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SER\OneDrive\Documents\"/>
    </mc:Choice>
  </mc:AlternateContent>
  <bookViews>
    <workbookView xWindow="0" yWindow="0" windowWidth="18557" windowHeight="5937" activeTab="3"/>
  </bookViews>
  <sheets>
    <sheet name="PivotTables" sheetId="2" r:id="rId1"/>
    <sheet name="ChurnData" sheetId="6" r:id="rId2"/>
    <sheet name="ScatterPlot" sheetId="8" r:id="rId3"/>
    <sheet name="Dashboard" sheetId="9" r:id="rId4"/>
    <sheet name="churn-bigml-80" sheetId="1" r:id="rId5"/>
  </sheets>
  <definedNames>
    <definedName name="_xlnm._FilterDatabase" localSheetId="4" hidden="1">'churn-bigml-80'!$A$1:$U$2667</definedName>
  </definedNames>
  <calcPr calcId="162913"/>
  <pivotCaches>
    <pivotCache cacheId="0" r:id="rId6"/>
    <pivotCache cacheId="1" r:id="rId7"/>
    <pivotCache cacheId="2" r:id="rId8"/>
    <pivotCache cacheId="3" r:id="rId9"/>
  </pivotCaches>
</workbook>
</file>

<file path=xl/calcChain.xml><?xml version="1.0" encoding="utf-8"?>
<calcChain xmlns="http://schemas.openxmlformats.org/spreadsheetml/2006/main">
  <c r="A2" i="8" l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2" i="8"/>
  <c r="A4176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" i="1"/>
  <c r="Y2" i="1" s="1"/>
  <c r="W648" i="1"/>
  <c r="W1381" i="1"/>
  <c r="W1513" i="1"/>
  <c r="W1604" i="1"/>
  <c r="W1673" i="1"/>
  <c r="W1737" i="1"/>
  <c r="W1801" i="1"/>
  <c r="W1865" i="1"/>
  <c r="W2057" i="1"/>
  <c r="W2073" i="1"/>
  <c r="W2089" i="1"/>
  <c r="W2105" i="1"/>
  <c r="W2121" i="1"/>
  <c r="W2137" i="1"/>
  <c r="W2153" i="1"/>
  <c r="W2169" i="1"/>
  <c r="W2185" i="1"/>
  <c r="W2201" i="1"/>
  <c r="W2217" i="1"/>
  <c r="W2233" i="1"/>
  <c r="W2249" i="1"/>
  <c r="W2265" i="1"/>
  <c r="W2281" i="1"/>
  <c r="W2297" i="1"/>
  <c r="W2313" i="1"/>
  <c r="W2329" i="1"/>
  <c r="W2345" i="1"/>
  <c r="W2361" i="1"/>
  <c r="W2377" i="1"/>
  <c r="W2393" i="1"/>
  <c r="W2409" i="1"/>
  <c r="W2425" i="1"/>
  <c r="W2441" i="1"/>
  <c r="W2457" i="1"/>
  <c r="W2473" i="1"/>
  <c r="W2489" i="1"/>
  <c r="W2505" i="1"/>
  <c r="W2521" i="1"/>
  <c r="W2537" i="1"/>
  <c r="W2553" i="1"/>
  <c r="W2569" i="1"/>
  <c r="W2585" i="1"/>
  <c r="W2601" i="1"/>
  <c r="W2617" i="1"/>
  <c r="W2633" i="1"/>
  <c r="W2649" i="1"/>
  <c r="W2665" i="1"/>
  <c r="V3" i="1"/>
  <c r="W3" i="1" s="1"/>
  <c r="V4" i="1"/>
  <c r="W4" i="1" s="1"/>
  <c r="V5" i="1"/>
  <c r="W5" i="1" s="1"/>
  <c r="V6" i="1"/>
  <c r="W6" i="1" s="1"/>
  <c r="V7" i="1"/>
  <c r="W7" i="1" s="1"/>
  <c r="V8" i="1"/>
  <c r="W8" i="1" s="1"/>
  <c r="V9" i="1"/>
  <c r="W9" i="1" s="1"/>
  <c r="V10" i="1"/>
  <c r="W10" i="1" s="1"/>
  <c r="V11" i="1"/>
  <c r="W11" i="1" s="1"/>
  <c r="V12" i="1"/>
  <c r="W12" i="1" s="1"/>
  <c r="V13" i="1"/>
  <c r="W13" i="1" s="1"/>
  <c r="V14" i="1"/>
  <c r="W14" i="1" s="1"/>
  <c r="V15" i="1"/>
  <c r="W15" i="1" s="1"/>
  <c r="V16" i="1"/>
  <c r="W16" i="1" s="1"/>
  <c r="V17" i="1"/>
  <c r="W17" i="1" s="1"/>
  <c r="V18" i="1"/>
  <c r="W18" i="1" s="1"/>
  <c r="V19" i="1"/>
  <c r="W19" i="1" s="1"/>
  <c r="V20" i="1"/>
  <c r="W20" i="1" s="1"/>
  <c r="V21" i="1"/>
  <c r="W21" i="1" s="1"/>
  <c r="V22" i="1"/>
  <c r="W22" i="1" s="1"/>
  <c r="V23" i="1"/>
  <c r="W23" i="1" s="1"/>
  <c r="V24" i="1"/>
  <c r="W24" i="1" s="1"/>
  <c r="V25" i="1"/>
  <c r="W25" i="1" s="1"/>
  <c r="V26" i="1"/>
  <c r="W26" i="1" s="1"/>
  <c r="V27" i="1"/>
  <c r="W27" i="1" s="1"/>
  <c r="V28" i="1"/>
  <c r="W28" i="1" s="1"/>
  <c r="V29" i="1"/>
  <c r="W29" i="1" s="1"/>
  <c r="V30" i="1"/>
  <c r="W30" i="1" s="1"/>
  <c r="V31" i="1"/>
  <c r="W31" i="1" s="1"/>
  <c r="V32" i="1"/>
  <c r="W32" i="1" s="1"/>
  <c r="V33" i="1"/>
  <c r="W33" i="1" s="1"/>
  <c r="V34" i="1"/>
  <c r="W34" i="1" s="1"/>
  <c r="V35" i="1"/>
  <c r="W35" i="1" s="1"/>
  <c r="V36" i="1"/>
  <c r="W36" i="1" s="1"/>
  <c r="V37" i="1"/>
  <c r="W37" i="1" s="1"/>
  <c r="V38" i="1"/>
  <c r="W38" i="1" s="1"/>
  <c r="V39" i="1"/>
  <c r="W39" i="1" s="1"/>
  <c r="V40" i="1"/>
  <c r="W40" i="1" s="1"/>
  <c r="V41" i="1"/>
  <c r="W41" i="1" s="1"/>
  <c r="V42" i="1"/>
  <c r="W42" i="1" s="1"/>
  <c r="V43" i="1"/>
  <c r="W43" i="1" s="1"/>
  <c r="V44" i="1"/>
  <c r="W44" i="1" s="1"/>
  <c r="V45" i="1"/>
  <c r="W45" i="1" s="1"/>
  <c r="V46" i="1"/>
  <c r="W46" i="1" s="1"/>
  <c r="V47" i="1"/>
  <c r="W47" i="1" s="1"/>
  <c r="V48" i="1"/>
  <c r="W48" i="1" s="1"/>
  <c r="V49" i="1"/>
  <c r="W49" i="1" s="1"/>
  <c r="V50" i="1"/>
  <c r="W50" i="1" s="1"/>
  <c r="V51" i="1"/>
  <c r="W51" i="1" s="1"/>
  <c r="V52" i="1"/>
  <c r="W52" i="1" s="1"/>
  <c r="V53" i="1"/>
  <c r="W53" i="1" s="1"/>
  <c r="V54" i="1"/>
  <c r="W54" i="1" s="1"/>
  <c r="V55" i="1"/>
  <c r="W55" i="1" s="1"/>
  <c r="V56" i="1"/>
  <c r="W56" i="1" s="1"/>
  <c r="V57" i="1"/>
  <c r="W57" i="1" s="1"/>
  <c r="V58" i="1"/>
  <c r="W58" i="1" s="1"/>
  <c r="V59" i="1"/>
  <c r="W59" i="1" s="1"/>
  <c r="V60" i="1"/>
  <c r="W60" i="1" s="1"/>
  <c r="V61" i="1"/>
  <c r="W61" i="1" s="1"/>
  <c r="V62" i="1"/>
  <c r="W62" i="1" s="1"/>
  <c r="V63" i="1"/>
  <c r="W63" i="1" s="1"/>
  <c r="V64" i="1"/>
  <c r="W64" i="1" s="1"/>
  <c r="V65" i="1"/>
  <c r="W65" i="1" s="1"/>
  <c r="V66" i="1"/>
  <c r="W66" i="1" s="1"/>
  <c r="V67" i="1"/>
  <c r="W67" i="1" s="1"/>
  <c r="V68" i="1"/>
  <c r="W68" i="1" s="1"/>
  <c r="V69" i="1"/>
  <c r="W69" i="1" s="1"/>
  <c r="V70" i="1"/>
  <c r="W70" i="1" s="1"/>
  <c r="V71" i="1"/>
  <c r="W71" i="1" s="1"/>
  <c r="V72" i="1"/>
  <c r="W72" i="1" s="1"/>
  <c r="V73" i="1"/>
  <c r="W73" i="1" s="1"/>
  <c r="V74" i="1"/>
  <c r="W74" i="1" s="1"/>
  <c r="V75" i="1"/>
  <c r="W75" i="1" s="1"/>
  <c r="V76" i="1"/>
  <c r="W76" i="1" s="1"/>
  <c r="V77" i="1"/>
  <c r="W77" i="1" s="1"/>
  <c r="V78" i="1"/>
  <c r="W78" i="1" s="1"/>
  <c r="V79" i="1"/>
  <c r="W79" i="1" s="1"/>
  <c r="V80" i="1"/>
  <c r="W80" i="1" s="1"/>
  <c r="V81" i="1"/>
  <c r="W81" i="1" s="1"/>
  <c r="V82" i="1"/>
  <c r="W82" i="1" s="1"/>
  <c r="V83" i="1"/>
  <c r="W83" i="1" s="1"/>
  <c r="V84" i="1"/>
  <c r="W84" i="1" s="1"/>
  <c r="V85" i="1"/>
  <c r="W85" i="1" s="1"/>
  <c r="V86" i="1"/>
  <c r="W86" i="1" s="1"/>
  <c r="V87" i="1"/>
  <c r="W87" i="1" s="1"/>
  <c r="V88" i="1"/>
  <c r="W88" i="1" s="1"/>
  <c r="V89" i="1"/>
  <c r="W89" i="1" s="1"/>
  <c r="V90" i="1"/>
  <c r="W90" i="1" s="1"/>
  <c r="V91" i="1"/>
  <c r="W91" i="1" s="1"/>
  <c r="V92" i="1"/>
  <c r="W92" i="1" s="1"/>
  <c r="V93" i="1"/>
  <c r="W93" i="1" s="1"/>
  <c r="V94" i="1"/>
  <c r="W94" i="1" s="1"/>
  <c r="V95" i="1"/>
  <c r="W95" i="1" s="1"/>
  <c r="V96" i="1"/>
  <c r="W96" i="1" s="1"/>
  <c r="V97" i="1"/>
  <c r="W97" i="1" s="1"/>
  <c r="V98" i="1"/>
  <c r="W98" i="1" s="1"/>
  <c r="V99" i="1"/>
  <c r="W99" i="1" s="1"/>
  <c r="V100" i="1"/>
  <c r="W100" i="1" s="1"/>
  <c r="V101" i="1"/>
  <c r="W101" i="1" s="1"/>
  <c r="V102" i="1"/>
  <c r="W102" i="1" s="1"/>
  <c r="V103" i="1"/>
  <c r="W103" i="1" s="1"/>
  <c r="V104" i="1"/>
  <c r="W104" i="1" s="1"/>
  <c r="V105" i="1"/>
  <c r="W105" i="1" s="1"/>
  <c r="V106" i="1"/>
  <c r="W106" i="1" s="1"/>
  <c r="V107" i="1"/>
  <c r="W107" i="1" s="1"/>
  <c r="V108" i="1"/>
  <c r="W108" i="1" s="1"/>
  <c r="V109" i="1"/>
  <c r="W109" i="1" s="1"/>
  <c r="V110" i="1"/>
  <c r="W110" i="1" s="1"/>
  <c r="V111" i="1"/>
  <c r="W111" i="1" s="1"/>
  <c r="V112" i="1"/>
  <c r="W112" i="1" s="1"/>
  <c r="V113" i="1"/>
  <c r="W113" i="1" s="1"/>
  <c r="V114" i="1"/>
  <c r="W114" i="1" s="1"/>
  <c r="V115" i="1"/>
  <c r="W115" i="1" s="1"/>
  <c r="V116" i="1"/>
  <c r="W116" i="1" s="1"/>
  <c r="V117" i="1"/>
  <c r="W117" i="1" s="1"/>
  <c r="V118" i="1"/>
  <c r="W118" i="1" s="1"/>
  <c r="V119" i="1"/>
  <c r="W119" i="1" s="1"/>
  <c r="V120" i="1"/>
  <c r="W120" i="1" s="1"/>
  <c r="V121" i="1"/>
  <c r="W121" i="1" s="1"/>
  <c r="V122" i="1"/>
  <c r="W122" i="1" s="1"/>
  <c r="V123" i="1"/>
  <c r="W123" i="1" s="1"/>
  <c r="V124" i="1"/>
  <c r="W124" i="1" s="1"/>
  <c r="V125" i="1"/>
  <c r="W125" i="1" s="1"/>
  <c r="V126" i="1"/>
  <c r="W126" i="1" s="1"/>
  <c r="V127" i="1"/>
  <c r="W127" i="1" s="1"/>
  <c r="V128" i="1"/>
  <c r="W128" i="1" s="1"/>
  <c r="V129" i="1"/>
  <c r="W129" i="1" s="1"/>
  <c r="V130" i="1"/>
  <c r="W130" i="1" s="1"/>
  <c r="V131" i="1"/>
  <c r="W131" i="1" s="1"/>
  <c r="V132" i="1"/>
  <c r="W132" i="1" s="1"/>
  <c r="V133" i="1"/>
  <c r="W133" i="1" s="1"/>
  <c r="V134" i="1"/>
  <c r="W134" i="1" s="1"/>
  <c r="V135" i="1"/>
  <c r="W135" i="1" s="1"/>
  <c r="V136" i="1"/>
  <c r="W136" i="1" s="1"/>
  <c r="V137" i="1"/>
  <c r="W137" i="1" s="1"/>
  <c r="V138" i="1"/>
  <c r="W138" i="1" s="1"/>
  <c r="V139" i="1"/>
  <c r="W139" i="1" s="1"/>
  <c r="V140" i="1"/>
  <c r="W140" i="1" s="1"/>
  <c r="V141" i="1"/>
  <c r="W141" i="1" s="1"/>
  <c r="V142" i="1"/>
  <c r="W142" i="1" s="1"/>
  <c r="V143" i="1"/>
  <c r="W143" i="1" s="1"/>
  <c r="V144" i="1"/>
  <c r="W144" i="1" s="1"/>
  <c r="V145" i="1"/>
  <c r="W145" i="1" s="1"/>
  <c r="V146" i="1"/>
  <c r="W146" i="1" s="1"/>
  <c r="V147" i="1"/>
  <c r="W147" i="1" s="1"/>
  <c r="V148" i="1"/>
  <c r="W148" i="1" s="1"/>
  <c r="V149" i="1"/>
  <c r="W149" i="1" s="1"/>
  <c r="V150" i="1"/>
  <c r="W150" i="1" s="1"/>
  <c r="V151" i="1"/>
  <c r="W151" i="1" s="1"/>
  <c r="V152" i="1"/>
  <c r="W152" i="1" s="1"/>
  <c r="V153" i="1"/>
  <c r="W153" i="1" s="1"/>
  <c r="V154" i="1"/>
  <c r="W154" i="1" s="1"/>
  <c r="V155" i="1"/>
  <c r="W155" i="1" s="1"/>
  <c r="V156" i="1"/>
  <c r="W156" i="1" s="1"/>
  <c r="V157" i="1"/>
  <c r="W157" i="1" s="1"/>
  <c r="V158" i="1"/>
  <c r="W158" i="1" s="1"/>
  <c r="V159" i="1"/>
  <c r="W159" i="1" s="1"/>
  <c r="V160" i="1"/>
  <c r="W160" i="1" s="1"/>
  <c r="V161" i="1"/>
  <c r="W161" i="1" s="1"/>
  <c r="V162" i="1"/>
  <c r="W162" i="1" s="1"/>
  <c r="V163" i="1"/>
  <c r="W163" i="1" s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V170" i="1"/>
  <c r="W170" i="1" s="1"/>
  <c r="V171" i="1"/>
  <c r="W171" i="1" s="1"/>
  <c r="V172" i="1"/>
  <c r="W172" i="1" s="1"/>
  <c r="V173" i="1"/>
  <c r="W173" i="1" s="1"/>
  <c r="V174" i="1"/>
  <c r="W174" i="1" s="1"/>
  <c r="V175" i="1"/>
  <c r="W175" i="1" s="1"/>
  <c r="V176" i="1"/>
  <c r="W176" i="1" s="1"/>
  <c r="V177" i="1"/>
  <c r="W177" i="1" s="1"/>
  <c r="V178" i="1"/>
  <c r="W178" i="1" s="1"/>
  <c r="V179" i="1"/>
  <c r="W179" i="1" s="1"/>
  <c r="V180" i="1"/>
  <c r="W180" i="1" s="1"/>
  <c r="V181" i="1"/>
  <c r="W181" i="1" s="1"/>
  <c r="V182" i="1"/>
  <c r="W182" i="1" s="1"/>
  <c r="V183" i="1"/>
  <c r="W183" i="1" s="1"/>
  <c r="V184" i="1"/>
  <c r="W184" i="1" s="1"/>
  <c r="V185" i="1"/>
  <c r="W185" i="1" s="1"/>
  <c r="V186" i="1"/>
  <c r="W186" i="1" s="1"/>
  <c r="V187" i="1"/>
  <c r="W187" i="1" s="1"/>
  <c r="V188" i="1"/>
  <c r="W188" i="1" s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V195" i="1"/>
  <c r="W195" i="1" s="1"/>
  <c r="V196" i="1"/>
  <c r="W196" i="1" s="1"/>
  <c r="V197" i="1"/>
  <c r="W197" i="1" s="1"/>
  <c r="V198" i="1"/>
  <c r="W198" i="1" s="1"/>
  <c r="V199" i="1"/>
  <c r="W199" i="1" s="1"/>
  <c r="V200" i="1"/>
  <c r="W200" i="1" s="1"/>
  <c r="V201" i="1"/>
  <c r="W201" i="1" s="1"/>
  <c r="V202" i="1"/>
  <c r="W202" i="1" s="1"/>
  <c r="V203" i="1"/>
  <c r="W203" i="1" s="1"/>
  <c r="V204" i="1"/>
  <c r="W204" i="1" s="1"/>
  <c r="V205" i="1"/>
  <c r="W205" i="1" s="1"/>
  <c r="V206" i="1"/>
  <c r="W206" i="1" s="1"/>
  <c r="V207" i="1"/>
  <c r="W207" i="1" s="1"/>
  <c r="V208" i="1"/>
  <c r="W208" i="1" s="1"/>
  <c r="V209" i="1"/>
  <c r="W209" i="1" s="1"/>
  <c r="V210" i="1"/>
  <c r="W210" i="1" s="1"/>
  <c r="V211" i="1"/>
  <c r="W211" i="1" s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3" i="1"/>
  <c r="W223" i="1" s="1"/>
  <c r="V224" i="1"/>
  <c r="W224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W230" i="1" s="1"/>
  <c r="V231" i="1"/>
  <c r="W231" i="1" s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W239" i="1" s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47" i="1" s="1"/>
  <c r="V248" i="1"/>
  <c r="W248" i="1" s="1"/>
  <c r="V249" i="1"/>
  <c r="W249" i="1" s="1"/>
  <c r="V250" i="1"/>
  <c r="W250" i="1" s="1"/>
  <c r="V251" i="1"/>
  <c r="W251" i="1" s="1"/>
  <c r="V252" i="1"/>
  <c r="W252" i="1" s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V266" i="1"/>
  <c r="W266" i="1" s="1"/>
  <c r="V267" i="1"/>
  <c r="W267" i="1" s="1"/>
  <c r="V268" i="1"/>
  <c r="W268" i="1" s="1"/>
  <c r="V269" i="1"/>
  <c r="W269" i="1" s="1"/>
  <c r="V270" i="1"/>
  <c r="W270" i="1" s="1"/>
  <c r="V271" i="1"/>
  <c r="W271" i="1" s="1"/>
  <c r="V272" i="1"/>
  <c r="W272" i="1" s="1"/>
  <c r="V273" i="1"/>
  <c r="W273" i="1" s="1"/>
  <c r="V274" i="1"/>
  <c r="W274" i="1" s="1"/>
  <c r="V275" i="1"/>
  <c r="W275" i="1" s="1"/>
  <c r="V276" i="1"/>
  <c r="W276" i="1" s="1"/>
  <c r="V277" i="1"/>
  <c r="W277" i="1" s="1"/>
  <c r="V278" i="1"/>
  <c r="W278" i="1" s="1"/>
  <c r="V279" i="1"/>
  <c r="W279" i="1" s="1"/>
  <c r="V280" i="1"/>
  <c r="W280" i="1" s="1"/>
  <c r="V281" i="1"/>
  <c r="W281" i="1" s="1"/>
  <c r="V282" i="1"/>
  <c r="W282" i="1" s="1"/>
  <c r="V283" i="1"/>
  <c r="W283" i="1" s="1"/>
  <c r="V284" i="1"/>
  <c r="W284" i="1" s="1"/>
  <c r="V285" i="1"/>
  <c r="W285" i="1" s="1"/>
  <c r="V286" i="1"/>
  <c r="W286" i="1" s="1"/>
  <c r="V287" i="1"/>
  <c r="W287" i="1" s="1"/>
  <c r="V288" i="1"/>
  <c r="W288" i="1" s="1"/>
  <c r="V289" i="1"/>
  <c r="W289" i="1" s="1"/>
  <c r="V290" i="1"/>
  <c r="W290" i="1" s="1"/>
  <c r="V291" i="1"/>
  <c r="W291" i="1" s="1"/>
  <c r="V292" i="1"/>
  <c r="W292" i="1" s="1"/>
  <c r="V293" i="1"/>
  <c r="W293" i="1" s="1"/>
  <c r="V294" i="1"/>
  <c r="W294" i="1" s="1"/>
  <c r="V295" i="1"/>
  <c r="W295" i="1" s="1"/>
  <c r="V296" i="1"/>
  <c r="W296" i="1" s="1"/>
  <c r="V297" i="1"/>
  <c r="W297" i="1" s="1"/>
  <c r="V298" i="1"/>
  <c r="W298" i="1" s="1"/>
  <c r="V299" i="1"/>
  <c r="W299" i="1" s="1"/>
  <c r="V300" i="1"/>
  <c r="W300" i="1" s="1"/>
  <c r="V301" i="1"/>
  <c r="W301" i="1" s="1"/>
  <c r="V302" i="1"/>
  <c r="W302" i="1" s="1"/>
  <c r="V303" i="1"/>
  <c r="W303" i="1" s="1"/>
  <c r="V304" i="1"/>
  <c r="W304" i="1" s="1"/>
  <c r="V305" i="1"/>
  <c r="W305" i="1" s="1"/>
  <c r="V306" i="1"/>
  <c r="W306" i="1" s="1"/>
  <c r="V307" i="1"/>
  <c r="W307" i="1" s="1"/>
  <c r="V308" i="1"/>
  <c r="W308" i="1" s="1"/>
  <c r="V309" i="1"/>
  <c r="W309" i="1" s="1"/>
  <c r="V310" i="1"/>
  <c r="W310" i="1" s="1"/>
  <c r="V311" i="1"/>
  <c r="W311" i="1" s="1"/>
  <c r="V312" i="1"/>
  <c r="W312" i="1" s="1"/>
  <c r="V313" i="1"/>
  <c r="W313" i="1" s="1"/>
  <c r="V314" i="1"/>
  <c r="W314" i="1" s="1"/>
  <c r="V315" i="1"/>
  <c r="W315" i="1" s="1"/>
  <c r="V316" i="1"/>
  <c r="W316" i="1" s="1"/>
  <c r="V317" i="1"/>
  <c r="W317" i="1" s="1"/>
  <c r="V318" i="1"/>
  <c r="W318" i="1" s="1"/>
  <c r="V319" i="1"/>
  <c r="W319" i="1" s="1"/>
  <c r="V320" i="1"/>
  <c r="W320" i="1" s="1"/>
  <c r="V321" i="1"/>
  <c r="W321" i="1" s="1"/>
  <c r="V322" i="1"/>
  <c r="W322" i="1" s="1"/>
  <c r="V323" i="1"/>
  <c r="W323" i="1" s="1"/>
  <c r="V324" i="1"/>
  <c r="W324" i="1" s="1"/>
  <c r="V325" i="1"/>
  <c r="W325" i="1" s="1"/>
  <c r="V326" i="1"/>
  <c r="W326" i="1" s="1"/>
  <c r="V327" i="1"/>
  <c r="W327" i="1" s="1"/>
  <c r="V328" i="1"/>
  <c r="W328" i="1" s="1"/>
  <c r="V329" i="1"/>
  <c r="W329" i="1" s="1"/>
  <c r="V330" i="1"/>
  <c r="W330" i="1" s="1"/>
  <c r="V331" i="1"/>
  <c r="W331" i="1" s="1"/>
  <c r="V332" i="1"/>
  <c r="W332" i="1" s="1"/>
  <c r="V333" i="1"/>
  <c r="W333" i="1" s="1"/>
  <c r="V334" i="1"/>
  <c r="W334" i="1" s="1"/>
  <c r="V335" i="1"/>
  <c r="W335" i="1" s="1"/>
  <c r="V336" i="1"/>
  <c r="W336" i="1" s="1"/>
  <c r="V337" i="1"/>
  <c r="W337" i="1" s="1"/>
  <c r="V338" i="1"/>
  <c r="W338" i="1" s="1"/>
  <c r="V339" i="1"/>
  <c r="W339" i="1" s="1"/>
  <c r="V340" i="1"/>
  <c r="W340" i="1" s="1"/>
  <c r="V341" i="1"/>
  <c r="W341" i="1" s="1"/>
  <c r="V342" i="1"/>
  <c r="W342" i="1" s="1"/>
  <c r="V343" i="1"/>
  <c r="W343" i="1" s="1"/>
  <c r="V344" i="1"/>
  <c r="W344" i="1" s="1"/>
  <c r="V345" i="1"/>
  <c r="W345" i="1" s="1"/>
  <c r="V346" i="1"/>
  <c r="W346" i="1" s="1"/>
  <c r="V347" i="1"/>
  <c r="W347" i="1" s="1"/>
  <c r="V348" i="1"/>
  <c r="W348" i="1" s="1"/>
  <c r="V349" i="1"/>
  <c r="W349" i="1" s="1"/>
  <c r="V350" i="1"/>
  <c r="W350" i="1" s="1"/>
  <c r="V351" i="1"/>
  <c r="W351" i="1" s="1"/>
  <c r="V352" i="1"/>
  <c r="W352" i="1" s="1"/>
  <c r="V353" i="1"/>
  <c r="W353" i="1" s="1"/>
  <c r="V354" i="1"/>
  <c r="W354" i="1" s="1"/>
  <c r="V355" i="1"/>
  <c r="W355" i="1" s="1"/>
  <c r="V356" i="1"/>
  <c r="W356" i="1" s="1"/>
  <c r="V357" i="1"/>
  <c r="W357" i="1" s="1"/>
  <c r="V358" i="1"/>
  <c r="W358" i="1" s="1"/>
  <c r="V359" i="1"/>
  <c r="W359" i="1" s="1"/>
  <c r="V360" i="1"/>
  <c r="W360" i="1" s="1"/>
  <c r="V361" i="1"/>
  <c r="W361" i="1" s="1"/>
  <c r="V362" i="1"/>
  <c r="W362" i="1" s="1"/>
  <c r="V363" i="1"/>
  <c r="W363" i="1" s="1"/>
  <c r="V364" i="1"/>
  <c r="W364" i="1" s="1"/>
  <c r="V365" i="1"/>
  <c r="W365" i="1" s="1"/>
  <c r="V366" i="1"/>
  <c r="W366" i="1" s="1"/>
  <c r="V367" i="1"/>
  <c r="W367" i="1" s="1"/>
  <c r="V368" i="1"/>
  <c r="W368" i="1" s="1"/>
  <c r="V369" i="1"/>
  <c r="W369" i="1" s="1"/>
  <c r="V370" i="1"/>
  <c r="W370" i="1" s="1"/>
  <c r="V371" i="1"/>
  <c r="W371" i="1" s="1"/>
  <c r="V372" i="1"/>
  <c r="W372" i="1" s="1"/>
  <c r="V373" i="1"/>
  <c r="W373" i="1" s="1"/>
  <c r="V374" i="1"/>
  <c r="W374" i="1" s="1"/>
  <c r="V375" i="1"/>
  <c r="W375" i="1" s="1"/>
  <c r="V376" i="1"/>
  <c r="W376" i="1" s="1"/>
  <c r="V377" i="1"/>
  <c r="W377" i="1" s="1"/>
  <c r="V378" i="1"/>
  <c r="W378" i="1" s="1"/>
  <c r="V379" i="1"/>
  <c r="W379" i="1" s="1"/>
  <c r="V380" i="1"/>
  <c r="W380" i="1" s="1"/>
  <c r="V381" i="1"/>
  <c r="W381" i="1" s="1"/>
  <c r="V382" i="1"/>
  <c r="W382" i="1" s="1"/>
  <c r="V383" i="1"/>
  <c r="W383" i="1" s="1"/>
  <c r="V384" i="1"/>
  <c r="W384" i="1" s="1"/>
  <c r="V385" i="1"/>
  <c r="W385" i="1" s="1"/>
  <c r="V386" i="1"/>
  <c r="W386" i="1" s="1"/>
  <c r="V387" i="1"/>
  <c r="W387" i="1" s="1"/>
  <c r="V388" i="1"/>
  <c r="W388" i="1" s="1"/>
  <c r="V389" i="1"/>
  <c r="W389" i="1" s="1"/>
  <c r="V390" i="1"/>
  <c r="W390" i="1" s="1"/>
  <c r="V391" i="1"/>
  <c r="W391" i="1" s="1"/>
  <c r="V392" i="1"/>
  <c r="W392" i="1" s="1"/>
  <c r="V393" i="1"/>
  <c r="W393" i="1" s="1"/>
  <c r="V394" i="1"/>
  <c r="W394" i="1" s="1"/>
  <c r="V395" i="1"/>
  <c r="W395" i="1" s="1"/>
  <c r="V396" i="1"/>
  <c r="W396" i="1" s="1"/>
  <c r="V397" i="1"/>
  <c r="W397" i="1" s="1"/>
  <c r="V398" i="1"/>
  <c r="W398" i="1" s="1"/>
  <c r="V399" i="1"/>
  <c r="W399" i="1" s="1"/>
  <c r="V400" i="1"/>
  <c r="W400" i="1" s="1"/>
  <c r="V401" i="1"/>
  <c r="W401" i="1" s="1"/>
  <c r="V402" i="1"/>
  <c r="W402" i="1" s="1"/>
  <c r="V403" i="1"/>
  <c r="W403" i="1" s="1"/>
  <c r="V404" i="1"/>
  <c r="W404" i="1" s="1"/>
  <c r="V405" i="1"/>
  <c r="W405" i="1" s="1"/>
  <c r="V406" i="1"/>
  <c r="W406" i="1" s="1"/>
  <c r="V407" i="1"/>
  <c r="W407" i="1" s="1"/>
  <c r="V408" i="1"/>
  <c r="W408" i="1" s="1"/>
  <c r="V409" i="1"/>
  <c r="W409" i="1" s="1"/>
  <c r="V410" i="1"/>
  <c r="W410" i="1" s="1"/>
  <c r="V411" i="1"/>
  <c r="W411" i="1" s="1"/>
  <c r="V412" i="1"/>
  <c r="W412" i="1" s="1"/>
  <c r="V413" i="1"/>
  <c r="W413" i="1" s="1"/>
  <c r="V414" i="1"/>
  <c r="W414" i="1" s="1"/>
  <c r="V415" i="1"/>
  <c r="W415" i="1" s="1"/>
  <c r="V416" i="1"/>
  <c r="W416" i="1" s="1"/>
  <c r="V417" i="1"/>
  <c r="W417" i="1" s="1"/>
  <c r="V418" i="1"/>
  <c r="W418" i="1" s="1"/>
  <c r="V419" i="1"/>
  <c r="W419" i="1" s="1"/>
  <c r="V420" i="1"/>
  <c r="W420" i="1" s="1"/>
  <c r="V421" i="1"/>
  <c r="W421" i="1" s="1"/>
  <c r="V422" i="1"/>
  <c r="W422" i="1" s="1"/>
  <c r="V423" i="1"/>
  <c r="W423" i="1" s="1"/>
  <c r="V424" i="1"/>
  <c r="W424" i="1" s="1"/>
  <c r="V425" i="1"/>
  <c r="W425" i="1" s="1"/>
  <c r="V426" i="1"/>
  <c r="W426" i="1" s="1"/>
  <c r="V427" i="1"/>
  <c r="W427" i="1" s="1"/>
  <c r="V428" i="1"/>
  <c r="W428" i="1" s="1"/>
  <c r="V429" i="1"/>
  <c r="W429" i="1" s="1"/>
  <c r="V430" i="1"/>
  <c r="W430" i="1" s="1"/>
  <c r="V431" i="1"/>
  <c r="W431" i="1" s="1"/>
  <c r="V432" i="1"/>
  <c r="W432" i="1" s="1"/>
  <c r="V433" i="1"/>
  <c r="W433" i="1" s="1"/>
  <c r="V434" i="1"/>
  <c r="W434" i="1" s="1"/>
  <c r="V435" i="1"/>
  <c r="W435" i="1" s="1"/>
  <c r="V436" i="1"/>
  <c r="W436" i="1" s="1"/>
  <c r="V437" i="1"/>
  <c r="W437" i="1" s="1"/>
  <c r="V438" i="1"/>
  <c r="W438" i="1" s="1"/>
  <c r="V439" i="1"/>
  <c r="W439" i="1" s="1"/>
  <c r="V440" i="1"/>
  <c r="W440" i="1" s="1"/>
  <c r="V441" i="1"/>
  <c r="W441" i="1" s="1"/>
  <c r="V442" i="1"/>
  <c r="W442" i="1" s="1"/>
  <c r="V443" i="1"/>
  <c r="W443" i="1" s="1"/>
  <c r="V444" i="1"/>
  <c r="W444" i="1" s="1"/>
  <c r="V445" i="1"/>
  <c r="W445" i="1" s="1"/>
  <c r="V446" i="1"/>
  <c r="W446" i="1" s="1"/>
  <c r="V447" i="1"/>
  <c r="W447" i="1" s="1"/>
  <c r="V448" i="1"/>
  <c r="W448" i="1" s="1"/>
  <c r="V449" i="1"/>
  <c r="W449" i="1" s="1"/>
  <c r="V450" i="1"/>
  <c r="W450" i="1" s="1"/>
  <c r="V451" i="1"/>
  <c r="W451" i="1" s="1"/>
  <c r="V452" i="1"/>
  <c r="W452" i="1" s="1"/>
  <c r="V453" i="1"/>
  <c r="W453" i="1" s="1"/>
  <c r="V454" i="1"/>
  <c r="W454" i="1" s="1"/>
  <c r="V455" i="1"/>
  <c r="W455" i="1" s="1"/>
  <c r="V456" i="1"/>
  <c r="W456" i="1" s="1"/>
  <c r="V457" i="1"/>
  <c r="W457" i="1" s="1"/>
  <c r="V458" i="1"/>
  <c r="W458" i="1" s="1"/>
  <c r="V459" i="1"/>
  <c r="W459" i="1" s="1"/>
  <c r="V460" i="1"/>
  <c r="W460" i="1" s="1"/>
  <c r="V461" i="1"/>
  <c r="W461" i="1" s="1"/>
  <c r="V462" i="1"/>
  <c r="W462" i="1" s="1"/>
  <c r="V463" i="1"/>
  <c r="W463" i="1" s="1"/>
  <c r="V464" i="1"/>
  <c r="W464" i="1" s="1"/>
  <c r="V465" i="1"/>
  <c r="W465" i="1" s="1"/>
  <c r="V466" i="1"/>
  <c r="W466" i="1" s="1"/>
  <c r="V467" i="1"/>
  <c r="W467" i="1" s="1"/>
  <c r="V468" i="1"/>
  <c r="W468" i="1" s="1"/>
  <c r="V469" i="1"/>
  <c r="W469" i="1" s="1"/>
  <c r="V470" i="1"/>
  <c r="W470" i="1" s="1"/>
  <c r="V471" i="1"/>
  <c r="W471" i="1" s="1"/>
  <c r="V472" i="1"/>
  <c r="W472" i="1" s="1"/>
  <c r="V473" i="1"/>
  <c r="W473" i="1" s="1"/>
  <c r="V474" i="1"/>
  <c r="W474" i="1" s="1"/>
  <c r="V475" i="1"/>
  <c r="W475" i="1" s="1"/>
  <c r="V476" i="1"/>
  <c r="W476" i="1" s="1"/>
  <c r="V477" i="1"/>
  <c r="W477" i="1" s="1"/>
  <c r="V478" i="1"/>
  <c r="W478" i="1" s="1"/>
  <c r="V479" i="1"/>
  <c r="W479" i="1" s="1"/>
  <c r="V480" i="1"/>
  <c r="W480" i="1" s="1"/>
  <c r="V481" i="1"/>
  <c r="W481" i="1" s="1"/>
  <c r="V482" i="1"/>
  <c r="W482" i="1" s="1"/>
  <c r="V483" i="1"/>
  <c r="W483" i="1" s="1"/>
  <c r="V484" i="1"/>
  <c r="W484" i="1" s="1"/>
  <c r="V485" i="1"/>
  <c r="W485" i="1" s="1"/>
  <c r="V486" i="1"/>
  <c r="W486" i="1" s="1"/>
  <c r="V487" i="1"/>
  <c r="W487" i="1" s="1"/>
  <c r="V488" i="1"/>
  <c r="W488" i="1" s="1"/>
  <c r="V489" i="1"/>
  <c r="W489" i="1" s="1"/>
  <c r="V490" i="1"/>
  <c r="W490" i="1" s="1"/>
  <c r="V491" i="1"/>
  <c r="W491" i="1" s="1"/>
  <c r="V492" i="1"/>
  <c r="W492" i="1" s="1"/>
  <c r="V493" i="1"/>
  <c r="W493" i="1" s="1"/>
  <c r="V494" i="1"/>
  <c r="W494" i="1" s="1"/>
  <c r="V495" i="1"/>
  <c r="W495" i="1" s="1"/>
  <c r="V496" i="1"/>
  <c r="W496" i="1" s="1"/>
  <c r="V497" i="1"/>
  <c r="W497" i="1" s="1"/>
  <c r="V498" i="1"/>
  <c r="W498" i="1" s="1"/>
  <c r="V499" i="1"/>
  <c r="W499" i="1" s="1"/>
  <c r="V500" i="1"/>
  <c r="W500" i="1" s="1"/>
  <c r="V501" i="1"/>
  <c r="W501" i="1" s="1"/>
  <c r="V502" i="1"/>
  <c r="W502" i="1" s="1"/>
  <c r="V503" i="1"/>
  <c r="W503" i="1" s="1"/>
  <c r="V504" i="1"/>
  <c r="W504" i="1" s="1"/>
  <c r="V505" i="1"/>
  <c r="W505" i="1" s="1"/>
  <c r="V506" i="1"/>
  <c r="W506" i="1" s="1"/>
  <c r="V507" i="1"/>
  <c r="W507" i="1" s="1"/>
  <c r="V508" i="1"/>
  <c r="W508" i="1" s="1"/>
  <c r="V509" i="1"/>
  <c r="W509" i="1" s="1"/>
  <c r="V510" i="1"/>
  <c r="W510" i="1" s="1"/>
  <c r="V511" i="1"/>
  <c r="W511" i="1" s="1"/>
  <c r="V512" i="1"/>
  <c r="W512" i="1" s="1"/>
  <c r="V513" i="1"/>
  <c r="W513" i="1" s="1"/>
  <c r="V514" i="1"/>
  <c r="W514" i="1" s="1"/>
  <c r="V515" i="1"/>
  <c r="W515" i="1" s="1"/>
  <c r="V516" i="1"/>
  <c r="W516" i="1" s="1"/>
  <c r="V517" i="1"/>
  <c r="W517" i="1" s="1"/>
  <c r="V518" i="1"/>
  <c r="W518" i="1" s="1"/>
  <c r="V519" i="1"/>
  <c r="W519" i="1" s="1"/>
  <c r="V520" i="1"/>
  <c r="W520" i="1" s="1"/>
  <c r="V521" i="1"/>
  <c r="W521" i="1" s="1"/>
  <c r="V522" i="1"/>
  <c r="W522" i="1" s="1"/>
  <c r="V523" i="1"/>
  <c r="W523" i="1" s="1"/>
  <c r="V524" i="1"/>
  <c r="W524" i="1" s="1"/>
  <c r="V525" i="1"/>
  <c r="W525" i="1" s="1"/>
  <c r="V526" i="1"/>
  <c r="W526" i="1" s="1"/>
  <c r="V527" i="1"/>
  <c r="W527" i="1" s="1"/>
  <c r="V528" i="1"/>
  <c r="W528" i="1" s="1"/>
  <c r="V529" i="1"/>
  <c r="W529" i="1" s="1"/>
  <c r="V530" i="1"/>
  <c r="W530" i="1" s="1"/>
  <c r="V531" i="1"/>
  <c r="W531" i="1" s="1"/>
  <c r="V532" i="1"/>
  <c r="W532" i="1" s="1"/>
  <c r="V533" i="1"/>
  <c r="W533" i="1" s="1"/>
  <c r="V534" i="1"/>
  <c r="W534" i="1" s="1"/>
  <c r="V535" i="1"/>
  <c r="W535" i="1" s="1"/>
  <c r="V536" i="1"/>
  <c r="W536" i="1" s="1"/>
  <c r="V537" i="1"/>
  <c r="W537" i="1" s="1"/>
  <c r="V538" i="1"/>
  <c r="W538" i="1" s="1"/>
  <c r="V539" i="1"/>
  <c r="W539" i="1" s="1"/>
  <c r="V540" i="1"/>
  <c r="W540" i="1" s="1"/>
  <c r="V541" i="1"/>
  <c r="W541" i="1" s="1"/>
  <c r="V542" i="1"/>
  <c r="W542" i="1" s="1"/>
  <c r="V543" i="1"/>
  <c r="W543" i="1" s="1"/>
  <c r="V544" i="1"/>
  <c r="W544" i="1" s="1"/>
  <c r="V545" i="1"/>
  <c r="W545" i="1" s="1"/>
  <c r="V546" i="1"/>
  <c r="W546" i="1" s="1"/>
  <c r="V547" i="1"/>
  <c r="W547" i="1" s="1"/>
  <c r="V548" i="1"/>
  <c r="W548" i="1" s="1"/>
  <c r="V549" i="1"/>
  <c r="W549" i="1" s="1"/>
  <c r="V550" i="1"/>
  <c r="W550" i="1" s="1"/>
  <c r="V551" i="1"/>
  <c r="W551" i="1" s="1"/>
  <c r="V552" i="1"/>
  <c r="W552" i="1" s="1"/>
  <c r="V553" i="1"/>
  <c r="W553" i="1" s="1"/>
  <c r="V554" i="1"/>
  <c r="W554" i="1" s="1"/>
  <c r="V555" i="1"/>
  <c r="W555" i="1" s="1"/>
  <c r="V556" i="1"/>
  <c r="W556" i="1" s="1"/>
  <c r="V557" i="1"/>
  <c r="W557" i="1" s="1"/>
  <c r="V558" i="1"/>
  <c r="W558" i="1" s="1"/>
  <c r="V559" i="1"/>
  <c r="W559" i="1" s="1"/>
  <c r="V560" i="1"/>
  <c r="W560" i="1" s="1"/>
  <c r="V561" i="1"/>
  <c r="W561" i="1" s="1"/>
  <c r="V562" i="1"/>
  <c r="W562" i="1" s="1"/>
  <c r="V563" i="1"/>
  <c r="W563" i="1" s="1"/>
  <c r="V564" i="1"/>
  <c r="W564" i="1" s="1"/>
  <c r="V565" i="1"/>
  <c r="W565" i="1" s="1"/>
  <c r="V566" i="1"/>
  <c r="W566" i="1" s="1"/>
  <c r="V567" i="1"/>
  <c r="W567" i="1" s="1"/>
  <c r="V568" i="1"/>
  <c r="W568" i="1" s="1"/>
  <c r="V569" i="1"/>
  <c r="W569" i="1" s="1"/>
  <c r="V570" i="1"/>
  <c r="W570" i="1" s="1"/>
  <c r="V571" i="1"/>
  <c r="W571" i="1" s="1"/>
  <c r="V572" i="1"/>
  <c r="W572" i="1" s="1"/>
  <c r="V573" i="1"/>
  <c r="W573" i="1" s="1"/>
  <c r="V574" i="1"/>
  <c r="W574" i="1" s="1"/>
  <c r="V575" i="1"/>
  <c r="W575" i="1" s="1"/>
  <c r="V576" i="1"/>
  <c r="W576" i="1" s="1"/>
  <c r="V577" i="1"/>
  <c r="W577" i="1" s="1"/>
  <c r="V578" i="1"/>
  <c r="W578" i="1" s="1"/>
  <c r="V579" i="1"/>
  <c r="W579" i="1" s="1"/>
  <c r="V580" i="1"/>
  <c r="W580" i="1" s="1"/>
  <c r="V581" i="1"/>
  <c r="W581" i="1" s="1"/>
  <c r="V582" i="1"/>
  <c r="W582" i="1" s="1"/>
  <c r="V583" i="1"/>
  <c r="W583" i="1" s="1"/>
  <c r="V584" i="1"/>
  <c r="W584" i="1" s="1"/>
  <c r="V585" i="1"/>
  <c r="W585" i="1" s="1"/>
  <c r="V586" i="1"/>
  <c r="W586" i="1" s="1"/>
  <c r="V587" i="1"/>
  <c r="W587" i="1" s="1"/>
  <c r="V588" i="1"/>
  <c r="W588" i="1" s="1"/>
  <c r="V589" i="1"/>
  <c r="W589" i="1" s="1"/>
  <c r="V590" i="1"/>
  <c r="W590" i="1" s="1"/>
  <c r="V591" i="1"/>
  <c r="W591" i="1" s="1"/>
  <c r="V592" i="1"/>
  <c r="W592" i="1" s="1"/>
  <c r="V593" i="1"/>
  <c r="W593" i="1" s="1"/>
  <c r="V594" i="1"/>
  <c r="W594" i="1" s="1"/>
  <c r="V595" i="1"/>
  <c r="W595" i="1" s="1"/>
  <c r="V596" i="1"/>
  <c r="W596" i="1" s="1"/>
  <c r="V597" i="1"/>
  <c r="W597" i="1" s="1"/>
  <c r="V598" i="1"/>
  <c r="W598" i="1" s="1"/>
  <c r="V599" i="1"/>
  <c r="W599" i="1" s="1"/>
  <c r="V600" i="1"/>
  <c r="W600" i="1" s="1"/>
  <c r="V601" i="1"/>
  <c r="W601" i="1" s="1"/>
  <c r="V602" i="1"/>
  <c r="W602" i="1" s="1"/>
  <c r="V603" i="1"/>
  <c r="W603" i="1" s="1"/>
  <c r="V604" i="1"/>
  <c r="W604" i="1" s="1"/>
  <c r="V605" i="1"/>
  <c r="W605" i="1" s="1"/>
  <c r="V606" i="1"/>
  <c r="W606" i="1" s="1"/>
  <c r="V607" i="1"/>
  <c r="W607" i="1" s="1"/>
  <c r="V608" i="1"/>
  <c r="W608" i="1" s="1"/>
  <c r="V609" i="1"/>
  <c r="W609" i="1" s="1"/>
  <c r="V610" i="1"/>
  <c r="W610" i="1" s="1"/>
  <c r="V611" i="1"/>
  <c r="W611" i="1" s="1"/>
  <c r="V612" i="1"/>
  <c r="W612" i="1" s="1"/>
  <c r="V613" i="1"/>
  <c r="W613" i="1" s="1"/>
  <c r="V614" i="1"/>
  <c r="W614" i="1" s="1"/>
  <c r="V615" i="1"/>
  <c r="W615" i="1" s="1"/>
  <c r="V616" i="1"/>
  <c r="W616" i="1" s="1"/>
  <c r="V617" i="1"/>
  <c r="W617" i="1" s="1"/>
  <c r="V618" i="1"/>
  <c r="W618" i="1" s="1"/>
  <c r="V619" i="1"/>
  <c r="W619" i="1" s="1"/>
  <c r="V620" i="1"/>
  <c r="W620" i="1" s="1"/>
  <c r="V621" i="1"/>
  <c r="W621" i="1" s="1"/>
  <c r="V622" i="1"/>
  <c r="W622" i="1" s="1"/>
  <c r="V623" i="1"/>
  <c r="W623" i="1" s="1"/>
  <c r="V624" i="1"/>
  <c r="W624" i="1" s="1"/>
  <c r="V625" i="1"/>
  <c r="W625" i="1" s="1"/>
  <c r="V626" i="1"/>
  <c r="W626" i="1" s="1"/>
  <c r="V627" i="1"/>
  <c r="W627" i="1" s="1"/>
  <c r="V628" i="1"/>
  <c r="W628" i="1" s="1"/>
  <c r="V629" i="1"/>
  <c r="W629" i="1" s="1"/>
  <c r="V630" i="1"/>
  <c r="W630" i="1" s="1"/>
  <c r="V631" i="1"/>
  <c r="W631" i="1" s="1"/>
  <c r="V632" i="1"/>
  <c r="W632" i="1" s="1"/>
  <c r="V633" i="1"/>
  <c r="W633" i="1" s="1"/>
  <c r="V634" i="1"/>
  <c r="W634" i="1" s="1"/>
  <c r="V635" i="1"/>
  <c r="W635" i="1" s="1"/>
  <c r="V636" i="1"/>
  <c r="W636" i="1" s="1"/>
  <c r="V637" i="1"/>
  <c r="W637" i="1" s="1"/>
  <c r="V638" i="1"/>
  <c r="W638" i="1" s="1"/>
  <c r="V639" i="1"/>
  <c r="W639" i="1" s="1"/>
  <c r="V640" i="1"/>
  <c r="W640" i="1" s="1"/>
  <c r="V641" i="1"/>
  <c r="W641" i="1" s="1"/>
  <c r="V642" i="1"/>
  <c r="W642" i="1" s="1"/>
  <c r="V643" i="1"/>
  <c r="W643" i="1" s="1"/>
  <c r="V644" i="1"/>
  <c r="W644" i="1" s="1"/>
  <c r="V645" i="1"/>
  <c r="W645" i="1" s="1"/>
  <c r="V646" i="1"/>
  <c r="W646" i="1" s="1"/>
  <c r="V647" i="1"/>
  <c r="W647" i="1" s="1"/>
  <c r="V648" i="1"/>
  <c r="V649" i="1"/>
  <c r="W649" i="1" s="1"/>
  <c r="V650" i="1"/>
  <c r="W650" i="1" s="1"/>
  <c r="V651" i="1"/>
  <c r="W651" i="1" s="1"/>
  <c r="V652" i="1"/>
  <c r="W652" i="1" s="1"/>
  <c r="V653" i="1"/>
  <c r="W653" i="1" s="1"/>
  <c r="V654" i="1"/>
  <c r="W654" i="1" s="1"/>
  <c r="V655" i="1"/>
  <c r="W655" i="1" s="1"/>
  <c r="V656" i="1"/>
  <c r="W656" i="1" s="1"/>
  <c r="V657" i="1"/>
  <c r="W657" i="1" s="1"/>
  <c r="V658" i="1"/>
  <c r="W658" i="1" s="1"/>
  <c r="V659" i="1"/>
  <c r="W659" i="1" s="1"/>
  <c r="V660" i="1"/>
  <c r="W660" i="1" s="1"/>
  <c r="V661" i="1"/>
  <c r="W661" i="1" s="1"/>
  <c r="V662" i="1"/>
  <c r="W662" i="1" s="1"/>
  <c r="V663" i="1"/>
  <c r="W663" i="1" s="1"/>
  <c r="V664" i="1"/>
  <c r="W664" i="1" s="1"/>
  <c r="V665" i="1"/>
  <c r="W665" i="1" s="1"/>
  <c r="V666" i="1"/>
  <c r="W666" i="1" s="1"/>
  <c r="V667" i="1"/>
  <c r="W667" i="1" s="1"/>
  <c r="V668" i="1"/>
  <c r="W668" i="1" s="1"/>
  <c r="V669" i="1"/>
  <c r="W669" i="1" s="1"/>
  <c r="V670" i="1"/>
  <c r="W670" i="1" s="1"/>
  <c r="V671" i="1"/>
  <c r="W671" i="1" s="1"/>
  <c r="V672" i="1"/>
  <c r="W672" i="1" s="1"/>
  <c r="V673" i="1"/>
  <c r="W673" i="1" s="1"/>
  <c r="V674" i="1"/>
  <c r="W674" i="1" s="1"/>
  <c r="V675" i="1"/>
  <c r="W675" i="1" s="1"/>
  <c r="V676" i="1"/>
  <c r="W676" i="1" s="1"/>
  <c r="V677" i="1"/>
  <c r="W677" i="1" s="1"/>
  <c r="V678" i="1"/>
  <c r="W678" i="1" s="1"/>
  <c r="V679" i="1"/>
  <c r="W679" i="1" s="1"/>
  <c r="V680" i="1"/>
  <c r="W680" i="1" s="1"/>
  <c r="V681" i="1"/>
  <c r="W681" i="1" s="1"/>
  <c r="V682" i="1"/>
  <c r="W682" i="1" s="1"/>
  <c r="V683" i="1"/>
  <c r="W683" i="1" s="1"/>
  <c r="V684" i="1"/>
  <c r="W684" i="1" s="1"/>
  <c r="V685" i="1"/>
  <c r="W685" i="1" s="1"/>
  <c r="V686" i="1"/>
  <c r="W686" i="1" s="1"/>
  <c r="V687" i="1"/>
  <c r="W687" i="1" s="1"/>
  <c r="V688" i="1"/>
  <c r="W688" i="1" s="1"/>
  <c r="V689" i="1"/>
  <c r="W689" i="1" s="1"/>
  <c r="V690" i="1"/>
  <c r="W690" i="1" s="1"/>
  <c r="V691" i="1"/>
  <c r="W691" i="1" s="1"/>
  <c r="V692" i="1"/>
  <c r="W692" i="1" s="1"/>
  <c r="V693" i="1"/>
  <c r="W693" i="1" s="1"/>
  <c r="V694" i="1"/>
  <c r="W694" i="1" s="1"/>
  <c r="V695" i="1"/>
  <c r="W695" i="1" s="1"/>
  <c r="V696" i="1"/>
  <c r="W696" i="1" s="1"/>
  <c r="V697" i="1"/>
  <c r="W697" i="1" s="1"/>
  <c r="V698" i="1"/>
  <c r="W698" i="1" s="1"/>
  <c r="V699" i="1"/>
  <c r="W699" i="1" s="1"/>
  <c r="V700" i="1"/>
  <c r="W700" i="1" s="1"/>
  <c r="V701" i="1"/>
  <c r="W701" i="1" s="1"/>
  <c r="V702" i="1"/>
  <c r="W702" i="1" s="1"/>
  <c r="V703" i="1"/>
  <c r="W703" i="1" s="1"/>
  <c r="V704" i="1"/>
  <c r="W704" i="1" s="1"/>
  <c r="V705" i="1"/>
  <c r="W705" i="1" s="1"/>
  <c r="V706" i="1"/>
  <c r="W706" i="1" s="1"/>
  <c r="V707" i="1"/>
  <c r="W707" i="1" s="1"/>
  <c r="V708" i="1"/>
  <c r="W708" i="1" s="1"/>
  <c r="V709" i="1"/>
  <c r="W709" i="1" s="1"/>
  <c r="V710" i="1"/>
  <c r="W710" i="1" s="1"/>
  <c r="V711" i="1"/>
  <c r="W711" i="1" s="1"/>
  <c r="V712" i="1"/>
  <c r="W712" i="1" s="1"/>
  <c r="V713" i="1"/>
  <c r="W713" i="1" s="1"/>
  <c r="V714" i="1"/>
  <c r="W714" i="1" s="1"/>
  <c r="V715" i="1"/>
  <c r="W715" i="1" s="1"/>
  <c r="V716" i="1"/>
  <c r="W716" i="1" s="1"/>
  <c r="V717" i="1"/>
  <c r="W717" i="1" s="1"/>
  <c r="V718" i="1"/>
  <c r="W718" i="1" s="1"/>
  <c r="V719" i="1"/>
  <c r="W719" i="1" s="1"/>
  <c r="V720" i="1"/>
  <c r="W720" i="1" s="1"/>
  <c r="V721" i="1"/>
  <c r="W721" i="1" s="1"/>
  <c r="V722" i="1"/>
  <c r="W722" i="1" s="1"/>
  <c r="V723" i="1"/>
  <c r="W723" i="1" s="1"/>
  <c r="V724" i="1"/>
  <c r="W724" i="1" s="1"/>
  <c r="V725" i="1"/>
  <c r="W725" i="1" s="1"/>
  <c r="V726" i="1"/>
  <c r="W726" i="1" s="1"/>
  <c r="V727" i="1"/>
  <c r="W727" i="1" s="1"/>
  <c r="V728" i="1"/>
  <c r="W728" i="1" s="1"/>
  <c r="V729" i="1"/>
  <c r="W729" i="1" s="1"/>
  <c r="V730" i="1"/>
  <c r="W730" i="1" s="1"/>
  <c r="V731" i="1"/>
  <c r="W731" i="1" s="1"/>
  <c r="V732" i="1"/>
  <c r="W732" i="1" s="1"/>
  <c r="V733" i="1"/>
  <c r="W733" i="1" s="1"/>
  <c r="V734" i="1"/>
  <c r="W734" i="1" s="1"/>
  <c r="V735" i="1"/>
  <c r="W735" i="1" s="1"/>
  <c r="V736" i="1"/>
  <c r="W736" i="1" s="1"/>
  <c r="V737" i="1"/>
  <c r="W737" i="1" s="1"/>
  <c r="V738" i="1"/>
  <c r="W738" i="1" s="1"/>
  <c r="V739" i="1"/>
  <c r="W739" i="1" s="1"/>
  <c r="V740" i="1"/>
  <c r="W740" i="1" s="1"/>
  <c r="V741" i="1"/>
  <c r="W741" i="1" s="1"/>
  <c r="V742" i="1"/>
  <c r="W742" i="1" s="1"/>
  <c r="V743" i="1"/>
  <c r="W743" i="1" s="1"/>
  <c r="V744" i="1"/>
  <c r="W744" i="1" s="1"/>
  <c r="V745" i="1"/>
  <c r="W745" i="1" s="1"/>
  <c r="V746" i="1"/>
  <c r="W746" i="1" s="1"/>
  <c r="V747" i="1"/>
  <c r="W747" i="1" s="1"/>
  <c r="V748" i="1"/>
  <c r="W748" i="1" s="1"/>
  <c r="V749" i="1"/>
  <c r="W749" i="1" s="1"/>
  <c r="V750" i="1"/>
  <c r="W750" i="1" s="1"/>
  <c r="V751" i="1"/>
  <c r="W751" i="1" s="1"/>
  <c r="V752" i="1"/>
  <c r="W752" i="1" s="1"/>
  <c r="V753" i="1"/>
  <c r="W753" i="1" s="1"/>
  <c r="V754" i="1"/>
  <c r="W754" i="1" s="1"/>
  <c r="V755" i="1"/>
  <c r="W755" i="1" s="1"/>
  <c r="V756" i="1"/>
  <c r="W756" i="1" s="1"/>
  <c r="V757" i="1"/>
  <c r="W757" i="1" s="1"/>
  <c r="V758" i="1"/>
  <c r="W758" i="1" s="1"/>
  <c r="V759" i="1"/>
  <c r="W759" i="1" s="1"/>
  <c r="V760" i="1"/>
  <c r="W760" i="1" s="1"/>
  <c r="V761" i="1"/>
  <c r="W761" i="1" s="1"/>
  <c r="V762" i="1"/>
  <c r="W762" i="1" s="1"/>
  <c r="V763" i="1"/>
  <c r="W763" i="1" s="1"/>
  <c r="V764" i="1"/>
  <c r="W764" i="1" s="1"/>
  <c r="V765" i="1"/>
  <c r="W765" i="1" s="1"/>
  <c r="V766" i="1"/>
  <c r="W766" i="1" s="1"/>
  <c r="V767" i="1"/>
  <c r="W767" i="1" s="1"/>
  <c r="V768" i="1"/>
  <c r="W768" i="1" s="1"/>
  <c r="V769" i="1"/>
  <c r="W769" i="1" s="1"/>
  <c r="V770" i="1"/>
  <c r="W770" i="1" s="1"/>
  <c r="V771" i="1"/>
  <c r="W771" i="1" s="1"/>
  <c r="V772" i="1"/>
  <c r="W772" i="1" s="1"/>
  <c r="V773" i="1"/>
  <c r="W773" i="1" s="1"/>
  <c r="V774" i="1"/>
  <c r="W774" i="1" s="1"/>
  <c r="V775" i="1"/>
  <c r="W775" i="1" s="1"/>
  <c r="V776" i="1"/>
  <c r="W776" i="1" s="1"/>
  <c r="V777" i="1"/>
  <c r="W777" i="1" s="1"/>
  <c r="V778" i="1"/>
  <c r="W778" i="1" s="1"/>
  <c r="V779" i="1"/>
  <c r="W779" i="1" s="1"/>
  <c r="V780" i="1"/>
  <c r="W780" i="1" s="1"/>
  <c r="V781" i="1"/>
  <c r="W781" i="1" s="1"/>
  <c r="V782" i="1"/>
  <c r="W782" i="1" s="1"/>
  <c r="V783" i="1"/>
  <c r="W783" i="1" s="1"/>
  <c r="V784" i="1"/>
  <c r="W784" i="1" s="1"/>
  <c r="V785" i="1"/>
  <c r="W785" i="1" s="1"/>
  <c r="V786" i="1"/>
  <c r="W786" i="1" s="1"/>
  <c r="V787" i="1"/>
  <c r="W787" i="1" s="1"/>
  <c r="V788" i="1"/>
  <c r="W788" i="1" s="1"/>
  <c r="V789" i="1"/>
  <c r="W789" i="1" s="1"/>
  <c r="V790" i="1"/>
  <c r="W790" i="1" s="1"/>
  <c r="V791" i="1"/>
  <c r="W791" i="1" s="1"/>
  <c r="V792" i="1"/>
  <c r="W792" i="1" s="1"/>
  <c r="V793" i="1"/>
  <c r="W793" i="1" s="1"/>
  <c r="V794" i="1"/>
  <c r="W794" i="1" s="1"/>
  <c r="V795" i="1"/>
  <c r="W795" i="1" s="1"/>
  <c r="V796" i="1"/>
  <c r="W796" i="1" s="1"/>
  <c r="V797" i="1"/>
  <c r="W797" i="1" s="1"/>
  <c r="V798" i="1"/>
  <c r="W798" i="1" s="1"/>
  <c r="V799" i="1"/>
  <c r="W799" i="1" s="1"/>
  <c r="V800" i="1"/>
  <c r="W800" i="1" s="1"/>
  <c r="V801" i="1"/>
  <c r="W801" i="1" s="1"/>
  <c r="V802" i="1"/>
  <c r="W802" i="1" s="1"/>
  <c r="V803" i="1"/>
  <c r="W803" i="1" s="1"/>
  <c r="V804" i="1"/>
  <c r="W804" i="1" s="1"/>
  <c r="V805" i="1"/>
  <c r="W805" i="1" s="1"/>
  <c r="V806" i="1"/>
  <c r="W806" i="1" s="1"/>
  <c r="V807" i="1"/>
  <c r="W807" i="1" s="1"/>
  <c r="V808" i="1"/>
  <c r="W808" i="1" s="1"/>
  <c r="V809" i="1"/>
  <c r="W809" i="1" s="1"/>
  <c r="V810" i="1"/>
  <c r="W810" i="1" s="1"/>
  <c r="V811" i="1"/>
  <c r="W811" i="1" s="1"/>
  <c r="V812" i="1"/>
  <c r="W812" i="1" s="1"/>
  <c r="V813" i="1"/>
  <c r="W813" i="1" s="1"/>
  <c r="V814" i="1"/>
  <c r="W814" i="1" s="1"/>
  <c r="V815" i="1"/>
  <c r="W815" i="1" s="1"/>
  <c r="V816" i="1"/>
  <c r="W816" i="1" s="1"/>
  <c r="V817" i="1"/>
  <c r="W817" i="1" s="1"/>
  <c r="V818" i="1"/>
  <c r="W818" i="1" s="1"/>
  <c r="V819" i="1"/>
  <c r="W819" i="1" s="1"/>
  <c r="V820" i="1"/>
  <c r="W820" i="1" s="1"/>
  <c r="V821" i="1"/>
  <c r="W821" i="1" s="1"/>
  <c r="V822" i="1"/>
  <c r="W822" i="1" s="1"/>
  <c r="V823" i="1"/>
  <c r="W823" i="1" s="1"/>
  <c r="V824" i="1"/>
  <c r="W824" i="1" s="1"/>
  <c r="V825" i="1"/>
  <c r="W825" i="1" s="1"/>
  <c r="V826" i="1"/>
  <c r="W826" i="1" s="1"/>
  <c r="V827" i="1"/>
  <c r="W827" i="1" s="1"/>
  <c r="V828" i="1"/>
  <c r="W828" i="1" s="1"/>
  <c r="V829" i="1"/>
  <c r="W829" i="1" s="1"/>
  <c r="V830" i="1"/>
  <c r="W830" i="1" s="1"/>
  <c r="V831" i="1"/>
  <c r="W831" i="1" s="1"/>
  <c r="V832" i="1"/>
  <c r="W832" i="1" s="1"/>
  <c r="V833" i="1"/>
  <c r="W833" i="1" s="1"/>
  <c r="V834" i="1"/>
  <c r="W834" i="1" s="1"/>
  <c r="V835" i="1"/>
  <c r="W835" i="1" s="1"/>
  <c r="V836" i="1"/>
  <c r="W836" i="1" s="1"/>
  <c r="V837" i="1"/>
  <c r="W837" i="1" s="1"/>
  <c r="V838" i="1"/>
  <c r="W838" i="1" s="1"/>
  <c r="V839" i="1"/>
  <c r="W839" i="1" s="1"/>
  <c r="V840" i="1"/>
  <c r="W840" i="1" s="1"/>
  <c r="V841" i="1"/>
  <c r="W841" i="1" s="1"/>
  <c r="V842" i="1"/>
  <c r="W842" i="1" s="1"/>
  <c r="V843" i="1"/>
  <c r="W843" i="1" s="1"/>
  <c r="V844" i="1"/>
  <c r="W844" i="1" s="1"/>
  <c r="V845" i="1"/>
  <c r="W845" i="1" s="1"/>
  <c r="V846" i="1"/>
  <c r="W846" i="1" s="1"/>
  <c r="V847" i="1"/>
  <c r="W847" i="1" s="1"/>
  <c r="V848" i="1"/>
  <c r="W848" i="1" s="1"/>
  <c r="V849" i="1"/>
  <c r="W849" i="1" s="1"/>
  <c r="V850" i="1"/>
  <c r="W850" i="1" s="1"/>
  <c r="V851" i="1"/>
  <c r="W851" i="1" s="1"/>
  <c r="V852" i="1"/>
  <c r="W852" i="1" s="1"/>
  <c r="V853" i="1"/>
  <c r="W853" i="1" s="1"/>
  <c r="V854" i="1"/>
  <c r="W854" i="1" s="1"/>
  <c r="V855" i="1"/>
  <c r="W855" i="1" s="1"/>
  <c r="V856" i="1"/>
  <c r="W856" i="1" s="1"/>
  <c r="V857" i="1"/>
  <c r="W857" i="1" s="1"/>
  <c r="V858" i="1"/>
  <c r="W858" i="1" s="1"/>
  <c r="V859" i="1"/>
  <c r="W859" i="1" s="1"/>
  <c r="V860" i="1"/>
  <c r="W860" i="1" s="1"/>
  <c r="V861" i="1"/>
  <c r="W861" i="1" s="1"/>
  <c r="V862" i="1"/>
  <c r="W862" i="1" s="1"/>
  <c r="V863" i="1"/>
  <c r="W863" i="1" s="1"/>
  <c r="V864" i="1"/>
  <c r="W864" i="1" s="1"/>
  <c r="V865" i="1"/>
  <c r="W865" i="1" s="1"/>
  <c r="V866" i="1"/>
  <c r="W866" i="1" s="1"/>
  <c r="V867" i="1"/>
  <c r="W867" i="1" s="1"/>
  <c r="V868" i="1"/>
  <c r="W868" i="1" s="1"/>
  <c r="V869" i="1"/>
  <c r="W869" i="1" s="1"/>
  <c r="V870" i="1"/>
  <c r="W870" i="1" s="1"/>
  <c r="V871" i="1"/>
  <c r="W871" i="1" s="1"/>
  <c r="V872" i="1"/>
  <c r="W872" i="1" s="1"/>
  <c r="V873" i="1"/>
  <c r="W873" i="1" s="1"/>
  <c r="V874" i="1"/>
  <c r="W874" i="1" s="1"/>
  <c r="V875" i="1"/>
  <c r="W875" i="1" s="1"/>
  <c r="V876" i="1"/>
  <c r="W876" i="1" s="1"/>
  <c r="V877" i="1"/>
  <c r="W877" i="1" s="1"/>
  <c r="V878" i="1"/>
  <c r="W878" i="1" s="1"/>
  <c r="V879" i="1"/>
  <c r="W879" i="1" s="1"/>
  <c r="V880" i="1"/>
  <c r="W880" i="1" s="1"/>
  <c r="V881" i="1"/>
  <c r="W881" i="1" s="1"/>
  <c r="V882" i="1"/>
  <c r="W882" i="1" s="1"/>
  <c r="V883" i="1"/>
  <c r="W883" i="1" s="1"/>
  <c r="V884" i="1"/>
  <c r="W884" i="1" s="1"/>
  <c r="V885" i="1"/>
  <c r="W885" i="1" s="1"/>
  <c r="V886" i="1"/>
  <c r="W886" i="1" s="1"/>
  <c r="V887" i="1"/>
  <c r="W887" i="1" s="1"/>
  <c r="V888" i="1"/>
  <c r="W888" i="1" s="1"/>
  <c r="V889" i="1"/>
  <c r="W889" i="1" s="1"/>
  <c r="V890" i="1"/>
  <c r="W890" i="1" s="1"/>
  <c r="V891" i="1"/>
  <c r="W891" i="1" s="1"/>
  <c r="V892" i="1"/>
  <c r="W892" i="1" s="1"/>
  <c r="V893" i="1"/>
  <c r="W893" i="1" s="1"/>
  <c r="V894" i="1"/>
  <c r="W894" i="1" s="1"/>
  <c r="V895" i="1"/>
  <c r="W895" i="1" s="1"/>
  <c r="V896" i="1"/>
  <c r="W896" i="1" s="1"/>
  <c r="V897" i="1"/>
  <c r="W897" i="1" s="1"/>
  <c r="V898" i="1"/>
  <c r="W898" i="1" s="1"/>
  <c r="V899" i="1"/>
  <c r="W899" i="1" s="1"/>
  <c r="V900" i="1"/>
  <c r="W900" i="1" s="1"/>
  <c r="V901" i="1"/>
  <c r="W901" i="1" s="1"/>
  <c r="V902" i="1"/>
  <c r="W902" i="1" s="1"/>
  <c r="V903" i="1"/>
  <c r="W903" i="1" s="1"/>
  <c r="V904" i="1"/>
  <c r="W904" i="1" s="1"/>
  <c r="V905" i="1"/>
  <c r="W905" i="1" s="1"/>
  <c r="V906" i="1"/>
  <c r="W906" i="1" s="1"/>
  <c r="V907" i="1"/>
  <c r="W907" i="1" s="1"/>
  <c r="V908" i="1"/>
  <c r="W908" i="1" s="1"/>
  <c r="V909" i="1"/>
  <c r="W909" i="1" s="1"/>
  <c r="V910" i="1"/>
  <c r="W910" i="1" s="1"/>
  <c r="V911" i="1"/>
  <c r="W911" i="1" s="1"/>
  <c r="V912" i="1"/>
  <c r="W912" i="1" s="1"/>
  <c r="V913" i="1"/>
  <c r="W913" i="1" s="1"/>
  <c r="V914" i="1"/>
  <c r="W914" i="1" s="1"/>
  <c r="V915" i="1"/>
  <c r="W915" i="1" s="1"/>
  <c r="V916" i="1"/>
  <c r="W916" i="1" s="1"/>
  <c r="V917" i="1"/>
  <c r="W917" i="1" s="1"/>
  <c r="V918" i="1"/>
  <c r="W918" i="1" s="1"/>
  <c r="V919" i="1"/>
  <c r="W919" i="1" s="1"/>
  <c r="V920" i="1"/>
  <c r="W920" i="1" s="1"/>
  <c r="V921" i="1"/>
  <c r="W921" i="1" s="1"/>
  <c r="V922" i="1"/>
  <c r="W922" i="1" s="1"/>
  <c r="V923" i="1"/>
  <c r="W923" i="1" s="1"/>
  <c r="V924" i="1"/>
  <c r="W924" i="1" s="1"/>
  <c r="V925" i="1"/>
  <c r="W925" i="1" s="1"/>
  <c r="V926" i="1"/>
  <c r="W926" i="1" s="1"/>
  <c r="V927" i="1"/>
  <c r="W927" i="1" s="1"/>
  <c r="V928" i="1"/>
  <c r="W928" i="1" s="1"/>
  <c r="V929" i="1"/>
  <c r="W929" i="1" s="1"/>
  <c r="V930" i="1"/>
  <c r="W930" i="1" s="1"/>
  <c r="V931" i="1"/>
  <c r="W931" i="1" s="1"/>
  <c r="V932" i="1"/>
  <c r="W932" i="1" s="1"/>
  <c r="V933" i="1"/>
  <c r="W933" i="1" s="1"/>
  <c r="V934" i="1"/>
  <c r="W934" i="1" s="1"/>
  <c r="V935" i="1"/>
  <c r="W935" i="1" s="1"/>
  <c r="V936" i="1"/>
  <c r="W936" i="1" s="1"/>
  <c r="V937" i="1"/>
  <c r="W937" i="1" s="1"/>
  <c r="V938" i="1"/>
  <c r="W938" i="1" s="1"/>
  <c r="V939" i="1"/>
  <c r="W939" i="1" s="1"/>
  <c r="V940" i="1"/>
  <c r="W940" i="1" s="1"/>
  <c r="V941" i="1"/>
  <c r="W941" i="1" s="1"/>
  <c r="V942" i="1"/>
  <c r="W942" i="1" s="1"/>
  <c r="V943" i="1"/>
  <c r="W943" i="1" s="1"/>
  <c r="V944" i="1"/>
  <c r="W944" i="1" s="1"/>
  <c r="V945" i="1"/>
  <c r="W945" i="1" s="1"/>
  <c r="V946" i="1"/>
  <c r="W946" i="1" s="1"/>
  <c r="V947" i="1"/>
  <c r="W947" i="1" s="1"/>
  <c r="V948" i="1"/>
  <c r="W948" i="1" s="1"/>
  <c r="V949" i="1"/>
  <c r="W949" i="1" s="1"/>
  <c r="V950" i="1"/>
  <c r="W950" i="1" s="1"/>
  <c r="V951" i="1"/>
  <c r="W951" i="1" s="1"/>
  <c r="V952" i="1"/>
  <c r="W952" i="1" s="1"/>
  <c r="V953" i="1"/>
  <c r="W953" i="1" s="1"/>
  <c r="V954" i="1"/>
  <c r="W954" i="1" s="1"/>
  <c r="V955" i="1"/>
  <c r="W955" i="1" s="1"/>
  <c r="V956" i="1"/>
  <c r="W956" i="1" s="1"/>
  <c r="V957" i="1"/>
  <c r="W957" i="1" s="1"/>
  <c r="V958" i="1"/>
  <c r="W958" i="1" s="1"/>
  <c r="V959" i="1"/>
  <c r="W959" i="1" s="1"/>
  <c r="V960" i="1"/>
  <c r="W960" i="1" s="1"/>
  <c r="V961" i="1"/>
  <c r="W961" i="1" s="1"/>
  <c r="V962" i="1"/>
  <c r="W962" i="1" s="1"/>
  <c r="V963" i="1"/>
  <c r="W963" i="1" s="1"/>
  <c r="V964" i="1"/>
  <c r="W964" i="1" s="1"/>
  <c r="V965" i="1"/>
  <c r="W965" i="1" s="1"/>
  <c r="V966" i="1"/>
  <c r="W966" i="1" s="1"/>
  <c r="V967" i="1"/>
  <c r="W967" i="1" s="1"/>
  <c r="V968" i="1"/>
  <c r="W968" i="1" s="1"/>
  <c r="V969" i="1"/>
  <c r="W969" i="1" s="1"/>
  <c r="V970" i="1"/>
  <c r="W970" i="1" s="1"/>
  <c r="V971" i="1"/>
  <c r="W971" i="1" s="1"/>
  <c r="V972" i="1"/>
  <c r="W972" i="1" s="1"/>
  <c r="V973" i="1"/>
  <c r="W973" i="1" s="1"/>
  <c r="V974" i="1"/>
  <c r="W974" i="1" s="1"/>
  <c r="V975" i="1"/>
  <c r="W975" i="1" s="1"/>
  <c r="V976" i="1"/>
  <c r="W976" i="1" s="1"/>
  <c r="V977" i="1"/>
  <c r="W977" i="1" s="1"/>
  <c r="V978" i="1"/>
  <c r="W978" i="1" s="1"/>
  <c r="V979" i="1"/>
  <c r="W979" i="1" s="1"/>
  <c r="V980" i="1"/>
  <c r="W980" i="1" s="1"/>
  <c r="V981" i="1"/>
  <c r="W981" i="1" s="1"/>
  <c r="V982" i="1"/>
  <c r="W982" i="1" s="1"/>
  <c r="V983" i="1"/>
  <c r="W983" i="1" s="1"/>
  <c r="V984" i="1"/>
  <c r="W984" i="1" s="1"/>
  <c r="V985" i="1"/>
  <c r="W985" i="1" s="1"/>
  <c r="V986" i="1"/>
  <c r="W986" i="1" s="1"/>
  <c r="V987" i="1"/>
  <c r="W987" i="1" s="1"/>
  <c r="V988" i="1"/>
  <c r="W988" i="1" s="1"/>
  <c r="V989" i="1"/>
  <c r="W989" i="1" s="1"/>
  <c r="V990" i="1"/>
  <c r="W990" i="1" s="1"/>
  <c r="V991" i="1"/>
  <c r="W991" i="1" s="1"/>
  <c r="V992" i="1"/>
  <c r="W992" i="1" s="1"/>
  <c r="V993" i="1"/>
  <c r="W993" i="1" s="1"/>
  <c r="V994" i="1"/>
  <c r="W994" i="1" s="1"/>
  <c r="V995" i="1"/>
  <c r="W995" i="1" s="1"/>
  <c r="V996" i="1"/>
  <c r="W996" i="1" s="1"/>
  <c r="V997" i="1"/>
  <c r="W997" i="1" s="1"/>
  <c r="V998" i="1"/>
  <c r="W998" i="1" s="1"/>
  <c r="V999" i="1"/>
  <c r="W999" i="1" s="1"/>
  <c r="V1000" i="1"/>
  <c r="W1000" i="1" s="1"/>
  <c r="V1001" i="1"/>
  <c r="W1001" i="1" s="1"/>
  <c r="V1002" i="1"/>
  <c r="W1002" i="1" s="1"/>
  <c r="V1003" i="1"/>
  <c r="W1003" i="1" s="1"/>
  <c r="V1004" i="1"/>
  <c r="W1004" i="1" s="1"/>
  <c r="V1005" i="1"/>
  <c r="W1005" i="1" s="1"/>
  <c r="V1006" i="1"/>
  <c r="W1006" i="1" s="1"/>
  <c r="V1007" i="1"/>
  <c r="W1007" i="1" s="1"/>
  <c r="V1008" i="1"/>
  <c r="W1008" i="1" s="1"/>
  <c r="V1009" i="1"/>
  <c r="W1009" i="1" s="1"/>
  <c r="V1010" i="1"/>
  <c r="W1010" i="1" s="1"/>
  <c r="V1011" i="1"/>
  <c r="W1011" i="1" s="1"/>
  <c r="V1012" i="1"/>
  <c r="W1012" i="1" s="1"/>
  <c r="V1013" i="1"/>
  <c r="W1013" i="1" s="1"/>
  <c r="V1014" i="1"/>
  <c r="W1014" i="1" s="1"/>
  <c r="V1015" i="1"/>
  <c r="W1015" i="1" s="1"/>
  <c r="V1016" i="1"/>
  <c r="W1016" i="1" s="1"/>
  <c r="V1017" i="1"/>
  <c r="W1017" i="1" s="1"/>
  <c r="V1018" i="1"/>
  <c r="W1018" i="1" s="1"/>
  <c r="V1019" i="1"/>
  <c r="W1019" i="1" s="1"/>
  <c r="V1020" i="1"/>
  <c r="W1020" i="1" s="1"/>
  <c r="V1021" i="1"/>
  <c r="W1021" i="1" s="1"/>
  <c r="V1022" i="1"/>
  <c r="W1022" i="1" s="1"/>
  <c r="V1023" i="1"/>
  <c r="W1023" i="1" s="1"/>
  <c r="V1024" i="1"/>
  <c r="W1024" i="1" s="1"/>
  <c r="V1025" i="1"/>
  <c r="W1025" i="1" s="1"/>
  <c r="V1026" i="1"/>
  <c r="W1026" i="1" s="1"/>
  <c r="V1027" i="1"/>
  <c r="W1027" i="1" s="1"/>
  <c r="V1028" i="1"/>
  <c r="W1028" i="1" s="1"/>
  <c r="V1029" i="1"/>
  <c r="W1029" i="1" s="1"/>
  <c r="V1030" i="1"/>
  <c r="W1030" i="1" s="1"/>
  <c r="V1031" i="1"/>
  <c r="W1031" i="1" s="1"/>
  <c r="V1032" i="1"/>
  <c r="W1032" i="1" s="1"/>
  <c r="V1033" i="1"/>
  <c r="W1033" i="1" s="1"/>
  <c r="V1034" i="1"/>
  <c r="W1034" i="1" s="1"/>
  <c r="V1035" i="1"/>
  <c r="W1035" i="1" s="1"/>
  <c r="V1036" i="1"/>
  <c r="W1036" i="1" s="1"/>
  <c r="V1037" i="1"/>
  <c r="W1037" i="1" s="1"/>
  <c r="V1038" i="1"/>
  <c r="W1038" i="1" s="1"/>
  <c r="V1039" i="1"/>
  <c r="W1039" i="1" s="1"/>
  <c r="V1040" i="1"/>
  <c r="W1040" i="1" s="1"/>
  <c r="V1041" i="1"/>
  <c r="W1041" i="1" s="1"/>
  <c r="V1042" i="1"/>
  <c r="W1042" i="1" s="1"/>
  <c r="V1043" i="1"/>
  <c r="W1043" i="1" s="1"/>
  <c r="V1044" i="1"/>
  <c r="W1044" i="1" s="1"/>
  <c r="V1045" i="1"/>
  <c r="W1045" i="1" s="1"/>
  <c r="V1046" i="1"/>
  <c r="W1046" i="1" s="1"/>
  <c r="V1047" i="1"/>
  <c r="W1047" i="1" s="1"/>
  <c r="V1048" i="1"/>
  <c r="W1048" i="1" s="1"/>
  <c r="V1049" i="1"/>
  <c r="W1049" i="1" s="1"/>
  <c r="V1050" i="1"/>
  <c r="W1050" i="1" s="1"/>
  <c r="V1051" i="1"/>
  <c r="W1051" i="1" s="1"/>
  <c r="V1052" i="1"/>
  <c r="W1052" i="1" s="1"/>
  <c r="V1053" i="1"/>
  <c r="W1053" i="1" s="1"/>
  <c r="V1054" i="1"/>
  <c r="W1054" i="1" s="1"/>
  <c r="V1055" i="1"/>
  <c r="W1055" i="1" s="1"/>
  <c r="V1056" i="1"/>
  <c r="W1056" i="1" s="1"/>
  <c r="V1057" i="1"/>
  <c r="W1057" i="1" s="1"/>
  <c r="V1058" i="1"/>
  <c r="W1058" i="1" s="1"/>
  <c r="V1059" i="1"/>
  <c r="W1059" i="1" s="1"/>
  <c r="V1060" i="1"/>
  <c r="W1060" i="1" s="1"/>
  <c r="V1061" i="1"/>
  <c r="W1061" i="1" s="1"/>
  <c r="V1062" i="1"/>
  <c r="W1062" i="1" s="1"/>
  <c r="V1063" i="1"/>
  <c r="W1063" i="1" s="1"/>
  <c r="V1064" i="1"/>
  <c r="W1064" i="1" s="1"/>
  <c r="V1065" i="1"/>
  <c r="W1065" i="1" s="1"/>
  <c r="V1066" i="1"/>
  <c r="W1066" i="1" s="1"/>
  <c r="V1067" i="1"/>
  <c r="W1067" i="1" s="1"/>
  <c r="V1068" i="1"/>
  <c r="W1068" i="1" s="1"/>
  <c r="V1069" i="1"/>
  <c r="W1069" i="1" s="1"/>
  <c r="V1070" i="1"/>
  <c r="W1070" i="1" s="1"/>
  <c r="V1071" i="1"/>
  <c r="W1071" i="1" s="1"/>
  <c r="V1072" i="1"/>
  <c r="W1072" i="1" s="1"/>
  <c r="V1073" i="1"/>
  <c r="W1073" i="1" s="1"/>
  <c r="V1074" i="1"/>
  <c r="W1074" i="1" s="1"/>
  <c r="V1075" i="1"/>
  <c r="W1075" i="1" s="1"/>
  <c r="V1076" i="1"/>
  <c r="W1076" i="1" s="1"/>
  <c r="V1077" i="1"/>
  <c r="W1077" i="1" s="1"/>
  <c r="V1078" i="1"/>
  <c r="W1078" i="1" s="1"/>
  <c r="V1079" i="1"/>
  <c r="W1079" i="1" s="1"/>
  <c r="V1080" i="1"/>
  <c r="W1080" i="1" s="1"/>
  <c r="V1081" i="1"/>
  <c r="W1081" i="1" s="1"/>
  <c r="V1082" i="1"/>
  <c r="W1082" i="1" s="1"/>
  <c r="V1083" i="1"/>
  <c r="W1083" i="1" s="1"/>
  <c r="V1084" i="1"/>
  <c r="W1084" i="1" s="1"/>
  <c r="V1085" i="1"/>
  <c r="W1085" i="1" s="1"/>
  <c r="V1086" i="1"/>
  <c r="W1086" i="1" s="1"/>
  <c r="V1087" i="1"/>
  <c r="W1087" i="1" s="1"/>
  <c r="V1088" i="1"/>
  <c r="W1088" i="1" s="1"/>
  <c r="V1089" i="1"/>
  <c r="W1089" i="1" s="1"/>
  <c r="V1090" i="1"/>
  <c r="W1090" i="1" s="1"/>
  <c r="V1091" i="1"/>
  <c r="W1091" i="1" s="1"/>
  <c r="V1092" i="1"/>
  <c r="W1092" i="1" s="1"/>
  <c r="V1093" i="1"/>
  <c r="W1093" i="1" s="1"/>
  <c r="V1094" i="1"/>
  <c r="W1094" i="1" s="1"/>
  <c r="V1095" i="1"/>
  <c r="W1095" i="1" s="1"/>
  <c r="V1096" i="1"/>
  <c r="W1096" i="1" s="1"/>
  <c r="V1097" i="1"/>
  <c r="W1097" i="1" s="1"/>
  <c r="V1098" i="1"/>
  <c r="W1098" i="1" s="1"/>
  <c r="V1099" i="1"/>
  <c r="W1099" i="1" s="1"/>
  <c r="V1100" i="1"/>
  <c r="W1100" i="1" s="1"/>
  <c r="V1101" i="1"/>
  <c r="W1101" i="1" s="1"/>
  <c r="V1102" i="1"/>
  <c r="W1102" i="1" s="1"/>
  <c r="V1103" i="1"/>
  <c r="W1103" i="1" s="1"/>
  <c r="V1104" i="1"/>
  <c r="W1104" i="1" s="1"/>
  <c r="V1105" i="1"/>
  <c r="W1105" i="1" s="1"/>
  <c r="V1106" i="1"/>
  <c r="W1106" i="1" s="1"/>
  <c r="V1107" i="1"/>
  <c r="W1107" i="1" s="1"/>
  <c r="V1108" i="1"/>
  <c r="W1108" i="1" s="1"/>
  <c r="V1109" i="1"/>
  <c r="W1109" i="1" s="1"/>
  <c r="V1110" i="1"/>
  <c r="W1110" i="1" s="1"/>
  <c r="V1111" i="1"/>
  <c r="W1111" i="1" s="1"/>
  <c r="V1112" i="1"/>
  <c r="W1112" i="1" s="1"/>
  <c r="V1113" i="1"/>
  <c r="W1113" i="1" s="1"/>
  <c r="V1114" i="1"/>
  <c r="W1114" i="1" s="1"/>
  <c r="V1115" i="1"/>
  <c r="W1115" i="1" s="1"/>
  <c r="V1116" i="1"/>
  <c r="W1116" i="1" s="1"/>
  <c r="V1117" i="1"/>
  <c r="W1117" i="1" s="1"/>
  <c r="V1118" i="1"/>
  <c r="W1118" i="1" s="1"/>
  <c r="V1119" i="1"/>
  <c r="W1119" i="1" s="1"/>
  <c r="V1120" i="1"/>
  <c r="W1120" i="1" s="1"/>
  <c r="V1121" i="1"/>
  <c r="W1121" i="1" s="1"/>
  <c r="V1122" i="1"/>
  <c r="W1122" i="1" s="1"/>
  <c r="V1123" i="1"/>
  <c r="W1123" i="1" s="1"/>
  <c r="V1124" i="1"/>
  <c r="W1124" i="1" s="1"/>
  <c r="V1125" i="1"/>
  <c r="W1125" i="1" s="1"/>
  <c r="V1126" i="1"/>
  <c r="W1126" i="1" s="1"/>
  <c r="V1127" i="1"/>
  <c r="W1127" i="1" s="1"/>
  <c r="V1128" i="1"/>
  <c r="W1128" i="1" s="1"/>
  <c r="V1129" i="1"/>
  <c r="W1129" i="1" s="1"/>
  <c r="V1130" i="1"/>
  <c r="W1130" i="1" s="1"/>
  <c r="V1131" i="1"/>
  <c r="W1131" i="1" s="1"/>
  <c r="V1132" i="1"/>
  <c r="W1132" i="1" s="1"/>
  <c r="V1133" i="1"/>
  <c r="W1133" i="1" s="1"/>
  <c r="V1134" i="1"/>
  <c r="W1134" i="1" s="1"/>
  <c r="V1135" i="1"/>
  <c r="W1135" i="1" s="1"/>
  <c r="V1136" i="1"/>
  <c r="W1136" i="1" s="1"/>
  <c r="V1137" i="1"/>
  <c r="W1137" i="1" s="1"/>
  <c r="V1138" i="1"/>
  <c r="W1138" i="1" s="1"/>
  <c r="V1139" i="1"/>
  <c r="W1139" i="1" s="1"/>
  <c r="V1140" i="1"/>
  <c r="W1140" i="1" s="1"/>
  <c r="V1141" i="1"/>
  <c r="W1141" i="1" s="1"/>
  <c r="V1142" i="1"/>
  <c r="W1142" i="1" s="1"/>
  <c r="V1143" i="1"/>
  <c r="W1143" i="1" s="1"/>
  <c r="V1144" i="1"/>
  <c r="W1144" i="1" s="1"/>
  <c r="V1145" i="1"/>
  <c r="W1145" i="1" s="1"/>
  <c r="V1146" i="1"/>
  <c r="W1146" i="1" s="1"/>
  <c r="V1147" i="1"/>
  <c r="W1147" i="1" s="1"/>
  <c r="V1148" i="1"/>
  <c r="W1148" i="1" s="1"/>
  <c r="V1149" i="1"/>
  <c r="W1149" i="1" s="1"/>
  <c r="V1150" i="1"/>
  <c r="W1150" i="1" s="1"/>
  <c r="V1151" i="1"/>
  <c r="W1151" i="1" s="1"/>
  <c r="V1152" i="1"/>
  <c r="W1152" i="1" s="1"/>
  <c r="V1153" i="1"/>
  <c r="W1153" i="1" s="1"/>
  <c r="V1154" i="1"/>
  <c r="W1154" i="1" s="1"/>
  <c r="V1155" i="1"/>
  <c r="W1155" i="1" s="1"/>
  <c r="V1156" i="1"/>
  <c r="W1156" i="1" s="1"/>
  <c r="V1157" i="1"/>
  <c r="W1157" i="1" s="1"/>
  <c r="V1158" i="1"/>
  <c r="W1158" i="1" s="1"/>
  <c r="V1159" i="1"/>
  <c r="W1159" i="1" s="1"/>
  <c r="V1160" i="1"/>
  <c r="W1160" i="1" s="1"/>
  <c r="V1161" i="1"/>
  <c r="W1161" i="1" s="1"/>
  <c r="V1162" i="1"/>
  <c r="W1162" i="1" s="1"/>
  <c r="V1163" i="1"/>
  <c r="W1163" i="1" s="1"/>
  <c r="V1164" i="1"/>
  <c r="W1164" i="1" s="1"/>
  <c r="V1165" i="1"/>
  <c r="W1165" i="1" s="1"/>
  <c r="V1166" i="1"/>
  <c r="W1166" i="1" s="1"/>
  <c r="V1167" i="1"/>
  <c r="W1167" i="1" s="1"/>
  <c r="V1168" i="1"/>
  <c r="W1168" i="1" s="1"/>
  <c r="V1169" i="1"/>
  <c r="W1169" i="1" s="1"/>
  <c r="V1170" i="1"/>
  <c r="W1170" i="1" s="1"/>
  <c r="V1171" i="1"/>
  <c r="W1171" i="1" s="1"/>
  <c r="V1172" i="1"/>
  <c r="W1172" i="1" s="1"/>
  <c r="V1173" i="1"/>
  <c r="W1173" i="1" s="1"/>
  <c r="V1174" i="1"/>
  <c r="W1174" i="1" s="1"/>
  <c r="V1175" i="1"/>
  <c r="W1175" i="1" s="1"/>
  <c r="V1176" i="1"/>
  <c r="W1176" i="1" s="1"/>
  <c r="V1177" i="1"/>
  <c r="W1177" i="1" s="1"/>
  <c r="V1178" i="1"/>
  <c r="W1178" i="1" s="1"/>
  <c r="V1179" i="1"/>
  <c r="W1179" i="1" s="1"/>
  <c r="V1180" i="1"/>
  <c r="W1180" i="1" s="1"/>
  <c r="V1181" i="1"/>
  <c r="W1181" i="1" s="1"/>
  <c r="V1182" i="1"/>
  <c r="W1182" i="1" s="1"/>
  <c r="V1183" i="1"/>
  <c r="W1183" i="1" s="1"/>
  <c r="V1184" i="1"/>
  <c r="W1184" i="1" s="1"/>
  <c r="V1185" i="1"/>
  <c r="W1185" i="1" s="1"/>
  <c r="V1186" i="1"/>
  <c r="W1186" i="1" s="1"/>
  <c r="V1187" i="1"/>
  <c r="W1187" i="1" s="1"/>
  <c r="V1188" i="1"/>
  <c r="W1188" i="1" s="1"/>
  <c r="V1189" i="1"/>
  <c r="W1189" i="1" s="1"/>
  <c r="V1190" i="1"/>
  <c r="W1190" i="1" s="1"/>
  <c r="V1191" i="1"/>
  <c r="W1191" i="1" s="1"/>
  <c r="V1192" i="1"/>
  <c r="W1192" i="1" s="1"/>
  <c r="V1193" i="1"/>
  <c r="W1193" i="1" s="1"/>
  <c r="V1194" i="1"/>
  <c r="W1194" i="1" s="1"/>
  <c r="V1195" i="1"/>
  <c r="W1195" i="1" s="1"/>
  <c r="V1196" i="1"/>
  <c r="W1196" i="1" s="1"/>
  <c r="V1197" i="1"/>
  <c r="W1197" i="1" s="1"/>
  <c r="V1198" i="1"/>
  <c r="W1198" i="1" s="1"/>
  <c r="V1199" i="1"/>
  <c r="W1199" i="1" s="1"/>
  <c r="V1200" i="1"/>
  <c r="W1200" i="1" s="1"/>
  <c r="V1201" i="1"/>
  <c r="W1201" i="1" s="1"/>
  <c r="V1202" i="1"/>
  <c r="W1202" i="1" s="1"/>
  <c r="V1203" i="1"/>
  <c r="W1203" i="1" s="1"/>
  <c r="V1204" i="1"/>
  <c r="W1204" i="1" s="1"/>
  <c r="V1205" i="1"/>
  <c r="W1205" i="1" s="1"/>
  <c r="V1206" i="1"/>
  <c r="W1206" i="1" s="1"/>
  <c r="V1207" i="1"/>
  <c r="W1207" i="1" s="1"/>
  <c r="V1208" i="1"/>
  <c r="W1208" i="1" s="1"/>
  <c r="V1209" i="1"/>
  <c r="W1209" i="1" s="1"/>
  <c r="V1210" i="1"/>
  <c r="W1210" i="1" s="1"/>
  <c r="V1211" i="1"/>
  <c r="W1211" i="1" s="1"/>
  <c r="V1212" i="1"/>
  <c r="W1212" i="1" s="1"/>
  <c r="V1213" i="1"/>
  <c r="W1213" i="1" s="1"/>
  <c r="V1214" i="1"/>
  <c r="W1214" i="1" s="1"/>
  <c r="V1215" i="1"/>
  <c r="W1215" i="1" s="1"/>
  <c r="V1216" i="1"/>
  <c r="W1216" i="1" s="1"/>
  <c r="V1217" i="1"/>
  <c r="W1217" i="1" s="1"/>
  <c r="V1218" i="1"/>
  <c r="W1218" i="1" s="1"/>
  <c r="V1219" i="1"/>
  <c r="W1219" i="1" s="1"/>
  <c r="V1220" i="1"/>
  <c r="W1220" i="1" s="1"/>
  <c r="V1221" i="1"/>
  <c r="W1221" i="1" s="1"/>
  <c r="V1222" i="1"/>
  <c r="W1222" i="1" s="1"/>
  <c r="V1223" i="1"/>
  <c r="W1223" i="1" s="1"/>
  <c r="V1224" i="1"/>
  <c r="W1224" i="1" s="1"/>
  <c r="V1225" i="1"/>
  <c r="W1225" i="1" s="1"/>
  <c r="V1226" i="1"/>
  <c r="W1226" i="1" s="1"/>
  <c r="V1227" i="1"/>
  <c r="W1227" i="1" s="1"/>
  <c r="V1228" i="1"/>
  <c r="W1228" i="1" s="1"/>
  <c r="V1229" i="1"/>
  <c r="W1229" i="1" s="1"/>
  <c r="V1230" i="1"/>
  <c r="W1230" i="1" s="1"/>
  <c r="V1231" i="1"/>
  <c r="W1231" i="1" s="1"/>
  <c r="V1232" i="1"/>
  <c r="W1232" i="1" s="1"/>
  <c r="V1233" i="1"/>
  <c r="W1233" i="1" s="1"/>
  <c r="V1234" i="1"/>
  <c r="W1234" i="1" s="1"/>
  <c r="V1235" i="1"/>
  <c r="W1235" i="1" s="1"/>
  <c r="V1236" i="1"/>
  <c r="W1236" i="1" s="1"/>
  <c r="V1237" i="1"/>
  <c r="W1237" i="1" s="1"/>
  <c r="V1238" i="1"/>
  <c r="W1238" i="1" s="1"/>
  <c r="V1239" i="1"/>
  <c r="W1239" i="1" s="1"/>
  <c r="V1240" i="1"/>
  <c r="W1240" i="1" s="1"/>
  <c r="V1241" i="1"/>
  <c r="W1241" i="1" s="1"/>
  <c r="V1242" i="1"/>
  <c r="W1242" i="1" s="1"/>
  <c r="V1243" i="1"/>
  <c r="W1243" i="1" s="1"/>
  <c r="V1244" i="1"/>
  <c r="W1244" i="1" s="1"/>
  <c r="V1245" i="1"/>
  <c r="W1245" i="1" s="1"/>
  <c r="V1246" i="1"/>
  <c r="W1246" i="1" s="1"/>
  <c r="V1247" i="1"/>
  <c r="W1247" i="1" s="1"/>
  <c r="V1248" i="1"/>
  <c r="W1248" i="1" s="1"/>
  <c r="V1249" i="1"/>
  <c r="W1249" i="1" s="1"/>
  <c r="V1250" i="1"/>
  <c r="W1250" i="1" s="1"/>
  <c r="V1251" i="1"/>
  <c r="W1251" i="1" s="1"/>
  <c r="V1252" i="1"/>
  <c r="W1252" i="1" s="1"/>
  <c r="V1253" i="1"/>
  <c r="W1253" i="1" s="1"/>
  <c r="V1254" i="1"/>
  <c r="W1254" i="1" s="1"/>
  <c r="V1255" i="1"/>
  <c r="W1255" i="1" s="1"/>
  <c r="V1256" i="1"/>
  <c r="W1256" i="1" s="1"/>
  <c r="V1257" i="1"/>
  <c r="W1257" i="1" s="1"/>
  <c r="V1258" i="1"/>
  <c r="W1258" i="1" s="1"/>
  <c r="V1259" i="1"/>
  <c r="W1259" i="1" s="1"/>
  <c r="V1260" i="1"/>
  <c r="W1260" i="1" s="1"/>
  <c r="V1261" i="1"/>
  <c r="W1261" i="1" s="1"/>
  <c r="V1262" i="1"/>
  <c r="W1262" i="1" s="1"/>
  <c r="V1263" i="1"/>
  <c r="W1263" i="1" s="1"/>
  <c r="V1264" i="1"/>
  <c r="W1264" i="1" s="1"/>
  <c r="V1265" i="1"/>
  <c r="W1265" i="1" s="1"/>
  <c r="V1266" i="1"/>
  <c r="W1266" i="1" s="1"/>
  <c r="V1267" i="1"/>
  <c r="W1267" i="1" s="1"/>
  <c r="V1268" i="1"/>
  <c r="W1268" i="1" s="1"/>
  <c r="V1269" i="1"/>
  <c r="W1269" i="1" s="1"/>
  <c r="V1270" i="1"/>
  <c r="W1270" i="1" s="1"/>
  <c r="V1271" i="1"/>
  <c r="W1271" i="1" s="1"/>
  <c r="V1272" i="1"/>
  <c r="W1272" i="1" s="1"/>
  <c r="V1273" i="1"/>
  <c r="W1273" i="1" s="1"/>
  <c r="V1274" i="1"/>
  <c r="W1274" i="1" s="1"/>
  <c r="V1275" i="1"/>
  <c r="W1275" i="1" s="1"/>
  <c r="V1276" i="1"/>
  <c r="W1276" i="1" s="1"/>
  <c r="V1277" i="1"/>
  <c r="W1277" i="1" s="1"/>
  <c r="V1278" i="1"/>
  <c r="W1278" i="1" s="1"/>
  <c r="V1279" i="1"/>
  <c r="W1279" i="1" s="1"/>
  <c r="V1280" i="1"/>
  <c r="W1280" i="1" s="1"/>
  <c r="V1281" i="1"/>
  <c r="W1281" i="1" s="1"/>
  <c r="V1282" i="1"/>
  <c r="W1282" i="1" s="1"/>
  <c r="V1283" i="1"/>
  <c r="W1283" i="1" s="1"/>
  <c r="V1284" i="1"/>
  <c r="W1284" i="1" s="1"/>
  <c r="V1285" i="1"/>
  <c r="W1285" i="1" s="1"/>
  <c r="V1286" i="1"/>
  <c r="W1286" i="1" s="1"/>
  <c r="V1287" i="1"/>
  <c r="W1287" i="1" s="1"/>
  <c r="V1288" i="1"/>
  <c r="W1288" i="1" s="1"/>
  <c r="V1289" i="1"/>
  <c r="W1289" i="1" s="1"/>
  <c r="V1290" i="1"/>
  <c r="W1290" i="1" s="1"/>
  <c r="V1291" i="1"/>
  <c r="W1291" i="1" s="1"/>
  <c r="V1292" i="1"/>
  <c r="W1292" i="1" s="1"/>
  <c r="V1293" i="1"/>
  <c r="W1293" i="1" s="1"/>
  <c r="V1294" i="1"/>
  <c r="W1294" i="1" s="1"/>
  <c r="V1295" i="1"/>
  <c r="W1295" i="1" s="1"/>
  <c r="V1296" i="1"/>
  <c r="W1296" i="1" s="1"/>
  <c r="V1297" i="1"/>
  <c r="W1297" i="1" s="1"/>
  <c r="V1298" i="1"/>
  <c r="W1298" i="1" s="1"/>
  <c r="V1299" i="1"/>
  <c r="W1299" i="1" s="1"/>
  <c r="V1300" i="1"/>
  <c r="W1300" i="1" s="1"/>
  <c r="V1301" i="1"/>
  <c r="W1301" i="1" s="1"/>
  <c r="V1302" i="1"/>
  <c r="W1302" i="1" s="1"/>
  <c r="V1303" i="1"/>
  <c r="W1303" i="1" s="1"/>
  <c r="V1304" i="1"/>
  <c r="W1304" i="1" s="1"/>
  <c r="V1305" i="1"/>
  <c r="W1305" i="1" s="1"/>
  <c r="V1306" i="1"/>
  <c r="W1306" i="1" s="1"/>
  <c r="V1307" i="1"/>
  <c r="W1307" i="1" s="1"/>
  <c r="V1308" i="1"/>
  <c r="W1308" i="1" s="1"/>
  <c r="V1309" i="1"/>
  <c r="W1309" i="1" s="1"/>
  <c r="V1310" i="1"/>
  <c r="W1310" i="1" s="1"/>
  <c r="V1311" i="1"/>
  <c r="W1311" i="1" s="1"/>
  <c r="V1312" i="1"/>
  <c r="W1312" i="1" s="1"/>
  <c r="V1313" i="1"/>
  <c r="W1313" i="1" s="1"/>
  <c r="V1314" i="1"/>
  <c r="W1314" i="1" s="1"/>
  <c r="V1315" i="1"/>
  <c r="W1315" i="1" s="1"/>
  <c r="V1316" i="1"/>
  <c r="W1316" i="1" s="1"/>
  <c r="V1317" i="1"/>
  <c r="W1317" i="1" s="1"/>
  <c r="V1318" i="1"/>
  <c r="W1318" i="1" s="1"/>
  <c r="V1319" i="1"/>
  <c r="W1319" i="1" s="1"/>
  <c r="V1320" i="1"/>
  <c r="W1320" i="1" s="1"/>
  <c r="V1321" i="1"/>
  <c r="W1321" i="1" s="1"/>
  <c r="V1322" i="1"/>
  <c r="W1322" i="1" s="1"/>
  <c r="V1323" i="1"/>
  <c r="W1323" i="1" s="1"/>
  <c r="V1324" i="1"/>
  <c r="W1324" i="1" s="1"/>
  <c r="V1325" i="1"/>
  <c r="W1325" i="1" s="1"/>
  <c r="V1326" i="1"/>
  <c r="W1326" i="1" s="1"/>
  <c r="V1327" i="1"/>
  <c r="W1327" i="1" s="1"/>
  <c r="V1328" i="1"/>
  <c r="W1328" i="1" s="1"/>
  <c r="V1329" i="1"/>
  <c r="W1329" i="1" s="1"/>
  <c r="V1330" i="1"/>
  <c r="W1330" i="1" s="1"/>
  <c r="V1331" i="1"/>
  <c r="W1331" i="1" s="1"/>
  <c r="V1332" i="1"/>
  <c r="W1332" i="1" s="1"/>
  <c r="V1333" i="1"/>
  <c r="W1333" i="1" s="1"/>
  <c r="V1334" i="1"/>
  <c r="W1334" i="1" s="1"/>
  <c r="V1335" i="1"/>
  <c r="W1335" i="1" s="1"/>
  <c r="V1336" i="1"/>
  <c r="W1336" i="1" s="1"/>
  <c r="V1337" i="1"/>
  <c r="W1337" i="1" s="1"/>
  <c r="V1338" i="1"/>
  <c r="W1338" i="1" s="1"/>
  <c r="V1339" i="1"/>
  <c r="W1339" i="1" s="1"/>
  <c r="V1340" i="1"/>
  <c r="W1340" i="1" s="1"/>
  <c r="V1341" i="1"/>
  <c r="W1341" i="1" s="1"/>
  <c r="V1342" i="1"/>
  <c r="W1342" i="1" s="1"/>
  <c r="V1343" i="1"/>
  <c r="W1343" i="1" s="1"/>
  <c r="V1344" i="1"/>
  <c r="W1344" i="1" s="1"/>
  <c r="V1345" i="1"/>
  <c r="W1345" i="1" s="1"/>
  <c r="V1346" i="1"/>
  <c r="W1346" i="1" s="1"/>
  <c r="V1347" i="1"/>
  <c r="W1347" i="1" s="1"/>
  <c r="V1348" i="1"/>
  <c r="W1348" i="1" s="1"/>
  <c r="V1349" i="1"/>
  <c r="W1349" i="1" s="1"/>
  <c r="V1350" i="1"/>
  <c r="W1350" i="1" s="1"/>
  <c r="V1351" i="1"/>
  <c r="W1351" i="1" s="1"/>
  <c r="V1352" i="1"/>
  <c r="W1352" i="1" s="1"/>
  <c r="V1353" i="1"/>
  <c r="W1353" i="1" s="1"/>
  <c r="V1354" i="1"/>
  <c r="W1354" i="1" s="1"/>
  <c r="V1355" i="1"/>
  <c r="W1355" i="1" s="1"/>
  <c r="V1356" i="1"/>
  <c r="W1356" i="1" s="1"/>
  <c r="V1357" i="1"/>
  <c r="W1357" i="1" s="1"/>
  <c r="V1358" i="1"/>
  <c r="W1358" i="1" s="1"/>
  <c r="V1359" i="1"/>
  <c r="W1359" i="1" s="1"/>
  <c r="V1360" i="1"/>
  <c r="W1360" i="1" s="1"/>
  <c r="V1361" i="1"/>
  <c r="W1361" i="1" s="1"/>
  <c r="V1362" i="1"/>
  <c r="W1362" i="1" s="1"/>
  <c r="V1363" i="1"/>
  <c r="W1363" i="1" s="1"/>
  <c r="V1364" i="1"/>
  <c r="W1364" i="1" s="1"/>
  <c r="V1365" i="1"/>
  <c r="W1365" i="1" s="1"/>
  <c r="V1366" i="1"/>
  <c r="W1366" i="1" s="1"/>
  <c r="V1367" i="1"/>
  <c r="W1367" i="1" s="1"/>
  <c r="V1368" i="1"/>
  <c r="W1368" i="1" s="1"/>
  <c r="V1369" i="1"/>
  <c r="W1369" i="1" s="1"/>
  <c r="V1370" i="1"/>
  <c r="W1370" i="1" s="1"/>
  <c r="V1371" i="1"/>
  <c r="W1371" i="1" s="1"/>
  <c r="V1372" i="1"/>
  <c r="W1372" i="1" s="1"/>
  <c r="V1373" i="1"/>
  <c r="W1373" i="1" s="1"/>
  <c r="V1374" i="1"/>
  <c r="W1374" i="1" s="1"/>
  <c r="V1375" i="1"/>
  <c r="W1375" i="1" s="1"/>
  <c r="V1376" i="1"/>
  <c r="W1376" i="1" s="1"/>
  <c r="V1377" i="1"/>
  <c r="W1377" i="1" s="1"/>
  <c r="V1378" i="1"/>
  <c r="W1378" i="1" s="1"/>
  <c r="V1379" i="1"/>
  <c r="W1379" i="1" s="1"/>
  <c r="V1380" i="1"/>
  <c r="W1380" i="1" s="1"/>
  <c r="V1381" i="1"/>
  <c r="V1382" i="1"/>
  <c r="W1382" i="1" s="1"/>
  <c r="V1383" i="1"/>
  <c r="W1383" i="1" s="1"/>
  <c r="V1384" i="1"/>
  <c r="W1384" i="1" s="1"/>
  <c r="V1385" i="1"/>
  <c r="W1385" i="1" s="1"/>
  <c r="V1386" i="1"/>
  <c r="W1386" i="1" s="1"/>
  <c r="V1387" i="1"/>
  <c r="W1387" i="1" s="1"/>
  <c r="V1388" i="1"/>
  <c r="W1388" i="1" s="1"/>
  <c r="V1389" i="1"/>
  <c r="W1389" i="1" s="1"/>
  <c r="V1390" i="1"/>
  <c r="W1390" i="1" s="1"/>
  <c r="V1391" i="1"/>
  <c r="W1391" i="1" s="1"/>
  <c r="V1392" i="1"/>
  <c r="W1392" i="1" s="1"/>
  <c r="V1393" i="1"/>
  <c r="W1393" i="1" s="1"/>
  <c r="V1394" i="1"/>
  <c r="W1394" i="1" s="1"/>
  <c r="V1395" i="1"/>
  <c r="W1395" i="1" s="1"/>
  <c r="V1396" i="1"/>
  <c r="W1396" i="1" s="1"/>
  <c r="V1397" i="1"/>
  <c r="W1397" i="1" s="1"/>
  <c r="V1398" i="1"/>
  <c r="W1398" i="1" s="1"/>
  <c r="V1399" i="1"/>
  <c r="W1399" i="1" s="1"/>
  <c r="V1400" i="1"/>
  <c r="W1400" i="1" s="1"/>
  <c r="V1401" i="1"/>
  <c r="W1401" i="1" s="1"/>
  <c r="V1402" i="1"/>
  <c r="W1402" i="1" s="1"/>
  <c r="V1403" i="1"/>
  <c r="W1403" i="1" s="1"/>
  <c r="V1404" i="1"/>
  <c r="W1404" i="1" s="1"/>
  <c r="V1405" i="1"/>
  <c r="W1405" i="1" s="1"/>
  <c r="V1406" i="1"/>
  <c r="W1406" i="1" s="1"/>
  <c r="V1407" i="1"/>
  <c r="W1407" i="1" s="1"/>
  <c r="V1408" i="1"/>
  <c r="W1408" i="1" s="1"/>
  <c r="V1409" i="1"/>
  <c r="W1409" i="1" s="1"/>
  <c r="V1410" i="1"/>
  <c r="W1410" i="1" s="1"/>
  <c r="V1411" i="1"/>
  <c r="W1411" i="1" s="1"/>
  <c r="V1412" i="1"/>
  <c r="W1412" i="1" s="1"/>
  <c r="V1413" i="1"/>
  <c r="W1413" i="1" s="1"/>
  <c r="V1414" i="1"/>
  <c r="W1414" i="1" s="1"/>
  <c r="V1415" i="1"/>
  <c r="W1415" i="1" s="1"/>
  <c r="V1416" i="1"/>
  <c r="W1416" i="1" s="1"/>
  <c r="V1417" i="1"/>
  <c r="W1417" i="1" s="1"/>
  <c r="V1418" i="1"/>
  <c r="W1418" i="1" s="1"/>
  <c r="V1419" i="1"/>
  <c r="W1419" i="1" s="1"/>
  <c r="V1420" i="1"/>
  <c r="W1420" i="1" s="1"/>
  <c r="V1421" i="1"/>
  <c r="W1421" i="1" s="1"/>
  <c r="V1422" i="1"/>
  <c r="W1422" i="1" s="1"/>
  <c r="V1423" i="1"/>
  <c r="W1423" i="1" s="1"/>
  <c r="V1424" i="1"/>
  <c r="W1424" i="1" s="1"/>
  <c r="V1425" i="1"/>
  <c r="W1425" i="1" s="1"/>
  <c r="V1426" i="1"/>
  <c r="W1426" i="1" s="1"/>
  <c r="V1427" i="1"/>
  <c r="W1427" i="1" s="1"/>
  <c r="V1428" i="1"/>
  <c r="W1428" i="1" s="1"/>
  <c r="V1429" i="1"/>
  <c r="W1429" i="1" s="1"/>
  <c r="V1430" i="1"/>
  <c r="W1430" i="1" s="1"/>
  <c r="V1431" i="1"/>
  <c r="W1431" i="1" s="1"/>
  <c r="V1432" i="1"/>
  <c r="W1432" i="1" s="1"/>
  <c r="V1433" i="1"/>
  <c r="W1433" i="1" s="1"/>
  <c r="V1434" i="1"/>
  <c r="W1434" i="1" s="1"/>
  <c r="V1435" i="1"/>
  <c r="W1435" i="1" s="1"/>
  <c r="V1436" i="1"/>
  <c r="W1436" i="1" s="1"/>
  <c r="V1437" i="1"/>
  <c r="W1437" i="1" s="1"/>
  <c r="V1438" i="1"/>
  <c r="W1438" i="1" s="1"/>
  <c r="V1439" i="1"/>
  <c r="W1439" i="1" s="1"/>
  <c r="V1440" i="1"/>
  <c r="W1440" i="1" s="1"/>
  <c r="V1441" i="1"/>
  <c r="W1441" i="1" s="1"/>
  <c r="V1442" i="1"/>
  <c r="W1442" i="1" s="1"/>
  <c r="V1443" i="1"/>
  <c r="W1443" i="1" s="1"/>
  <c r="V1444" i="1"/>
  <c r="W1444" i="1" s="1"/>
  <c r="V1445" i="1"/>
  <c r="W1445" i="1" s="1"/>
  <c r="V1446" i="1"/>
  <c r="W1446" i="1" s="1"/>
  <c r="V1447" i="1"/>
  <c r="W1447" i="1" s="1"/>
  <c r="V1448" i="1"/>
  <c r="W1448" i="1" s="1"/>
  <c r="V1449" i="1"/>
  <c r="W1449" i="1" s="1"/>
  <c r="V1450" i="1"/>
  <c r="W1450" i="1" s="1"/>
  <c r="V1451" i="1"/>
  <c r="W1451" i="1" s="1"/>
  <c r="V1452" i="1"/>
  <c r="W1452" i="1" s="1"/>
  <c r="V1453" i="1"/>
  <c r="W1453" i="1" s="1"/>
  <c r="V1454" i="1"/>
  <c r="W1454" i="1" s="1"/>
  <c r="V1455" i="1"/>
  <c r="W1455" i="1" s="1"/>
  <c r="V1456" i="1"/>
  <c r="W1456" i="1" s="1"/>
  <c r="V1457" i="1"/>
  <c r="W1457" i="1" s="1"/>
  <c r="V1458" i="1"/>
  <c r="W1458" i="1" s="1"/>
  <c r="V1459" i="1"/>
  <c r="W1459" i="1" s="1"/>
  <c r="V1460" i="1"/>
  <c r="W1460" i="1" s="1"/>
  <c r="V1461" i="1"/>
  <c r="W1461" i="1" s="1"/>
  <c r="V1462" i="1"/>
  <c r="W1462" i="1" s="1"/>
  <c r="V1463" i="1"/>
  <c r="W1463" i="1" s="1"/>
  <c r="V1464" i="1"/>
  <c r="W1464" i="1" s="1"/>
  <c r="V1465" i="1"/>
  <c r="W1465" i="1" s="1"/>
  <c r="V1466" i="1"/>
  <c r="W1466" i="1" s="1"/>
  <c r="V1467" i="1"/>
  <c r="W1467" i="1" s="1"/>
  <c r="V1468" i="1"/>
  <c r="W1468" i="1" s="1"/>
  <c r="V1469" i="1"/>
  <c r="W1469" i="1" s="1"/>
  <c r="V1470" i="1"/>
  <c r="W1470" i="1" s="1"/>
  <c r="V1471" i="1"/>
  <c r="W1471" i="1" s="1"/>
  <c r="V1472" i="1"/>
  <c r="W1472" i="1" s="1"/>
  <c r="V1473" i="1"/>
  <c r="W1473" i="1" s="1"/>
  <c r="V1474" i="1"/>
  <c r="W1474" i="1" s="1"/>
  <c r="V1475" i="1"/>
  <c r="W1475" i="1" s="1"/>
  <c r="V1476" i="1"/>
  <c r="W1476" i="1" s="1"/>
  <c r="V1477" i="1"/>
  <c r="W1477" i="1" s="1"/>
  <c r="V1478" i="1"/>
  <c r="W1478" i="1" s="1"/>
  <c r="V1479" i="1"/>
  <c r="W1479" i="1" s="1"/>
  <c r="V1480" i="1"/>
  <c r="W1480" i="1" s="1"/>
  <c r="V1481" i="1"/>
  <c r="W1481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7" i="1"/>
  <c r="W1487" i="1" s="1"/>
  <c r="V1488" i="1"/>
  <c r="W1488" i="1" s="1"/>
  <c r="V1489" i="1"/>
  <c r="W1489" i="1" s="1"/>
  <c r="V1490" i="1"/>
  <c r="W1490" i="1" s="1"/>
  <c r="V1491" i="1"/>
  <c r="W1491" i="1" s="1"/>
  <c r="V1492" i="1"/>
  <c r="W1492" i="1" s="1"/>
  <c r="V1493" i="1"/>
  <c r="W1493" i="1" s="1"/>
  <c r="V1494" i="1"/>
  <c r="W1494" i="1" s="1"/>
  <c r="V1495" i="1"/>
  <c r="W1495" i="1" s="1"/>
  <c r="V1496" i="1"/>
  <c r="W1496" i="1" s="1"/>
  <c r="V1497" i="1"/>
  <c r="W1497" i="1" s="1"/>
  <c r="V1498" i="1"/>
  <c r="W1498" i="1" s="1"/>
  <c r="V1499" i="1"/>
  <c r="W1499" i="1" s="1"/>
  <c r="V1500" i="1"/>
  <c r="W1500" i="1" s="1"/>
  <c r="V1501" i="1"/>
  <c r="W1501" i="1" s="1"/>
  <c r="V1502" i="1"/>
  <c r="W1502" i="1" s="1"/>
  <c r="V1503" i="1"/>
  <c r="W1503" i="1" s="1"/>
  <c r="V1504" i="1"/>
  <c r="W1504" i="1" s="1"/>
  <c r="V1505" i="1"/>
  <c r="W1505" i="1" s="1"/>
  <c r="V1506" i="1"/>
  <c r="W1506" i="1" s="1"/>
  <c r="V1507" i="1"/>
  <c r="W1507" i="1" s="1"/>
  <c r="V1508" i="1"/>
  <c r="W1508" i="1" s="1"/>
  <c r="V1509" i="1"/>
  <c r="W1509" i="1" s="1"/>
  <c r="V1510" i="1"/>
  <c r="W1510" i="1" s="1"/>
  <c r="V1511" i="1"/>
  <c r="W1511" i="1" s="1"/>
  <c r="V1512" i="1"/>
  <c r="W1512" i="1" s="1"/>
  <c r="V1513" i="1"/>
  <c r="V1514" i="1"/>
  <c r="W1514" i="1" s="1"/>
  <c r="V1515" i="1"/>
  <c r="W1515" i="1" s="1"/>
  <c r="V1516" i="1"/>
  <c r="W1516" i="1" s="1"/>
  <c r="V1517" i="1"/>
  <c r="W1517" i="1" s="1"/>
  <c r="V1518" i="1"/>
  <c r="W1518" i="1" s="1"/>
  <c r="V1519" i="1"/>
  <c r="W1519" i="1" s="1"/>
  <c r="V1520" i="1"/>
  <c r="W1520" i="1" s="1"/>
  <c r="V1521" i="1"/>
  <c r="W1521" i="1" s="1"/>
  <c r="V1522" i="1"/>
  <c r="W1522" i="1" s="1"/>
  <c r="V1523" i="1"/>
  <c r="W1523" i="1" s="1"/>
  <c r="V1524" i="1"/>
  <c r="W1524" i="1" s="1"/>
  <c r="V1525" i="1"/>
  <c r="W1525" i="1" s="1"/>
  <c r="V1526" i="1"/>
  <c r="W1526" i="1" s="1"/>
  <c r="V1527" i="1"/>
  <c r="W1527" i="1" s="1"/>
  <c r="V1528" i="1"/>
  <c r="W1528" i="1" s="1"/>
  <c r="V1529" i="1"/>
  <c r="W1529" i="1" s="1"/>
  <c r="V1530" i="1"/>
  <c r="W1530" i="1" s="1"/>
  <c r="V1531" i="1"/>
  <c r="W1531" i="1" s="1"/>
  <c r="V1532" i="1"/>
  <c r="W1532" i="1" s="1"/>
  <c r="V1533" i="1"/>
  <c r="W1533" i="1" s="1"/>
  <c r="V1534" i="1"/>
  <c r="W1534" i="1" s="1"/>
  <c r="V1535" i="1"/>
  <c r="W1535" i="1" s="1"/>
  <c r="V1536" i="1"/>
  <c r="W1536" i="1" s="1"/>
  <c r="V1537" i="1"/>
  <c r="W1537" i="1" s="1"/>
  <c r="V1538" i="1"/>
  <c r="W1538" i="1" s="1"/>
  <c r="V1539" i="1"/>
  <c r="W1539" i="1" s="1"/>
  <c r="V1540" i="1"/>
  <c r="W1540" i="1" s="1"/>
  <c r="V1541" i="1"/>
  <c r="W1541" i="1" s="1"/>
  <c r="V1542" i="1"/>
  <c r="W1542" i="1" s="1"/>
  <c r="V1543" i="1"/>
  <c r="W1543" i="1" s="1"/>
  <c r="V1544" i="1"/>
  <c r="W1544" i="1" s="1"/>
  <c r="V1545" i="1"/>
  <c r="W1545" i="1" s="1"/>
  <c r="V1546" i="1"/>
  <c r="W1546" i="1" s="1"/>
  <c r="V1547" i="1"/>
  <c r="W1547" i="1" s="1"/>
  <c r="V1548" i="1"/>
  <c r="W1548" i="1" s="1"/>
  <c r="V1549" i="1"/>
  <c r="W1549" i="1" s="1"/>
  <c r="V1550" i="1"/>
  <c r="W1550" i="1" s="1"/>
  <c r="V1551" i="1"/>
  <c r="W1551" i="1" s="1"/>
  <c r="V1552" i="1"/>
  <c r="W1552" i="1" s="1"/>
  <c r="V1553" i="1"/>
  <c r="W1553" i="1" s="1"/>
  <c r="V1554" i="1"/>
  <c r="W1554" i="1" s="1"/>
  <c r="V1555" i="1"/>
  <c r="W1555" i="1" s="1"/>
  <c r="V1556" i="1"/>
  <c r="W1556" i="1" s="1"/>
  <c r="V1557" i="1"/>
  <c r="W1557" i="1" s="1"/>
  <c r="V1558" i="1"/>
  <c r="W1558" i="1" s="1"/>
  <c r="V1559" i="1"/>
  <c r="W1559" i="1" s="1"/>
  <c r="V1560" i="1"/>
  <c r="W1560" i="1" s="1"/>
  <c r="V1561" i="1"/>
  <c r="W1561" i="1" s="1"/>
  <c r="V1562" i="1"/>
  <c r="W1562" i="1" s="1"/>
  <c r="V1563" i="1"/>
  <c r="W1563" i="1" s="1"/>
  <c r="V1564" i="1"/>
  <c r="W1564" i="1" s="1"/>
  <c r="V1565" i="1"/>
  <c r="W1565" i="1" s="1"/>
  <c r="V1566" i="1"/>
  <c r="W1566" i="1" s="1"/>
  <c r="V1567" i="1"/>
  <c r="W1567" i="1" s="1"/>
  <c r="V1568" i="1"/>
  <c r="W1568" i="1" s="1"/>
  <c r="V1569" i="1"/>
  <c r="W1569" i="1" s="1"/>
  <c r="V1570" i="1"/>
  <c r="W1570" i="1" s="1"/>
  <c r="V1571" i="1"/>
  <c r="W1571" i="1" s="1"/>
  <c r="V1572" i="1"/>
  <c r="W1572" i="1" s="1"/>
  <c r="V1573" i="1"/>
  <c r="W1573" i="1" s="1"/>
  <c r="V1574" i="1"/>
  <c r="W1574" i="1" s="1"/>
  <c r="V1575" i="1"/>
  <c r="W1575" i="1" s="1"/>
  <c r="V1576" i="1"/>
  <c r="W1576" i="1" s="1"/>
  <c r="V1577" i="1"/>
  <c r="W1577" i="1" s="1"/>
  <c r="V1578" i="1"/>
  <c r="W1578" i="1" s="1"/>
  <c r="V1579" i="1"/>
  <c r="W1579" i="1" s="1"/>
  <c r="V1580" i="1"/>
  <c r="W1580" i="1" s="1"/>
  <c r="V1581" i="1"/>
  <c r="W1581" i="1" s="1"/>
  <c r="V1582" i="1"/>
  <c r="W1582" i="1" s="1"/>
  <c r="V1583" i="1"/>
  <c r="W1583" i="1" s="1"/>
  <c r="V1584" i="1"/>
  <c r="W1584" i="1" s="1"/>
  <c r="V1585" i="1"/>
  <c r="W1585" i="1" s="1"/>
  <c r="V1586" i="1"/>
  <c r="W1586" i="1" s="1"/>
  <c r="V1587" i="1"/>
  <c r="W1587" i="1" s="1"/>
  <c r="V1588" i="1"/>
  <c r="W1588" i="1" s="1"/>
  <c r="V1589" i="1"/>
  <c r="W1589" i="1" s="1"/>
  <c r="V1590" i="1"/>
  <c r="W1590" i="1" s="1"/>
  <c r="V1591" i="1"/>
  <c r="W1591" i="1" s="1"/>
  <c r="V1592" i="1"/>
  <c r="W1592" i="1" s="1"/>
  <c r="V1593" i="1"/>
  <c r="W1593" i="1" s="1"/>
  <c r="V1594" i="1"/>
  <c r="W1594" i="1" s="1"/>
  <c r="V1595" i="1"/>
  <c r="W1595" i="1" s="1"/>
  <c r="V1596" i="1"/>
  <c r="W1596" i="1" s="1"/>
  <c r="V1597" i="1"/>
  <c r="W1597" i="1" s="1"/>
  <c r="V1598" i="1"/>
  <c r="W1598" i="1" s="1"/>
  <c r="V1599" i="1"/>
  <c r="W1599" i="1" s="1"/>
  <c r="V1600" i="1"/>
  <c r="W1600" i="1" s="1"/>
  <c r="V1601" i="1"/>
  <c r="W1601" i="1" s="1"/>
  <c r="V1602" i="1"/>
  <c r="W1602" i="1" s="1"/>
  <c r="V1603" i="1"/>
  <c r="W1603" i="1" s="1"/>
  <c r="V1604" i="1"/>
  <c r="V1605" i="1"/>
  <c r="W1605" i="1" s="1"/>
  <c r="V1606" i="1"/>
  <c r="W1606" i="1" s="1"/>
  <c r="V1607" i="1"/>
  <c r="W1607" i="1" s="1"/>
  <c r="V1608" i="1"/>
  <c r="W1608" i="1" s="1"/>
  <c r="V1609" i="1"/>
  <c r="W1609" i="1" s="1"/>
  <c r="V1610" i="1"/>
  <c r="W1610" i="1" s="1"/>
  <c r="V1611" i="1"/>
  <c r="W1611" i="1" s="1"/>
  <c r="V1612" i="1"/>
  <c r="W1612" i="1" s="1"/>
  <c r="V1613" i="1"/>
  <c r="W1613" i="1" s="1"/>
  <c r="V1614" i="1"/>
  <c r="W1614" i="1" s="1"/>
  <c r="V1615" i="1"/>
  <c r="W1615" i="1" s="1"/>
  <c r="V1616" i="1"/>
  <c r="W1616" i="1" s="1"/>
  <c r="V1617" i="1"/>
  <c r="W1617" i="1" s="1"/>
  <c r="V1618" i="1"/>
  <c r="W1618" i="1" s="1"/>
  <c r="V1619" i="1"/>
  <c r="W1619" i="1" s="1"/>
  <c r="V1620" i="1"/>
  <c r="W1620" i="1" s="1"/>
  <c r="V1621" i="1"/>
  <c r="W1621" i="1" s="1"/>
  <c r="V1622" i="1"/>
  <c r="W1622" i="1" s="1"/>
  <c r="V1623" i="1"/>
  <c r="W1623" i="1" s="1"/>
  <c r="V1624" i="1"/>
  <c r="W1624" i="1" s="1"/>
  <c r="V1625" i="1"/>
  <c r="W1625" i="1" s="1"/>
  <c r="V1626" i="1"/>
  <c r="W1626" i="1" s="1"/>
  <c r="V1627" i="1"/>
  <c r="W1627" i="1" s="1"/>
  <c r="V1628" i="1"/>
  <c r="W1628" i="1" s="1"/>
  <c r="V1629" i="1"/>
  <c r="W1629" i="1" s="1"/>
  <c r="V1630" i="1"/>
  <c r="W1630" i="1" s="1"/>
  <c r="V1631" i="1"/>
  <c r="W1631" i="1" s="1"/>
  <c r="V1632" i="1"/>
  <c r="W1632" i="1" s="1"/>
  <c r="V1633" i="1"/>
  <c r="W1633" i="1" s="1"/>
  <c r="V1634" i="1"/>
  <c r="W1634" i="1" s="1"/>
  <c r="V1635" i="1"/>
  <c r="W1635" i="1" s="1"/>
  <c r="V1636" i="1"/>
  <c r="W1636" i="1" s="1"/>
  <c r="V1637" i="1"/>
  <c r="W1637" i="1" s="1"/>
  <c r="V1638" i="1"/>
  <c r="W1638" i="1" s="1"/>
  <c r="V1639" i="1"/>
  <c r="W1639" i="1" s="1"/>
  <c r="V1640" i="1"/>
  <c r="W1640" i="1" s="1"/>
  <c r="V1641" i="1"/>
  <c r="W1641" i="1" s="1"/>
  <c r="V1642" i="1"/>
  <c r="W1642" i="1" s="1"/>
  <c r="V1643" i="1"/>
  <c r="W1643" i="1" s="1"/>
  <c r="V1644" i="1"/>
  <c r="W1644" i="1" s="1"/>
  <c r="V1645" i="1"/>
  <c r="W1645" i="1" s="1"/>
  <c r="V1646" i="1"/>
  <c r="W1646" i="1" s="1"/>
  <c r="V1647" i="1"/>
  <c r="W1647" i="1" s="1"/>
  <c r="V1648" i="1"/>
  <c r="W1648" i="1" s="1"/>
  <c r="V1649" i="1"/>
  <c r="W1649" i="1" s="1"/>
  <c r="V1650" i="1"/>
  <c r="W1650" i="1" s="1"/>
  <c r="V1651" i="1"/>
  <c r="W1651" i="1" s="1"/>
  <c r="V1652" i="1"/>
  <c r="W1652" i="1" s="1"/>
  <c r="V1653" i="1"/>
  <c r="W1653" i="1" s="1"/>
  <c r="V1654" i="1"/>
  <c r="W1654" i="1" s="1"/>
  <c r="V1655" i="1"/>
  <c r="W1655" i="1" s="1"/>
  <c r="V1656" i="1"/>
  <c r="W1656" i="1" s="1"/>
  <c r="V1657" i="1"/>
  <c r="W1657" i="1" s="1"/>
  <c r="V1658" i="1"/>
  <c r="W1658" i="1" s="1"/>
  <c r="V1659" i="1"/>
  <c r="W1659" i="1" s="1"/>
  <c r="V1660" i="1"/>
  <c r="W1660" i="1" s="1"/>
  <c r="V1661" i="1"/>
  <c r="W1661" i="1" s="1"/>
  <c r="V1662" i="1"/>
  <c r="W1662" i="1" s="1"/>
  <c r="V1663" i="1"/>
  <c r="W1663" i="1" s="1"/>
  <c r="V1664" i="1"/>
  <c r="W1664" i="1" s="1"/>
  <c r="V1665" i="1"/>
  <c r="W1665" i="1" s="1"/>
  <c r="V1666" i="1"/>
  <c r="W1666" i="1" s="1"/>
  <c r="V1667" i="1"/>
  <c r="W1667" i="1" s="1"/>
  <c r="V1668" i="1"/>
  <c r="W1668" i="1" s="1"/>
  <c r="V1669" i="1"/>
  <c r="W1669" i="1" s="1"/>
  <c r="V1670" i="1"/>
  <c r="W1670" i="1" s="1"/>
  <c r="V1671" i="1"/>
  <c r="W1671" i="1" s="1"/>
  <c r="V1672" i="1"/>
  <c r="W1672" i="1" s="1"/>
  <c r="V1673" i="1"/>
  <c r="V1674" i="1"/>
  <c r="W1674" i="1" s="1"/>
  <c r="V1675" i="1"/>
  <c r="W1675" i="1" s="1"/>
  <c r="V1676" i="1"/>
  <c r="W1676" i="1" s="1"/>
  <c r="V1677" i="1"/>
  <c r="W1677" i="1" s="1"/>
  <c r="V1678" i="1"/>
  <c r="W1678" i="1" s="1"/>
  <c r="V1679" i="1"/>
  <c r="W1679" i="1" s="1"/>
  <c r="V1680" i="1"/>
  <c r="W1680" i="1" s="1"/>
  <c r="V1681" i="1"/>
  <c r="W1681" i="1" s="1"/>
  <c r="V1682" i="1"/>
  <c r="W1682" i="1" s="1"/>
  <c r="V1683" i="1"/>
  <c r="W1683" i="1" s="1"/>
  <c r="V1684" i="1"/>
  <c r="W1684" i="1" s="1"/>
  <c r="V1685" i="1"/>
  <c r="W1685" i="1" s="1"/>
  <c r="V1686" i="1"/>
  <c r="W1686" i="1" s="1"/>
  <c r="V1687" i="1"/>
  <c r="W1687" i="1" s="1"/>
  <c r="V1688" i="1"/>
  <c r="W1688" i="1" s="1"/>
  <c r="V1689" i="1"/>
  <c r="W1689" i="1" s="1"/>
  <c r="V1690" i="1"/>
  <c r="W1690" i="1" s="1"/>
  <c r="V1691" i="1"/>
  <c r="W1691" i="1" s="1"/>
  <c r="V1692" i="1"/>
  <c r="W1692" i="1" s="1"/>
  <c r="V1693" i="1"/>
  <c r="W1693" i="1" s="1"/>
  <c r="V1694" i="1"/>
  <c r="W1694" i="1" s="1"/>
  <c r="V1695" i="1"/>
  <c r="W1695" i="1" s="1"/>
  <c r="V1696" i="1"/>
  <c r="W1696" i="1" s="1"/>
  <c r="V1697" i="1"/>
  <c r="W1697" i="1" s="1"/>
  <c r="V1698" i="1"/>
  <c r="W1698" i="1" s="1"/>
  <c r="V1699" i="1"/>
  <c r="W1699" i="1" s="1"/>
  <c r="V1700" i="1"/>
  <c r="W1700" i="1" s="1"/>
  <c r="V1701" i="1"/>
  <c r="W1701" i="1" s="1"/>
  <c r="V1702" i="1"/>
  <c r="W1702" i="1" s="1"/>
  <c r="V1703" i="1"/>
  <c r="W1703" i="1" s="1"/>
  <c r="V1704" i="1"/>
  <c r="W1704" i="1" s="1"/>
  <c r="V1705" i="1"/>
  <c r="W1705" i="1" s="1"/>
  <c r="V1706" i="1"/>
  <c r="W1706" i="1" s="1"/>
  <c r="V1707" i="1"/>
  <c r="W1707" i="1" s="1"/>
  <c r="V1708" i="1"/>
  <c r="W1708" i="1" s="1"/>
  <c r="V1709" i="1"/>
  <c r="W1709" i="1" s="1"/>
  <c r="V1710" i="1"/>
  <c r="W1710" i="1" s="1"/>
  <c r="V1711" i="1"/>
  <c r="W1711" i="1" s="1"/>
  <c r="V1712" i="1"/>
  <c r="W1712" i="1" s="1"/>
  <c r="V1713" i="1"/>
  <c r="W1713" i="1" s="1"/>
  <c r="V1714" i="1"/>
  <c r="W1714" i="1" s="1"/>
  <c r="V1715" i="1"/>
  <c r="W1715" i="1" s="1"/>
  <c r="V1716" i="1"/>
  <c r="W1716" i="1" s="1"/>
  <c r="V1717" i="1"/>
  <c r="W1717" i="1" s="1"/>
  <c r="V1718" i="1"/>
  <c r="W1718" i="1" s="1"/>
  <c r="V1719" i="1"/>
  <c r="W1719" i="1" s="1"/>
  <c r="V1720" i="1"/>
  <c r="W1720" i="1" s="1"/>
  <c r="V1721" i="1"/>
  <c r="W1721" i="1" s="1"/>
  <c r="V1722" i="1"/>
  <c r="W1722" i="1" s="1"/>
  <c r="V1723" i="1"/>
  <c r="W1723" i="1" s="1"/>
  <c r="V1724" i="1"/>
  <c r="W1724" i="1" s="1"/>
  <c r="V1725" i="1"/>
  <c r="W1725" i="1" s="1"/>
  <c r="V1726" i="1"/>
  <c r="W1726" i="1" s="1"/>
  <c r="V1727" i="1"/>
  <c r="W1727" i="1" s="1"/>
  <c r="V1728" i="1"/>
  <c r="W1728" i="1" s="1"/>
  <c r="V1729" i="1"/>
  <c r="W1729" i="1" s="1"/>
  <c r="V1730" i="1"/>
  <c r="W1730" i="1" s="1"/>
  <c r="V1731" i="1"/>
  <c r="W1731" i="1" s="1"/>
  <c r="V1732" i="1"/>
  <c r="W1732" i="1" s="1"/>
  <c r="V1733" i="1"/>
  <c r="W1733" i="1" s="1"/>
  <c r="V1734" i="1"/>
  <c r="W1734" i="1" s="1"/>
  <c r="V1735" i="1"/>
  <c r="W1735" i="1" s="1"/>
  <c r="V1736" i="1"/>
  <c r="W1736" i="1" s="1"/>
  <c r="V1737" i="1"/>
  <c r="V1738" i="1"/>
  <c r="W1738" i="1" s="1"/>
  <c r="V1739" i="1"/>
  <c r="W1739" i="1" s="1"/>
  <c r="V1740" i="1"/>
  <c r="W1740" i="1" s="1"/>
  <c r="V1741" i="1"/>
  <c r="W1741" i="1" s="1"/>
  <c r="V1742" i="1"/>
  <c r="W1742" i="1" s="1"/>
  <c r="V1743" i="1"/>
  <c r="W1743" i="1" s="1"/>
  <c r="V1744" i="1"/>
  <c r="W1744" i="1" s="1"/>
  <c r="V1745" i="1"/>
  <c r="W1745" i="1" s="1"/>
  <c r="V1746" i="1"/>
  <c r="W1746" i="1" s="1"/>
  <c r="V1747" i="1"/>
  <c r="W1747" i="1" s="1"/>
  <c r="V1748" i="1"/>
  <c r="W1748" i="1" s="1"/>
  <c r="V1749" i="1"/>
  <c r="W1749" i="1" s="1"/>
  <c r="V1750" i="1"/>
  <c r="W1750" i="1" s="1"/>
  <c r="V1751" i="1"/>
  <c r="W1751" i="1" s="1"/>
  <c r="V1752" i="1"/>
  <c r="W1752" i="1" s="1"/>
  <c r="V1753" i="1"/>
  <c r="W1753" i="1" s="1"/>
  <c r="V1754" i="1"/>
  <c r="W1754" i="1" s="1"/>
  <c r="V1755" i="1"/>
  <c r="W1755" i="1" s="1"/>
  <c r="V1756" i="1"/>
  <c r="W1756" i="1" s="1"/>
  <c r="V1757" i="1"/>
  <c r="W1757" i="1" s="1"/>
  <c r="V1758" i="1"/>
  <c r="W1758" i="1" s="1"/>
  <c r="V1759" i="1"/>
  <c r="W1759" i="1" s="1"/>
  <c r="V1760" i="1"/>
  <c r="W1760" i="1" s="1"/>
  <c r="V1761" i="1"/>
  <c r="W1761" i="1" s="1"/>
  <c r="V1762" i="1"/>
  <c r="W1762" i="1" s="1"/>
  <c r="V1763" i="1"/>
  <c r="W1763" i="1" s="1"/>
  <c r="V1764" i="1"/>
  <c r="W1764" i="1" s="1"/>
  <c r="V1765" i="1"/>
  <c r="W1765" i="1" s="1"/>
  <c r="V1766" i="1"/>
  <c r="W1766" i="1" s="1"/>
  <c r="V1767" i="1"/>
  <c r="W1767" i="1" s="1"/>
  <c r="V1768" i="1"/>
  <c r="W1768" i="1" s="1"/>
  <c r="V1769" i="1"/>
  <c r="W1769" i="1" s="1"/>
  <c r="V1770" i="1"/>
  <c r="W1770" i="1" s="1"/>
  <c r="V1771" i="1"/>
  <c r="W1771" i="1" s="1"/>
  <c r="V1772" i="1"/>
  <c r="W1772" i="1" s="1"/>
  <c r="V1773" i="1"/>
  <c r="W1773" i="1" s="1"/>
  <c r="V1774" i="1"/>
  <c r="W1774" i="1" s="1"/>
  <c r="V1775" i="1"/>
  <c r="W1775" i="1" s="1"/>
  <c r="V1776" i="1"/>
  <c r="W1776" i="1" s="1"/>
  <c r="V1777" i="1"/>
  <c r="W1777" i="1" s="1"/>
  <c r="V1778" i="1"/>
  <c r="W1778" i="1" s="1"/>
  <c r="V1779" i="1"/>
  <c r="W1779" i="1" s="1"/>
  <c r="V1780" i="1"/>
  <c r="W1780" i="1" s="1"/>
  <c r="V1781" i="1"/>
  <c r="W1781" i="1" s="1"/>
  <c r="V1782" i="1"/>
  <c r="W1782" i="1" s="1"/>
  <c r="V1783" i="1"/>
  <c r="W1783" i="1" s="1"/>
  <c r="V1784" i="1"/>
  <c r="W1784" i="1" s="1"/>
  <c r="V1785" i="1"/>
  <c r="W1785" i="1" s="1"/>
  <c r="V1786" i="1"/>
  <c r="W1786" i="1" s="1"/>
  <c r="V1787" i="1"/>
  <c r="W1787" i="1" s="1"/>
  <c r="V1788" i="1"/>
  <c r="W1788" i="1" s="1"/>
  <c r="V1789" i="1"/>
  <c r="W1789" i="1" s="1"/>
  <c r="V1790" i="1"/>
  <c r="W1790" i="1" s="1"/>
  <c r="V1791" i="1"/>
  <c r="W1791" i="1" s="1"/>
  <c r="V1792" i="1"/>
  <c r="W1792" i="1" s="1"/>
  <c r="V1793" i="1"/>
  <c r="W1793" i="1" s="1"/>
  <c r="V1794" i="1"/>
  <c r="W1794" i="1" s="1"/>
  <c r="V1795" i="1"/>
  <c r="W1795" i="1" s="1"/>
  <c r="V1796" i="1"/>
  <c r="W1796" i="1" s="1"/>
  <c r="V1797" i="1"/>
  <c r="W1797" i="1" s="1"/>
  <c r="V1798" i="1"/>
  <c r="W1798" i="1" s="1"/>
  <c r="V1799" i="1"/>
  <c r="W1799" i="1" s="1"/>
  <c r="V1800" i="1"/>
  <c r="W1800" i="1" s="1"/>
  <c r="V1801" i="1"/>
  <c r="V1802" i="1"/>
  <c r="W1802" i="1" s="1"/>
  <c r="V1803" i="1"/>
  <c r="W1803" i="1" s="1"/>
  <c r="V1804" i="1"/>
  <c r="W1804" i="1" s="1"/>
  <c r="V1805" i="1"/>
  <c r="W1805" i="1" s="1"/>
  <c r="V1806" i="1"/>
  <c r="W1806" i="1" s="1"/>
  <c r="V1807" i="1"/>
  <c r="W1807" i="1" s="1"/>
  <c r="V1808" i="1"/>
  <c r="W1808" i="1" s="1"/>
  <c r="V1809" i="1"/>
  <c r="W1809" i="1" s="1"/>
  <c r="V1810" i="1"/>
  <c r="W1810" i="1" s="1"/>
  <c r="V1811" i="1"/>
  <c r="W1811" i="1" s="1"/>
  <c r="V1812" i="1"/>
  <c r="W1812" i="1" s="1"/>
  <c r="V1813" i="1"/>
  <c r="W1813" i="1" s="1"/>
  <c r="V1814" i="1"/>
  <c r="W1814" i="1" s="1"/>
  <c r="V1815" i="1"/>
  <c r="W1815" i="1" s="1"/>
  <c r="V1816" i="1"/>
  <c r="W1816" i="1" s="1"/>
  <c r="V1817" i="1"/>
  <c r="W1817" i="1" s="1"/>
  <c r="V1818" i="1"/>
  <c r="W1818" i="1" s="1"/>
  <c r="V1819" i="1"/>
  <c r="W1819" i="1" s="1"/>
  <c r="V1820" i="1"/>
  <c r="W1820" i="1" s="1"/>
  <c r="V1821" i="1"/>
  <c r="W1821" i="1" s="1"/>
  <c r="V1822" i="1"/>
  <c r="W1822" i="1" s="1"/>
  <c r="V1823" i="1"/>
  <c r="W1823" i="1" s="1"/>
  <c r="V1824" i="1"/>
  <c r="W1824" i="1" s="1"/>
  <c r="V1825" i="1"/>
  <c r="W1825" i="1" s="1"/>
  <c r="V1826" i="1"/>
  <c r="W1826" i="1" s="1"/>
  <c r="V1827" i="1"/>
  <c r="W1827" i="1" s="1"/>
  <c r="V1828" i="1"/>
  <c r="W1828" i="1" s="1"/>
  <c r="V1829" i="1"/>
  <c r="W1829" i="1" s="1"/>
  <c r="V1830" i="1"/>
  <c r="W1830" i="1" s="1"/>
  <c r="V1831" i="1"/>
  <c r="W1831" i="1" s="1"/>
  <c r="V1832" i="1"/>
  <c r="W1832" i="1" s="1"/>
  <c r="V1833" i="1"/>
  <c r="W1833" i="1" s="1"/>
  <c r="V1834" i="1"/>
  <c r="W1834" i="1" s="1"/>
  <c r="V1835" i="1"/>
  <c r="W1835" i="1" s="1"/>
  <c r="V1836" i="1"/>
  <c r="W1836" i="1" s="1"/>
  <c r="V1837" i="1"/>
  <c r="W1837" i="1" s="1"/>
  <c r="V1838" i="1"/>
  <c r="W1838" i="1" s="1"/>
  <c r="V1839" i="1"/>
  <c r="W1839" i="1" s="1"/>
  <c r="V1840" i="1"/>
  <c r="W1840" i="1" s="1"/>
  <c r="V1841" i="1"/>
  <c r="W1841" i="1" s="1"/>
  <c r="V1842" i="1"/>
  <c r="W1842" i="1" s="1"/>
  <c r="V1843" i="1"/>
  <c r="W1843" i="1" s="1"/>
  <c r="V1844" i="1"/>
  <c r="W1844" i="1" s="1"/>
  <c r="V1845" i="1"/>
  <c r="W1845" i="1" s="1"/>
  <c r="V1846" i="1"/>
  <c r="W1846" i="1" s="1"/>
  <c r="V1847" i="1"/>
  <c r="W1847" i="1" s="1"/>
  <c r="V1848" i="1"/>
  <c r="W1848" i="1" s="1"/>
  <c r="V1849" i="1"/>
  <c r="W1849" i="1" s="1"/>
  <c r="V1850" i="1"/>
  <c r="W1850" i="1" s="1"/>
  <c r="V1851" i="1"/>
  <c r="W1851" i="1" s="1"/>
  <c r="V1852" i="1"/>
  <c r="W1852" i="1" s="1"/>
  <c r="V1853" i="1"/>
  <c r="W1853" i="1" s="1"/>
  <c r="V1854" i="1"/>
  <c r="W1854" i="1" s="1"/>
  <c r="V1855" i="1"/>
  <c r="W1855" i="1" s="1"/>
  <c r="V1856" i="1"/>
  <c r="W1856" i="1" s="1"/>
  <c r="V1857" i="1"/>
  <c r="W1857" i="1" s="1"/>
  <c r="V1858" i="1"/>
  <c r="W1858" i="1" s="1"/>
  <c r="V1859" i="1"/>
  <c r="W1859" i="1" s="1"/>
  <c r="V1860" i="1"/>
  <c r="W1860" i="1" s="1"/>
  <c r="V1861" i="1"/>
  <c r="W1861" i="1" s="1"/>
  <c r="V1862" i="1"/>
  <c r="W1862" i="1" s="1"/>
  <c r="V1863" i="1"/>
  <c r="W1863" i="1" s="1"/>
  <c r="V1864" i="1"/>
  <c r="W1864" i="1" s="1"/>
  <c r="V1865" i="1"/>
  <c r="V1866" i="1"/>
  <c r="W1866" i="1" s="1"/>
  <c r="V1867" i="1"/>
  <c r="W1867" i="1" s="1"/>
  <c r="V1868" i="1"/>
  <c r="W1868" i="1" s="1"/>
  <c r="V1869" i="1"/>
  <c r="W1869" i="1" s="1"/>
  <c r="V1870" i="1"/>
  <c r="W1870" i="1" s="1"/>
  <c r="V1871" i="1"/>
  <c r="W1871" i="1" s="1"/>
  <c r="V1872" i="1"/>
  <c r="W1872" i="1" s="1"/>
  <c r="V1873" i="1"/>
  <c r="W1873" i="1" s="1"/>
  <c r="V1874" i="1"/>
  <c r="W1874" i="1" s="1"/>
  <c r="V1875" i="1"/>
  <c r="W1875" i="1" s="1"/>
  <c r="V1876" i="1"/>
  <c r="W1876" i="1" s="1"/>
  <c r="V1877" i="1"/>
  <c r="W1877" i="1" s="1"/>
  <c r="V1878" i="1"/>
  <c r="W1878" i="1" s="1"/>
  <c r="V1879" i="1"/>
  <c r="W1879" i="1" s="1"/>
  <c r="V1880" i="1"/>
  <c r="W1880" i="1" s="1"/>
  <c r="V1881" i="1"/>
  <c r="W1881" i="1" s="1"/>
  <c r="V1882" i="1"/>
  <c r="W1882" i="1" s="1"/>
  <c r="V1883" i="1"/>
  <c r="W1883" i="1" s="1"/>
  <c r="V1884" i="1"/>
  <c r="W1884" i="1" s="1"/>
  <c r="V1885" i="1"/>
  <c r="W1885" i="1" s="1"/>
  <c r="V1886" i="1"/>
  <c r="W1886" i="1" s="1"/>
  <c r="V1887" i="1"/>
  <c r="W1887" i="1" s="1"/>
  <c r="V1888" i="1"/>
  <c r="W1888" i="1" s="1"/>
  <c r="V1889" i="1"/>
  <c r="W1889" i="1" s="1"/>
  <c r="V1890" i="1"/>
  <c r="W1890" i="1" s="1"/>
  <c r="V1891" i="1"/>
  <c r="W1891" i="1" s="1"/>
  <c r="V1892" i="1"/>
  <c r="W1892" i="1" s="1"/>
  <c r="V1893" i="1"/>
  <c r="W1893" i="1" s="1"/>
  <c r="V1894" i="1"/>
  <c r="W1894" i="1" s="1"/>
  <c r="V1895" i="1"/>
  <c r="W1895" i="1" s="1"/>
  <c r="V1896" i="1"/>
  <c r="W1896" i="1" s="1"/>
  <c r="V1897" i="1"/>
  <c r="W1897" i="1" s="1"/>
  <c r="V1898" i="1"/>
  <c r="W1898" i="1" s="1"/>
  <c r="V1899" i="1"/>
  <c r="W1899" i="1" s="1"/>
  <c r="V1900" i="1"/>
  <c r="W1900" i="1" s="1"/>
  <c r="V1901" i="1"/>
  <c r="W1901" i="1" s="1"/>
  <c r="V1902" i="1"/>
  <c r="W1902" i="1" s="1"/>
  <c r="V1903" i="1"/>
  <c r="W1903" i="1" s="1"/>
  <c r="V1904" i="1"/>
  <c r="W1904" i="1" s="1"/>
  <c r="V1905" i="1"/>
  <c r="W1905" i="1" s="1"/>
  <c r="V1906" i="1"/>
  <c r="W1906" i="1" s="1"/>
  <c r="V1907" i="1"/>
  <c r="W1907" i="1" s="1"/>
  <c r="V1908" i="1"/>
  <c r="W1908" i="1" s="1"/>
  <c r="V1909" i="1"/>
  <c r="W1909" i="1" s="1"/>
  <c r="V1910" i="1"/>
  <c r="W1910" i="1" s="1"/>
  <c r="V1911" i="1"/>
  <c r="W1911" i="1" s="1"/>
  <c r="V1912" i="1"/>
  <c r="W1912" i="1" s="1"/>
  <c r="V1913" i="1"/>
  <c r="W1913" i="1" s="1"/>
  <c r="V1914" i="1"/>
  <c r="W1914" i="1" s="1"/>
  <c r="V1915" i="1"/>
  <c r="W1915" i="1" s="1"/>
  <c r="V1916" i="1"/>
  <c r="W1916" i="1" s="1"/>
  <c r="V1917" i="1"/>
  <c r="W1917" i="1" s="1"/>
  <c r="V1918" i="1"/>
  <c r="W1918" i="1" s="1"/>
  <c r="V1919" i="1"/>
  <c r="W1919" i="1" s="1"/>
  <c r="V1920" i="1"/>
  <c r="W1920" i="1" s="1"/>
  <c r="V1921" i="1"/>
  <c r="W1921" i="1" s="1"/>
  <c r="V1922" i="1"/>
  <c r="W1922" i="1" s="1"/>
  <c r="V1923" i="1"/>
  <c r="W1923" i="1" s="1"/>
  <c r="V1924" i="1"/>
  <c r="W1924" i="1" s="1"/>
  <c r="V1925" i="1"/>
  <c r="W1925" i="1" s="1"/>
  <c r="V1926" i="1"/>
  <c r="W1926" i="1" s="1"/>
  <c r="V1927" i="1"/>
  <c r="W1927" i="1" s="1"/>
  <c r="V1928" i="1"/>
  <c r="W1928" i="1" s="1"/>
  <c r="V1929" i="1"/>
  <c r="W1929" i="1" s="1"/>
  <c r="V1930" i="1"/>
  <c r="W1930" i="1" s="1"/>
  <c r="V1931" i="1"/>
  <c r="W1931" i="1" s="1"/>
  <c r="V1932" i="1"/>
  <c r="W1932" i="1" s="1"/>
  <c r="V1933" i="1"/>
  <c r="W1933" i="1" s="1"/>
  <c r="V1934" i="1"/>
  <c r="W1934" i="1" s="1"/>
  <c r="V1935" i="1"/>
  <c r="W1935" i="1" s="1"/>
  <c r="V1936" i="1"/>
  <c r="W1936" i="1" s="1"/>
  <c r="V1937" i="1"/>
  <c r="W1937" i="1" s="1"/>
  <c r="V1938" i="1"/>
  <c r="W1938" i="1" s="1"/>
  <c r="V1939" i="1"/>
  <c r="W1939" i="1" s="1"/>
  <c r="V1940" i="1"/>
  <c r="W1940" i="1" s="1"/>
  <c r="V1941" i="1"/>
  <c r="W1941" i="1" s="1"/>
  <c r="V1942" i="1"/>
  <c r="W1942" i="1" s="1"/>
  <c r="V1943" i="1"/>
  <c r="W1943" i="1" s="1"/>
  <c r="V1944" i="1"/>
  <c r="W1944" i="1" s="1"/>
  <c r="V1945" i="1"/>
  <c r="W1945" i="1" s="1"/>
  <c r="V1946" i="1"/>
  <c r="W1946" i="1" s="1"/>
  <c r="V1947" i="1"/>
  <c r="W1947" i="1" s="1"/>
  <c r="V1948" i="1"/>
  <c r="W1948" i="1" s="1"/>
  <c r="V1949" i="1"/>
  <c r="W1949" i="1" s="1"/>
  <c r="V1950" i="1"/>
  <c r="W1950" i="1" s="1"/>
  <c r="V1951" i="1"/>
  <c r="W1951" i="1" s="1"/>
  <c r="V1952" i="1"/>
  <c r="W1952" i="1" s="1"/>
  <c r="V1953" i="1"/>
  <c r="W1953" i="1" s="1"/>
  <c r="V1954" i="1"/>
  <c r="W1954" i="1" s="1"/>
  <c r="V1955" i="1"/>
  <c r="W1955" i="1" s="1"/>
  <c r="V1956" i="1"/>
  <c r="W1956" i="1" s="1"/>
  <c r="V1957" i="1"/>
  <c r="W1957" i="1" s="1"/>
  <c r="V1958" i="1"/>
  <c r="W1958" i="1" s="1"/>
  <c r="V1959" i="1"/>
  <c r="W1959" i="1" s="1"/>
  <c r="V1960" i="1"/>
  <c r="W1960" i="1" s="1"/>
  <c r="V1961" i="1"/>
  <c r="W1961" i="1" s="1"/>
  <c r="V1962" i="1"/>
  <c r="W1962" i="1" s="1"/>
  <c r="V1963" i="1"/>
  <c r="W1963" i="1" s="1"/>
  <c r="V1964" i="1"/>
  <c r="W1964" i="1" s="1"/>
  <c r="V1965" i="1"/>
  <c r="W1965" i="1" s="1"/>
  <c r="V1966" i="1"/>
  <c r="W1966" i="1" s="1"/>
  <c r="V1967" i="1"/>
  <c r="W1967" i="1" s="1"/>
  <c r="V1968" i="1"/>
  <c r="W1968" i="1" s="1"/>
  <c r="V1969" i="1"/>
  <c r="W1969" i="1" s="1"/>
  <c r="V1970" i="1"/>
  <c r="W1970" i="1" s="1"/>
  <c r="V1971" i="1"/>
  <c r="W1971" i="1" s="1"/>
  <c r="V1972" i="1"/>
  <c r="W1972" i="1" s="1"/>
  <c r="V1973" i="1"/>
  <c r="W1973" i="1" s="1"/>
  <c r="V1974" i="1"/>
  <c r="W1974" i="1" s="1"/>
  <c r="V1975" i="1"/>
  <c r="W1975" i="1" s="1"/>
  <c r="V1976" i="1"/>
  <c r="W1976" i="1" s="1"/>
  <c r="V1977" i="1"/>
  <c r="W1977" i="1" s="1"/>
  <c r="V1978" i="1"/>
  <c r="W1978" i="1" s="1"/>
  <c r="V1979" i="1"/>
  <c r="W1979" i="1" s="1"/>
  <c r="V1980" i="1"/>
  <c r="W1980" i="1" s="1"/>
  <c r="V1981" i="1"/>
  <c r="W1981" i="1" s="1"/>
  <c r="V1982" i="1"/>
  <c r="W1982" i="1" s="1"/>
  <c r="V1983" i="1"/>
  <c r="W1983" i="1" s="1"/>
  <c r="V1984" i="1"/>
  <c r="W1984" i="1" s="1"/>
  <c r="V1985" i="1"/>
  <c r="W1985" i="1" s="1"/>
  <c r="V1986" i="1"/>
  <c r="W1986" i="1" s="1"/>
  <c r="V1987" i="1"/>
  <c r="W1987" i="1" s="1"/>
  <c r="V1988" i="1"/>
  <c r="W1988" i="1" s="1"/>
  <c r="V1989" i="1"/>
  <c r="W1989" i="1" s="1"/>
  <c r="V1990" i="1"/>
  <c r="W1990" i="1" s="1"/>
  <c r="V1991" i="1"/>
  <c r="W1991" i="1" s="1"/>
  <c r="V1992" i="1"/>
  <c r="W1992" i="1" s="1"/>
  <c r="V1993" i="1"/>
  <c r="W1993" i="1" s="1"/>
  <c r="V1994" i="1"/>
  <c r="W1994" i="1" s="1"/>
  <c r="V1995" i="1"/>
  <c r="W1995" i="1" s="1"/>
  <c r="V1996" i="1"/>
  <c r="W1996" i="1" s="1"/>
  <c r="V1997" i="1"/>
  <c r="W1997" i="1" s="1"/>
  <c r="V1998" i="1"/>
  <c r="W1998" i="1" s="1"/>
  <c r="V1999" i="1"/>
  <c r="W1999" i="1" s="1"/>
  <c r="V2000" i="1"/>
  <c r="W2000" i="1" s="1"/>
  <c r="V2001" i="1"/>
  <c r="W2001" i="1" s="1"/>
  <c r="V2002" i="1"/>
  <c r="W2002" i="1" s="1"/>
  <c r="V2003" i="1"/>
  <c r="W2003" i="1" s="1"/>
  <c r="V2004" i="1"/>
  <c r="W2004" i="1" s="1"/>
  <c r="V2005" i="1"/>
  <c r="W2005" i="1" s="1"/>
  <c r="V2006" i="1"/>
  <c r="W2006" i="1" s="1"/>
  <c r="V2007" i="1"/>
  <c r="W2007" i="1" s="1"/>
  <c r="V2008" i="1"/>
  <c r="W2008" i="1" s="1"/>
  <c r="V2009" i="1"/>
  <c r="W2009" i="1" s="1"/>
  <c r="V2010" i="1"/>
  <c r="W2010" i="1" s="1"/>
  <c r="V2011" i="1"/>
  <c r="W2011" i="1" s="1"/>
  <c r="V2012" i="1"/>
  <c r="W2012" i="1" s="1"/>
  <c r="V2013" i="1"/>
  <c r="W2013" i="1" s="1"/>
  <c r="V2014" i="1"/>
  <c r="W2014" i="1" s="1"/>
  <c r="V2015" i="1"/>
  <c r="W2015" i="1" s="1"/>
  <c r="V2016" i="1"/>
  <c r="W2016" i="1" s="1"/>
  <c r="V2017" i="1"/>
  <c r="W2017" i="1" s="1"/>
  <c r="V2018" i="1"/>
  <c r="W2018" i="1" s="1"/>
  <c r="V2019" i="1"/>
  <c r="W2019" i="1" s="1"/>
  <c r="V2020" i="1"/>
  <c r="W2020" i="1" s="1"/>
  <c r="V2021" i="1"/>
  <c r="W2021" i="1" s="1"/>
  <c r="V2022" i="1"/>
  <c r="W2022" i="1" s="1"/>
  <c r="V2023" i="1"/>
  <c r="W2023" i="1" s="1"/>
  <c r="V2024" i="1"/>
  <c r="W2024" i="1" s="1"/>
  <c r="V2025" i="1"/>
  <c r="W2025" i="1" s="1"/>
  <c r="V2026" i="1"/>
  <c r="W2026" i="1" s="1"/>
  <c r="V2027" i="1"/>
  <c r="W2027" i="1" s="1"/>
  <c r="V2028" i="1"/>
  <c r="W2028" i="1" s="1"/>
  <c r="V2029" i="1"/>
  <c r="W2029" i="1" s="1"/>
  <c r="V2030" i="1"/>
  <c r="W2030" i="1" s="1"/>
  <c r="V2031" i="1"/>
  <c r="W2031" i="1" s="1"/>
  <c r="V2032" i="1"/>
  <c r="W2032" i="1" s="1"/>
  <c r="V2033" i="1"/>
  <c r="W2033" i="1" s="1"/>
  <c r="V2034" i="1"/>
  <c r="W2034" i="1" s="1"/>
  <c r="V2035" i="1"/>
  <c r="W2035" i="1" s="1"/>
  <c r="V2036" i="1"/>
  <c r="W2036" i="1" s="1"/>
  <c r="V2037" i="1"/>
  <c r="W2037" i="1" s="1"/>
  <c r="V2038" i="1"/>
  <c r="W2038" i="1" s="1"/>
  <c r="V2039" i="1"/>
  <c r="W2039" i="1" s="1"/>
  <c r="V2040" i="1"/>
  <c r="W2040" i="1" s="1"/>
  <c r="V2041" i="1"/>
  <c r="W2041" i="1" s="1"/>
  <c r="V2042" i="1"/>
  <c r="W2042" i="1" s="1"/>
  <c r="V2043" i="1"/>
  <c r="W2043" i="1" s="1"/>
  <c r="V2044" i="1"/>
  <c r="W2044" i="1" s="1"/>
  <c r="V2045" i="1"/>
  <c r="W2045" i="1" s="1"/>
  <c r="V2046" i="1"/>
  <c r="W2046" i="1" s="1"/>
  <c r="V2047" i="1"/>
  <c r="W2047" i="1" s="1"/>
  <c r="V2048" i="1"/>
  <c r="W2048" i="1" s="1"/>
  <c r="V2049" i="1"/>
  <c r="W2049" i="1" s="1"/>
  <c r="V2050" i="1"/>
  <c r="W2050" i="1" s="1"/>
  <c r="V2051" i="1"/>
  <c r="W2051" i="1" s="1"/>
  <c r="V2052" i="1"/>
  <c r="W2052" i="1" s="1"/>
  <c r="V2053" i="1"/>
  <c r="W2053" i="1" s="1"/>
  <c r="V2054" i="1"/>
  <c r="W2054" i="1" s="1"/>
  <c r="V2055" i="1"/>
  <c r="W2055" i="1" s="1"/>
  <c r="V2056" i="1"/>
  <c r="W2056" i="1" s="1"/>
  <c r="V2057" i="1"/>
  <c r="V2058" i="1"/>
  <c r="W2058" i="1" s="1"/>
  <c r="V2059" i="1"/>
  <c r="W2059" i="1" s="1"/>
  <c r="V2060" i="1"/>
  <c r="W2060" i="1" s="1"/>
  <c r="V2061" i="1"/>
  <c r="W2061" i="1" s="1"/>
  <c r="V2062" i="1"/>
  <c r="W2062" i="1" s="1"/>
  <c r="V2063" i="1"/>
  <c r="W2063" i="1" s="1"/>
  <c r="V2064" i="1"/>
  <c r="W2064" i="1" s="1"/>
  <c r="V2065" i="1"/>
  <c r="W2065" i="1" s="1"/>
  <c r="V2066" i="1"/>
  <c r="W2066" i="1" s="1"/>
  <c r="V2067" i="1"/>
  <c r="W2067" i="1" s="1"/>
  <c r="V2068" i="1"/>
  <c r="W2068" i="1" s="1"/>
  <c r="V2069" i="1"/>
  <c r="W2069" i="1" s="1"/>
  <c r="V2070" i="1"/>
  <c r="W2070" i="1" s="1"/>
  <c r="V2071" i="1"/>
  <c r="W2071" i="1" s="1"/>
  <c r="V2072" i="1"/>
  <c r="W2072" i="1" s="1"/>
  <c r="V2073" i="1"/>
  <c r="V2074" i="1"/>
  <c r="W2074" i="1" s="1"/>
  <c r="V2075" i="1"/>
  <c r="W2075" i="1" s="1"/>
  <c r="V2076" i="1"/>
  <c r="W2076" i="1" s="1"/>
  <c r="V2077" i="1"/>
  <c r="W2077" i="1" s="1"/>
  <c r="V2078" i="1"/>
  <c r="W2078" i="1" s="1"/>
  <c r="V2079" i="1"/>
  <c r="W2079" i="1" s="1"/>
  <c r="V2080" i="1"/>
  <c r="W2080" i="1" s="1"/>
  <c r="V2081" i="1"/>
  <c r="W2081" i="1" s="1"/>
  <c r="V2082" i="1"/>
  <c r="W2082" i="1" s="1"/>
  <c r="V2083" i="1"/>
  <c r="W2083" i="1" s="1"/>
  <c r="V2084" i="1"/>
  <c r="W2084" i="1" s="1"/>
  <c r="V2085" i="1"/>
  <c r="W2085" i="1" s="1"/>
  <c r="V2086" i="1"/>
  <c r="W2086" i="1" s="1"/>
  <c r="V2087" i="1"/>
  <c r="W2087" i="1" s="1"/>
  <c r="V2088" i="1"/>
  <c r="W2088" i="1" s="1"/>
  <c r="V2089" i="1"/>
  <c r="V2090" i="1"/>
  <c r="W2090" i="1" s="1"/>
  <c r="V2091" i="1"/>
  <c r="W2091" i="1" s="1"/>
  <c r="V2092" i="1"/>
  <c r="W2092" i="1" s="1"/>
  <c r="V2093" i="1"/>
  <c r="W2093" i="1" s="1"/>
  <c r="V2094" i="1"/>
  <c r="W2094" i="1" s="1"/>
  <c r="V2095" i="1"/>
  <c r="W2095" i="1" s="1"/>
  <c r="V2096" i="1"/>
  <c r="W2096" i="1" s="1"/>
  <c r="V2097" i="1"/>
  <c r="W2097" i="1" s="1"/>
  <c r="V2098" i="1"/>
  <c r="W2098" i="1" s="1"/>
  <c r="V2099" i="1"/>
  <c r="W2099" i="1" s="1"/>
  <c r="V2100" i="1"/>
  <c r="W2100" i="1" s="1"/>
  <c r="V2101" i="1"/>
  <c r="W2101" i="1" s="1"/>
  <c r="V2102" i="1"/>
  <c r="W2102" i="1" s="1"/>
  <c r="V2103" i="1"/>
  <c r="W2103" i="1" s="1"/>
  <c r="V2104" i="1"/>
  <c r="W2104" i="1" s="1"/>
  <c r="V2105" i="1"/>
  <c r="V2106" i="1"/>
  <c r="W2106" i="1" s="1"/>
  <c r="V2107" i="1"/>
  <c r="W2107" i="1" s="1"/>
  <c r="V2108" i="1"/>
  <c r="W2108" i="1" s="1"/>
  <c r="V2109" i="1"/>
  <c r="W2109" i="1" s="1"/>
  <c r="V2110" i="1"/>
  <c r="W2110" i="1" s="1"/>
  <c r="V2111" i="1"/>
  <c r="W2111" i="1" s="1"/>
  <c r="V2112" i="1"/>
  <c r="W2112" i="1" s="1"/>
  <c r="V2113" i="1"/>
  <c r="W2113" i="1" s="1"/>
  <c r="V2114" i="1"/>
  <c r="W2114" i="1" s="1"/>
  <c r="V2115" i="1"/>
  <c r="W2115" i="1" s="1"/>
  <c r="V2116" i="1"/>
  <c r="W2116" i="1" s="1"/>
  <c r="V2117" i="1"/>
  <c r="W2117" i="1" s="1"/>
  <c r="V2118" i="1"/>
  <c r="W2118" i="1" s="1"/>
  <c r="V2119" i="1"/>
  <c r="W2119" i="1" s="1"/>
  <c r="V2120" i="1"/>
  <c r="W2120" i="1" s="1"/>
  <c r="V2121" i="1"/>
  <c r="V2122" i="1"/>
  <c r="W2122" i="1" s="1"/>
  <c r="V2123" i="1"/>
  <c r="W2123" i="1" s="1"/>
  <c r="V2124" i="1"/>
  <c r="W2124" i="1" s="1"/>
  <c r="V2125" i="1"/>
  <c r="W2125" i="1" s="1"/>
  <c r="V2126" i="1"/>
  <c r="W2126" i="1" s="1"/>
  <c r="V2127" i="1"/>
  <c r="W2127" i="1" s="1"/>
  <c r="V2128" i="1"/>
  <c r="W2128" i="1" s="1"/>
  <c r="V2129" i="1"/>
  <c r="W2129" i="1" s="1"/>
  <c r="V2130" i="1"/>
  <c r="W2130" i="1" s="1"/>
  <c r="V2131" i="1"/>
  <c r="W2131" i="1" s="1"/>
  <c r="V2132" i="1"/>
  <c r="W2132" i="1" s="1"/>
  <c r="V2133" i="1"/>
  <c r="W2133" i="1" s="1"/>
  <c r="V2134" i="1"/>
  <c r="W2134" i="1" s="1"/>
  <c r="V2135" i="1"/>
  <c r="W2135" i="1" s="1"/>
  <c r="V2136" i="1"/>
  <c r="W2136" i="1" s="1"/>
  <c r="V2137" i="1"/>
  <c r="V2138" i="1"/>
  <c r="W2138" i="1" s="1"/>
  <c r="V2139" i="1"/>
  <c r="W2139" i="1" s="1"/>
  <c r="V2140" i="1"/>
  <c r="W2140" i="1" s="1"/>
  <c r="V2141" i="1"/>
  <c r="W2141" i="1" s="1"/>
  <c r="V2142" i="1"/>
  <c r="W2142" i="1" s="1"/>
  <c r="V2143" i="1"/>
  <c r="W2143" i="1" s="1"/>
  <c r="V2144" i="1"/>
  <c r="W2144" i="1" s="1"/>
  <c r="V2145" i="1"/>
  <c r="W2145" i="1" s="1"/>
  <c r="V2146" i="1"/>
  <c r="W2146" i="1" s="1"/>
  <c r="V2147" i="1"/>
  <c r="W2147" i="1" s="1"/>
  <c r="V2148" i="1"/>
  <c r="W2148" i="1" s="1"/>
  <c r="V2149" i="1"/>
  <c r="W2149" i="1" s="1"/>
  <c r="V2150" i="1"/>
  <c r="W2150" i="1" s="1"/>
  <c r="V2151" i="1"/>
  <c r="W2151" i="1" s="1"/>
  <c r="V2152" i="1"/>
  <c r="W2152" i="1" s="1"/>
  <c r="V2153" i="1"/>
  <c r="V2154" i="1"/>
  <c r="W2154" i="1" s="1"/>
  <c r="V2155" i="1"/>
  <c r="W2155" i="1" s="1"/>
  <c r="V2156" i="1"/>
  <c r="W2156" i="1" s="1"/>
  <c r="V2157" i="1"/>
  <c r="W2157" i="1" s="1"/>
  <c r="V2158" i="1"/>
  <c r="W2158" i="1" s="1"/>
  <c r="V2159" i="1"/>
  <c r="W2159" i="1" s="1"/>
  <c r="V2160" i="1"/>
  <c r="W2160" i="1" s="1"/>
  <c r="V2161" i="1"/>
  <c r="W2161" i="1" s="1"/>
  <c r="V2162" i="1"/>
  <c r="W2162" i="1" s="1"/>
  <c r="V2163" i="1"/>
  <c r="W2163" i="1" s="1"/>
  <c r="V2164" i="1"/>
  <c r="W2164" i="1" s="1"/>
  <c r="V2165" i="1"/>
  <c r="W2165" i="1" s="1"/>
  <c r="V2166" i="1"/>
  <c r="W2166" i="1" s="1"/>
  <c r="V2167" i="1"/>
  <c r="W2167" i="1" s="1"/>
  <c r="V2168" i="1"/>
  <c r="W2168" i="1" s="1"/>
  <c r="V2169" i="1"/>
  <c r="V2170" i="1"/>
  <c r="W2170" i="1" s="1"/>
  <c r="V2171" i="1"/>
  <c r="W2171" i="1" s="1"/>
  <c r="V2172" i="1"/>
  <c r="W2172" i="1" s="1"/>
  <c r="V2173" i="1"/>
  <c r="W2173" i="1" s="1"/>
  <c r="V2174" i="1"/>
  <c r="W2174" i="1" s="1"/>
  <c r="V2175" i="1"/>
  <c r="W2175" i="1" s="1"/>
  <c r="V2176" i="1"/>
  <c r="W2176" i="1" s="1"/>
  <c r="V2177" i="1"/>
  <c r="W2177" i="1" s="1"/>
  <c r="V2178" i="1"/>
  <c r="W2178" i="1" s="1"/>
  <c r="V2179" i="1"/>
  <c r="W2179" i="1" s="1"/>
  <c r="V2180" i="1"/>
  <c r="W2180" i="1" s="1"/>
  <c r="V2181" i="1"/>
  <c r="W2181" i="1" s="1"/>
  <c r="V2182" i="1"/>
  <c r="W2182" i="1" s="1"/>
  <c r="V2183" i="1"/>
  <c r="W2183" i="1" s="1"/>
  <c r="V2184" i="1"/>
  <c r="W2184" i="1" s="1"/>
  <c r="V2185" i="1"/>
  <c r="V2186" i="1"/>
  <c r="W2186" i="1" s="1"/>
  <c r="V2187" i="1"/>
  <c r="W2187" i="1" s="1"/>
  <c r="V2188" i="1"/>
  <c r="W2188" i="1" s="1"/>
  <c r="V2189" i="1"/>
  <c r="W2189" i="1" s="1"/>
  <c r="V2190" i="1"/>
  <c r="W2190" i="1" s="1"/>
  <c r="V2191" i="1"/>
  <c r="W2191" i="1" s="1"/>
  <c r="V2192" i="1"/>
  <c r="W2192" i="1" s="1"/>
  <c r="V2193" i="1"/>
  <c r="W2193" i="1" s="1"/>
  <c r="V2194" i="1"/>
  <c r="W2194" i="1" s="1"/>
  <c r="V2195" i="1"/>
  <c r="W2195" i="1" s="1"/>
  <c r="V2196" i="1"/>
  <c r="W2196" i="1" s="1"/>
  <c r="V2197" i="1"/>
  <c r="W2197" i="1" s="1"/>
  <c r="V2198" i="1"/>
  <c r="W2198" i="1" s="1"/>
  <c r="V2199" i="1"/>
  <c r="W2199" i="1" s="1"/>
  <c r="V2200" i="1"/>
  <c r="W2200" i="1" s="1"/>
  <c r="V2201" i="1"/>
  <c r="V2202" i="1"/>
  <c r="W2202" i="1" s="1"/>
  <c r="V2203" i="1"/>
  <c r="W2203" i="1" s="1"/>
  <c r="V2204" i="1"/>
  <c r="W2204" i="1" s="1"/>
  <c r="V2205" i="1"/>
  <c r="W2205" i="1" s="1"/>
  <c r="V2206" i="1"/>
  <c r="W2206" i="1" s="1"/>
  <c r="V2207" i="1"/>
  <c r="W2207" i="1" s="1"/>
  <c r="V2208" i="1"/>
  <c r="W2208" i="1" s="1"/>
  <c r="V2209" i="1"/>
  <c r="W2209" i="1" s="1"/>
  <c r="V2210" i="1"/>
  <c r="W2210" i="1" s="1"/>
  <c r="V2211" i="1"/>
  <c r="W2211" i="1" s="1"/>
  <c r="V2212" i="1"/>
  <c r="W2212" i="1" s="1"/>
  <c r="V2213" i="1"/>
  <c r="W2213" i="1" s="1"/>
  <c r="V2214" i="1"/>
  <c r="W2214" i="1" s="1"/>
  <c r="V2215" i="1"/>
  <c r="W2215" i="1" s="1"/>
  <c r="V2216" i="1"/>
  <c r="W2216" i="1" s="1"/>
  <c r="V2217" i="1"/>
  <c r="V2218" i="1"/>
  <c r="W2218" i="1" s="1"/>
  <c r="V2219" i="1"/>
  <c r="W2219" i="1" s="1"/>
  <c r="V2220" i="1"/>
  <c r="W2220" i="1" s="1"/>
  <c r="V2221" i="1"/>
  <c r="W2221" i="1" s="1"/>
  <c r="V2222" i="1"/>
  <c r="W2222" i="1" s="1"/>
  <c r="V2223" i="1"/>
  <c r="W2223" i="1" s="1"/>
  <c r="V2224" i="1"/>
  <c r="W2224" i="1" s="1"/>
  <c r="V2225" i="1"/>
  <c r="W2225" i="1" s="1"/>
  <c r="V2226" i="1"/>
  <c r="W2226" i="1" s="1"/>
  <c r="V2227" i="1"/>
  <c r="W2227" i="1" s="1"/>
  <c r="V2228" i="1"/>
  <c r="W2228" i="1" s="1"/>
  <c r="V2229" i="1"/>
  <c r="W2229" i="1" s="1"/>
  <c r="V2230" i="1"/>
  <c r="W2230" i="1" s="1"/>
  <c r="V2231" i="1"/>
  <c r="W2231" i="1" s="1"/>
  <c r="V2232" i="1"/>
  <c r="W2232" i="1" s="1"/>
  <c r="V2233" i="1"/>
  <c r="V2234" i="1"/>
  <c r="W2234" i="1" s="1"/>
  <c r="V2235" i="1"/>
  <c r="W2235" i="1" s="1"/>
  <c r="V2236" i="1"/>
  <c r="W2236" i="1" s="1"/>
  <c r="V2237" i="1"/>
  <c r="W2237" i="1" s="1"/>
  <c r="V2238" i="1"/>
  <c r="W2238" i="1" s="1"/>
  <c r="V2239" i="1"/>
  <c r="W2239" i="1" s="1"/>
  <c r="V2240" i="1"/>
  <c r="W2240" i="1" s="1"/>
  <c r="V2241" i="1"/>
  <c r="W2241" i="1" s="1"/>
  <c r="V2242" i="1"/>
  <c r="W2242" i="1" s="1"/>
  <c r="V2243" i="1"/>
  <c r="W2243" i="1" s="1"/>
  <c r="V2244" i="1"/>
  <c r="W2244" i="1" s="1"/>
  <c r="V2245" i="1"/>
  <c r="W2245" i="1" s="1"/>
  <c r="V2246" i="1"/>
  <c r="W2246" i="1" s="1"/>
  <c r="V2247" i="1"/>
  <c r="W2247" i="1" s="1"/>
  <c r="V2248" i="1"/>
  <c r="W2248" i="1" s="1"/>
  <c r="V2249" i="1"/>
  <c r="V2250" i="1"/>
  <c r="W2250" i="1" s="1"/>
  <c r="V2251" i="1"/>
  <c r="W2251" i="1" s="1"/>
  <c r="V2252" i="1"/>
  <c r="W2252" i="1" s="1"/>
  <c r="V2253" i="1"/>
  <c r="W2253" i="1" s="1"/>
  <c r="V2254" i="1"/>
  <c r="W2254" i="1" s="1"/>
  <c r="V2255" i="1"/>
  <c r="W2255" i="1" s="1"/>
  <c r="V2256" i="1"/>
  <c r="W2256" i="1" s="1"/>
  <c r="V2257" i="1"/>
  <c r="W2257" i="1" s="1"/>
  <c r="V2258" i="1"/>
  <c r="W2258" i="1" s="1"/>
  <c r="V2259" i="1"/>
  <c r="W2259" i="1" s="1"/>
  <c r="V2260" i="1"/>
  <c r="W2260" i="1" s="1"/>
  <c r="V2261" i="1"/>
  <c r="W2261" i="1" s="1"/>
  <c r="V2262" i="1"/>
  <c r="W2262" i="1" s="1"/>
  <c r="V2263" i="1"/>
  <c r="W2263" i="1" s="1"/>
  <c r="V2264" i="1"/>
  <c r="W2264" i="1" s="1"/>
  <c r="V2265" i="1"/>
  <c r="V2266" i="1"/>
  <c r="W2266" i="1" s="1"/>
  <c r="V2267" i="1"/>
  <c r="W2267" i="1" s="1"/>
  <c r="V2268" i="1"/>
  <c r="W2268" i="1" s="1"/>
  <c r="V2269" i="1"/>
  <c r="W2269" i="1" s="1"/>
  <c r="V2270" i="1"/>
  <c r="W2270" i="1" s="1"/>
  <c r="V2271" i="1"/>
  <c r="W2271" i="1" s="1"/>
  <c r="V2272" i="1"/>
  <c r="W2272" i="1" s="1"/>
  <c r="V2273" i="1"/>
  <c r="W2273" i="1" s="1"/>
  <c r="V2274" i="1"/>
  <c r="W2274" i="1" s="1"/>
  <c r="V2275" i="1"/>
  <c r="W2275" i="1" s="1"/>
  <c r="V2276" i="1"/>
  <c r="W2276" i="1" s="1"/>
  <c r="V2277" i="1"/>
  <c r="W2277" i="1" s="1"/>
  <c r="V2278" i="1"/>
  <c r="W2278" i="1" s="1"/>
  <c r="V2279" i="1"/>
  <c r="W2279" i="1" s="1"/>
  <c r="V2280" i="1"/>
  <c r="W2280" i="1" s="1"/>
  <c r="V2281" i="1"/>
  <c r="V2282" i="1"/>
  <c r="W2282" i="1" s="1"/>
  <c r="V2283" i="1"/>
  <c r="W2283" i="1" s="1"/>
  <c r="V2284" i="1"/>
  <c r="W2284" i="1" s="1"/>
  <c r="V2285" i="1"/>
  <c r="W2285" i="1" s="1"/>
  <c r="V2286" i="1"/>
  <c r="W2286" i="1" s="1"/>
  <c r="V2287" i="1"/>
  <c r="W2287" i="1" s="1"/>
  <c r="V2288" i="1"/>
  <c r="W2288" i="1" s="1"/>
  <c r="V2289" i="1"/>
  <c r="W2289" i="1" s="1"/>
  <c r="V2290" i="1"/>
  <c r="W2290" i="1" s="1"/>
  <c r="V2291" i="1"/>
  <c r="W2291" i="1" s="1"/>
  <c r="V2292" i="1"/>
  <c r="W2292" i="1" s="1"/>
  <c r="V2293" i="1"/>
  <c r="W2293" i="1" s="1"/>
  <c r="V2294" i="1"/>
  <c r="W2294" i="1" s="1"/>
  <c r="V2295" i="1"/>
  <c r="W2295" i="1" s="1"/>
  <c r="V2296" i="1"/>
  <c r="W2296" i="1" s="1"/>
  <c r="V2297" i="1"/>
  <c r="V2298" i="1"/>
  <c r="W2298" i="1" s="1"/>
  <c r="V2299" i="1"/>
  <c r="W2299" i="1" s="1"/>
  <c r="V2300" i="1"/>
  <c r="W2300" i="1" s="1"/>
  <c r="V2301" i="1"/>
  <c r="W2301" i="1" s="1"/>
  <c r="V2302" i="1"/>
  <c r="W2302" i="1" s="1"/>
  <c r="V2303" i="1"/>
  <c r="W2303" i="1" s="1"/>
  <c r="V2304" i="1"/>
  <c r="W2304" i="1" s="1"/>
  <c r="V2305" i="1"/>
  <c r="W2305" i="1" s="1"/>
  <c r="V2306" i="1"/>
  <c r="W2306" i="1" s="1"/>
  <c r="V2307" i="1"/>
  <c r="W2307" i="1" s="1"/>
  <c r="V2308" i="1"/>
  <c r="W2308" i="1" s="1"/>
  <c r="V2309" i="1"/>
  <c r="W2309" i="1" s="1"/>
  <c r="V2310" i="1"/>
  <c r="W2310" i="1" s="1"/>
  <c r="V2311" i="1"/>
  <c r="W2311" i="1" s="1"/>
  <c r="V2312" i="1"/>
  <c r="W2312" i="1" s="1"/>
  <c r="V2313" i="1"/>
  <c r="V2314" i="1"/>
  <c r="W2314" i="1" s="1"/>
  <c r="V2315" i="1"/>
  <c r="W2315" i="1" s="1"/>
  <c r="V2316" i="1"/>
  <c r="W2316" i="1" s="1"/>
  <c r="V2317" i="1"/>
  <c r="W2317" i="1" s="1"/>
  <c r="V2318" i="1"/>
  <c r="W2318" i="1" s="1"/>
  <c r="V2319" i="1"/>
  <c r="W2319" i="1" s="1"/>
  <c r="V2320" i="1"/>
  <c r="W2320" i="1" s="1"/>
  <c r="V2321" i="1"/>
  <c r="W2321" i="1" s="1"/>
  <c r="V2322" i="1"/>
  <c r="W2322" i="1" s="1"/>
  <c r="V2323" i="1"/>
  <c r="W2323" i="1" s="1"/>
  <c r="V2324" i="1"/>
  <c r="W2324" i="1" s="1"/>
  <c r="V2325" i="1"/>
  <c r="W2325" i="1" s="1"/>
  <c r="V2326" i="1"/>
  <c r="W2326" i="1" s="1"/>
  <c r="V2327" i="1"/>
  <c r="W2327" i="1" s="1"/>
  <c r="V2328" i="1"/>
  <c r="W2328" i="1" s="1"/>
  <c r="V2329" i="1"/>
  <c r="V2330" i="1"/>
  <c r="W2330" i="1" s="1"/>
  <c r="V2331" i="1"/>
  <c r="W2331" i="1" s="1"/>
  <c r="V2332" i="1"/>
  <c r="W2332" i="1" s="1"/>
  <c r="V2333" i="1"/>
  <c r="W2333" i="1" s="1"/>
  <c r="V2334" i="1"/>
  <c r="W2334" i="1" s="1"/>
  <c r="V2335" i="1"/>
  <c r="W2335" i="1" s="1"/>
  <c r="V2336" i="1"/>
  <c r="W2336" i="1" s="1"/>
  <c r="V2337" i="1"/>
  <c r="W2337" i="1" s="1"/>
  <c r="V2338" i="1"/>
  <c r="W2338" i="1" s="1"/>
  <c r="V2339" i="1"/>
  <c r="W2339" i="1" s="1"/>
  <c r="V2340" i="1"/>
  <c r="W2340" i="1" s="1"/>
  <c r="V2341" i="1"/>
  <c r="W2341" i="1" s="1"/>
  <c r="V2342" i="1"/>
  <c r="W2342" i="1" s="1"/>
  <c r="V2343" i="1"/>
  <c r="W2343" i="1" s="1"/>
  <c r="V2344" i="1"/>
  <c r="W2344" i="1" s="1"/>
  <c r="V2345" i="1"/>
  <c r="V2346" i="1"/>
  <c r="W2346" i="1" s="1"/>
  <c r="V2347" i="1"/>
  <c r="W2347" i="1" s="1"/>
  <c r="V2348" i="1"/>
  <c r="W2348" i="1" s="1"/>
  <c r="V2349" i="1"/>
  <c r="W2349" i="1" s="1"/>
  <c r="V2350" i="1"/>
  <c r="W2350" i="1" s="1"/>
  <c r="V2351" i="1"/>
  <c r="W2351" i="1" s="1"/>
  <c r="V2352" i="1"/>
  <c r="W2352" i="1" s="1"/>
  <c r="V2353" i="1"/>
  <c r="W2353" i="1" s="1"/>
  <c r="V2354" i="1"/>
  <c r="W2354" i="1" s="1"/>
  <c r="V2355" i="1"/>
  <c r="W2355" i="1" s="1"/>
  <c r="V2356" i="1"/>
  <c r="W2356" i="1" s="1"/>
  <c r="V2357" i="1"/>
  <c r="W2357" i="1" s="1"/>
  <c r="V2358" i="1"/>
  <c r="W2358" i="1" s="1"/>
  <c r="V2359" i="1"/>
  <c r="W2359" i="1" s="1"/>
  <c r="V2360" i="1"/>
  <c r="W2360" i="1" s="1"/>
  <c r="V2361" i="1"/>
  <c r="V2362" i="1"/>
  <c r="W2362" i="1" s="1"/>
  <c r="V2363" i="1"/>
  <c r="W2363" i="1" s="1"/>
  <c r="V2364" i="1"/>
  <c r="W2364" i="1" s="1"/>
  <c r="V2365" i="1"/>
  <c r="W2365" i="1" s="1"/>
  <c r="V2366" i="1"/>
  <c r="W2366" i="1" s="1"/>
  <c r="V2367" i="1"/>
  <c r="W2367" i="1" s="1"/>
  <c r="V2368" i="1"/>
  <c r="W2368" i="1" s="1"/>
  <c r="V2369" i="1"/>
  <c r="W2369" i="1" s="1"/>
  <c r="V2370" i="1"/>
  <c r="W2370" i="1" s="1"/>
  <c r="V2371" i="1"/>
  <c r="W2371" i="1" s="1"/>
  <c r="V2372" i="1"/>
  <c r="W2372" i="1" s="1"/>
  <c r="V2373" i="1"/>
  <c r="W2373" i="1" s="1"/>
  <c r="V2374" i="1"/>
  <c r="W2374" i="1" s="1"/>
  <c r="V2375" i="1"/>
  <c r="W2375" i="1" s="1"/>
  <c r="V2376" i="1"/>
  <c r="W2376" i="1" s="1"/>
  <c r="V2377" i="1"/>
  <c r="V2378" i="1"/>
  <c r="W2378" i="1" s="1"/>
  <c r="V2379" i="1"/>
  <c r="W2379" i="1" s="1"/>
  <c r="V2380" i="1"/>
  <c r="W2380" i="1" s="1"/>
  <c r="V2381" i="1"/>
  <c r="W2381" i="1" s="1"/>
  <c r="V2382" i="1"/>
  <c r="W2382" i="1" s="1"/>
  <c r="V2383" i="1"/>
  <c r="W2383" i="1" s="1"/>
  <c r="V2384" i="1"/>
  <c r="W2384" i="1" s="1"/>
  <c r="V2385" i="1"/>
  <c r="W2385" i="1" s="1"/>
  <c r="V2386" i="1"/>
  <c r="W2386" i="1" s="1"/>
  <c r="V2387" i="1"/>
  <c r="W2387" i="1" s="1"/>
  <c r="V2388" i="1"/>
  <c r="W2388" i="1" s="1"/>
  <c r="V2389" i="1"/>
  <c r="W2389" i="1" s="1"/>
  <c r="V2390" i="1"/>
  <c r="W2390" i="1" s="1"/>
  <c r="V2391" i="1"/>
  <c r="W2391" i="1" s="1"/>
  <c r="V2392" i="1"/>
  <c r="W2392" i="1" s="1"/>
  <c r="V2393" i="1"/>
  <c r="V2394" i="1"/>
  <c r="W2394" i="1" s="1"/>
  <c r="V2395" i="1"/>
  <c r="W2395" i="1" s="1"/>
  <c r="V2396" i="1"/>
  <c r="W2396" i="1" s="1"/>
  <c r="V2397" i="1"/>
  <c r="W2397" i="1" s="1"/>
  <c r="V2398" i="1"/>
  <c r="W2398" i="1" s="1"/>
  <c r="V2399" i="1"/>
  <c r="W2399" i="1" s="1"/>
  <c r="V2400" i="1"/>
  <c r="W2400" i="1" s="1"/>
  <c r="V2401" i="1"/>
  <c r="W2401" i="1" s="1"/>
  <c r="V2402" i="1"/>
  <c r="W2402" i="1" s="1"/>
  <c r="V2403" i="1"/>
  <c r="W2403" i="1" s="1"/>
  <c r="V2404" i="1"/>
  <c r="W2404" i="1" s="1"/>
  <c r="V2405" i="1"/>
  <c r="W2405" i="1" s="1"/>
  <c r="V2406" i="1"/>
  <c r="W2406" i="1" s="1"/>
  <c r="V2407" i="1"/>
  <c r="W2407" i="1" s="1"/>
  <c r="V2408" i="1"/>
  <c r="W2408" i="1" s="1"/>
  <c r="V2409" i="1"/>
  <c r="V2410" i="1"/>
  <c r="W2410" i="1" s="1"/>
  <c r="V2411" i="1"/>
  <c r="W2411" i="1" s="1"/>
  <c r="V2412" i="1"/>
  <c r="W2412" i="1" s="1"/>
  <c r="V2413" i="1"/>
  <c r="W2413" i="1" s="1"/>
  <c r="V2414" i="1"/>
  <c r="W2414" i="1" s="1"/>
  <c r="V2415" i="1"/>
  <c r="W2415" i="1" s="1"/>
  <c r="V2416" i="1"/>
  <c r="W2416" i="1" s="1"/>
  <c r="V2417" i="1"/>
  <c r="W2417" i="1" s="1"/>
  <c r="V2418" i="1"/>
  <c r="W2418" i="1" s="1"/>
  <c r="V2419" i="1"/>
  <c r="W2419" i="1" s="1"/>
  <c r="V2420" i="1"/>
  <c r="W2420" i="1" s="1"/>
  <c r="V2421" i="1"/>
  <c r="W2421" i="1" s="1"/>
  <c r="V2422" i="1"/>
  <c r="W2422" i="1" s="1"/>
  <c r="V2423" i="1"/>
  <c r="W2423" i="1" s="1"/>
  <c r="V2424" i="1"/>
  <c r="W2424" i="1" s="1"/>
  <c r="V2425" i="1"/>
  <c r="V2426" i="1"/>
  <c r="W2426" i="1" s="1"/>
  <c r="V2427" i="1"/>
  <c r="W2427" i="1" s="1"/>
  <c r="V2428" i="1"/>
  <c r="W2428" i="1" s="1"/>
  <c r="V2429" i="1"/>
  <c r="W2429" i="1" s="1"/>
  <c r="V2430" i="1"/>
  <c r="W2430" i="1" s="1"/>
  <c r="V2431" i="1"/>
  <c r="W2431" i="1" s="1"/>
  <c r="V2432" i="1"/>
  <c r="W2432" i="1" s="1"/>
  <c r="V2433" i="1"/>
  <c r="W2433" i="1" s="1"/>
  <c r="V2434" i="1"/>
  <c r="W2434" i="1" s="1"/>
  <c r="V2435" i="1"/>
  <c r="W2435" i="1" s="1"/>
  <c r="V2436" i="1"/>
  <c r="W2436" i="1" s="1"/>
  <c r="V2437" i="1"/>
  <c r="W2437" i="1" s="1"/>
  <c r="V2438" i="1"/>
  <c r="W2438" i="1" s="1"/>
  <c r="V2439" i="1"/>
  <c r="W2439" i="1" s="1"/>
  <c r="V2440" i="1"/>
  <c r="W2440" i="1" s="1"/>
  <c r="V2441" i="1"/>
  <c r="V2442" i="1"/>
  <c r="W2442" i="1" s="1"/>
  <c r="V2443" i="1"/>
  <c r="W2443" i="1" s="1"/>
  <c r="V2444" i="1"/>
  <c r="W2444" i="1" s="1"/>
  <c r="V2445" i="1"/>
  <c r="W2445" i="1" s="1"/>
  <c r="V2446" i="1"/>
  <c r="W2446" i="1" s="1"/>
  <c r="V2447" i="1"/>
  <c r="W2447" i="1" s="1"/>
  <c r="V2448" i="1"/>
  <c r="W2448" i="1" s="1"/>
  <c r="V2449" i="1"/>
  <c r="W2449" i="1" s="1"/>
  <c r="V2450" i="1"/>
  <c r="W2450" i="1" s="1"/>
  <c r="V2451" i="1"/>
  <c r="W2451" i="1" s="1"/>
  <c r="V2452" i="1"/>
  <c r="W2452" i="1" s="1"/>
  <c r="V2453" i="1"/>
  <c r="W2453" i="1" s="1"/>
  <c r="V2454" i="1"/>
  <c r="W2454" i="1" s="1"/>
  <c r="V2455" i="1"/>
  <c r="W2455" i="1" s="1"/>
  <c r="V2456" i="1"/>
  <c r="W2456" i="1" s="1"/>
  <c r="V2457" i="1"/>
  <c r="V2458" i="1"/>
  <c r="W2458" i="1" s="1"/>
  <c r="V2459" i="1"/>
  <c r="W2459" i="1" s="1"/>
  <c r="V2460" i="1"/>
  <c r="W2460" i="1" s="1"/>
  <c r="V2461" i="1"/>
  <c r="W2461" i="1" s="1"/>
  <c r="V2462" i="1"/>
  <c r="W2462" i="1" s="1"/>
  <c r="V2463" i="1"/>
  <c r="W2463" i="1" s="1"/>
  <c r="V2464" i="1"/>
  <c r="W2464" i="1" s="1"/>
  <c r="V2465" i="1"/>
  <c r="W2465" i="1" s="1"/>
  <c r="V2466" i="1"/>
  <c r="W2466" i="1" s="1"/>
  <c r="V2467" i="1"/>
  <c r="W2467" i="1" s="1"/>
  <c r="V2468" i="1"/>
  <c r="W2468" i="1" s="1"/>
  <c r="V2469" i="1"/>
  <c r="W2469" i="1" s="1"/>
  <c r="V2470" i="1"/>
  <c r="W2470" i="1" s="1"/>
  <c r="V2471" i="1"/>
  <c r="W2471" i="1" s="1"/>
  <c r="V2472" i="1"/>
  <c r="W2472" i="1" s="1"/>
  <c r="V2473" i="1"/>
  <c r="V2474" i="1"/>
  <c r="W2474" i="1" s="1"/>
  <c r="V2475" i="1"/>
  <c r="W2475" i="1" s="1"/>
  <c r="V2476" i="1"/>
  <c r="W2476" i="1" s="1"/>
  <c r="V2477" i="1"/>
  <c r="W2477" i="1" s="1"/>
  <c r="V2478" i="1"/>
  <c r="W2478" i="1" s="1"/>
  <c r="V2479" i="1"/>
  <c r="W2479" i="1" s="1"/>
  <c r="V2480" i="1"/>
  <c r="W2480" i="1" s="1"/>
  <c r="V2481" i="1"/>
  <c r="W2481" i="1" s="1"/>
  <c r="V2482" i="1"/>
  <c r="W2482" i="1" s="1"/>
  <c r="V2483" i="1"/>
  <c r="W2483" i="1" s="1"/>
  <c r="V2484" i="1"/>
  <c r="W2484" i="1" s="1"/>
  <c r="V2485" i="1"/>
  <c r="W2485" i="1" s="1"/>
  <c r="V2486" i="1"/>
  <c r="W2486" i="1" s="1"/>
  <c r="V2487" i="1"/>
  <c r="W2487" i="1" s="1"/>
  <c r="V2488" i="1"/>
  <c r="W2488" i="1" s="1"/>
  <c r="V2489" i="1"/>
  <c r="V2490" i="1"/>
  <c r="W2490" i="1" s="1"/>
  <c r="V2491" i="1"/>
  <c r="W2491" i="1" s="1"/>
  <c r="V2492" i="1"/>
  <c r="W2492" i="1" s="1"/>
  <c r="V2493" i="1"/>
  <c r="W2493" i="1" s="1"/>
  <c r="V2494" i="1"/>
  <c r="W2494" i="1" s="1"/>
  <c r="V2495" i="1"/>
  <c r="W2495" i="1" s="1"/>
  <c r="V2496" i="1"/>
  <c r="W2496" i="1" s="1"/>
  <c r="V2497" i="1"/>
  <c r="W2497" i="1" s="1"/>
  <c r="V2498" i="1"/>
  <c r="W2498" i="1" s="1"/>
  <c r="V2499" i="1"/>
  <c r="W2499" i="1" s="1"/>
  <c r="V2500" i="1"/>
  <c r="W2500" i="1" s="1"/>
  <c r="V2501" i="1"/>
  <c r="W2501" i="1" s="1"/>
  <c r="V2502" i="1"/>
  <c r="W2502" i="1" s="1"/>
  <c r="V2503" i="1"/>
  <c r="W2503" i="1" s="1"/>
  <c r="V2504" i="1"/>
  <c r="W2504" i="1" s="1"/>
  <c r="V2505" i="1"/>
  <c r="V2506" i="1"/>
  <c r="W2506" i="1" s="1"/>
  <c r="V2507" i="1"/>
  <c r="W2507" i="1" s="1"/>
  <c r="V2508" i="1"/>
  <c r="W2508" i="1" s="1"/>
  <c r="V2509" i="1"/>
  <c r="W2509" i="1" s="1"/>
  <c r="V2510" i="1"/>
  <c r="W2510" i="1" s="1"/>
  <c r="V2511" i="1"/>
  <c r="W2511" i="1" s="1"/>
  <c r="V2512" i="1"/>
  <c r="W2512" i="1" s="1"/>
  <c r="V2513" i="1"/>
  <c r="W2513" i="1" s="1"/>
  <c r="V2514" i="1"/>
  <c r="W2514" i="1" s="1"/>
  <c r="V2515" i="1"/>
  <c r="W2515" i="1" s="1"/>
  <c r="V2516" i="1"/>
  <c r="W2516" i="1" s="1"/>
  <c r="V2517" i="1"/>
  <c r="W2517" i="1" s="1"/>
  <c r="V2518" i="1"/>
  <c r="W2518" i="1" s="1"/>
  <c r="V2519" i="1"/>
  <c r="W2519" i="1" s="1"/>
  <c r="V2520" i="1"/>
  <c r="W2520" i="1" s="1"/>
  <c r="V2521" i="1"/>
  <c r="V2522" i="1"/>
  <c r="W2522" i="1" s="1"/>
  <c r="V2523" i="1"/>
  <c r="W2523" i="1" s="1"/>
  <c r="V2524" i="1"/>
  <c r="W2524" i="1" s="1"/>
  <c r="V2525" i="1"/>
  <c r="W2525" i="1" s="1"/>
  <c r="V2526" i="1"/>
  <c r="W2526" i="1" s="1"/>
  <c r="V2527" i="1"/>
  <c r="W2527" i="1" s="1"/>
  <c r="V2528" i="1"/>
  <c r="W2528" i="1" s="1"/>
  <c r="V2529" i="1"/>
  <c r="W2529" i="1" s="1"/>
  <c r="V2530" i="1"/>
  <c r="W2530" i="1" s="1"/>
  <c r="V2531" i="1"/>
  <c r="W2531" i="1" s="1"/>
  <c r="V2532" i="1"/>
  <c r="W2532" i="1" s="1"/>
  <c r="V2533" i="1"/>
  <c r="W2533" i="1" s="1"/>
  <c r="V2534" i="1"/>
  <c r="W2534" i="1" s="1"/>
  <c r="V2535" i="1"/>
  <c r="W2535" i="1" s="1"/>
  <c r="V2536" i="1"/>
  <c r="W2536" i="1" s="1"/>
  <c r="V2537" i="1"/>
  <c r="V2538" i="1"/>
  <c r="W2538" i="1" s="1"/>
  <c r="V2539" i="1"/>
  <c r="W2539" i="1" s="1"/>
  <c r="V2540" i="1"/>
  <c r="W2540" i="1" s="1"/>
  <c r="V2541" i="1"/>
  <c r="W2541" i="1" s="1"/>
  <c r="V2542" i="1"/>
  <c r="W2542" i="1" s="1"/>
  <c r="V2543" i="1"/>
  <c r="W2543" i="1" s="1"/>
  <c r="V2544" i="1"/>
  <c r="W2544" i="1" s="1"/>
  <c r="V2545" i="1"/>
  <c r="W2545" i="1" s="1"/>
  <c r="V2546" i="1"/>
  <c r="W2546" i="1" s="1"/>
  <c r="V2547" i="1"/>
  <c r="W2547" i="1" s="1"/>
  <c r="V2548" i="1"/>
  <c r="W2548" i="1" s="1"/>
  <c r="V2549" i="1"/>
  <c r="W2549" i="1" s="1"/>
  <c r="V2550" i="1"/>
  <c r="W2550" i="1" s="1"/>
  <c r="V2551" i="1"/>
  <c r="W2551" i="1" s="1"/>
  <c r="V2552" i="1"/>
  <c r="W2552" i="1" s="1"/>
  <c r="V2553" i="1"/>
  <c r="V2554" i="1"/>
  <c r="W2554" i="1" s="1"/>
  <c r="V2555" i="1"/>
  <c r="W2555" i="1" s="1"/>
  <c r="V2556" i="1"/>
  <c r="W2556" i="1" s="1"/>
  <c r="V2557" i="1"/>
  <c r="W2557" i="1" s="1"/>
  <c r="V2558" i="1"/>
  <c r="W2558" i="1" s="1"/>
  <c r="V2559" i="1"/>
  <c r="W2559" i="1" s="1"/>
  <c r="V2560" i="1"/>
  <c r="W2560" i="1" s="1"/>
  <c r="V2561" i="1"/>
  <c r="W2561" i="1" s="1"/>
  <c r="V2562" i="1"/>
  <c r="W2562" i="1" s="1"/>
  <c r="V2563" i="1"/>
  <c r="W2563" i="1" s="1"/>
  <c r="V2564" i="1"/>
  <c r="W2564" i="1" s="1"/>
  <c r="V2565" i="1"/>
  <c r="W2565" i="1" s="1"/>
  <c r="V2566" i="1"/>
  <c r="W2566" i="1" s="1"/>
  <c r="V2567" i="1"/>
  <c r="W2567" i="1" s="1"/>
  <c r="V2568" i="1"/>
  <c r="W2568" i="1" s="1"/>
  <c r="V2569" i="1"/>
  <c r="V2570" i="1"/>
  <c r="W2570" i="1" s="1"/>
  <c r="V2571" i="1"/>
  <c r="W2571" i="1" s="1"/>
  <c r="V2572" i="1"/>
  <c r="W2572" i="1" s="1"/>
  <c r="V2573" i="1"/>
  <c r="W2573" i="1" s="1"/>
  <c r="V2574" i="1"/>
  <c r="W2574" i="1" s="1"/>
  <c r="V2575" i="1"/>
  <c r="W2575" i="1" s="1"/>
  <c r="V2576" i="1"/>
  <c r="W2576" i="1" s="1"/>
  <c r="V2577" i="1"/>
  <c r="W2577" i="1" s="1"/>
  <c r="V2578" i="1"/>
  <c r="W2578" i="1" s="1"/>
  <c r="V2579" i="1"/>
  <c r="W2579" i="1" s="1"/>
  <c r="V2580" i="1"/>
  <c r="W2580" i="1" s="1"/>
  <c r="V2581" i="1"/>
  <c r="W2581" i="1" s="1"/>
  <c r="V2582" i="1"/>
  <c r="W2582" i="1" s="1"/>
  <c r="V2583" i="1"/>
  <c r="W2583" i="1" s="1"/>
  <c r="V2584" i="1"/>
  <c r="W2584" i="1" s="1"/>
  <c r="V2585" i="1"/>
  <c r="V2586" i="1"/>
  <c r="W2586" i="1" s="1"/>
  <c r="V2587" i="1"/>
  <c r="W2587" i="1" s="1"/>
  <c r="V2588" i="1"/>
  <c r="W2588" i="1" s="1"/>
  <c r="V2589" i="1"/>
  <c r="W2589" i="1" s="1"/>
  <c r="V2590" i="1"/>
  <c r="W2590" i="1" s="1"/>
  <c r="V2591" i="1"/>
  <c r="W2591" i="1" s="1"/>
  <c r="V2592" i="1"/>
  <c r="W2592" i="1" s="1"/>
  <c r="V2593" i="1"/>
  <c r="W2593" i="1" s="1"/>
  <c r="V2594" i="1"/>
  <c r="W2594" i="1" s="1"/>
  <c r="V2595" i="1"/>
  <c r="W2595" i="1" s="1"/>
  <c r="V2596" i="1"/>
  <c r="W2596" i="1" s="1"/>
  <c r="V2597" i="1"/>
  <c r="W2597" i="1" s="1"/>
  <c r="V2598" i="1"/>
  <c r="W2598" i="1" s="1"/>
  <c r="V2599" i="1"/>
  <c r="W2599" i="1" s="1"/>
  <c r="V2600" i="1"/>
  <c r="W2600" i="1" s="1"/>
  <c r="V2601" i="1"/>
  <c r="V2602" i="1"/>
  <c r="W2602" i="1" s="1"/>
  <c r="V2603" i="1"/>
  <c r="W2603" i="1" s="1"/>
  <c r="V2604" i="1"/>
  <c r="W2604" i="1" s="1"/>
  <c r="V2605" i="1"/>
  <c r="W2605" i="1" s="1"/>
  <c r="V2606" i="1"/>
  <c r="W2606" i="1" s="1"/>
  <c r="V2607" i="1"/>
  <c r="W2607" i="1" s="1"/>
  <c r="V2608" i="1"/>
  <c r="W2608" i="1" s="1"/>
  <c r="V2609" i="1"/>
  <c r="W2609" i="1" s="1"/>
  <c r="V2610" i="1"/>
  <c r="W2610" i="1" s="1"/>
  <c r="V2611" i="1"/>
  <c r="W2611" i="1" s="1"/>
  <c r="V2612" i="1"/>
  <c r="W2612" i="1" s="1"/>
  <c r="V2613" i="1"/>
  <c r="W2613" i="1" s="1"/>
  <c r="V2614" i="1"/>
  <c r="W2614" i="1" s="1"/>
  <c r="V2615" i="1"/>
  <c r="W2615" i="1" s="1"/>
  <c r="V2616" i="1"/>
  <c r="W2616" i="1" s="1"/>
  <c r="V2617" i="1"/>
  <c r="V2618" i="1"/>
  <c r="W2618" i="1" s="1"/>
  <c r="V2619" i="1"/>
  <c r="W2619" i="1" s="1"/>
  <c r="V2620" i="1"/>
  <c r="W2620" i="1" s="1"/>
  <c r="V2621" i="1"/>
  <c r="W2621" i="1" s="1"/>
  <c r="V2622" i="1"/>
  <c r="W2622" i="1" s="1"/>
  <c r="V2623" i="1"/>
  <c r="W2623" i="1" s="1"/>
  <c r="V2624" i="1"/>
  <c r="W2624" i="1" s="1"/>
  <c r="V2625" i="1"/>
  <c r="W2625" i="1" s="1"/>
  <c r="V2626" i="1"/>
  <c r="W2626" i="1" s="1"/>
  <c r="V2627" i="1"/>
  <c r="W2627" i="1" s="1"/>
  <c r="V2628" i="1"/>
  <c r="W2628" i="1" s="1"/>
  <c r="V2629" i="1"/>
  <c r="W2629" i="1" s="1"/>
  <c r="V2630" i="1"/>
  <c r="W2630" i="1" s="1"/>
  <c r="V2631" i="1"/>
  <c r="W2631" i="1" s="1"/>
  <c r="V2632" i="1"/>
  <c r="W2632" i="1" s="1"/>
  <c r="V2633" i="1"/>
  <c r="V2634" i="1"/>
  <c r="W2634" i="1" s="1"/>
  <c r="V2635" i="1"/>
  <c r="W2635" i="1" s="1"/>
  <c r="V2636" i="1"/>
  <c r="W2636" i="1" s="1"/>
  <c r="V2637" i="1"/>
  <c r="W2637" i="1" s="1"/>
  <c r="V2638" i="1"/>
  <c r="W2638" i="1" s="1"/>
  <c r="V2639" i="1"/>
  <c r="W2639" i="1" s="1"/>
  <c r="V2640" i="1"/>
  <c r="W2640" i="1" s="1"/>
  <c r="V2641" i="1"/>
  <c r="W2641" i="1" s="1"/>
  <c r="V2642" i="1"/>
  <c r="W2642" i="1" s="1"/>
  <c r="V2643" i="1"/>
  <c r="W2643" i="1" s="1"/>
  <c r="V2644" i="1"/>
  <c r="W2644" i="1" s="1"/>
  <c r="V2645" i="1"/>
  <c r="W2645" i="1" s="1"/>
  <c r="V2646" i="1"/>
  <c r="W2646" i="1" s="1"/>
  <c r="V2647" i="1"/>
  <c r="W2647" i="1" s="1"/>
  <c r="V2648" i="1"/>
  <c r="W2648" i="1" s="1"/>
  <c r="V2649" i="1"/>
  <c r="V2650" i="1"/>
  <c r="W2650" i="1" s="1"/>
  <c r="V2651" i="1"/>
  <c r="W2651" i="1" s="1"/>
  <c r="V2652" i="1"/>
  <c r="W2652" i="1" s="1"/>
  <c r="V2653" i="1"/>
  <c r="W2653" i="1" s="1"/>
  <c r="V2654" i="1"/>
  <c r="W2654" i="1" s="1"/>
  <c r="V2655" i="1"/>
  <c r="W2655" i="1" s="1"/>
  <c r="V2656" i="1"/>
  <c r="W2656" i="1" s="1"/>
  <c r="V2657" i="1"/>
  <c r="W2657" i="1" s="1"/>
  <c r="V2658" i="1"/>
  <c r="W2658" i="1" s="1"/>
  <c r="V2659" i="1"/>
  <c r="W2659" i="1" s="1"/>
  <c r="V2660" i="1"/>
  <c r="W2660" i="1" s="1"/>
  <c r="V2661" i="1"/>
  <c r="W2661" i="1" s="1"/>
  <c r="V2662" i="1"/>
  <c r="W2662" i="1" s="1"/>
  <c r="V2663" i="1"/>
  <c r="W2663" i="1" s="1"/>
  <c r="V2664" i="1"/>
  <c r="W2664" i="1" s="1"/>
  <c r="V2665" i="1"/>
  <c r="V2666" i="1"/>
  <c r="W2666" i="1" s="1"/>
  <c r="V2667" i="1"/>
  <c r="W2667" i="1" s="1"/>
  <c r="V2" i="1"/>
  <c r="W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" i="1"/>
</calcChain>
</file>

<file path=xl/sharedStrings.xml><?xml version="1.0" encoding="utf-8"?>
<sst xmlns="http://schemas.openxmlformats.org/spreadsheetml/2006/main" count="13413" uniqueCount="98">
  <si>
    <t>State</t>
  </si>
  <si>
    <t>Account length</t>
  </si>
  <si>
    <t>Area code</t>
  </si>
  <si>
    <t>International plan</t>
  </si>
  <si>
    <t>Voice mail plan</t>
  </si>
  <si>
    <t>Number vmail messages</t>
  </si>
  <si>
    <t>Total day minutes</t>
  </si>
  <si>
    <t>Total day calls</t>
  </si>
  <si>
    <t>Total day charge</t>
  </si>
  <si>
    <t>Total eve minutes</t>
  </si>
  <si>
    <t>Total eve calls</t>
  </si>
  <si>
    <t>Total eve charge</t>
  </si>
  <si>
    <t>Total night minutes</t>
  </si>
  <si>
    <t>Total night calls</t>
  </si>
  <si>
    <t>Total night charge</t>
  </si>
  <si>
    <t>Total intl minutes</t>
  </si>
  <si>
    <t>Total intl calls</t>
  </si>
  <si>
    <t>Total intl charge</t>
  </si>
  <si>
    <t>Customer service calls</t>
  </si>
  <si>
    <t>Churn</t>
  </si>
  <si>
    <t>KS</t>
  </si>
  <si>
    <t>No</t>
  </si>
  <si>
    <t>Yes</t>
  </si>
  <si>
    <t>OH</t>
  </si>
  <si>
    <t>NJ</t>
  </si>
  <si>
    <t>OK</t>
  </si>
  <si>
    <t>AL</t>
  </si>
  <si>
    <t>MA</t>
  </si>
  <si>
    <t>MO</t>
  </si>
  <si>
    <t>WV</t>
  </si>
  <si>
    <t>RI</t>
  </si>
  <si>
    <t>IA</t>
  </si>
  <si>
    <t>MT</t>
  </si>
  <si>
    <t>ID</t>
  </si>
  <si>
    <t>VT</t>
  </si>
  <si>
    <t>VA</t>
  </si>
  <si>
    <t>TX</t>
  </si>
  <si>
    <t>FL</t>
  </si>
  <si>
    <t>CO</t>
  </si>
  <si>
    <t>AZ</t>
  </si>
  <si>
    <t>NE</t>
  </si>
  <si>
    <t>WY</t>
  </si>
  <si>
    <t>IL</t>
  </si>
  <si>
    <t>NH</t>
  </si>
  <si>
    <t>LA</t>
  </si>
  <si>
    <t>GA</t>
  </si>
  <si>
    <t>AK</t>
  </si>
  <si>
    <t>MD</t>
  </si>
  <si>
    <t>AR</t>
  </si>
  <si>
    <t>WI</t>
  </si>
  <si>
    <t>OR</t>
  </si>
  <si>
    <t>DE</t>
  </si>
  <si>
    <t>IN</t>
  </si>
  <si>
    <t>UT</t>
  </si>
  <si>
    <t>CA</t>
  </si>
  <si>
    <t>SD</t>
  </si>
  <si>
    <t>NC</t>
  </si>
  <si>
    <t>WA</t>
  </si>
  <si>
    <t>MN</t>
  </si>
  <si>
    <t>NM</t>
  </si>
  <si>
    <t>NV</t>
  </si>
  <si>
    <t>DC</t>
  </si>
  <si>
    <t>NY</t>
  </si>
  <si>
    <t>KY</t>
  </si>
  <si>
    <t>ME</t>
  </si>
  <si>
    <t>MS</t>
  </si>
  <si>
    <t>MI</t>
  </si>
  <si>
    <t>SC</t>
  </si>
  <si>
    <t>TN</t>
  </si>
  <si>
    <t>PA</t>
  </si>
  <si>
    <t>HI</t>
  </si>
  <si>
    <t>ND</t>
  </si>
  <si>
    <t>CT</t>
  </si>
  <si>
    <t xml:space="preserve">` </t>
  </si>
  <si>
    <t>Grand Total</t>
  </si>
  <si>
    <t>Count of Churn</t>
  </si>
  <si>
    <t>Count of Churn2</t>
  </si>
  <si>
    <t>Row Labels</t>
  </si>
  <si>
    <t>Column Labels</t>
  </si>
  <si>
    <t>Call Ranges</t>
  </si>
  <si>
    <t>0–1</t>
  </si>
  <si>
    <t>2–3</t>
  </si>
  <si>
    <t>4–5</t>
  </si>
  <si>
    <t>6+</t>
  </si>
  <si>
    <t xml:space="preserve"> </t>
  </si>
  <si>
    <t>Total Usage</t>
  </si>
  <si>
    <t>Usage Group</t>
  </si>
  <si>
    <t>High</t>
  </si>
  <si>
    <t>Medium</t>
  </si>
  <si>
    <t>% of Column Total</t>
  </si>
  <si>
    <t>Total Charges</t>
  </si>
  <si>
    <t>Low</t>
  </si>
  <si>
    <t>Charges Group</t>
  </si>
  <si>
    <t>Total Usage_Yes</t>
  </si>
  <si>
    <t>Total Charges_Yes</t>
  </si>
  <si>
    <t>Total Usage_No</t>
  </si>
  <si>
    <t>Total Charges_No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</si>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</sst>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9" tint="-0.499984740745262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8" fillId="33" borderId="0" xfId="0" applyFont="1" applyFill="1"/>
    <xf numFmtId="0" fontId="0" fillId="0" borderId="0" xfId="0" pivotButton="1"/>
    <xf numFmtId="0" fontId="0" fillId="0" borderId="0" xfId="0" applyNumberFormat="1"/>
    <xf numFmtId="9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18" fillId="33" borderId="11" xfId="0" applyFont="1" applyFill="1" applyBorder="1"/>
    <xf numFmtId="0" fontId="18" fillId="33" borderId="10" xfId="0" applyFont="1" applyFill="1" applyBorder="1"/>
    <xf numFmtId="0" fontId="18" fillId="33" borderId="12" xfId="0" applyFont="1" applyFill="1" applyBorder="1"/>
    <xf numFmtId="0" fontId="18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font>
        <b/>
        <i val="0"/>
        <color theme="8" tint="-0.24994659260841701"/>
      </font>
      <fill>
        <patternFill>
          <bgColor theme="0" tint="-0.14996795556505021"/>
        </patternFill>
      </fill>
    </dxf>
    <dxf>
      <font>
        <b/>
        <i val="0"/>
        <color theme="7" tint="-0.24994659260841701"/>
      </font>
      <fill>
        <patternFill>
          <bgColor theme="9" tint="0.59996337778862885"/>
        </patternFill>
      </fill>
    </dxf>
    <dxf>
      <font>
        <b/>
        <i val="0"/>
        <color theme="8" tint="-0.24994659260841701"/>
      </font>
      <fill>
        <patternFill>
          <bgColor theme="0" tint="-0.14996795556505021"/>
        </patternFill>
      </fill>
    </dxf>
    <dxf>
      <font>
        <b/>
        <i val="0"/>
        <color theme="7" tint="-0.24994659260841701"/>
      </font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ont>
        <b/>
        <i val="0"/>
        <color theme="8" tint="-0.24994659260841701"/>
      </font>
      <fill>
        <patternFill>
          <bgColor theme="0" tint="-0.34998626667073579"/>
        </patternFill>
      </fill>
    </dxf>
    <dxf>
      <font>
        <b/>
        <i val="0"/>
        <color theme="7" tint="-0.24994659260841701"/>
      </font>
      <fill>
        <patternFill>
          <bgColor theme="9" tint="0.39994506668294322"/>
        </patternFill>
      </fill>
    </dxf>
    <dxf>
      <numFmt numFmtId="13" formatCode="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3" formatCode="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[Telecom_churn_bigml-80_cleand-internship.xlsx]PivotTables!PivotTable12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5"/>
                </a:solidFill>
              </a:rPr>
              <a:t>Churn</a:t>
            </a:r>
            <a:r>
              <a:rPr lang="en-US" sz="1200" b="1" baseline="0">
                <a:solidFill>
                  <a:schemeClr val="accent5"/>
                </a:solidFill>
              </a:rPr>
              <a:t> by Usage Group (minutes)</a:t>
            </a:r>
            <a:endParaRPr lang="en-US" sz="1200" b="1">
              <a:solidFill>
                <a:schemeClr val="accent5"/>
              </a:solidFill>
            </a:endParaRPr>
          </a:p>
        </c:rich>
      </c:tx>
      <c:layout>
        <c:manualLayout>
          <c:xMode val="edge"/>
          <c:yMode val="edge"/>
          <c:x val="0.15043893276595294"/>
          <c:y val="0.21673863642646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199224273552345"/>
          <c:y val="0.40906038763533109"/>
          <c:w val="0.45571242674505291"/>
          <c:h val="0.380456170938469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PivotTables!$B$262</c:f>
              <c:strCache>
                <c:ptCount val="1"/>
                <c:pt idx="0">
                  <c:v>Count of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PivotTables!$A$263:$A$265</c:f>
              <c:strCache>
                <c:ptCount val="2"/>
                <c:pt idx="0">
                  <c:v>High</c:v>
                </c:pt>
                <c:pt idx="1">
                  <c:v>Medium</c:v>
                </c:pt>
              </c:strCache>
            </c:strRef>
          </c:cat>
          <c:val>
            <c:numRef>
              <c:f>PivotTables!$B$263:$B$265</c:f>
              <c:numCache>
                <c:formatCode>General</c:formatCode>
                <c:ptCount val="2"/>
                <c:pt idx="0">
                  <c:v>2610</c:v>
                </c:pt>
                <c:pt idx="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B-495C-9AA6-B84C8D817246}"/>
            </c:ext>
          </c:extLst>
        </c:ser>
        <c:ser>
          <c:idx val="1"/>
          <c:order val="1"/>
          <c:tx>
            <c:strRef>
              <c:f>PivotTables!$C$262</c:f>
              <c:strCache>
                <c:ptCount val="1"/>
                <c:pt idx="0">
                  <c:v>% of Column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PivotTables!$A$263:$A$265</c:f>
              <c:strCache>
                <c:ptCount val="2"/>
                <c:pt idx="0">
                  <c:v>High</c:v>
                </c:pt>
                <c:pt idx="1">
                  <c:v>Medium</c:v>
                </c:pt>
              </c:strCache>
            </c:strRef>
          </c:cat>
          <c:val>
            <c:numRef>
              <c:f>PivotTables!$C$263:$C$265</c:f>
              <c:numCache>
                <c:formatCode>0%</c:formatCode>
                <c:ptCount val="2"/>
                <c:pt idx="0">
                  <c:v>0.97899474868717185</c:v>
                </c:pt>
                <c:pt idx="1">
                  <c:v>2.1005251312828207E-2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B-495C-9AA6-B84C8D8172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4306879"/>
        <c:axId val="1444317695"/>
      </c:barChart>
      <c:catAx>
        <c:axId val="144430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17695"/>
        <c:crosses val="autoZero"/>
        <c:auto val="1"/>
        <c:lblAlgn val="ctr"/>
        <c:lblOffset val="100"/>
        <c:noMultiLvlLbl val="0"/>
      </c:catAx>
      <c:valAx>
        <c:axId val="1444317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06879"/>
        <c:crosses val="autoZero"/>
        <c:crossBetween val="between"/>
      </c:valAx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126272576571576"/>
          <c:y val="0.42732405805007717"/>
          <c:w val="0.32228330396896343"/>
          <c:h val="0.41569401517539051"/>
        </c:manualLayout>
      </c:layout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[Telecom_churn_bigml-80_cleand-internship.xlsx]PivotTables!PivotTable13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Churn</a:t>
            </a:r>
            <a:r>
              <a:rPr lang="en-US" b="1" baseline="0">
                <a:solidFill>
                  <a:schemeClr val="accent2"/>
                </a:solidFill>
              </a:rPr>
              <a:t> by Charge Group</a:t>
            </a:r>
            <a:endParaRPr lang="en-US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2519632244294861"/>
          <c:y val="0.162123940342813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102610408799868"/>
          <c:y val="0.36369148655796563"/>
          <c:w val="0.42017993761287142"/>
          <c:h val="0.423590661168149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PivotTables!$B$273</c:f>
              <c:strCache>
                <c:ptCount val="1"/>
                <c:pt idx="0">
                  <c:v>Count of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PivotTables!$A$274:$A$276</c:f>
              <c:strCache>
                <c:ptCount val="2"/>
                <c:pt idx="0">
                  <c:v>Low</c:v>
                </c:pt>
                <c:pt idx="1">
                  <c:v>Medium</c:v>
                </c:pt>
              </c:strCache>
            </c:strRef>
          </c:cat>
          <c:val>
            <c:numRef>
              <c:f>PivotTables!$B$274:$B$276</c:f>
              <c:numCache>
                <c:formatCode>General</c:formatCode>
                <c:ptCount val="2"/>
                <c:pt idx="0">
                  <c:v>490</c:v>
                </c:pt>
                <c:pt idx="1">
                  <c:v>2176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B-475D-88C7-9E4E7C1220B0}"/>
            </c:ext>
          </c:extLst>
        </c:ser>
        <c:ser>
          <c:idx val="1"/>
          <c:order val="1"/>
          <c:tx>
            <c:strRef>
              <c:f>PivotTables!$C$273</c:f>
              <c:strCache>
                <c:ptCount val="1"/>
                <c:pt idx="0">
                  <c:v>% of Column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PivotTables!$A$274:$A$276</c:f>
              <c:strCache>
                <c:ptCount val="2"/>
                <c:pt idx="0">
                  <c:v>Low</c:v>
                </c:pt>
                <c:pt idx="1">
                  <c:v>Medium</c:v>
                </c:pt>
              </c:strCache>
            </c:strRef>
          </c:cat>
          <c:val>
            <c:numRef>
              <c:f>PivotTables!$C$274:$C$276</c:f>
              <c:numCache>
                <c:formatCode>0%</c:formatCode>
                <c:ptCount val="2"/>
                <c:pt idx="0">
                  <c:v>0.1837959489872468</c:v>
                </c:pt>
                <c:pt idx="1">
                  <c:v>0.81620405101275317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4B-475D-88C7-9E4E7C1220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4325599"/>
        <c:axId val="1444309791"/>
      </c:barChart>
      <c:catAx>
        <c:axId val="14443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09791"/>
        <c:crosses val="autoZero"/>
        <c:auto val="1"/>
        <c:lblAlgn val="ctr"/>
        <c:lblOffset val="100"/>
        <c:noMultiLvlLbl val="0"/>
      </c:catAx>
      <c:valAx>
        <c:axId val="144430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25599"/>
        <c:crosses val="autoZero"/>
        <c:crossBetween val="between"/>
      </c:valAx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164636348711213"/>
          <c:y val="0.47926699582925564"/>
          <c:w val="0.3333331144311279"/>
          <c:h val="0.33084526225190708"/>
        </c:manualLayout>
      </c:layout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[Telecom_churn_bigml-80_cleand-internship.xlsx]PivotTables!PivotTable2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75000"/>
                  </a:schemeClr>
                </a:solidFill>
              </a:rPr>
              <a:t>Overall Churn rate</a:t>
            </a:r>
          </a:p>
        </c:rich>
      </c:tx>
      <c:layout>
        <c:manualLayout>
          <c:xMode val="edge"/>
          <c:yMode val="edge"/>
          <c:x val="0.28519359294849511"/>
          <c:y val="0.12233473142012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517258473564415"/>
          <c:y val="0.26623474214044235"/>
          <c:w val="0.39018629297237495"/>
          <c:h val="0.662108394214311"/>
        </c:manualLayout>
      </c:layout>
      <c:doughnutChart>
        <c:varyColors val="1"/>
        <c:ser>
          <c:idx val="0"/>
          <c:order val="0"/>
          <c:tx>
            <c:strRef>
              <c:f>PivotTables!$B$3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9E-4F8A-B8CA-0C2B29D428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9E-4F8A-B8CA-0C2B29D428D3}"/>
              </c:ext>
            </c:extLst>
          </c:dPt>
          <c:cat>
            <c:strRef>
              <c:f>PivotTables!$A$4:$A$6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PivotTables!$B$4:$B$6</c:f>
              <c:numCache>
                <c:formatCode>0%</c:formatCode>
                <c:ptCount val="2"/>
                <c:pt idx="0">
                  <c:v>0.85446361590397601</c:v>
                </c:pt>
                <c:pt idx="1">
                  <c:v>0.14553638409602401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9E-4F8A-B8CA-0C2B29D42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9185661621442"/>
          <c:y val="0.61638316797359372"/>
          <c:w val="0.17832266487816867"/>
          <c:h val="0.37313529298014075"/>
        </c:manualLayout>
      </c:layout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[Telecom_churn_bigml-80_cleand-internship.xlsx]PivotTables!PivotTable4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Churn Rate</a:t>
            </a:r>
            <a:r>
              <a:rPr lang="en-US" b="1" baseline="0">
                <a:solidFill>
                  <a:schemeClr val="accent1">
                    <a:lumMod val="75000"/>
                  </a:schemeClr>
                </a:solidFill>
              </a:rPr>
              <a:t> by International Plan</a:t>
            </a:r>
            <a:endParaRPr lang="en-US" b="1">
              <a:solidFill>
                <a:schemeClr val="accent1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6919816568433338"/>
          <c:y val="0.1490727497645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214026526915918"/>
          <c:y val="0.3203249726772126"/>
          <c:w val="0.62365141917534517"/>
          <c:h val="0.5291810604422652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PivotTables!$B$15:$B$16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PivotTables!$A$17:$A$19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PivotTables!$B$17:$B$19</c:f>
              <c:numCache>
                <c:formatCode>0%</c:formatCode>
                <c:ptCount val="2"/>
                <c:pt idx="0">
                  <c:v>0.88731218697829717</c:v>
                </c:pt>
                <c:pt idx="1">
                  <c:v>0.562962962962963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E-4701-8312-D8E670A88029}"/>
            </c:ext>
          </c:extLst>
        </c:ser>
        <c:ser>
          <c:idx val="1"/>
          <c:order val="1"/>
          <c:tx>
            <c:strRef>
              <c:f>PivotTables!$C$15:$C$16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PivotTables!$A$17:$A$19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PivotTables!$C$17:$C$19</c:f>
              <c:numCache>
                <c:formatCode>0%</c:formatCode>
                <c:ptCount val="2"/>
                <c:pt idx="0">
                  <c:v>0.11268781302170283</c:v>
                </c:pt>
                <c:pt idx="1">
                  <c:v>0.43703703703703706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E-4701-8312-D8E670A88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930079"/>
        <c:axId val="1439934655"/>
      </c:barChart>
      <c:catAx>
        <c:axId val="143993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34655"/>
        <c:crosses val="autoZero"/>
        <c:auto val="1"/>
        <c:lblAlgn val="ctr"/>
        <c:lblOffset val="100"/>
        <c:noMultiLvlLbl val="0"/>
      </c:catAx>
      <c:valAx>
        <c:axId val="143993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3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860058649534346"/>
          <c:y val="0.59493064173570398"/>
          <c:w val="0.21615221126783365"/>
          <c:h val="0.39907337064796655"/>
        </c:manualLayout>
      </c:layout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[Telecom_churn_bigml-80_cleand-internship.xlsx]PivotTables!PivotTable10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Churn</a:t>
            </a:r>
            <a:r>
              <a:rPr lang="en-US" b="1" baseline="0">
                <a:solidFill>
                  <a:schemeClr val="accent1">
                    <a:lumMod val="75000"/>
                  </a:schemeClr>
                </a:solidFill>
              </a:rPr>
              <a:t> Rate by Customer Service Call</a:t>
            </a:r>
            <a:endParaRPr lang="en-US" b="1">
              <a:solidFill>
                <a:schemeClr val="accent1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8.5596386323039522E-2"/>
          <c:y val="0.13531766275343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PivotTables!$B$40:$B$41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PivotTables!$A$42:$A$46</c:f>
              <c:strCache>
                <c:ptCount val="4"/>
                <c:pt idx="0">
                  <c:v>0–1</c:v>
                </c:pt>
                <c:pt idx="1">
                  <c:v>2–3</c:v>
                </c:pt>
                <c:pt idx="2">
                  <c:v>4–5</c:v>
                </c:pt>
                <c:pt idx="3">
                  <c:v>6+</c:v>
                </c:pt>
              </c:strCache>
            </c:strRef>
          </c:cat>
          <c:val>
            <c:numRef>
              <c:f>PivotTables!$B$42:$B$46</c:f>
              <c:numCache>
                <c:formatCode>0%</c:formatCode>
                <c:ptCount val="4"/>
                <c:pt idx="0">
                  <c:v>0.8813333333333333</c:v>
                </c:pt>
                <c:pt idx="1">
                  <c:v>0.89644351464435146</c:v>
                </c:pt>
                <c:pt idx="2">
                  <c:v>0.48901098901098899</c:v>
                </c:pt>
                <c:pt idx="3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B-4A33-B283-298A155FE411}"/>
            </c:ext>
          </c:extLst>
        </c:ser>
        <c:ser>
          <c:idx val="1"/>
          <c:order val="1"/>
          <c:tx>
            <c:strRef>
              <c:f>PivotTables!$C$40:$C$41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PivotTables!$A$42:$A$46</c:f>
              <c:strCache>
                <c:ptCount val="4"/>
                <c:pt idx="0">
                  <c:v>0–1</c:v>
                </c:pt>
                <c:pt idx="1">
                  <c:v>2–3</c:v>
                </c:pt>
                <c:pt idx="2">
                  <c:v>4–5</c:v>
                </c:pt>
                <c:pt idx="3">
                  <c:v>6+</c:v>
                </c:pt>
              </c:strCache>
            </c:strRef>
          </c:cat>
          <c:val>
            <c:numRef>
              <c:f>PivotTables!$C$42:$C$46</c:f>
              <c:numCache>
                <c:formatCode>0%</c:formatCode>
                <c:ptCount val="4"/>
                <c:pt idx="0">
                  <c:v>0.11866666666666667</c:v>
                </c:pt>
                <c:pt idx="1">
                  <c:v>0.10355648535564854</c:v>
                </c:pt>
                <c:pt idx="2">
                  <c:v>0.51098901098901095</c:v>
                </c:pt>
                <c:pt idx="3">
                  <c:v>0.6428571428571429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B-4A33-B283-298A155FE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39926335"/>
        <c:axId val="1439930495"/>
      </c:barChart>
      <c:catAx>
        <c:axId val="1439926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30495"/>
        <c:crosses val="autoZero"/>
        <c:auto val="1"/>
        <c:lblAlgn val="ctr"/>
        <c:lblOffset val="100"/>
        <c:noMultiLvlLbl val="0"/>
      </c:catAx>
      <c:valAx>
        <c:axId val="1439930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2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73746312684362"/>
          <c:y val="0.54109274912621608"/>
          <c:w val="0.14195622252041959"/>
          <c:h val="0.45224223864277752"/>
        </c:manualLayout>
      </c:layout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[Telecom_churn_bigml-80_cleand-internship.xlsx]PivotTables!PivotTable5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75000"/>
                  </a:schemeClr>
                </a:solidFill>
              </a:rPr>
              <a:t>Churn</a:t>
            </a:r>
            <a:r>
              <a:rPr lang="en-US" b="1" baseline="0">
                <a:solidFill>
                  <a:schemeClr val="accent2">
                    <a:lumMod val="75000"/>
                  </a:schemeClr>
                </a:solidFill>
              </a:rPr>
              <a:t> Rate by Voicemail</a:t>
            </a:r>
            <a:endParaRPr lang="en-US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4774201933699663"/>
          <c:y val="0.151394633104728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92567026016131"/>
          <c:y val="0.36323314135972706"/>
          <c:w val="0.66186943555898936"/>
          <c:h val="0.444549092840859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PivotTables!$B$28:$B$29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PivotTables!$A$30:$A$32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PivotTables!$B$30:$B$32</c:f>
              <c:numCache>
                <c:formatCode>0%</c:formatCode>
                <c:ptCount val="2"/>
                <c:pt idx="0">
                  <c:v>0.83290222452146923</c:v>
                </c:pt>
                <c:pt idx="1">
                  <c:v>0.91132332878581168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5-43D6-B5BB-A6D59806EA39}"/>
            </c:ext>
          </c:extLst>
        </c:ser>
        <c:ser>
          <c:idx val="1"/>
          <c:order val="1"/>
          <c:tx>
            <c:strRef>
              <c:f>PivotTables!$C$28:$C$29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PivotTables!$A$30:$A$32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PivotTables!$C$30:$C$32</c:f>
              <c:numCache>
                <c:formatCode>0%</c:formatCode>
                <c:ptCount val="2"/>
                <c:pt idx="0">
                  <c:v>0.16709777547853077</c:v>
                </c:pt>
                <c:pt idx="1">
                  <c:v>8.8676671214188263E-2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55-43D6-B5BB-A6D59806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6533679"/>
        <c:axId val="1226529103"/>
      </c:barChart>
      <c:catAx>
        <c:axId val="122653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529103"/>
        <c:crosses val="autoZero"/>
        <c:auto val="1"/>
        <c:lblAlgn val="ctr"/>
        <c:lblOffset val="100"/>
        <c:noMultiLvlLbl val="0"/>
      </c:catAx>
      <c:valAx>
        <c:axId val="122652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53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3510986273476"/>
          <c:y val="0.56745090261271114"/>
          <c:w val="0.14004491058321614"/>
          <c:h val="0.43249835958005245"/>
        </c:manualLayout>
      </c:layout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[Telecom_churn_bigml-80_cleand-internship.xlsx]PivotTables!PivotTable11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75000"/>
                  </a:schemeClr>
                </a:solidFill>
              </a:rPr>
              <a:t>Churn</a:t>
            </a:r>
            <a:r>
              <a:rPr lang="en-US" b="1" baseline="0">
                <a:solidFill>
                  <a:schemeClr val="accent2">
                    <a:lumMod val="75000"/>
                  </a:schemeClr>
                </a:solidFill>
              </a:rPr>
              <a:t> by Account Length </a:t>
            </a:r>
            <a:endParaRPr lang="en-US" b="1">
              <a:solidFill>
                <a:schemeClr val="accent2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0250316490410418E-2"/>
          <c:y val="0.41243642792614277"/>
          <c:w val="0.55334116035612957"/>
          <c:h val="0.350610052068283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PivotTables!$B$52</c:f>
              <c:strCache>
                <c:ptCount val="1"/>
                <c:pt idx="0">
                  <c:v>Count of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PivotTables!$A$53:$A$258</c:f>
              <c:strCache>
                <c:ptCount val="2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188</c:v>
                </c:pt>
                <c:pt idx="184">
                  <c:v>189</c:v>
                </c:pt>
                <c:pt idx="185">
                  <c:v>190</c:v>
                </c:pt>
                <c:pt idx="186">
                  <c:v>192</c:v>
                </c:pt>
                <c:pt idx="187">
                  <c:v>193</c:v>
                </c:pt>
                <c:pt idx="188">
                  <c:v>194</c:v>
                </c:pt>
                <c:pt idx="189">
                  <c:v>195</c:v>
                </c:pt>
                <c:pt idx="190">
                  <c:v>196</c:v>
                </c:pt>
                <c:pt idx="191">
                  <c:v>197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204</c:v>
                </c:pt>
                <c:pt idx="196">
                  <c:v>205</c:v>
                </c:pt>
                <c:pt idx="197">
                  <c:v>209</c:v>
                </c:pt>
                <c:pt idx="198">
                  <c:v>210</c:v>
                </c:pt>
                <c:pt idx="199">
                  <c:v>212</c:v>
                </c:pt>
                <c:pt idx="200">
                  <c:v>217</c:v>
                </c:pt>
                <c:pt idx="201">
                  <c:v>221</c:v>
                </c:pt>
                <c:pt idx="202">
                  <c:v>224</c:v>
                </c:pt>
                <c:pt idx="203">
                  <c:v>225</c:v>
                </c:pt>
                <c:pt idx="204">
                  <c:v>243</c:v>
                </c:pt>
              </c:strCache>
            </c:strRef>
          </c:cat>
          <c:val>
            <c:numRef>
              <c:f>PivotTables!$B$53:$B$258</c:f>
              <c:numCache>
                <c:formatCode>General</c:formatCode>
                <c:ptCount val="205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6</c:v>
                </c:pt>
                <c:pt idx="20">
                  <c:v>6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6</c:v>
                </c:pt>
                <c:pt idx="25">
                  <c:v>5</c:v>
                </c:pt>
                <c:pt idx="26">
                  <c:v>3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9</c:v>
                </c:pt>
                <c:pt idx="31">
                  <c:v>5</c:v>
                </c:pt>
                <c:pt idx="32">
                  <c:v>6</c:v>
                </c:pt>
                <c:pt idx="33">
                  <c:v>11</c:v>
                </c:pt>
                <c:pt idx="34">
                  <c:v>10</c:v>
                </c:pt>
                <c:pt idx="35">
                  <c:v>7</c:v>
                </c:pt>
                <c:pt idx="36">
                  <c:v>6</c:v>
                </c:pt>
                <c:pt idx="37">
                  <c:v>9</c:v>
                </c:pt>
                <c:pt idx="38">
                  <c:v>12</c:v>
                </c:pt>
                <c:pt idx="39">
                  <c:v>10</c:v>
                </c:pt>
                <c:pt idx="40">
                  <c:v>11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9</c:v>
                </c:pt>
                <c:pt idx="45">
                  <c:v>14</c:v>
                </c:pt>
                <c:pt idx="46">
                  <c:v>5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11</c:v>
                </c:pt>
                <c:pt idx="51">
                  <c:v>15</c:v>
                </c:pt>
                <c:pt idx="52">
                  <c:v>12</c:v>
                </c:pt>
                <c:pt idx="53">
                  <c:v>16</c:v>
                </c:pt>
                <c:pt idx="54">
                  <c:v>14</c:v>
                </c:pt>
                <c:pt idx="55">
                  <c:v>14</c:v>
                </c:pt>
                <c:pt idx="56">
                  <c:v>17</c:v>
                </c:pt>
                <c:pt idx="57">
                  <c:v>14</c:v>
                </c:pt>
                <c:pt idx="58">
                  <c:v>15</c:v>
                </c:pt>
                <c:pt idx="59">
                  <c:v>18</c:v>
                </c:pt>
                <c:pt idx="60">
                  <c:v>20</c:v>
                </c:pt>
                <c:pt idx="61">
                  <c:v>23</c:v>
                </c:pt>
                <c:pt idx="62">
                  <c:v>12</c:v>
                </c:pt>
                <c:pt idx="63">
                  <c:v>18</c:v>
                </c:pt>
                <c:pt idx="64">
                  <c:v>23</c:v>
                </c:pt>
                <c:pt idx="65">
                  <c:v>24</c:v>
                </c:pt>
                <c:pt idx="66">
                  <c:v>15</c:v>
                </c:pt>
                <c:pt idx="67">
                  <c:v>22</c:v>
                </c:pt>
                <c:pt idx="68">
                  <c:v>16</c:v>
                </c:pt>
                <c:pt idx="69">
                  <c:v>20</c:v>
                </c:pt>
                <c:pt idx="70">
                  <c:v>26</c:v>
                </c:pt>
                <c:pt idx="71">
                  <c:v>27</c:v>
                </c:pt>
                <c:pt idx="72">
                  <c:v>24</c:v>
                </c:pt>
                <c:pt idx="73">
                  <c:v>18</c:v>
                </c:pt>
                <c:pt idx="74">
                  <c:v>16</c:v>
                </c:pt>
                <c:pt idx="75">
                  <c:v>28</c:v>
                </c:pt>
                <c:pt idx="76">
                  <c:v>17</c:v>
                </c:pt>
                <c:pt idx="77">
                  <c:v>25</c:v>
                </c:pt>
                <c:pt idx="78">
                  <c:v>18</c:v>
                </c:pt>
                <c:pt idx="79">
                  <c:v>20</c:v>
                </c:pt>
                <c:pt idx="80">
                  <c:v>19</c:v>
                </c:pt>
                <c:pt idx="81">
                  <c:v>20</c:v>
                </c:pt>
                <c:pt idx="82">
                  <c:v>23</c:v>
                </c:pt>
                <c:pt idx="83">
                  <c:v>29</c:v>
                </c:pt>
                <c:pt idx="84">
                  <c:v>33</c:v>
                </c:pt>
                <c:pt idx="85">
                  <c:v>26</c:v>
                </c:pt>
                <c:pt idx="86">
                  <c:v>22</c:v>
                </c:pt>
                <c:pt idx="87">
                  <c:v>29</c:v>
                </c:pt>
                <c:pt idx="88">
                  <c:v>23</c:v>
                </c:pt>
                <c:pt idx="89">
                  <c:v>26</c:v>
                </c:pt>
                <c:pt idx="90">
                  <c:v>35</c:v>
                </c:pt>
                <c:pt idx="91">
                  <c:v>28</c:v>
                </c:pt>
                <c:pt idx="92">
                  <c:v>25</c:v>
                </c:pt>
                <c:pt idx="93">
                  <c:v>21</c:v>
                </c:pt>
                <c:pt idx="94">
                  <c:v>25</c:v>
                </c:pt>
                <c:pt idx="95">
                  <c:v>29</c:v>
                </c:pt>
                <c:pt idx="96">
                  <c:v>32</c:v>
                </c:pt>
                <c:pt idx="97">
                  <c:v>31</c:v>
                </c:pt>
                <c:pt idx="98">
                  <c:v>32</c:v>
                </c:pt>
                <c:pt idx="99">
                  <c:v>19</c:v>
                </c:pt>
                <c:pt idx="100">
                  <c:v>28</c:v>
                </c:pt>
                <c:pt idx="101">
                  <c:v>19</c:v>
                </c:pt>
                <c:pt idx="102">
                  <c:v>33</c:v>
                </c:pt>
                <c:pt idx="103">
                  <c:v>29</c:v>
                </c:pt>
                <c:pt idx="104">
                  <c:v>28</c:v>
                </c:pt>
                <c:pt idx="105">
                  <c:v>24</c:v>
                </c:pt>
                <c:pt idx="106">
                  <c:v>21</c:v>
                </c:pt>
                <c:pt idx="107">
                  <c:v>25</c:v>
                </c:pt>
                <c:pt idx="108">
                  <c:v>21</c:v>
                </c:pt>
                <c:pt idx="109">
                  <c:v>27</c:v>
                </c:pt>
                <c:pt idx="110">
                  <c:v>26</c:v>
                </c:pt>
                <c:pt idx="111">
                  <c:v>19</c:v>
                </c:pt>
                <c:pt idx="112">
                  <c:v>27</c:v>
                </c:pt>
                <c:pt idx="113">
                  <c:v>29</c:v>
                </c:pt>
                <c:pt idx="114">
                  <c:v>25</c:v>
                </c:pt>
                <c:pt idx="115">
                  <c:v>22</c:v>
                </c:pt>
                <c:pt idx="116">
                  <c:v>25</c:v>
                </c:pt>
                <c:pt idx="117">
                  <c:v>27</c:v>
                </c:pt>
                <c:pt idx="118">
                  <c:v>24</c:v>
                </c:pt>
                <c:pt idx="119">
                  <c:v>26</c:v>
                </c:pt>
                <c:pt idx="120">
                  <c:v>26</c:v>
                </c:pt>
                <c:pt idx="121">
                  <c:v>21</c:v>
                </c:pt>
                <c:pt idx="122">
                  <c:v>23</c:v>
                </c:pt>
                <c:pt idx="123">
                  <c:v>17</c:v>
                </c:pt>
                <c:pt idx="124">
                  <c:v>24</c:v>
                </c:pt>
                <c:pt idx="125">
                  <c:v>19</c:v>
                </c:pt>
                <c:pt idx="126">
                  <c:v>21</c:v>
                </c:pt>
                <c:pt idx="127">
                  <c:v>22</c:v>
                </c:pt>
                <c:pt idx="128">
                  <c:v>20</c:v>
                </c:pt>
                <c:pt idx="129">
                  <c:v>23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21</c:v>
                </c:pt>
                <c:pt idx="134">
                  <c:v>24</c:v>
                </c:pt>
                <c:pt idx="135">
                  <c:v>20</c:v>
                </c:pt>
                <c:pt idx="136">
                  <c:v>14</c:v>
                </c:pt>
                <c:pt idx="137">
                  <c:v>13</c:v>
                </c:pt>
                <c:pt idx="138">
                  <c:v>19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20</c:v>
                </c:pt>
                <c:pt idx="146">
                  <c:v>17</c:v>
                </c:pt>
                <c:pt idx="147">
                  <c:v>8</c:v>
                </c:pt>
                <c:pt idx="148">
                  <c:v>11</c:v>
                </c:pt>
                <c:pt idx="149">
                  <c:v>9</c:v>
                </c:pt>
                <c:pt idx="150">
                  <c:v>7</c:v>
                </c:pt>
                <c:pt idx="151">
                  <c:v>8</c:v>
                </c:pt>
                <c:pt idx="152">
                  <c:v>10</c:v>
                </c:pt>
                <c:pt idx="153">
                  <c:v>7</c:v>
                </c:pt>
                <c:pt idx="154">
                  <c:v>11</c:v>
                </c:pt>
                <c:pt idx="155">
                  <c:v>8</c:v>
                </c:pt>
                <c:pt idx="156">
                  <c:v>8</c:v>
                </c:pt>
                <c:pt idx="157">
                  <c:v>12</c:v>
                </c:pt>
                <c:pt idx="158">
                  <c:v>15</c:v>
                </c:pt>
                <c:pt idx="159">
                  <c:v>9</c:v>
                </c:pt>
                <c:pt idx="160">
                  <c:v>9</c:v>
                </c:pt>
                <c:pt idx="161">
                  <c:v>5</c:v>
                </c:pt>
                <c:pt idx="162">
                  <c:v>5</c:v>
                </c:pt>
                <c:pt idx="163">
                  <c:v>9</c:v>
                </c:pt>
                <c:pt idx="164">
                  <c:v>3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8</c:v>
                </c:pt>
                <c:pt idx="170">
                  <c:v>5</c:v>
                </c:pt>
                <c:pt idx="171">
                  <c:v>8</c:v>
                </c:pt>
                <c:pt idx="172">
                  <c:v>5</c:v>
                </c:pt>
                <c:pt idx="173">
                  <c:v>8</c:v>
                </c:pt>
                <c:pt idx="174">
                  <c:v>2</c:v>
                </c:pt>
                <c:pt idx="175">
                  <c:v>6</c:v>
                </c:pt>
                <c:pt idx="176">
                  <c:v>4</c:v>
                </c:pt>
                <c:pt idx="177">
                  <c:v>5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5</c:v>
                </c:pt>
                <c:pt idx="182">
                  <c:v>1</c:v>
                </c:pt>
                <c:pt idx="183">
                  <c:v>1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7-4D49-8A3B-90F554DFE461}"/>
            </c:ext>
          </c:extLst>
        </c:ser>
        <c:ser>
          <c:idx val="1"/>
          <c:order val="1"/>
          <c:tx>
            <c:strRef>
              <c:f>PivotTables!$C$52</c:f>
              <c:strCache>
                <c:ptCount val="1"/>
                <c:pt idx="0">
                  <c:v>Count of Churn2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PivotTables!$A$53:$A$258</c:f>
              <c:strCache>
                <c:ptCount val="2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188</c:v>
                </c:pt>
                <c:pt idx="184">
                  <c:v>189</c:v>
                </c:pt>
                <c:pt idx="185">
                  <c:v>190</c:v>
                </c:pt>
                <c:pt idx="186">
                  <c:v>192</c:v>
                </c:pt>
                <c:pt idx="187">
                  <c:v>193</c:v>
                </c:pt>
                <c:pt idx="188">
                  <c:v>194</c:v>
                </c:pt>
                <c:pt idx="189">
                  <c:v>195</c:v>
                </c:pt>
                <c:pt idx="190">
                  <c:v>196</c:v>
                </c:pt>
                <c:pt idx="191">
                  <c:v>197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204</c:v>
                </c:pt>
                <c:pt idx="196">
                  <c:v>205</c:v>
                </c:pt>
                <c:pt idx="197">
                  <c:v>209</c:v>
                </c:pt>
                <c:pt idx="198">
                  <c:v>210</c:v>
                </c:pt>
                <c:pt idx="199">
                  <c:v>212</c:v>
                </c:pt>
                <c:pt idx="200">
                  <c:v>217</c:v>
                </c:pt>
                <c:pt idx="201">
                  <c:v>221</c:v>
                </c:pt>
                <c:pt idx="202">
                  <c:v>224</c:v>
                </c:pt>
                <c:pt idx="203">
                  <c:v>225</c:v>
                </c:pt>
                <c:pt idx="204">
                  <c:v>243</c:v>
                </c:pt>
              </c:strCache>
            </c:strRef>
          </c:cat>
          <c:val>
            <c:numRef>
              <c:f>PivotTables!$C$53:$C$258</c:f>
              <c:numCache>
                <c:formatCode>0.00%</c:formatCode>
                <c:ptCount val="205"/>
                <c:pt idx="0">
                  <c:v>2.2505626406601649E-3</c:v>
                </c:pt>
                <c:pt idx="1">
                  <c:v>3.7509377344336085E-4</c:v>
                </c:pt>
                <c:pt idx="2">
                  <c:v>1.5003750937734434E-3</c:v>
                </c:pt>
                <c:pt idx="3">
                  <c:v>3.7509377344336085E-4</c:v>
                </c:pt>
                <c:pt idx="4">
                  <c:v>3.7509377344336085E-4</c:v>
                </c:pt>
                <c:pt idx="5">
                  <c:v>3.7509377344336085E-4</c:v>
                </c:pt>
                <c:pt idx="6">
                  <c:v>3.7509377344336085E-4</c:v>
                </c:pt>
                <c:pt idx="7">
                  <c:v>3.7509377344336085E-4</c:v>
                </c:pt>
                <c:pt idx="8">
                  <c:v>1.1252813203300824E-3</c:v>
                </c:pt>
                <c:pt idx="9">
                  <c:v>7.501875468867217E-4</c:v>
                </c:pt>
                <c:pt idx="10">
                  <c:v>1.5003750937734434E-3</c:v>
                </c:pt>
                <c:pt idx="11">
                  <c:v>7.501875468867217E-4</c:v>
                </c:pt>
                <c:pt idx="12">
                  <c:v>2.2505626406601649E-3</c:v>
                </c:pt>
                <c:pt idx="13">
                  <c:v>7.501875468867217E-4</c:v>
                </c:pt>
                <c:pt idx="14">
                  <c:v>2.6256564141035259E-3</c:v>
                </c:pt>
                <c:pt idx="15">
                  <c:v>1.5003750937734434E-3</c:v>
                </c:pt>
                <c:pt idx="16">
                  <c:v>7.501875468867217E-4</c:v>
                </c:pt>
                <c:pt idx="17">
                  <c:v>1.5003750937734434E-3</c:v>
                </c:pt>
                <c:pt idx="18">
                  <c:v>1.1252813203300824E-3</c:v>
                </c:pt>
                <c:pt idx="19">
                  <c:v>2.2505626406601649E-3</c:v>
                </c:pt>
                <c:pt idx="20">
                  <c:v>2.2505626406601649E-3</c:v>
                </c:pt>
                <c:pt idx="21">
                  <c:v>1.5003750937734434E-3</c:v>
                </c:pt>
                <c:pt idx="22">
                  <c:v>3.0007501875468868E-3</c:v>
                </c:pt>
                <c:pt idx="23">
                  <c:v>1.5003750937734434E-3</c:v>
                </c:pt>
                <c:pt idx="24">
                  <c:v>2.2505626406601649E-3</c:v>
                </c:pt>
                <c:pt idx="25">
                  <c:v>1.8754688672168042E-3</c:v>
                </c:pt>
                <c:pt idx="26">
                  <c:v>1.1252813203300824E-3</c:v>
                </c:pt>
                <c:pt idx="27">
                  <c:v>2.2505626406601649E-3</c:v>
                </c:pt>
                <c:pt idx="28">
                  <c:v>1.5003750937734434E-3</c:v>
                </c:pt>
                <c:pt idx="29">
                  <c:v>1.5003750937734434E-3</c:v>
                </c:pt>
                <c:pt idx="30">
                  <c:v>3.3758439609902473E-3</c:v>
                </c:pt>
                <c:pt idx="31">
                  <c:v>1.8754688672168042E-3</c:v>
                </c:pt>
                <c:pt idx="32">
                  <c:v>2.2505626406601649E-3</c:v>
                </c:pt>
                <c:pt idx="33">
                  <c:v>4.1260315078769693E-3</c:v>
                </c:pt>
                <c:pt idx="34">
                  <c:v>3.7509377344336083E-3</c:v>
                </c:pt>
                <c:pt idx="35">
                  <c:v>2.6256564141035259E-3</c:v>
                </c:pt>
                <c:pt idx="36">
                  <c:v>2.2505626406601649E-3</c:v>
                </c:pt>
                <c:pt idx="37">
                  <c:v>3.3758439609902473E-3</c:v>
                </c:pt>
                <c:pt idx="38">
                  <c:v>4.5011252813203298E-3</c:v>
                </c:pt>
                <c:pt idx="39">
                  <c:v>3.7509377344336083E-3</c:v>
                </c:pt>
                <c:pt idx="40">
                  <c:v>4.1260315078769693E-3</c:v>
                </c:pt>
                <c:pt idx="41">
                  <c:v>2.6256564141035259E-3</c:v>
                </c:pt>
                <c:pt idx="42">
                  <c:v>4.1260315078769693E-3</c:v>
                </c:pt>
                <c:pt idx="43">
                  <c:v>4.5011252813203298E-3</c:v>
                </c:pt>
                <c:pt idx="44">
                  <c:v>3.3758439609902473E-3</c:v>
                </c:pt>
                <c:pt idx="45">
                  <c:v>5.2513128282070517E-3</c:v>
                </c:pt>
                <c:pt idx="46">
                  <c:v>1.8754688672168042E-3</c:v>
                </c:pt>
                <c:pt idx="47">
                  <c:v>4.8762190547636912E-3</c:v>
                </c:pt>
                <c:pt idx="48">
                  <c:v>4.8762190547636912E-3</c:v>
                </c:pt>
                <c:pt idx="49">
                  <c:v>6.0015003750937736E-3</c:v>
                </c:pt>
                <c:pt idx="50">
                  <c:v>4.1260315078769693E-3</c:v>
                </c:pt>
                <c:pt idx="51">
                  <c:v>5.6264066016504122E-3</c:v>
                </c:pt>
                <c:pt idx="52">
                  <c:v>4.5011252813203298E-3</c:v>
                </c:pt>
                <c:pt idx="53">
                  <c:v>6.0015003750937736E-3</c:v>
                </c:pt>
                <c:pt idx="54">
                  <c:v>5.2513128282070517E-3</c:v>
                </c:pt>
                <c:pt idx="55">
                  <c:v>5.2513128282070517E-3</c:v>
                </c:pt>
                <c:pt idx="56">
                  <c:v>6.3765941485371342E-3</c:v>
                </c:pt>
                <c:pt idx="57">
                  <c:v>5.2513128282070517E-3</c:v>
                </c:pt>
                <c:pt idx="58">
                  <c:v>5.6264066016504122E-3</c:v>
                </c:pt>
                <c:pt idx="59">
                  <c:v>6.7516879219804947E-3</c:v>
                </c:pt>
                <c:pt idx="60">
                  <c:v>7.5018754688672166E-3</c:v>
                </c:pt>
                <c:pt idx="61">
                  <c:v>8.6271567891972999E-3</c:v>
                </c:pt>
                <c:pt idx="62">
                  <c:v>4.5011252813203298E-3</c:v>
                </c:pt>
                <c:pt idx="63">
                  <c:v>6.7516879219804947E-3</c:v>
                </c:pt>
                <c:pt idx="64">
                  <c:v>8.6271567891972999E-3</c:v>
                </c:pt>
                <c:pt idx="65">
                  <c:v>9.0022505626406596E-3</c:v>
                </c:pt>
                <c:pt idx="66">
                  <c:v>5.6264066016504122E-3</c:v>
                </c:pt>
                <c:pt idx="67">
                  <c:v>8.2520630157539385E-3</c:v>
                </c:pt>
                <c:pt idx="68">
                  <c:v>6.0015003750937736E-3</c:v>
                </c:pt>
                <c:pt idx="69">
                  <c:v>7.5018754688672166E-3</c:v>
                </c:pt>
                <c:pt idx="70">
                  <c:v>9.7524381095273824E-3</c:v>
                </c:pt>
                <c:pt idx="71">
                  <c:v>1.0127531882970742E-2</c:v>
                </c:pt>
                <c:pt idx="72">
                  <c:v>9.0022505626406596E-3</c:v>
                </c:pt>
                <c:pt idx="73">
                  <c:v>6.7516879219804947E-3</c:v>
                </c:pt>
                <c:pt idx="74">
                  <c:v>6.0015003750937736E-3</c:v>
                </c:pt>
                <c:pt idx="75">
                  <c:v>1.0502625656414103E-2</c:v>
                </c:pt>
                <c:pt idx="76">
                  <c:v>6.3765941485371342E-3</c:v>
                </c:pt>
                <c:pt idx="77">
                  <c:v>9.377344336084021E-3</c:v>
                </c:pt>
                <c:pt idx="78">
                  <c:v>6.7516879219804947E-3</c:v>
                </c:pt>
                <c:pt idx="79">
                  <c:v>7.5018754688672166E-3</c:v>
                </c:pt>
                <c:pt idx="80">
                  <c:v>7.1267816954238561E-3</c:v>
                </c:pt>
                <c:pt idx="81">
                  <c:v>7.5018754688672166E-3</c:v>
                </c:pt>
                <c:pt idx="82">
                  <c:v>8.6271567891972999E-3</c:v>
                </c:pt>
                <c:pt idx="83">
                  <c:v>1.0877719429857465E-2</c:v>
                </c:pt>
                <c:pt idx="84">
                  <c:v>1.2378094523630907E-2</c:v>
                </c:pt>
                <c:pt idx="85">
                  <c:v>9.7524381095273824E-3</c:v>
                </c:pt>
                <c:pt idx="86">
                  <c:v>8.2520630157539385E-3</c:v>
                </c:pt>
                <c:pt idx="87">
                  <c:v>1.0877719429857465E-2</c:v>
                </c:pt>
                <c:pt idx="88">
                  <c:v>8.6271567891972999E-3</c:v>
                </c:pt>
                <c:pt idx="89">
                  <c:v>9.7524381095273824E-3</c:v>
                </c:pt>
                <c:pt idx="90">
                  <c:v>1.312828207051763E-2</c:v>
                </c:pt>
                <c:pt idx="91">
                  <c:v>1.0502625656414103E-2</c:v>
                </c:pt>
                <c:pt idx="92">
                  <c:v>9.377344336084021E-3</c:v>
                </c:pt>
                <c:pt idx="93">
                  <c:v>7.8769692423105771E-3</c:v>
                </c:pt>
                <c:pt idx="94">
                  <c:v>9.377344336084021E-3</c:v>
                </c:pt>
                <c:pt idx="95">
                  <c:v>1.0877719429857465E-2</c:v>
                </c:pt>
                <c:pt idx="96">
                  <c:v>1.2003000750187547E-2</c:v>
                </c:pt>
                <c:pt idx="97">
                  <c:v>1.1627906976744186E-2</c:v>
                </c:pt>
                <c:pt idx="98">
                  <c:v>1.2003000750187547E-2</c:v>
                </c:pt>
                <c:pt idx="99">
                  <c:v>7.1267816954238561E-3</c:v>
                </c:pt>
                <c:pt idx="100">
                  <c:v>1.0502625656414103E-2</c:v>
                </c:pt>
                <c:pt idx="101">
                  <c:v>7.1267816954238561E-3</c:v>
                </c:pt>
                <c:pt idx="102">
                  <c:v>1.2378094523630907E-2</c:v>
                </c:pt>
                <c:pt idx="103">
                  <c:v>1.0877719429857465E-2</c:v>
                </c:pt>
                <c:pt idx="104">
                  <c:v>1.0502625656414103E-2</c:v>
                </c:pt>
                <c:pt idx="105">
                  <c:v>9.0022505626406596E-3</c:v>
                </c:pt>
                <c:pt idx="106">
                  <c:v>7.8769692423105771E-3</c:v>
                </c:pt>
                <c:pt idx="107">
                  <c:v>9.377344336084021E-3</c:v>
                </c:pt>
                <c:pt idx="108">
                  <c:v>7.8769692423105771E-3</c:v>
                </c:pt>
                <c:pt idx="109">
                  <c:v>1.0127531882970742E-2</c:v>
                </c:pt>
                <c:pt idx="110">
                  <c:v>9.7524381095273824E-3</c:v>
                </c:pt>
                <c:pt idx="111">
                  <c:v>7.1267816954238561E-3</c:v>
                </c:pt>
                <c:pt idx="112">
                  <c:v>1.0127531882970742E-2</c:v>
                </c:pt>
                <c:pt idx="113">
                  <c:v>1.0877719429857465E-2</c:v>
                </c:pt>
                <c:pt idx="114">
                  <c:v>9.377344336084021E-3</c:v>
                </c:pt>
                <c:pt idx="115">
                  <c:v>8.2520630157539385E-3</c:v>
                </c:pt>
                <c:pt idx="116">
                  <c:v>9.377344336084021E-3</c:v>
                </c:pt>
                <c:pt idx="117">
                  <c:v>1.0127531882970742E-2</c:v>
                </c:pt>
                <c:pt idx="118">
                  <c:v>9.0022505626406596E-3</c:v>
                </c:pt>
                <c:pt idx="119">
                  <c:v>9.7524381095273824E-3</c:v>
                </c:pt>
                <c:pt idx="120">
                  <c:v>9.7524381095273824E-3</c:v>
                </c:pt>
                <c:pt idx="121">
                  <c:v>7.8769692423105771E-3</c:v>
                </c:pt>
                <c:pt idx="122">
                  <c:v>8.6271567891972999E-3</c:v>
                </c:pt>
                <c:pt idx="123">
                  <c:v>6.3765941485371342E-3</c:v>
                </c:pt>
                <c:pt idx="124">
                  <c:v>9.0022505626406596E-3</c:v>
                </c:pt>
                <c:pt idx="125">
                  <c:v>7.1267816954238561E-3</c:v>
                </c:pt>
                <c:pt idx="126">
                  <c:v>7.8769692423105771E-3</c:v>
                </c:pt>
                <c:pt idx="127">
                  <c:v>8.2520630157539385E-3</c:v>
                </c:pt>
                <c:pt idx="128">
                  <c:v>7.5018754688672166E-3</c:v>
                </c:pt>
                <c:pt idx="129">
                  <c:v>8.6271567891972999E-3</c:v>
                </c:pt>
                <c:pt idx="130">
                  <c:v>5.6264066016504122E-3</c:v>
                </c:pt>
                <c:pt idx="131">
                  <c:v>5.6264066016504122E-3</c:v>
                </c:pt>
                <c:pt idx="132">
                  <c:v>5.6264066016504122E-3</c:v>
                </c:pt>
                <c:pt idx="133">
                  <c:v>7.8769692423105771E-3</c:v>
                </c:pt>
                <c:pt idx="134">
                  <c:v>9.0022505626406596E-3</c:v>
                </c:pt>
                <c:pt idx="135">
                  <c:v>7.5018754688672166E-3</c:v>
                </c:pt>
                <c:pt idx="136">
                  <c:v>5.2513128282070517E-3</c:v>
                </c:pt>
                <c:pt idx="137">
                  <c:v>4.8762190547636912E-3</c:v>
                </c:pt>
                <c:pt idx="138">
                  <c:v>7.1267816954238561E-3</c:v>
                </c:pt>
                <c:pt idx="139">
                  <c:v>4.1260315078769693E-3</c:v>
                </c:pt>
                <c:pt idx="140">
                  <c:v>4.1260315078769693E-3</c:v>
                </c:pt>
                <c:pt idx="141">
                  <c:v>4.1260315078769693E-3</c:v>
                </c:pt>
                <c:pt idx="142">
                  <c:v>4.5011252813203298E-3</c:v>
                </c:pt>
                <c:pt idx="143">
                  <c:v>6.0015003750937736E-3</c:v>
                </c:pt>
                <c:pt idx="144">
                  <c:v>6.3765941485371342E-3</c:v>
                </c:pt>
                <c:pt idx="145">
                  <c:v>7.5018754688672166E-3</c:v>
                </c:pt>
                <c:pt idx="146">
                  <c:v>6.3765941485371342E-3</c:v>
                </c:pt>
                <c:pt idx="147">
                  <c:v>3.0007501875468868E-3</c:v>
                </c:pt>
                <c:pt idx="148">
                  <c:v>4.1260315078769693E-3</c:v>
                </c:pt>
                <c:pt idx="149">
                  <c:v>3.3758439609902473E-3</c:v>
                </c:pt>
                <c:pt idx="150">
                  <c:v>2.6256564141035259E-3</c:v>
                </c:pt>
                <c:pt idx="151">
                  <c:v>3.0007501875468868E-3</c:v>
                </c:pt>
                <c:pt idx="152">
                  <c:v>3.7509377344336083E-3</c:v>
                </c:pt>
                <c:pt idx="153">
                  <c:v>2.6256564141035259E-3</c:v>
                </c:pt>
                <c:pt idx="154">
                  <c:v>4.1260315078769693E-3</c:v>
                </c:pt>
                <c:pt idx="155">
                  <c:v>3.0007501875468868E-3</c:v>
                </c:pt>
                <c:pt idx="156">
                  <c:v>3.0007501875468868E-3</c:v>
                </c:pt>
                <c:pt idx="157">
                  <c:v>4.5011252813203298E-3</c:v>
                </c:pt>
                <c:pt idx="158">
                  <c:v>5.6264066016504122E-3</c:v>
                </c:pt>
                <c:pt idx="159">
                  <c:v>3.3758439609902473E-3</c:v>
                </c:pt>
                <c:pt idx="160">
                  <c:v>3.3758439609902473E-3</c:v>
                </c:pt>
                <c:pt idx="161">
                  <c:v>1.8754688672168042E-3</c:v>
                </c:pt>
                <c:pt idx="162">
                  <c:v>1.8754688672168042E-3</c:v>
                </c:pt>
                <c:pt idx="163">
                  <c:v>3.3758439609902473E-3</c:v>
                </c:pt>
                <c:pt idx="164">
                  <c:v>1.1252813203300824E-3</c:v>
                </c:pt>
                <c:pt idx="165">
                  <c:v>1.8754688672168042E-3</c:v>
                </c:pt>
                <c:pt idx="166">
                  <c:v>2.2505626406601649E-3</c:v>
                </c:pt>
                <c:pt idx="167">
                  <c:v>1.8754688672168042E-3</c:v>
                </c:pt>
                <c:pt idx="168">
                  <c:v>1.8754688672168042E-3</c:v>
                </c:pt>
                <c:pt idx="169">
                  <c:v>3.0007501875468868E-3</c:v>
                </c:pt>
                <c:pt idx="170">
                  <c:v>1.8754688672168042E-3</c:v>
                </c:pt>
                <c:pt idx="171">
                  <c:v>3.0007501875468868E-3</c:v>
                </c:pt>
                <c:pt idx="172">
                  <c:v>1.8754688672168042E-3</c:v>
                </c:pt>
                <c:pt idx="173">
                  <c:v>3.0007501875468868E-3</c:v>
                </c:pt>
                <c:pt idx="174">
                  <c:v>7.501875468867217E-4</c:v>
                </c:pt>
                <c:pt idx="175">
                  <c:v>2.2505626406601649E-3</c:v>
                </c:pt>
                <c:pt idx="176">
                  <c:v>1.5003750937734434E-3</c:v>
                </c:pt>
                <c:pt idx="177">
                  <c:v>1.8754688672168042E-3</c:v>
                </c:pt>
                <c:pt idx="178">
                  <c:v>1.1252813203300824E-3</c:v>
                </c:pt>
                <c:pt idx="179">
                  <c:v>1.1252813203300824E-3</c:v>
                </c:pt>
                <c:pt idx="180">
                  <c:v>1.1252813203300824E-3</c:v>
                </c:pt>
                <c:pt idx="181">
                  <c:v>1.8754688672168042E-3</c:v>
                </c:pt>
                <c:pt idx="182">
                  <c:v>3.7509377344336085E-4</c:v>
                </c:pt>
                <c:pt idx="183">
                  <c:v>3.7509377344336085E-4</c:v>
                </c:pt>
                <c:pt idx="184">
                  <c:v>1.5003750937734434E-3</c:v>
                </c:pt>
                <c:pt idx="185">
                  <c:v>1.8754688672168042E-3</c:v>
                </c:pt>
                <c:pt idx="186">
                  <c:v>1.1252813203300824E-3</c:v>
                </c:pt>
                <c:pt idx="187">
                  <c:v>1.1252813203300824E-3</c:v>
                </c:pt>
                <c:pt idx="188">
                  <c:v>1.1252813203300824E-3</c:v>
                </c:pt>
                <c:pt idx="189">
                  <c:v>3.7509377344336085E-4</c:v>
                </c:pt>
                <c:pt idx="190">
                  <c:v>3.7509377344336085E-4</c:v>
                </c:pt>
                <c:pt idx="191">
                  <c:v>7.501875468867217E-4</c:v>
                </c:pt>
                <c:pt idx="192">
                  <c:v>3.7509377344336085E-4</c:v>
                </c:pt>
                <c:pt idx="193">
                  <c:v>3.7509377344336085E-4</c:v>
                </c:pt>
                <c:pt idx="194">
                  <c:v>3.7509377344336085E-4</c:v>
                </c:pt>
                <c:pt idx="195">
                  <c:v>3.7509377344336085E-4</c:v>
                </c:pt>
                <c:pt idx="196">
                  <c:v>7.501875468867217E-4</c:v>
                </c:pt>
                <c:pt idx="197">
                  <c:v>3.7509377344336085E-4</c:v>
                </c:pt>
                <c:pt idx="198">
                  <c:v>7.501875468867217E-4</c:v>
                </c:pt>
                <c:pt idx="199">
                  <c:v>7.501875468867217E-4</c:v>
                </c:pt>
                <c:pt idx="200">
                  <c:v>3.7509377344336085E-4</c:v>
                </c:pt>
                <c:pt idx="201">
                  <c:v>3.7509377344336085E-4</c:v>
                </c:pt>
                <c:pt idx="202">
                  <c:v>7.501875468867217E-4</c:v>
                </c:pt>
                <c:pt idx="203">
                  <c:v>7.501875468867217E-4</c:v>
                </c:pt>
                <c:pt idx="204">
                  <c:v>3.7509377344336085E-4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7-4D49-8A3B-90F554DFE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0115407"/>
        <c:axId val="1440119983"/>
      </c:barChart>
      <c:catAx>
        <c:axId val="144011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119983"/>
        <c:crosses val="autoZero"/>
        <c:auto val="1"/>
        <c:lblAlgn val="ctr"/>
        <c:lblOffset val="100"/>
        <c:noMultiLvlLbl val="0"/>
      </c:catAx>
      <c:valAx>
        <c:axId val="144011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115407"/>
        <c:crosses val="autoZero"/>
        <c:crossBetween val="between"/>
      </c:valAx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254001713643631"/>
          <c:y val="0.61534912246839524"/>
          <c:w val="0.29239889354359561"/>
          <c:h val="0.35014064946589751"/>
        </c:manualLayout>
      </c:layout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Total</a:t>
            </a:r>
            <a:r>
              <a:rPr lang="en-US" b="1" baseline="0">
                <a:solidFill>
                  <a:schemeClr val="accent1">
                    <a:lumMod val="75000"/>
                  </a:schemeClr>
                </a:solidFill>
              </a:rPr>
              <a:t> Usage vs Total Charges</a:t>
            </a:r>
            <a:endParaRPr lang="en-US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028138646964181E-2"/>
          <c:y val="0.1902174090156375"/>
          <c:w val="0.72038071766546408"/>
          <c:h val="0.69880012793421165"/>
        </c:manualLayout>
      </c:layout>
      <c:scatterChart>
        <c:scatterStyle val="lineMarker"/>
        <c:varyColors val="0"/>
        <c:ser>
          <c:idx val="0"/>
          <c:order val="0"/>
          <c:tx>
            <c:v>Churn = Yes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ScatterPlot!$A$2:$A$4538</c:f>
              <c:numCache>
                <c:formatCode>General</c:formatCode>
                <c:ptCount val="453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345.59999999999997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522.6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624.19999999999993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475.99999999999994</c:v>
                </c:pt>
                <c:pt idx="52">
                  <c:v>#N/A</c:v>
                </c:pt>
                <c:pt idx="53">
                  <c:v>603.79999999999995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764.89999999999986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537.20000000000005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707.1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720.59999999999991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568.49999999999989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807.2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570.20000000000005</c:v>
                </c:pt>
                <c:pt idx="126">
                  <c:v>#N/A</c:v>
                </c:pt>
                <c:pt idx="127">
                  <c:v>767.6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469.3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738.09999999999991</c:v>
                </c:pt>
                <c:pt idx="143">
                  <c:v>#N/A</c:v>
                </c:pt>
                <c:pt idx="144">
                  <c:v>608.4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491.90000000000003</c:v>
                </c:pt>
                <c:pt idx="149">
                  <c:v>#N/A</c:v>
                </c:pt>
                <c:pt idx="150">
                  <c:v>500.7</c:v>
                </c:pt>
                <c:pt idx="151">
                  <c:v>727.40000000000009</c:v>
                </c:pt>
                <c:pt idx="152">
                  <c:v>#N/A</c:v>
                </c:pt>
                <c:pt idx="153">
                  <c:v>433.7</c:v>
                </c:pt>
                <c:pt idx="154">
                  <c:v>#N/A</c:v>
                </c:pt>
                <c:pt idx="155">
                  <c:v>627.29999999999995</c:v>
                </c:pt>
                <c:pt idx="156">
                  <c:v>#N/A</c:v>
                </c:pt>
                <c:pt idx="157">
                  <c:v>794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726.6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543.1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613.99999999999989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386.80000000000007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503.8</c:v>
                </c:pt>
                <c:pt idx="211">
                  <c:v>#N/A</c:v>
                </c:pt>
                <c:pt idx="212">
                  <c:v>#N/A</c:v>
                </c:pt>
                <c:pt idx="213">
                  <c:v>620.30000000000007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688.39999999999986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447.59999999999997</c:v>
                </c:pt>
                <c:pt idx="226">
                  <c:v>460.7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761.09999999999991</c:v>
                </c:pt>
                <c:pt idx="232">
                  <c:v>831.3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516.1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684.69999999999993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698.5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725.6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779.6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490.40000000000003</c:v>
                </c:pt>
                <c:pt idx="309">
                  <c:v>#N/A</c:v>
                </c:pt>
                <c:pt idx="310">
                  <c:v>746.19999999999993</c:v>
                </c:pt>
                <c:pt idx="311">
                  <c:v>621.4</c:v>
                </c:pt>
                <c:pt idx="312">
                  <c:v>#N/A</c:v>
                </c:pt>
                <c:pt idx="313">
                  <c:v>581.69999999999993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569.69999999999993</c:v>
                </c:pt>
                <c:pt idx="328">
                  <c:v>730.7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662.3</c:v>
                </c:pt>
                <c:pt idx="333">
                  <c:v>#N/A</c:v>
                </c:pt>
                <c:pt idx="334">
                  <c:v>#N/A</c:v>
                </c:pt>
                <c:pt idx="335">
                  <c:v>738.9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572.5</c:v>
                </c:pt>
                <c:pt idx="341">
                  <c:v>#N/A</c:v>
                </c:pt>
                <c:pt idx="342">
                  <c:v>#N/A</c:v>
                </c:pt>
                <c:pt idx="343">
                  <c:v>763.10000000000014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599.6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649.90000000000009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593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527.20000000000005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547.70000000000005</c:v>
                </c:pt>
                <c:pt idx="396">
                  <c:v>769.69999999999993</c:v>
                </c:pt>
                <c:pt idx="397">
                  <c:v>548.9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472.70000000000005</c:v>
                </c:pt>
                <c:pt idx="410">
                  <c:v>630.19999999999993</c:v>
                </c:pt>
                <c:pt idx="411">
                  <c:v>#N/A</c:v>
                </c:pt>
                <c:pt idx="412">
                  <c:v>409.6</c:v>
                </c:pt>
                <c:pt idx="413">
                  <c:v>#N/A</c:v>
                </c:pt>
                <c:pt idx="414">
                  <c:v>#N/A</c:v>
                </c:pt>
                <c:pt idx="415">
                  <c:v>614.80000000000007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747.2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545.6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468.59999999999997</c:v>
                </c:pt>
                <c:pt idx="447">
                  <c:v>#N/A</c:v>
                </c:pt>
                <c:pt idx="448">
                  <c:v>677.09999999999991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491.5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650.80000000000007</c:v>
                </c:pt>
                <c:pt idx="475">
                  <c:v>#N/A</c:v>
                </c:pt>
                <c:pt idx="476">
                  <c:v>560.5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838.4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661.30000000000007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748.7</c:v>
                </c:pt>
                <c:pt idx="506">
                  <c:v>750.60000000000014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495.09999999999997</c:v>
                </c:pt>
                <c:pt idx="517">
                  <c:v>#N/A</c:v>
                </c:pt>
                <c:pt idx="518">
                  <c:v>#N/A</c:v>
                </c:pt>
                <c:pt idx="519">
                  <c:v>495.30000000000007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615.1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710.2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466.2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561.9</c:v>
                </c:pt>
                <c:pt idx="584">
                  <c:v>#N/A</c:v>
                </c:pt>
                <c:pt idx="585">
                  <c:v>755.90000000000009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756.9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665.4</c:v>
                </c:pt>
                <c:pt idx="620">
                  <c:v>#N/A</c:v>
                </c:pt>
                <c:pt idx="621">
                  <c:v>#N/A</c:v>
                </c:pt>
                <c:pt idx="622">
                  <c:v>574.6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541.29999999999995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646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434.4</c:v>
                </c:pt>
                <c:pt idx="675">
                  <c:v>#N/A</c:v>
                </c:pt>
                <c:pt idx="676">
                  <c:v>506.7</c:v>
                </c:pt>
                <c:pt idx="677">
                  <c:v>#N/A</c:v>
                </c:pt>
                <c:pt idx="678">
                  <c:v>759.3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664</c:v>
                </c:pt>
                <c:pt idx="695">
                  <c:v>#N/A</c:v>
                </c:pt>
                <c:pt idx="696">
                  <c:v>#N/A</c:v>
                </c:pt>
                <c:pt idx="697">
                  <c:v>508.9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691.6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605</c:v>
                </c:pt>
                <c:pt idx="725">
                  <c:v>#N/A</c:v>
                </c:pt>
                <c:pt idx="726">
                  <c:v>#N/A</c:v>
                </c:pt>
                <c:pt idx="727">
                  <c:v>510.5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810.1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786.49999999999989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519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728.9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608.30000000000007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719.2</c:v>
                </c:pt>
                <c:pt idx="786">
                  <c:v>#N/A</c:v>
                </c:pt>
                <c:pt idx="787">
                  <c:v>#N/A</c:v>
                </c:pt>
                <c:pt idx="788">
                  <c:v>763.2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717.6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522.29999999999995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626.5</c:v>
                </c:pt>
                <c:pt idx="805">
                  <c:v>#N/A</c:v>
                </c:pt>
                <c:pt idx="806">
                  <c:v>690.80000000000007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392.59999999999997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598.1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717.19999999999993</c:v>
                </c:pt>
                <c:pt idx="828">
                  <c:v>#N/A</c:v>
                </c:pt>
                <c:pt idx="829">
                  <c:v>#N/A</c:v>
                </c:pt>
                <c:pt idx="830">
                  <c:v>530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561.20000000000005</c:v>
                </c:pt>
                <c:pt idx="840">
                  <c:v>#N/A</c:v>
                </c:pt>
                <c:pt idx="841">
                  <c:v>775.2</c:v>
                </c:pt>
                <c:pt idx="842">
                  <c:v>555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743.4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550.79999999999995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511.9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597.70000000000005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519.30000000000007</c:v>
                </c:pt>
                <c:pt idx="893">
                  <c:v>#N/A</c:v>
                </c:pt>
                <c:pt idx="894">
                  <c:v>596.09999999999991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685.5</c:v>
                </c:pt>
                <c:pt idx="918">
                  <c:v>492.69999999999993</c:v>
                </c:pt>
                <c:pt idx="919">
                  <c:v>#N/A</c:v>
                </c:pt>
                <c:pt idx="920">
                  <c:v>534.70000000000005</c:v>
                </c:pt>
                <c:pt idx="921">
                  <c:v>757.6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487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498.99999999999994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817.69999999999993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738.69999999999993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513.79999999999995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681.3</c:v>
                </c:pt>
                <c:pt idx="969">
                  <c:v>669.5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714.2</c:v>
                </c:pt>
                <c:pt idx="981">
                  <c:v>#N/A</c:v>
                </c:pt>
                <c:pt idx="982">
                  <c:v>633.1</c:v>
                </c:pt>
                <c:pt idx="983">
                  <c:v>780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714.10000000000014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516.4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555.4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649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533.9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795.60000000000014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558.70000000000005</c:v>
                </c:pt>
                <c:pt idx="1018">
                  <c:v>#N/A</c:v>
                </c:pt>
                <c:pt idx="1019">
                  <c:v>#N/A</c:v>
                </c:pt>
                <c:pt idx="1020">
                  <c:v>778.6</c:v>
                </c:pt>
                <c:pt idx="1021">
                  <c:v>#N/A</c:v>
                </c:pt>
                <c:pt idx="1022">
                  <c:v>610</c:v>
                </c:pt>
                <c:pt idx="1023">
                  <c:v>761.69999999999993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644.9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496.6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614.19999999999993</c:v>
                </c:pt>
                <c:pt idx="1048">
                  <c:v>535.5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551.69999999999993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660.5</c:v>
                </c:pt>
                <c:pt idx="1062">
                  <c:v>#N/A</c:v>
                </c:pt>
                <c:pt idx="1063">
                  <c:v>#N/A</c:v>
                </c:pt>
                <c:pt idx="1064">
                  <c:v>509.5</c:v>
                </c:pt>
                <c:pt idx="1065">
                  <c:v>#N/A</c:v>
                </c:pt>
                <c:pt idx="1066">
                  <c:v>795.30000000000007</c:v>
                </c:pt>
                <c:pt idx="1067">
                  <c:v>728.7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663.5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635.79999999999995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553.69999999999993</c:v>
                </c:pt>
                <c:pt idx="1093">
                  <c:v>657.80000000000007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494.09999999999997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611.4</c:v>
                </c:pt>
                <c:pt idx="1104">
                  <c:v>#N/A</c:v>
                </c:pt>
                <c:pt idx="1105">
                  <c:v>517.9</c:v>
                </c:pt>
                <c:pt idx="1106">
                  <c:v>#N/A</c:v>
                </c:pt>
                <c:pt idx="1107">
                  <c:v>#N/A</c:v>
                </c:pt>
                <c:pt idx="1108">
                  <c:v>624.6</c:v>
                </c:pt>
                <c:pt idx="1109">
                  <c:v>#N/A</c:v>
                </c:pt>
                <c:pt idx="1110">
                  <c:v>807.8</c:v>
                </c:pt>
                <c:pt idx="1111">
                  <c:v>725.99999999999989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545.29999999999995</c:v>
                </c:pt>
                <c:pt idx="1118">
                  <c:v>#N/A</c:v>
                </c:pt>
                <c:pt idx="1119">
                  <c:v>553.1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559.6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747.6</c:v>
                </c:pt>
                <c:pt idx="1135">
                  <c:v>#N/A</c:v>
                </c:pt>
                <c:pt idx="1136">
                  <c:v>#N/A</c:v>
                </c:pt>
                <c:pt idx="1137">
                  <c:v>770.3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685.19999999999993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667.19999999999993</c:v>
                </c:pt>
                <c:pt idx="1163">
                  <c:v>#N/A</c:v>
                </c:pt>
                <c:pt idx="1164">
                  <c:v>#N/A</c:v>
                </c:pt>
                <c:pt idx="1165">
                  <c:v>532.69999999999993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747.19999999999993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539.70000000000005</c:v>
                </c:pt>
                <c:pt idx="1175">
                  <c:v>#N/A</c:v>
                </c:pt>
                <c:pt idx="1176">
                  <c:v>505.80000000000007</c:v>
                </c:pt>
                <c:pt idx="1177">
                  <c:v>515.19999999999993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604.5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713.2</c:v>
                </c:pt>
                <c:pt idx="1186">
                  <c:v>534.6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686.3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662.1</c:v>
                </c:pt>
                <c:pt idx="1205">
                  <c:v>#N/A</c:v>
                </c:pt>
                <c:pt idx="1206">
                  <c:v>#N/A</c:v>
                </c:pt>
                <c:pt idx="1207">
                  <c:v>825.7</c:v>
                </c:pt>
                <c:pt idx="1208">
                  <c:v>#N/A</c:v>
                </c:pt>
                <c:pt idx="1209">
                  <c:v>735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851.8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510.7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594</c:v>
                </c:pt>
                <c:pt idx="1250">
                  <c:v>566.19999999999993</c:v>
                </c:pt>
                <c:pt idx="1251">
                  <c:v>#N/A</c:v>
                </c:pt>
                <c:pt idx="1252">
                  <c:v>392.1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549.6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803.7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712.8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577.59999999999991</c:v>
                </c:pt>
                <c:pt idx="1281">
                  <c:v>#N/A</c:v>
                </c:pt>
                <c:pt idx="1282">
                  <c:v>699.8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512.6</c:v>
                </c:pt>
                <c:pt idx="1289">
                  <c:v>549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860.19999999999993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728.19999999999993</c:v>
                </c:pt>
                <c:pt idx="1301">
                  <c:v>#N/A</c:v>
                </c:pt>
                <c:pt idx="1302">
                  <c:v>#N/A</c:v>
                </c:pt>
                <c:pt idx="1303">
                  <c:v>691.09999999999991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517.4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471.40000000000003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729.5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465.6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688.6</c:v>
                </c:pt>
                <c:pt idx="1346">
                  <c:v>498</c:v>
                </c:pt>
                <c:pt idx="1347">
                  <c:v>560.6</c:v>
                </c:pt>
                <c:pt idx="1348">
                  <c:v>#N/A</c:v>
                </c:pt>
                <c:pt idx="1349">
                  <c:v>420.1</c:v>
                </c:pt>
                <c:pt idx="1350">
                  <c:v>#N/A</c:v>
                </c:pt>
                <c:pt idx="1351">
                  <c:v>#N/A</c:v>
                </c:pt>
                <c:pt idx="1352">
                  <c:v>670.3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596.6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601.40000000000009</c:v>
                </c:pt>
                <c:pt idx="1375">
                  <c:v>#N/A</c:v>
                </c:pt>
                <c:pt idx="1376">
                  <c:v>695.19999999999993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632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667.6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723.5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802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554.9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585.59999999999991</c:v>
                </c:pt>
                <c:pt idx="1437">
                  <c:v>#N/A</c:v>
                </c:pt>
                <c:pt idx="1438">
                  <c:v>#N/A</c:v>
                </c:pt>
                <c:pt idx="1439">
                  <c:v>585.20000000000005</c:v>
                </c:pt>
                <c:pt idx="1440">
                  <c:v>697.7</c:v>
                </c:pt>
                <c:pt idx="1441">
                  <c:v>#N/A</c:v>
                </c:pt>
                <c:pt idx="1442">
                  <c:v>782.2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677.4</c:v>
                </c:pt>
                <c:pt idx="1467">
                  <c:v>#N/A</c:v>
                </c:pt>
                <c:pt idx="1468">
                  <c:v>687.6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752.30000000000007</c:v>
                </c:pt>
                <c:pt idx="1482">
                  <c:v>#N/A</c:v>
                </c:pt>
                <c:pt idx="1483">
                  <c:v>#N/A</c:v>
                </c:pt>
                <c:pt idx="1484">
                  <c:v>691.2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504.4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537.80000000000007</c:v>
                </c:pt>
                <c:pt idx="1515">
                  <c:v>#N/A</c:v>
                </c:pt>
                <c:pt idx="1516">
                  <c:v>551.29999999999995</c:v>
                </c:pt>
                <c:pt idx="1517">
                  <c:v>#N/A</c:v>
                </c:pt>
                <c:pt idx="1518">
                  <c:v>702.7</c:v>
                </c:pt>
                <c:pt idx="1519">
                  <c:v>723.80000000000007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821.8</c:v>
                </c:pt>
                <c:pt idx="1524">
                  <c:v>688.4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560.1</c:v>
                </c:pt>
                <c:pt idx="1532">
                  <c:v>#N/A</c:v>
                </c:pt>
                <c:pt idx="1533">
                  <c:v>#N/A</c:v>
                </c:pt>
                <c:pt idx="1534">
                  <c:v>522.29999999999995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708.3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614.70000000000005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668.00000000000011</c:v>
                </c:pt>
                <c:pt idx="1553">
                  <c:v>#N/A</c:v>
                </c:pt>
                <c:pt idx="1554">
                  <c:v>736.3</c:v>
                </c:pt>
                <c:pt idx="1555">
                  <c:v>#N/A</c:v>
                </c:pt>
                <c:pt idx="1556">
                  <c:v>615.6</c:v>
                </c:pt>
                <c:pt idx="1557">
                  <c:v>503.9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755.1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552.5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757.69999999999993</c:v>
                </c:pt>
                <c:pt idx="1571">
                  <c:v>#N/A</c:v>
                </c:pt>
                <c:pt idx="1572">
                  <c:v>799.90000000000009</c:v>
                </c:pt>
                <c:pt idx="1573">
                  <c:v>#N/A</c:v>
                </c:pt>
                <c:pt idx="1574">
                  <c:v>598.69999999999993</c:v>
                </c:pt>
                <c:pt idx="1575">
                  <c:v>#N/A</c:v>
                </c:pt>
                <c:pt idx="1576">
                  <c:v>#N/A</c:v>
                </c:pt>
                <c:pt idx="1577">
                  <c:v>488.7</c:v>
                </c:pt>
                <c:pt idx="1578">
                  <c:v>#N/A</c:v>
                </c:pt>
                <c:pt idx="1579">
                  <c:v>705.5</c:v>
                </c:pt>
                <c:pt idx="1580">
                  <c:v>#N/A</c:v>
                </c:pt>
                <c:pt idx="1581">
                  <c:v>#N/A</c:v>
                </c:pt>
                <c:pt idx="1582">
                  <c:v>719.4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601.20000000000005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494.3</c:v>
                </c:pt>
                <c:pt idx="1610">
                  <c:v>769.80000000000007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578.29999999999995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681.8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504.59999999999997</c:v>
                </c:pt>
                <c:pt idx="1638">
                  <c:v>#N/A</c:v>
                </c:pt>
                <c:pt idx="1639">
                  <c:v>#N/A</c:v>
                </c:pt>
                <c:pt idx="1640">
                  <c:v>541.70000000000005</c:v>
                </c:pt>
                <c:pt idx="1641">
                  <c:v>#N/A</c:v>
                </c:pt>
                <c:pt idx="1642">
                  <c:v>#N/A</c:v>
                </c:pt>
                <c:pt idx="1643">
                  <c:v>698.5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560.80000000000007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541.29999999999995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702.9</c:v>
                </c:pt>
                <c:pt idx="1669">
                  <c:v>#N/A</c:v>
                </c:pt>
                <c:pt idx="1670">
                  <c:v>690.4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610.19999999999993</c:v>
                </c:pt>
                <c:pt idx="1679">
                  <c:v>#N/A</c:v>
                </c:pt>
                <c:pt idx="1680">
                  <c:v>595.5</c:v>
                </c:pt>
                <c:pt idx="1681">
                  <c:v>#N/A</c:v>
                </c:pt>
                <c:pt idx="1682">
                  <c:v>720.2</c:v>
                </c:pt>
                <c:pt idx="1683">
                  <c:v>688.99999999999989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769.6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319.89999999999998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884.99999999999989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694.1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561.80000000000007</c:v>
                </c:pt>
                <c:pt idx="1719">
                  <c:v>#N/A</c:v>
                </c:pt>
                <c:pt idx="1720">
                  <c:v>725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629.9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495.69999999999993</c:v>
                </c:pt>
                <c:pt idx="1737">
                  <c:v>#N/A</c:v>
                </c:pt>
                <c:pt idx="1738">
                  <c:v>538.9</c:v>
                </c:pt>
                <c:pt idx="1739">
                  <c:v>475.40000000000003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496.4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579.1</c:v>
                </c:pt>
                <c:pt idx="1749">
                  <c:v>#N/A</c:v>
                </c:pt>
                <c:pt idx="1750">
                  <c:v>#N/A</c:v>
                </c:pt>
                <c:pt idx="1751">
                  <c:v>402.7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734.49999999999989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682.5</c:v>
                </c:pt>
                <c:pt idx="1769">
                  <c:v>764.1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552.40000000000009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777.10000000000014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597.9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693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778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572.9</c:v>
                </c:pt>
                <c:pt idx="1819">
                  <c:v>#N/A</c:v>
                </c:pt>
                <c:pt idx="1820">
                  <c:v>#N/A</c:v>
                </c:pt>
                <c:pt idx="1821">
                  <c:v>630.29999999999995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696</c:v>
                </c:pt>
                <c:pt idx="1851">
                  <c:v>#N/A</c:v>
                </c:pt>
                <c:pt idx="1852">
                  <c:v>#N/A</c:v>
                </c:pt>
                <c:pt idx="1853">
                  <c:v>815.80000000000007</c:v>
                </c:pt>
                <c:pt idx="1854">
                  <c:v>#N/A</c:v>
                </c:pt>
                <c:pt idx="1855">
                  <c:v>445.59999999999997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549.4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469.69999999999993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689.6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348.59999999999997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568.4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723.6</c:v>
                </c:pt>
                <c:pt idx="1905">
                  <c:v>#N/A</c:v>
                </c:pt>
                <c:pt idx="1906">
                  <c:v>#N/A</c:v>
                </c:pt>
                <c:pt idx="1907">
                  <c:v>736.5</c:v>
                </c:pt>
                <c:pt idx="1908">
                  <c:v>#N/A</c:v>
                </c:pt>
                <c:pt idx="1909">
                  <c:v>584.80000000000007</c:v>
                </c:pt>
                <c:pt idx="1910">
                  <c:v>717.5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697.8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712.49999999999989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667.5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514.1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724.7</c:v>
                </c:pt>
                <c:pt idx="1960">
                  <c:v>#N/A</c:v>
                </c:pt>
                <c:pt idx="1961">
                  <c:v>#N/A</c:v>
                </c:pt>
                <c:pt idx="1962">
                  <c:v>677.1</c:v>
                </c:pt>
                <c:pt idx="1963">
                  <c:v>755.7</c:v>
                </c:pt>
                <c:pt idx="1964">
                  <c:v>#N/A</c:v>
                </c:pt>
                <c:pt idx="1965">
                  <c:v>#N/A</c:v>
                </c:pt>
                <c:pt idx="1966">
                  <c:v>690.1</c:v>
                </c:pt>
                <c:pt idx="1967">
                  <c:v>#N/A</c:v>
                </c:pt>
                <c:pt idx="1968">
                  <c:v>#N/A</c:v>
                </c:pt>
                <c:pt idx="1969">
                  <c:v>563.69999999999993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469.90000000000003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549.79999999999995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717.80000000000007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630.59999999999991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482.49999999999994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518.70000000000005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599.4</c:v>
                </c:pt>
                <c:pt idx="2046">
                  <c:v>#N/A</c:v>
                </c:pt>
                <c:pt idx="2047">
                  <c:v>630.1</c:v>
                </c:pt>
                <c:pt idx="2048">
                  <c:v>724.4</c:v>
                </c:pt>
                <c:pt idx="2049">
                  <c:v>#N/A</c:v>
                </c:pt>
                <c:pt idx="2050">
                  <c:v>#N/A</c:v>
                </c:pt>
                <c:pt idx="2051">
                  <c:v>785.4</c:v>
                </c:pt>
                <c:pt idx="2052">
                  <c:v>583.30000000000007</c:v>
                </c:pt>
                <c:pt idx="2053">
                  <c:v>#N/A</c:v>
                </c:pt>
                <c:pt idx="2054">
                  <c:v>#N/A</c:v>
                </c:pt>
                <c:pt idx="2055">
                  <c:v>713.89999999999986</c:v>
                </c:pt>
                <c:pt idx="2056">
                  <c:v>790.59999999999991</c:v>
                </c:pt>
                <c:pt idx="2057">
                  <c:v>#N/A</c:v>
                </c:pt>
                <c:pt idx="2058">
                  <c:v>567.5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579.59999999999991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576.6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720.99999999999989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333.5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792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651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751.5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603.30000000000007</c:v>
                </c:pt>
                <c:pt idx="2135">
                  <c:v>#N/A</c:v>
                </c:pt>
                <c:pt idx="2136">
                  <c:v>#N/A</c:v>
                </c:pt>
                <c:pt idx="2137">
                  <c:v>573.29999999999995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674.1</c:v>
                </c:pt>
                <c:pt idx="2149">
                  <c:v>#N/A</c:v>
                </c:pt>
                <c:pt idx="2150">
                  <c:v>#N/A</c:v>
                </c:pt>
                <c:pt idx="2151">
                  <c:v>689.60000000000014</c:v>
                </c:pt>
                <c:pt idx="2152">
                  <c:v>#N/A</c:v>
                </c:pt>
                <c:pt idx="2153">
                  <c:v>554.29999999999995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510.40000000000003</c:v>
                </c:pt>
                <c:pt idx="2166">
                  <c:v>663.59999999999991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766.1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640.00000000000011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804.7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471.5</c:v>
                </c:pt>
                <c:pt idx="2199">
                  <c:v>#N/A</c:v>
                </c:pt>
                <c:pt idx="2200">
                  <c:v>689.5</c:v>
                </c:pt>
                <c:pt idx="2201">
                  <c:v>#N/A</c:v>
                </c:pt>
                <c:pt idx="2202">
                  <c:v>766.2</c:v>
                </c:pt>
                <c:pt idx="2203">
                  <c:v>592.09999999999991</c:v>
                </c:pt>
                <c:pt idx="2204">
                  <c:v>#N/A</c:v>
                </c:pt>
                <c:pt idx="2205">
                  <c:v>730.09999999999991</c:v>
                </c:pt>
                <c:pt idx="2206">
                  <c:v>#N/A</c:v>
                </c:pt>
                <c:pt idx="2207">
                  <c:v>#N/A</c:v>
                </c:pt>
                <c:pt idx="2208">
                  <c:v>631.19999999999993</c:v>
                </c:pt>
                <c:pt idx="2209">
                  <c:v>#N/A</c:v>
                </c:pt>
                <c:pt idx="2210">
                  <c:v>584.4</c:v>
                </c:pt>
                <c:pt idx="2211">
                  <c:v>#N/A</c:v>
                </c:pt>
                <c:pt idx="2212">
                  <c:v>#N/A</c:v>
                </c:pt>
                <c:pt idx="2213">
                  <c:v>479.3</c:v>
                </c:pt>
                <c:pt idx="2214">
                  <c:v>726.39999999999986</c:v>
                </c:pt>
                <c:pt idx="2215">
                  <c:v>#N/A</c:v>
                </c:pt>
                <c:pt idx="2216">
                  <c:v>737</c:v>
                </c:pt>
                <c:pt idx="2217">
                  <c:v>#N/A</c:v>
                </c:pt>
                <c:pt idx="2218">
                  <c:v>787.5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517.79999999999995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711.4</c:v>
                </c:pt>
                <c:pt idx="2237">
                  <c:v>#N/A</c:v>
                </c:pt>
                <c:pt idx="2238">
                  <c:v>#N/A</c:v>
                </c:pt>
                <c:pt idx="2239">
                  <c:v>499.5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621.6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716.6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736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757.8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721.90000000000009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830.6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673.09999999999991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755.90000000000009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583.20000000000005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608.1</c:v>
                </c:pt>
                <c:pt idx="2350">
                  <c:v>#N/A</c:v>
                </c:pt>
                <c:pt idx="2351">
                  <c:v>762.90000000000009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781.6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726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600</c:v>
                </c:pt>
                <c:pt idx="2385">
                  <c:v>#N/A</c:v>
                </c:pt>
                <c:pt idx="2386">
                  <c:v>696.6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646.1</c:v>
                </c:pt>
                <c:pt idx="2414">
                  <c:v>457.49999999999994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512</c:v>
                </c:pt>
                <c:pt idx="2419">
                  <c:v>762.09999999999991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517.6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571.4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724.9</c:v>
                </c:pt>
                <c:pt idx="2445">
                  <c:v>#N/A</c:v>
                </c:pt>
                <c:pt idx="2446">
                  <c:v>696.3</c:v>
                </c:pt>
                <c:pt idx="2447">
                  <c:v>674.7</c:v>
                </c:pt>
                <c:pt idx="2448">
                  <c:v>#N/A</c:v>
                </c:pt>
                <c:pt idx="2449">
                  <c:v>#N/A</c:v>
                </c:pt>
                <c:pt idx="2450">
                  <c:v>728.5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612.29999999999995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563.19999999999993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661.8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511.29999999999995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581.5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481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364.59999999999997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504.1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673.4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723.6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498.4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584.30000000000007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706.9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675.69999999999993</c:v>
                </c:pt>
                <c:pt idx="2622">
                  <c:v>#N/A</c:v>
                </c:pt>
                <c:pt idx="2623">
                  <c:v>#N/A</c:v>
                </c:pt>
                <c:pt idx="2624">
                  <c:v>753.9</c:v>
                </c:pt>
                <c:pt idx="2625">
                  <c:v>#N/A</c:v>
                </c:pt>
                <c:pt idx="2626">
                  <c:v>642.79999999999995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734.19999999999993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461.60000000000008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745.1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</c:numCache>
            </c:numRef>
          </c:xVal>
          <c:yVal>
            <c:numRef>
              <c:f>ScatterPlot!$B$2:$B$4538</c:f>
              <c:numCache>
                <c:formatCode>General</c:formatCode>
                <c:ptCount val="453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31.05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54.22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68.61999999999999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48.080000000000005</c:v>
                </c:pt>
                <c:pt idx="52">
                  <c:v>#N/A</c:v>
                </c:pt>
                <c:pt idx="53">
                  <c:v>72.180000000000007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79.36999999999999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52.07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78.529999999999987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78.67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52.61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85.7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52.54</c:v>
                </c:pt>
                <c:pt idx="126">
                  <c:v>#N/A</c:v>
                </c:pt>
                <c:pt idx="127">
                  <c:v>81.41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55.390000000000008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77.459999999999994</c:v>
                </c:pt>
                <c:pt idx="143">
                  <c:v>#N/A</c:v>
                </c:pt>
                <c:pt idx="144">
                  <c:v>53.839999999999996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49.339999999999996</c:v>
                </c:pt>
                <c:pt idx="149">
                  <c:v>#N/A</c:v>
                </c:pt>
                <c:pt idx="150">
                  <c:v>49</c:v>
                </c:pt>
                <c:pt idx="151">
                  <c:v>74.97999999999999</c:v>
                </c:pt>
                <c:pt idx="152">
                  <c:v>#N/A</c:v>
                </c:pt>
                <c:pt idx="153">
                  <c:v>42.370000000000005</c:v>
                </c:pt>
                <c:pt idx="154">
                  <c:v>#N/A</c:v>
                </c:pt>
                <c:pt idx="155">
                  <c:v>53.42</c:v>
                </c:pt>
                <c:pt idx="156">
                  <c:v>#N/A</c:v>
                </c:pt>
                <c:pt idx="157">
                  <c:v>79.679999999999993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74.460000000000008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51.669999999999995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62.24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39.130000000000003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50.839999999999996</c:v>
                </c:pt>
                <c:pt idx="211">
                  <c:v>#N/A</c:v>
                </c:pt>
                <c:pt idx="212">
                  <c:v>#N/A</c:v>
                </c:pt>
                <c:pt idx="213">
                  <c:v>62.910000000000004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56.51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36.019999999999996</c:v>
                </c:pt>
                <c:pt idx="226">
                  <c:v>49.849999999999994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80.86999999999999</c:v>
                </c:pt>
                <c:pt idx="232">
                  <c:v>92.2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50.949999999999996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75.709999999999994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67.77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85.46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78.819999999999993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58.45</c:v>
                </c:pt>
                <c:pt idx="309">
                  <c:v>#N/A</c:v>
                </c:pt>
                <c:pt idx="310">
                  <c:v>76.08</c:v>
                </c:pt>
                <c:pt idx="311">
                  <c:v>59.959999999999994</c:v>
                </c:pt>
                <c:pt idx="312">
                  <c:v>#N/A</c:v>
                </c:pt>
                <c:pt idx="313">
                  <c:v>55.76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59.930000000000007</c:v>
                </c:pt>
                <c:pt idx="328">
                  <c:v>80.98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75.080000000000013</c:v>
                </c:pt>
                <c:pt idx="333">
                  <c:v>#N/A</c:v>
                </c:pt>
                <c:pt idx="334">
                  <c:v>#N/A</c:v>
                </c:pt>
                <c:pt idx="335">
                  <c:v>76.570000000000007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63.219999999999992</c:v>
                </c:pt>
                <c:pt idx="341">
                  <c:v>#N/A</c:v>
                </c:pt>
                <c:pt idx="342">
                  <c:v>#N/A</c:v>
                </c:pt>
                <c:pt idx="343">
                  <c:v>81.75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59.480000000000004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63.06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53.550000000000004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49.53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53.599999999999994</c:v>
                </c:pt>
                <c:pt idx="396">
                  <c:v>77.88</c:v>
                </c:pt>
                <c:pt idx="397">
                  <c:v>53.67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45.400000000000006</c:v>
                </c:pt>
                <c:pt idx="410">
                  <c:v>63.430000000000007</c:v>
                </c:pt>
                <c:pt idx="411">
                  <c:v>#N/A</c:v>
                </c:pt>
                <c:pt idx="412">
                  <c:v>33.849999999999994</c:v>
                </c:pt>
                <c:pt idx="413">
                  <c:v>#N/A</c:v>
                </c:pt>
                <c:pt idx="414">
                  <c:v>#N/A</c:v>
                </c:pt>
                <c:pt idx="415">
                  <c:v>59.36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74.929999999999993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65.97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41.57</c:v>
                </c:pt>
                <c:pt idx="447">
                  <c:v>#N/A</c:v>
                </c:pt>
                <c:pt idx="448">
                  <c:v>68.38000000000001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49.24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76.34</c:v>
                </c:pt>
                <c:pt idx="475">
                  <c:v>#N/A</c:v>
                </c:pt>
                <c:pt idx="476">
                  <c:v>44.72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84.85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65.5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82.32</c:v>
                </c:pt>
                <c:pt idx="506">
                  <c:v>83.37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48.209999999999994</c:v>
                </c:pt>
                <c:pt idx="517">
                  <c:v>#N/A</c:v>
                </c:pt>
                <c:pt idx="518">
                  <c:v>#N/A</c:v>
                </c:pt>
                <c:pt idx="519">
                  <c:v>54.19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64.929999999999993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80.52000000000001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48.51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52.56</c:v>
                </c:pt>
                <c:pt idx="584">
                  <c:v>#N/A</c:v>
                </c:pt>
                <c:pt idx="585">
                  <c:v>82.45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77.16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76.19</c:v>
                </c:pt>
                <c:pt idx="620">
                  <c:v>#N/A</c:v>
                </c:pt>
                <c:pt idx="621">
                  <c:v>#N/A</c:v>
                </c:pt>
                <c:pt idx="622">
                  <c:v>55.100000000000009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59.11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63.16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39.910000000000004</c:v>
                </c:pt>
                <c:pt idx="675">
                  <c:v>#N/A</c:v>
                </c:pt>
                <c:pt idx="676">
                  <c:v>54.120000000000005</c:v>
                </c:pt>
                <c:pt idx="677">
                  <c:v>#N/A</c:v>
                </c:pt>
                <c:pt idx="678">
                  <c:v>79.19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72.239999999999995</c:v>
                </c:pt>
                <c:pt idx="695">
                  <c:v>#N/A</c:v>
                </c:pt>
                <c:pt idx="696">
                  <c:v>#N/A</c:v>
                </c:pt>
                <c:pt idx="697">
                  <c:v>49.94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71.039999999999992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61.539999999999992</c:v>
                </c:pt>
                <c:pt idx="725">
                  <c:v>#N/A</c:v>
                </c:pt>
                <c:pt idx="726">
                  <c:v>#N/A</c:v>
                </c:pt>
                <c:pt idx="727">
                  <c:v>50.709999999999994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78.19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78.800000000000011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51.900000000000006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74.94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55.21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77.069999999999993</c:v>
                </c:pt>
                <c:pt idx="786">
                  <c:v>#N/A</c:v>
                </c:pt>
                <c:pt idx="787">
                  <c:v>#N/A</c:v>
                </c:pt>
                <c:pt idx="788">
                  <c:v>81.81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78.17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50.9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69.36</c:v>
                </c:pt>
                <c:pt idx="805">
                  <c:v>#N/A</c:v>
                </c:pt>
                <c:pt idx="806">
                  <c:v>79.759999999999991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33.800000000000004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67.72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74.75</c:v>
                </c:pt>
                <c:pt idx="828">
                  <c:v>#N/A</c:v>
                </c:pt>
                <c:pt idx="829">
                  <c:v>#N/A</c:v>
                </c:pt>
                <c:pt idx="830">
                  <c:v>56.650000000000006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54.169999999999995</c:v>
                </c:pt>
                <c:pt idx="840">
                  <c:v>#N/A</c:v>
                </c:pt>
                <c:pt idx="841">
                  <c:v>82.28</c:v>
                </c:pt>
                <c:pt idx="842">
                  <c:v>52.18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82.26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45.379999999999995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52.36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59.370000000000005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51.559999999999995</c:v>
                </c:pt>
                <c:pt idx="893">
                  <c:v>#N/A</c:v>
                </c:pt>
                <c:pt idx="894">
                  <c:v>55.72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77.099999999999994</c:v>
                </c:pt>
                <c:pt idx="918">
                  <c:v>53.16</c:v>
                </c:pt>
                <c:pt idx="919">
                  <c:v>#N/A</c:v>
                </c:pt>
                <c:pt idx="920">
                  <c:v>54.620000000000005</c:v>
                </c:pt>
                <c:pt idx="921">
                  <c:v>78.13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57.070000000000007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48.989999999999995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85.529999999999987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65.84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56.199999999999996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75.540000000000006</c:v>
                </c:pt>
                <c:pt idx="969">
                  <c:v>76.669999999999987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75.080000000000013</c:v>
                </c:pt>
                <c:pt idx="981">
                  <c:v>#N/A</c:v>
                </c:pt>
                <c:pt idx="982">
                  <c:v>74.75</c:v>
                </c:pt>
                <c:pt idx="983">
                  <c:v>76.179999999999993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79.540000000000006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52.529999999999994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51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76.740000000000009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50.67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80.710000000000008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55.730000000000004</c:v>
                </c:pt>
                <c:pt idx="1018">
                  <c:v>#N/A</c:v>
                </c:pt>
                <c:pt idx="1019">
                  <c:v>#N/A</c:v>
                </c:pt>
                <c:pt idx="1020">
                  <c:v>88.39</c:v>
                </c:pt>
                <c:pt idx="1021">
                  <c:v>#N/A</c:v>
                </c:pt>
                <c:pt idx="1022">
                  <c:v>66.75</c:v>
                </c:pt>
                <c:pt idx="1023">
                  <c:v>81.97999999999999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57.9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46.910000000000004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62.330000000000005</c:v>
                </c:pt>
                <c:pt idx="1048">
                  <c:v>54.53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47.269999999999996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69.460000000000008</c:v>
                </c:pt>
                <c:pt idx="1062">
                  <c:v>#N/A</c:v>
                </c:pt>
                <c:pt idx="1063">
                  <c:v>#N/A</c:v>
                </c:pt>
                <c:pt idx="1064">
                  <c:v>45.12</c:v>
                </c:pt>
                <c:pt idx="1065">
                  <c:v>#N/A</c:v>
                </c:pt>
                <c:pt idx="1066">
                  <c:v>76.25</c:v>
                </c:pt>
                <c:pt idx="1067">
                  <c:v>75.31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69.210000000000008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75.289999999999992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54.489999999999995</c:v>
                </c:pt>
                <c:pt idx="1093">
                  <c:v>63.18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50.150000000000006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56.629999999999995</c:v>
                </c:pt>
                <c:pt idx="1104">
                  <c:v>#N/A</c:v>
                </c:pt>
                <c:pt idx="1105">
                  <c:v>55.94</c:v>
                </c:pt>
                <c:pt idx="1106">
                  <c:v>#N/A</c:v>
                </c:pt>
                <c:pt idx="1107">
                  <c:v>#N/A</c:v>
                </c:pt>
                <c:pt idx="1108">
                  <c:v>66.37</c:v>
                </c:pt>
                <c:pt idx="1109">
                  <c:v>#N/A</c:v>
                </c:pt>
                <c:pt idx="1110">
                  <c:v>87.279999999999987</c:v>
                </c:pt>
                <c:pt idx="1111">
                  <c:v>80.44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48.32</c:v>
                </c:pt>
                <c:pt idx="1118">
                  <c:v>#N/A</c:v>
                </c:pt>
                <c:pt idx="1119">
                  <c:v>63.740000000000009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58.77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76.5</c:v>
                </c:pt>
                <c:pt idx="1135">
                  <c:v>#N/A</c:v>
                </c:pt>
                <c:pt idx="1136">
                  <c:v>#N/A</c:v>
                </c:pt>
                <c:pt idx="1137">
                  <c:v>77.679999999999993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64.680000000000007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77.3</c:v>
                </c:pt>
                <c:pt idx="1163">
                  <c:v>#N/A</c:v>
                </c:pt>
                <c:pt idx="1164">
                  <c:v>#N/A</c:v>
                </c:pt>
                <c:pt idx="1165">
                  <c:v>50.47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76.38000000000001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54.39</c:v>
                </c:pt>
                <c:pt idx="1175">
                  <c:v>#N/A</c:v>
                </c:pt>
                <c:pt idx="1176">
                  <c:v>52.550000000000004</c:v>
                </c:pt>
                <c:pt idx="1177">
                  <c:v>44.349999999999994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75.39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75.070000000000007</c:v>
                </c:pt>
                <c:pt idx="1186">
                  <c:v>56.56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76.34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64.53</c:v>
                </c:pt>
                <c:pt idx="1205">
                  <c:v>#N/A</c:v>
                </c:pt>
                <c:pt idx="1206">
                  <c:v>#N/A</c:v>
                </c:pt>
                <c:pt idx="1207">
                  <c:v>90.460000000000008</c:v>
                </c:pt>
                <c:pt idx="1208">
                  <c:v>#N/A</c:v>
                </c:pt>
                <c:pt idx="1209">
                  <c:v>75.56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88.13000000000001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53.760000000000005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62.809999999999995</c:v>
                </c:pt>
                <c:pt idx="1250">
                  <c:v>56.23</c:v>
                </c:pt>
                <c:pt idx="1251">
                  <c:v>#N/A</c:v>
                </c:pt>
                <c:pt idx="1252">
                  <c:v>34.840000000000003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56.230000000000004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80.010000000000005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79.38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53.099999999999994</c:v>
                </c:pt>
                <c:pt idx="1281">
                  <c:v>#N/A</c:v>
                </c:pt>
                <c:pt idx="1282">
                  <c:v>74.52000000000001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45.34</c:v>
                </c:pt>
                <c:pt idx="1289">
                  <c:v>48.449999999999996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89.76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78.929999999999993</c:v>
                </c:pt>
                <c:pt idx="1301">
                  <c:v>#N/A</c:v>
                </c:pt>
                <c:pt idx="1302">
                  <c:v>#N/A</c:v>
                </c:pt>
                <c:pt idx="1303">
                  <c:v>64.77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45.390000000000008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49.33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76.98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44.250000000000007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75.540000000000006</c:v>
                </c:pt>
                <c:pt idx="1346">
                  <c:v>45.06</c:v>
                </c:pt>
                <c:pt idx="1347">
                  <c:v>57.8</c:v>
                </c:pt>
                <c:pt idx="1348">
                  <c:v>#N/A</c:v>
                </c:pt>
                <c:pt idx="1349">
                  <c:v>44.18</c:v>
                </c:pt>
                <c:pt idx="1350">
                  <c:v>#N/A</c:v>
                </c:pt>
                <c:pt idx="1351">
                  <c:v>#N/A</c:v>
                </c:pt>
                <c:pt idx="1352">
                  <c:v>71.86999999999999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52.38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63.449999999999996</c:v>
                </c:pt>
                <c:pt idx="1375">
                  <c:v>#N/A</c:v>
                </c:pt>
                <c:pt idx="1376">
                  <c:v>66.97999999999999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72.17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75.52000000000001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77.92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87.350000000000009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49.999999999999993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50.7</c:v>
                </c:pt>
                <c:pt idx="1437">
                  <c:v>#N/A</c:v>
                </c:pt>
                <c:pt idx="1438">
                  <c:v>#N/A</c:v>
                </c:pt>
                <c:pt idx="1439">
                  <c:v>56.120000000000005</c:v>
                </c:pt>
                <c:pt idx="1440">
                  <c:v>71.010000000000005</c:v>
                </c:pt>
                <c:pt idx="1441">
                  <c:v>#N/A</c:v>
                </c:pt>
                <c:pt idx="1442">
                  <c:v>79.42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63.010000000000005</c:v>
                </c:pt>
                <c:pt idx="1467">
                  <c:v>#N/A</c:v>
                </c:pt>
                <c:pt idx="1468">
                  <c:v>66.77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79.13</c:v>
                </c:pt>
                <c:pt idx="1482">
                  <c:v>#N/A</c:v>
                </c:pt>
                <c:pt idx="1483">
                  <c:v>#N/A</c:v>
                </c:pt>
                <c:pt idx="1484">
                  <c:v>75.670000000000016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47.07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45.030000000000008</c:v>
                </c:pt>
                <c:pt idx="1515">
                  <c:v>#N/A</c:v>
                </c:pt>
                <c:pt idx="1516">
                  <c:v>52.730000000000004</c:v>
                </c:pt>
                <c:pt idx="1517">
                  <c:v>#N/A</c:v>
                </c:pt>
                <c:pt idx="1518">
                  <c:v>72.73</c:v>
                </c:pt>
                <c:pt idx="1519">
                  <c:v>80.069999999999993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90.12</c:v>
                </c:pt>
                <c:pt idx="1524">
                  <c:v>81.84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49.44</c:v>
                </c:pt>
                <c:pt idx="1532">
                  <c:v>#N/A</c:v>
                </c:pt>
                <c:pt idx="1533">
                  <c:v>#N/A</c:v>
                </c:pt>
                <c:pt idx="1534">
                  <c:v>49.42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74.64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63.519999999999996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74.11</c:v>
                </c:pt>
                <c:pt idx="1553">
                  <c:v>#N/A</c:v>
                </c:pt>
                <c:pt idx="1554">
                  <c:v>78.77000000000001</c:v>
                </c:pt>
                <c:pt idx="1555">
                  <c:v>#N/A</c:v>
                </c:pt>
                <c:pt idx="1556">
                  <c:v>65.64</c:v>
                </c:pt>
                <c:pt idx="1557">
                  <c:v>51.269999999999996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74.06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61.01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74.8</c:v>
                </c:pt>
                <c:pt idx="1571">
                  <c:v>#N/A</c:v>
                </c:pt>
                <c:pt idx="1572">
                  <c:v>85.09</c:v>
                </c:pt>
                <c:pt idx="1573">
                  <c:v>#N/A</c:v>
                </c:pt>
                <c:pt idx="1574">
                  <c:v>63.099999999999994</c:v>
                </c:pt>
                <c:pt idx="1575">
                  <c:v>#N/A</c:v>
                </c:pt>
                <c:pt idx="1576">
                  <c:v>#N/A</c:v>
                </c:pt>
                <c:pt idx="1577">
                  <c:v>42.71</c:v>
                </c:pt>
                <c:pt idx="1578">
                  <c:v>#N/A</c:v>
                </c:pt>
                <c:pt idx="1579">
                  <c:v>82.76</c:v>
                </c:pt>
                <c:pt idx="1580">
                  <c:v>#N/A</c:v>
                </c:pt>
                <c:pt idx="1581">
                  <c:v>#N/A</c:v>
                </c:pt>
                <c:pt idx="1582">
                  <c:v>74.83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61.889999999999993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50.519999999999996</c:v>
                </c:pt>
                <c:pt idx="1610">
                  <c:v>76.589999999999989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60.779999999999994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76.910000000000011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47.73</c:v>
                </c:pt>
                <c:pt idx="1638">
                  <c:v>#N/A</c:v>
                </c:pt>
                <c:pt idx="1639">
                  <c:v>#N/A</c:v>
                </c:pt>
                <c:pt idx="1640">
                  <c:v>56.41</c:v>
                </c:pt>
                <c:pt idx="1641">
                  <c:v>#N/A</c:v>
                </c:pt>
                <c:pt idx="1642">
                  <c:v>#N/A</c:v>
                </c:pt>
                <c:pt idx="1643">
                  <c:v>77.34999999999998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55.919999999999995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52.24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73.25</c:v>
                </c:pt>
                <c:pt idx="1669">
                  <c:v>#N/A</c:v>
                </c:pt>
                <c:pt idx="1670">
                  <c:v>76.64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54.02</c:v>
                </c:pt>
                <c:pt idx="1679">
                  <c:v>#N/A</c:v>
                </c:pt>
                <c:pt idx="1680">
                  <c:v>56.34</c:v>
                </c:pt>
                <c:pt idx="1681">
                  <c:v>#N/A</c:v>
                </c:pt>
                <c:pt idx="1682">
                  <c:v>75.87</c:v>
                </c:pt>
                <c:pt idx="1683">
                  <c:v>79.589999999999989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79.39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27.02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96.15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75.14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53.59</c:v>
                </c:pt>
                <c:pt idx="1719">
                  <c:v>#N/A</c:v>
                </c:pt>
                <c:pt idx="1720">
                  <c:v>79.97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67.209999999999994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50.58</c:v>
                </c:pt>
                <c:pt idx="1737">
                  <c:v>#N/A</c:v>
                </c:pt>
                <c:pt idx="1738">
                  <c:v>53.669999999999995</c:v>
                </c:pt>
                <c:pt idx="1739">
                  <c:v>51.199999999999996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48.23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58.7</c:v>
                </c:pt>
                <c:pt idx="1749">
                  <c:v>#N/A</c:v>
                </c:pt>
                <c:pt idx="1750">
                  <c:v>#N/A</c:v>
                </c:pt>
                <c:pt idx="1751">
                  <c:v>41.25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87.89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74.399999999999991</c:v>
                </c:pt>
                <c:pt idx="1769">
                  <c:v>79.89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56.4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76.3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62.519999999999996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74.91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88.97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51.129999999999995</c:v>
                </c:pt>
                <c:pt idx="1819">
                  <c:v>#N/A</c:v>
                </c:pt>
                <c:pt idx="1820">
                  <c:v>#N/A</c:v>
                </c:pt>
                <c:pt idx="1821">
                  <c:v>58.3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74.36</c:v>
                </c:pt>
                <c:pt idx="1851">
                  <c:v>#N/A</c:v>
                </c:pt>
                <c:pt idx="1852">
                  <c:v>#N/A</c:v>
                </c:pt>
                <c:pt idx="1853">
                  <c:v>88.66</c:v>
                </c:pt>
                <c:pt idx="1854">
                  <c:v>#N/A</c:v>
                </c:pt>
                <c:pt idx="1855">
                  <c:v>47.16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54.53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50.69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76.309999999999988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40.22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53.09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77.48</c:v>
                </c:pt>
                <c:pt idx="1905">
                  <c:v>#N/A</c:v>
                </c:pt>
                <c:pt idx="1906">
                  <c:v>#N/A</c:v>
                </c:pt>
                <c:pt idx="1907">
                  <c:v>74.89</c:v>
                </c:pt>
                <c:pt idx="1908">
                  <c:v>#N/A</c:v>
                </c:pt>
                <c:pt idx="1909">
                  <c:v>52.699999999999996</c:v>
                </c:pt>
                <c:pt idx="1910">
                  <c:v>74.67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76.290000000000006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74.47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71.099999999999994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49.769999999999996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74.989999999999995</c:v>
                </c:pt>
                <c:pt idx="1960">
                  <c:v>#N/A</c:v>
                </c:pt>
                <c:pt idx="1961">
                  <c:v>#N/A</c:v>
                </c:pt>
                <c:pt idx="1962">
                  <c:v>75.86</c:v>
                </c:pt>
                <c:pt idx="1963">
                  <c:v>79.03</c:v>
                </c:pt>
                <c:pt idx="1964">
                  <c:v>#N/A</c:v>
                </c:pt>
                <c:pt idx="1965">
                  <c:v>#N/A</c:v>
                </c:pt>
                <c:pt idx="1966">
                  <c:v>63.43</c:v>
                </c:pt>
                <c:pt idx="1967">
                  <c:v>#N/A</c:v>
                </c:pt>
                <c:pt idx="1968">
                  <c:v>#N/A</c:v>
                </c:pt>
                <c:pt idx="1969">
                  <c:v>52.349999999999994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43.78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59.97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72.650000000000006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74.11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39.17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46.01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56.33</c:v>
                </c:pt>
                <c:pt idx="2046">
                  <c:v>#N/A</c:v>
                </c:pt>
                <c:pt idx="2047">
                  <c:v>69.949999999999989</c:v>
                </c:pt>
                <c:pt idx="2048">
                  <c:v>75.860000000000014</c:v>
                </c:pt>
                <c:pt idx="2049">
                  <c:v>#N/A</c:v>
                </c:pt>
                <c:pt idx="2050">
                  <c:v>#N/A</c:v>
                </c:pt>
                <c:pt idx="2051">
                  <c:v>84.1</c:v>
                </c:pt>
                <c:pt idx="2052">
                  <c:v>62.82</c:v>
                </c:pt>
                <c:pt idx="2053">
                  <c:v>#N/A</c:v>
                </c:pt>
                <c:pt idx="2054">
                  <c:v>#N/A</c:v>
                </c:pt>
                <c:pt idx="2055">
                  <c:v>77.48</c:v>
                </c:pt>
                <c:pt idx="2056">
                  <c:v>84.820000000000007</c:v>
                </c:pt>
                <c:pt idx="2057">
                  <c:v>#N/A</c:v>
                </c:pt>
                <c:pt idx="2058">
                  <c:v>54.66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56.449999999999996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63.559999999999995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75.650000000000006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22.93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84.679999999999993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71.06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74.919999999999987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56.44</c:v>
                </c:pt>
                <c:pt idx="2135">
                  <c:v>#N/A</c:v>
                </c:pt>
                <c:pt idx="2136">
                  <c:v>#N/A</c:v>
                </c:pt>
                <c:pt idx="2137">
                  <c:v>54.620000000000005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77.139999999999986</c:v>
                </c:pt>
                <c:pt idx="2149">
                  <c:v>#N/A</c:v>
                </c:pt>
                <c:pt idx="2150">
                  <c:v>#N/A</c:v>
                </c:pt>
                <c:pt idx="2151">
                  <c:v>75.039999999999992</c:v>
                </c:pt>
                <c:pt idx="2152">
                  <c:v>#N/A</c:v>
                </c:pt>
                <c:pt idx="2153">
                  <c:v>57.339999999999996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55.199999999999996</c:v>
                </c:pt>
                <c:pt idx="2166">
                  <c:v>68.94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77.319999999999993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62.199999999999996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80.350000000000009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47.5</c:v>
                </c:pt>
                <c:pt idx="2199">
                  <c:v>#N/A</c:v>
                </c:pt>
                <c:pt idx="2200">
                  <c:v>76.36999999999999</c:v>
                </c:pt>
                <c:pt idx="2201">
                  <c:v>#N/A</c:v>
                </c:pt>
                <c:pt idx="2202">
                  <c:v>79.64</c:v>
                </c:pt>
                <c:pt idx="2203">
                  <c:v>57.79</c:v>
                </c:pt>
                <c:pt idx="2204">
                  <c:v>#N/A</c:v>
                </c:pt>
                <c:pt idx="2205">
                  <c:v>74.929999999999993</c:v>
                </c:pt>
                <c:pt idx="2206">
                  <c:v>#N/A</c:v>
                </c:pt>
                <c:pt idx="2207">
                  <c:v>#N/A</c:v>
                </c:pt>
                <c:pt idx="2208">
                  <c:v>64.88000000000001</c:v>
                </c:pt>
                <c:pt idx="2209">
                  <c:v>#N/A</c:v>
                </c:pt>
                <c:pt idx="2210">
                  <c:v>57.97</c:v>
                </c:pt>
                <c:pt idx="2211">
                  <c:v>#N/A</c:v>
                </c:pt>
                <c:pt idx="2212">
                  <c:v>#N/A</c:v>
                </c:pt>
                <c:pt idx="2213">
                  <c:v>51.980000000000004</c:v>
                </c:pt>
                <c:pt idx="2214">
                  <c:v>75.470000000000013</c:v>
                </c:pt>
                <c:pt idx="2215">
                  <c:v>#N/A</c:v>
                </c:pt>
                <c:pt idx="2216">
                  <c:v>80.739999999999995</c:v>
                </c:pt>
                <c:pt idx="2217">
                  <c:v>#N/A</c:v>
                </c:pt>
                <c:pt idx="2218">
                  <c:v>78.149999999999991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52.249999999999993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69.16</c:v>
                </c:pt>
                <c:pt idx="2237">
                  <c:v>#N/A</c:v>
                </c:pt>
                <c:pt idx="2238">
                  <c:v>#N/A</c:v>
                </c:pt>
                <c:pt idx="2239">
                  <c:v>46.58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61.269999999999996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71.289999999999992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78.22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79.690000000000012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76.86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75.02000000000001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68.680000000000007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76.539999999999992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54.120000000000005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58.53</c:v>
                </c:pt>
                <c:pt idx="2350">
                  <c:v>#N/A</c:v>
                </c:pt>
                <c:pt idx="2351">
                  <c:v>81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83.52000000000001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71.040000000000006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52.76</c:v>
                </c:pt>
                <c:pt idx="2385">
                  <c:v>#N/A</c:v>
                </c:pt>
                <c:pt idx="2386">
                  <c:v>75.08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74.250000000000014</c:v>
                </c:pt>
                <c:pt idx="2414">
                  <c:v>39.57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52.44</c:v>
                </c:pt>
                <c:pt idx="2419">
                  <c:v>82.58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55.750000000000007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56.580000000000005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76.89</c:v>
                </c:pt>
                <c:pt idx="2445">
                  <c:v>#N/A</c:v>
                </c:pt>
                <c:pt idx="2446">
                  <c:v>70.64</c:v>
                </c:pt>
                <c:pt idx="2447">
                  <c:v>72.44</c:v>
                </c:pt>
                <c:pt idx="2448">
                  <c:v>#N/A</c:v>
                </c:pt>
                <c:pt idx="2449">
                  <c:v>#N/A</c:v>
                </c:pt>
                <c:pt idx="2450">
                  <c:v>77.34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66.910000000000011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63.11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78.86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50.78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52.250000000000007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51.489999999999995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30.830000000000002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46.75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79.39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78.400000000000006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47.64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56.14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76.400000000000006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75.11999999999999</c:v>
                </c:pt>
                <c:pt idx="2622">
                  <c:v>#N/A</c:v>
                </c:pt>
                <c:pt idx="2623">
                  <c:v>#N/A</c:v>
                </c:pt>
                <c:pt idx="2624">
                  <c:v>79.560000000000016</c:v>
                </c:pt>
                <c:pt idx="2625">
                  <c:v>#N/A</c:v>
                </c:pt>
                <c:pt idx="2626">
                  <c:v>66.489999999999995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75.48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49.76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74.69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06-4EDD-B777-6BD143F610C1}"/>
            </c:ext>
          </c:extLst>
        </c:ser>
        <c:ser>
          <c:idx val="1"/>
          <c:order val="1"/>
          <c:tx>
            <c:v>Churn = No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ScatterPlot!$C$2:$C$4538</c:f>
              <c:numCache>
                <c:formatCode>General</c:formatCode>
                <c:ptCount val="4537"/>
                <c:pt idx="0">
                  <c:v>503.7</c:v>
                </c:pt>
                <c:pt idx="1">
                  <c:v>532.39999999999986</c:v>
                </c:pt>
                <c:pt idx="2">
                  <c:v>584.5</c:v>
                </c:pt>
                <c:pt idx="3">
                  <c:v>#N/A</c:v>
                </c:pt>
                <c:pt idx="4">
                  <c:v>527.90000000000009</c:v>
                </c:pt>
                <c:pt idx="5">
                  <c:v>614.4</c:v>
                </c:pt>
                <c:pt idx="6">
                  <c:v>628.4</c:v>
                </c:pt>
                <c:pt idx="7">
                  <c:v>605.30000000000007</c:v>
                </c:pt>
                <c:pt idx="8">
                  <c:v>558.20000000000005</c:v>
                </c:pt>
                <c:pt idx="9">
                  <c:v>#N/A</c:v>
                </c:pt>
                <c:pt idx="10">
                  <c:v>497.00000000000006</c:v>
                </c:pt>
                <c:pt idx="11">
                  <c:v>545.5</c:v>
                </c:pt>
                <c:pt idx="12">
                  <c:v>653</c:v>
                </c:pt>
                <c:pt idx="13">
                  <c:v>429.20000000000005</c:v>
                </c:pt>
                <c:pt idx="14">
                  <c:v>523.4</c:v>
                </c:pt>
                <c:pt idx="15">
                  <c:v>621.30000000000007</c:v>
                </c:pt>
                <c:pt idx="16">
                  <c:v>453.49999999999994</c:v>
                </c:pt>
                <c:pt idx="17">
                  <c:v>428</c:v>
                </c:pt>
                <c:pt idx="18">
                  <c:v>476.50000000000006</c:v>
                </c:pt>
                <c:pt idx="19">
                  <c:v>535.4</c:v>
                </c:pt>
                <c:pt idx="20">
                  <c:v>435</c:v>
                </c:pt>
                <c:pt idx="21">
                  <c:v>561.69999999999993</c:v>
                </c:pt>
                <c:pt idx="22">
                  <c:v>655.4</c:v>
                </c:pt>
                <c:pt idx="23">
                  <c:v>541.09999999999991</c:v>
                </c:pt>
                <c:pt idx="24">
                  <c:v>475.49999999999994</c:v>
                </c:pt>
                <c:pt idx="25">
                  <c:v>746.40000000000009</c:v>
                </c:pt>
                <c:pt idx="26">
                  <c:v>493.8</c:v>
                </c:pt>
                <c:pt idx="27">
                  <c:v>555.1</c:v>
                </c:pt>
                <c:pt idx="28">
                  <c:v>616.70000000000005</c:v>
                </c:pt>
                <c:pt idx="29">
                  <c:v>420.2</c:v>
                </c:pt>
                <c:pt idx="30">
                  <c:v>763.10000000000014</c:v>
                </c:pt>
                <c:pt idx="31">
                  <c:v>740.2</c:v>
                </c:pt>
                <c:pt idx="32">
                  <c:v>633.70000000000005</c:v>
                </c:pt>
                <c:pt idx="33">
                  <c:v>636.9</c:v>
                </c:pt>
                <c:pt idx="34">
                  <c:v>655.4</c:v>
                </c:pt>
                <c:pt idx="35">
                  <c:v>706.4</c:v>
                </c:pt>
                <c:pt idx="36">
                  <c:v>515.4</c:v>
                </c:pt>
                <c:pt idx="37">
                  <c:v>709.80000000000007</c:v>
                </c:pt>
                <c:pt idx="38">
                  <c:v>623.5</c:v>
                </c:pt>
                <c:pt idx="39">
                  <c:v>605.6</c:v>
                </c:pt>
                <c:pt idx="40">
                  <c:v>520.1</c:v>
                </c:pt>
                <c:pt idx="41">
                  <c:v>581.79999999999995</c:v>
                </c:pt>
                <c:pt idx="42">
                  <c:v>#N/A</c:v>
                </c:pt>
                <c:pt idx="43">
                  <c:v>654.19999999999993</c:v>
                </c:pt>
                <c:pt idx="44">
                  <c:v>591.69999999999993</c:v>
                </c:pt>
                <c:pt idx="45">
                  <c:v>561.60000000000014</c:v>
                </c:pt>
                <c:pt idx="46">
                  <c:v>528.9</c:v>
                </c:pt>
                <c:pt idx="47">
                  <c:v>509.99999999999994</c:v>
                </c:pt>
                <c:pt idx="48">
                  <c:v>663.8</c:v>
                </c:pt>
                <c:pt idx="49">
                  <c:v>683.69999999999993</c:v>
                </c:pt>
                <c:pt idx="50">
                  <c:v>609.30000000000007</c:v>
                </c:pt>
                <c:pt idx="51">
                  <c:v>#N/A</c:v>
                </c:pt>
                <c:pt idx="52">
                  <c:v>626.70000000000005</c:v>
                </c:pt>
                <c:pt idx="53">
                  <c:v>#N/A</c:v>
                </c:pt>
                <c:pt idx="54">
                  <c:v>657.3</c:v>
                </c:pt>
                <c:pt idx="55">
                  <c:v>622.20000000000005</c:v>
                </c:pt>
                <c:pt idx="56">
                  <c:v>430.6</c:v>
                </c:pt>
                <c:pt idx="57">
                  <c:v>688.69999999999993</c:v>
                </c:pt>
                <c:pt idx="58">
                  <c:v>495.9</c:v>
                </c:pt>
                <c:pt idx="59">
                  <c:v>678</c:v>
                </c:pt>
                <c:pt idx="60">
                  <c:v>478.2</c:v>
                </c:pt>
                <c:pt idx="61">
                  <c:v>512.29999999999995</c:v>
                </c:pt>
                <c:pt idx="62">
                  <c:v>580.1</c:v>
                </c:pt>
                <c:pt idx="63">
                  <c:v>537.5</c:v>
                </c:pt>
                <c:pt idx="64">
                  <c:v>#N/A</c:v>
                </c:pt>
                <c:pt idx="65">
                  <c:v>450.2</c:v>
                </c:pt>
                <c:pt idx="66">
                  <c:v>621.19999999999993</c:v>
                </c:pt>
                <c:pt idx="67">
                  <c:v>644.09999999999991</c:v>
                </c:pt>
                <c:pt idx="68">
                  <c:v>555.79999999999995</c:v>
                </c:pt>
                <c:pt idx="69">
                  <c:v>663.6</c:v>
                </c:pt>
                <c:pt idx="70">
                  <c:v>526.69999999999993</c:v>
                </c:pt>
                <c:pt idx="71">
                  <c:v>590.79999999999995</c:v>
                </c:pt>
                <c:pt idx="72">
                  <c:v>415.6</c:v>
                </c:pt>
                <c:pt idx="73">
                  <c:v>485.2</c:v>
                </c:pt>
                <c:pt idx="74">
                  <c:v>539</c:v>
                </c:pt>
                <c:pt idx="75">
                  <c:v>599.6</c:v>
                </c:pt>
                <c:pt idx="76">
                  <c:v>658</c:v>
                </c:pt>
                <c:pt idx="77">
                  <c:v>604.59999999999991</c:v>
                </c:pt>
                <c:pt idx="78">
                  <c:v>620.79999999999995</c:v>
                </c:pt>
                <c:pt idx="79">
                  <c:v>#N/A</c:v>
                </c:pt>
                <c:pt idx="80">
                  <c:v>520.9</c:v>
                </c:pt>
                <c:pt idx="81">
                  <c:v>568.50000000000011</c:v>
                </c:pt>
                <c:pt idx="82">
                  <c:v>546.1</c:v>
                </c:pt>
                <c:pt idx="83">
                  <c:v>543.20000000000005</c:v>
                </c:pt>
                <c:pt idx="84">
                  <c:v>#N/A</c:v>
                </c:pt>
                <c:pt idx="85">
                  <c:v>607.40000000000009</c:v>
                </c:pt>
                <c:pt idx="86">
                  <c:v>562</c:v>
                </c:pt>
                <c:pt idx="87">
                  <c:v>595.9</c:v>
                </c:pt>
                <c:pt idx="88">
                  <c:v>534.29999999999995</c:v>
                </c:pt>
                <c:pt idx="89">
                  <c:v>555.69999999999993</c:v>
                </c:pt>
                <c:pt idx="90">
                  <c:v>446.4</c:v>
                </c:pt>
                <c:pt idx="91">
                  <c:v>547.70000000000005</c:v>
                </c:pt>
                <c:pt idx="92">
                  <c:v>590.5</c:v>
                </c:pt>
                <c:pt idx="93">
                  <c:v>#N/A</c:v>
                </c:pt>
                <c:pt idx="94">
                  <c:v>562.30000000000007</c:v>
                </c:pt>
                <c:pt idx="95">
                  <c:v>463.5</c:v>
                </c:pt>
                <c:pt idx="96">
                  <c:v>483.9</c:v>
                </c:pt>
                <c:pt idx="97">
                  <c:v>617.90000000000009</c:v>
                </c:pt>
                <c:pt idx="98">
                  <c:v>#N/A</c:v>
                </c:pt>
                <c:pt idx="99">
                  <c:v>716.09999999999991</c:v>
                </c:pt>
                <c:pt idx="100">
                  <c:v>631.5</c:v>
                </c:pt>
                <c:pt idx="101">
                  <c:v>694.4</c:v>
                </c:pt>
                <c:pt idx="102">
                  <c:v>542.79999999999995</c:v>
                </c:pt>
                <c:pt idx="103">
                  <c:v>583.5</c:v>
                </c:pt>
                <c:pt idx="104">
                  <c:v>412.4</c:v>
                </c:pt>
                <c:pt idx="105">
                  <c:v>665.6</c:v>
                </c:pt>
                <c:pt idx="106">
                  <c:v>551</c:v>
                </c:pt>
                <c:pt idx="107">
                  <c:v>611.5</c:v>
                </c:pt>
                <c:pt idx="108">
                  <c:v>423.90000000000003</c:v>
                </c:pt>
                <c:pt idx="109">
                  <c:v>728.5</c:v>
                </c:pt>
                <c:pt idx="110">
                  <c:v>558.4</c:v>
                </c:pt>
                <c:pt idx="111">
                  <c:v>615.1</c:v>
                </c:pt>
                <c:pt idx="112">
                  <c:v>591.80000000000007</c:v>
                </c:pt>
                <c:pt idx="113">
                  <c:v>594.19999999999993</c:v>
                </c:pt>
                <c:pt idx="114">
                  <c:v>701.80000000000007</c:v>
                </c:pt>
                <c:pt idx="115">
                  <c:v>431.09999999999997</c:v>
                </c:pt>
                <c:pt idx="116">
                  <c:v>492.7</c:v>
                </c:pt>
                <c:pt idx="117">
                  <c:v>685.5</c:v>
                </c:pt>
                <c:pt idx="118">
                  <c:v>594.1</c:v>
                </c:pt>
                <c:pt idx="119">
                  <c:v>430.9</c:v>
                </c:pt>
                <c:pt idx="120">
                  <c:v>#N/A</c:v>
                </c:pt>
                <c:pt idx="121">
                  <c:v>613.79999999999995</c:v>
                </c:pt>
                <c:pt idx="122">
                  <c:v>468.09999999999997</c:v>
                </c:pt>
                <c:pt idx="123">
                  <c:v>541.29999999999995</c:v>
                </c:pt>
                <c:pt idx="124">
                  <c:v>544.6</c:v>
                </c:pt>
                <c:pt idx="125">
                  <c:v>#N/A</c:v>
                </c:pt>
                <c:pt idx="126">
                  <c:v>489</c:v>
                </c:pt>
                <c:pt idx="127">
                  <c:v>#N/A</c:v>
                </c:pt>
                <c:pt idx="128">
                  <c:v>497.79999999999995</c:v>
                </c:pt>
                <c:pt idx="129">
                  <c:v>585.20000000000005</c:v>
                </c:pt>
                <c:pt idx="130">
                  <c:v>681.5</c:v>
                </c:pt>
                <c:pt idx="131">
                  <c:v>557.70000000000005</c:v>
                </c:pt>
                <c:pt idx="132">
                  <c:v>471.9</c:v>
                </c:pt>
                <c:pt idx="133">
                  <c:v>541.19999999999993</c:v>
                </c:pt>
                <c:pt idx="134">
                  <c:v>621</c:v>
                </c:pt>
                <c:pt idx="135">
                  <c:v>619</c:v>
                </c:pt>
                <c:pt idx="136">
                  <c:v>563.5</c:v>
                </c:pt>
                <c:pt idx="137">
                  <c:v>#N/A</c:v>
                </c:pt>
                <c:pt idx="138">
                  <c:v>725.2</c:v>
                </c:pt>
                <c:pt idx="139">
                  <c:v>726.3</c:v>
                </c:pt>
                <c:pt idx="140">
                  <c:v>584.70000000000005</c:v>
                </c:pt>
                <c:pt idx="141">
                  <c:v>448.79999999999995</c:v>
                </c:pt>
                <c:pt idx="142">
                  <c:v>#N/A</c:v>
                </c:pt>
                <c:pt idx="143">
                  <c:v>593.1</c:v>
                </c:pt>
                <c:pt idx="144">
                  <c:v>#N/A</c:v>
                </c:pt>
                <c:pt idx="145">
                  <c:v>447.3</c:v>
                </c:pt>
                <c:pt idx="146">
                  <c:v>612.5</c:v>
                </c:pt>
                <c:pt idx="147">
                  <c:v>611.5</c:v>
                </c:pt>
                <c:pt idx="148">
                  <c:v>#N/A</c:v>
                </c:pt>
                <c:pt idx="149">
                  <c:v>673.3</c:v>
                </c:pt>
                <c:pt idx="150">
                  <c:v>#N/A</c:v>
                </c:pt>
                <c:pt idx="151">
                  <c:v>#N/A</c:v>
                </c:pt>
                <c:pt idx="152">
                  <c:v>666.1</c:v>
                </c:pt>
                <c:pt idx="153">
                  <c:v>#N/A</c:v>
                </c:pt>
                <c:pt idx="154">
                  <c:v>670.90000000000009</c:v>
                </c:pt>
                <c:pt idx="155">
                  <c:v>#N/A</c:v>
                </c:pt>
                <c:pt idx="156">
                  <c:v>447.20000000000005</c:v>
                </c:pt>
                <c:pt idx="157">
                  <c:v>#N/A</c:v>
                </c:pt>
                <c:pt idx="158">
                  <c:v>508</c:v>
                </c:pt>
                <c:pt idx="159">
                  <c:v>605.1</c:v>
                </c:pt>
                <c:pt idx="160">
                  <c:v>627.09999999999991</c:v>
                </c:pt>
                <c:pt idx="161">
                  <c:v>695.3</c:v>
                </c:pt>
                <c:pt idx="162">
                  <c:v>482.09999999999997</c:v>
                </c:pt>
                <c:pt idx="163">
                  <c:v>539.70000000000005</c:v>
                </c:pt>
                <c:pt idx="164">
                  <c:v>657.30000000000007</c:v>
                </c:pt>
                <c:pt idx="165">
                  <c:v>570</c:v>
                </c:pt>
                <c:pt idx="166">
                  <c:v>539.9</c:v>
                </c:pt>
                <c:pt idx="167">
                  <c:v>458.90000000000009</c:v>
                </c:pt>
                <c:pt idx="168">
                  <c:v>676</c:v>
                </c:pt>
                <c:pt idx="169">
                  <c:v>617.00000000000011</c:v>
                </c:pt>
                <c:pt idx="170">
                  <c:v>506.8</c:v>
                </c:pt>
                <c:pt idx="171">
                  <c:v>616.79999999999995</c:v>
                </c:pt>
                <c:pt idx="172">
                  <c:v>485.1</c:v>
                </c:pt>
                <c:pt idx="173">
                  <c:v>520.9</c:v>
                </c:pt>
                <c:pt idx="174">
                  <c:v>483.09999999999997</c:v>
                </c:pt>
                <c:pt idx="175">
                  <c:v>558.1</c:v>
                </c:pt>
                <c:pt idx="176">
                  <c:v>712.4</c:v>
                </c:pt>
                <c:pt idx="177">
                  <c:v>551</c:v>
                </c:pt>
                <c:pt idx="178">
                  <c:v>546.49999999999989</c:v>
                </c:pt>
                <c:pt idx="179">
                  <c:v>614.4</c:v>
                </c:pt>
                <c:pt idx="180">
                  <c:v>372.1</c:v>
                </c:pt>
                <c:pt idx="181">
                  <c:v>557.70000000000005</c:v>
                </c:pt>
                <c:pt idx="182">
                  <c:v>546.30000000000007</c:v>
                </c:pt>
                <c:pt idx="183">
                  <c:v>#N/A</c:v>
                </c:pt>
                <c:pt idx="184">
                  <c:v>531.80000000000007</c:v>
                </c:pt>
                <c:pt idx="185">
                  <c:v>667.5</c:v>
                </c:pt>
                <c:pt idx="186">
                  <c:v>532.29999999999995</c:v>
                </c:pt>
                <c:pt idx="187">
                  <c:v>#N/A</c:v>
                </c:pt>
                <c:pt idx="188">
                  <c:v>560.5</c:v>
                </c:pt>
                <c:pt idx="189">
                  <c:v>401.29999999999995</c:v>
                </c:pt>
                <c:pt idx="190">
                  <c:v>633.9</c:v>
                </c:pt>
                <c:pt idx="191">
                  <c:v>610.80000000000007</c:v>
                </c:pt>
                <c:pt idx="192">
                  <c:v>578.9</c:v>
                </c:pt>
                <c:pt idx="193">
                  <c:v>563.1</c:v>
                </c:pt>
                <c:pt idx="194">
                  <c:v>522.6</c:v>
                </c:pt>
                <c:pt idx="195">
                  <c:v>552.70000000000005</c:v>
                </c:pt>
                <c:pt idx="196">
                  <c:v>521.90000000000009</c:v>
                </c:pt>
                <c:pt idx="197">
                  <c:v>566.4</c:v>
                </c:pt>
                <c:pt idx="198">
                  <c:v>575.4</c:v>
                </c:pt>
                <c:pt idx="199">
                  <c:v>532.19999999999993</c:v>
                </c:pt>
                <c:pt idx="200">
                  <c:v>660.69999999999993</c:v>
                </c:pt>
                <c:pt idx="201">
                  <c:v>624.70000000000005</c:v>
                </c:pt>
                <c:pt idx="202">
                  <c:v>#N/A</c:v>
                </c:pt>
                <c:pt idx="203">
                  <c:v>492.09999999999997</c:v>
                </c:pt>
                <c:pt idx="204">
                  <c:v>569.5</c:v>
                </c:pt>
                <c:pt idx="205">
                  <c:v>563.4</c:v>
                </c:pt>
                <c:pt idx="206">
                  <c:v>#N/A</c:v>
                </c:pt>
                <c:pt idx="207">
                  <c:v>604.6</c:v>
                </c:pt>
                <c:pt idx="208">
                  <c:v>536.9</c:v>
                </c:pt>
                <c:pt idx="209">
                  <c:v>639</c:v>
                </c:pt>
                <c:pt idx="210">
                  <c:v>#N/A</c:v>
                </c:pt>
                <c:pt idx="211">
                  <c:v>540.69999999999993</c:v>
                </c:pt>
                <c:pt idx="212">
                  <c:v>643.59999999999991</c:v>
                </c:pt>
                <c:pt idx="213">
                  <c:v>#N/A</c:v>
                </c:pt>
                <c:pt idx="214">
                  <c:v>584</c:v>
                </c:pt>
                <c:pt idx="215">
                  <c:v>559.6</c:v>
                </c:pt>
                <c:pt idx="216">
                  <c:v>578.10000000000014</c:v>
                </c:pt>
                <c:pt idx="217">
                  <c:v>#N/A</c:v>
                </c:pt>
                <c:pt idx="218">
                  <c:v>647.59999999999991</c:v>
                </c:pt>
                <c:pt idx="219">
                  <c:v>464.4</c:v>
                </c:pt>
                <c:pt idx="220">
                  <c:v>608.1</c:v>
                </c:pt>
                <c:pt idx="221">
                  <c:v>680.9</c:v>
                </c:pt>
                <c:pt idx="222">
                  <c:v>602.40000000000009</c:v>
                </c:pt>
                <c:pt idx="223">
                  <c:v>558.69999999999993</c:v>
                </c:pt>
                <c:pt idx="224">
                  <c:v>654.1</c:v>
                </c:pt>
                <c:pt idx="225">
                  <c:v>#N/A</c:v>
                </c:pt>
                <c:pt idx="226">
                  <c:v>#N/A</c:v>
                </c:pt>
                <c:pt idx="227">
                  <c:v>455.7</c:v>
                </c:pt>
                <c:pt idx="228">
                  <c:v>488.4</c:v>
                </c:pt>
                <c:pt idx="229">
                  <c:v>571.20000000000005</c:v>
                </c:pt>
                <c:pt idx="230">
                  <c:v>435.4</c:v>
                </c:pt>
                <c:pt idx="231">
                  <c:v>#N/A</c:v>
                </c:pt>
                <c:pt idx="232">
                  <c:v>#N/A</c:v>
                </c:pt>
                <c:pt idx="233">
                  <c:v>584.40000000000009</c:v>
                </c:pt>
                <c:pt idx="234">
                  <c:v>565.30000000000007</c:v>
                </c:pt>
                <c:pt idx="235">
                  <c:v>614.20000000000005</c:v>
                </c:pt>
                <c:pt idx="236">
                  <c:v>654.70000000000005</c:v>
                </c:pt>
                <c:pt idx="237">
                  <c:v>445.8</c:v>
                </c:pt>
                <c:pt idx="238">
                  <c:v>596.40000000000009</c:v>
                </c:pt>
                <c:pt idx="239">
                  <c:v>457.30000000000007</c:v>
                </c:pt>
                <c:pt idx="240">
                  <c:v>544.40000000000009</c:v>
                </c:pt>
                <c:pt idx="241">
                  <c:v>608.9</c:v>
                </c:pt>
                <c:pt idx="242">
                  <c:v>488.2</c:v>
                </c:pt>
                <c:pt idx="243">
                  <c:v>#N/A</c:v>
                </c:pt>
                <c:pt idx="244">
                  <c:v>601.6</c:v>
                </c:pt>
                <c:pt idx="245">
                  <c:v>657.8</c:v>
                </c:pt>
                <c:pt idx="246">
                  <c:v>591.40000000000009</c:v>
                </c:pt>
                <c:pt idx="247">
                  <c:v>562.5</c:v>
                </c:pt>
                <c:pt idx="248">
                  <c:v>614.1</c:v>
                </c:pt>
                <c:pt idx="249">
                  <c:v>555.59999999999991</c:v>
                </c:pt>
                <c:pt idx="250">
                  <c:v>#N/A</c:v>
                </c:pt>
                <c:pt idx="251">
                  <c:v>545.79999999999995</c:v>
                </c:pt>
                <c:pt idx="252">
                  <c:v>686.9</c:v>
                </c:pt>
                <c:pt idx="253">
                  <c:v>499</c:v>
                </c:pt>
                <c:pt idx="254">
                  <c:v>460.3</c:v>
                </c:pt>
                <c:pt idx="255">
                  <c:v>672.5</c:v>
                </c:pt>
                <c:pt idx="256">
                  <c:v>691.19999999999993</c:v>
                </c:pt>
                <c:pt idx="257">
                  <c:v>604.50000000000011</c:v>
                </c:pt>
                <c:pt idx="258">
                  <c:v>503.59999999999997</c:v>
                </c:pt>
                <c:pt idx="259">
                  <c:v>524.49999999999989</c:v>
                </c:pt>
                <c:pt idx="260">
                  <c:v>486.1</c:v>
                </c:pt>
                <c:pt idx="261">
                  <c:v>670.50000000000011</c:v>
                </c:pt>
                <c:pt idx="262">
                  <c:v>617.99999999999989</c:v>
                </c:pt>
                <c:pt idx="263">
                  <c:v>622.6</c:v>
                </c:pt>
                <c:pt idx="264">
                  <c:v>634.50000000000011</c:v>
                </c:pt>
                <c:pt idx="265">
                  <c:v>678.69999999999993</c:v>
                </c:pt>
                <c:pt idx="266">
                  <c:v>672.4</c:v>
                </c:pt>
                <c:pt idx="267">
                  <c:v>546.4</c:v>
                </c:pt>
                <c:pt idx="268">
                  <c:v>633.69999999999993</c:v>
                </c:pt>
                <c:pt idx="269">
                  <c:v>611.6</c:v>
                </c:pt>
                <c:pt idx="270">
                  <c:v>620.70000000000005</c:v>
                </c:pt>
                <c:pt idx="271">
                  <c:v>706.59999999999991</c:v>
                </c:pt>
                <c:pt idx="272">
                  <c:v>659.8</c:v>
                </c:pt>
                <c:pt idx="273">
                  <c:v>#N/A</c:v>
                </c:pt>
                <c:pt idx="274">
                  <c:v>510.5</c:v>
                </c:pt>
                <c:pt idx="275">
                  <c:v>523.80000000000007</c:v>
                </c:pt>
                <c:pt idx="276">
                  <c:v>714.7</c:v>
                </c:pt>
                <c:pt idx="277">
                  <c:v>519.70000000000005</c:v>
                </c:pt>
                <c:pt idx="278">
                  <c:v>535.29999999999995</c:v>
                </c:pt>
                <c:pt idx="279">
                  <c:v>522.79999999999995</c:v>
                </c:pt>
                <c:pt idx="280">
                  <c:v>517</c:v>
                </c:pt>
                <c:pt idx="281">
                  <c:v>702</c:v>
                </c:pt>
                <c:pt idx="282">
                  <c:v>618.5</c:v>
                </c:pt>
                <c:pt idx="283">
                  <c:v>659.59999999999991</c:v>
                </c:pt>
                <c:pt idx="284">
                  <c:v>750.9</c:v>
                </c:pt>
                <c:pt idx="285">
                  <c:v>607.29999999999995</c:v>
                </c:pt>
                <c:pt idx="286">
                  <c:v>726.3</c:v>
                </c:pt>
                <c:pt idx="287">
                  <c:v>725.40000000000009</c:v>
                </c:pt>
                <c:pt idx="288">
                  <c:v>607.5</c:v>
                </c:pt>
                <c:pt idx="289">
                  <c:v>657.2</c:v>
                </c:pt>
                <c:pt idx="290">
                  <c:v>590.9</c:v>
                </c:pt>
                <c:pt idx="291">
                  <c:v>438.2</c:v>
                </c:pt>
                <c:pt idx="292">
                  <c:v>#N/A</c:v>
                </c:pt>
                <c:pt idx="293">
                  <c:v>594.30000000000007</c:v>
                </c:pt>
                <c:pt idx="294">
                  <c:v>658.10000000000014</c:v>
                </c:pt>
                <c:pt idx="295">
                  <c:v>444.20000000000005</c:v>
                </c:pt>
                <c:pt idx="296">
                  <c:v>484.1</c:v>
                </c:pt>
                <c:pt idx="297">
                  <c:v>482.70000000000005</c:v>
                </c:pt>
                <c:pt idx="298">
                  <c:v>#N/A</c:v>
                </c:pt>
                <c:pt idx="299">
                  <c:v>447.5</c:v>
                </c:pt>
                <c:pt idx="300">
                  <c:v>580.70000000000005</c:v>
                </c:pt>
                <c:pt idx="301">
                  <c:v>478</c:v>
                </c:pt>
                <c:pt idx="302">
                  <c:v>621.30000000000007</c:v>
                </c:pt>
                <c:pt idx="303">
                  <c:v>609.1</c:v>
                </c:pt>
                <c:pt idx="304">
                  <c:v>455.5</c:v>
                </c:pt>
                <c:pt idx="305">
                  <c:v>451.4</c:v>
                </c:pt>
                <c:pt idx="306">
                  <c:v>770.00000000000011</c:v>
                </c:pt>
                <c:pt idx="307">
                  <c:v>658.19999999999993</c:v>
                </c:pt>
                <c:pt idx="308">
                  <c:v>#N/A</c:v>
                </c:pt>
                <c:pt idx="309">
                  <c:v>382.3</c:v>
                </c:pt>
                <c:pt idx="310">
                  <c:v>#N/A</c:v>
                </c:pt>
                <c:pt idx="311">
                  <c:v>#N/A</c:v>
                </c:pt>
                <c:pt idx="312">
                  <c:v>551.5</c:v>
                </c:pt>
                <c:pt idx="313">
                  <c:v>#N/A</c:v>
                </c:pt>
                <c:pt idx="314">
                  <c:v>749.6</c:v>
                </c:pt>
                <c:pt idx="315">
                  <c:v>696.30000000000007</c:v>
                </c:pt>
                <c:pt idx="316">
                  <c:v>571.29999999999995</c:v>
                </c:pt>
                <c:pt idx="317">
                  <c:v>512.5</c:v>
                </c:pt>
                <c:pt idx="318">
                  <c:v>690.3</c:v>
                </c:pt>
                <c:pt idx="319">
                  <c:v>700.4</c:v>
                </c:pt>
                <c:pt idx="320">
                  <c:v>640.1</c:v>
                </c:pt>
                <c:pt idx="321">
                  <c:v>624.90000000000009</c:v>
                </c:pt>
                <c:pt idx="322">
                  <c:v>478</c:v>
                </c:pt>
                <c:pt idx="323">
                  <c:v>478</c:v>
                </c:pt>
                <c:pt idx="324">
                  <c:v>602.40000000000009</c:v>
                </c:pt>
                <c:pt idx="325">
                  <c:v>666.1</c:v>
                </c:pt>
                <c:pt idx="326">
                  <c:v>705.69999999999993</c:v>
                </c:pt>
                <c:pt idx="327">
                  <c:v>#N/A</c:v>
                </c:pt>
                <c:pt idx="328">
                  <c:v>#N/A</c:v>
                </c:pt>
                <c:pt idx="329">
                  <c:v>611.20000000000005</c:v>
                </c:pt>
                <c:pt idx="330">
                  <c:v>408.20000000000005</c:v>
                </c:pt>
                <c:pt idx="331">
                  <c:v>433.6</c:v>
                </c:pt>
                <c:pt idx="332">
                  <c:v>#N/A</c:v>
                </c:pt>
                <c:pt idx="333">
                  <c:v>634.20000000000005</c:v>
                </c:pt>
                <c:pt idx="334">
                  <c:v>473.20000000000005</c:v>
                </c:pt>
                <c:pt idx="335">
                  <c:v>#N/A</c:v>
                </c:pt>
                <c:pt idx="336">
                  <c:v>460.3</c:v>
                </c:pt>
                <c:pt idx="337">
                  <c:v>612.9</c:v>
                </c:pt>
                <c:pt idx="338">
                  <c:v>558.59999999999991</c:v>
                </c:pt>
                <c:pt idx="339">
                  <c:v>584.1</c:v>
                </c:pt>
                <c:pt idx="340">
                  <c:v>#N/A</c:v>
                </c:pt>
                <c:pt idx="341">
                  <c:v>359.9</c:v>
                </c:pt>
                <c:pt idx="342">
                  <c:v>572.79999999999995</c:v>
                </c:pt>
                <c:pt idx="343">
                  <c:v>#N/A</c:v>
                </c:pt>
                <c:pt idx="344">
                  <c:v>459.5</c:v>
                </c:pt>
                <c:pt idx="345">
                  <c:v>717.4</c:v>
                </c:pt>
                <c:pt idx="346">
                  <c:v>518.70000000000005</c:v>
                </c:pt>
                <c:pt idx="347">
                  <c:v>552.29999999999995</c:v>
                </c:pt>
                <c:pt idx="348">
                  <c:v>485.9</c:v>
                </c:pt>
                <c:pt idx="349">
                  <c:v>487.8</c:v>
                </c:pt>
                <c:pt idx="350">
                  <c:v>#N/A</c:v>
                </c:pt>
                <c:pt idx="351">
                  <c:v>597</c:v>
                </c:pt>
                <c:pt idx="352">
                  <c:v>622.9</c:v>
                </c:pt>
                <c:pt idx="353">
                  <c:v>658.1</c:v>
                </c:pt>
                <c:pt idx="354">
                  <c:v>434.70000000000005</c:v>
                </c:pt>
                <c:pt idx="355">
                  <c:v>636.30000000000007</c:v>
                </c:pt>
                <c:pt idx="356">
                  <c:v>563.20000000000005</c:v>
                </c:pt>
                <c:pt idx="357">
                  <c:v>538</c:v>
                </c:pt>
                <c:pt idx="358">
                  <c:v>646.00000000000011</c:v>
                </c:pt>
                <c:pt idx="359">
                  <c:v>627.4</c:v>
                </c:pt>
                <c:pt idx="360">
                  <c:v>501.7</c:v>
                </c:pt>
                <c:pt idx="361">
                  <c:v>679.2</c:v>
                </c:pt>
                <c:pt idx="362">
                  <c:v>652.59999999999991</c:v>
                </c:pt>
                <c:pt idx="363">
                  <c:v>708.99999999999989</c:v>
                </c:pt>
                <c:pt idx="364">
                  <c:v>451.9</c:v>
                </c:pt>
                <c:pt idx="365">
                  <c:v>#N/A</c:v>
                </c:pt>
                <c:pt idx="366">
                  <c:v>390.29999999999995</c:v>
                </c:pt>
                <c:pt idx="367">
                  <c:v>555.19999999999993</c:v>
                </c:pt>
                <c:pt idx="368">
                  <c:v>444.8</c:v>
                </c:pt>
                <c:pt idx="369">
                  <c:v>632.6</c:v>
                </c:pt>
                <c:pt idx="370">
                  <c:v>655.09999999999991</c:v>
                </c:pt>
                <c:pt idx="371">
                  <c:v>#N/A</c:v>
                </c:pt>
                <c:pt idx="372">
                  <c:v>582.29999999999995</c:v>
                </c:pt>
                <c:pt idx="373">
                  <c:v>712</c:v>
                </c:pt>
                <c:pt idx="374">
                  <c:v>625.59999999999991</c:v>
                </c:pt>
                <c:pt idx="375">
                  <c:v>587.19999999999993</c:v>
                </c:pt>
                <c:pt idx="376">
                  <c:v>580.79999999999995</c:v>
                </c:pt>
                <c:pt idx="377">
                  <c:v>490.3</c:v>
                </c:pt>
                <c:pt idx="378">
                  <c:v>696.9</c:v>
                </c:pt>
                <c:pt idx="379">
                  <c:v>564.5</c:v>
                </c:pt>
                <c:pt idx="380">
                  <c:v>338.9</c:v>
                </c:pt>
                <c:pt idx="381">
                  <c:v>629</c:v>
                </c:pt>
                <c:pt idx="382">
                  <c:v>623.09999999999991</c:v>
                </c:pt>
                <c:pt idx="383">
                  <c:v>#N/A</c:v>
                </c:pt>
                <c:pt idx="384">
                  <c:v>647.09999999999991</c:v>
                </c:pt>
                <c:pt idx="385">
                  <c:v>520.4</c:v>
                </c:pt>
                <c:pt idx="386">
                  <c:v>541.20000000000005</c:v>
                </c:pt>
                <c:pt idx="387">
                  <c:v>689.2</c:v>
                </c:pt>
                <c:pt idx="388">
                  <c:v>571.19999999999993</c:v>
                </c:pt>
                <c:pt idx="389">
                  <c:v>593.79999999999995</c:v>
                </c:pt>
                <c:pt idx="390">
                  <c:v>630.9</c:v>
                </c:pt>
                <c:pt idx="391">
                  <c:v>697.69999999999993</c:v>
                </c:pt>
                <c:pt idx="392">
                  <c:v>766.7</c:v>
                </c:pt>
                <c:pt idx="393">
                  <c:v>667.5</c:v>
                </c:pt>
                <c:pt idx="394">
                  <c:v>649.29999999999995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665.00000000000011</c:v>
                </c:pt>
                <c:pt idx="399">
                  <c:v>575.89999999999986</c:v>
                </c:pt>
                <c:pt idx="400">
                  <c:v>673.69999999999993</c:v>
                </c:pt>
                <c:pt idx="401">
                  <c:v>484.6</c:v>
                </c:pt>
                <c:pt idx="402">
                  <c:v>633.59999999999991</c:v>
                </c:pt>
                <c:pt idx="403">
                  <c:v>636</c:v>
                </c:pt>
                <c:pt idx="404">
                  <c:v>502.59999999999997</c:v>
                </c:pt>
                <c:pt idx="405">
                  <c:v>567.1</c:v>
                </c:pt>
                <c:pt idx="406">
                  <c:v>630.5</c:v>
                </c:pt>
                <c:pt idx="407">
                  <c:v>507.6</c:v>
                </c:pt>
                <c:pt idx="408">
                  <c:v>573.70000000000005</c:v>
                </c:pt>
                <c:pt idx="409">
                  <c:v>#N/A</c:v>
                </c:pt>
                <c:pt idx="410">
                  <c:v>#N/A</c:v>
                </c:pt>
                <c:pt idx="411">
                  <c:v>603.09999999999991</c:v>
                </c:pt>
                <c:pt idx="412">
                  <c:v>#N/A</c:v>
                </c:pt>
                <c:pt idx="413">
                  <c:v>611.4</c:v>
                </c:pt>
                <c:pt idx="414">
                  <c:v>653.6</c:v>
                </c:pt>
                <c:pt idx="415">
                  <c:v>#N/A</c:v>
                </c:pt>
                <c:pt idx="416">
                  <c:v>628.9</c:v>
                </c:pt>
                <c:pt idx="417">
                  <c:v>644.20000000000005</c:v>
                </c:pt>
                <c:pt idx="418">
                  <c:v>633.40000000000009</c:v>
                </c:pt>
                <c:pt idx="419">
                  <c:v>450.09999999999997</c:v>
                </c:pt>
                <c:pt idx="420">
                  <c:v>540</c:v>
                </c:pt>
                <c:pt idx="421">
                  <c:v>593.9</c:v>
                </c:pt>
                <c:pt idx="422">
                  <c:v>494.1</c:v>
                </c:pt>
                <c:pt idx="423">
                  <c:v>568.20000000000005</c:v>
                </c:pt>
                <c:pt idx="424">
                  <c:v>616.19999999999993</c:v>
                </c:pt>
                <c:pt idx="425">
                  <c:v>635.50000000000011</c:v>
                </c:pt>
                <c:pt idx="426">
                  <c:v>684.1</c:v>
                </c:pt>
                <c:pt idx="427">
                  <c:v>560.80000000000007</c:v>
                </c:pt>
                <c:pt idx="428">
                  <c:v>704.8</c:v>
                </c:pt>
                <c:pt idx="429">
                  <c:v>#N/A</c:v>
                </c:pt>
                <c:pt idx="430">
                  <c:v>505.3</c:v>
                </c:pt>
                <c:pt idx="431">
                  <c:v>476.40000000000003</c:v>
                </c:pt>
                <c:pt idx="432">
                  <c:v>662.7</c:v>
                </c:pt>
                <c:pt idx="433">
                  <c:v>567.6</c:v>
                </c:pt>
                <c:pt idx="434">
                  <c:v>749.3</c:v>
                </c:pt>
                <c:pt idx="435">
                  <c:v>521.99999999999989</c:v>
                </c:pt>
                <c:pt idx="436">
                  <c:v>562.6</c:v>
                </c:pt>
                <c:pt idx="437">
                  <c:v>550.29999999999995</c:v>
                </c:pt>
                <c:pt idx="438">
                  <c:v>536.79999999999995</c:v>
                </c:pt>
                <c:pt idx="439">
                  <c:v>614.19999999999993</c:v>
                </c:pt>
                <c:pt idx="440">
                  <c:v>620.79999999999995</c:v>
                </c:pt>
                <c:pt idx="441">
                  <c:v>499.90000000000003</c:v>
                </c:pt>
                <c:pt idx="442">
                  <c:v>#N/A</c:v>
                </c:pt>
                <c:pt idx="443">
                  <c:v>521.20000000000005</c:v>
                </c:pt>
                <c:pt idx="444">
                  <c:v>674.3</c:v>
                </c:pt>
                <c:pt idx="445">
                  <c:v>643.1</c:v>
                </c:pt>
                <c:pt idx="446">
                  <c:v>#N/A</c:v>
                </c:pt>
                <c:pt idx="447">
                  <c:v>579.1</c:v>
                </c:pt>
                <c:pt idx="448">
                  <c:v>#N/A</c:v>
                </c:pt>
                <c:pt idx="449">
                  <c:v>735.9</c:v>
                </c:pt>
                <c:pt idx="450">
                  <c:v>527.1</c:v>
                </c:pt>
                <c:pt idx="451">
                  <c:v>653.20000000000005</c:v>
                </c:pt>
                <c:pt idx="452">
                  <c:v>659.90000000000009</c:v>
                </c:pt>
                <c:pt idx="453">
                  <c:v>693.5</c:v>
                </c:pt>
                <c:pt idx="454">
                  <c:v>621.4</c:v>
                </c:pt>
                <c:pt idx="455">
                  <c:v>763.6</c:v>
                </c:pt>
                <c:pt idx="456">
                  <c:v>530</c:v>
                </c:pt>
                <c:pt idx="457">
                  <c:v>427.7</c:v>
                </c:pt>
                <c:pt idx="458">
                  <c:v>589.19999999999993</c:v>
                </c:pt>
                <c:pt idx="459">
                  <c:v>575.20000000000005</c:v>
                </c:pt>
                <c:pt idx="460">
                  <c:v>466.20000000000005</c:v>
                </c:pt>
                <c:pt idx="461">
                  <c:v>528.9</c:v>
                </c:pt>
                <c:pt idx="462">
                  <c:v>527.49999999999989</c:v>
                </c:pt>
                <c:pt idx="463">
                  <c:v>700.2</c:v>
                </c:pt>
                <c:pt idx="464">
                  <c:v>543.4</c:v>
                </c:pt>
                <c:pt idx="465">
                  <c:v>720.19999999999993</c:v>
                </c:pt>
                <c:pt idx="466">
                  <c:v>478.4</c:v>
                </c:pt>
                <c:pt idx="467">
                  <c:v>#N/A</c:v>
                </c:pt>
                <c:pt idx="468">
                  <c:v>643.29999999999995</c:v>
                </c:pt>
                <c:pt idx="469">
                  <c:v>466.2</c:v>
                </c:pt>
                <c:pt idx="470">
                  <c:v>596.69999999999993</c:v>
                </c:pt>
                <c:pt idx="471">
                  <c:v>613.79999999999995</c:v>
                </c:pt>
                <c:pt idx="472">
                  <c:v>448.7</c:v>
                </c:pt>
                <c:pt idx="473">
                  <c:v>663.40000000000009</c:v>
                </c:pt>
                <c:pt idx="474">
                  <c:v>#N/A</c:v>
                </c:pt>
                <c:pt idx="475">
                  <c:v>513.79999999999995</c:v>
                </c:pt>
                <c:pt idx="476">
                  <c:v>#N/A</c:v>
                </c:pt>
                <c:pt idx="477">
                  <c:v>547.69999999999993</c:v>
                </c:pt>
                <c:pt idx="478">
                  <c:v>573.40000000000009</c:v>
                </c:pt>
                <c:pt idx="479">
                  <c:v>676.2</c:v>
                </c:pt>
                <c:pt idx="480">
                  <c:v>535.80000000000007</c:v>
                </c:pt>
                <c:pt idx="481">
                  <c:v>596.29999999999995</c:v>
                </c:pt>
                <c:pt idx="482">
                  <c:v>444.4</c:v>
                </c:pt>
                <c:pt idx="483">
                  <c:v>668.69999999999993</c:v>
                </c:pt>
                <c:pt idx="484">
                  <c:v>632.5</c:v>
                </c:pt>
                <c:pt idx="485">
                  <c:v>#N/A</c:v>
                </c:pt>
                <c:pt idx="486">
                  <c:v>512.1</c:v>
                </c:pt>
                <c:pt idx="487">
                  <c:v>452.6</c:v>
                </c:pt>
                <c:pt idx="488">
                  <c:v>712.2</c:v>
                </c:pt>
                <c:pt idx="489">
                  <c:v>560.19999999999993</c:v>
                </c:pt>
                <c:pt idx="490">
                  <c:v>605.20000000000005</c:v>
                </c:pt>
                <c:pt idx="491">
                  <c:v>467.6</c:v>
                </c:pt>
                <c:pt idx="492">
                  <c:v>823.5</c:v>
                </c:pt>
                <c:pt idx="493">
                  <c:v>604.80000000000007</c:v>
                </c:pt>
                <c:pt idx="494">
                  <c:v>490.3</c:v>
                </c:pt>
                <c:pt idx="495">
                  <c:v>741.69999999999993</c:v>
                </c:pt>
                <c:pt idx="496">
                  <c:v>625.40000000000009</c:v>
                </c:pt>
                <c:pt idx="497">
                  <c:v>559.6</c:v>
                </c:pt>
                <c:pt idx="498">
                  <c:v>640.5</c:v>
                </c:pt>
                <c:pt idx="499">
                  <c:v>#N/A</c:v>
                </c:pt>
                <c:pt idx="500">
                  <c:v>578.59999999999991</c:v>
                </c:pt>
                <c:pt idx="501">
                  <c:v>438.49999999999994</c:v>
                </c:pt>
                <c:pt idx="502">
                  <c:v>540.1</c:v>
                </c:pt>
                <c:pt idx="503">
                  <c:v>632</c:v>
                </c:pt>
                <c:pt idx="504">
                  <c:v>688.3</c:v>
                </c:pt>
                <c:pt idx="505">
                  <c:v>#N/A</c:v>
                </c:pt>
                <c:pt idx="506">
                  <c:v>#N/A</c:v>
                </c:pt>
                <c:pt idx="507">
                  <c:v>609.6</c:v>
                </c:pt>
                <c:pt idx="508">
                  <c:v>681.8</c:v>
                </c:pt>
                <c:pt idx="509">
                  <c:v>709.9</c:v>
                </c:pt>
                <c:pt idx="510">
                  <c:v>505.9</c:v>
                </c:pt>
                <c:pt idx="511">
                  <c:v>605.80000000000007</c:v>
                </c:pt>
                <c:pt idx="512">
                  <c:v>357</c:v>
                </c:pt>
                <c:pt idx="513">
                  <c:v>623</c:v>
                </c:pt>
                <c:pt idx="514">
                  <c:v>827.2</c:v>
                </c:pt>
                <c:pt idx="515">
                  <c:v>487.70000000000005</c:v>
                </c:pt>
                <c:pt idx="516">
                  <c:v>#N/A</c:v>
                </c:pt>
                <c:pt idx="517">
                  <c:v>606.19999999999993</c:v>
                </c:pt>
                <c:pt idx="518">
                  <c:v>491.9</c:v>
                </c:pt>
                <c:pt idx="519">
                  <c:v>#N/A</c:v>
                </c:pt>
                <c:pt idx="520">
                  <c:v>588.4</c:v>
                </c:pt>
                <c:pt idx="521">
                  <c:v>663.19999999999993</c:v>
                </c:pt>
                <c:pt idx="522">
                  <c:v>549.59999999999991</c:v>
                </c:pt>
                <c:pt idx="523">
                  <c:v>709.8</c:v>
                </c:pt>
                <c:pt idx="524">
                  <c:v>574.70000000000005</c:v>
                </c:pt>
                <c:pt idx="525">
                  <c:v>615.79999999999995</c:v>
                </c:pt>
                <c:pt idx="526">
                  <c:v>566.4</c:v>
                </c:pt>
                <c:pt idx="527">
                  <c:v>577.30000000000007</c:v>
                </c:pt>
                <c:pt idx="528">
                  <c:v>486.19999999999993</c:v>
                </c:pt>
                <c:pt idx="529">
                  <c:v>#N/A</c:v>
                </c:pt>
                <c:pt idx="530">
                  <c:v>485.8</c:v>
                </c:pt>
                <c:pt idx="531">
                  <c:v>649.4</c:v>
                </c:pt>
                <c:pt idx="532">
                  <c:v>611.40000000000009</c:v>
                </c:pt>
                <c:pt idx="533">
                  <c:v>776.6</c:v>
                </c:pt>
                <c:pt idx="534">
                  <c:v>440.9</c:v>
                </c:pt>
                <c:pt idx="535">
                  <c:v>599.29999999999995</c:v>
                </c:pt>
                <c:pt idx="536">
                  <c:v>619.1</c:v>
                </c:pt>
                <c:pt idx="537">
                  <c:v>#N/A</c:v>
                </c:pt>
                <c:pt idx="538">
                  <c:v>548.9</c:v>
                </c:pt>
                <c:pt idx="539">
                  <c:v>729.9</c:v>
                </c:pt>
                <c:pt idx="540">
                  <c:v>459.30000000000007</c:v>
                </c:pt>
                <c:pt idx="541">
                  <c:v>#N/A</c:v>
                </c:pt>
                <c:pt idx="542">
                  <c:v>641.30000000000007</c:v>
                </c:pt>
                <c:pt idx="543">
                  <c:v>559.1</c:v>
                </c:pt>
                <c:pt idx="544">
                  <c:v>553.9</c:v>
                </c:pt>
                <c:pt idx="545">
                  <c:v>471.29999999999995</c:v>
                </c:pt>
                <c:pt idx="546">
                  <c:v>609.6</c:v>
                </c:pt>
                <c:pt idx="547">
                  <c:v>641.79999999999995</c:v>
                </c:pt>
                <c:pt idx="548">
                  <c:v>592.9</c:v>
                </c:pt>
                <c:pt idx="549">
                  <c:v>557.9</c:v>
                </c:pt>
                <c:pt idx="550">
                  <c:v>601.90000000000009</c:v>
                </c:pt>
                <c:pt idx="551">
                  <c:v>528.9</c:v>
                </c:pt>
                <c:pt idx="552">
                  <c:v>608.20000000000005</c:v>
                </c:pt>
                <c:pt idx="553">
                  <c:v>596</c:v>
                </c:pt>
                <c:pt idx="554">
                  <c:v>495.59999999999997</c:v>
                </c:pt>
                <c:pt idx="555">
                  <c:v>595.80000000000007</c:v>
                </c:pt>
                <c:pt idx="556">
                  <c:v>506.5</c:v>
                </c:pt>
                <c:pt idx="557">
                  <c:v>553.6</c:v>
                </c:pt>
                <c:pt idx="558">
                  <c:v>651.49999999999989</c:v>
                </c:pt>
                <c:pt idx="559">
                  <c:v>614.1</c:v>
                </c:pt>
                <c:pt idx="560">
                  <c:v>396.90000000000003</c:v>
                </c:pt>
                <c:pt idx="561">
                  <c:v>652.20000000000005</c:v>
                </c:pt>
                <c:pt idx="562">
                  <c:v>515</c:v>
                </c:pt>
                <c:pt idx="563">
                  <c:v>659.2</c:v>
                </c:pt>
                <c:pt idx="564">
                  <c:v>680.80000000000007</c:v>
                </c:pt>
                <c:pt idx="565">
                  <c:v>452.9</c:v>
                </c:pt>
                <c:pt idx="566">
                  <c:v>528.1</c:v>
                </c:pt>
                <c:pt idx="567">
                  <c:v>611.99999999999989</c:v>
                </c:pt>
                <c:pt idx="568">
                  <c:v>502.2</c:v>
                </c:pt>
                <c:pt idx="569">
                  <c:v>538.6</c:v>
                </c:pt>
                <c:pt idx="570">
                  <c:v>638.6</c:v>
                </c:pt>
                <c:pt idx="571">
                  <c:v>604.20000000000005</c:v>
                </c:pt>
                <c:pt idx="572">
                  <c:v>725.4</c:v>
                </c:pt>
                <c:pt idx="573">
                  <c:v>508.7</c:v>
                </c:pt>
                <c:pt idx="574">
                  <c:v>601.1</c:v>
                </c:pt>
                <c:pt idx="575">
                  <c:v>624</c:v>
                </c:pt>
                <c:pt idx="576">
                  <c:v>655.10000000000014</c:v>
                </c:pt>
                <c:pt idx="577">
                  <c:v>464.90000000000003</c:v>
                </c:pt>
                <c:pt idx="578">
                  <c:v>553.1</c:v>
                </c:pt>
                <c:pt idx="579">
                  <c:v>682</c:v>
                </c:pt>
                <c:pt idx="580">
                  <c:v>450.9</c:v>
                </c:pt>
                <c:pt idx="581">
                  <c:v>592.6</c:v>
                </c:pt>
                <c:pt idx="582">
                  <c:v>458.59999999999997</c:v>
                </c:pt>
                <c:pt idx="583">
                  <c:v>#N/A</c:v>
                </c:pt>
                <c:pt idx="584">
                  <c:v>487.5</c:v>
                </c:pt>
                <c:pt idx="585">
                  <c:v>#N/A</c:v>
                </c:pt>
                <c:pt idx="586">
                  <c:v>386</c:v>
                </c:pt>
                <c:pt idx="587">
                  <c:v>644</c:v>
                </c:pt>
                <c:pt idx="588">
                  <c:v>706.3</c:v>
                </c:pt>
                <c:pt idx="589">
                  <c:v>577.99999999999989</c:v>
                </c:pt>
                <c:pt idx="590">
                  <c:v>598.1</c:v>
                </c:pt>
                <c:pt idx="591">
                  <c:v>668.9</c:v>
                </c:pt>
                <c:pt idx="592">
                  <c:v>461.9</c:v>
                </c:pt>
                <c:pt idx="593">
                  <c:v>700.7</c:v>
                </c:pt>
                <c:pt idx="594">
                  <c:v>616.29999999999995</c:v>
                </c:pt>
                <c:pt idx="595">
                  <c:v>579.5</c:v>
                </c:pt>
                <c:pt idx="596">
                  <c:v>606.1</c:v>
                </c:pt>
                <c:pt idx="597">
                  <c:v>630</c:v>
                </c:pt>
                <c:pt idx="598">
                  <c:v>701.2</c:v>
                </c:pt>
                <c:pt idx="599">
                  <c:v>453.80000000000007</c:v>
                </c:pt>
                <c:pt idx="600">
                  <c:v>553.40000000000009</c:v>
                </c:pt>
                <c:pt idx="601">
                  <c:v>501.6</c:v>
                </c:pt>
                <c:pt idx="602">
                  <c:v>459.50000000000006</c:v>
                </c:pt>
                <c:pt idx="603">
                  <c:v>486.2</c:v>
                </c:pt>
                <c:pt idx="604">
                  <c:v>595.1</c:v>
                </c:pt>
                <c:pt idx="605">
                  <c:v>579.79999999999995</c:v>
                </c:pt>
                <c:pt idx="606">
                  <c:v>618.49999999999989</c:v>
                </c:pt>
                <c:pt idx="607">
                  <c:v>582.79999999999995</c:v>
                </c:pt>
                <c:pt idx="608">
                  <c:v>#N/A</c:v>
                </c:pt>
                <c:pt idx="609">
                  <c:v>578.80000000000007</c:v>
                </c:pt>
                <c:pt idx="610">
                  <c:v>543.6</c:v>
                </c:pt>
                <c:pt idx="611">
                  <c:v>603.69999999999993</c:v>
                </c:pt>
                <c:pt idx="612">
                  <c:v>714.7</c:v>
                </c:pt>
                <c:pt idx="613">
                  <c:v>518.4</c:v>
                </c:pt>
                <c:pt idx="614">
                  <c:v>621.19999999999993</c:v>
                </c:pt>
                <c:pt idx="615">
                  <c:v>600</c:v>
                </c:pt>
                <c:pt idx="616">
                  <c:v>429.1</c:v>
                </c:pt>
                <c:pt idx="617">
                  <c:v>510.3</c:v>
                </c:pt>
                <c:pt idx="618">
                  <c:v>645.20000000000005</c:v>
                </c:pt>
                <c:pt idx="619">
                  <c:v>#N/A</c:v>
                </c:pt>
                <c:pt idx="620">
                  <c:v>632.6</c:v>
                </c:pt>
                <c:pt idx="621">
                  <c:v>577.9</c:v>
                </c:pt>
                <c:pt idx="622">
                  <c:v>#N/A</c:v>
                </c:pt>
                <c:pt idx="623">
                  <c:v>656.19999999999993</c:v>
                </c:pt>
                <c:pt idx="624">
                  <c:v>580.39999999999986</c:v>
                </c:pt>
                <c:pt idx="625">
                  <c:v>438.8</c:v>
                </c:pt>
                <c:pt idx="626">
                  <c:v>540</c:v>
                </c:pt>
                <c:pt idx="627">
                  <c:v>655.59999999999991</c:v>
                </c:pt>
                <c:pt idx="628">
                  <c:v>603.9</c:v>
                </c:pt>
                <c:pt idx="629">
                  <c:v>722.3</c:v>
                </c:pt>
                <c:pt idx="630">
                  <c:v>582.6</c:v>
                </c:pt>
                <c:pt idx="631">
                  <c:v>631.20000000000005</c:v>
                </c:pt>
                <c:pt idx="632">
                  <c:v>449.79999999999995</c:v>
                </c:pt>
                <c:pt idx="633">
                  <c:v>490.00000000000006</c:v>
                </c:pt>
                <c:pt idx="634">
                  <c:v>485.59999999999997</c:v>
                </c:pt>
                <c:pt idx="635">
                  <c:v>619.80000000000007</c:v>
                </c:pt>
                <c:pt idx="636">
                  <c:v>579.19999999999993</c:v>
                </c:pt>
                <c:pt idx="637">
                  <c:v>639.79999999999995</c:v>
                </c:pt>
                <c:pt idx="638">
                  <c:v>574.29999999999995</c:v>
                </c:pt>
                <c:pt idx="639">
                  <c:v>670.6</c:v>
                </c:pt>
                <c:pt idx="640">
                  <c:v>498.1</c:v>
                </c:pt>
                <c:pt idx="641">
                  <c:v>609.6</c:v>
                </c:pt>
                <c:pt idx="642">
                  <c:v>781.2</c:v>
                </c:pt>
                <c:pt idx="643">
                  <c:v>603.50000000000011</c:v>
                </c:pt>
                <c:pt idx="644">
                  <c:v>622.70000000000005</c:v>
                </c:pt>
                <c:pt idx="645">
                  <c:v>445.6</c:v>
                </c:pt>
                <c:pt idx="646">
                  <c:v>606.79999999999995</c:v>
                </c:pt>
                <c:pt idx="647">
                  <c:v>580.29999999999995</c:v>
                </c:pt>
                <c:pt idx="648">
                  <c:v>563.30000000000007</c:v>
                </c:pt>
                <c:pt idx="649">
                  <c:v>553.6</c:v>
                </c:pt>
                <c:pt idx="650">
                  <c:v>702.89999999999986</c:v>
                </c:pt>
                <c:pt idx="651">
                  <c:v>509.09999999999997</c:v>
                </c:pt>
                <c:pt idx="652">
                  <c:v>609.79999999999995</c:v>
                </c:pt>
                <c:pt idx="653">
                  <c:v>589.29999999999995</c:v>
                </c:pt>
                <c:pt idx="654">
                  <c:v>625.9</c:v>
                </c:pt>
                <c:pt idx="655">
                  <c:v>545.19999999999993</c:v>
                </c:pt>
                <c:pt idx="656">
                  <c:v>568.80000000000007</c:v>
                </c:pt>
                <c:pt idx="657">
                  <c:v>676.9</c:v>
                </c:pt>
                <c:pt idx="658">
                  <c:v>678.5</c:v>
                </c:pt>
                <c:pt idx="659">
                  <c:v>524.59999999999991</c:v>
                </c:pt>
                <c:pt idx="660">
                  <c:v>592.6</c:v>
                </c:pt>
                <c:pt idx="661">
                  <c:v>565.5</c:v>
                </c:pt>
                <c:pt idx="662">
                  <c:v>#N/A</c:v>
                </c:pt>
                <c:pt idx="663">
                  <c:v>600.1</c:v>
                </c:pt>
                <c:pt idx="664">
                  <c:v>677.2</c:v>
                </c:pt>
                <c:pt idx="665">
                  <c:v>485.90000000000003</c:v>
                </c:pt>
                <c:pt idx="666">
                  <c:v>661.5</c:v>
                </c:pt>
                <c:pt idx="667">
                  <c:v>650.1</c:v>
                </c:pt>
                <c:pt idx="668">
                  <c:v>#N/A</c:v>
                </c:pt>
                <c:pt idx="669">
                  <c:v>528.70000000000005</c:v>
                </c:pt>
                <c:pt idx="670">
                  <c:v>648.69999999999993</c:v>
                </c:pt>
                <c:pt idx="671">
                  <c:v>717.6</c:v>
                </c:pt>
                <c:pt idx="672">
                  <c:v>625.70000000000005</c:v>
                </c:pt>
                <c:pt idx="673">
                  <c:v>522.59999999999991</c:v>
                </c:pt>
                <c:pt idx="674">
                  <c:v>#N/A</c:v>
                </c:pt>
                <c:pt idx="675">
                  <c:v>592.70000000000005</c:v>
                </c:pt>
                <c:pt idx="676">
                  <c:v>#N/A</c:v>
                </c:pt>
                <c:pt idx="677">
                  <c:v>386.20000000000005</c:v>
                </c:pt>
                <c:pt idx="678">
                  <c:v>#N/A</c:v>
                </c:pt>
                <c:pt idx="679">
                  <c:v>447.9</c:v>
                </c:pt>
                <c:pt idx="680">
                  <c:v>486.2</c:v>
                </c:pt>
                <c:pt idx="681">
                  <c:v>477.3</c:v>
                </c:pt>
                <c:pt idx="682">
                  <c:v>516.9</c:v>
                </c:pt>
                <c:pt idx="683">
                  <c:v>625.20000000000005</c:v>
                </c:pt>
                <c:pt idx="684">
                  <c:v>507.2</c:v>
                </c:pt>
                <c:pt idx="685">
                  <c:v>509.90000000000003</c:v>
                </c:pt>
                <c:pt idx="686">
                  <c:v>393.40000000000003</c:v>
                </c:pt>
                <c:pt idx="687">
                  <c:v>597.1</c:v>
                </c:pt>
                <c:pt idx="688">
                  <c:v>491.6</c:v>
                </c:pt>
                <c:pt idx="689">
                  <c:v>580.80000000000007</c:v>
                </c:pt>
                <c:pt idx="690">
                  <c:v>614.29999999999995</c:v>
                </c:pt>
                <c:pt idx="691">
                  <c:v>583.70000000000005</c:v>
                </c:pt>
                <c:pt idx="692">
                  <c:v>511.4</c:v>
                </c:pt>
                <c:pt idx="693">
                  <c:v>593</c:v>
                </c:pt>
                <c:pt idx="694">
                  <c:v>#N/A</c:v>
                </c:pt>
                <c:pt idx="695">
                  <c:v>516.29999999999995</c:v>
                </c:pt>
                <c:pt idx="696">
                  <c:v>617.4</c:v>
                </c:pt>
                <c:pt idx="697">
                  <c:v>#N/A</c:v>
                </c:pt>
                <c:pt idx="698">
                  <c:v>664.9</c:v>
                </c:pt>
                <c:pt idx="699">
                  <c:v>596.20000000000005</c:v>
                </c:pt>
                <c:pt idx="700">
                  <c:v>460.9</c:v>
                </c:pt>
                <c:pt idx="701">
                  <c:v>674.7</c:v>
                </c:pt>
                <c:pt idx="702">
                  <c:v>673.6</c:v>
                </c:pt>
                <c:pt idx="703">
                  <c:v>524.4</c:v>
                </c:pt>
                <c:pt idx="704">
                  <c:v>552.5</c:v>
                </c:pt>
                <c:pt idx="705">
                  <c:v>636.29999999999995</c:v>
                </c:pt>
                <c:pt idx="706">
                  <c:v>621</c:v>
                </c:pt>
                <c:pt idx="707">
                  <c:v>693.8</c:v>
                </c:pt>
                <c:pt idx="708">
                  <c:v>571.30000000000007</c:v>
                </c:pt>
                <c:pt idx="709">
                  <c:v>682.90000000000009</c:v>
                </c:pt>
                <c:pt idx="710">
                  <c:v>454.2</c:v>
                </c:pt>
                <c:pt idx="711">
                  <c:v>588.6</c:v>
                </c:pt>
                <c:pt idx="712">
                  <c:v>702.49999999999989</c:v>
                </c:pt>
                <c:pt idx="713">
                  <c:v>671.1</c:v>
                </c:pt>
                <c:pt idx="714">
                  <c:v>618</c:v>
                </c:pt>
                <c:pt idx="715">
                  <c:v>528.20000000000005</c:v>
                </c:pt>
                <c:pt idx="716">
                  <c:v>527.69999999999993</c:v>
                </c:pt>
                <c:pt idx="717">
                  <c:v>647.9</c:v>
                </c:pt>
                <c:pt idx="718">
                  <c:v>552.69999999999993</c:v>
                </c:pt>
                <c:pt idx="719">
                  <c:v>#N/A</c:v>
                </c:pt>
                <c:pt idx="720">
                  <c:v>639.29999999999995</c:v>
                </c:pt>
                <c:pt idx="721">
                  <c:v>611.30000000000007</c:v>
                </c:pt>
                <c:pt idx="722">
                  <c:v>507.3</c:v>
                </c:pt>
                <c:pt idx="723">
                  <c:v>705.2</c:v>
                </c:pt>
                <c:pt idx="724">
                  <c:v>#N/A</c:v>
                </c:pt>
                <c:pt idx="725">
                  <c:v>687.5</c:v>
                </c:pt>
                <c:pt idx="726">
                  <c:v>705.2</c:v>
                </c:pt>
                <c:pt idx="727">
                  <c:v>#N/A</c:v>
                </c:pt>
                <c:pt idx="728">
                  <c:v>604.09999999999991</c:v>
                </c:pt>
                <c:pt idx="729">
                  <c:v>720</c:v>
                </c:pt>
                <c:pt idx="730">
                  <c:v>658.1</c:v>
                </c:pt>
                <c:pt idx="731">
                  <c:v>610.40000000000009</c:v>
                </c:pt>
                <c:pt idx="732">
                  <c:v>485.5</c:v>
                </c:pt>
                <c:pt idx="733">
                  <c:v>748.00000000000011</c:v>
                </c:pt>
                <c:pt idx="734">
                  <c:v>663</c:v>
                </c:pt>
                <c:pt idx="735">
                  <c:v>751.6</c:v>
                </c:pt>
                <c:pt idx="736">
                  <c:v>607.5</c:v>
                </c:pt>
                <c:pt idx="737">
                  <c:v>#N/A</c:v>
                </c:pt>
                <c:pt idx="738">
                  <c:v>580.79999999999995</c:v>
                </c:pt>
                <c:pt idx="739">
                  <c:v>638.20000000000005</c:v>
                </c:pt>
                <c:pt idx="740">
                  <c:v>589.5</c:v>
                </c:pt>
                <c:pt idx="741">
                  <c:v>664.40000000000009</c:v>
                </c:pt>
                <c:pt idx="742">
                  <c:v>579.5</c:v>
                </c:pt>
                <c:pt idx="743">
                  <c:v>571.6</c:v>
                </c:pt>
                <c:pt idx="744">
                  <c:v>519</c:v>
                </c:pt>
                <c:pt idx="745">
                  <c:v>655</c:v>
                </c:pt>
                <c:pt idx="746">
                  <c:v>567.19999999999993</c:v>
                </c:pt>
                <c:pt idx="747">
                  <c:v>600.5</c:v>
                </c:pt>
                <c:pt idx="748">
                  <c:v>629.49999999999989</c:v>
                </c:pt>
                <c:pt idx="749">
                  <c:v>653.5</c:v>
                </c:pt>
                <c:pt idx="750">
                  <c:v>#N/A</c:v>
                </c:pt>
                <c:pt idx="751">
                  <c:v>484.8</c:v>
                </c:pt>
                <c:pt idx="752">
                  <c:v>701.1</c:v>
                </c:pt>
                <c:pt idx="753">
                  <c:v>542.4</c:v>
                </c:pt>
                <c:pt idx="754">
                  <c:v>645.79999999999995</c:v>
                </c:pt>
                <c:pt idx="755">
                  <c:v>698</c:v>
                </c:pt>
                <c:pt idx="756">
                  <c:v>534.5</c:v>
                </c:pt>
                <c:pt idx="757">
                  <c:v>733.3</c:v>
                </c:pt>
                <c:pt idx="758">
                  <c:v>398.9</c:v>
                </c:pt>
                <c:pt idx="759">
                  <c:v>579.70000000000005</c:v>
                </c:pt>
                <c:pt idx="760">
                  <c:v>593.29999999999995</c:v>
                </c:pt>
                <c:pt idx="761">
                  <c:v>597.30000000000007</c:v>
                </c:pt>
                <c:pt idx="762">
                  <c:v>556.09999999999991</c:v>
                </c:pt>
                <c:pt idx="763">
                  <c:v>#N/A</c:v>
                </c:pt>
                <c:pt idx="764">
                  <c:v>665.1</c:v>
                </c:pt>
                <c:pt idx="765">
                  <c:v>692</c:v>
                </c:pt>
                <c:pt idx="766">
                  <c:v>599.69999999999993</c:v>
                </c:pt>
                <c:pt idx="767">
                  <c:v>691.5</c:v>
                </c:pt>
                <c:pt idx="768">
                  <c:v>620.79999999999995</c:v>
                </c:pt>
                <c:pt idx="769">
                  <c:v>505.50000000000006</c:v>
                </c:pt>
                <c:pt idx="770">
                  <c:v>612.6</c:v>
                </c:pt>
                <c:pt idx="771">
                  <c:v>461.7</c:v>
                </c:pt>
                <c:pt idx="772">
                  <c:v>657.3</c:v>
                </c:pt>
                <c:pt idx="773">
                  <c:v>547.4</c:v>
                </c:pt>
                <c:pt idx="774">
                  <c:v>#N/A</c:v>
                </c:pt>
                <c:pt idx="775">
                  <c:v>745.2</c:v>
                </c:pt>
                <c:pt idx="776">
                  <c:v>558.79999999999995</c:v>
                </c:pt>
                <c:pt idx="777">
                  <c:v>648.59999999999991</c:v>
                </c:pt>
                <c:pt idx="778">
                  <c:v>#N/A</c:v>
                </c:pt>
                <c:pt idx="779">
                  <c:v>717.2</c:v>
                </c:pt>
                <c:pt idx="780">
                  <c:v>725.59999999999991</c:v>
                </c:pt>
                <c:pt idx="781">
                  <c:v>719.6</c:v>
                </c:pt>
                <c:pt idx="782">
                  <c:v>469.90000000000003</c:v>
                </c:pt>
                <c:pt idx="783">
                  <c:v>621.59999999999991</c:v>
                </c:pt>
                <c:pt idx="784">
                  <c:v>666</c:v>
                </c:pt>
                <c:pt idx="785">
                  <c:v>#N/A</c:v>
                </c:pt>
                <c:pt idx="786">
                  <c:v>727.3</c:v>
                </c:pt>
                <c:pt idx="787">
                  <c:v>655.1</c:v>
                </c:pt>
                <c:pt idx="788">
                  <c:v>#N/A</c:v>
                </c:pt>
                <c:pt idx="789">
                  <c:v>666.4</c:v>
                </c:pt>
                <c:pt idx="790">
                  <c:v>612.80000000000007</c:v>
                </c:pt>
                <c:pt idx="791">
                  <c:v>622</c:v>
                </c:pt>
                <c:pt idx="792">
                  <c:v>522.79999999999995</c:v>
                </c:pt>
                <c:pt idx="793">
                  <c:v>727.7</c:v>
                </c:pt>
                <c:pt idx="794">
                  <c:v>#N/A</c:v>
                </c:pt>
                <c:pt idx="795">
                  <c:v>662.2</c:v>
                </c:pt>
                <c:pt idx="796">
                  <c:v>719.8</c:v>
                </c:pt>
                <c:pt idx="797">
                  <c:v>559.29999999999995</c:v>
                </c:pt>
                <c:pt idx="798">
                  <c:v>596.80000000000007</c:v>
                </c:pt>
                <c:pt idx="799">
                  <c:v>#N/A</c:v>
                </c:pt>
                <c:pt idx="800">
                  <c:v>606.49999999999989</c:v>
                </c:pt>
                <c:pt idx="801">
                  <c:v>605.79999999999995</c:v>
                </c:pt>
                <c:pt idx="802">
                  <c:v>724.3</c:v>
                </c:pt>
                <c:pt idx="803">
                  <c:v>600.6</c:v>
                </c:pt>
                <c:pt idx="804">
                  <c:v>#N/A</c:v>
                </c:pt>
                <c:pt idx="805">
                  <c:v>636.80000000000007</c:v>
                </c:pt>
                <c:pt idx="806">
                  <c:v>#N/A</c:v>
                </c:pt>
                <c:pt idx="807">
                  <c:v>576.1</c:v>
                </c:pt>
                <c:pt idx="808">
                  <c:v>589.70000000000005</c:v>
                </c:pt>
                <c:pt idx="809">
                  <c:v>566.20000000000005</c:v>
                </c:pt>
                <c:pt idx="810">
                  <c:v>575.00000000000011</c:v>
                </c:pt>
                <c:pt idx="811">
                  <c:v>647.29999999999995</c:v>
                </c:pt>
                <c:pt idx="812">
                  <c:v>480.6</c:v>
                </c:pt>
                <c:pt idx="813">
                  <c:v>478.09999999999997</c:v>
                </c:pt>
                <c:pt idx="814">
                  <c:v>665.09999999999991</c:v>
                </c:pt>
                <c:pt idx="815">
                  <c:v>716.8</c:v>
                </c:pt>
                <c:pt idx="816">
                  <c:v>#N/A</c:v>
                </c:pt>
                <c:pt idx="817">
                  <c:v>623.80000000000007</c:v>
                </c:pt>
                <c:pt idx="818">
                  <c:v>678.5</c:v>
                </c:pt>
                <c:pt idx="819">
                  <c:v>563.20000000000005</c:v>
                </c:pt>
                <c:pt idx="820">
                  <c:v>489.6</c:v>
                </c:pt>
                <c:pt idx="821">
                  <c:v>#N/A</c:v>
                </c:pt>
                <c:pt idx="822">
                  <c:v>584.10000000000014</c:v>
                </c:pt>
                <c:pt idx="823">
                  <c:v>356.3</c:v>
                </c:pt>
                <c:pt idx="824">
                  <c:v>502.4</c:v>
                </c:pt>
                <c:pt idx="825">
                  <c:v>661.69999999999993</c:v>
                </c:pt>
                <c:pt idx="826">
                  <c:v>635.79999999999995</c:v>
                </c:pt>
                <c:pt idx="827">
                  <c:v>#N/A</c:v>
                </c:pt>
                <c:pt idx="828">
                  <c:v>473.1</c:v>
                </c:pt>
                <c:pt idx="829">
                  <c:v>688.30000000000007</c:v>
                </c:pt>
                <c:pt idx="830">
                  <c:v>#N/A</c:v>
                </c:pt>
                <c:pt idx="831">
                  <c:v>490.5</c:v>
                </c:pt>
                <c:pt idx="832">
                  <c:v>622</c:v>
                </c:pt>
                <c:pt idx="833">
                  <c:v>530.9</c:v>
                </c:pt>
                <c:pt idx="834">
                  <c:v>557.80000000000007</c:v>
                </c:pt>
                <c:pt idx="835">
                  <c:v>549.20000000000005</c:v>
                </c:pt>
                <c:pt idx="836">
                  <c:v>682.6</c:v>
                </c:pt>
                <c:pt idx="837">
                  <c:v>659.6</c:v>
                </c:pt>
                <c:pt idx="838">
                  <c:v>527.9</c:v>
                </c:pt>
                <c:pt idx="839">
                  <c:v>#N/A</c:v>
                </c:pt>
                <c:pt idx="840">
                  <c:v>614.9</c:v>
                </c:pt>
                <c:pt idx="841">
                  <c:v>#N/A</c:v>
                </c:pt>
                <c:pt idx="842">
                  <c:v>#N/A</c:v>
                </c:pt>
                <c:pt idx="843">
                  <c:v>539.4</c:v>
                </c:pt>
                <c:pt idx="844">
                  <c:v>767.7</c:v>
                </c:pt>
                <c:pt idx="845">
                  <c:v>643.59999999999991</c:v>
                </c:pt>
                <c:pt idx="846">
                  <c:v>530</c:v>
                </c:pt>
                <c:pt idx="847">
                  <c:v>486.20000000000005</c:v>
                </c:pt>
                <c:pt idx="848">
                  <c:v>567.6</c:v>
                </c:pt>
                <c:pt idx="849">
                  <c:v>408.30000000000007</c:v>
                </c:pt>
                <c:pt idx="850">
                  <c:v>674.4</c:v>
                </c:pt>
                <c:pt idx="851">
                  <c:v>531.5</c:v>
                </c:pt>
                <c:pt idx="852">
                  <c:v>541.20000000000005</c:v>
                </c:pt>
                <c:pt idx="853">
                  <c:v>653.1</c:v>
                </c:pt>
                <c:pt idx="854">
                  <c:v>#N/A</c:v>
                </c:pt>
                <c:pt idx="855">
                  <c:v>583.29999999999995</c:v>
                </c:pt>
                <c:pt idx="856">
                  <c:v>646.6</c:v>
                </c:pt>
                <c:pt idx="857">
                  <c:v>378.2</c:v>
                </c:pt>
                <c:pt idx="858">
                  <c:v>622.20000000000005</c:v>
                </c:pt>
                <c:pt idx="859">
                  <c:v>425.70000000000005</c:v>
                </c:pt>
                <c:pt idx="860">
                  <c:v>498.8</c:v>
                </c:pt>
                <c:pt idx="861">
                  <c:v>608.20000000000005</c:v>
                </c:pt>
                <c:pt idx="862">
                  <c:v>#N/A</c:v>
                </c:pt>
                <c:pt idx="863">
                  <c:v>398.29999999999995</c:v>
                </c:pt>
                <c:pt idx="864">
                  <c:v>537.40000000000009</c:v>
                </c:pt>
                <c:pt idx="865">
                  <c:v>692.19999999999993</c:v>
                </c:pt>
                <c:pt idx="866">
                  <c:v>778.59999999999991</c:v>
                </c:pt>
                <c:pt idx="867">
                  <c:v>501.40000000000003</c:v>
                </c:pt>
                <c:pt idx="868">
                  <c:v>603.20000000000005</c:v>
                </c:pt>
                <c:pt idx="869">
                  <c:v>454.7</c:v>
                </c:pt>
                <c:pt idx="870">
                  <c:v>640.5</c:v>
                </c:pt>
                <c:pt idx="871">
                  <c:v>#N/A</c:v>
                </c:pt>
                <c:pt idx="872">
                  <c:v>679.00000000000011</c:v>
                </c:pt>
                <c:pt idx="873">
                  <c:v>618.9</c:v>
                </c:pt>
                <c:pt idx="874">
                  <c:v>549.1</c:v>
                </c:pt>
                <c:pt idx="875">
                  <c:v>746.5</c:v>
                </c:pt>
                <c:pt idx="876">
                  <c:v>619.4</c:v>
                </c:pt>
                <c:pt idx="877">
                  <c:v>594.59999999999991</c:v>
                </c:pt>
                <c:pt idx="878">
                  <c:v>571.29999999999995</c:v>
                </c:pt>
                <c:pt idx="879">
                  <c:v>621.20000000000005</c:v>
                </c:pt>
                <c:pt idx="880">
                  <c:v>627</c:v>
                </c:pt>
                <c:pt idx="881">
                  <c:v>#N/A</c:v>
                </c:pt>
                <c:pt idx="882">
                  <c:v>557.59999999999991</c:v>
                </c:pt>
                <c:pt idx="883">
                  <c:v>518.40000000000009</c:v>
                </c:pt>
                <c:pt idx="884">
                  <c:v>610.80000000000007</c:v>
                </c:pt>
                <c:pt idx="885">
                  <c:v>583.1</c:v>
                </c:pt>
                <c:pt idx="886">
                  <c:v>657.19999999999993</c:v>
                </c:pt>
                <c:pt idx="887">
                  <c:v>507.40000000000003</c:v>
                </c:pt>
                <c:pt idx="888">
                  <c:v>491.49999999999994</c:v>
                </c:pt>
                <c:pt idx="889">
                  <c:v>559</c:v>
                </c:pt>
                <c:pt idx="890">
                  <c:v>653.5</c:v>
                </c:pt>
                <c:pt idx="891">
                  <c:v>480.9</c:v>
                </c:pt>
                <c:pt idx="892">
                  <c:v>#N/A</c:v>
                </c:pt>
                <c:pt idx="893">
                  <c:v>633.5</c:v>
                </c:pt>
                <c:pt idx="894">
                  <c:v>#N/A</c:v>
                </c:pt>
                <c:pt idx="895">
                  <c:v>638.1</c:v>
                </c:pt>
                <c:pt idx="896">
                  <c:v>520.6</c:v>
                </c:pt>
                <c:pt idx="897">
                  <c:v>760.19999999999993</c:v>
                </c:pt>
                <c:pt idx="898">
                  <c:v>446.99999999999994</c:v>
                </c:pt>
                <c:pt idx="899">
                  <c:v>461.3</c:v>
                </c:pt>
                <c:pt idx="900">
                  <c:v>519.9</c:v>
                </c:pt>
                <c:pt idx="901">
                  <c:v>679.1</c:v>
                </c:pt>
                <c:pt idx="902">
                  <c:v>532.79999999999995</c:v>
                </c:pt>
                <c:pt idx="903">
                  <c:v>484.69999999999993</c:v>
                </c:pt>
                <c:pt idx="904">
                  <c:v>762.1</c:v>
                </c:pt>
                <c:pt idx="905">
                  <c:v>472</c:v>
                </c:pt>
                <c:pt idx="906">
                  <c:v>598.19999999999993</c:v>
                </c:pt>
                <c:pt idx="907">
                  <c:v>525.29999999999995</c:v>
                </c:pt>
                <c:pt idx="908">
                  <c:v>626.19999999999993</c:v>
                </c:pt>
                <c:pt idx="909">
                  <c:v>786.80000000000007</c:v>
                </c:pt>
                <c:pt idx="910">
                  <c:v>592.29999999999995</c:v>
                </c:pt>
                <c:pt idx="911">
                  <c:v>643.70000000000005</c:v>
                </c:pt>
                <c:pt idx="912">
                  <c:v>530.1</c:v>
                </c:pt>
                <c:pt idx="913">
                  <c:v>589.19999999999993</c:v>
                </c:pt>
                <c:pt idx="914">
                  <c:v>502.9</c:v>
                </c:pt>
                <c:pt idx="915">
                  <c:v>729.1</c:v>
                </c:pt>
                <c:pt idx="916">
                  <c:v>644.29999999999995</c:v>
                </c:pt>
                <c:pt idx="917">
                  <c:v>#N/A</c:v>
                </c:pt>
                <c:pt idx="918">
                  <c:v>#N/A</c:v>
                </c:pt>
                <c:pt idx="919">
                  <c:v>520.5</c:v>
                </c:pt>
                <c:pt idx="920">
                  <c:v>#N/A</c:v>
                </c:pt>
                <c:pt idx="921">
                  <c:v>#N/A</c:v>
                </c:pt>
                <c:pt idx="922">
                  <c:v>719.7</c:v>
                </c:pt>
                <c:pt idx="923">
                  <c:v>693</c:v>
                </c:pt>
                <c:pt idx="924">
                  <c:v>602.79999999999995</c:v>
                </c:pt>
                <c:pt idx="925">
                  <c:v>549.80000000000007</c:v>
                </c:pt>
                <c:pt idx="926">
                  <c:v>512.30000000000007</c:v>
                </c:pt>
                <c:pt idx="927">
                  <c:v>#N/A</c:v>
                </c:pt>
                <c:pt idx="928">
                  <c:v>579.9</c:v>
                </c:pt>
                <c:pt idx="929">
                  <c:v>587.6</c:v>
                </c:pt>
                <c:pt idx="930">
                  <c:v>662</c:v>
                </c:pt>
                <c:pt idx="931">
                  <c:v>614.5</c:v>
                </c:pt>
                <c:pt idx="932">
                  <c:v>503.20000000000005</c:v>
                </c:pt>
                <c:pt idx="933">
                  <c:v>678.4</c:v>
                </c:pt>
                <c:pt idx="934">
                  <c:v>602.40000000000009</c:v>
                </c:pt>
                <c:pt idx="935">
                  <c:v>#N/A</c:v>
                </c:pt>
                <c:pt idx="936">
                  <c:v>671.80000000000007</c:v>
                </c:pt>
                <c:pt idx="937">
                  <c:v>555.59999999999991</c:v>
                </c:pt>
                <c:pt idx="938">
                  <c:v>560.80000000000007</c:v>
                </c:pt>
                <c:pt idx="939">
                  <c:v>#N/A</c:v>
                </c:pt>
                <c:pt idx="940">
                  <c:v>479.50000000000006</c:v>
                </c:pt>
                <c:pt idx="941">
                  <c:v>512.70000000000005</c:v>
                </c:pt>
                <c:pt idx="942">
                  <c:v>404</c:v>
                </c:pt>
                <c:pt idx="943">
                  <c:v>690.6</c:v>
                </c:pt>
                <c:pt idx="944">
                  <c:v>675.19999999999993</c:v>
                </c:pt>
                <c:pt idx="945">
                  <c:v>567.70000000000005</c:v>
                </c:pt>
                <c:pt idx="946">
                  <c:v>689.1</c:v>
                </c:pt>
                <c:pt idx="947">
                  <c:v>704.50000000000011</c:v>
                </c:pt>
                <c:pt idx="948">
                  <c:v>535.4</c:v>
                </c:pt>
                <c:pt idx="949">
                  <c:v>620.40000000000009</c:v>
                </c:pt>
                <c:pt idx="950">
                  <c:v>#N/A</c:v>
                </c:pt>
                <c:pt idx="951">
                  <c:v>695.8</c:v>
                </c:pt>
                <c:pt idx="952">
                  <c:v>623.5</c:v>
                </c:pt>
                <c:pt idx="953">
                  <c:v>622.6</c:v>
                </c:pt>
                <c:pt idx="954">
                  <c:v>619.29999999999995</c:v>
                </c:pt>
                <c:pt idx="955">
                  <c:v>584.20000000000005</c:v>
                </c:pt>
                <c:pt idx="956">
                  <c:v>640</c:v>
                </c:pt>
                <c:pt idx="957">
                  <c:v>663.8</c:v>
                </c:pt>
                <c:pt idx="958">
                  <c:v>636.89999999999986</c:v>
                </c:pt>
                <c:pt idx="959">
                  <c:v>653.70000000000005</c:v>
                </c:pt>
                <c:pt idx="960">
                  <c:v>687.19999999999993</c:v>
                </c:pt>
                <c:pt idx="961">
                  <c:v>#N/A</c:v>
                </c:pt>
                <c:pt idx="962">
                  <c:v>569</c:v>
                </c:pt>
                <c:pt idx="963">
                  <c:v>604.79999999999995</c:v>
                </c:pt>
                <c:pt idx="964">
                  <c:v>685</c:v>
                </c:pt>
                <c:pt idx="965">
                  <c:v>562.4</c:v>
                </c:pt>
                <c:pt idx="966">
                  <c:v>648.9</c:v>
                </c:pt>
                <c:pt idx="967">
                  <c:v>638.10000000000014</c:v>
                </c:pt>
                <c:pt idx="968">
                  <c:v>#N/A</c:v>
                </c:pt>
                <c:pt idx="969">
                  <c:v>#N/A</c:v>
                </c:pt>
                <c:pt idx="970">
                  <c:v>489.4</c:v>
                </c:pt>
                <c:pt idx="971">
                  <c:v>604.6</c:v>
                </c:pt>
                <c:pt idx="972">
                  <c:v>627.9</c:v>
                </c:pt>
                <c:pt idx="973">
                  <c:v>640.50000000000011</c:v>
                </c:pt>
                <c:pt idx="974">
                  <c:v>594.9</c:v>
                </c:pt>
                <c:pt idx="975">
                  <c:v>647.00000000000011</c:v>
                </c:pt>
                <c:pt idx="976">
                  <c:v>554.9</c:v>
                </c:pt>
                <c:pt idx="977">
                  <c:v>545.6</c:v>
                </c:pt>
                <c:pt idx="978">
                  <c:v>585</c:v>
                </c:pt>
                <c:pt idx="979">
                  <c:v>571</c:v>
                </c:pt>
                <c:pt idx="980">
                  <c:v>#N/A</c:v>
                </c:pt>
                <c:pt idx="981">
                  <c:v>717.9</c:v>
                </c:pt>
                <c:pt idx="982">
                  <c:v>#N/A</c:v>
                </c:pt>
                <c:pt idx="983">
                  <c:v>#N/A</c:v>
                </c:pt>
                <c:pt idx="984">
                  <c:v>508.9</c:v>
                </c:pt>
                <c:pt idx="985">
                  <c:v>559</c:v>
                </c:pt>
                <c:pt idx="986">
                  <c:v>593.9</c:v>
                </c:pt>
                <c:pt idx="987">
                  <c:v>#N/A</c:v>
                </c:pt>
                <c:pt idx="988">
                  <c:v>542.19999999999993</c:v>
                </c:pt>
                <c:pt idx="989">
                  <c:v>679.30000000000007</c:v>
                </c:pt>
                <c:pt idx="990">
                  <c:v>622.59999999999991</c:v>
                </c:pt>
                <c:pt idx="991">
                  <c:v>619.49999999999989</c:v>
                </c:pt>
                <c:pt idx="992">
                  <c:v>#N/A</c:v>
                </c:pt>
                <c:pt idx="993">
                  <c:v>672.7</c:v>
                </c:pt>
                <c:pt idx="994">
                  <c:v>566.1</c:v>
                </c:pt>
                <c:pt idx="995">
                  <c:v>637</c:v>
                </c:pt>
                <c:pt idx="996">
                  <c:v>#N/A</c:v>
                </c:pt>
                <c:pt idx="997">
                  <c:v>435.90000000000003</c:v>
                </c:pt>
                <c:pt idx="998">
                  <c:v>542.20000000000005</c:v>
                </c:pt>
                <c:pt idx="999">
                  <c:v>505.30000000000007</c:v>
                </c:pt>
                <c:pt idx="1000">
                  <c:v>484.8</c:v>
                </c:pt>
                <c:pt idx="1001">
                  <c:v>460.2</c:v>
                </c:pt>
                <c:pt idx="1002">
                  <c:v>585.80000000000007</c:v>
                </c:pt>
                <c:pt idx="1003">
                  <c:v>675.39999999999986</c:v>
                </c:pt>
                <c:pt idx="1004">
                  <c:v>#N/A</c:v>
                </c:pt>
                <c:pt idx="1005">
                  <c:v>591.1</c:v>
                </c:pt>
                <c:pt idx="1006">
                  <c:v>512.4</c:v>
                </c:pt>
                <c:pt idx="1007">
                  <c:v>771.8</c:v>
                </c:pt>
                <c:pt idx="1008">
                  <c:v>#N/A</c:v>
                </c:pt>
                <c:pt idx="1009">
                  <c:v>640.1</c:v>
                </c:pt>
                <c:pt idx="1010">
                  <c:v>687.80000000000007</c:v>
                </c:pt>
                <c:pt idx="1011">
                  <c:v>495.6</c:v>
                </c:pt>
                <c:pt idx="1012">
                  <c:v>#N/A</c:v>
                </c:pt>
                <c:pt idx="1013">
                  <c:v>575.6</c:v>
                </c:pt>
                <c:pt idx="1014">
                  <c:v>647.70000000000005</c:v>
                </c:pt>
                <c:pt idx="1015">
                  <c:v>530</c:v>
                </c:pt>
                <c:pt idx="1016">
                  <c:v>579.4</c:v>
                </c:pt>
                <c:pt idx="1017">
                  <c:v>#N/A</c:v>
                </c:pt>
                <c:pt idx="1018">
                  <c:v>734.89999999999986</c:v>
                </c:pt>
                <c:pt idx="1019">
                  <c:v>474.09999999999997</c:v>
                </c:pt>
                <c:pt idx="1020">
                  <c:v>#N/A</c:v>
                </c:pt>
                <c:pt idx="1021">
                  <c:v>704.7</c:v>
                </c:pt>
                <c:pt idx="1022">
                  <c:v>#N/A</c:v>
                </c:pt>
                <c:pt idx="1023">
                  <c:v>#N/A</c:v>
                </c:pt>
                <c:pt idx="1024">
                  <c:v>574.69999999999993</c:v>
                </c:pt>
                <c:pt idx="1025">
                  <c:v>647.9</c:v>
                </c:pt>
                <c:pt idx="1026">
                  <c:v>437.70000000000005</c:v>
                </c:pt>
                <c:pt idx="1027">
                  <c:v>471.79999999999995</c:v>
                </c:pt>
                <c:pt idx="1028">
                  <c:v>428.5</c:v>
                </c:pt>
                <c:pt idx="1029">
                  <c:v>#N/A</c:v>
                </c:pt>
                <c:pt idx="1030">
                  <c:v>527.70000000000005</c:v>
                </c:pt>
                <c:pt idx="1031">
                  <c:v>640.09999999999991</c:v>
                </c:pt>
                <c:pt idx="1032">
                  <c:v>665.5</c:v>
                </c:pt>
                <c:pt idx="1033">
                  <c:v>482.70000000000005</c:v>
                </c:pt>
                <c:pt idx="1034">
                  <c:v>513.70000000000005</c:v>
                </c:pt>
                <c:pt idx="1035">
                  <c:v>638.1</c:v>
                </c:pt>
                <c:pt idx="1036">
                  <c:v>558.59999999999991</c:v>
                </c:pt>
                <c:pt idx="1037">
                  <c:v>646.5</c:v>
                </c:pt>
                <c:pt idx="1038">
                  <c:v>694.30000000000007</c:v>
                </c:pt>
                <c:pt idx="1039">
                  <c:v>#N/A</c:v>
                </c:pt>
                <c:pt idx="1040">
                  <c:v>519.29999999999995</c:v>
                </c:pt>
                <c:pt idx="1041">
                  <c:v>632.70000000000005</c:v>
                </c:pt>
                <c:pt idx="1042">
                  <c:v>538.80000000000007</c:v>
                </c:pt>
                <c:pt idx="1043">
                  <c:v>661.8</c:v>
                </c:pt>
                <c:pt idx="1044">
                  <c:v>590.79999999999995</c:v>
                </c:pt>
                <c:pt idx="1045">
                  <c:v>686.9</c:v>
                </c:pt>
                <c:pt idx="1046">
                  <c:v>592.6</c:v>
                </c:pt>
                <c:pt idx="1047">
                  <c:v>#N/A</c:v>
                </c:pt>
                <c:pt idx="1048">
                  <c:v>#N/A</c:v>
                </c:pt>
                <c:pt idx="1049">
                  <c:v>657.90000000000009</c:v>
                </c:pt>
                <c:pt idx="1050">
                  <c:v>550.5</c:v>
                </c:pt>
                <c:pt idx="1051">
                  <c:v>552.1</c:v>
                </c:pt>
                <c:pt idx="1052">
                  <c:v>#N/A</c:v>
                </c:pt>
                <c:pt idx="1053">
                  <c:v>564.29999999999995</c:v>
                </c:pt>
                <c:pt idx="1054">
                  <c:v>659.59999999999991</c:v>
                </c:pt>
                <c:pt idx="1055">
                  <c:v>670.80000000000007</c:v>
                </c:pt>
                <c:pt idx="1056">
                  <c:v>662.30000000000007</c:v>
                </c:pt>
                <c:pt idx="1057">
                  <c:v>641.1</c:v>
                </c:pt>
                <c:pt idx="1058">
                  <c:v>672.89999999999986</c:v>
                </c:pt>
                <c:pt idx="1059">
                  <c:v>685.69999999999993</c:v>
                </c:pt>
                <c:pt idx="1060">
                  <c:v>363.09999999999997</c:v>
                </c:pt>
                <c:pt idx="1061">
                  <c:v>#N/A</c:v>
                </c:pt>
                <c:pt idx="1062">
                  <c:v>542.59999999999991</c:v>
                </c:pt>
                <c:pt idx="1063">
                  <c:v>536.30000000000007</c:v>
                </c:pt>
                <c:pt idx="1064">
                  <c:v>#N/A</c:v>
                </c:pt>
                <c:pt idx="1065">
                  <c:v>530.79999999999995</c:v>
                </c:pt>
                <c:pt idx="1066">
                  <c:v>#N/A</c:v>
                </c:pt>
                <c:pt idx="1067">
                  <c:v>#N/A</c:v>
                </c:pt>
                <c:pt idx="1068">
                  <c:v>579.4</c:v>
                </c:pt>
                <c:pt idx="1069">
                  <c:v>447.8</c:v>
                </c:pt>
                <c:pt idx="1070">
                  <c:v>609.69999999999993</c:v>
                </c:pt>
                <c:pt idx="1071">
                  <c:v>504.6</c:v>
                </c:pt>
                <c:pt idx="1072">
                  <c:v>516.69999999999993</c:v>
                </c:pt>
                <c:pt idx="1073">
                  <c:v>483.09999999999997</c:v>
                </c:pt>
                <c:pt idx="1074">
                  <c:v>543</c:v>
                </c:pt>
                <c:pt idx="1075">
                  <c:v>759.3</c:v>
                </c:pt>
                <c:pt idx="1076">
                  <c:v>537.69999999999993</c:v>
                </c:pt>
                <c:pt idx="1077">
                  <c:v>697.5</c:v>
                </c:pt>
                <c:pt idx="1078">
                  <c:v>652.69999999999993</c:v>
                </c:pt>
                <c:pt idx="1079">
                  <c:v>#N/A</c:v>
                </c:pt>
                <c:pt idx="1080">
                  <c:v>614.09999999999991</c:v>
                </c:pt>
                <c:pt idx="1081">
                  <c:v>528.20000000000005</c:v>
                </c:pt>
                <c:pt idx="1082">
                  <c:v>578.9</c:v>
                </c:pt>
                <c:pt idx="1083">
                  <c:v>595.70000000000005</c:v>
                </c:pt>
                <c:pt idx="1084">
                  <c:v>611.89999999999986</c:v>
                </c:pt>
                <c:pt idx="1085">
                  <c:v>508.9</c:v>
                </c:pt>
                <c:pt idx="1086">
                  <c:v>313.3</c:v>
                </c:pt>
                <c:pt idx="1087">
                  <c:v>#N/A</c:v>
                </c:pt>
                <c:pt idx="1088">
                  <c:v>675.1</c:v>
                </c:pt>
                <c:pt idx="1089">
                  <c:v>617.20000000000005</c:v>
                </c:pt>
                <c:pt idx="1090">
                  <c:v>594.6</c:v>
                </c:pt>
                <c:pt idx="1091">
                  <c:v>605.5</c:v>
                </c:pt>
                <c:pt idx="1092">
                  <c:v>#N/A</c:v>
                </c:pt>
                <c:pt idx="1093">
                  <c:v>#N/A</c:v>
                </c:pt>
                <c:pt idx="1094">
                  <c:v>640.1</c:v>
                </c:pt>
                <c:pt idx="1095">
                  <c:v>652.20000000000005</c:v>
                </c:pt>
                <c:pt idx="1096">
                  <c:v>584.29999999999995</c:v>
                </c:pt>
                <c:pt idx="1097">
                  <c:v>678.3</c:v>
                </c:pt>
                <c:pt idx="1098">
                  <c:v>#N/A</c:v>
                </c:pt>
                <c:pt idx="1099">
                  <c:v>670.1</c:v>
                </c:pt>
                <c:pt idx="1100">
                  <c:v>703.3</c:v>
                </c:pt>
                <c:pt idx="1101">
                  <c:v>632.1</c:v>
                </c:pt>
                <c:pt idx="1102">
                  <c:v>535.20000000000005</c:v>
                </c:pt>
                <c:pt idx="1103">
                  <c:v>#N/A</c:v>
                </c:pt>
                <c:pt idx="1104">
                  <c:v>566</c:v>
                </c:pt>
                <c:pt idx="1105">
                  <c:v>#N/A</c:v>
                </c:pt>
                <c:pt idx="1106">
                  <c:v>610.70000000000005</c:v>
                </c:pt>
                <c:pt idx="1107">
                  <c:v>517</c:v>
                </c:pt>
                <c:pt idx="1108">
                  <c:v>#N/A</c:v>
                </c:pt>
                <c:pt idx="1109">
                  <c:v>658.69999999999993</c:v>
                </c:pt>
                <c:pt idx="1110">
                  <c:v>#N/A</c:v>
                </c:pt>
                <c:pt idx="1111">
                  <c:v>#N/A</c:v>
                </c:pt>
                <c:pt idx="1112">
                  <c:v>597.5</c:v>
                </c:pt>
                <c:pt idx="1113">
                  <c:v>605.90000000000009</c:v>
                </c:pt>
                <c:pt idx="1114">
                  <c:v>648.69999999999993</c:v>
                </c:pt>
                <c:pt idx="1115">
                  <c:v>506.40000000000003</c:v>
                </c:pt>
                <c:pt idx="1116">
                  <c:v>535.4</c:v>
                </c:pt>
                <c:pt idx="1117">
                  <c:v>#N/A</c:v>
                </c:pt>
                <c:pt idx="1118">
                  <c:v>631.19999999999993</c:v>
                </c:pt>
                <c:pt idx="1119">
                  <c:v>#N/A</c:v>
                </c:pt>
                <c:pt idx="1120">
                  <c:v>589.29999999999995</c:v>
                </c:pt>
                <c:pt idx="1121">
                  <c:v>401.7</c:v>
                </c:pt>
                <c:pt idx="1122">
                  <c:v>558.9</c:v>
                </c:pt>
                <c:pt idx="1123">
                  <c:v>508.3</c:v>
                </c:pt>
                <c:pt idx="1124">
                  <c:v>668.2</c:v>
                </c:pt>
                <c:pt idx="1125">
                  <c:v>533.19999999999993</c:v>
                </c:pt>
                <c:pt idx="1126">
                  <c:v>616.60000000000014</c:v>
                </c:pt>
                <c:pt idx="1127">
                  <c:v>#N/A</c:v>
                </c:pt>
                <c:pt idx="1128">
                  <c:v>679.80000000000007</c:v>
                </c:pt>
                <c:pt idx="1129">
                  <c:v>469.20000000000005</c:v>
                </c:pt>
                <c:pt idx="1130">
                  <c:v>567.9</c:v>
                </c:pt>
                <c:pt idx="1131">
                  <c:v>544.90000000000009</c:v>
                </c:pt>
                <c:pt idx="1132">
                  <c:v>629.20000000000005</c:v>
                </c:pt>
                <c:pt idx="1133">
                  <c:v>612.10000000000014</c:v>
                </c:pt>
                <c:pt idx="1134">
                  <c:v>#N/A</c:v>
                </c:pt>
                <c:pt idx="1135">
                  <c:v>725.59999999999991</c:v>
                </c:pt>
                <c:pt idx="1136">
                  <c:v>528.59999999999991</c:v>
                </c:pt>
                <c:pt idx="1137">
                  <c:v>#N/A</c:v>
                </c:pt>
                <c:pt idx="1138">
                  <c:v>562.40000000000009</c:v>
                </c:pt>
                <c:pt idx="1139">
                  <c:v>491.20000000000005</c:v>
                </c:pt>
                <c:pt idx="1140">
                  <c:v>589.69999999999993</c:v>
                </c:pt>
                <c:pt idx="1141">
                  <c:v>672.9</c:v>
                </c:pt>
                <c:pt idx="1142">
                  <c:v>596.80000000000007</c:v>
                </c:pt>
                <c:pt idx="1143">
                  <c:v>352.4</c:v>
                </c:pt>
                <c:pt idx="1144">
                  <c:v>432.59999999999997</c:v>
                </c:pt>
                <c:pt idx="1145">
                  <c:v>667.3</c:v>
                </c:pt>
                <c:pt idx="1146">
                  <c:v>470.1</c:v>
                </c:pt>
                <c:pt idx="1147">
                  <c:v>537.19999999999993</c:v>
                </c:pt>
                <c:pt idx="1148">
                  <c:v>649.40000000000009</c:v>
                </c:pt>
                <c:pt idx="1149">
                  <c:v>632.30000000000007</c:v>
                </c:pt>
                <c:pt idx="1150">
                  <c:v>639.9</c:v>
                </c:pt>
                <c:pt idx="1151">
                  <c:v>581.80000000000007</c:v>
                </c:pt>
                <c:pt idx="1152">
                  <c:v>#N/A</c:v>
                </c:pt>
                <c:pt idx="1153">
                  <c:v>570.80000000000007</c:v>
                </c:pt>
                <c:pt idx="1154">
                  <c:v>625.40000000000009</c:v>
                </c:pt>
                <c:pt idx="1155">
                  <c:v>537.79999999999995</c:v>
                </c:pt>
                <c:pt idx="1156">
                  <c:v>702.3</c:v>
                </c:pt>
                <c:pt idx="1157">
                  <c:v>617.79999999999995</c:v>
                </c:pt>
                <c:pt idx="1158">
                  <c:v>632.80000000000007</c:v>
                </c:pt>
                <c:pt idx="1159">
                  <c:v>543.59999999999991</c:v>
                </c:pt>
                <c:pt idx="1160">
                  <c:v>680.19999999999993</c:v>
                </c:pt>
                <c:pt idx="1161">
                  <c:v>699.19999999999993</c:v>
                </c:pt>
                <c:pt idx="1162">
                  <c:v>#N/A</c:v>
                </c:pt>
                <c:pt idx="1163">
                  <c:v>445</c:v>
                </c:pt>
                <c:pt idx="1164">
                  <c:v>594</c:v>
                </c:pt>
                <c:pt idx="1165">
                  <c:v>#N/A</c:v>
                </c:pt>
                <c:pt idx="1166">
                  <c:v>666.5</c:v>
                </c:pt>
                <c:pt idx="1167">
                  <c:v>668.2</c:v>
                </c:pt>
                <c:pt idx="1168">
                  <c:v>684.8</c:v>
                </c:pt>
                <c:pt idx="1169">
                  <c:v>625.69999999999993</c:v>
                </c:pt>
                <c:pt idx="1170">
                  <c:v>#N/A</c:v>
                </c:pt>
                <c:pt idx="1171">
                  <c:v>480.90000000000003</c:v>
                </c:pt>
                <c:pt idx="1172">
                  <c:v>658.5</c:v>
                </c:pt>
                <c:pt idx="1173">
                  <c:v>580.39999999999986</c:v>
                </c:pt>
                <c:pt idx="1174">
                  <c:v>#N/A</c:v>
                </c:pt>
                <c:pt idx="1175">
                  <c:v>624.40000000000009</c:v>
                </c:pt>
                <c:pt idx="1176">
                  <c:v>#N/A</c:v>
                </c:pt>
                <c:pt idx="1177">
                  <c:v>#N/A</c:v>
                </c:pt>
                <c:pt idx="1178">
                  <c:v>403</c:v>
                </c:pt>
                <c:pt idx="1179">
                  <c:v>563.4</c:v>
                </c:pt>
                <c:pt idx="1180">
                  <c:v>681.3</c:v>
                </c:pt>
                <c:pt idx="1181">
                  <c:v>#N/A</c:v>
                </c:pt>
                <c:pt idx="1182">
                  <c:v>602.70000000000005</c:v>
                </c:pt>
                <c:pt idx="1183">
                  <c:v>512.6</c:v>
                </c:pt>
                <c:pt idx="1184">
                  <c:v>641.20000000000005</c:v>
                </c:pt>
                <c:pt idx="1185">
                  <c:v>#N/A</c:v>
                </c:pt>
                <c:pt idx="1186">
                  <c:v>#N/A</c:v>
                </c:pt>
                <c:pt idx="1187">
                  <c:v>698.2</c:v>
                </c:pt>
                <c:pt idx="1188">
                  <c:v>490.7</c:v>
                </c:pt>
                <c:pt idx="1189">
                  <c:v>547.4</c:v>
                </c:pt>
                <c:pt idx="1190">
                  <c:v>619</c:v>
                </c:pt>
                <c:pt idx="1191">
                  <c:v>479.50000000000006</c:v>
                </c:pt>
                <c:pt idx="1192">
                  <c:v>580.90000000000009</c:v>
                </c:pt>
                <c:pt idx="1193">
                  <c:v>656</c:v>
                </c:pt>
                <c:pt idx="1194">
                  <c:v>#N/A</c:v>
                </c:pt>
                <c:pt idx="1195">
                  <c:v>492.70000000000005</c:v>
                </c:pt>
                <c:pt idx="1196">
                  <c:v>637.09999999999991</c:v>
                </c:pt>
                <c:pt idx="1197">
                  <c:v>644.79999999999995</c:v>
                </c:pt>
                <c:pt idx="1198">
                  <c:v>479.00000000000006</c:v>
                </c:pt>
                <c:pt idx="1199">
                  <c:v>636</c:v>
                </c:pt>
                <c:pt idx="1200">
                  <c:v>458.79999999999995</c:v>
                </c:pt>
                <c:pt idx="1201">
                  <c:v>519</c:v>
                </c:pt>
                <c:pt idx="1202">
                  <c:v>680.80000000000007</c:v>
                </c:pt>
                <c:pt idx="1203">
                  <c:v>665.7</c:v>
                </c:pt>
                <c:pt idx="1204">
                  <c:v>#N/A</c:v>
                </c:pt>
                <c:pt idx="1205">
                  <c:v>601.70000000000005</c:v>
                </c:pt>
                <c:pt idx="1206">
                  <c:v>359.00000000000006</c:v>
                </c:pt>
                <c:pt idx="1207">
                  <c:v>#N/A</c:v>
                </c:pt>
                <c:pt idx="1208">
                  <c:v>719.59999999999991</c:v>
                </c:pt>
                <c:pt idx="1209">
                  <c:v>#N/A</c:v>
                </c:pt>
                <c:pt idx="1210">
                  <c:v>615.29999999999995</c:v>
                </c:pt>
                <c:pt idx="1211">
                  <c:v>425.4</c:v>
                </c:pt>
                <c:pt idx="1212">
                  <c:v>559.30000000000007</c:v>
                </c:pt>
                <c:pt idx="1213">
                  <c:v>577.6</c:v>
                </c:pt>
                <c:pt idx="1214">
                  <c:v>570.29999999999995</c:v>
                </c:pt>
                <c:pt idx="1215">
                  <c:v>590.49999999999989</c:v>
                </c:pt>
                <c:pt idx="1216">
                  <c:v>#N/A</c:v>
                </c:pt>
                <c:pt idx="1217">
                  <c:v>448.8</c:v>
                </c:pt>
                <c:pt idx="1218">
                  <c:v>600.59999999999991</c:v>
                </c:pt>
                <c:pt idx="1219">
                  <c:v>626.6</c:v>
                </c:pt>
                <c:pt idx="1220">
                  <c:v>486.29999999999995</c:v>
                </c:pt>
                <c:pt idx="1221">
                  <c:v>533.79999999999995</c:v>
                </c:pt>
                <c:pt idx="1222">
                  <c:v>435.00000000000006</c:v>
                </c:pt>
                <c:pt idx="1223">
                  <c:v>738.49999999999989</c:v>
                </c:pt>
                <c:pt idx="1224">
                  <c:v>640</c:v>
                </c:pt>
                <c:pt idx="1225">
                  <c:v>706.80000000000007</c:v>
                </c:pt>
                <c:pt idx="1226">
                  <c:v>490.79999999999995</c:v>
                </c:pt>
                <c:pt idx="1227">
                  <c:v>499.70000000000005</c:v>
                </c:pt>
                <c:pt idx="1228">
                  <c:v>623.9</c:v>
                </c:pt>
                <c:pt idx="1229">
                  <c:v>556.79999999999995</c:v>
                </c:pt>
                <c:pt idx="1230">
                  <c:v>601.79999999999995</c:v>
                </c:pt>
                <c:pt idx="1231">
                  <c:v>482.99999999999994</c:v>
                </c:pt>
                <c:pt idx="1232">
                  <c:v>683.7</c:v>
                </c:pt>
                <c:pt idx="1233">
                  <c:v>#N/A</c:v>
                </c:pt>
                <c:pt idx="1234">
                  <c:v>623.79999999999995</c:v>
                </c:pt>
                <c:pt idx="1235">
                  <c:v>673</c:v>
                </c:pt>
                <c:pt idx="1236">
                  <c:v>748.9</c:v>
                </c:pt>
                <c:pt idx="1237">
                  <c:v>594.99999999999989</c:v>
                </c:pt>
                <c:pt idx="1238">
                  <c:v>605.9</c:v>
                </c:pt>
                <c:pt idx="1239">
                  <c:v>536.9</c:v>
                </c:pt>
                <c:pt idx="1240">
                  <c:v>715</c:v>
                </c:pt>
                <c:pt idx="1241">
                  <c:v>574.80000000000007</c:v>
                </c:pt>
                <c:pt idx="1242">
                  <c:v>580.5</c:v>
                </c:pt>
                <c:pt idx="1243">
                  <c:v>552.4</c:v>
                </c:pt>
                <c:pt idx="1244">
                  <c:v>707</c:v>
                </c:pt>
                <c:pt idx="1245">
                  <c:v>525</c:v>
                </c:pt>
                <c:pt idx="1246">
                  <c:v>387.09999999999997</c:v>
                </c:pt>
                <c:pt idx="1247">
                  <c:v>470</c:v>
                </c:pt>
                <c:pt idx="1248">
                  <c:v>553.4</c:v>
                </c:pt>
                <c:pt idx="1249">
                  <c:v>#N/A</c:v>
                </c:pt>
                <c:pt idx="1250">
                  <c:v>#N/A</c:v>
                </c:pt>
                <c:pt idx="1251">
                  <c:v>427.70000000000005</c:v>
                </c:pt>
                <c:pt idx="1252">
                  <c:v>#N/A</c:v>
                </c:pt>
                <c:pt idx="1253">
                  <c:v>621.4</c:v>
                </c:pt>
                <c:pt idx="1254">
                  <c:v>659.80000000000007</c:v>
                </c:pt>
                <c:pt idx="1255">
                  <c:v>651.29999999999995</c:v>
                </c:pt>
                <c:pt idx="1256">
                  <c:v>#N/A</c:v>
                </c:pt>
                <c:pt idx="1257">
                  <c:v>595.5</c:v>
                </c:pt>
                <c:pt idx="1258">
                  <c:v>522.90000000000009</c:v>
                </c:pt>
                <c:pt idx="1259">
                  <c:v>622.1</c:v>
                </c:pt>
                <c:pt idx="1260">
                  <c:v>461.90000000000003</c:v>
                </c:pt>
                <c:pt idx="1261">
                  <c:v>632.69999999999993</c:v>
                </c:pt>
                <c:pt idx="1262">
                  <c:v>662.9</c:v>
                </c:pt>
                <c:pt idx="1263">
                  <c:v>518.6</c:v>
                </c:pt>
                <c:pt idx="1264">
                  <c:v>687.1</c:v>
                </c:pt>
                <c:pt idx="1265">
                  <c:v>446.79999999999995</c:v>
                </c:pt>
                <c:pt idx="1266">
                  <c:v>531.90000000000009</c:v>
                </c:pt>
                <c:pt idx="1267">
                  <c:v>#N/A</c:v>
                </c:pt>
                <c:pt idx="1268">
                  <c:v>578.30000000000007</c:v>
                </c:pt>
                <c:pt idx="1269">
                  <c:v>563.5</c:v>
                </c:pt>
                <c:pt idx="1270">
                  <c:v>539</c:v>
                </c:pt>
                <c:pt idx="1271">
                  <c:v>574.4</c:v>
                </c:pt>
                <c:pt idx="1272">
                  <c:v>558.9</c:v>
                </c:pt>
                <c:pt idx="1273">
                  <c:v>459.90000000000003</c:v>
                </c:pt>
                <c:pt idx="1274">
                  <c:v>#N/A</c:v>
                </c:pt>
                <c:pt idx="1275">
                  <c:v>596.1</c:v>
                </c:pt>
                <c:pt idx="1276">
                  <c:v>512.70000000000005</c:v>
                </c:pt>
                <c:pt idx="1277">
                  <c:v>480.69999999999993</c:v>
                </c:pt>
                <c:pt idx="1278">
                  <c:v>594.5</c:v>
                </c:pt>
                <c:pt idx="1279">
                  <c:v>627.29999999999995</c:v>
                </c:pt>
                <c:pt idx="1280">
                  <c:v>#N/A</c:v>
                </c:pt>
                <c:pt idx="1281">
                  <c:v>709.99999999999989</c:v>
                </c:pt>
                <c:pt idx="1282">
                  <c:v>#N/A</c:v>
                </c:pt>
                <c:pt idx="1283">
                  <c:v>573.30000000000007</c:v>
                </c:pt>
                <c:pt idx="1284">
                  <c:v>514.6</c:v>
                </c:pt>
                <c:pt idx="1285">
                  <c:v>404</c:v>
                </c:pt>
                <c:pt idx="1286">
                  <c:v>543.79999999999995</c:v>
                </c:pt>
                <c:pt idx="1287">
                  <c:v>698.1</c:v>
                </c:pt>
                <c:pt idx="1288">
                  <c:v>#N/A</c:v>
                </c:pt>
                <c:pt idx="1289">
                  <c:v>#N/A</c:v>
                </c:pt>
                <c:pt idx="1290">
                  <c:v>623.9</c:v>
                </c:pt>
                <c:pt idx="1291">
                  <c:v>578</c:v>
                </c:pt>
                <c:pt idx="1292">
                  <c:v>588.09999999999991</c:v>
                </c:pt>
                <c:pt idx="1293">
                  <c:v>465.3</c:v>
                </c:pt>
                <c:pt idx="1294">
                  <c:v>688.59999999999991</c:v>
                </c:pt>
                <c:pt idx="1295">
                  <c:v>#N/A</c:v>
                </c:pt>
                <c:pt idx="1296">
                  <c:v>615.79999999999995</c:v>
                </c:pt>
                <c:pt idx="1297">
                  <c:v>608.79999999999995</c:v>
                </c:pt>
                <c:pt idx="1298">
                  <c:v>406.59999999999997</c:v>
                </c:pt>
                <c:pt idx="1299">
                  <c:v>504.09999999999997</c:v>
                </c:pt>
                <c:pt idx="1300">
                  <c:v>#N/A</c:v>
                </c:pt>
                <c:pt idx="1301">
                  <c:v>594.79999999999995</c:v>
                </c:pt>
                <c:pt idx="1302">
                  <c:v>534.70000000000005</c:v>
                </c:pt>
                <c:pt idx="1303">
                  <c:v>#N/A</c:v>
                </c:pt>
                <c:pt idx="1304">
                  <c:v>533.9</c:v>
                </c:pt>
                <c:pt idx="1305">
                  <c:v>685.1</c:v>
                </c:pt>
                <c:pt idx="1306">
                  <c:v>597.70000000000005</c:v>
                </c:pt>
                <c:pt idx="1307">
                  <c:v>589.69999999999993</c:v>
                </c:pt>
                <c:pt idx="1308">
                  <c:v>434.9</c:v>
                </c:pt>
                <c:pt idx="1309">
                  <c:v>645.70000000000005</c:v>
                </c:pt>
                <c:pt idx="1310">
                  <c:v>593.19999999999993</c:v>
                </c:pt>
                <c:pt idx="1311">
                  <c:v>692.9</c:v>
                </c:pt>
                <c:pt idx="1312">
                  <c:v>596.09999999999991</c:v>
                </c:pt>
                <c:pt idx="1313">
                  <c:v>507.40000000000003</c:v>
                </c:pt>
                <c:pt idx="1314">
                  <c:v>545.1</c:v>
                </c:pt>
                <c:pt idx="1315">
                  <c:v>646.70000000000005</c:v>
                </c:pt>
                <c:pt idx="1316">
                  <c:v>#N/A</c:v>
                </c:pt>
                <c:pt idx="1317">
                  <c:v>612.90000000000009</c:v>
                </c:pt>
                <c:pt idx="1318">
                  <c:v>563.99999999999989</c:v>
                </c:pt>
                <c:pt idx="1319">
                  <c:v>589.1</c:v>
                </c:pt>
                <c:pt idx="1320">
                  <c:v>546.19999999999993</c:v>
                </c:pt>
                <c:pt idx="1321">
                  <c:v>#N/A</c:v>
                </c:pt>
                <c:pt idx="1322">
                  <c:v>509.2</c:v>
                </c:pt>
                <c:pt idx="1323">
                  <c:v>520.79999999999995</c:v>
                </c:pt>
                <c:pt idx="1324">
                  <c:v>676.1</c:v>
                </c:pt>
                <c:pt idx="1325">
                  <c:v>512.6</c:v>
                </c:pt>
                <c:pt idx="1326">
                  <c:v>573.20000000000005</c:v>
                </c:pt>
                <c:pt idx="1327">
                  <c:v>#N/A</c:v>
                </c:pt>
                <c:pt idx="1328">
                  <c:v>717.1</c:v>
                </c:pt>
                <c:pt idx="1329">
                  <c:v>535.50000000000011</c:v>
                </c:pt>
                <c:pt idx="1330">
                  <c:v>574.5</c:v>
                </c:pt>
                <c:pt idx="1331">
                  <c:v>692.5</c:v>
                </c:pt>
                <c:pt idx="1332">
                  <c:v>697.2</c:v>
                </c:pt>
                <c:pt idx="1333">
                  <c:v>585.79999999999995</c:v>
                </c:pt>
                <c:pt idx="1334">
                  <c:v>469.59999999999997</c:v>
                </c:pt>
                <c:pt idx="1335">
                  <c:v>#N/A</c:v>
                </c:pt>
                <c:pt idx="1336">
                  <c:v>546.19999999999993</c:v>
                </c:pt>
                <c:pt idx="1337">
                  <c:v>508.2</c:v>
                </c:pt>
                <c:pt idx="1338">
                  <c:v>582.20000000000005</c:v>
                </c:pt>
                <c:pt idx="1339">
                  <c:v>477.69999999999993</c:v>
                </c:pt>
                <c:pt idx="1340">
                  <c:v>652.40000000000009</c:v>
                </c:pt>
                <c:pt idx="1341">
                  <c:v>634.10000000000014</c:v>
                </c:pt>
                <c:pt idx="1342">
                  <c:v>613.19999999999993</c:v>
                </c:pt>
                <c:pt idx="1343">
                  <c:v>541.79999999999995</c:v>
                </c:pt>
                <c:pt idx="1344">
                  <c:v>773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575.1</c:v>
                </c:pt>
                <c:pt idx="1349">
                  <c:v>#N/A</c:v>
                </c:pt>
                <c:pt idx="1350">
                  <c:v>461.3</c:v>
                </c:pt>
                <c:pt idx="1351">
                  <c:v>595.1</c:v>
                </c:pt>
                <c:pt idx="1352">
                  <c:v>#N/A</c:v>
                </c:pt>
                <c:pt idx="1353">
                  <c:v>552.5</c:v>
                </c:pt>
                <c:pt idx="1354">
                  <c:v>674.6</c:v>
                </c:pt>
                <c:pt idx="1355">
                  <c:v>582.6</c:v>
                </c:pt>
                <c:pt idx="1356">
                  <c:v>545.6</c:v>
                </c:pt>
                <c:pt idx="1357">
                  <c:v>515.5</c:v>
                </c:pt>
                <c:pt idx="1358">
                  <c:v>371.90000000000003</c:v>
                </c:pt>
                <c:pt idx="1359">
                  <c:v>570.20000000000005</c:v>
                </c:pt>
                <c:pt idx="1360">
                  <c:v>434.9</c:v>
                </c:pt>
                <c:pt idx="1361">
                  <c:v>667.5</c:v>
                </c:pt>
                <c:pt idx="1362">
                  <c:v>744.4</c:v>
                </c:pt>
                <c:pt idx="1363">
                  <c:v>638.70000000000005</c:v>
                </c:pt>
                <c:pt idx="1364">
                  <c:v>720.5</c:v>
                </c:pt>
                <c:pt idx="1365">
                  <c:v>589.9</c:v>
                </c:pt>
                <c:pt idx="1366">
                  <c:v>#N/A</c:v>
                </c:pt>
                <c:pt idx="1367">
                  <c:v>657</c:v>
                </c:pt>
                <c:pt idx="1368">
                  <c:v>534.6</c:v>
                </c:pt>
                <c:pt idx="1369">
                  <c:v>715.3</c:v>
                </c:pt>
                <c:pt idx="1370">
                  <c:v>612</c:v>
                </c:pt>
                <c:pt idx="1371">
                  <c:v>608.29999999999995</c:v>
                </c:pt>
                <c:pt idx="1372">
                  <c:v>528.40000000000009</c:v>
                </c:pt>
                <c:pt idx="1373">
                  <c:v>404.1</c:v>
                </c:pt>
                <c:pt idx="1374">
                  <c:v>#N/A</c:v>
                </c:pt>
                <c:pt idx="1375">
                  <c:v>585.9</c:v>
                </c:pt>
                <c:pt idx="1376">
                  <c:v>#N/A</c:v>
                </c:pt>
                <c:pt idx="1377">
                  <c:v>631.5</c:v>
                </c:pt>
                <c:pt idx="1378">
                  <c:v>594.80000000000007</c:v>
                </c:pt>
                <c:pt idx="1379">
                  <c:v>479.09999999999997</c:v>
                </c:pt>
                <c:pt idx="1380">
                  <c:v>609.30000000000007</c:v>
                </c:pt>
                <c:pt idx="1381">
                  <c:v>574.4</c:v>
                </c:pt>
                <c:pt idx="1382">
                  <c:v>564.4</c:v>
                </c:pt>
                <c:pt idx="1383">
                  <c:v>#N/A</c:v>
                </c:pt>
                <c:pt idx="1384">
                  <c:v>545.29999999999995</c:v>
                </c:pt>
                <c:pt idx="1385">
                  <c:v>541.29999999999995</c:v>
                </c:pt>
                <c:pt idx="1386">
                  <c:v>664.30000000000007</c:v>
                </c:pt>
                <c:pt idx="1387">
                  <c:v>704.9</c:v>
                </c:pt>
                <c:pt idx="1388">
                  <c:v>561.80000000000007</c:v>
                </c:pt>
                <c:pt idx="1389">
                  <c:v>451.1</c:v>
                </c:pt>
                <c:pt idx="1390">
                  <c:v>#N/A</c:v>
                </c:pt>
                <c:pt idx="1391">
                  <c:v>596.79999999999995</c:v>
                </c:pt>
                <c:pt idx="1392">
                  <c:v>583.90000000000009</c:v>
                </c:pt>
                <c:pt idx="1393">
                  <c:v>510.99999999999994</c:v>
                </c:pt>
                <c:pt idx="1394">
                  <c:v>#N/A</c:v>
                </c:pt>
                <c:pt idx="1395">
                  <c:v>542</c:v>
                </c:pt>
                <c:pt idx="1396">
                  <c:v>498.5</c:v>
                </c:pt>
                <c:pt idx="1397">
                  <c:v>515.09999999999991</c:v>
                </c:pt>
                <c:pt idx="1398">
                  <c:v>625.79999999999995</c:v>
                </c:pt>
                <c:pt idx="1399">
                  <c:v>#N/A</c:v>
                </c:pt>
                <c:pt idx="1400">
                  <c:v>701.7</c:v>
                </c:pt>
                <c:pt idx="1401">
                  <c:v>631.20000000000005</c:v>
                </c:pt>
                <c:pt idx="1402">
                  <c:v>602.1</c:v>
                </c:pt>
                <c:pt idx="1403">
                  <c:v>#N/A</c:v>
                </c:pt>
                <c:pt idx="1404">
                  <c:v>485.2</c:v>
                </c:pt>
                <c:pt idx="1405">
                  <c:v>549.4</c:v>
                </c:pt>
                <c:pt idx="1406">
                  <c:v>653</c:v>
                </c:pt>
                <c:pt idx="1407">
                  <c:v>694.59999999999991</c:v>
                </c:pt>
                <c:pt idx="1408">
                  <c:v>557.19999999999993</c:v>
                </c:pt>
                <c:pt idx="1409">
                  <c:v>620.4</c:v>
                </c:pt>
                <c:pt idx="1410">
                  <c:v>582.79999999999995</c:v>
                </c:pt>
                <c:pt idx="1411">
                  <c:v>569.4</c:v>
                </c:pt>
                <c:pt idx="1412">
                  <c:v>535.29999999999995</c:v>
                </c:pt>
                <c:pt idx="1413">
                  <c:v>602.40000000000009</c:v>
                </c:pt>
                <c:pt idx="1414">
                  <c:v>569.59999999999991</c:v>
                </c:pt>
                <c:pt idx="1415">
                  <c:v>569.69999999999993</c:v>
                </c:pt>
                <c:pt idx="1416">
                  <c:v>630.80000000000007</c:v>
                </c:pt>
                <c:pt idx="1417">
                  <c:v>639.6</c:v>
                </c:pt>
                <c:pt idx="1418">
                  <c:v>780.49999999999989</c:v>
                </c:pt>
                <c:pt idx="1419">
                  <c:v>679</c:v>
                </c:pt>
                <c:pt idx="1420">
                  <c:v>600.9</c:v>
                </c:pt>
                <c:pt idx="1421">
                  <c:v>386.80000000000007</c:v>
                </c:pt>
                <c:pt idx="1422">
                  <c:v>588.70000000000005</c:v>
                </c:pt>
                <c:pt idx="1423">
                  <c:v>629.60000000000014</c:v>
                </c:pt>
                <c:pt idx="1424">
                  <c:v>571.90000000000009</c:v>
                </c:pt>
                <c:pt idx="1425">
                  <c:v>481</c:v>
                </c:pt>
                <c:pt idx="1426">
                  <c:v>656</c:v>
                </c:pt>
                <c:pt idx="1427">
                  <c:v>612.6</c:v>
                </c:pt>
                <c:pt idx="1428">
                  <c:v>424.49999999999994</c:v>
                </c:pt>
                <c:pt idx="1429">
                  <c:v>615.1</c:v>
                </c:pt>
                <c:pt idx="1430">
                  <c:v>574.4</c:v>
                </c:pt>
                <c:pt idx="1431">
                  <c:v>598.40000000000009</c:v>
                </c:pt>
                <c:pt idx="1432">
                  <c:v>372.09999999999997</c:v>
                </c:pt>
                <c:pt idx="1433">
                  <c:v>518.29999999999995</c:v>
                </c:pt>
                <c:pt idx="1434">
                  <c:v>732</c:v>
                </c:pt>
                <c:pt idx="1435">
                  <c:v>634.70000000000005</c:v>
                </c:pt>
                <c:pt idx="1436">
                  <c:v>#N/A</c:v>
                </c:pt>
                <c:pt idx="1437">
                  <c:v>597.09999999999991</c:v>
                </c:pt>
                <c:pt idx="1438">
                  <c:v>564.1</c:v>
                </c:pt>
                <c:pt idx="1439">
                  <c:v>#N/A</c:v>
                </c:pt>
                <c:pt idx="1440">
                  <c:v>#N/A</c:v>
                </c:pt>
                <c:pt idx="1441">
                  <c:v>599.1</c:v>
                </c:pt>
                <c:pt idx="1442">
                  <c:v>#N/A</c:v>
                </c:pt>
                <c:pt idx="1443">
                  <c:v>584.79999999999995</c:v>
                </c:pt>
                <c:pt idx="1444">
                  <c:v>564.79999999999995</c:v>
                </c:pt>
                <c:pt idx="1445">
                  <c:v>570.70000000000005</c:v>
                </c:pt>
                <c:pt idx="1446">
                  <c:v>614.4</c:v>
                </c:pt>
                <c:pt idx="1447">
                  <c:v>629.70000000000005</c:v>
                </c:pt>
                <c:pt idx="1448">
                  <c:v>687.8</c:v>
                </c:pt>
                <c:pt idx="1449">
                  <c:v>659.9</c:v>
                </c:pt>
                <c:pt idx="1450">
                  <c:v>667.6</c:v>
                </c:pt>
                <c:pt idx="1451">
                  <c:v>650.70000000000005</c:v>
                </c:pt>
                <c:pt idx="1452">
                  <c:v>650.09999999999991</c:v>
                </c:pt>
                <c:pt idx="1453">
                  <c:v>521</c:v>
                </c:pt>
                <c:pt idx="1454">
                  <c:v>603.6</c:v>
                </c:pt>
                <c:pt idx="1455">
                  <c:v>363.4</c:v>
                </c:pt>
                <c:pt idx="1456">
                  <c:v>484.29999999999995</c:v>
                </c:pt>
                <c:pt idx="1457">
                  <c:v>653.30000000000007</c:v>
                </c:pt>
                <c:pt idx="1458">
                  <c:v>656.19999999999993</c:v>
                </c:pt>
                <c:pt idx="1459">
                  <c:v>638.59999999999991</c:v>
                </c:pt>
                <c:pt idx="1460">
                  <c:v>566.20000000000005</c:v>
                </c:pt>
                <c:pt idx="1461">
                  <c:v>503.1</c:v>
                </c:pt>
                <c:pt idx="1462">
                  <c:v>720.39999999999986</c:v>
                </c:pt>
                <c:pt idx="1463">
                  <c:v>541.6</c:v>
                </c:pt>
                <c:pt idx="1464">
                  <c:v>660.1</c:v>
                </c:pt>
                <c:pt idx="1465">
                  <c:v>453.70000000000005</c:v>
                </c:pt>
                <c:pt idx="1466">
                  <c:v>#N/A</c:v>
                </c:pt>
                <c:pt idx="1467">
                  <c:v>682.80000000000007</c:v>
                </c:pt>
                <c:pt idx="1468">
                  <c:v>#N/A</c:v>
                </c:pt>
                <c:pt idx="1469">
                  <c:v>384.2</c:v>
                </c:pt>
                <c:pt idx="1470">
                  <c:v>612.70000000000005</c:v>
                </c:pt>
                <c:pt idx="1471">
                  <c:v>506.6</c:v>
                </c:pt>
                <c:pt idx="1472">
                  <c:v>827.7</c:v>
                </c:pt>
                <c:pt idx="1473">
                  <c:v>588.6</c:v>
                </c:pt>
                <c:pt idx="1474">
                  <c:v>680.40000000000009</c:v>
                </c:pt>
                <c:pt idx="1475">
                  <c:v>685.80000000000007</c:v>
                </c:pt>
                <c:pt idx="1476">
                  <c:v>594.69999999999993</c:v>
                </c:pt>
                <c:pt idx="1477">
                  <c:v>620.79999999999995</c:v>
                </c:pt>
                <c:pt idx="1478">
                  <c:v>552.99999999999989</c:v>
                </c:pt>
                <c:pt idx="1479">
                  <c:v>539.69999999999993</c:v>
                </c:pt>
                <c:pt idx="1480">
                  <c:v>649.29999999999995</c:v>
                </c:pt>
                <c:pt idx="1481">
                  <c:v>#N/A</c:v>
                </c:pt>
                <c:pt idx="1482">
                  <c:v>569</c:v>
                </c:pt>
                <c:pt idx="1483">
                  <c:v>600.6</c:v>
                </c:pt>
                <c:pt idx="1484">
                  <c:v>#N/A</c:v>
                </c:pt>
                <c:pt idx="1485">
                  <c:v>550.59999999999991</c:v>
                </c:pt>
                <c:pt idx="1486">
                  <c:v>390.90000000000003</c:v>
                </c:pt>
                <c:pt idx="1487">
                  <c:v>579.40000000000009</c:v>
                </c:pt>
                <c:pt idx="1488">
                  <c:v>638.59999999999991</c:v>
                </c:pt>
                <c:pt idx="1489">
                  <c:v>557.6</c:v>
                </c:pt>
                <c:pt idx="1490">
                  <c:v>506.6</c:v>
                </c:pt>
                <c:pt idx="1491">
                  <c:v>645.1</c:v>
                </c:pt>
                <c:pt idx="1492">
                  <c:v>607.40000000000009</c:v>
                </c:pt>
                <c:pt idx="1493">
                  <c:v>522.6</c:v>
                </c:pt>
                <c:pt idx="1494">
                  <c:v>659.4</c:v>
                </c:pt>
                <c:pt idx="1495">
                  <c:v>684.09999999999991</c:v>
                </c:pt>
                <c:pt idx="1496">
                  <c:v>669</c:v>
                </c:pt>
                <c:pt idx="1497">
                  <c:v>586.20000000000005</c:v>
                </c:pt>
                <c:pt idx="1498">
                  <c:v>548.20000000000005</c:v>
                </c:pt>
                <c:pt idx="1499">
                  <c:v>415.2</c:v>
                </c:pt>
                <c:pt idx="1500">
                  <c:v>707.5</c:v>
                </c:pt>
                <c:pt idx="1501">
                  <c:v>670.19999999999993</c:v>
                </c:pt>
                <c:pt idx="1502">
                  <c:v>605.40000000000009</c:v>
                </c:pt>
                <c:pt idx="1503">
                  <c:v>573.9</c:v>
                </c:pt>
                <c:pt idx="1504">
                  <c:v>583.80000000000007</c:v>
                </c:pt>
                <c:pt idx="1505">
                  <c:v>498.20000000000005</c:v>
                </c:pt>
                <c:pt idx="1506">
                  <c:v>648.19999999999993</c:v>
                </c:pt>
                <c:pt idx="1507">
                  <c:v>646.79999999999995</c:v>
                </c:pt>
                <c:pt idx="1508">
                  <c:v>674</c:v>
                </c:pt>
                <c:pt idx="1509">
                  <c:v>518</c:v>
                </c:pt>
                <c:pt idx="1510">
                  <c:v>#N/A</c:v>
                </c:pt>
                <c:pt idx="1511">
                  <c:v>585</c:v>
                </c:pt>
                <c:pt idx="1512">
                  <c:v>589.19999999999993</c:v>
                </c:pt>
                <c:pt idx="1513">
                  <c:v>525.79999999999995</c:v>
                </c:pt>
                <c:pt idx="1514">
                  <c:v>#N/A</c:v>
                </c:pt>
                <c:pt idx="1515">
                  <c:v>578.29999999999995</c:v>
                </c:pt>
                <c:pt idx="1516">
                  <c:v>#N/A</c:v>
                </c:pt>
                <c:pt idx="1517">
                  <c:v>481.20000000000005</c:v>
                </c:pt>
                <c:pt idx="1518">
                  <c:v>#N/A</c:v>
                </c:pt>
                <c:pt idx="1519">
                  <c:v>#N/A</c:v>
                </c:pt>
                <c:pt idx="1520">
                  <c:v>591.59999999999991</c:v>
                </c:pt>
                <c:pt idx="1521">
                  <c:v>633.4</c:v>
                </c:pt>
                <c:pt idx="1522">
                  <c:v>393</c:v>
                </c:pt>
                <c:pt idx="1523">
                  <c:v>#N/A</c:v>
                </c:pt>
                <c:pt idx="1524">
                  <c:v>#N/A</c:v>
                </c:pt>
                <c:pt idx="1525">
                  <c:v>787.4</c:v>
                </c:pt>
                <c:pt idx="1526">
                  <c:v>627.20000000000005</c:v>
                </c:pt>
                <c:pt idx="1527">
                  <c:v>558.30000000000007</c:v>
                </c:pt>
                <c:pt idx="1528">
                  <c:v>540.1</c:v>
                </c:pt>
                <c:pt idx="1529">
                  <c:v>516.40000000000009</c:v>
                </c:pt>
                <c:pt idx="1530">
                  <c:v>697.9</c:v>
                </c:pt>
                <c:pt idx="1531">
                  <c:v>#N/A</c:v>
                </c:pt>
                <c:pt idx="1532">
                  <c:v>786.80000000000007</c:v>
                </c:pt>
                <c:pt idx="1533">
                  <c:v>414.00000000000006</c:v>
                </c:pt>
                <c:pt idx="1534">
                  <c:v>#N/A</c:v>
                </c:pt>
                <c:pt idx="1535">
                  <c:v>570.79999999999995</c:v>
                </c:pt>
                <c:pt idx="1536">
                  <c:v>654.60000000000014</c:v>
                </c:pt>
                <c:pt idx="1537">
                  <c:v>582.29999999999995</c:v>
                </c:pt>
                <c:pt idx="1538">
                  <c:v>539.40000000000009</c:v>
                </c:pt>
                <c:pt idx="1539">
                  <c:v>611.6</c:v>
                </c:pt>
                <c:pt idx="1540">
                  <c:v>719.4</c:v>
                </c:pt>
                <c:pt idx="1541">
                  <c:v>#N/A</c:v>
                </c:pt>
                <c:pt idx="1542">
                  <c:v>386.59999999999997</c:v>
                </c:pt>
                <c:pt idx="1543">
                  <c:v>732.3</c:v>
                </c:pt>
                <c:pt idx="1544">
                  <c:v>516.70000000000005</c:v>
                </c:pt>
                <c:pt idx="1545">
                  <c:v>586.1</c:v>
                </c:pt>
                <c:pt idx="1546">
                  <c:v>696.7</c:v>
                </c:pt>
                <c:pt idx="1547">
                  <c:v>702.2</c:v>
                </c:pt>
                <c:pt idx="1548">
                  <c:v>#N/A</c:v>
                </c:pt>
                <c:pt idx="1549">
                  <c:v>471.70000000000005</c:v>
                </c:pt>
                <c:pt idx="1550">
                  <c:v>544.70000000000005</c:v>
                </c:pt>
                <c:pt idx="1551">
                  <c:v>621.40000000000009</c:v>
                </c:pt>
                <c:pt idx="1552">
                  <c:v>#N/A</c:v>
                </c:pt>
                <c:pt idx="1553">
                  <c:v>540.1</c:v>
                </c:pt>
                <c:pt idx="1554">
                  <c:v>#N/A</c:v>
                </c:pt>
                <c:pt idx="1555">
                  <c:v>632.69999999999993</c:v>
                </c:pt>
                <c:pt idx="1556">
                  <c:v>#N/A</c:v>
                </c:pt>
                <c:pt idx="1557">
                  <c:v>#N/A</c:v>
                </c:pt>
                <c:pt idx="1558">
                  <c:v>478.90000000000003</c:v>
                </c:pt>
                <c:pt idx="1559">
                  <c:v>580.29999999999995</c:v>
                </c:pt>
                <c:pt idx="1560">
                  <c:v>672.4</c:v>
                </c:pt>
                <c:pt idx="1561">
                  <c:v>721.09999999999991</c:v>
                </c:pt>
                <c:pt idx="1562">
                  <c:v>#N/A</c:v>
                </c:pt>
                <c:pt idx="1563">
                  <c:v>601.6</c:v>
                </c:pt>
                <c:pt idx="1564">
                  <c:v>532.59999999999991</c:v>
                </c:pt>
                <c:pt idx="1565">
                  <c:v>594.09999999999991</c:v>
                </c:pt>
                <c:pt idx="1566">
                  <c:v>#N/A</c:v>
                </c:pt>
                <c:pt idx="1567">
                  <c:v>562.5</c:v>
                </c:pt>
                <c:pt idx="1568">
                  <c:v>645.19999999999993</c:v>
                </c:pt>
                <c:pt idx="1569">
                  <c:v>605.20000000000005</c:v>
                </c:pt>
                <c:pt idx="1570">
                  <c:v>#N/A</c:v>
                </c:pt>
                <c:pt idx="1571">
                  <c:v>583.70000000000005</c:v>
                </c:pt>
                <c:pt idx="1572">
                  <c:v>#N/A</c:v>
                </c:pt>
                <c:pt idx="1573">
                  <c:v>652.1</c:v>
                </c:pt>
                <c:pt idx="1574">
                  <c:v>#N/A</c:v>
                </c:pt>
                <c:pt idx="1575">
                  <c:v>712.59999999999991</c:v>
                </c:pt>
                <c:pt idx="1576">
                  <c:v>523.20000000000005</c:v>
                </c:pt>
                <c:pt idx="1577">
                  <c:v>#N/A</c:v>
                </c:pt>
                <c:pt idx="1578">
                  <c:v>590.69999999999993</c:v>
                </c:pt>
                <c:pt idx="1579">
                  <c:v>#N/A</c:v>
                </c:pt>
                <c:pt idx="1580">
                  <c:v>564.4</c:v>
                </c:pt>
                <c:pt idx="1581">
                  <c:v>651.20000000000005</c:v>
                </c:pt>
                <c:pt idx="1582">
                  <c:v>#N/A</c:v>
                </c:pt>
                <c:pt idx="1583">
                  <c:v>501.90000000000003</c:v>
                </c:pt>
                <c:pt idx="1584">
                  <c:v>654.5</c:v>
                </c:pt>
                <c:pt idx="1585">
                  <c:v>535.40000000000009</c:v>
                </c:pt>
                <c:pt idx="1586">
                  <c:v>607.4</c:v>
                </c:pt>
                <c:pt idx="1587">
                  <c:v>609.59999999999991</c:v>
                </c:pt>
                <c:pt idx="1588">
                  <c:v>578</c:v>
                </c:pt>
                <c:pt idx="1589">
                  <c:v>509.2</c:v>
                </c:pt>
                <c:pt idx="1590">
                  <c:v>734.8</c:v>
                </c:pt>
                <c:pt idx="1591">
                  <c:v>551.29999999999995</c:v>
                </c:pt>
                <c:pt idx="1592">
                  <c:v>492.4</c:v>
                </c:pt>
                <c:pt idx="1593">
                  <c:v>655.7</c:v>
                </c:pt>
                <c:pt idx="1594">
                  <c:v>652.39999999999986</c:v>
                </c:pt>
                <c:pt idx="1595">
                  <c:v>714.2</c:v>
                </c:pt>
                <c:pt idx="1596">
                  <c:v>620.9</c:v>
                </c:pt>
                <c:pt idx="1597">
                  <c:v>637.20000000000005</c:v>
                </c:pt>
                <c:pt idx="1598">
                  <c:v>575.29999999999995</c:v>
                </c:pt>
                <c:pt idx="1599">
                  <c:v>569.90000000000009</c:v>
                </c:pt>
                <c:pt idx="1600">
                  <c:v>499.2</c:v>
                </c:pt>
                <c:pt idx="1601">
                  <c:v>583.29999999999995</c:v>
                </c:pt>
                <c:pt idx="1602">
                  <c:v>#N/A</c:v>
                </c:pt>
                <c:pt idx="1603">
                  <c:v>542.09999999999991</c:v>
                </c:pt>
                <c:pt idx="1604">
                  <c:v>434.6</c:v>
                </c:pt>
                <c:pt idx="1605">
                  <c:v>649.1</c:v>
                </c:pt>
                <c:pt idx="1606">
                  <c:v>693.8</c:v>
                </c:pt>
                <c:pt idx="1607">
                  <c:v>596.9</c:v>
                </c:pt>
                <c:pt idx="1608">
                  <c:v>623.69999999999993</c:v>
                </c:pt>
                <c:pt idx="1609">
                  <c:v>#N/A</c:v>
                </c:pt>
                <c:pt idx="1610">
                  <c:v>#N/A</c:v>
                </c:pt>
                <c:pt idx="1611">
                  <c:v>535.10000000000014</c:v>
                </c:pt>
                <c:pt idx="1612">
                  <c:v>562.59999999999991</c:v>
                </c:pt>
                <c:pt idx="1613">
                  <c:v>627.9</c:v>
                </c:pt>
                <c:pt idx="1614">
                  <c:v>629.30000000000007</c:v>
                </c:pt>
                <c:pt idx="1615">
                  <c:v>612.4</c:v>
                </c:pt>
                <c:pt idx="1616">
                  <c:v>671.1</c:v>
                </c:pt>
                <c:pt idx="1617">
                  <c:v>396.3</c:v>
                </c:pt>
                <c:pt idx="1618">
                  <c:v>597</c:v>
                </c:pt>
                <c:pt idx="1619">
                  <c:v>661.6</c:v>
                </c:pt>
                <c:pt idx="1620">
                  <c:v>549.40000000000009</c:v>
                </c:pt>
                <c:pt idx="1621">
                  <c:v>720.99999999999989</c:v>
                </c:pt>
                <c:pt idx="1622">
                  <c:v>612.5</c:v>
                </c:pt>
                <c:pt idx="1623">
                  <c:v>573.1</c:v>
                </c:pt>
                <c:pt idx="1624">
                  <c:v>651</c:v>
                </c:pt>
                <c:pt idx="1625">
                  <c:v>#N/A</c:v>
                </c:pt>
                <c:pt idx="1626">
                  <c:v>664.3</c:v>
                </c:pt>
                <c:pt idx="1627">
                  <c:v>469.6</c:v>
                </c:pt>
                <c:pt idx="1628">
                  <c:v>572.5</c:v>
                </c:pt>
                <c:pt idx="1629">
                  <c:v>648.29999999999995</c:v>
                </c:pt>
                <c:pt idx="1630">
                  <c:v>610.1</c:v>
                </c:pt>
                <c:pt idx="1631">
                  <c:v>605.1</c:v>
                </c:pt>
                <c:pt idx="1632">
                  <c:v>589.79999999999995</c:v>
                </c:pt>
                <c:pt idx="1633">
                  <c:v>#N/A</c:v>
                </c:pt>
                <c:pt idx="1634">
                  <c:v>500.99999999999994</c:v>
                </c:pt>
                <c:pt idx="1635">
                  <c:v>525.80000000000007</c:v>
                </c:pt>
                <c:pt idx="1636">
                  <c:v>554.30000000000007</c:v>
                </c:pt>
                <c:pt idx="1637">
                  <c:v>#N/A</c:v>
                </c:pt>
                <c:pt idx="1638">
                  <c:v>731.1</c:v>
                </c:pt>
                <c:pt idx="1639">
                  <c:v>615.4</c:v>
                </c:pt>
                <c:pt idx="1640">
                  <c:v>#N/A</c:v>
                </c:pt>
                <c:pt idx="1641">
                  <c:v>509.2</c:v>
                </c:pt>
                <c:pt idx="1642">
                  <c:v>690.7</c:v>
                </c:pt>
                <c:pt idx="1643">
                  <c:v>#N/A</c:v>
                </c:pt>
                <c:pt idx="1644">
                  <c:v>560.29999999999995</c:v>
                </c:pt>
                <c:pt idx="1645">
                  <c:v>645.29999999999995</c:v>
                </c:pt>
                <c:pt idx="1646">
                  <c:v>514.40000000000009</c:v>
                </c:pt>
                <c:pt idx="1647">
                  <c:v>508.79999999999995</c:v>
                </c:pt>
                <c:pt idx="1648">
                  <c:v>#N/A</c:v>
                </c:pt>
                <c:pt idx="1649">
                  <c:v>635.9</c:v>
                </c:pt>
                <c:pt idx="1650">
                  <c:v>655</c:v>
                </c:pt>
                <c:pt idx="1651">
                  <c:v>528.1</c:v>
                </c:pt>
                <c:pt idx="1652">
                  <c:v>623.6</c:v>
                </c:pt>
                <c:pt idx="1653">
                  <c:v>495.09999999999997</c:v>
                </c:pt>
                <c:pt idx="1654">
                  <c:v>635.6</c:v>
                </c:pt>
                <c:pt idx="1655">
                  <c:v>583.9</c:v>
                </c:pt>
                <c:pt idx="1656">
                  <c:v>#N/A</c:v>
                </c:pt>
                <c:pt idx="1657">
                  <c:v>614.4</c:v>
                </c:pt>
                <c:pt idx="1658">
                  <c:v>550.40000000000009</c:v>
                </c:pt>
                <c:pt idx="1659">
                  <c:v>466.3</c:v>
                </c:pt>
                <c:pt idx="1660">
                  <c:v>603.9</c:v>
                </c:pt>
                <c:pt idx="1661">
                  <c:v>480.1</c:v>
                </c:pt>
                <c:pt idx="1662">
                  <c:v>674.9</c:v>
                </c:pt>
                <c:pt idx="1663">
                  <c:v>472.59999999999997</c:v>
                </c:pt>
                <c:pt idx="1664">
                  <c:v>689.7</c:v>
                </c:pt>
                <c:pt idx="1665">
                  <c:v>574.20000000000005</c:v>
                </c:pt>
                <c:pt idx="1666">
                  <c:v>666.3</c:v>
                </c:pt>
                <c:pt idx="1667">
                  <c:v>535.69999999999993</c:v>
                </c:pt>
                <c:pt idx="1668">
                  <c:v>#N/A</c:v>
                </c:pt>
                <c:pt idx="1669">
                  <c:v>639.9</c:v>
                </c:pt>
                <c:pt idx="1670">
                  <c:v>#N/A</c:v>
                </c:pt>
                <c:pt idx="1671">
                  <c:v>601.70000000000005</c:v>
                </c:pt>
                <c:pt idx="1672">
                  <c:v>598.4</c:v>
                </c:pt>
                <c:pt idx="1673">
                  <c:v>652.09999999999991</c:v>
                </c:pt>
                <c:pt idx="1674">
                  <c:v>741.60000000000014</c:v>
                </c:pt>
                <c:pt idx="1675">
                  <c:v>617.9</c:v>
                </c:pt>
                <c:pt idx="1676">
                  <c:v>554.5</c:v>
                </c:pt>
                <c:pt idx="1677">
                  <c:v>536.1</c:v>
                </c:pt>
                <c:pt idx="1678">
                  <c:v>#N/A</c:v>
                </c:pt>
                <c:pt idx="1679">
                  <c:v>607.79999999999995</c:v>
                </c:pt>
                <c:pt idx="1680">
                  <c:v>#N/A</c:v>
                </c:pt>
                <c:pt idx="1681">
                  <c:v>626.5</c:v>
                </c:pt>
                <c:pt idx="1682">
                  <c:v>#N/A</c:v>
                </c:pt>
                <c:pt idx="1683">
                  <c:v>#N/A</c:v>
                </c:pt>
                <c:pt idx="1684">
                  <c:v>498.59999999999997</c:v>
                </c:pt>
                <c:pt idx="1685">
                  <c:v>599.29999999999995</c:v>
                </c:pt>
                <c:pt idx="1686">
                  <c:v>524.90000000000009</c:v>
                </c:pt>
                <c:pt idx="1687">
                  <c:v>709.6</c:v>
                </c:pt>
                <c:pt idx="1688">
                  <c:v>#N/A</c:v>
                </c:pt>
                <c:pt idx="1689">
                  <c:v>656.09999999999991</c:v>
                </c:pt>
                <c:pt idx="1690">
                  <c:v>502.7</c:v>
                </c:pt>
                <c:pt idx="1691">
                  <c:v>464.20000000000005</c:v>
                </c:pt>
                <c:pt idx="1692">
                  <c:v>711.9</c:v>
                </c:pt>
                <c:pt idx="1693">
                  <c:v>#N/A</c:v>
                </c:pt>
                <c:pt idx="1694">
                  <c:v>636.09999999999991</c:v>
                </c:pt>
                <c:pt idx="1695">
                  <c:v>533.09999999999991</c:v>
                </c:pt>
                <c:pt idx="1696">
                  <c:v>431.7</c:v>
                </c:pt>
                <c:pt idx="1697">
                  <c:v>576.79999999999995</c:v>
                </c:pt>
                <c:pt idx="1698">
                  <c:v>606.4</c:v>
                </c:pt>
                <c:pt idx="1699">
                  <c:v>551.79999999999995</c:v>
                </c:pt>
                <c:pt idx="1700">
                  <c:v>607.29999999999995</c:v>
                </c:pt>
                <c:pt idx="1701">
                  <c:v>564</c:v>
                </c:pt>
                <c:pt idx="1702">
                  <c:v>595.1</c:v>
                </c:pt>
                <c:pt idx="1703">
                  <c:v>600.89999999999986</c:v>
                </c:pt>
                <c:pt idx="1704">
                  <c:v>709.4</c:v>
                </c:pt>
                <c:pt idx="1705">
                  <c:v>#N/A</c:v>
                </c:pt>
                <c:pt idx="1706">
                  <c:v>568.1</c:v>
                </c:pt>
                <c:pt idx="1707">
                  <c:v>636.5</c:v>
                </c:pt>
                <c:pt idx="1708">
                  <c:v>621</c:v>
                </c:pt>
                <c:pt idx="1709">
                  <c:v>663.99999999999989</c:v>
                </c:pt>
                <c:pt idx="1710">
                  <c:v>#N/A</c:v>
                </c:pt>
                <c:pt idx="1711">
                  <c:v>607.4</c:v>
                </c:pt>
                <c:pt idx="1712">
                  <c:v>506.2</c:v>
                </c:pt>
                <c:pt idx="1713">
                  <c:v>360.3</c:v>
                </c:pt>
                <c:pt idx="1714">
                  <c:v>687.1</c:v>
                </c:pt>
                <c:pt idx="1715">
                  <c:v>666</c:v>
                </c:pt>
                <c:pt idx="1716">
                  <c:v>661</c:v>
                </c:pt>
                <c:pt idx="1717">
                  <c:v>543.9</c:v>
                </c:pt>
                <c:pt idx="1718">
                  <c:v>#N/A</c:v>
                </c:pt>
                <c:pt idx="1719">
                  <c:v>700.80000000000007</c:v>
                </c:pt>
                <c:pt idx="1720">
                  <c:v>#N/A</c:v>
                </c:pt>
                <c:pt idx="1721">
                  <c:v>596.9</c:v>
                </c:pt>
                <c:pt idx="1722">
                  <c:v>569.4</c:v>
                </c:pt>
                <c:pt idx="1723">
                  <c:v>577.9</c:v>
                </c:pt>
                <c:pt idx="1724">
                  <c:v>579.4</c:v>
                </c:pt>
                <c:pt idx="1725">
                  <c:v>672.9</c:v>
                </c:pt>
                <c:pt idx="1726">
                  <c:v>#N/A</c:v>
                </c:pt>
                <c:pt idx="1727">
                  <c:v>631.99999999999989</c:v>
                </c:pt>
                <c:pt idx="1728">
                  <c:v>546</c:v>
                </c:pt>
                <c:pt idx="1729">
                  <c:v>577.69999999999993</c:v>
                </c:pt>
                <c:pt idx="1730">
                  <c:v>507.5</c:v>
                </c:pt>
                <c:pt idx="1731">
                  <c:v>372.6</c:v>
                </c:pt>
                <c:pt idx="1732">
                  <c:v>639</c:v>
                </c:pt>
                <c:pt idx="1733">
                  <c:v>545.20000000000005</c:v>
                </c:pt>
                <c:pt idx="1734">
                  <c:v>668.6</c:v>
                </c:pt>
                <c:pt idx="1735">
                  <c:v>477.4</c:v>
                </c:pt>
                <c:pt idx="1736">
                  <c:v>#N/A</c:v>
                </c:pt>
                <c:pt idx="1737">
                  <c:v>687.4</c:v>
                </c:pt>
                <c:pt idx="1738">
                  <c:v>#N/A</c:v>
                </c:pt>
                <c:pt idx="1739">
                  <c:v>#N/A</c:v>
                </c:pt>
                <c:pt idx="1740">
                  <c:v>806.1</c:v>
                </c:pt>
                <c:pt idx="1741">
                  <c:v>608</c:v>
                </c:pt>
                <c:pt idx="1742">
                  <c:v>456.29999999999995</c:v>
                </c:pt>
                <c:pt idx="1743">
                  <c:v>#N/A</c:v>
                </c:pt>
                <c:pt idx="1744">
                  <c:v>704.7</c:v>
                </c:pt>
                <c:pt idx="1745">
                  <c:v>615.79999999999995</c:v>
                </c:pt>
                <c:pt idx="1746">
                  <c:v>584.5</c:v>
                </c:pt>
                <c:pt idx="1747">
                  <c:v>567.40000000000009</c:v>
                </c:pt>
                <c:pt idx="1748">
                  <c:v>#N/A</c:v>
                </c:pt>
                <c:pt idx="1749">
                  <c:v>662.80000000000007</c:v>
                </c:pt>
                <c:pt idx="1750">
                  <c:v>493.9</c:v>
                </c:pt>
                <c:pt idx="1751">
                  <c:v>#N/A</c:v>
                </c:pt>
                <c:pt idx="1752">
                  <c:v>517.19999999999993</c:v>
                </c:pt>
                <c:pt idx="1753">
                  <c:v>610.69999999999993</c:v>
                </c:pt>
                <c:pt idx="1754">
                  <c:v>560.60000000000014</c:v>
                </c:pt>
                <c:pt idx="1755">
                  <c:v>668.6</c:v>
                </c:pt>
                <c:pt idx="1756">
                  <c:v>486.1</c:v>
                </c:pt>
                <c:pt idx="1757">
                  <c:v>418.90000000000003</c:v>
                </c:pt>
                <c:pt idx="1758">
                  <c:v>695</c:v>
                </c:pt>
                <c:pt idx="1759">
                  <c:v>641.59999999999991</c:v>
                </c:pt>
                <c:pt idx="1760">
                  <c:v>520.79999999999995</c:v>
                </c:pt>
                <c:pt idx="1761">
                  <c:v>625.20000000000005</c:v>
                </c:pt>
                <c:pt idx="1762">
                  <c:v>564.79999999999995</c:v>
                </c:pt>
                <c:pt idx="1763">
                  <c:v>#N/A</c:v>
                </c:pt>
                <c:pt idx="1764">
                  <c:v>698.9</c:v>
                </c:pt>
                <c:pt idx="1765">
                  <c:v>608.1</c:v>
                </c:pt>
                <c:pt idx="1766">
                  <c:v>601.70000000000005</c:v>
                </c:pt>
                <c:pt idx="1767">
                  <c:v>634.29999999999995</c:v>
                </c:pt>
                <c:pt idx="1768">
                  <c:v>#N/A</c:v>
                </c:pt>
                <c:pt idx="1769">
                  <c:v>#N/A</c:v>
                </c:pt>
                <c:pt idx="1770">
                  <c:v>618.9</c:v>
                </c:pt>
                <c:pt idx="1771">
                  <c:v>671</c:v>
                </c:pt>
                <c:pt idx="1772">
                  <c:v>545.09999999999991</c:v>
                </c:pt>
                <c:pt idx="1773">
                  <c:v>659.19999999999993</c:v>
                </c:pt>
                <c:pt idx="1774">
                  <c:v>645.9</c:v>
                </c:pt>
                <c:pt idx="1775">
                  <c:v>629.5</c:v>
                </c:pt>
                <c:pt idx="1776">
                  <c:v>640.39999999999986</c:v>
                </c:pt>
                <c:pt idx="1777">
                  <c:v>582.99999999999989</c:v>
                </c:pt>
                <c:pt idx="1778">
                  <c:v>466.00000000000006</c:v>
                </c:pt>
                <c:pt idx="1779">
                  <c:v>513</c:v>
                </c:pt>
                <c:pt idx="1780">
                  <c:v>470.90000000000003</c:v>
                </c:pt>
                <c:pt idx="1781">
                  <c:v>587</c:v>
                </c:pt>
                <c:pt idx="1782">
                  <c:v>#N/A</c:v>
                </c:pt>
                <c:pt idx="1783">
                  <c:v>695.4</c:v>
                </c:pt>
                <c:pt idx="1784">
                  <c:v>789</c:v>
                </c:pt>
                <c:pt idx="1785">
                  <c:v>495.5</c:v>
                </c:pt>
                <c:pt idx="1786">
                  <c:v>#N/A</c:v>
                </c:pt>
                <c:pt idx="1787">
                  <c:v>626.99999999999989</c:v>
                </c:pt>
                <c:pt idx="1788">
                  <c:v>563.80000000000007</c:v>
                </c:pt>
                <c:pt idx="1789">
                  <c:v>522.90000000000009</c:v>
                </c:pt>
                <c:pt idx="1790">
                  <c:v>618.9</c:v>
                </c:pt>
                <c:pt idx="1791">
                  <c:v>663</c:v>
                </c:pt>
                <c:pt idx="1792">
                  <c:v>515</c:v>
                </c:pt>
                <c:pt idx="1793">
                  <c:v>#N/A</c:v>
                </c:pt>
                <c:pt idx="1794">
                  <c:v>510.09999999999997</c:v>
                </c:pt>
                <c:pt idx="1795">
                  <c:v>621.29999999999995</c:v>
                </c:pt>
                <c:pt idx="1796">
                  <c:v>693.6</c:v>
                </c:pt>
                <c:pt idx="1797">
                  <c:v>640.6</c:v>
                </c:pt>
                <c:pt idx="1798">
                  <c:v>540.79999999999995</c:v>
                </c:pt>
                <c:pt idx="1799">
                  <c:v>639.79999999999995</c:v>
                </c:pt>
                <c:pt idx="1800">
                  <c:v>698</c:v>
                </c:pt>
                <c:pt idx="1801">
                  <c:v>#N/A</c:v>
                </c:pt>
                <c:pt idx="1802">
                  <c:v>582.20000000000005</c:v>
                </c:pt>
                <c:pt idx="1803">
                  <c:v>634</c:v>
                </c:pt>
                <c:pt idx="1804">
                  <c:v>599.5</c:v>
                </c:pt>
                <c:pt idx="1805">
                  <c:v>464.3</c:v>
                </c:pt>
                <c:pt idx="1806">
                  <c:v>583.70000000000005</c:v>
                </c:pt>
                <c:pt idx="1807">
                  <c:v>637.9</c:v>
                </c:pt>
                <c:pt idx="1808">
                  <c:v>629.09999999999991</c:v>
                </c:pt>
                <c:pt idx="1809">
                  <c:v>709</c:v>
                </c:pt>
                <c:pt idx="1810">
                  <c:v>509</c:v>
                </c:pt>
                <c:pt idx="1811">
                  <c:v>462.5</c:v>
                </c:pt>
                <c:pt idx="1812">
                  <c:v>566.4</c:v>
                </c:pt>
                <c:pt idx="1813">
                  <c:v>551.00000000000011</c:v>
                </c:pt>
                <c:pt idx="1814">
                  <c:v>#N/A</c:v>
                </c:pt>
                <c:pt idx="1815">
                  <c:v>664.3</c:v>
                </c:pt>
                <c:pt idx="1816">
                  <c:v>378.6</c:v>
                </c:pt>
                <c:pt idx="1817">
                  <c:v>536.1</c:v>
                </c:pt>
                <c:pt idx="1818">
                  <c:v>#N/A</c:v>
                </c:pt>
                <c:pt idx="1819">
                  <c:v>660.1</c:v>
                </c:pt>
                <c:pt idx="1820">
                  <c:v>632.6</c:v>
                </c:pt>
                <c:pt idx="1821">
                  <c:v>#N/A</c:v>
                </c:pt>
                <c:pt idx="1822">
                  <c:v>686.90000000000009</c:v>
                </c:pt>
                <c:pt idx="1823">
                  <c:v>639.30000000000007</c:v>
                </c:pt>
                <c:pt idx="1824">
                  <c:v>613.79999999999995</c:v>
                </c:pt>
                <c:pt idx="1825">
                  <c:v>562.9</c:v>
                </c:pt>
                <c:pt idx="1826">
                  <c:v>585.19999999999993</c:v>
                </c:pt>
                <c:pt idx="1827">
                  <c:v>512</c:v>
                </c:pt>
                <c:pt idx="1828">
                  <c:v>593.59999999999991</c:v>
                </c:pt>
                <c:pt idx="1829">
                  <c:v>608</c:v>
                </c:pt>
                <c:pt idx="1830">
                  <c:v>687.4</c:v>
                </c:pt>
                <c:pt idx="1831">
                  <c:v>528.19999999999993</c:v>
                </c:pt>
                <c:pt idx="1832">
                  <c:v>584.70000000000005</c:v>
                </c:pt>
                <c:pt idx="1833">
                  <c:v>483.40000000000003</c:v>
                </c:pt>
                <c:pt idx="1834">
                  <c:v>614.5</c:v>
                </c:pt>
                <c:pt idx="1835">
                  <c:v>523.30000000000007</c:v>
                </c:pt>
                <c:pt idx="1836">
                  <c:v>579</c:v>
                </c:pt>
                <c:pt idx="1837">
                  <c:v>561.70000000000005</c:v>
                </c:pt>
                <c:pt idx="1838">
                  <c:v>388.8</c:v>
                </c:pt>
                <c:pt idx="1839">
                  <c:v>374.59999999999997</c:v>
                </c:pt>
                <c:pt idx="1840">
                  <c:v>649.5</c:v>
                </c:pt>
                <c:pt idx="1841">
                  <c:v>486.50000000000006</c:v>
                </c:pt>
                <c:pt idx="1842">
                  <c:v>734.30000000000007</c:v>
                </c:pt>
                <c:pt idx="1843">
                  <c:v>633.69999999999993</c:v>
                </c:pt>
                <c:pt idx="1844">
                  <c:v>671.7</c:v>
                </c:pt>
                <c:pt idx="1845">
                  <c:v>564.29999999999995</c:v>
                </c:pt>
                <c:pt idx="1846">
                  <c:v>635.4</c:v>
                </c:pt>
                <c:pt idx="1847">
                  <c:v>624.1</c:v>
                </c:pt>
                <c:pt idx="1848">
                  <c:v>618.4</c:v>
                </c:pt>
                <c:pt idx="1849">
                  <c:v>613.6</c:v>
                </c:pt>
                <c:pt idx="1850">
                  <c:v>#N/A</c:v>
                </c:pt>
                <c:pt idx="1851">
                  <c:v>603.99999999999989</c:v>
                </c:pt>
                <c:pt idx="1852">
                  <c:v>602.80000000000007</c:v>
                </c:pt>
                <c:pt idx="1853">
                  <c:v>#N/A</c:v>
                </c:pt>
                <c:pt idx="1854">
                  <c:v>604.6</c:v>
                </c:pt>
                <c:pt idx="1855">
                  <c:v>#N/A</c:v>
                </c:pt>
                <c:pt idx="1856">
                  <c:v>444.1</c:v>
                </c:pt>
                <c:pt idx="1857">
                  <c:v>570.1</c:v>
                </c:pt>
                <c:pt idx="1858">
                  <c:v>507.59999999999997</c:v>
                </c:pt>
                <c:pt idx="1859">
                  <c:v>#N/A</c:v>
                </c:pt>
                <c:pt idx="1860">
                  <c:v>516.5</c:v>
                </c:pt>
                <c:pt idx="1861">
                  <c:v>488</c:v>
                </c:pt>
                <c:pt idx="1862">
                  <c:v>521.6</c:v>
                </c:pt>
                <c:pt idx="1863">
                  <c:v>626</c:v>
                </c:pt>
                <c:pt idx="1864">
                  <c:v>620</c:v>
                </c:pt>
                <c:pt idx="1865">
                  <c:v>#N/A</c:v>
                </c:pt>
                <c:pt idx="1866">
                  <c:v>555</c:v>
                </c:pt>
                <c:pt idx="1867">
                  <c:v>588.30000000000007</c:v>
                </c:pt>
                <c:pt idx="1868">
                  <c:v>653.79999999999995</c:v>
                </c:pt>
                <c:pt idx="1869">
                  <c:v>508.5</c:v>
                </c:pt>
                <c:pt idx="1870">
                  <c:v>753.69999999999993</c:v>
                </c:pt>
                <c:pt idx="1871">
                  <c:v>#N/A</c:v>
                </c:pt>
                <c:pt idx="1872">
                  <c:v>662</c:v>
                </c:pt>
                <c:pt idx="1873">
                  <c:v>591.79999999999995</c:v>
                </c:pt>
                <c:pt idx="1874">
                  <c:v>582.4</c:v>
                </c:pt>
                <c:pt idx="1875">
                  <c:v>#N/A</c:v>
                </c:pt>
                <c:pt idx="1876">
                  <c:v>539.9</c:v>
                </c:pt>
                <c:pt idx="1877">
                  <c:v>616.39999999999986</c:v>
                </c:pt>
                <c:pt idx="1878">
                  <c:v>629.5</c:v>
                </c:pt>
                <c:pt idx="1879">
                  <c:v>505.5</c:v>
                </c:pt>
                <c:pt idx="1880">
                  <c:v>711.30000000000007</c:v>
                </c:pt>
                <c:pt idx="1881">
                  <c:v>615.20000000000005</c:v>
                </c:pt>
                <c:pt idx="1882">
                  <c:v>#N/A</c:v>
                </c:pt>
                <c:pt idx="1883">
                  <c:v>595.79999999999995</c:v>
                </c:pt>
                <c:pt idx="1884">
                  <c:v>576.40000000000009</c:v>
                </c:pt>
                <c:pt idx="1885">
                  <c:v>531.4</c:v>
                </c:pt>
                <c:pt idx="1886">
                  <c:v>522.9</c:v>
                </c:pt>
                <c:pt idx="1887">
                  <c:v>619.5</c:v>
                </c:pt>
                <c:pt idx="1888">
                  <c:v>685.1</c:v>
                </c:pt>
                <c:pt idx="1889">
                  <c:v>481.5</c:v>
                </c:pt>
                <c:pt idx="1890">
                  <c:v>593.20000000000005</c:v>
                </c:pt>
                <c:pt idx="1891">
                  <c:v>563.6</c:v>
                </c:pt>
                <c:pt idx="1892">
                  <c:v>602.69999999999993</c:v>
                </c:pt>
                <c:pt idx="1893">
                  <c:v>522.20000000000005</c:v>
                </c:pt>
                <c:pt idx="1894">
                  <c:v>598.9</c:v>
                </c:pt>
                <c:pt idx="1895">
                  <c:v>462.4</c:v>
                </c:pt>
                <c:pt idx="1896">
                  <c:v>683.4</c:v>
                </c:pt>
                <c:pt idx="1897">
                  <c:v>595.5</c:v>
                </c:pt>
                <c:pt idx="1898">
                  <c:v>551.6</c:v>
                </c:pt>
                <c:pt idx="1899">
                  <c:v>649.59999999999991</c:v>
                </c:pt>
                <c:pt idx="1900">
                  <c:v>446.2</c:v>
                </c:pt>
                <c:pt idx="1901">
                  <c:v>766.80000000000007</c:v>
                </c:pt>
                <c:pt idx="1902">
                  <c:v>615.5</c:v>
                </c:pt>
                <c:pt idx="1903">
                  <c:v>560.4</c:v>
                </c:pt>
                <c:pt idx="1904">
                  <c:v>#N/A</c:v>
                </c:pt>
                <c:pt idx="1905">
                  <c:v>604</c:v>
                </c:pt>
                <c:pt idx="1906">
                  <c:v>552.4</c:v>
                </c:pt>
                <c:pt idx="1907">
                  <c:v>#N/A</c:v>
                </c:pt>
                <c:pt idx="1908">
                  <c:v>686.5</c:v>
                </c:pt>
                <c:pt idx="1909">
                  <c:v>#N/A</c:v>
                </c:pt>
                <c:pt idx="1910">
                  <c:v>#N/A</c:v>
                </c:pt>
                <c:pt idx="1911">
                  <c:v>560.70000000000005</c:v>
                </c:pt>
                <c:pt idx="1912">
                  <c:v>607.9</c:v>
                </c:pt>
                <c:pt idx="1913">
                  <c:v>578.09999999999991</c:v>
                </c:pt>
                <c:pt idx="1914">
                  <c:v>555.19999999999993</c:v>
                </c:pt>
                <c:pt idx="1915">
                  <c:v>560.5</c:v>
                </c:pt>
                <c:pt idx="1916">
                  <c:v>#N/A</c:v>
                </c:pt>
                <c:pt idx="1917">
                  <c:v>480.90000000000003</c:v>
                </c:pt>
                <c:pt idx="1918">
                  <c:v>581.9</c:v>
                </c:pt>
                <c:pt idx="1919">
                  <c:v>545.5</c:v>
                </c:pt>
                <c:pt idx="1920">
                  <c:v>627.1</c:v>
                </c:pt>
                <c:pt idx="1921">
                  <c:v>440.70000000000005</c:v>
                </c:pt>
                <c:pt idx="1922">
                  <c:v>519.9</c:v>
                </c:pt>
                <c:pt idx="1923">
                  <c:v>523.6</c:v>
                </c:pt>
                <c:pt idx="1924">
                  <c:v>426.1</c:v>
                </c:pt>
                <c:pt idx="1925">
                  <c:v>514.1</c:v>
                </c:pt>
                <c:pt idx="1926">
                  <c:v>628.60000000000014</c:v>
                </c:pt>
                <c:pt idx="1927">
                  <c:v>609</c:v>
                </c:pt>
                <c:pt idx="1928">
                  <c:v>516.20000000000005</c:v>
                </c:pt>
                <c:pt idx="1929">
                  <c:v>514.90000000000009</c:v>
                </c:pt>
                <c:pt idx="1930">
                  <c:v>489.50000000000006</c:v>
                </c:pt>
                <c:pt idx="1931">
                  <c:v>578.6</c:v>
                </c:pt>
                <c:pt idx="1932">
                  <c:v>#N/A</c:v>
                </c:pt>
                <c:pt idx="1933">
                  <c:v>551.70000000000005</c:v>
                </c:pt>
                <c:pt idx="1934">
                  <c:v>573.59999999999991</c:v>
                </c:pt>
                <c:pt idx="1935">
                  <c:v>383</c:v>
                </c:pt>
                <c:pt idx="1936">
                  <c:v>616.19999999999993</c:v>
                </c:pt>
                <c:pt idx="1937">
                  <c:v>602.40000000000009</c:v>
                </c:pt>
                <c:pt idx="1938">
                  <c:v>426.70000000000005</c:v>
                </c:pt>
                <c:pt idx="1939">
                  <c:v>595.4</c:v>
                </c:pt>
                <c:pt idx="1940">
                  <c:v>620.59999999999991</c:v>
                </c:pt>
                <c:pt idx="1941">
                  <c:v>532.80000000000007</c:v>
                </c:pt>
                <c:pt idx="1942">
                  <c:v>696</c:v>
                </c:pt>
                <c:pt idx="1943">
                  <c:v>595.09999999999991</c:v>
                </c:pt>
                <c:pt idx="1944">
                  <c:v>617.4</c:v>
                </c:pt>
                <c:pt idx="1945">
                  <c:v>704.30000000000007</c:v>
                </c:pt>
                <c:pt idx="1946">
                  <c:v>567.40000000000009</c:v>
                </c:pt>
                <c:pt idx="1947">
                  <c:v>#N/A</c:v>
                </c:pt>
                <c:pt idx="1948">
                  <c:v>645.20000000000005</c:v>
                </c:pt>
                <c:pt idx="1949">
                  <c:v>457.70000000000005</c:v>
                </c:pt>
                <c:pt idx="1950">
                  <c:v>780.90000000000009</c:v>
                </c:pt>
                <c:pt idx="1951">
                  <c:v>525.80000000000007</c:v>
                </c:pt>
                <c:pt idx="1952">
                  <c:v>520.5</c:v>
                </c:pt>
                <c:pt idx="1953">
                  <c:v>#N/A</c:v>
                </c:pt>
                <c:pt idx="1954">
                  <c:v>612.9</c:v>
                </c:pt>
                <c:pt idx="1955">
                  <c:v>535.4</c:v>
                </c:pt>
                <c:pt idx="1956">
                  <c:v>509.7</c:v>
                </c:pt>
                <c:pt idx="1957">
                  <c:v>666.6</c:v>
                </c:pt>
                <c:pt idx="1958">
                  <c:v>490.2</c:v>
                </c:pt>
                <c:pt idx="1959">
                  <c:v>#N/A</c:v>
                </c:pt>
                <c:pt idx="1960">
                  <c:v>582.4</c:v>
                </c:pt>
                <c:pt idx="1961">
                  <c:v>536.6</c:v>
                </c:pt>
                <c:pt idx="1962">
                  <c:v>#N/A</c:v>
                </c:pt>
                <c:pt idx="1963">
                  <c:v>#N/A</c:v>
                </c:pt>
                <c:pt idx="1964">
                  <c:v>532.4</c:v>
                </c:pt>
                <c:pt idx="1965">
                  <c:v>646.39999999999986</c:v>
                </c:pt>
                <c:pt idx="1966">
                  <c:v>#N/A</c:v>
                </c:pt>
                <c:pt idx="1967">
                  <c:v>544.80000000000007</c:v>
                </c:pt>
                <c:pt idx="1968">
                  <c:v>347.7</c:v>
                </c:pt>
                <c:pt idx="1969">
                  <c:v>#N/A</c:v>
                </c:pt>
                <c:pt idx="1970">
                  <c:v>560.30000000000007</c:v>
                </c:pt>
                <c:pt idx="1971">
                  <c:v>563.40000000000009</c:v>
                </c:pt>
                <c:pt idx="1972">
                  <c:v>591.40000000000009</c:v>
                </c:pt>
                <c:pt idx="1973">
                  <c:v>#N/A</c:v>
                </c:pt>
                <c:pt idx="1974">
                  <c:v>641.20000000000005</c:v>
                </c:pt>
                <c:pt idx="1975">
                  <c:v>612.30000000000007</c:v>
                </c:pt>
                <c:pt idx="1976">
                  <c:v>455</c:v>
                </c:pt>
                <c:pt idx="1977">
                  <c:v>556.20000000000005</c:v>
                </c:pt>
                <c:pt idx="1978">
                  <c:v>717.8</c:v>
                </c:pt>
                <c:pt idx="1979">
                  <c:v>621.9</c:v>
                </c:pt>
                <c:pt idx="1980">
                  <c:v>705.8</c:v>
                </c:pt>
                <c:pt idx="1981">
                  <c:v>435.1</c:v>
                </c:pt>
                <c:pt idx="1982">
                  <c:v>659.6</c:v>
                </c:pt>
                <c:pt idx="1983">
                  <c:v>579.5</c:v>
                </c:pt>
                <c:pt idx="1984">
                  <c:v>529.80000000000007</c:v>
                </c:pt>
                <c:pt idx="1985">
                  <c:v>523.9</c:v>
                </c:pt>
                <c:pt idx="1986">
                  <c:v>658.3</c:v>
                </c:pt>
                <c:pt idx="1987">
                  <c:v>642.70000000000005</c:v>
                </c:pt>
                <c:pt idx="1988">
                  <c:v>571.30000000000007</c:v>
                </c:pt>
                <c:pt idx="1989">
                  <c:v>434.4</c:v>
                </c:pt>
                <c:pt idx="1990">
                  <c:v>638.4</c:v>
                </c:pt>
                <c:pt idx="1991">
                  <c:v>537.19999999999993</c:v>
                </c:pt>
                <c:pt idx="1992">
                  <c:v>447.6</c:v>
                </c:pt>
                <c:pt idx="1993">
                  <c:v>482.99999999999994</c:v>
                </c:pt>
                <c:pt idx="1994">
                  <c:v>606.20000000000005</c:v>
                </c:pt>
                <c:pt idx="1995">
                  <c:v>702.80000000000007</c:v>
                </c:pt>
                <c:pt idx="1996">
                  <c:v>698.80000000000007</c:v>
                </c:pt>
                <c:pt idx="1997">
                  <c:v>743.5</c:v>
                </c:pt>
                <c:pt idx="1998">
                  <c:v>580.5</c:v>
                </c:pt>
                <c:pt idx="1999">
                  <c:v>570.90000000000009</c:v>
                </c:pt>
                <c:pt idx="2000">
                  <c:v>474.7</c:v>
                </c:pt>
                <c:pt idx="2001">
                  <c:v>773.5</c:v>
                </c:pt>
                <c:pt idx="2002">
                  <c:v>591.1</c:v>
                </c:pt>
                <c:pt idx="2003">
                  <c:v>699.30000000000007</c:v>
                </c:pt>
                <c:pt idx="2004">
                  <c:v>400.09999999999997</c:v>
                </c:pt>
                <c:pt idx="2005">
                  <c:v>465</c:v>
                </c:pt>
                <c:pt idx="2006">
                  <c:v>#N/A</c:v>
                </c:pt>
                <c:pt idx="2007">
                  <c:v>649.20000000000005</c:v>
                </c:pt>
                <c:pt idx="2008">
                  <c:v>544.4</c:v>
                </c:pt>
                <c:pt idx="2009">
                  <c:v>444.9</c:v>
                </c:pt>
                <c:pt idx="2010">
                  <c:v>602.79999999999995</c:v>
                </c:pt>
                <c:pt idx="2011">
                  <c:v>647.29999999999995</c:v>
                </c:pt>
                <c:pt idx="2012">
                  <c:v>653.6</c:v>
                </c:pt>
                <c:pt idx="2013">
                  <c:v>#N/A</c:v>
                </c:pt>
                <c:pt idx="2014">
                  <c:v>698.59999999999991</c:v>
                </c:pt>
                <c:pt idx="2015">
                  <c:v>366.9</c:v>
                </c:pt>
                <c:pt idx="2016">
                  <c:v>764.6</c:v>
                </c:pt>
                <c:pt idx="2017">
                  <c:v>734.30000000000007</c:v>
                </c:pt>
                <c:pt idx="2018">
                  <c:v>674.9</c:v>
                </c:pt>
                <c:pt idx="2019">
                  <c:v>505.59999999999997</c:v>
                </c:pt>
                <c:pt idx="2020">
                  <c:v>634.9</c:v>
                </c:pt>
                <c:pt idx="2021">
                  <c:v>#N/A</c:v>
                </c:pt>
                <c:pt idx="2022">
                  <c:v>525.4</c:v>
                </c:pt>
                <c:pt idx="2023">
                  <c:v>573.30000000000007</c:v>
                </c:pt>
                <c:pt idx="2024">
                  <c:v>675.6</c:v>
                </c:pt>
                <c:pt idx="2025">
                  <c:v>453.1</c:v>
                </c:pt>
                <c:pt idx="2026">
                  <c:v>488.6</c:v>
                </c:pt>
                <c:pt idx="2027">
                  <c:v>621.5</c:v>
                </c:pt>
                <c:pt idx="2028">
                  <c:v>417.2</c:v>
                </c:pt>
                <c:pt idx="2029">
                  <c:v>598.99999999999989</c:v>
                </c:pt>
                <c:pt idx="2030">
                  <c:v>497.7</c:v>
                </c:pt>
                <c:pt idx="2031">
                  <c:v>#N/A</c:v>
                </c:pt>
                <c:pt idx="2032">
                  <c:v>616</c:v>
                </c:pt>
                <c:pt idx="2033">
                  <c:v>591.19999999999993</c:v>
                </c:pt>
                <c:pt idx="2034">
                  <c:v>749.9</c:v>
                </c:pt>
                <c:pt idx="2035">
                  <c:v>499</c:v>
                </c:pt>
                <c:pt idx="2036">
                  <c:v>601.4</c:v>
                </c:pt>
                <c:pt idx="2037">
                  <c:v>624.1</c:v>
                </c:pt>
                <c:pt idx="2038">
                  <c:v>#N/A</c:v>
                </c:pt>
                <c:pt idx="2039">
                  <c:v>499.6</c:v>
                </c:pt>
                <c:pt idx="2040">
                  <c:v>396</c:v>
                </c:pt>
                <c:pt idx="2041">
                  <c:v>348</c:v>
                </c:pt>
                <c:pt idx="2042">
                  <c:v>593.69999999999993</c:v>
                </c:pt>
                <c:pt idx="2043">
                  <c:v>563.19999999999993</c:v>
                </c:pt>
                <c:pt idx="2044">
                  <c:v>404.5</c:v>
                </c:pt>
                <c:pt idx="2045">
                  <c:v>#N/A</c:v>
                </c:pt>
                <c:pt idx="2046">
                  <c:v>604.80000000000007</c:v>
                </c:pt>
                <c:pt idx="2047">
                  <c:v>#N/A</c:v>
                </c:pt>
                <c:pt idx="2048">
                  <c:v>#N/A</c:v>
                </c:pt>
                <c:pt idx="2049">
                  <c:v>688.90000000000009</c:v>
                </c:pt>
                <c:pt idx="2050">
                  <c:v>602.9</c:v>
                </c:pt>
                <c:pt idx="2051">
                  <c:v>#N/A</c:v>
                </c:pt>
                <c:pt idx="2052">
                  <c:v>#N/A</c:v>
                </c:pt>
                <c:pt idx="2053">
                  <c:v>436.9</c:v>
                </c:pt>
                <c:pt idx="2054">
                  <c:v>554.40000000000009</c:v>
                </c:pt>
                <c:pt idx="2055">
                  <c:v>#N/A</c:v>
                </c:pt>
                <c:pt idx="2056">
                  <c:v>#N/A</c:v>
                </c:pt>
                <c:pt idx="2057">
                  <c:v>563.79999999999995</c:v>
                </c:pt>
                <c:pt idx="2058">
                  <c:v>#N/A</c:v>
                </c:pt>
                <c:pt idx="2059">
                  <c:v>629.29999999999995</c:v>
                </c:pt>
                <c:pt idx="2060">
                  <c:v>665.5</c:v>
                </c:pt>
                <c:pt idx="2061">
                  <c:v>503.2</c:v>
                </c:pt>
                <c:pt idx="2062">
                  <c:v>492.49999999999994</c:v>
                </c:pt>
                <c:pt idx="2063">
                  <c:v>438.4</c:v>
                </c:pt>
                <c:pt idx="2064">
                  <c:v>743.2</c:v>
                </c:pt>
                <c:pt idx="2065">
                  <c:v>#N/A</c:v>
                </c:pt>
                <c:pt idx="2066">
                  <c:v>517.20000000000005</c:v>
                </c:pt>
                <c:pt idx="2067">
                  <c:v>522.79999999999995</c:v>
                </c:pt>
                <c:pt idx="2068">
                  <c:v>626.19999999999993</c:v>
                </c:pt>
                <c:pt idx="2069">
                  <c:v>493.5</c:v>
                </c:pt>
                <c:pt idx="2070">
                  <c:v>648.1</c:v>
                </c:pt>
                <c:pt idx="2071">
                  <c:v>529.19999999999993</c:v>
                </c:pt>
                <c:pt idx="2072">
                  <c:v>650.90000000000009</c:v>
                </c:pt>
                <c:pt idx="2073">
                  <c:v>557.59999999999991</c:v>
                </c:pt>
                <c:pt idx="2074">
                  <c:v>646.6</c:v>
                </c:pt>
                <c:pt idx="2075">
                  <c:v>565.29999999999995</c:v>
                </c:pt>
                <c:pt idx="2076">
                  <c:v>677.99999999999989</c:v>
                </c:pt>
                <c:pt idx="2077">
                  <c:v>#N/A</c:v>
                </c:pt>
                <c:pt idx="2078">
                  <c:v>666.40000000000009</c:v>
                </c:pt>
                <c:pt idx="2079">
                  <c:v>592.40000000000009</c:v>
                </c:pt>
                <c:pt idx="2080">
                  <c:v>707.90000000000009</c:v>
                </c:pt>
                <c:pt idx="2081">
                  <c:v>#N/A</c:v>
                </c:pt>
                <c:pt idx="2082">
                  <c:v>569.4</c:v>
                </c:pt>
                <c:pt idx="2083">
                  <c:v>616</c:v>
                </c:pt>
                <c:pt idx="2084">
                  <c:v>530.20000000000005</c:v>
                </c:pt>
                <c:pt idx="2085">
                  <c:v>544.79999999999995</c:v>
                </c:pt>
                <c:pt idx="2086">
                  <c:v>#N/A</c:v>
                </c:pt>
                <c:pt idx="2087">
                  <c:v>497.30000000000007</c:v>
                </c:pt>
                <c:pt idx="2088">
                  <c:v>541.70000000000005</c:v>
                </c:pt>
                <c:pt idx="2089">
                  <c:v>664.7</c:v>
                </c:pt>
                <c:pt idx="2090">
                  <c:v>718</c:v>
                </c:pt>
                <c:pt idx="2091">
                  <c:v>587.5</c:v>
                </c:pt>
                <c:pt idx="2092">
                  <c:v>587.90000000000009</c:v>
                </c:pt>
                <c:pt idx="2093">
                  <c:v>714.89999999999986</c:v>
                </c:pt>
                <c:pt idx="2094">
                  <c:v>648.19999999999993</c:v>
                </c:pt>
                <c:pt idx="2095">
                  <c:v>507.8</c:v>
                </c:pt>
                <c:pt idx="2096">
                  <c:v>646</c:v>
                </c:pt>
                <c:pt idx="2097">
                  <c:v>603.79999999999995</c:v>
                </c:pt>
                <c:pt idx="2098">
                  <c:v>628</c:v>
                </c:pt>
                <c:pt idx="2099">
                  <c:v>553.6</c:v>
                </c:pt>
                <c:pt idx="2100">
                  <c:v>692.7</c:v>
                </c:pt>
                <c:pt idx="2101">
                  <c:v>#N/A</c:v>
                </c:pt>
                <c:pt idx="2102">
                  <c:v>618.49999999999989</c:v>
                </c:pt>
                <c:pt idx="2103">
                  <c:v>619.5</c:v>
                </c:pt>
                <c:pt idx="2104">
                  <c:v>449.9</c:v>
                </c:pt>
                <c:pt idx="2105">
                  <c:v>571.5</c:v>
                </c:pt>
                <c:pt idx="2106">
                  <c:v>544.40000000000009</c:v>
                </c:pt>
                <c:pt idx="2107">
                  <c:v>561.5</c:v>
                </c:pt>
                <c:pt idx="2108">
                  <c:v>#N/A</c:v>
                </c:pt>
                <c:pt idx="2109">
                  <c:v>607.70000000000005</c:v>
                </c:pt>
                <c:pt idx="2110">
                  <c:v>601.20000000000005</c:v>
                </c:pt>
                <c:pt idx="2111">
                  <c:v>479.6</c:v>
                </c:pt>
                <c:pt idx="2112">
                  <c:v>589</c:v>
                </c:pt>
                <c:pt idx="2113">
                  <c:v>616.5</c:v>
                </c:pt>
                <c:pt idx="2114">
                  <c:v>569.29999999999995</c:v>
                </c:pt>
                <c:pt idx="2115">
                  <c:v>717.7</c:v>
                </c:pt>
                <c:pt idx="2116">
                  <c:v>#N/A</c:v>
                </c:pt>
                <c:pt idx="2117">
                  <c:v>722</c:v>
                </c:pt>
                <c:pt idx="2118">
                  <c:v>612.69999999999993</c:v>
                </c:pt>
                <c:pt idx="2119">
                  <c:v>585.80000000000007</c:v>
                </c:pt>
                <c:pt idx="2120">
                  <c:v>758.4</c:v>
                </c:pt>
                <c:pt idx="2121">
                  <c:v>553.9</c:v>
                </c:pt>
                <c:pt idx="2122">
                  <c:v>604.59999999999991</c:v>
                </c:pt>
                <c:pt idx="2123">
                  <c:v>603.1</c:v>
                </c:pt>
                <c:pt idx="2124">
                  <c:v>595.6</c:v>
                </c:pt>
                <c:pt idx="2125">
                  <c:v>489.00000000000006</c:v>
                </c:pt>
                <c:pt idx="2126">
                  <c:v>684.4</c:v>
                </c:pt>
                <c:pt idx="2127">
                  <c:v>593.1</c:v>
                </c:pt>
                <c:pt idx="2128">
                  <c:v>533.4</c:v>
                </c:pt>
                <c:pt idx="2129">
                  <c:v>561.9</c:v>
                </c:pt>
                <c:pt idx="2130">
                  <c:v>693.69999999999993</c:v>
                </c:pt>
                <c:pt idx="2131">
                  <c:v>588.69999999999993</c:v>
                </c:pt>
                <c:pt idx="2132">
                  <c:v>574.6</c:v>
                </c:pt>
                <c:pt idx="2133">
                  <c:v>555.30000000000007</c:v>
                </c:pt>
                <c:pt idx="2134">
                  <c:v>#N/A</c:v>
                </c:pt>
                <c:pt idx="2135">
                  <c:v>573.29999999999995</c:v>
                </c:pt>
                <c:pt idx="2136">
                  <c:v>482.70000000000005</c:v>
                </c:pt>
                <c:pt idx="2137">
                  <c:v>#N/A</c:v>
                </c:pt>
                <c:pt idx="2138">
                  <c:v>617.1</c:v>
                </c:pt>
                <c:pt idx="2139">
                  <c:v>711.1</c:v>
                </c:pt>
                <c:pt idx="2140">
                  <c:v>636.69999999999993</c:v>
                </c:pt>
                <c:pt idx="2141">
                  <c:v>630.70000000000005</c:v>
                </c:pt>
                <c:pt idx="2142">
                  <c:v>611.6</c:v>
                </c:pt>
                <c:pt idx="2143">
                  <c:v>676.9</c:v>
                </c:pt>
                <c:pt idx="2144">
                  <c:v>721.3</c:v>
                </c:pt>
                <c:pt idx="2145">
                  <c:v>571.69999999999993</c:v>
                </c:pt>
                <c:pt idx="2146">
                  <c:v>561.30000000000007</c:v>
                </c:pt>
                <c:pt idx="2147">
                  <c:v>530.40000000000009</c:v>
                </c:pt>
                <c:pt idx="2148">
                  <c:v>#N/A</c:v>
                </c:pt>
                <c:pt idx="2149">
                  <c:v>659.6</c:v>
                </c:pt>
                <c:pt idx="2150">
                  <c:v>472.29999999999995</c:v>
                </c:pt>
                <c:pt idx="2151">
                  <c:v>#N/A</c:v>
                </c:pt>
                <c:pt idx="2152">
                  <c:v>695.1</c:v>
                </c:pt>
                <c:pt idx="2153">
                  <c:v>#N/A</c:v>
                </c:pt>
                <c:pt idx="2154">
                  <c:v>594.40000000000009</c:v>
                </c:pt>
                <c:pt idx="2155">
                  <c:v>754.90000000000009</c:v>
                </c:pt>
                <c:pt idx="2156">
                  <c:v>553.9</c:v>
                </c:pt>
                <c:pt idx="2157">
                  <c:v>694.09999999999991</c:v>
                </c:pt>
                <c:pt idx="2158">
                  <c:v>599.29999999999995</c:v>
                </c:pt>
                <c:pt idx="2159">
                  <c:v>573.30000000000007</c:v>
                </c:pt>
                <c:pt idx="2160">
                  <c:v>651.99999999999989</c:v>
                </c:pt>
                <c:pt idx="2161">
                  <c:v>419.79999999999995</c:v>
                </c:pt>
                <c:pt idx="2162">
                  <c:v>538.1</c:v>
                </c:pt>
                <c:pt idx="2163">
                  <c:v>755.4</c:v>
                </c:pt>
                <c:pt idx="2164">
                  <c:v>589.70000000000005</c:v>
                </c:pt>
                <c:pt idx="2165">
                  <c:v>#N/A</c:v>
                </c:pt>
                <c:pt idx="2166">
                  <c:v>#N/A</c:v>
                </c:pt>
                <c:pt idx="2167">
                  <c:v>505</c:v>
                </c:pt>
                <c:pt idx="2168">
                  <c:v>469.59999999999997</c:v>
                </c:pt>
                <c:pt idx="2169">
                  <c:v>614.70000000000005</c:v>
                </c:pt>
                <c:pt idx="2170">
                  <c:v>515.1</c:v>
                </c:pt>
                <c:pt idx="2171">
                  <c:v>605.9</c:v>
                </c:pt>
                <c:pt idx="2172">
                  <c:v>542.5</c:v>
                </c:pt>
                <c:pt idx="2173">
                  <c:v>625.40000000000009</c:v>
                </c:pt>
                <c:pt idx="2174">
                  <c:v>556.69999999999993</c:v>
                </c:pt>
                <c:pt idx="2175">
                  <c:v>563</c:v>
                </c:pt>
                <c:pt idx="2176">
                  <c:v>527.70000000000005</c:v>
                </c:pt>
                <c:pt idx="2177">
                  <c:v>654.29999999999995</c:v>
                </c:pt>
                <c:pt idx="2178">
                  <c:v>649.80000000000007</c:v>
                </c:pt>
                <c:pt idx="2179">
                  <c:v>529.29999999999995</c:v>
                </c:pt>
                <c:pt idx="2180">
                  <c:v>604.70000000000005</c:v>
                </c:pt>
                <c:pt idx="2181">
                  <c:v>#N/A</c:v>
                </c:pt>
                <c:pt idx="2182">
                  <c:v>533.6</c:v>
                </c:pt>
                <c:pt idx="2183">
                  <c:v>594.59999999999991</c:v>
                </c:pt>
                <c:pt idx="2184">
                  <c:v>652.99999999999989</c:v>
                </c:pt>
                <c:pt idx="2185">
                  <c:v>444.3</c:v>
                </c:pt>
                <c:pt idx="2186">
                  <c:v>484.00000000000006</c:v>
                </c:pt>
                <c:pt idx="2187">
                  <c:v>593.79999999999995</c:v>
                </c:pt>
                <c:pt idx="2188">
                  <c:v>#N/A</c:v>
                </c:pt>
                <c:pt idx="2189">
                  <c:v>592.39999999999986</c:v>
                </c:pt>
                <c:pt idx="2190">
                  <c:v>750.7</c:v>
                </c:pt>
                <c:pt idx="2191">
                  <c:v>592.9</c:v>
                </c:pt>
                <c:pt idx="2192">
                  <c:v>547</c:v>
                </c:pt>
                <c:pt idx="2193">
                  <c:v>551.49999999999989</c:v>
                </c:pt>
                <c:pt idx="2194">
                  <c:v>#N/A</c:v>
                </c:pt>
                <c:pt idx="2195">
                  <c:v>670.5</c:v>
                </c:pt>
                <c:pt idx="2196">
                  <c:v>505.20000000000005</c:v>
                </c:pt>
                <c:pt idx="2197">
                  <c:v>525.70000000000005</c:v>
                </c:pt>
                <c:pt idx="2198">
                  <c:v>#N/A</c:v>
                </c:pt>
                <c:pt idx="2199">
                  <c:v>375.4</c:v>
                </c:pt>
                <c:pt idx="2200">
                  <c:v>#N/A</c:v>
                </c:pt>
                <c:pt idx="2201">
                  <c:v>502.3</c:v>
                </c:pt>
                <c:pt idx="2202">
                  <c:v>#N/A</c:v>
                </c:pt>
                <c:pt idx="2203">
                  <c:v>#N/A</c:v>
                </c:pt>
                <c:pt idx="2204">
                  <c:v>668.19999999999993</c:v>
                </c:pt>
                <c:pt idx="2205">
                  <c:v>#N/A</c:v>
                </c:pt>
                <c:pt idx="2206">
                  <c:v>409.9</c:v>
                </c:pt>
                <c:pt idx="2207">
                  <c:v>615</c:v>
                </c:pt>
                <c:pt idx="2208">
                  <c:v>#N/A</c:v>
                </c:pt>
                <c:pt idx="2209">
                  <c:v>532.20000000000005</c:v>
                </c:pt>
                <c:pt idx="2210">
                  <c:v>#N/A</c:v>
                </c:pt>
                <c:pt idx="2211">
                  <c:v>503</c:v>
                </c:pt>
                <c:pt idx="2212">
                  <c:v>578.49999999999989</c:v>
                </c:pt>
                <c:pt idx="2213">
                  <c:v>#N/A</c:v>
                </c:pt>
                <c:pt idx="2214">
                  <c:v>#N/A</c:v>
                </c:pt>
                <c:pt idx="2215">
                  <c:v>598.29999999999995</c:v>
                </c:pt>
                <c:pt idx="2216">
                  <c:v>#N/A</c:v>
                </c:pt>
                <c:pt idx="2217">
                  <c:v>495.9</c:v>
                </c:pt>
                <c:pt idx="2218">
                  <c:v>#N/A</c:v>
                </c:pt>
                <c:pt idx="2219">
                  <c:v>665.5</c:v>
                </c:pt>
                <c:pt idx="2220">
                  <c:v>589.79999999999995</c:v>
                </c:pt>
                <c:pt idx="2221">
                  <c:v>628.70000000000005</c:v>
                </c:pt>
                <c:pt idx="2222">
                  <c:v>620.6</c:v>
                </c:pt>
                <c:pt idx="2223">
                  <c:v>568.6</c:v>
                </c:pt>
                <c:pt idx="2224">
                  <c:v>628.6</c:v>
                </c:pt>
                <c:pt idx="2225">
                  <c:v>656.30000000000007</c:v>
                </c:pt>
                <c:pt idx="2226">
                  <c:v>420.6</c:v>
                </c:pt>
                <c:pt idx="2227">
                  <c:v>479</c:v>
                </c:pt>
                <c:pt idx="2228">
                  <c:v>392.20000000000005</c:v>
                </c:pt>
                <c:pt idx="2229">
                  <c:v>613.29999999999995</c:v>
                </c:pt>
                <c:pt idx="2230">
                  <c:v>591.29999999999995</c:v>
                </c:pt>
                <c:pt idx="2231">
                  <c:v>#N/A</c:v>
                </c:pt>
                <c:pt idx="2232">
                  <c:v>556.80000000000007</c:v>
                </c:pt>
                <c:pt idx="2233">
                  <c:v>530</c:v>
                </c:pt>
                <c:pt idx="2234">
                  <c:v>490.09999999999997</c:v>
                </c:pt>
                <c:pt idx="2235">
                  <c:v>476.8</c:v>
                </c:pt>
                <c:pt idx="2236">
                  <c:v>#N/A</c:v>
                </c:pt>
                <c:pt idx="2237">
                  <c:v>490.90000000000003</c:v>
                </c:pt>
                <c:pt idx="2238">
                  <c:v>611.70000000000005</c:v>
                </c:pt>
                <c:pt idx="2239">
                  <c:v>#N/A</c:v>
                </c:pt>
                <c:pt idx="2240">
                  <c:v>511.79999999999995</c:v>
                </c:pt>
                <c:pt idx="2241">
                  <c:v>597.6</c:v>
                </c:pt>
                <c:pt idx="2242">
                  <c:v>374.4</c:v>
                </c:pt>
                <c:pt idx="2243">
                  <c:v>600.6</c:v>
                </c:pt>
                <c:pt idx="2244">
                  <c:v>548.6</c:v>
                </c:pt>
                <c:pt idx="2245">
                  <c:v>#N/A</c:v>
                </c:pt>
                <c:pt idx="2246">
                  <c:v>582.70000000000005</c:v>
                </c:pt>
                <c:pt idx="2247">
                  <c:v>472.5</c:v>
                </c:pt>
                <c:pt idx="2248">
                  <c:v>709.80000000000007</c:v>
                </c:pt>
                <c:pt idx="2249">
                  <c:v>#N/A</c:v>
                </c:pt>
                <c:pt idx="2250">
                  <c:v>587.1</c:v>
                </c:pt>
                <c:pt idx="2251">
                  <c:v>572.6</c:v>
                </c:pt>
                <c:pt idx="2252">
                  <c:v>582.19999999999993</c:v>
                </c:pt>
                <c:pt idx="2253">
                  <c:v>504.99999999999994</c:v>
                </c:pt>
                <c:pt idx="2254">
                  <c:v>420.9</c:v>
                </c:pt>
                <c:pt idx="2255">
                  <c:v>613.9</c:v>
                </c:pt>
                <c:pt idx="2256">
                  <c:v>614.20000000000005</c:v>
                </c:pt>
                <c:pt idx="2257">
                  <c:v>424.7</c:v>
                </c:pt>
                <c:pt idx="2258">
                  <c:v>612.5</c:v>
                </c:pt>
                <c:pt idx="2259">
                  <c:v>687.69999999999993</c:v>
                </c:pt>
                <c:pt idx="2260">
                  <c:v>#N/A</c:v>
                </c:pt>
                <c:pt idx="2261">
                  <c:v>570.5</c:v>
                </c:pt>
                <c:pt idx="2262">
                  <c:v>662.6</c:v>
                </c:pt>
                <c:pt idx="2263">
                  <c:v>632.9</c:v>
                </c:pt>
                <c:pt idx="2264">
                  <c:v>664.1</c:v>
                </c:pt>
                <c:pt idx="2265">
                  <c:v>#N/A</c:v>
                </c:pt>
                <c:pt idx="2266">
                  <c:v>613.9</c:v>
                </c:pt>
                <c:pt idx="2267">
                  <c:v>509.89999999999992</c:v>
                </c:pt>
                <c:pt idx="2268">
                  <c:v>740</c:v>
                </c:pt>
                <c:pt idx="2269">
                  <c:v>592.79999999999995</c:v>
                </c:pt>
                <c:pt idx="2270">
                  <c:v>#N/A</c:v>
                </c:pt>
                <c:pt idx="2271">
                  <c:v>585.59999999999991</c:v>
                </c:pt>
                <c:pt idx="2272">
                  <c:v>396.40000000000003</c:v>
                </c:pt>
                <c:pt idx="2273">
                  <c:v>661.5</c:v>
                </c:pt>
                <c:pt idx="2274">
                  <c:v>684.6</c:v>
                </c:pt>
                <c:pt idx="2275">
                  <c:v>513.79999999999995</c:v>
                </c:pt>
                <c:pt idx="2276">
                  <c:v>595.5</c:v>
                </c:pt>
                <c:pt idx="2277">
                  <c:v>562.5</c:v>
                </c:pt>
                <c:pt idx="2278">
                  <c:v>647.5</c:v>
                </c:pt>
                <c:pt idx="2279">
                  <c:v>578.20000000000005</c:v>
                </c:pt>
                <c:pt idx="2280">
                  <c:v>573.59999999999991</c:v>
                </c:pt>
                <c:pt idx="2281">
                  <c:v>677.5</c:v>
                </c:pt>
                <c:pt idx="2282">
                  <c:v>724.1</c:v>
                </c:pt>
                <c:pt idx="2283">
                  <c:v>647.69999999999993</c:v>
                </c:pt>
                <c:pt idx="2284">
                  <c:v>650.9</c:v>
                </c:pt>
                <c:pt idx="2285">
                  <c:v>#N/A</c:v>
                </c:pt>
                <c:pt idx="2286">
                  <c:v>606.1</c:v>
                </c:pt>
                <c:pt idx="2287">
                  <c:v>640.5</c:v>
                </c:pt>
                <c:pt idx="2288">
                  <c:v>620.4</c:v>
                </c:pt>
                <c:pt idx="2289">
                  <c:v>581.6</c:v>
                </c:pt>
                <c:pt idx="2290">
                  <c:v>627.50000000000011</c:v>
                </c:pt>
                <c:pt idx="2291">
                  <c:v>504.40000000000003</c:v>
                </c:pt>
                <c:pt idx="2292">
                  <c:v>582.09999999999991</c:v>
                </c:pt>
                <c:pt idx="2293">
                  <c:v>478.9</c:v>
                </c:pt>
                <c:pt idx="2294">
                  <c:v>504.5</c:v>
                </c:pt>
                <c:pt idx="2295">
                  <c:v>455</c:v>
                </c:pt>
                <c:pt idx="2296">
                  <c:v>#N/A</c:v>
                </c:pt>
                <c:pt idx="2297">
                  <c:v>515.70000000000005</c:v>
                </c:pt>
                <c:pt idx="2298">
                  <c:v>527.29999999999995</c:v>
                </c:pt>
                <c:pt idx="2299">
                  <c:v>655.4</c:v>
                </c:pt>
                <c:pt idx="2300">
                  <c:v>615.59999999999991</c:v>
                </c:pt>
                <c:pt idx="2301">
                  <c:v>561</c:v>
                </c:pt>
                <c:pt idx="2302">
                  <c:v>568.79999999999995</c:v>
                </c:pt>
                <c:pt idx="2303">
                  <c:v>669.49999999999989</c:v>
                </c:pt>
                <c:pt idx="2304">
                  <c:v>609.6</c:v>
                </c:pt>
                <c:pt idx="2305">
                  <c:v>505.3</c:v>
                </c:pt>
                <c:pt idx="2306">
                  <c:v>560.9</c:v>
                </c:pt>
                <c:pt idx="2307">
                  <c:v>615.4</c:v>
                </c:pt>
                <c:pt idx="2308">
                  <c:v>609.40000000000009</c:v>
                </c:pt>
                <c:pt idx="2309">
                  <c:v>690.2</c:v>
                </c:pt>
                <c:pt idx="2310">
                  <c:v>483.8</c:v>
                </c:pt>
                <c:pt idx="2311">
                  <c:v>727.59999999999991</c:v>
                </c:pt>
                <c:pt idx="2312">
                  <c:v>723.59999999999991</c:v>
                </c:pt>
                <c:pt idx="2313">
                  <c:v>596.1</c:v>
                </c:pt>
                <c:pt idx="2314">
                  <c:v>512.6</c:v>
                </c:pt>
                <c:pt idx="2315">
                  <c:v>661.09999999999991</c:v>
                </c:pt>
                <c:pt idx="2316">
                  <c:v>415.29999999999995</c:v>
                </c:pt>
                <c:pt idx="2317">
                  <c:v>622</c:v>
                </c:pt>
                <c:pt idx="2318">
                  <c:v>601.90000000000009</c:v>
                </c:pt>
                <c:pt idx="2319">
                  <c:v>578</c:v>
                </c:pt>
                <c:pt idx="2320">
                  <c:v>589.40000000000009</c:v>
                </c:pt>
                <c:pt idx="2321">
                  <c:v>725.1</c:v>
                </c:pt>
                <c:pt idx="2322">
                  <c:v>#N/A</c:v>
                </c:pt>
                <c:pt idx="2323">
                  <c:v>471.90000000000003</c:v>
                </c:pt>
                <c:pt idx="2324">
                  <c:v>575.30000000000007</c:v>
                </c:pt>
                <c:pt idx="2325">
                  <c:v>663.4</c:v>
                </c:pt>
                <c:pt idx="2326">
                  <c:v>738.4</c:v>
                </c:pt>
                <c:pt idx="2327">
                  <c:v>571.19999999999993</c:v>
                </c:pt>
                <c:pt idx="2328">
                  <c:v>402.2</c:v>
                </c:pt>
                <c:pt idx="2329">
                  <c:v>498.2</c:v>
                </c:pt>
                <c:pt idx="2330">
                  <c:v>579.29999999999995</c:v>
                </c:pt>
                <c:pt idx="2331">
                  <c:v>703.7</c:v>
                </c:pt>
                <c:pt idx="2332">
                  <c:v>585.1</c:v>
                </c:pt>
                <c:pt idx="2333">
                  <c:v>703.89999999999986</c:v>
                </c:pt>
                <c:pt idx="2334">
                  <c:v>#N/A</c:v>
                </c:pt>
                <c:pt idx="2335">
                  <c:v>760.6</c:v>
                </c:pt>
                <c:pt idx="2336">
                  <c:v>666.8</c:v>
                </c:pt>
                <c:pt idx="2337">
                  <c:v>650.70000000000005</c:v>
                </c:pt>
                <c:pt idx="2338">
                  <c:v>763.19999999999993</c:v>
                </c:pt>
                <c:pt idx="2339">
                  <c:v>501.6</c:v>
                </c:pt>
                <c:pt idx="2340">
                  <c:v>668.9</c:v>
                </c:pt>
                <c:pt idx="2341">
                  <c:v>629.10000000000014</c:v>
                </c:pt>
                <c:pt idx="2342">
                  <c:v>495.2</c:v>
                </c:pt>
                <c:pt idx="2343">
                  <c:v>703.69999999999993</c:v>
                </c:pt>
                <c:pt idx="2344">
                  <c:v>575.70000000000005</c:v>
                </c:pt>
                <c:pt idx="2345">
                  <c:v>533.90000000000009</c:v>
                </c:pt>
                <c:pt idx="2346">
                  <c:v>546.6</c:v>
                </c:pt>
                <c:pt idx="2347">
                  <c:v>461.2</c:v>
                </c:pt>
                <c:pt idx="2348">
                  <c:v>654.20000000000005</c:v>
                </c:pt>
                <c:pt idx="2349">
                  <c:v>#N/A</c:v>
                </c:pt>
                <c:pt idx="2350">
                  <c:v>656.7</c:v>
                </c:pt>
                <c:pt idx="2351">
                  <c:v>#N/A</c:v>
                </c:pt>
                <c:pt idx="2352">
                  <c:v>573</c:v>
                </c:pt>
                <c:pt idx="2353">
                  <c:v>681.1</c:v>
                </c:pt>
                <c:pt idx="2354">
                  <c:v>544.29999999999995</c:v>
                </c:pt>
                <c:pt idx="2355">
                  <c:v>489</c:v>
                </c:pt>
                <c:pt idx="2356">
                  <c:v>412.69999999999993</c:v>
                </c:pt>
                <c:pt idx="2357">
                  <c:v>744.19999999999993</c:v>
                </c:pt>
                <c:pt idx="2358">
                  <c:v>604.1</c:v>
                </c:pt>
                <c:pt idx="2359">
                  <c:v>502.79999999999995</c:v>
                </c:pt>
                <c:pt idx="2360">
                  <c:v>581.79999999999995</c:v>
                </c:pt>
                <c:pt idx="2361">
                  <c:v>632.4</c:v>
                </c:pt>
                <c:pt idx="2362">
                  <c:v>#N/A</c:v>
                </c:pt>
                <c:pt idx="2363">
                  <c:v>551.09999999999991</c:v>
                </c:pt>
                <c:pt idx="2364">
                  <c:v>500.3</c:v>
                </c:pt>
                <c:pt idx="2365">
                  <c:v>779.4</c:v>
                </c:pt>
                <c:pt idx="2366">
                  <c:v>573.20000000000005</c:v>
                </c:pt>
                <c:pt idx="2367">
                  <c:v>665.6</c:v>
                </c:pt>
                <c:pt idx="2368">
                  <c:v>609.70000000000005</c:v>
                </c:pt>
                <c:pt idx="2369">
                  <c:v>640.5</c:v>
                </c:pt>
                <c:pt idx="2370">
                  <c:v>747.3</c:v>
                </c:pt>
                <c:pt idx="2371">
                  <c:v>502.69999999999993</c:v>
                </c:pt>
                <c:pt idx="2372">
                  <c:v>541.80000000000007</c:v>
                </c:pt>
                <c:pt idx="2373">
                  <c:v>#N/A</c:v>
                </c:pt>
                <c:pt idx="2374">
                  <c:v>558.70000000000005</c:v>
                </c:pt>
                <c:pt idx="2375">
                  <c:v>368.09999999999997</c:v>
                </c:pt>
                <c:pt idx="2376">
                  <c:v>577.29999999999995</c:v>
                </c:pt>
                <c:pt idx="2377">
                  <c:v>687.09999999999991</c:v>
                </c:pt>
                <c:pt idx="2378">
                  <c:v>639.20000000000005</c:v>
                </c:pt>
                <c:pt idx="2379">
                  <c:v>506.4</c:v>
                </c:pt>
                <c:pt idx="2380">
                  <c:v>700.9</c:v>
                </c:pt>
                <c:pt idx="2381">
                  <c:v>535.79999999999995</c:v>
                </c:pt>
                <c:pt idx="2382">
                  <c:v>558.70000000000005</c:v>
                </c:pt>
                <c:pt idx="2383">
                  <c:v>656.19999999999993</c:v>
                </c:pt>
                <c:pt idx="2384">
                  <c:v>#N/A</c:v>
                </c:pt>
                <c:pt idx="2385">
                  <c:v>587.20000000000005</c:v>
                </c:pt>
                <c:pt idx="2386">
                  <c:v>#N/A</c:v>
                </c:pt>
                <c:pt idx="2387">
                  <c:v>684.1</c:v>
                </c:pt>
                <c:pt idx="2388">
                  <c:v>602.79999999999995</c:v>
                </c:pt>
                <c:pt idx="2389">
                  <c:v>630.40000000000009</c:v>
                </c:pt>
                <c:pt idx="2390">
                  <c:v>592</c:v>
                </c:pt>
                <c:pt idx="2391">
                  <c:v>719.3</c:v>
                </c:pt>
                <c:pt idx="2392">
                  <c:v>555.4</c:v>
                </c:pt>
                <c:pt idx="2393">
                  <c:v>515.5</c:v>
                </c:pt>
                <c:pt idx="2394">
                  <c:v>630.20000000000005</c:v>
                </c:pt>
                <c:pt idx="2395">
                  <c:v>541.4</c:v>
                </c:pt>
                <c:pt idx="2396">
                  <c:v>617</c:v>
                </c:pt>
                <c:pt idx="2397">
                  <c:v>686.5</c:v>
                </c:pt>
                <c:pt idx="2398">
                  <c:v>545.79999999999995</c:v>
                </c:pt>
                <c:pt idx="2399">
                  <c:v>489.79999999999995</c:v>
                </c:pt>
                <c:pt idx="2400">
                  <c:v>598.09999999999991</c:v>
                </c:pt>
                <c:pt idx="2401">
                  <c:v>485.40000000000003</c:v>
                </c:pt>
                <c:pt idx="2402">
                  <c:v>712.40000000000009</c:v>
                </c:pt>
                <c:pt idx="2403">
                  <c:v>537.90000000000009</c:v>
                </c:pt>
                <c:pt idx="2404">
                  <c:v>660.1</c:v>
                </c:pt>
                <c:pt idx="2405">
                  <c:v>617.69999999999993</c:v>
                </c:pt>
                <c:pt idx="2406">
                  <c:v>560.6</c:v>
                </c:pt>
                <c:pt idx="2407">
                  <c:v>680.5</c:v>
                </c:pt>
                <c:pt idx="2408">
                  <c:v>469.09999999999997</c:v>
                </c:pt>
                <c:pt idx="2409">
                  <c:v>560.6</c:v>
                </c:pt>
                <c:pt idx="2410">
                  <c:v>765.5</c:v>
                </c:pt>
                <c:pt idx="2411">
                  <c:v>584.19999999999993</c:v>
                </c:pt>
                <c:pt idx="2412">
                  <c:v>558.69999999999993</c:v>
                </c:pt>
                <c:pt idx="2413">
                  <c:v>#N/A</c:v>
                </c:pt>
                <c:pt idx="2414">
                  <c:v>#N/A</c:v>
                </c:pt>
                <c:pt idx="2415">
                  <c:v>468.09999999999997</c:v>
                </c:pt>
                <c:pt idx="2416">
                  <c:v>535.70000000000005</c:v>
                </c:pt>
                <c:pt idx="2417">
                  <c:v>531.90000000000009</c:v>
                </c:pt>
                <c:pt idx="2418">
                  <c:v>#N/A</c:v>
                </c:pt>
                <c:pt idx="2419">
                  <c:v>#N/A</c:v>
                </c:pt>
                <c:pt idx="2420">
                  <c:v>600.5</c:v>
                </c:pt>
                <c:pt idx="2421">
                  <c:v>485.6</c:v>
                </c:pt>
                <c:pt idx="2422">
                  <c:v>551</c:v>
                </c:pt>
                <c:pt idx="2423">
                  <c:v>471.2</c:v>
                </c:pt>
                <c:pt idx="2424">
                  <c:v>638</c:v>
                </c:pt>
                <c:pt idx="2425">
                  <c:v>706.9</c:v>
                </c:pt>
                <c:pt idx="2426">
                  <c:v>694.1</c:v>
                </c:pt>
                <c:pt idx="2427">
                  <c:v>#N/A</c:v>
                </c:pt>
                <c:pt idx="2428">
                  <c:v>570.69999999999993</c:v>
                </c:pt>
                <c:pt idx="2429">
                  <c:v>603.59999999999991</c:v>
                </c:pt>
                <c:pt idx="2430">
                  <c:v>666.80000000000007</c:v>
                </c:pt>
                <c:pt idx="2431">
                  <c:v>468.69999999999993</c:v>
                </c:pt>
                <c:pt idx="2432">
                  <c:v>621.09999999999991</c:v>
                </c:pt>
                <c:pt idx="2433">
                  <c:v>525.80000000000007</c:v>
                </c:pt>
                <c:pt idx="2434">
                  <c:v>#N/A</c:v>
                </c:pt>
                <c:pt idx="2435">
                  <c:v>597.20000000000005</c:v>
                </c:pt>
                <c:pt idx="2436">
                  <c:v>413.29999999999995</c:v>
                </c:pt>
                <c:pt idx="2437">
                  <c:v>708.69999999999993</c:v>
                </c:pt>
                <c:pt idx="2438">
                  <c:v>552.20000000000005</c:v>
                </c:pt>
                <c:pt idx="2439">
                  <c:v>517.29999999999995</c:v>
                </c:pt>
                <c:pt idx="2440">
                  <c:v>572.4</c:v>
                </c:pt>
                <c:pt idx="2441">
                  <c:v>700</c:v>
                </c:pt>
                <c:pt idx="2442">
                  <c:v>478.20000000000005</c:v>
                </c:pt>
                <c:pt idx="2443">
                  <c:v>584.40000000000009</c:v>
                </c:pt>
                <c:pt idx="2444">
                  <c:v>#N/A</c:v>
                </c:pt>
                <c:pt idx="2445">
                  <c:v>501.6</c:v>
                </c:pt>
                <c:pt idx="2446">
                  <c:v>#N/A</c:v>
                </c:pt>
                <c:pt idx="2447">
                  <c:v>#N/A</c:v>
                </c:pt>
                <c:pt idx="2448">
                  <c:v>635.69999999999993</c:v>
                </c:pt>
                <c:pt idx="2449">
                  <c:v>547.90000000000009</c:v>
                </c:pt>
                <c:pt idx="2450">
                  <c:v>#N/A</c:v>
                </c:pt>
                <c:pt idx="2451">
                  <c:v>648.6</c:v>
                </c:pt>
                <c:pt idx="2452">
                  <c:v>575.4</c:v>
                </c:pt>
                <c:pt idx="2453">
                  <c:v>523.69999999999993</c:v>
                </c:pt>
                <c:pt idx="2454">
                  <c:v>558.10000000000014</c:v>
                </c:pt>
                <c:pt idx="2455">
                  <c:v>531.1</c:v>
                </c:pt>
                <c:pt idx="2456">
                  <c:v>#N/A</c:v>
                </c:pt>
                <c:pt idx="2457">
                  <c:v>633.1</c:v>
                </c:pt>
                <c:pt idx="2458">
                  <c:v>720.19999999999993</c:v>
                </c:pt>
                <c:pt idx="2459">
                  <c:v>479.20000000000005</c:v>
                </c:pt>
                <c:pt idx="2460">
                  <c:v>486.8</c:v>
                </c:pt>
                <c:pt idx="2461">
                  <c:v>284.3</c:v>
                </c:pt>
                <c:pt idx="2462">
                  <c:v>580.79999999999995</c:v>
                </c:pt>
                <c:pt idx="2463">
                  <c:v>656.39999999999986</c:v>
                </c:pt>
                <c:pt idx="2464">
                  <c:v>567.1</c:v>
                </c:pt>
                <c:pt idx="2465">
                  <c:v>519.5</c:v>
                </c:pt>
                <c:pt idx="2466">
                  <c:v>574.79999999999995</c:v>
                </c:pt>
                <c:pt idx="2467">
                  <c:v>755.8</c:v>
                </c:pt>
                <c:pt idx="2468">
                  <c:v>696</c:v>
                </c:pt>
                <c:pt idx="2469">
                  <c:v>525</c:v>
                </c:pt>
                <c:pt idx="2470">
                  <c:v>690.7</c:v>
                </c:pt>
                <c:pt idx="2471">
                  <c:v>636.80000000000007</c:v>
                </c:pt>
                <c:pt idx="2472">
                  <c:v>596.29999999999995</c:v>
                </c:pt>
                <c:pt idx="2473">
                  <c:v>546.69999999999993</c:v>
                </c:pt>
                <c:pt idx="2474">
                  <c:v>469.4</c:v>
                </c:pt>
                <c:pt idx="2475">
                  <c:v>685</c:v>
                </c:pt>
                <c:pt idx="2476">
                  <c:v>497.40000000000003</c:v>
                </c:pt>
                <c:pt idx="2477">
                  <c:v>744.00000000000011</c:v>
                </c:pt>
                <c:pt idx="2478">
                  <c:v>818.5</c:v>
                </c:pt>
                <c:pt idx="2479">
                  <c:v>404.8</c:v>
                </c:pt>
                <c:pt idx="2480">
                  <c:v>576.59999999999991</c:v>
                </c:pt>
                <c:pt idx="2481">
                  <c:v>626.9</c:v>
                </c:pt>
                <c:pt idx="2482">
                  <c:v>687</c:v>
                </c:pt>
                <c:pt idx="2483">
                  <c:v>587.29999999999995</c:v>
                </c:pt>
                <c:pt idx="2484">
                  <c:v>791.90000000000009</c:v>
                </c:pt>
                <c:pt idx="2485">
                  <c:v>560.20000000000005</c:v>
                </c:pt>
                <c:pt idx="2486">
                  <c:v>353.5</c:v>
                </c:pt>
                <c:pt idx="2487">
                  <c:v>#N/A</c:v>
                </c:pt>
                <c:pt idx="2488">
                  <c:v>593.79999999999995</c:v>
                </c:pt>
                <c:pt idx="2489">
                  <c:v>617.4</c:v>
                </c:pt>
                <c:pt idx="2490">
                  <c:v>557.29999999999995</c:v>
                </c:pt>
                <c:pt idx="2491">
                  <c:v>313</c:v>
                </c:pt>
                <c:pt idx="2492">
                  <c:v>576.19999999999993</c:v>
                </c:pt>
                <c:pt idx="2493">
                  <c:v>451.9</c:v>
                </c:pt>
                <c:pt idx="2494">
                  <c:v>655.1</c:v>
                </c:pt>
                <c:pt idx="2495">
                  <c:v>557.6</c:v>
                </c:pt>
                <c:pt idx="2496">
                  <c:v>532.1</c:v>
                </c:pt>
                <c:pt idx="2497">
                  <c:v>617.29999999999995</c:v>
                </c:pt>
                <c:pt idx="2498">
                  <c:v>#N/A</c:v>
                </c:pt>
                <c:pt idx="2499">
                  <c:v>582.30000000000007</c:v>
                </c:pt>
                <c:pt idx="2500">
                  <c:v>577.70000000000005</c:v>
                </c:pt>
                <c:pt idx="2501">
                  <c:v>507.70000000000005</c:v>
                </c:pt>
                <c:pt idx="2502">
                  <c:v>655</c:v>
                </c:pt>
                <c:pt idx="2503">
                  <c:v>550.80000000000007</c:v>
                </c:pt>
                <c:pt idx="2504">
                  <c:v>#N/A</c:v>
                </c:pt>
                <c:pt idx="2505">
                  <c:v>725.6</c:v>
                </c:pt>
                <c:pt idx="2506">
                  <c:v>410.19999999999993</c:v>
                </c:pt>
                <c:pt idx="2507">
                  <c:v>579.69999999999993</c:v>
                </c:pt>
                <c:pt idx="2508">
                  <c:v>640.9</c:v>
                </c:pt>
                <c:pt idx="2509">
                  <c:v>642</c:v>
                </c:pt>
                <c:pt idx="2510">
                  <c:v>613.40000000000009</c:v>
                </c:pt>
                <c:pt idx="2511">
                  <c:v>575.9</c:v>
                </c:pt>
                <c:pt idx="2512">
                  <c:v>818.2</c:v>
                </c:pt>
                <c:pt idx="2513">
                  <c:v>741.80000000000007</c:v>
                </c:pt>
                <c:pt idx="2514">
                  <c:v>617.20000000000005</c:v>
                </c:pt>
                <c:pt idx="2515">
                  <c:v>703.3</c:v>
                </c:pt>
                <c:pt idx="2516">
                  <c:v>603.30000000000007</c:v>
                </c:pt>
                <c:pt idx="2517">
                  <c:v>769.19999999999993</c:v>
                </c:pt>
                <c:pt idx="2518">
                  <c:v>638.00000000000011</c:v>
                </c:pt>
                <c:pt idx="2519">
                  <c:v>#N/A</c:v>
                </c:pt>
                <c:pt idx="2520">
                  <c:v>502.90000000000003</c:v>
                </c:pt>
                <c:pt idx="2521">
                  <c:v>558.4</c:v>
                </c:pt>
                <c:pt idx="2522">
                  <c:v>649.79999999999995</c:v>
                </c:pt>
                <c:pt idx="2523">
                  <c:v>517.1</c:v>
                </c:pt>
                <c:pt idx="2524">
                  <c:v>410.2</c:v>
                </c:pt>
                <c:pt idx="2525">
                  <c:v>609.89999999999986</c:v>
                </c:pt>
                <c:pt idx="2526">
                  <c:v>614.1</c:v>
                </c:pt>
                <c:pt idx="2527">
                  <c:v>507.5</c:v>
                </c:pt>
                <c:pt idx="2528">
                  <c:v>477.40000000000003</c:v>
                </c:pt>
                <c:pt idx="2529">
                  <c:v>458.2</c:v>
                </c:pt>
                <c:pt idx="2530">
                  <c:v>#N/A</c:v>
                </c:pt>
                <c:pt idx="2531">
                  <c:v>554.5</c:v>
                </c:pt>
                <c:pt idx="2532">
                  <c:v>408.4</c:v>
                </c:pt>
                <c:pt idx="2533">
                  <c:v>595.5</c:v>
                </c:pt>
                <c:pt idx="2534">
                  <c:v>480.5</c:v>
                </c:pt>
                <c:pt idx="2535">
                  <c:v>622.29999999999995</c:v>
                </c:pt>
                <c:pt idx="2536">
                  <c:v>674.1</c:v>
                </c:pt>
                <c:pt idx="2537">
                  <c:v>370.2</c:v>
                </c:pt>
                <c:pt idx="2538">
                  <c:v>646.4</c:v>
                </c:pt>
                <c:pt idx="2539">
                  <c:v>697.2</c:v>
                </c:pt>
                <c:pt idx="2540">
                  <c:v>653</c:v>
                </c:pt>
                <c:pt idx="2541">
                  <c:v>648.5</c:v>
                </c:pt>
                <c:pt idx="2542">
                  <c:v>581.09999999999991</c:v>
                </c:pt>
                <c:pt idx="2543">
                  <c:v>#N/A</c:v>
                </c:pt>
                <c:pt idx="2544">
                  <c:v>653.1</c:v>
                </c:pt>
                <c:pt idx="2545">
                  <c:v>607.80000000000007</c:v>
                </c:pt>
                <c:pt idx="2546">
                  <c:v>481.6</c:v>
                </c:pt>
                <c:pt idx="2547">
                  <c:v>600</c:v>
                </c:pt>
                <c:pt idx="2548">
                  <c:v>#N/A</c:v>
                </c:pt>
                <c:pt idx="2549">
                  <c:v>555.29999999999995</c:v>
                </c:pt>
                <c:pt idx="2550">
                  <c:v>522.79999999999995</c:v>
                </c:pt>
                <c:pt idx="2551">
                  <c:v>563.30000000000007</c:v>
                </c:pt>
                <c:pt idx="2552">
                  <c:v>464.59999999999997</c:v>
                </c:pt>
                <c:pt idx="2553">
                  <c:v>595.19999999999993</c:v>
                </c:pt>
                <c:pt idx="2554">
                  <c:v>718.59999999999991</c:v>
                </c:pt>
                <c:pt idx="2555">
                  <c:v>680.19999999999993</c:v>
                </c:pt>
                <c:pt idx="2556">
                  <c:v>479.5</c:v>
                </c:pt>
                <c:pt idx="2557">
                  <c:v>522.29999999999995</c:v>
                </c:pt>
                <c:pt idx="2558">
                  <c:v>456</c:v>
                </c:pt>
                <c:pt idx="2559">
                  <c:v>415.20000000000005</c:v>
                </c:pt>
                <c:pt idx="2560">
                  <c:v>666</c:v>
                </c:pt>
                <c:pt idx="2561">
                  <c:v>533.6</c:v>
                </c:pt>
                <c:pt idx="2562">
                  <c:v>606.20000000000005</c:v>
                </c:pt>
                <c:pt idx="2563">
                  <c:v>610.5</c:v>
                </c:pt>
                <c:pt idx="2564">
                  <c:v>454.19999999999993</c:v>
                </c:pt>
                <c:pt idx="2565">
                  <c:v>569.80000000000007</c:v>
                </c:pt>
                <c:pt idx="2566">
                  <c:v>475</c:v>
                </c:pt>
                <c:pt idx="2567">
                  <c:v>615.6</c:v>
                </c:pt>
                <c:pt idx="2568">
                  <c:v>562.9</c:v>
                </c:pt>
                <c:pt idx="2569">
                  <c:v>#N/A</c:v>
                </c:pt>
                <c:pt idx="2570">
                  <c:v>547.30000000000007</c:v>
                </c:pt>
                <c:pt idx="2571">
                  <c:v>520.6</c:v>
                </c:pt>
                <c:pt idx="2572">
                  <c:v>592.20000000000005</c:v>
                </c:pt>
                <c:pt idx="2573">
                  <c:v>553.20000000000005</c:v>
                </c:pt>
                <c:pt idx="2574">
                  <c:v>#N/A</c:v>
                </c:pt>
                <c:pt idx="2575">
                  <c:v>686.5</c:v>
                </c:pt>
                <c:pt idx="2576">
                  <c:v>517.79999999999995</c:v>
                </c:pt>
                <c:pt idx="2577">
                  <c:v>572.1</c:v>
                </c:pt>
                <c:pt idx="2578">
                  <c:v>484.7</c:v>
                </c:pt>
                <c:pt idx="2579">
                  <c:v>645.6</c:v>
                </c:pt>
                <c:pt idx="2580">
                  <c:v>561.5</c:v>
                </c:pt>
                <c:pt idx="2581">
                  <c:v>575.50000000000011</c:v>
                </c:pt>
                <c:pt idx="2582">
                  <c:v>567.6</c:v>
                </c:pt>
                <c:pt idx="2583">
                  <c:v>526.29999999999995</c:v>
                </c:pt>
                <c:pt idx="2584">
                  <c:v>502.09999999999997</c:v>
                </c:pt>
                <c:pt idx="2585">
                  <c:v>614.6</c:v>
                </c:pt>
                <c:pt idx="2586">
                  <c:v>530.29999999999995</c:v>
                </c:pt>
                <c:pt idx="2587">
                  <c:v>532.69999999999993</c:v>
                </c:pt>
                <c:pt idx="2588">
                  <c:v>636.80000000000007</c:v>
                </c:pt>
                <c:pt idx="2589">
                  <c:v>718.5</c:v>
                </c:pt>
                <c:pt idx="2590">
                  <c:v>385.8</c:v>
                </c:pt>
                <c:pt idx="2591">
                  <c:v>401</c:v>
                </c:pt>
                <c:pt idx="2592">
                  <c:v>#N/A</c:v>
                </c:pt>
                <c:pt idx="2593">
                  <c:v>450.69999999999993</c:v>
                </c:pt>
                <c:pt idx="2594">
                  <c:v>607.20000000000005</c:v>
                </c:pt>
                <c:pt idx="2595">
                  <c:v>556.19999999999993</c:v>
                </c:pt>
                <c:pt idx="2596">
                  <c:v>452</c:v>
                </c:pt>
                <c:pt idx="2597">
                  <c:v>622.1</c:v>
                </c:pt>
                <c:pt idx="2598">
                  <c:v>621.20000000000005</c:v>
                </c:pt>
                <c:pt idx="2599">
                  <c:v>585.4</c:v>
                </c:pt>
                <c:pt idx="2600">
                  <c:v>596.29999999999995</c:v>
                </c:pt>
                <c:pt idx="2601">
                  <c:v>432</c:v>
                </c:pt>
                <c:pt idx="2602">
                  <c:v>#N/A</c:v>
                </c:pt>
                <c:pt idx="2603">
                  <c:v>631.4</c:v>
                </c:pt>
                <c:pt idx="2604">
                  <c:v>519.9</c:v>
                </c:pt>
                <c:pt idx="2605">
                  <c:v>643.40000000000009</c:v>
                </c:pt>
                <c:pt idx="2606">
                  <c:v>548.29999999999995</c:v>
                </c:pt>
                <c:pt idx="2607">
                  <c:v>688.5</c:v>
                </c:pt>
                <c:pt idx="2608">
                  <c:v>646.69999999999993</c:v>
                </c:pt>
                <c:pt idx="2609">
                  <c:v>655.80000000000007</c:v>
                </c:pt>
                <c:pt idx="2610">
                  <c:v>583.80000000000007</c:v>
                </c:pt>
                <c:pt idx="2611">
                  <c:v>639.09999999999991</c:v>
                </c:pt>
                <c:pt idx="2612">
                  <c:v>665.5</c:v>
                </c:pt>
                <c:pt idx="2613">
                  <c:v>#N/A</c:v>
                </c:pt>
                <c:pt idx="2614">
                  <c:v>734</c:v>
                </c:pt>
                <c:pt idx="2615">
                  <c:v>612.20000000000005</c:v>
                </c:pt>
                <c:pt idx="2616">
                  <c:v>642.79999999999995</c:v>
                </c:pt>
                <c:pt idx="2617">
                  <c:v>570.29999999999995</c:v>
                </c:pt>
                <c:pt idx="2618">
                  <c:v>455.20000000000005</c:v>
                </c:pt>
                <c:pt idx="2619">
                  <c:v>621.79999999999995</c:v>
                </c:pt>
                <c:pt idx="2620">
                  <c:v>625.80000000000007</c:v>
                </c:pt>
                <c:pt idx="2621">
                  <c:v>#N/A</c:v>
                </c:pt>
                <c:pt idx="2622">
                  <c:v>544.1</c:v>
                </c:pt>
                <c:pt idx="2623">
                  <c:v>535.09999999999991</c:v>
                </c:pt>
                <c:pt idx="2624">
                  <c:v>#N/A</c:v>
                </c:pt>
                <c:pt idx="2625">
                  <c:v>679.90000000000009</c:v>
                </c:pt>
                <c:pt idx="2626">
                  <c:v>#N/A</c:v>
                </c:pt>
                <c:pt idx="2627">
                  <c:v>703.80000000000007</c:v>
                </c:pt>
                <c:pt idx="2628">
                  <c:v>649.00000000000011</c:v>
                </c:pt>
                <c:pt idx="2629">
                  <c:v>418.6</c:v>
                </c:pt>
                <c:pt idx="2630">
                  <c:v>#N/A</c:v>
                </c:pt>
                <c:pt idx="2631">
                  <c:v>432.8</c:v>
                </c:pt>
                <c:pt idx="2632">
                  <c:v>522.69999999999993</c:v>
                </c:pt>
                <c:pt idx="2633">
                  <c:v>656</c:v>
                </c:pt>
                <c:pt idx="2634">
                  <c:v>622.6</c:v>
                </c:pt>
                <c:pt idx="2635">
                  <c:v>495.90000000000003</c:v>
                </c:pt>
                <c:pt idx="2636">
                  <c:v>561</c:v>
                </c:pt>
                <c:pt idx="2637">
                  <c:v>607.1</c:v>
                </c:pt>
                <c:pt idx="2638">
                  <c:v>447.2</c:v>
                </c:pt>
                <c:pt idx="2639">
                  <c:v>615.70000000000005</c:v>
                </c:pt>
                <c:pt idx="2640">
                  <c:v>581.5</c:v>
                </c:pt>
                <c:pt idx="2641">
                  <c:v>663.9</c:v>
                </c:pt>
                <c:pt idx="2642">
                  <c:v>606.4</c:v>
                </c:pt>
                <c:pt idx="2643">
                  <c:v>741.90000000000009</c:v>
                </c:pt>
                <c:pt idx="2644">
                  <c:v>509.29999999999995</c:v>
                </c:pt>
                <c:pt idx="2645">
                  <c:v>521.19999999999993</c:v>
                </c:pt>
                <c:pt idx="2646">
                  <c:v>615.19999999999993</c:v>
                </c:pt>
                <c:pt idx="2647">
                  <c:v>585.20000000000005</c:v>
                </c:pt>
                <c:pt idx="2648">
                  <c:v>610.1</c:v>
                </c:pt>
                <c:pt idx="2649">
                  <c:v>644.1</c:v>
                </c:pt>
                <c:pt idx="2650">
                  <c:v>557.79999999999995</c:v>
                </c:pt>
                <c:pt idx="2651">
                  <c:v>599.59999999999991</c:v>
                </c:pt>
                <c:pt idx="2652">
                  <c:v>553.6</c:v>
                </c:pt>
                <c:pt idx="2653">
                  <c:v>523.30000000000007</c:v>
                </c:pt>
                <c:pt idx="2654">
                  <c:v>560</c:v>
                </c:pt>
                <c:pt idx="2655">
                  <c:v>621.79999999999995</c:v>
                </c:pt>
                <c:pt idx="2656">
                  <c:v>520</c:v>
                </c:pt>
                <c:pt idx="2657">
                  <c:v>563.80000000000007</c:v>
                </c:pt>
                <c:pt idx="2658">
                  <c:v>637.79999999999995</c:v>
                </c:pt>
                <c:pt idx="2659">
                  <c:v>#N/A</c:v>
                </c:pt>
                <c:pt idx="2660">
                  <c:v>546.1</c:v>
                </c:pt>
                <c:pt idx="2661">
                  <c:v>481.5</c:v>
                </c:pt>
                <c:pt idx="2662">
                  <c:v>632</c:v>
                </c:pt>
                <c:pt idx="2663">
                  <c:v>#N/A</c:v>
                </c:pt>
                <c:pt idx="2664">
                  <c:v>704.7</c:v>
                </c:pt>
                <c:pt idx="2665">
                  <c:v>622.1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</c:numCache>
            </c:numRef>
          </c:xVal>
          <c:yVal>
            <c:numRef>
              <c:f>ScatterPlot!$D$2:$D$4538</c:f>
              <c:numCache>
                <c:formatCode>General</c:formatCode>
                <c:ptCount val="4537"/>
                <c:pt idx="0">
                  <c:v>58.03</c:v>
                </c:pt>
                <c:pt idx="1">
                  <c:v>64.210000000000008</c:v>
                </c:pt>
                <c:pt idx="2">
                  <c:v>56.790000000000006</c:v>
                </c:pt>
                <c:pt idx="3">
                  <c:v>#N/A</c:v>
                </c:pt>
                <c:pt idx="4">
                  <c:v>59.35</c:v>
                </c:pt>
                <c:pt idx="5">
                  <c:v>67.040000000000006</c:v>
                </c:pt>
                <c:pt idx="6">
                  <c:v>61.83</c:v>
                </c:pt>
                <c:pt idx="7">
                  <c:v>61.44</c:v>
                </c:pt>
                <c:pt idx="8">
                  <c:v>52.57</c:v>
                </c:pt>
                <c:pt idx="9">
                  <c:v>#N/A</c:v>
                </c:pt>
                <c:pt idx="10">
                  <c:v>58.889999999999993</c:v>
                </c:pt>
                <c:pt idx="11">
                  <c:v>56.22</c:v>
                </c:pt>
                <c:pt idx="12">
                  <c:v>63.58</c:v>
                </c:pt>
                <c:pt idx="13">
                  <c:v>41.85</c:v>
                </c:pt>
                <c:pt idx="14">
                  <c:v>47.9</c:v>
                </c:pt>
                <c:pt idx="15">
                  <c:v>57.610000000000007</c:v>
                </c:pt>
                <c:pt idx="16">
                  <c:v>47.66</c:v>
                </c:pt>
                <c:pt idx="17">
                  <c:v>48.97999999999999</c:v>
                </c:pt>
                <c:pt idx="18">
                  <c:v>52.57</c:v>
                </c:pt>
                <c:pt idx="19">
                  <c:v>54.43</c:v>
                </c:pt>
                <c:pt idx="20">
                  <c:v>40</c:v>
                </c:pt>
                <c:pt idx="21">
                  <c:v>51.47</c:v>
                </c:pt>
                <c:pt idx="22">
                  <c:v>63.75</c:v>
                </c:pt>
                <c:pt idx="23">
                  <c:v>52.12</c:v>
                </c:pt>
                <c:pt idx="24">
                  <c:v>50.32</c:v>
                </c:pt>
                <c:pt idx="25">
                  <c:v>69.739999999999995</c:v>
                </c:pt>
                <c:pt idx="26">
                  <c:v>49.89</c:v>
                </c:pt>
                <c:pt idx="27">
                  <c:v>52.83</c:v>
                </c:pt>
                <c:pt idx="28">
                  <c:v>58.870000000000005</c:v>
                </c:pt>
                <c:pt idx="29">
                  <c:v>37.18</c:v>
                </c:pt>
                <c:pt idx="30">
                  <c:v>81.169999999999987</c:v>
                </c:pt>
                <c:pt idx="31">
                  <c:v>69.680000000000007</c:v>
                </c:pt>
                <c:pt idx="32">
                  <c:v>70.75</c:v>
                </c:pt>
                <c:pt idx="33">
                  <c:v>63.58</c:v>
                </c:pt>
                <c:pt idx="34">
                  <c:v>64.170000000000016</c:v>
                </c:pt>
                <c:pt idx="35">
                  <c:v>65.289999999999992</c:v>
                </c:pt>
                <c:pt idx="36">
                  <c:v>59.07</c:v>
                </c:pt>
                <c:pt idx="37">
                  <c:v>73.25</c:v>
                </c:pt>
                <c:pt idx="38">
                  <c:v>63.83</c:v>
                </c:pt>
                <c:pt idx="39">
                  <c:v>62.980000000000004</c:v>
                </c:pt>
                <c:pt idx="40">
                  <c:v>49.91</c:v>
                </c:pt>
                <c:pt idx="41">
                  <c:v>67.180000000000007</c:v>
                </c:pt>
                <c:pt idx="42">
                  <c:v>#N/A</c:v>
                </c:pt>
                <c:pt idx="43">
                  <c:v>67.61</c:v>
                </c:pt>
                <c:pt idx="44">
                  <c:v>57.120000000000005</c:v>
                </c:pt>
                <c:pt idx="45">
                  <c:v>50.95</c:v>
                </c:pt>
                <c:pt idx="46">
                  <c:v>57.68</c:v>
                </c:pt>
                <c:pt idx="47">
                  <c:v>55.83</c:v>
                </c:pt>
                <c:pt idx="48">
                  <c:v>67.88</c:v>
                </c:pt>
                <c:pt idx="49">
                  <c:v>66.339999999999989</c:v>
                </c:pt>
                <c:pt idx="50">
                  <c:v>61.83</c:v>
                </c:pt>
                <c:pt idx="51">
                  <c:v>#N/A</c:v>
                </c:pt>
                <c:pt idx="52">
                  <c:v>66.569999999999993</c:v>
                </c:pt>
                <c:pt idx="53">
                  <c:v>#N/A</c:v>
                </c:pt>
                <c:pt idx="54">
                  <c:v>65.94</c:v>
                </c:pt>
                <c:pt idx="55">
                  <c:v>58.64</c:v>
                </c:pt>
                <c:pt idx="56">
                  <c:v>45.519999999999996</c:v>
                </c:pt>
                <c:pt idx="57">
                  <c:v>72.89</c:v>
                </c:pt>
                <c:pt idx="58">
                  <c:v>50.830000000000005</c:v>
                </c:pt>
                <c:pt idx="59">
                  <c:v>71.14</c:v>
                </c:pt>
                <c:pt idx="60">
                  <c:v>55.75</c:v>
                </c:pt>
                <c:pt idx="61">
                  <c:v>57.94</c:v>
                </c:pt>
                <c:pt idx="62">
                  <c:v>57.14</c:v>
                </c:pt>
                <c:pt idx="63">
                  <c:v>61.010000000000005</c:v>
                </c:pt>
                <c:pt idx="64">
                  <c:v>#N/A</c:v>
                </c:pt>
                <c:pt idx="65">
                  <c:v>44.120000000000005</c:v>
                </c:pt>
                <c:pt idx="66">
                  <c:v>67.209999999999994</c:v>
                </c:pt>
                <c:pt idx="67">
                  <c:v>70.010000000000005</c:v>
                </c:pt>
                <c:pt idx="68">
                  <c:v>50.78</c:v>
                </c:pt>
                <c:pt idx="69">
                  <c:v>69.83</c:v>
                </c:pt>
                <c:pt idx="70">
                  <c:v>53.160000000000004</c:v>
                </c:pt>
                <c:pt idx="71">
                  <c:v>65.989999999999995</c:v>
                </c:pt>
                <c:pt idx="72">
                  <c:v>39.18</c:v>
                </c:pt>
                <c:pt idx="73">
                  <c:v>56.919999999999995</c:v>
                </c:pt>
                <c:pt idx="74">
                  <c:v>56.87</c:v>
                </c:pt>
                <c:pt idx="75">
                  <c:v>66.150000000000006</c:v>
                </c:pt>
                <c:pt idx="76">
                  <c:v>64.069999999999993</c:v>
                </c:pt>
                <c:pt idx="77">
                  <c:v>61.699999999999996</c:v>
                </c:pt>
                <c:pt idx="78">
                  <c:v>66.59</c:v>
                </c:pt>
                <c:pt idx="79">
                  <c:v>#N/A</c:v>
                </c:pt>
                <c:pt idx="80">
                  <c:v>53.39</c:v>
                </c:pt>
                <c:pt idx="81">
                  <c:v>60.449999999999996</c:v>
                </c:pt>
                <c:pt idx="82">
                  <c:v>49.87</c:v>
                </c:pt>
                <c:pt idx="83">
                  <c:v>55.85</c:v>
                </c:pt>
                <c:pt idx="84">
                  <c:v>#N/A</c:v>
                </c:pt>
                <c:pt idx="85">
                  <c:v>64.27000000000001</c:v>
                </c:pt>
                <c:pt idx="86">
                  <c:v>52</c:v>
                </c:pt>
                <c:pt idx="87">
                  <c:v>65.099999999999994</c:v>
                </c:pt>
                <c:pt idx="88">
                  <c:v>59.55</c:v>
                </c:pt>
                <c:pt idx="89">
                  <c:v>50.08</c:v>
                </c:pt>
                <c:pt idx="90">
                  <c:v>40.57</c:v>
                </c:pt>
                <c:pt idx="91">
                  <c:v>54.660000000000004</c:v>
                </c:pt>
                <c:pt idx="92">
                  <c:v>60.69</c:v>
                </c:pt>
                <c:pt idx="93">
                  <c:v>#N/A</c:v>
                </c:pt>
                <c:pt idx="94">
                  <c:v>50.809999999999995</c:v>
                </c:pt>
                <c:pt idx="95">
                  <c:v>45.45</c:v>
                </c:pt>
                <c:pt idx="96">
                  <c:v>52.27</c:v>
                </c:pt>
                <c:pt idx="97">
                  <c:v>67.820000000000007</c:v>
                </c:pt>
                <c:pt idx="98">
                  <c:v>#N/A</c:v>
                </c:pt>
                <c:pt idx="99">
                  <c:v>82.3</c:v>
                </c:pt>
                <c:pt idx="100">
                  <c:v>67.429999999999993</c:v>
                </c:pt>
                <c:pt idx="101">
                  <c:v>72.320000000000007</c:v>
                </c:pt>
                <c:pt idx="102">
                  <c:v>57.63</c:v>
                </c:pt>
                <c:pt idx="103">
                  <c:v>60.300000000000011</c:v>
                </c:pt>
                <c:pt idx="104">
                  <c:v>36.700000000000003</c:v>
                </c:pt>
                <c:pt idx="105">
                  <c:v>66.09</c:v>
                </c:pt>
                <c:pt idx="106">
                  <c:v>56.53</c:v>
                </c:pt>
                <c:pt idx="107">
                  <c:v>56.600000000000009</c:v>
                </c:pt>
                <c:pt idx="108">
                  <c:v>44.94</c:v>
                </c:pt>
                <c:pt idx="109">
                  <c:v>61.929999999999993</c:v>
                </c:pt>
                <c:pt idx="110">
                  <c:v>49.360000000000007</c:v>
                </c:pt>
                <c:pt idx="111">
                  <c:v>62.46</c:v>
                </c:pt>
                <c:pt idx="112">
                  <c:v>59.73</c:v>
                </c:pt>
                <c:pt idx="113">
                  <c:v>56.49</c:v>
                </c:pt>
                <c:pt idx="114">
                  <c:v>70.750000000000014</c:v>
                </c:pt>
                <c:pt idx="115">
                  <c:v>46.699999999999996</c:v>
                </c:pt>
                <c:pt idx="116">
                  <c:v>49.190000000000005</c:v>
                </c:pt>
                <c:pt idx="117">
                  <c:v>73.949999999999989</c:v>
                </c:pt>
                <c:pt idx="118">
                  <c:v>53.38</c:v>
                </c:pt>
                <c:pt idx="119">
                  <c:v>35.18</c:v>
                </c:pt>
                <c:pt idx="120">
                  <c:v>#N/A</c:v>
                </c:pt>
                <c:pt idx="121">
                  <c:v>63</c:v>
                </c:pt>
                <c:pt idx="122">
                  <c:v>48.46</c:v>
                </c:pt>
                <c:pt idx="123">
                  <c:v>57.879999999999995</c:v>
                </c:pt>
                <c:pt idx="124">
                  <c:v>58.86</c:v>
                </c:pt>
                <c:pt idx="125">
                  <c:v>#N/A</c:v>
                </c:pt>
                <c:pt idx="126">
                  <c:v>40.32</c:v>
                </c:pt>
                <c:pt idx="127">
                  <c:v>#N/A</c:v>
                </c:pt>
                <c:pt idx="128">
                  <c:v>52.179999999999993</c:v>
                </c:pt>
                <c:pt idx="129">
                  <c:v>63.5</c:v>
                </c:pt>
                <c:pt idx="130">
                  <c:v>70.509999999999991</c:v>
                </c:pt>
                <c:pt idx="131">
                  <c:v>57.59</c:v>
                </c:pt>
                <c:pt idx="132">
                  <c:v>43.26</c:v>
                </c:pt>
                <c:pt idx="133">
                  <c:v>59.37</c:v>
                </c:pt>
                <c:pt idx="134">
                  <c:v>60.790000000000006</c:v>
                </c:pt>
                <c:pt idx="135">
                  <c:v>67.86</c:v>
                </c:pt>
                <c:pt idx="136">
                  <c:v>53.759999999999991</c:v>
                </c:pt>
                <c:pt idx="137">
                  <c:v>#N/A</c:v>
                </c:pt>
                <c:pt idx="138">
                  <c:v>66.8</c:v>
                </c:pt>
                <c:pt idx="139">
                  <c:v>63.410000000000004</c:v>
                </c:pt>
                <c:pt idx="140">
                  <c:v>58.72</c:v>
                </c:pt>
                <c:pt idx="141">
                  <c:v>45.980000000000004</c:v>
                </c:pt>
                <c:pt idx="142">
                  <c:v>#N/A</c:v>
                </c:pt>
                <c:pt idx="143">
                  <c:v>55.35</c:v>
                </c:pt>
                <c:pt idx="144">
                  <c:v>#N/A</c:v>
                </c:pt>
                <c:pt idx="145">
                  <c:v>48.19</c:v>
                </c:pt>
                <c:pt idx="146">
                  <c:v>57.19</c:v>
                </c:pt>
                <c:pt idx="147">
                  <c:v>60.150000000000006</c:v>
                </c:pt>
                <c:pt idx="148">
                  <c:v>#N/A</c:v>
                </c:pt>
                <c:pt idx="149">
                  <c:v>73.94</c:v>
                </c:pt>
                <c:pt idx="150">
                  <c:v>#N/A</c:v>
                </c:pt>
                <c:pt idx="151">
                  <c:v>#N/A</c:v>
                </c:pt>
                <c:pt idx="152">
                  <c:v>71.13</c:v>
                </c:pt>
                <c:pt idx="153">
                  <c:v>#N/A</c:v>
                </c:pt>
                <c:pt idx="154">
                  <c:v>73.660000000000011</c:v>
                </c:pt>
                <c:pt idx="155">
                  <c:v>#N/A</c:v>
                </c:pt>
                <c:pt idx="156">
                  <c:v>48.06</c:v>
                </c:pt>
                <c:pt idx="157">
                  <c:v>#N/A</c:v>
                </c:pt>
                <c:pt idx="158">
                  <c:v>55.26</c:v>
                </c:pt>
                <c:pt idx="159">
                  <c:v>62.250000000000007</c:v>
                </c:pt>
                <c:pt idx="160">
                  <c:v>68.13</c:v>
                </c:pt>
                <c:pt idx="161">
                  <c:v>68.339999999999989</c:v>
                </c:pt>
                <c:pt idx="162">
                  <c:v>53.580000000000005</c:v>
                </c:pt>
                <c:pt idx="163">
                  <c:v>52.499999999999993</c:v>
                </c:pt>
                <c:pt idx="164">
                  <c:v>67.599999999999994</c:v>
                </c:pt>
                <c:pt idx="165">
                  <c:v>49.610000000000007</c:v>
                </c:pt>
                <c:pt idx="166">
                  <c:v>62.81</c:v>
                </c:pt>
                <c:pt idx="167">
                  <c:v>49.58</c:v>
                </c:pt>
                <c:pt idx="168">
                  <c:v>63.31</c:v>
                </c:pt>
                <c:pt idx="169">
                  <c:v>54.889999999999993</c:v>
                </c:pt>
                <c:pt idx="170">
                  <c:v>52.16</c:v>
                </c:pt>
                <c:pt idx="171">
                  <c:v>64.48</c:v>
                </c:pt>
                <c:pt idx="172">
                  <c:v>51.45</c:v>
                </c:pt>
                <c:pt idx="173">
                  <c:v>51.74</c:v>
                </c:pt>
                <c:pt idx="174">
                  <c:v>43.33</c:v>
                </c:pt>
                <c:pt idx="175">
                  <c:v>59.709999999999994</c:v>
                </c:pt>
                <c:pt idx="176">
                  <c:v>73.89</c:v>
                </c:pt>
                <c:pt idx="177">
                  <c:v>50.120000000000005</c:v>
                </c:pt>
                <c:pt idx="178">
                  <c:v>45.58</c:v>
                </c:pt>
                <c:pt idx="179">
                  <c:v>60</c:v>
                </c:pt>
                <c:pt idx="180">
                  <c:v>36.679999999999993</c:v>
                </c:pt>
                <c:pt idx="181">
                  <c:v>58.190000000000005</c:v>
                </c:pt>
                <c:pt idx="182">
                  <c:v>51.88</c:v>
                </c:pt>
                <c:pt idx="183">
                  <c:v>#N/A</c:v>
                </c:pt>
                <c:pt idx="184">
                  <c:v>56.85</c:v>
                </c:pt>
                <c:pt idx="185">
                  <c:v>64.36</c:v>
                </c:pt>
                <c:pt idx="186">
                  <c:v>47.790000000000006</c:v>
                </c:pt>
                <c:pt idx="187">
                  <c:v>#N/A</c:v>
                </c:pt>
                <c:pt idx="188">
                  <c:v>54.140000000000008</c:v>
                </c:pt>
                <c:pt idx="189">
                  <c:v>42.469999999999992</c:v>
                </c:pt>
                <c:pt idx="190">
                  <c:v>68.080000000000013</c:v>
                </c:pt>
                <c:pt idx="191">
                  <c:v>65.040000000000006</c:v>
                </c:pt>
                <c:pt idx="192">
                  <c:v>49.889999999999993</c:v>
                </c:pt>
                <c:pt idx="193">
                  <c:v>52.16</c:v>
                </c:pt>
                <c:pt idx="194">
                  <c:v>62.01</c:v>
                </c:pt>
                <c:pt idx="195">
                  <c:v>59.870000000000005</c:v>
                </c:pt>
                <c:pt idx="196">
                  <c:v>50.57</c:v>
                </c:pt>
                <c:pt idx="197">
                  <c:v>55.83</c:v>
                </c:pt>
                <c:pt idx="198">
                  <c:v>62.120000000000005</c:v>
                </c:pt>
                <c:pt idx="199">
                  <c:v>56.419999999999995</c:v>
                </c:pt>
                <c:pt idx="200">
                  <c:v>60.100000000000009</c:v>
                </c:pt>
                <c:pt idx="201">
                  <c:v>71.419999999999987</c:v>
                </c:pt>
                <c:pt idx="202">
                  <c:v>#N/A</c:v>
                </c:pt>
                <c:pt idx="203">
                  <c:v>53.430000000000007</c:v>
                </c:pt>
                <c:pt idx="204">
                  <c:v>58.739999999999995</c:v>
                </c:pt>
                <c:pt idx="205">
                  <c:v>59.09</c:v>
                </c:pt>
                <c:pt idx="206">
                  <c:v>#N/A</c:v>
                </c:pt>
                <c:pt idx="207">
                  <c:v>60.85</c:v>
                </c:pt>
                <c:pt idx="208">
                  <c:v>47.919999999999995</c:v>
                </c:pt>
                <c:pt idx="209">
                  <c:v>70.449999999999989</c:v>
                </c:pt>
                <c:pt idx="210">
                  <c:v>#N/A</c:v>
                </c:pt>
                <c:pt idx="211">
                  <c:v>56.29</c:v>
                </c:pt>
                <c:pt idx="212">
                  <c:v>63.11</c:v>
                </c:pt>
                <c:pt idx="213">
                  <c:v>#N/A</c:v>
                </c:pt>
                <c:pt idx="214">
                  <c:v>52.81</c:v>
                </c:pt>
                <c:pt idx="215">
                  <c:v>58.609999999999992</c:v>
                </c:pt>
                <c:pt idx="216">
                  <c:v>62.030000000000008</c:v>
                </c:pt>
                <c:pt idx="217">
                  <c:v>#N/A</c:v>
                </c:pt>
                <c:pt idx="218">
                  <c:v>72.81</c:v>
                </c:pt>
                <c:pt idx="219">
                  <c:v>50.260000000000005</c:v>
                </c:pt>
                <c:pt idx="220">
                  <c:v>63.879999999999988</c:v>
                </c:pt>
                <c:pt idx="221">
                  <c:v>69.55</c:v>
                </c:pt>
                <c:pt idx="222">
                  <c:v>55.32</c:v>
                </c:pt>
                <c:pt idx="223">
                  <c:v>55.03</c:v>
                </c:pt>
                <c:pt idx="224">
                  <c:v>63.660000000000011</c:v>
                </c:pt>
                <c:pt idx="225">
                  <c:v>#N/A</c:v>
                </c:pt>
                <c:pt idx="226">
                  <c:v>#N/A</c:v>
                </c:pt>
                <c:pt idx="227">
                  <c:v>45.370000000000005</c:v>
                </c:pt>
                <c:pt idx="228">
                  <c:v>50.599999999999994</c:v>
                </c:pt>
                <c:pt idx="229">
                  <c:v>67.25</c:v>
                </c:pt>
                <c:pt idx="230">
                  <c:v>45.54</c:v>
                </c:pt>
                <c:pt idx="231">
                  <c:v>#N/A</c:v>
                </c:pt>
                <c:pt idx="232">
                  <c:v>#N/A</c:v>
                </c:pt>
                <c:pt idx="233">
                  <c:v>49.98</c:v>
                </c:pt>
                <c:pt idx="234">
                  <c:v>59.33</c:v>
                </c:pt>
                <c:pt idx="235">
                  <c:v>56.88</c:v>
                </c:pt>
                <c:pt idx="236">
                  <c:v>67.08</c:v>
                </c:pt>
                <c:pt idx="237">
                  <c:v>45.77</c:v>
                </c:pt>
                <c:pt idx="238">
                  <c:v>54.95</c:v>
                </c:pt>
                <c:pt idx="239">
                  <c:v>33.86</c:v>
                </c:pt>
                <c:pt idx="240">
                  <c:v>66.299999999999983</c:v>
                </c:pt>
                <c:pt idx="241">
                  <c:v>62.97</c:v>
                </c:pt>
                <c:pt idx="242">
                  <c:v>54.18</c:v>
                </c:pt>
                <c:pt idx="243">
                  <c:v>#N/A</c:v>
                </c:pt>
                <c:pt idx="244">
                  <c:v>57.570000000000007</c:v>
                </c:pt>
                <c:pt idx="245">
                  <c:v>63.29</c:v>
                </c:pt>
                <c:pt idx="246">
                  <c:v>60.41</c:v>
                </c:pt>
                <c:pt idx="247">
                  <c:v>62.17</c:v>
                </c:pt>
                <c:pt idx="248">
                  <c:v>62.45</c:v>
                </c:pt>
                <c:pt idx="249">
                  <c:v>65.7</c:v>
                </c:pt>
                <c:pt idx="250">
                  <c:v>#N/A</c:v>
                </c:pt>
                <c:pt idx="251">
                  <c:v>44.780000000000008</c:v>
                </c:pt>
                <c:pt idx="252">
                  <c:v>72.87</c:v>
                </c:pt>
                <c:pt idx="253">
                  <c:v>57.53</c:v>
                </c:pt>
                <c:pt idx="254">
                  <c:v>44.07</c:v>
                </c:pt>
                <c:pt idx="255">
                  <c:v>68.61999999999999</c:v>
                </c:pt>
                <c:pt idx="256">
                  <c:v>69.899999999999991</c:v>
                </c:pt>
                <c:pt idx="257">
                  <c:v>56.2</c:v>
                </c:pt>
                <c:pt idx="258">
                  <c:v>49.81</c:v>
                </c:pt>
                <c:pt idx="259">
                  <c:v>47.209999999999994</c:v>
                </c:pt>
                <c:pt idx="260">
                  <c:v>52.11</c:v>
                </c:pt>
                <c:pt idx="261">
                  <c:v>68.3</c:v>
                </c:pt>
                <c:pt idx="262">
                  <c:v>73.84</c:v>
                </c:pt>
                <c:pt idx="263">
                  <c:v>63.74</c:v>
                </c:pt>
                <c:pt idx="264">
                  <c:v>62.69</c:v>
                </c:pt>
                <c:pt idx="265">
                  <c:v>76.940000000000012</c:v>
                </c:pt>
                <c:pt idx="266">
                  <c:v>66.42</c:v>
                </c:pt>
                <c:pt idx="267">
                  <c:v>54.189999999999991</c:v>
                </c:pt>
                <c:pt idx="268">
                  <c:v>63.21</c:v>
                </c:pt>
                <c:pt idx="269">
                  <c:v>63.15</c:v>
                </c:pt>
                <c:pt idx="270">
                  <c:v>57.98</c:v>
                </c:pt>
                <c:pt idx="271">
                  <c:v>67.72</c:v>
                </c:pt>
                <c:pt idx="272">
                  <c:v>60.059999999999995</c:v>
                </c:pt>
                <c:pt idx="273">
                  <c:v>#N/A</c:v>
                </c:pt>
                <c:pt idx="274">
                  <c:v>50.42</c:v>
                </c:pt>
                <c:pt idx="275">
                  <c:v>52.550000000000004</c:v>
                </c:pt>
                <c:pt idx="276">
                  <c:v>65.84</c:v>
                </c:pt>
                <c:pt idx="277">
                  <c:v>50.49</c:v>
                </c:pt>
                <c:pt idx="278">
                  <c:v>59.170000000000009</c:v>
                </c:pt>
                <c:pt idx="279">
                  <c:v>49.260000000000005</c:v>
                </c:pt>
                <c:pt idx="280">
                  <c:v>49.73</c:v>
                </c:pt>
                <c:pt idx="281">
                  <c:v>70.859999999999985</c:v>
                </c:pt>
                <c:pt idx="282">
                  <c:v>56.050000000000004</c:v>
                </c:pt>
                <c:pt idx="283">
                  <c:v>75.370000000000019</c:v>
                </c:pt>
                <c:pt idx="284">
                  <c:v>65.09</c:v>
                </c:pt>
                <c:pt idx="285">
                  <c:v>51.03</c:v>
                </c:pt>
                <c:pt idx="286">
                  <c:v>73.459999999999994</c:v>
                </c:pt>
                <c:pt idx="287">
                  <c:v>73.099999999999994</c:v>
                </c:pt>
                <c:pt idx="288">
                  <c:v>64.36</c:v>
                </c:pt>
                <c:pt idx="289">
                  <c:v>60.89</c:v>
                </c:pt>
                <c:pt idx="290">
                  <c:v>56.94</c:v>
                </c:pt>
                <c:pt idx="291">
                  <c:v>49.74</c:v>
                </c:pt>
                <c:pt idx="292">
                  <c:v>#N/A</c:v>
                </c:pt>
                <c:pt idx="293">
                  <c:v>62.5</c:v>
                </c:pt>
                <c:pt idx="294">
                  <c:v>64.180000000000007</c:v>
                </c:pt>
                <c:pt idx="295">
                  <c:v>41.459999999999994</c:v>
                </c:pt>
                <c:pt idx="296">
                  <c:v>43.31</c:v>
                </c:pt>
                <c:pt idx="297">
                  <c:v>59.88</c:v>
                </c:pt>
                <c:pt idx="298">
                  <c:v>#N/A</c:v>
                </c:pt>
                <c:pt idx="299">
                  <c:v>35.379999999999995</c:v>
                </c:pt>
                <c:pt idx="300">
                  <c:v>49.37</c:v>
                </c:pt>
                <c:pt idx="301">
                  <c:v>43.36</c:v>
                </c:pt>
                <c:pt idx="302">
                  <c:v>55.72</c:v>
                </c:pt>
                <c:pt idx="303">
                  <c:v>60.7</c:v>
                </c:pt>
                <c:pt idx="304">
                  <c:v>43.730000000000004</c:v>
                </c:pt>
                <c:pt idx="305">
                  <c:v>38.9</c:v>
                </c:pt>
                <c:pt idx="306">
                  <c:v>71.160000000000011</c:v>
                </c:pt>
                <c:pt idx="307">
                  <c:v>59.489999999999995</c:v>
                </c:pt>
                <c:pt idx="308">
                  <c:v>#N/A</c:v>
                </c:pt>
                <c:pt idx="309">
                  <c:v>31.339999999999996</c:v>
                </c:pt>
                <c:pt idx="310">
                  <c:v>#N/A</c:v>
                </c:pt>
                <c:pt idx="311">
                  <c:v>#N/A</c:v>
                </c:pt>
                <c:pt idx="312">
                  <c:v>71.58</c:v>
                </c:pt>
                <c:pt idx="313">
                  <c:v>#N/A</c:v>
                </c:pt>
                <c:pt idx="314">
                  <c:v>73.06</c:v>
                </c:pt>
                <c:pt idx="315">
                  <c:v>64.38</c:v>
                </c:pt>
                <c:pt idx="316">
                  <c:v>59.500000000000007</c:v>
                </c:pt>
                <c:pt idx="317">
                  <c:v>49.599999999999994</c:v>
                </c:pt>
                <c:pt idx="318">
                  <c:v>61.02</c:v>
                </c:pt>
                <c:pt idx="319">
                  <c:v>69.19</c:v>
                </c:pt>
                <c:pt idx="320">
                  <c:v>66.97999999999999</c:v>
                </c:pt>
                <c:pt idx="321">
                  <c:v>64.44</c:v>
                </c:pt>
                <c:pt idx="322">
                  <c:v>51.069999999999993</c:v>
                </c:pt>
                <c:pt idx="323">
                  <c:v>50.300000000000004</c:v>
                </c:pt>
                <c:pt idx="324">
                  <c:v>61.35</c:v>
                </c:pt>
                <c:pt idx="325">
                  <c:v>66.52</c:v>
                </c:pt>
                <c:pt idx="326">
                  <c:v>71.430000000000007</c:v>
                </c:pt>
                <c:pt idx="327">
                  <c:v>#N/A</c:v>
                </c:pt>
                <c:pt idx="328">
                  <c:v>#N/A</c:v>
                </c:pt>
                <c:pt idx="329">
                  <c:v>64.84</c:v>
                </c:pt>
                <c:pt idx="330">
                  <c:v>33</c:v>
                </c:pt>
                <c:pt idx="331">
                  <c:v>45.28</c:v>
                </c:pt>
                <c:pt idx="332">
                  <c:v>#N/A</c:v>
                </c:pt>
                <c:pt idx="333">
                  <c:v>58.64</c:v>
                </c:pt>
                <c:pt idx="334">
                  <c:v>42.19</c:v>
                </c:pt>
                <c:pt idx="335">
                  <c:v>#N/A</c:v>
                </c:pt>
                <c:pt idx="336">
                  <c:v>51.86999999999999</c:v>
                </c:pt>
                <c:pt idx="337">
                  <c:v>58.31</c:v>
                </c:pt>
                <c:pt idx="338">
                  <c:v>56.430000000000007</c:v>
                </c:pt>
                <c:pt idx="339">
                  <c:v>52.51</c:v>
                </c:pt>
                <c:pt idx="340">
                  <c:v>#N/A</c:v>
                </c:pt>
                <c:pt idx="341">
                  <c:v>35.249999999999993</c:v>
                </c:pt>
                <c:pt idx="342">
                  <c:v>61.48</c:v>
                </c:pt>
                <c:pt idx="343">
                  <c:v>#N/A</c:v>
                </c:pt>
                <c:pt idx="344">
                  <c:v>48.96</c:v>
                </c:pt>
                <c:pt idx="345">
                  <c:v>69.710000000000008</c:v>
                </c:pt>
                <c:pt idx="346">
                  <c:v>43.73</c:v>
                </c:pt>
                <c:pt idx="347">
                  <c:v>51.28</c:v>
                </c:pt>
                <c:pt idx="348">
                  <c:v>44.76</c:v>
                </c:pt>
                <c:pt idx="349">
                  <c:v>50.52</c:v>
                </c:pt>
                <c:pt idx="350">
                  <c:v>#N/A</c:v>
                </c:pt>
                <c:pt idx="351">
                  <c:v>60.839999999999996</c:v>
                </c:pt>
                <c:pt idx="352">
                  <c:v>52.800000000000004</c:v>
                </c:pt>
                <c:pt idx="353">
                  <c:v>70.11</c:v>
                </c:pt>
                <c:pt idx="354">
                  <c:v>43.21</c:v>
                </c:pt>
                <c:pt idx="355">
                  <c:v>58.78</c:v>
                </c:pt>
                <c:pt idx="356">
                  <c:v>59.019999999999996</c:v>
                </c:pt>
                <c:pt idx="357">
                  <c:v>40.799999999999997</c:v>
                </c:pt>
                <c:pt idx="358">
                  <c:v>69.02</c:v>
                </c:pt>
                <c:pt idx="359">
                  <c:v>66.73</c:v>
                </c:pt>
                <c:pt idx="360">
                  <c:v>45.599999999999994</c:v>
                </c:pt>
                <c:pt idx="361">
                  <c:v>70.569999999999993</c:v>
                </c:pt>
                <c:pt idx="362">
                  <c:v>66.64</c:v>
                </c:pt>
                <c:pt idx="363">
                  <c:v>71.47</c:v>
                </c:pt>
                <c:pt idx="364">
                  <c:v>54.86</c:v>
                </c:pt>
                <c:pt idx="365">
                  <c:v>#N/A</c:v>
                </c:pt>
                <c:pt idx="366">
                  <c:v>43.85</c:v>
                </c:pt>
                <c:pt idx="367">
                  <c:v>57.019999999999996</c:v>
                </c:pt>
                <c:pt idx="368">
                  <c:v>50.6</c:v>
                </c:pt>
                <c:pt idx="369">
                  <c:v>67.47999999999999</c:v>
                </c:pt>
                <c:pt idx="370">
                  <c:v>57.870000000000005</c:v>
                </c:pt>
                <c:pt idx="371">
                  <c:v>#N/A</c:v>
                </c:pt>
                <c:pt idx="372">
                  <c:v>50.279999999999994</c:v>
                </c:pt>
                <c:pt idx="373">
                  <c:v>68.920000000000016</c:v>
                </c:pt>
                <c:pt idx="374">
                  <c:v>66.180000000000007</c:v>
                </c:pt>
                <c:pt idx="375">
                  <c:v>58.24</c:v>
                </c:pt>
                <c:pt idx="376">
                  <c:v>54.050000000000004</c:v>
                </c:pt>
                <c:pt idx="377">
                  <c:v>44.160000000000004</c:v>
                </c:pt>
                <c:pt idx="378">
                  <c:v>61.319999999999993</c:v>
                </c:pt>
                <c:pt idx="379">
                  <c:v>68.000000000000014</c:v>
                </c:pt>
                <c:pt idx="380">
                  <c:v>36.359999999999992</c:v>
                </c:pt>
                <c:pt idx="381">
                  <c:v>57.8</c:v>
                </c:pt>
                <c:pt idx="382">
                  <c:v>61.46</c:v>
                </c:pt>
                <c:pt idx="383">
                  <c:v>#N/A</c:v>
                </c:pt>
                <c:pt idx="384">
                  <c:v>65.25</c:v>
                </c:pt>
                <c:pt idx="385">
                  <c:v>49.46</c:v>
                </c:pt>
                <c:pt idx="386">
                  <c:v>50.27</c:v>
                </c:pt>
                <c:pt idx="387">
                  <c:v>71.399999999999991</c:v>
                </c:pt>
                <c:pt idx="388">
                  <c:v>56.129999999999995</c:v>
                </c:pt>
                <c:pt idx="389">
                  <c:v>53.789999999999992</c:v>
                </c:pt>
                <c:pt idx="390">
                  <c:v>60.8</c:v>
                </c:pt>
                <c:pt idx="391">
                  <c:v>73.059999999999988</c:v>
                </c:pt>
                <c:pt idx="392">
                  <c:v>72.94</c:v>
                </c:pt>
                <c:pt idx="393">
                  <c:v>63.540000000000006</c:v>
                </c:pt>
                <c:pt idx="394">
                  <c:v>63.07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67.13000000000001</c:v>
                </c:pt>
                <c:pt idx="399">
                  <c:v>58.8</c:v>
                </c:pt>
                <c:pt idx="400">
                  <c:v>70.429999999999993</c:v>
                </c:pt>
                <c:pt idx="401">
                  <c:v>45.81</c:v>
                </c:pt>
                <c:pt idx="402">
                  <c:v>62.78</c:v>
                </c:pt>
                <c:pt idx="403">
                  <c:v>66.45</c:v>
                </c:pt>
                <c:pt idx="404">
                  <c:v>56.629999999999995</c:v>
                </c:pt>
                <c:pt idx="405">
                  <c:v>66.489999999999995</c:v>
                </c:pt>
                <c:pt idx="406">
                  <c:v>62.629999999999995</c:v>
                </c:pt>
                <c:pt idx="407">
                  <c:v>56.519999999999996</c:v>
                </c:pt>
                <c:pt idx="408">
                  <c:v>62.629999999999995</c:v>
                </c:pt>
                <c:pt idx="409">
                  <c:v>#N/A</c:v>
                </c:pt>
                <c:pt idx="410">
                  <c:v>#N/A</c:v>
                </c:pt>
                <c:pt idx="411">
                  <c:v>61.300000000000004</c:v>
                </c:pt>
                <c:pt idx="412">
                  <c:v>#N/A</c:v>
                </c:pt>
                <c:pt idx="413">
                  <c:v>53.269999999999996</c:v>
                </c:pt>
                <c:pt idx="414">
                  <c:v>68.070000000000007</c:v>
                </c:pt>
                <c:pt idx="415">
                  <c:v>#N/A</c:v>
                </c:pt>
                <c:pt idx="416">
                  <c:v>56.01</c:v>
                </c:pt>
                <c:pt idx="417">
                  <c:v>61.890000000000008</c:v>
                </c:pt>
                <c:pt idx="418">
                  <c:v>72.339999999999989</c:v>
                </c:pt>
                <c:pt idx="419">
                  <c:v>43.2</c:v>
                </c:pt>
                <c:pt idx="420">
                  <c:v>51.429999999999993</c:v>
                </c:pt>
                <c:pt idx="421">
                  <c:v>55.550000000000004</c:v>
                </c:pt>
                <c:pt idx="422">
                  <c:v>47.900000000000006</c:v>
                </c:pt>
                <c:pt idx="423">
                  <c:v>47.45</c:v>
                </c:pt>
                <c:pt idx="424">
                  <c:v>58.870000000000005</c:v>
                </c:pt>
                <c:pt idx="425">
                  <c:v>62.64</c:v>
                </c:pt>
                <c:pt idx="426">
                  <c:v>70.31</c:v>
                </c:pt>
                <c:pt idx="427">
                  <c:v>49.42</c:v>
                </c:pt>
                <c:pt idx="428">
                  <c:v>64.53</c:v>
                </c:pt>
                <c:pt idx="429">
                  <c:v>#N/A</c:v>
                </c:pt>
                <c:pt idx="430">
                  <c:v>46.269999999999996</c:v>
                </c:pt>
                <c:pt idx="431">
                  <c:v>47.129999999999995</c:v>
                </c:pt>
                <c:pt idx="432">
                  <c:v>65.02</c:v>
                </c:pt>
                <c:pt idx="433">
                  <c:v>63.54</c:v>
                </c:pt>
                <c:pt idx="434">
                  <c:v>70.25</c:v>
                </c:pt>
                <c:pt idx="435">
                  <c:v>56.660000000000004</c:v>
                </c:pt>
                <c:pt idx="436">
                  <c:v>62.26</c:v>
                </c:pt>
                <c:pt idx="437">
                  <c:v>53.139999999999993</c:v>
                </c:pt>
                <c:pt idx="438">
                  <c:v>56.36</c:v>
                </c:pt>
                <c:pt idx="439">
                  <c:v>59</c:v>
                </c:pt>
                <c:pt idx="440">
                  <c:v>64.429999999999993</c:v>
                </c:pt>
                <c:pt idx="441">
                  <c:v>49.760000000000005</c:v>
                </c:pt>
                <c:pt idx="442">
                  <c:v>#N/A</c:v>
                </c:pt>
                <c:pt idx="443">
                  <c:v>52.279999999999994</c:v>
                </c:pt>
                <c:pt idx="444">
                  <c:v>62.87</c:v>
                </c:pt>
                <c:pt idx="445">
                  <c:v>67.25</c:v>
                </c:pt>
                <c:pt idx="446">
                  <c:v>#N/A</c:v>
                </c:pt>
                <c:pt idx="447">
                  <c:v>58.89</c:v>
                </c:pt>
                <c:pt idx="448">
                  <c:v>#N/A</c:v>
                </c:pt>
                <c:pt idx="449">
                  <c:v>75.240000000000009</c:v>
                </c:pt>
                <c:pt idx="450">
                  <c:v>52.949999999999996</c:v>
                </c:pt>
                <c:pt idx="451">
                  <c:v>69.930000000000007</c:v>
                </c:pt>
                <c:pt idx="452">
                  <c:v>67.09</c:v>
                </c:pt>
                <c:pt idx="453">
                  <c:v>67.569999999999993</c:v>
                </c:pt>
                <c:pt idx="454">
                  <c:v>58.48</c:v>
                </c:pt>
                <c:pt idx="455">
                  <c:v>72.460000000000008</c:v>
                </c:pt>
                <c:pt idx="456">
                  <c:v>59.7</c:v>
                </c:pt>
                <c:pt idx="457">
                  <c:v>35.54</c:v>
                </c:pt>
                <c:pt idx="458">
                  <c:v>69.44</c:v>
                </c:pt>
                <c:pt idx="459">
                  <c:v>59.47</c:v>
                </c:pt>
                <c:pt idx="460">
                  <c:v>43.68</c:v>
                </c:pt>
                <c:pt idx="461">
                  <c:v>55.72</c:v>
                </c:pt>
                <c:pt idx="462">
                  <c:v>44.99</c:v>
                </c:pt>
                <c:pt idx="463">
                  <c:v>68.759999999999991</c:v>
                </c:pt>
                <c:pt idx="464">
                  <c:v>51.58</c:v>
                </c:pt>
                <c:pt idx="465">
                  <c:v>70.88000000000001</c:v>
                </c:pt>
                <c:pt idx="466">
                  <c:v>47.919999999999995</c:v>
                </c:pt>
                <c:pt idx="467">
                  <c:v>#N/A</c:v>
                </c:pt>
                <c:pt idx="468">
                  <c:v>65.37</c:v>
                </c:pt>
                <c:pt idx="469">
                  <c:v>53.710000000000008</c:v>
                </c:pt>
                <c:pt idx="470">
                  <c:v>65.42</c:v>
                </c:pt>
                <c:pt idx="471">
                  <c:v>64.31</c:v>
                </c:pt>
                <c:pt idx="472">
                  <c:v>52.570000000000007</c:v>
                </c:pt>
                <c:pt idx="473">
                  <c:v>63.19</c:v>
                </c:pt>
                <c:pt idx="474">
                  <c:v>#N/A</c:v>
                </c:pt>
                <c:pt idx="475">
                  <c:v>49.960000000000008</c:v>
                </c:pt>
                <c:pt idx="476">
                  <c:v>#N/A</c:v>
                </c:pt>
                <c:pt idx="477">
                  <c:v>65.37</c:v>
                </c:pt>
                <c:pt idx="478">
                  <c:v>59.53</c:v>
                </c:pt>
                <c:pt idx="479">
                  <c:v>68.800000000000011</c:v>
                </c:pt>
                <c:pt idx="480">
                  <c:v>53.67</c:v>
                </c:pt>
                <c:pt idx="481">
                  <c:v>59.6</c:v>
                </c:pt>
                <c:pt idx="482">
                  <c:v>41.92</c:v>
                </c:pt>
                <c:pt idx="483">
                  <c:v>63.1</c:v>
                </c:pt>
                <c:pt idx="484">
                  <c:v>69.989999999999995</c:v>
                </c:pt>
                <c:pt idx="485">
                  <c:v>#N/A</c:v>
                </c:pt>
                <c:pt idx="486">
                  <c:v>45.02</c:v>
                </c:pt>
                <c:pt idx="487">
                  <c:v>39.43</c:v>
                </c:pt>
                <c:pt idx="488">
                  <c:v>70</c:v>
                </c:pt>
                <c:pt idx="489">
                  <c:v>51.189999999999991</c:v>
                </c:pt>
                <c:pt idx="490">
                  <c:v>65.089999999999989</c:v>
                </c:pt>
                <c:pt idx="491">
                  <c:v>42.26</c:v>
                </c:pt>
                <c:pt idx="492">
                  <c:v>79.69</c:v>
                </c:pt>
                <c:pt idx="493">
                  <c:v>66.72</c:v>
                </c:pt>
                <c:pt idx="494">
                  <c:v>46.639999999999993</c:v>
                </c:pt>
                <c:pt idx="495">
                  <c:v>77.160000000000011</c:v>
                </c:pt>
                <c:pt idx="496">
                  <c:v>60.100000000000009</c:v>
                </c:pt>
                <c:pt idx="497">
                  <c:v>52.849999999999994</c:v>
                </c:pt>
                <c:pt idx="498">
                  <c:v>70.279999999999987</c:v>
                </c:pt>
                <c:pt idx="499">
                  <c:v>#N/A</c:v>
                </c:pt>
                <c:pt idx="500">
                  <c:v>52.62</c:v>
                </c:pt>
                <c:pt idx="501">
                  <c:v>45.18</c:v>
                </c:pt>
                <c:pt idx="502">
                  <c:v>51.22</c:v>
                </c:pt>
                <c:pt idx="503">
                  <c:v>60.41</c:v>
                </c:pt>
                <c:pt idx="504">
                  <c:v>70.5</c:v>
                </c:pt>
                <c:pt idx="505">
                  <c:v>#N/A</c:v>
                </c:pt>
                <c:pt idx="506">
                  <c:v>#N/A</c:v>
                </c:pt>
                <c:pt idx="507">
                  <c:v>63.5</c:v>
                </c:pt>
                <c:pt idx="508">
                  <c:v>64.599999999999994</c:v>
                </c:pt>
                <c:pt idx="509">
                  <c:v>71.639999999999986</c:v>
                </c:pt>
                <c:pt idx="510">
                  <c:v>48.27</c:v>
                </c:pt>
                <c:pt idx="511">
                  <c:v>65.56</c:v>
                </c:pt>
                <c:pt idx="512">
                  <c:v>35.72</c:v>
                </c:pt>
                <c:pt idx="513">
                  <c:v>53.160000000000004</c:v>
                </c:pt>
                <c:pt idx="514">
                  <c:v>77.98</c:v>
                </c:pt>
                <c:pt idx="515">
                  <c:v>50.13</c:v>
                </c:pt>
                <c:pt idx="516">
                  <c:v>#N/A</c:v>
                </c:pt>
                <c:pt idx="517">
                  <c:v>61.18</c:v>
                </c:pt>
                <c:pt idx="518">
                  <c:v>58.029999999999994</c:v>
                </c:pt>
                <c:pt idx="519">
                  <c:v>#N/A</c:v>
                </c:pt>
                <c:pt idx="520">
                  <c:v>51.370000000000005</c:v>
                </c:pt>
                <c:pt idx="521">
                  <c:v>71.25</c:v>
                </c:pt>
                <c:pt idx="522">
                  <c:v>58.540000000000006</c:v>
                </c:pt>
                <c:pt idx="523">
                  <c:v>75.069999999999993</c:v>
                </c:pt>
                <c:pt idx="524">
                  <c:v>56.37</c:v>
                </c:pt>
                <c:pt idx="525">
                  <c:v>64.59</c:v>
                </c:pt>
                <c:pt idx="526">
                  <c:v>59.99</c:v>
                </c:pt>
                <c:pt idx="527">
                  <c:v>65.540000000000006</c:v>
                </c:pt>
                <c:pt idx="528">
                  <c:v>46.55</c:v>
                </c:pt>
                <c:pt idx="529">
                  <c:v>#N/A</c:v>
                </c:pt>
                <c:pt idx="530">
                  <c:v>44.79</c:v>
                </c:pt>
                <c:pt idx="531">
                  <c:v>71.009999999999991</c:v>
                </c:pt>
                <c:pt idx="532">
                  <c:v>62.24</c:v>
                </c:pt>
                <c:pt idx="533">
                  <c:v>76.78</c:v>
                </c:pt>
                <c:pt idx="534">
                  <c:v>41.67</c:v>
                </c:pt>
                <c:pt idx="535">
                  <c:v>60.55</c:v>
                </c:pt>
                <c:pt idx="536">
                  <c:v>65.98</c:v>
                </c:pt>
                <c:pt idx="537">
                  <c:v>#N/A</c:v>
                </c:pt>
                <c:pt idx="538">
                  <c:v>57.52</c:v>
                </c:pt>
                <c:pt idx="539">
                  <c:v>62.53</c:v>
                </c:pt>
                <c:pt idx="540">
                  <c:v>49.36</c:v>
                </c:pt>
                <c:pt idx="541">
                  <c:v>#N/A</c:v>
                </c:pt>
                <c:pt idx="542">
                  <c:v>67.040000000000006</c:v>
                </c:pt>
                <c:pt idx="543">
                  <c:v>60.589999999999996</c:v>
                </c:pt>
                <c:pt idx="544">
                  <c:v>49.94</c:v>
                </c:pt>
                <c:pt idx="545">
                  <c:v>40.229999999999997</c:v>
                </c:pt>
                <c:pt idx="546">
                  <c:v>63.83</c:v>
                </c:pt>
                <c:pt idx="547">
                  <c:v>61.330000000000005</c:v>
                </c:pt>
                <c:pt idx="548">
                  <c:v>58.31</c:v>
                </c:pt>
                <c:pt idx="549">
                  <c:v>56.309999999999995</c:v>
                </c:pt>
                <c:pt idx="550">
                  <c:v>58.5</c:v>
                </c:pt>
                <c:pt idx="551">
                  <c:v>43.930000000000007</c:v>
                </c:pt>
                <c:pt idx="552">
                  <c:v>64.889999999999986</c:v>
                </c:pt>
                <c:pt idx="553">
                  <c:v>55.91</c:v>
                </c:pt>
                <c:pt idx="554">
                  <c:v>42.44</c:v>
                </c:pt>
                <c:pt idx="555">
                  <c:v>68.450000000000017</c:v>
                </c:pt>
                <c:pt idx="556">
                  <c:v>58.03</c:v>
                </c:pt>
                <c:pt idx="557">
                  <c:v>54.31</c:v>
                </c:pt>
                <c:pt idx="558">
                  <c:v>63.74</c:v>
                </c:pt>
                <c:pt idx="559">
                  <c:v>60.55</c:v>
                </c:pt>
                <c:pt idx="560">
                  <c:v>41.29</c:v>
                </c:pt>
                <c:pt idx="561">
                  <c:v>71.44</c:v>
                </c:pt>
                <c:pt idx="562">
                  <c:v>46.02</c:v>
                </c:pt>
                <c:pt idx="563">
                  <c:v>71.539999999999992</c:v>
                </c:pt>
                <c:pt idx="564">
                  <c:v>69.03</c:v>
                </c:pt>
                <c:pt idx="565">
                  <c:v>42.110000000000007</c:v>
                </c:pt>
                <c:pt idx="566">
                  <c:v>52.6</c:v>
                </c:pt>
                <c:pt idx="567">
                  <c:v>54.96</c:v>
                </c:pt>
                <c:pt idx="568">
                  <c:v>38.85</c:v>
                </c:pt>
                <c:pt idx="569">
                  <c:v>55.8</c:v>
                </c:pt>
                <c:pt idx="570">
                  <c:v>65.740000000000009</c:v>
                </c:pt>
                <c:pt idx="571">
                  <c:v>58.660000000000004</c:v>
                </c:pt>
                <c:pt idx="572">
                  <c:v>71.72</c:v>
                </c:pt>
                <c:pt idx="573">
                  <c:v>57.42</c:v>
                </c:pt>
                <c:pt idx="574">
                  <c:v>64.569999999999993</c:v>
                </c:pt>
                <c:pt idx="575">
                  <c:v>64.849999999999994</c:v>
                </c:pt>
                <c:pt idx="576">
                  <c:v>72.820000000000007</c:v>
                </c:pt>
                <c:pt idx="577">
                  <c:v>44.569999999999993</c:v>
                </c:pt>
                <c:pt idx="578">
                  <c:v>62.609999999999992</c:v>
                </c:pt>
                <c:pt idx="579">
                  <c:v>59.47</c:v>
                </c:pt>
                <c:pt idx="580">
                  <c:v>44.08</c:v>
                </c:pt>
                <c:pt idx="581">
                  <c:v>58.88</c:v>
                </c:pt>
                <c:pt idx="582">
                  <c:v>45.400000000000006</c:v>
                </c:pt>
                <c:pt idx="583">
                  <c:v>#N/A</c:v>
                </c:pt>
                <c:pt idx="584">
                  <c:v>45.489999999999995</c:v>
                </c:pt>
                <c:pt idx="585">
                  <c:v>#N/A</c:v>
                </c:pt>
                <c:pt idx="586">
                  <c:v>40.190000000000005</c:v>
                </c:pt>
                <c:pt idx="587">
                  <c:v>59.309999999999995</c:v>
                </c:pt>
                <c:pt idx="588">
                  <c:v>68.319999999999993</c:v>
                </c:pt>
                <c:pt idx="589">
                  <c:v>57.24</c:v>
                </c:pt>
                <c:pt idx="590">
                  <c:v>62.38</c:v>
                </c:pt>
                <c:pt idx="591">
                  <c:v>65.569999999999993</c:v>
                </c:pt>
                <c:pt idx="592">
                  <c:v>53.8</c:v>
                </c:pt>
                <c:pt idx="593">
                  <c:v>65.03</c:v>
                </c:pt>
                <c:pt idx="594">
                  <c:v>64.02</c:v>
                </c:pt>
                <c:pt idx="595">
                  <c:v>56.86</c:v>
                </c:pt>
                <c:pt idx="596">
                  <c:v>64.489999999999995</c:v>
                </c:pt>
                <c:pt idx="597">
                  <c:v>68.989999999999995</c:v>
                </c:pt>
                <c:pt idx="598">
                  <c:v>63.71</c:v>
                </c:pt>
                <c:pt idx="599">
                  <c:v>47.600000000000009</c:v>
                </c:pt>
                <c:pt idx="600">
                  <c:v>64.790000000000006</c:v>
                </c:pt>
                <c:pt idx="601">
                  <c:v>55.699999999999996</c:v>
                </c:pt>
                <c:pt idx="602">
                  <c:v>45.43</c:v>
                </c:pt>
                <c:pt idx="603">
                  <c:v>49.900000000000006</c:v>
                </c:pt>
                <c:pt idx="604">
                  <c:v>60.97</c:v>
                </c:pt>
                <c:pt idx="605">
                  <c:v>53.819999999999993</c:v>
                </c:pt>
                <c:pt idx="606">
                  <c:v>63.410000000000004</c:v>
                </c:pt>
                <c:pt idx="607">
                  <c:v>52.31</c:v>
                </c:pt>
                <c:pt idx="608">
                  <c:v>#N/A</c:v>
                </c:pt>
                <c:pt idx="609">
                  <c:v>61.28</c:v>
                </c:pt>
                <c:pt idx="610">
                  <c:v>44.699999999999996</c:v>
                </c:pt>
                <c:pt idx="611">
                  <c:v>56.96</c:v>
                </c:pt>
                <c:pt idx="612">
                  <c:v>71.149999999999991</c:v>
                </c:pt>
                <c:pt idx="613">
                  <c:v>49.269999999999996</c:v>
                </c:pt>
                <c:pt idx="614">
                  <c:v>74.539999999999992</c:v>
                </c:pt>
                <c:pt idx="615">
                  <c:v>59.449999999999996</c:v>
                </c:pt>
                <c:pt idx="616">
                  <c:v>41.789999999999992</c:v>
                </c:pt>
                <c:pt idx="617">
                  <c:v>55.289999999999992</c:v>
                </c:pt>
                <c:pt idx="618">
                  <c:v>69.169999999999987</c:v>
                </c:pt>
                <c:pt idx="619">
                  <c:v>#N/A</c:v>
                </c:pt>
                <c:pt idx="620">
                  <c:v>61.25</c:v>
                </c:pt>
                <c:pt idx="621">
                  <c:v>59.31</c:v>
                </c:pt>
                <c:pt idx="622">
                  <c:v>#N/A</c:v>
                </c:pt>
                <c:pt idx="623">
                  <c:v>65.56</c:v>
                </c:pt>
                <c:pt idx="624">
                  <c:v>65.02</c:v>
                </c:pt>
                <c:pt idx="625">
                  <c:v>39.15</c:v>
                </c:pt>
                <c:pt idx="626">
                  <c:v>57.679999999999993</c:v>
                </c:pt>
                <c:pt idx="627">
                  <c:v>62.78</c:v>
                </c:pt>
                <c:pt idx="628">
                  <c:v>55.29</c:v>
                </c:pt>
                <c:pt idx="629">
                  <c:v>71.16</c:v>
                </c:pt>
                <c:pt idx="630">
                  <c:v>60.67</c:v>
                </c:pt>
                <c:pt idx="631">
                  <c:v>61.05</c:v>
                </c:pt>
                <c:pt idx="632">
                  <c:v>43.629999999999995</c:v>
                </c:pt>
                <c:pt idx="633">
                  <c:v>45.879999999999995</c:v>
                </c:pt>
                <c:pt idx="634">
                  <c:v>46.44</c:v>
                </c:pt>
                <c:pt idx="635">
                  <c:v>61.93</c:v>
                </c:pt>
                <c:pt idx="636">
                  <c:v>54.14</c:v>
                </c:pt>
                <c:pt idx="637">
                  <c:v>72.39</c:v>
                </c:pt>
                <c:pt idx="638">
                  <c:v>47.69</c:v>
                </c:pt>
                <c:pt idx="639">
                  <c:v>72.27000000000001</c:v>
                </c:pt>
                <c:pt idx="640">
                  <c:v>51.84</c:v>
                </c:pt>
                <c:pt idx="641">
                  <c:v>65.7</c:v>
                </c:pt>
                <c:pt idx="642">
                  <c:v>72.02</c:v>
                </c:pt>
                <c:pt idx="643">
                  <c:v>57.099999999999994</c:v>
                </c:pt>
                <c:pt idx="644">
                  <c:v>63.18</c:v>
                </c:pt>
                <c:pt idx="645">
                  <c:v>42.97</c:v>
                </c:pt>
                <c:pt idx="646">
                  <c:v>65.239999999999995</c:v>
                </c:pt>
                <c:pt idx="647">
                  <c:v>53.58</c:v>
                </c:pt>
                <c:pt idx="648">
                  <c:v>64.14</c:v>
                </c:pt>
                <c:pt idx="649">
                  <c:v>58.7</c:v>
                </c:pt>
                <c:pt idx="650">
                  <c:v>67.709999999999994</c:v>
                </c:pt>
                <c:pt idx="651">
                  <c:v>45.080000000000005</c:v>
                </c:pt>
                <c:pt idx="652">
                  <c:v>63.89</c:v>
                </c:pt>
                <c:pt idx="653">
                  <c:v>60.629999999999995</c:v>
                </c:pt>
                <c:pt idx="654">
                  <c:v>60.7</c:v>
                </c:pt>
                <c:pt idx="655">
                  <c:v>56.85</c:v>
                </c:pt>
                <c:pt idx="656">
                  <c:v>57.42</c:v>
                </c:pt>
                <c:pt idx="657">
                  <c:v>65.36</c:v>
                </c:pt>
                <c:pt idx="658">
                  <c:v>65.38</c:v>
                </c:pt>
                <c:pt idx="659">
                  <c:v>57.389999999999993</c:v>
                </c:pt>
                <c:pt idx="660">
                  <c:v>61.32</c:v>
                </c:pt>
                <c:pt idx="661">
                  <c:v>52.31</c:v>
                </c:pt>
                <c:pt idx="662">
                  <c:v>#N/A</c:v>
                </c:pt>
                <c:pt idx="663">
                  <c:v>57.160000000000004</c:v>
                </c:pt>
                <c:pt idx="664">
                  <c:v>66.73</c:v>
                </c:pt>
                <c:pt idx="665">
                  <c:v>41.059999999999995</c:v>
                </c:pt>
                <c:pt idx="666">
                  <c:v>69.279999999999987</c:v>
                </c:pt>
                <c:pt idx="667">
                  <c:v>66.89</c:v>
                </c:pt>
                <c:pt idx="668">
                  <c:v>#N/A</c:v>
                </c:pt>
                <c:pt idx="669">
                  <c:v>53.9</c:v>
                </c:pt>
                <c:pt idx="670">
                  <c:v>62.89</c:v>
                </c:pt>
                <c:pt idx="671">
                  <c:v>69.599999999999994</c:v>
                </c:pt>
                <c:pt idx="672">
                  <c:v>60.9</c:v>
                </c:pt>
                <c:pt idx="673">
                  <c:v>52.500000000000007</c:v>
                </c:pt>
                <c:pt idx="674">
                  <c:v>#N/A</c:v>
                </c:pt>
                <c:pt idx="675">
                  <c:v>64.19</c:v>
                </c:pt>
                <c:pt idx="676">
                  <c:v>#N/A</c:v>
                </c:pt>
                <c:pt idx="677">
                  <c:v>34.32</c:v>
                </c:pt>
                <c:pt idx="678">
                  <c:v>#N/A</c:v>
                </c:pt>
                <c:pt idx="679">
                  <c:v>41</c:v>
                </c:pt>
                <c:pt idx="680">
                  <c:v>41.14</c:v>
                </c:pt>
                <c:pt idx="681">
                  <c:v>41.04</c:v>
                </c:pt>
                <c:pt idx="682">
                  <c:v>49.269999999999996</c:v>
                </c:pt>
                <c:pt idx="683">
                  <c:v>65.48</c:v>
                </c:pt>
                <c:pt idx="684">
                  <c:v>52.66</c:v>
                </c:pt>
                <c:pt idx="685">
                  <c:v>47.110000000000007</c:v>
                </c:pt>
                <c:pt idx="686">
                  <c:v>33.22</c:v>
                </c:pt>
                <c:pt idx="687">
                  <c:v>62.14</c:v>
                </c:pt>
                <c:pt idx="688">
                  <c:v>52.47</c:v>
                </c:pt>
                <c:pt idx="689">
                  <c:v>58.129999999999995</c:v>
                </c:pt>
                <c:pt idx="690">
                  <c:v>65.150000000000006</c:v>
                </c:pt>
                <c:pt idx="691">
                  <c:v>63.719999999999992</c:v>
                </c:pt>
                <c:pt idx="692">
                  <c:v>48.21</c:v>
                </c:pt>
                <c:pt idx="693">
                  <c:v>64.36999999999999</c:v>
                </c:pt>
                <c:pt idx="694">
                  <c:v>#N/A</c:v>
                </c:pt>
                <c:pt idx="695">
                  <c:v>47.199999999999996</c:v>
                </c:pt>
                <c:pt idx="696">
                  <c:v>58.529999999999994</c:v>
                </c:pt>
                <c:pt idx="697">
                  <c:v>#N/A</c:v>
                </c:pt>
                <c:pt idx="698">
                  <c:v>72.78</c:v>
                </c:pt>
                <c:pt idx="699">
                  <c:v>64.09</c:v>
                </c:pt>
                <c:pt idx="700">
                  <c:v>46.859999999999992</c:v>
                </c:pt>
                <c:pt idx="701">
                  <c:v>69.27</c:v>
                </c:pt>
                <c:pt idx="702">
                  <c:v>63.510000000000005</c:v>
                </c:pt>
                <c:pt idx="703">
                  <c:v>54.42</c:v>
                </c:pt>
                <c:pt idx="704">
                  <c:v>58.9</c:v>
                </c:pt>
                <c:pt idx="705">
                  <c:v>62.17</c:v>
                </c:pt>
                <c:pt idx="706">
                  <c:v>60.040000000000006</c:v>
                </c:pt>
                <c:pt idx="707">
                  <c:v>72.450000000000017</c:v>
                </c:pt>
                <c:pt idx="708">
                  <c:v>61.26</c:v>
                </c:pt>
                <c:pt idx="709">
                  <c:v>66.849999999999994</c:v>
                </c:pt>
                <c:pt idx="710">
                  <c:v>41.519999999999996</c:v>
                </c:pt>
                <c:pt idx="711">
                  <c:v>55.389999999999993</c:v>
                </c:pt>
                <c:pt idx="712">
                  <c:v>67.63</c:v>
                </c:pt>
                <c:pt idx="713">
                  <c:v>57.810000000000009</c:v>
                </c:pt>
                <c:pt idx="714">
                  <c:v>56.77000000000001</c:v>
                </c:pt>
                <c:pt idx="715">
                  <c:v>59.23</c:v>
                </c:pt>
                <c:pt idx="716">
                  <c:v>48.970000000000006</c:v>
                </c:pt>
                <c:pt idx="717">
                  <c:v>72.289999999999992</c:v>
                </c:pt>
                <c:pt idx="718">
                  <c:v>51.69</c:v>
                </c:pt>
                <c:pt idx="719">
                  <c:v>#N/A</c:v>
                </c:pt>
                <c:pt idx="720">
                  <c:v>58.81</c:v>
                </c:pt>
                <c:pt idx="721">
                  <c:v>60.05</c:v>
                </c:pt>
                <c:pt idx="722">
                  <c:v>47.8</c:v>
                </c:pt>
                <c:pt idx="723">
                  <c:v>68.760000000000005</c:v>
                </c:pt>
                <c:pt idx="724">
                  <c:v>#N/A</c:v>
                </c:pt>
                <c:pt idx="725">
                  <c:v>68.490000000000009</c:v>
                </c:pt>
                <c:pt idx="726">
                  <c:v>65.94</c:v>
                </c:pt>
                <c:pt idx="727">
                  <c:v>#N/A</c:v>
                </c:pt>
                <c:pt idx="728">
                  <c:v>57.989999999999995</c:v>
                </c:pt>
                <c:pt idx="729">
                  <c:v>73.259999999999991</c:v>
                </c:pt>
                <c:pt idx="730">
                  <c:v>64.740000000000009</c:v>
                </c:pt>
                <c:pt idx="731">
                  <c:v>62.33</c:v>
                </c:pt>
                <c:pt idx="732">
                  <c:v>36.97</c:v>
                </c:pt>
                <c:pt idx="733">
                  <c:v>71.900000000000006</c:v>
                </c:pt>
                <c:pt idx="734">
                  <c:v>68.87</c:v>
                </c:pt>
                <c:pt idx="735">
                  <c:v>73.41</c:v>
                </c:pt>
                <c:pt idx="736">
                  <c:v>72.64</c:v>
                </c:pt>
                <c:pt idx="737">
                  <c:v>#N/A</c:v>
                </c:pt>
                <c:pt idx="738">
                  <c:v>64.83</c:v>
                </c:pt>
                <c:pt idx="739">
                  <c:v>73.209999999999994</c:v>
                </c:pt>
                <c:pt idx="740">
                  <c:v>63.660000000000004</c:v>
                </c:pt>
                <c:pt idx="741">
                  <c:v>71.639999999999986</c:v>
                </c:pt>
                <c:pt idx="742">
                  <c:v>50.629999999999995</c:v>
                </c:pt>
                <c:pt idx="743">
                  <c:v>58.4</c:v>
                </c:pt>
                <c:pt idx="744">
                  <c:v>61.080000000000005</c:v>
                </c:pt>
                <c:pt idx="745">
                  <c:v>61.67</c:v>
                </c:pt>
                <c:pt idx="746">
                  <c:v>58.63</c:v>
                </c:pt>
                <c:pt idx="747">
                  <c:v>64.099999999999994</c:v>
                </c:pt>
                <c:pt idx="748">
                  <c:v>63.24</c:v>
                </c:pt>
                <c:pt idx="749">
                  <c:v>62.570000000000007</c:v>
                </c:pt>
                <c:pt idx="750">
                  <c:v>#N/A</c:v>
                </c:pt>
                <c:pt idx="751">
                  <c:v>58.09</c:v>
                </c:pt>
                <c:pt idx="752">
                  <c:v>70.260000000000005</c:v>
                </c:pt>
                <c:pt idx="753">
                  <c:v>54.49</c:v>
                </c:pt>
                <c:pt idx="754">
                  <c:v>61.29</c:v>
                </c:pt>
                <c:pt idx="755">
                  <c:v>71.430000000000007</c:v>
                </c:pt>
                <c:pt idx="756">
                  <c:v>51.07</c:v>
                </c:pt>
                <c:pt idx="757">
                  <c:v>80.13000000000001</c:v>
                </c:pt>
                <c:pt idx="758">
                  <c:v>32.489999999999995</c:v>
                </c:pt>
                <c:pt idx="759">
                  <c:v>54.92</c:v>
                </c:pt>
                <c:pt idx="760">
                  <c:v>64.56</c:v>
                </c:pt>
                <c:pt idx="761">
                  <c:v>60.06</c:v>
                </c:pt>
                <c:pt idx="762">
                  <c:v>56.65</c:v>
                </c:pt>
                <c:pt idx="763">
                  <c:v>#N/A</c:v>
                </c:pt>
                <c:pt idx="764">
                  <c:v>62.220000000000006</c:v>
                </c:pt>
                <c:pt idx="765">
                  <c:v>62.469999999999992</c:v>
                </c:pt>
                <c:pt idx="766">
                  <c:v>61.76</c:v>
                </c:pt>
                <c:pt idx="767">
                  <c:v>65.37</c:v>
                </c:pt>
                <c:pt idx="768">
                  <c:v>62.51</c:v>
                </c:pt>
                <c:pt idx="769">
                  <c:v>58.600000000000009</c:v>
                </c:pt>
                <c:pt idx="770">
                  <c:v>66.279999999999987</c:v>
                </c:pt>
                <c:pt idx="771">
                  <c:v>45.87</c:v>
                </c:pt>
                <c:pt idx="772">
                  <c:v>69.13</c:v>
                </c:pt>
                <c:pt idx="773">
                  <c:v>53.110000000000007</c:v>
                </c:pt>
                <c:pt idx="774">
                  <c:v>#N/A</c:v>
                </c:pt>
                <c:pt idx="775">
                  <c:v>73.650000000000006</c:v>
                </c:pt>
                <c:pt idx="776">
                  <c:v>61.61</c:v>
                </c:pt>
                <c:pt idx="777">
                  <c:v>69.350000000000009</c:v>
                </c:pt>
                <c:pt idx="778">
                  <c:v>#N/A</c:v>
                </c:pt>
                <c:pt idx="779">
                  <c:v>75.56</c:v>
                </c:pt>
                <c:pt idx="780">
                  <c:v>73.36</c:v>
                </c:pt>
                <c:pt idx="781">
                  <c:v>69.760000000000005</c:v>
                </c:pt>
                <c:pt idx="782">
                  <c:v>42.57</c:v>
                </c:pt>
                <c:pt idx="783">
                  <c:v>63.560000000000009</c:v>
                </c:pt>
                <c:pt idx="784">
                  <c:v>69.959999999999994</c:v>
                </c:pt>
                <c:pt idx="785">
                  <c:v>#N/A</c:v>
                </c:pt>
                <c:pt idx="786">
                  <c:v>72.990000000000009</c:v>
                </c:pt>
                <c:pt idx="787">
                  <c:v>64.290000000000006</c:v>
                </c:pt>
                <c:pt idx="788">
                  <c:v>#N/A</c:v>
                </c:pt>
                <c:pt idx="789">
                  <c:v>64.539999999999992</c:v>
                </c:pt>
                <c:pt idx="790">
                  <c:v>61.2</c:v>
                </c:pt>
                <c:pt idx="791">
                  <c:v>60.13</c:v>
                </c:pt>
                <c:pt idx="792">
                  <c:v>40.309999999999995</c:v>
                </c:pt>
                <c:pt idx="793">
                  <c:v>73.06</c:v>
                </c:pt>
                <c:pt idx="794">
                  <c:v>#N/A</c:v>
                </c:pt>
                <c:pt idx="795">
                  <c:v>66.290000000000006</c:v>
                </c:pt>
                <c:pt idx="796">
                  <c:v>71.02</c:v>
                </c:pt>
                <c:pt idx="797">
                  <c:v>55.73</c:v>
                </c:pt>
                <c:pt idx="798">
                  <c:v>58.51</c:v>
                </c:pt>
                <c:pt idx="799">
                  <c:v>#N/A</c:v>
                </c:pt>
                <c:pt idx="800">
                  <c:v>57.68</c:v>
                </c:pt>
                <c:pt idx="801">
                  <c:v>57.58</c:v>
                </c:pt>
                <c:pt idx="802">
                  <c:v>74.589999999999989</c:v>
                </c:pt>
                <c:pt idx="803">
                  <c:v>60.319999999999993</c:v>
                </c:pt>
                <c:pt idx="804">
                  <c:v>#N/A</c:v>
                </c:pt>
                <c:pt idx="805">
                  <c:v>56.54</c:v>
                </c:pt>
                <c:pt idx="806">
                  <c:v>#N/A</c:v>
                </c:pt>
                <c:pt idx="807">
                  <c:v>61.129999999999995</c:v>
                </c:pt>
                <c:pt idx="808">
                  <c:v>58.93</c:v>
                </c:pt>
                <c:pt idx="809">
                  <c:v>53.47</c:v>
                </c:pt>
                <c:pt idx="810">
                  <c:v>67.28</c:v>
                </c:pt>
                <c:pt idx="811">
                  <c:v>68.14</c:v>
                </c:pt>
                <c:pt idx="812">
                  <c:v>58.930000000000007</c:v>
                </c:pt>
                <c:pt idx="813">
                  <c:v>33.74</c:v>
                </c:pt>
                <c:pt idx="814">
                  <c:v>63.910000000000004</c:v>
                </c:pt>
                <c:pt idx="815">
                  <c:v>73.539999999999992</c:v>
                </c:pt>
                <c:pt idx="816">
                  <c:v>#N/A</c:v>
                </c:pt>
                <c:pt idx="817">
                  <c:v>69.650000000000006</c:v>
                </c:pt>
                <c:pt idx="818">
                  <c:v>70.72</c:v>
                </c:pt>
                <c:pt idx="819">
                  <c:v>51.51</c:v>
                </c:pt>
                <c:pt idx="820">
                  <c:v>53.629999999999995</c:v>
                </c:pt>
                <c:pt idx="821">
                  <c:v>#N/A</c:v>
                </c:pt>
                <c:pt idx="822">
                  <c:v>58.63</c:v>
                </c:pt>
                <c:pt idx="823">
                  <c:v>42.49</c:v>
                </c:pt>
                <c:pt idx="824">
                  <c:v>61.48</c:v>
                </c:pt>
                <c:pt idx="825">
                  <c:v>68.239999999999995</c:v>
                </c:pt>
                <c:pt idx="826">
                  <c:v>61.93</c:v>
                </c:pt>
                <c:pt idx="827">
                  <c:v>#N/A</c:v>
                </c:pt>
                <c:pt idx="828">
                  <c:v>54.76</c:v>
                </c:pt>
                <c:pt idx="829">
                  <c:v>72.990000000000009</c:v>
                </c:pt>
                <c:pt idx="830">
                  <c:v>#N/A</c:v>
                </c:pt>
                <c:pt idx="831">
                  <c:v>48.72</c:v>
                </c:pt>
                <c:pt idx="832">
                  <c:v>64.009999999999991</c:v>
                </c:pt>
                <c:pt idx="833">
                  <c:v>58.199999999999996</c:v>
                </c:pt>
                <c:pt idx="834">
                  <c:v>62.000000000000007</c:v>
                </c:pt>
                <c:pt idx="835">
                  <c:v>57.44</c:v>
                </c:pt>
                <c:pt idx="836">
                  <c:v>73.660000000000011</c:v>
                </c:pt>
                <c:pt idx="837">
                  <c:v>62.93</c:v>
                </c:pt>
                <c:pt idx="838">
                  <c:v>61.480000000000004</c:v>
                </c:pt>
                <c:pt idx="839">
                  <c:v>#N/A</c:v>
                </c:pt>
                <c:pt idx="840">
                  <c:v>60.339999999999996</c:v>
                </c:pt>
                <c:pt idx="841">
                  <c:v>#N/A</c:v>
                </c:pt>
                <c:pt idx="842">
                  <c:v>#N/A</c:v>
                </c:pt>
                <c:pt idx="843">
                  <c:v>48.76</c:v>
                </c:pt>
                <c:pt idx="844">
                  <c:v>81.38</c:v>
                </c:pt>
                <c:pt idx="845">
                  <c:v>71.88</c:v>
                </c:pt>
                <c:pt idx="846">
                  <c:v>49.309999999999995</c:v>
                </c:pt>
                <c:pt idx="847">
                  <c:v>50.129999999999995</c:v>
                </c:pt>
                <c:pt idx="848">
                  <c:v>55.860000000000007</c:v>
                </c:pt>
                <c:pt idx="849">
                  <c:v>39.81</c:v>
                </c:pt>
                <c:pt idx="850">
                  <c:v>66.92</c:v>
                </c:pt>
                <c:pt idx="851">
                  <c:v>55.859999999999992</c:v>
                </c:pt>
                <c:pt idx="852">
                  <c:v>60.79</c:v>
                </c:pt>
                <c:pt idx="853">
                  <c:v>62.400000000000006</c:v>
                </c:pt>
                <c:pt idx="854">
                  <c:v>#N/A</c:v>
                </c:pt>
                <c:pt idx="855">
                  <c:v>63.31</c:v>
                </c:pt>
                <c:pt idx="856">
                  <c:v>59.800000000000004</c:v>
                </c:pt>
                <c:pt idx="857">
                  <c:v>34.11</c:v>
                </c:pt>
                <c:pt idx="858">
                  <c:v>61.76</c:v>
                </c:pt>
                <c:pt idx="859">
                  <c:v>43.32</c:v>
                </c:pt>
                <c:pt idx="860">
                  <c:v>45.44</c:v>
                </c:pt>
                <c:pt idx="861">
                  <c:v>65.899999999999991</c:v>
                </c:pt>
                <c:pt idx="862">
                  <c:v>#N/A</c:v>
                </c:pt>
                <c:pt idx="863">
                  <c:v>35.340000000000003</c:v>
                </c:pt>
                <c:pt idx="864">
                  <c:v>49.36</c:v>
                </c:pt>
                <c:pt idx="865">
                  <c:v>70.2</c:v>
                </c:pt>
                <c:pt idx="866">
                  <c:v>79.550000000000011</c:v>
                </c:pt>
                <c:pt idx="867">
                  <c:v>48.47</c:v>
                </c:pt>
                <c:pt idx="868">
                  <c:v>54.33</c:v>
                </c:pt>
                <c:pt idx="869">
                  <c:v>45.3</c:v>
                </c:pt>
                <c:pt idx="870">
                  <c:v>62.03</c:v>
                </c:pt>
                <c:pt idx="871">
                  <c:v>#N/A</c:v>
                </c:pt>
                <c:pt idx="872">
                  <c:v>67.210000000000008</c:v>
                </c:pt>
                <c:pt idx="873">
                  <c:v>58.910000000000004</c:v>
                </c:pt>
                <c:pt idx="874">
                  <c:v>55.29</c:v>
                </c:pt>
                <c:pt idx="875">
                  <c:v>69.83</c:v>
                </c:pt>
                <c:pt idx="876">
                  <c:v>62.61999999999999</c:v>
                </c:pt>
                <c:pt idx="877">
                  <c:v>58.9</c:v>
                </c:pt>
                <c:pt idx="878">
                  <c:v>59.84</c:v>
                </c:pt>
                <c:pt idx="879">
                  <c:v>68.31</c:v>
                </c:pt>
                <c:pt idx="880">
                  <c:v>61.28</c:v>
                </c:pt>
                <c:pt idx="881">
                  <c:v>#N/A</c:v>
                </c:pt>
                <c:pt idx="882">
                  <c:v>62.86</c:v>
                </c:pt>
                <c:pt idx="883">
                  <c:v>52</c:v>
                </c:pt>
                <c:pt idx="884">
                  <c:v>60.76</c:v>
                </c:pt>
                <c:pt idx="885">
                  <c:v>62.05</c:v>
                </c:pt>
                <c:pt idx="886">
                  <c:v>61.84</c:v>
                </c:pt>
                <c:pt idx="887">
                  <c:v>55.99</c:v>
                </c:pt>
                <c:pt idx="888">
                  <c:v>42.58</c:v>
                </c:pt>
                <c:pt idx="889">
                  <c:v>53.17</c:v>
                </c:pt>
                <c:pt idx="890">
                  <c:v>59.230000000000004</c:v>
                </c:pt>
                <c:pt idx="891">
                  <c:v>54.5</c:v>
                </c:pt>
                <c:pt idx="892">
                  <c:v>#N/A</c:v>
                </c:pt>
                <c:pt idx="893">
                  <c:v>65.12</c:v>
                </c:pt>
                <c:pt idx="894">
                  <c:v>#N/A</c:v>
                </c:pt>
                <c:pt idx="895">
                  <c:v>53.780000000000008</c:v>
                </c:pt>
                <c:pt idx="896">
                  <c:v>51.6</c:v>
                </c:pt>
                <c:pt idx="897">
                  <c:v>73.539999999999992</c:v>
                </c:pt>
                <c:pt idx="898">
                  <c:v>46.510000000000005</c:v>
                </c:pt>
                <c:pt idx="899">
                  <c:v>46.309999999999995</c:v>
                </c:pt>
                <c:pt idx="900">
                  <c:v>43.93</c:v>
                </c:pt>
                <c:pt idx="901">
                  <c:v>68.64</c:v>
                </c:pt>
                <c:pt idx="902">
                  <c:v>53.230000000000004</c:v>
                </c:pt>
                <c:pt idx="903">
                  <c:v>45.38</c:v>
                </c:pt>
                <c:pt idx="904">
                  <c:v>70.28</c:v>
                </c:pt>
                <c:pt idx="905">
                  <c:v>49.629999999999995</c:v>
                </c:pt>
                <c:pt idx="906">
                  <c:v>60.57</c:v>
                </c:pt>
                <c:pt idx="907">
                  <c:v>52.980000000000004</c:v>
                </c:pt>
                <c:pt idx="908">
                  <c:v>59.519999999999996</c:v>
                </c:pt>
                <c:pt idx="909">
                  <c:v>78.31</c:v>
                </c:pt>
                <c:pt idx="910">
                  <c:v>54.2</c:v>
                </c:pt>
                <c:pt idx="911">
                  <c:v>63.86</c:v>
                </c:pt>
                <c:pt idx="912">
                  <c:v>53.1</c:v>
                </c:pt>
                <c:pt idx="913">
                  <c:v>51.71</c:v>
                </c:pt>
                <c:pt idx="914">
                  <c:v>45.23</c:v>
                </c:pt>
                <c:pt idx="915">
                  <c:v>66.600000000000009</c:v>
                </c:pt>
                <c:pt idx="916">
                  <c:v>67.75</c:v>
                </c:pt>
                <c:pt idx="917">
                  <c:v>#N/A</c:v>
                </c:pt>
                <c:pt idx="918">
                  <c:v>#N/A</c:v>
                </c:pt>
                <c:pt idx="919">
                  <c:v>60.61</c:v>
                </c:pt>
                <c:pt idx="920">
                  <c:v>#N/A</c:v>
                </c:pt>
                <c:pt idx="921">
                  <c:v>#N/A</c:v>
                </c:pt>
                <c:pt idx="922">
                  <c:v>64.77000000000001</c:v>
                </c:pt>
                <c:pt idx="923">
                  <c:v>72.14</c:v>
                </c:pt>
                <c:pt idx="924">
                  <c:v>56.839999999999996</c:v>
                </c:pt>
                <c:pt idx="925">
                  <c:v>54.17</c:v>
                </c:pt>
                <c:pt idx="926">
                  <c:v>57.249999999999993</c:v>
                </c:pt>
                <c:pt idx="927">
                  <c:v>#N/A</c:v>
                </c:pt>
                <c:pt idx="928">
                  <c:v>51.34</c:v>
                </c:pt>
                <c:pt idx="929">
                  <c:v>66.599999999999994</c:v>
                </c:pt>
                <c:pt idx="930">
                  <c:v>60.66</c:v>
                </c:pt>
                <c:pt idx="931">
                  <c:v>57.07</c:v>
                </c:pt>
                <c:pt idx="932">
                  <c:v>57.22</c:v>
                </c:pt>
                <c:pt idx="933">
                  <c:v>62.759999999999991</c:v>
                </c:pt>
                <c:pt idx="934">
                  <c:v>62.29999999999999</c:v>
                </c:pt>
                <c:pt idx="935">
                  <c:v>#N/A</c:v>
                </c:pt>
                <c:pt idx="936">
                  <c:v>67.650000000000006</c:v>
                </c:pt>
                <c:pt idx="937">
                  <c:v>44.050000000000004</c:v>
                </c:pt>
                <c:pt idx="938">
                  <c:v>60.489999999999995</c:v>
                </c:pt>
                <c:pt idx="939">
                  <c:v>#N/A</c:v>
                </c:pt>
                <c:pt idx="940">
                  <c:v>48.62</c:v>
                </c:pt>
                <c:pt idx="941">
                  <c:v>51.089999999999989</c:v>
                </c:pt>
                <c:pt idx="942">
                  <c:v>38.930000000000007</c:v>
                </c:pt>
                <c:pt idx="943">
                  <c:v>71.47</c:v>
                </c:pt>
                <c:pt idx="944">
                  <c:v>65.669999999999987</c:v>
                </c:pt>
                <c:pt idx="945">
                  <c:v>50.94</c:v>
                </c:pt>
                <c:pt idx="946">
                  <c:v>66.759999999999991</c:v>
                </c:pt>
                <c:pt idx="947">
                  <c:v>70.760000000000005</c:v>
                </c:pt>
                <c:pt idx="948">
                  <c:v>46.4</c:v>
                </c:pt>
                <c:pt idx="949">
                  <c:v>56.14</c:v>
                </c:pt>
                <c:pt idx="950">
                  <c:v>#N/A</c:v>
                </c:pt>
                <c:pt idx="951">
                  <c:v>69.190000000000012</c:v>
                </c:pt>
                <c:pt idx="952">
                  <c:v>62.11</c:v>
                </c:pt>
                <c:pt idx="953">
                  <c:v>60.449999999999996</c:v>
                </c:pt>
                <c:pt idx="954">
                  <c:v>54.410000000000004</c:v>
                </c:pt>
                <c:pt idx="955">
                  <c:v>56.879999999999995</c:v>
                </c:pt>
                <c:pt idx="956">
                  <c:v>65.849999999999994</c:v>
                </c:pt>
                <c:pt idx="957">
                  <c:v>61.45</c:v>
                </c:pt>
                <c:pt idx="958">
                  <c:v>64.86</c:v>
                </c:pt>
                <c:pt idx="959">
                  <c:v>69.989999999999995</c:v>
                </c:pt>
                <c:pt idx="960">
                  <c:v>64.550000000000011</c:v>
                </c:pt>
                <c:pt idx="961">
                  <c:v>#N/A</c:v>
                </c:pt>
                <c:pt idx="962">
                  <c:v>56.459999999999994</c:v>
                </c:pt>
                <c:pt idx="963">
                  <c:v>60.61</c:v>
                </c:pt>
                <c:pt idx="964">
                  <c:v>67.040000000000006</c:v>
                </c:pt>
                <c:pt idx="965">
                  <c:v>58.690000000000005</c:v>
                </c:pt>
                <c:pt idx="966">
                  <c:v>65.25</c:v>
                </c:pt>
                <c:pt idx="967">
                  <c:v>64.260000000000005</c:v>
                </c:pt>
                <c:pt idx="968">
                  <c:v>#N/A</c:v>
                </c:pt>
                <c:pt idx="969">
                  <c:v>#N/A</c:v>
                </c:pt>
                <c:pt idx="970">
                  <c:v>50.57</c:v>
                </c:pt>
                <c:pt idx="971">
                  <c:v>51.17</c:v>
                </c:pt>
                <c:pt idx="972">
                  <c:v>63.920000000000009</c:v>
                </c:pt>
                <c:pt idx="973">
                  <c:v>60.739999999999995</c:v>
                </c:pt>
                <c:pt idx="974">
                  <c:v>54.999999999999993</c:v>
                </c:pt>
                <c:pt idx="975">
                  <c:v>69.739999999999995</c:v>
                </c:pt>
                <c:pt idx="976">
                  <c:v>60.309999999999995</c:v>
                </c:pt>
                <c:pt idx="977">
                  <c:v>59.860000000000007</c:v>
                </c:pt>
                <c:pt idx="978">
                  <c:v>61.44</c:v>
                </c:pt>
                <c:pt idx="979">
                  <c:v>56.67</c:v>
                </c:pt>
                <c:pt idx="980">
                  <c:v>#N/A</c:v>
                </c:pt>
                <c:pt idx="981">
                  <c:v>72.440000000000012</c:v>
                </c:pt>
                <c:pt idx="982">
                  <c:v>#N/A</c:v>
                </c:pt>
                <c:pt idx="983">
                  <c:v>#N/A</c:v>
                </c:pt>
                <c:pt idx="984">
                  <c:v>60.73</c:v>
                </c:pt>
                <c:pt idx="985">
                  <c:v>57.8</c:v>
                </c:pt>
                <c:pt idx="986">
                  <c:v>54.190000000000005</c:v>
                </c:pt>
                <c:pt idx="987">
                  <c:v>#N/A</c:v>
                </c:pt>
                <c:pt idx="988">
                  <c:v>58.61</c:v>
                </c:pt>
                <c:pt idx="989">
                  <c:v>71.239999999999995</c:v>
                </c:pt>
                <c:pt idx="990">
                  <c:v>71.100000000000009</c:v>
                </c:pt>
                <c:pt idx="991">
                  <c:v>66.399999999999991</c:v>
                </c:pt>
                <c:pt idx="992">
                  <c:v>#N/A</c:v>
                </c:pt>
                <c:pt idx="993">
                  <c:v>71.919999999999987</c:v>
                </c:pt>
                <c:pt idx="994">
                  <c:v>63.42</c:v>
                </c:pt>
                <c:pt idx="995">
                  <c:v>65.36</c:v>
                </c:pt>
                <c:pt idx="996">
                  <c:v>#N/A</c:v>
                </c:pt>
                <c:pt idx="997">
                  <c:v>49.5</c:v>
                </c:pt>
                <c:pt idx="998">
                  <c:v>54.38</c:v>
                </c:pt>
                <c:pt idx="999">
                  <c:v>44.419999999999995</c:v>
                </c:pt>
                <c:pt idx="1000">
                  <c:v>54.51</c:v>
                </c:pt>
                <c:pt idx="1001">
                  <c:v>47.519999999999996</c:v>
                </c:pt>
                <c:pt idx="1002">
                  <c:v>52.440000000000005</c:v>
                </c:pt>
                <c:pt idx="1003">
                  <c:v>68.38</c:v>
                </c:pt>
                <c:pt idx="1004">
                  <c:v>#N/A</c:v>
                </c:pt>
                <c:pt idx="1005">
                  <c:v>56.03</c:v>
                </c:pt>
                <c:pt idx="1006">
                  <c:v>44.519999999999996</c:v>
                </c:pt>
                <c:pt idx="1007">
                  <c:v>77.559999999999988</c:v>
                </c:pt>
                <c:pt idx="1008">
                  <c:v>#N/A</c:v>
                </c:pt>
                <c:pt idx="1009">
                  <c:v>61.61999999999999</c:v>
                </c:pt>
                <c:pt idx="1010">
                  <c:v>62.86999999999999</c:v>
                </c:pt>
                <c:pt idx="1011">
                  <c:v>58.689999999999991</c:v>
                </c:pt>
                <c:pt idx="1012">
                  <c:v>#N/A</c:v>
                </c:pt>
                <c:pt idx="1013">
                  <c:v>61.559999999999988</c:v>
                </c:pt>
                <c:pt idx="1014">
                  <c:v>57.59</c:v>
                </c:pt>
                <c:pt idx="1015">
                  <c:v>57.3</c:v>
                </c:pt>
                <c:pt idx="1016">
                  <c:v>60.59</c:v>
                </c:pt>
                <c:pt idx="1017">
                  <c:v>#N/A</c:v>
                </c:pt>
                <c:pt idx="1018">
                  <c:v>77.669999999999987</c:v>
                </c:pt>
                <c:pt idx="1019">
                  <c:v>43.44</c:v>
                </c:pt>
                <c:pt idx="1020">
                  <c:v>#N/A</c:v>
                </c:pt>
                <c:pt idx="1021">
                  <c:v>72.599999999999994</c:v>
                </c:pt>
                <c:pt idx="1022">
                  <c:v>#N/A</c:v>
                </c:pt>
                <c:pt idx="1023">
                  <c:v>#N/A</c:v>
                </c:pt>
                <c:pt idx="1024">
                  <c:v>56.21</c:v>
                </c:pt>
                <c:pt idx="1025">
                  <c:v>66.330000000000013</c:v>
                </c:pt>
                <c:pt idx="1026">
                  <c:v>37.43</c:v>
                </c:pt>
                <c:pt idx="1027">
                  <c:v>48.029999999999994</c:v>
                </c:pt>
                <c:pt idx="1028">
                  <c:v>41.940000000000005</c:v>
                </c:pt>
                <c:pt idx="1029">
                  <c:v>#N/A</c:v>
                </c:pt>
                <c:pt idx="1030">
                  <c:v>58.75</c:v>
                </c:pt>
                <c:pt idx="1031">
                  <c:v>67.009999999999991</c:v>
                </c:pt>
                <c:pt idx="1032">
                  <c:v>58.8</c:v>
                </c:pt>
                <c:pt idx="1033">
                  <c:v>52.52</c:v>
                </c:pt>
                <c:pt idx="1034">
                  <c:v>48.230000000000004</c:v>
                </c:pt>
                <c:pt idx="1035">
                  <c:v>69.69</c:v>
                </c:pt>
                <c:pt idx="1036">
                  <c:v>61.42</c:v>
                </c:pt>
                <c:pt idx="1037">
                  <c:v>68.53</c:v>
                </c:pt>
                <c:pt idx="1038">
                  <c:v>74.05</c:v>
                </c:pt>
                <c:pt idx="1039">
                  <c:v>#N/A</c:v>
                </c:pt>
                <c:pt idx="1040">
                  <c:v>53.31</c:v>
                </c:pt>
                <c:pt idx="1041">
                  <c:v>67.399999999999991</c:v>
                </c:pt>
                <c:pt idx="1042">
                  <c:v>56.85</c:v>
                </c:pt>
                <c:pt idx="1043">
                  <c:v>65.92</c:v>
                </c:pt>
                <c:pt idx="1044">
                  <c:v>64.61</c:v>
                </c:pt>
                <c:pt idx="1045">
                  <c:v>68.989999999999995</c:v>
                </c:pt>
                <c:pt idx="1046">
                  <c:v>52.11</c:v>
                </c:pt>
                <c:pt idx="1047">
                  <c:v>#N/A</c:v>
                </c:pt>
                <c:pt idx="1048">
                  <c:v>#N/A</c:v>
                </c:pt>
                <c:pt idx="1049">
                  <c:v>67.539999999999992</c:v>
                </c:pt>
                <c:pt idx="1050">
                  <c:v>57.4</c:v>
                </c:pt>
                <c:pt idx="1051">
                  <c:v>55.710000000000008</c:v>
                </c:pt>
                <c:pt idx="1052">
                  <c:v>#N/A</c:v>
                </c:pt>
                <c:pt idx="1053">
                  <c:v>55.04</c:v>
                </c:pt>
                <c:pt idx="1054">
                  <c:v>62.680000000000007</c:v>
                </c:pt>
                <c:pt idx="1055">
                  <c:v>65.7</c:v>
                </c:pt>
                <c:pt idx="1056">
                  <c:v>65.75</c:v>
                </c:pt>
                <c:pt idx="1057">
                  <c:v>66.41</c:v>
                </c:pt>
                <c:pt idx="1058">
                  <c:v>65.650000000000006</c:v>
                </c:pt>
                <c:pt idx="1059">
                  <c:v>72.790000000000006</c:v>
                </c:pt>
                <c:pt idx="1060">
                  <c:v>32.86</c:v>
                </c:pt>
                <c:pt idx="1061">
                  <c:v>#N/A</c:v>
                </c:pt>
                <c:pt idx="1062">
                  <c:v>49.05</c:v>
                </c:pt>
                <c:pt idx="1063">
                  <c:v>52.050000000000004</c:v>
                </c:pt>
                <c:pt idx="1064">
                  <c:v>#N/A</c:v>
                </c:pt>
                <c:pt idx="1065">
                  <c:v>56.97</c:v>
                </c:pt>
                <c:pt idx="1066">
                  <c:v>#N/A</c:v>
                </c:pt>
                <c:pt idx="1067">
                  <c:v>#N/A</c:v>
                </c:pt>
                <c:pt idx="1068">
                  <c:v>65.460000000000008</c:v>
                </c:pt>
                <c:pt idx="1069">
                  <c:v>44.76</c:v>
                </c:pt>
                <c:pt idx="1070">
                  <c:v>62.610000000000007</c:v>
                </c:pt>
                <c:pt idx="1071">
                  <c:v>56.14</c:v>
                </c:pt>
                <c:pt idx="1072">
                  <c:v>61.86</c:v>
                </c:pt>
                <c:pt idx="1073">
                  <c:v>42.26</c:v>
                </c:pt>
                <c:pt idx="1074">
                  <c:v>50.68</c:v>
                </c:pt>
                <c:pt idx="1075">
                  <c:v>75.420000000000016</c:v>
                </c:pt>
                <c:pt idx="1076">
                  <c:v>57.100000000000009</c:v>
                </c:pt>
                <c:pt idx="1077">
                  <c:v>71.97999999999999</c:v>
                </c:pt>
                <c:pt idx="1078">
                  <c:v>64.430000000000007</c:v>
                </c:pt>
                <c:pt idx="1079">
                  <c:v>#N/A</c:v>
                </c:pt>
                <c:pt idx="1080">
                  <c:v>66.179999999999993</c:v>
                </c:pt>
                <c:pt idx="1081">
                  <c:v>48.480000000000004</c:v>
                </c:pt>
                <c:pt idx="1082">
                  <c:v>46.470000000000006</c:v>
                </c:pt>
                <c:pt idx="1083">
                  <c:v>56.64</c:v>
                </c:pt>
                <c:pt idx="1084">
                  <c:v>61.70000000000001</c:v>
                </c:pt>
                <c:pt idx="1085">
                  <c:v>47.93</c:v>
                </c:pt>
                <c:pt idx="1086">
                  <c:v>33.32</c:v>
                </c:pt>
                <c:pt idx="1087">
                  <c:v>#N/A</c:v>
                </c:pt>
                <c:pt idx="1088">
                  <c:v>68.680000000000007</c:v>
                </c:pt>
                <c:pt idx="1089">
                  <c:v>60.22</c:v>
                </c:pt>
                <c:pt idx="1090">
                  <c:v>58.76</c:v>
                </c:pt>
                <c:pt idx="1091">
                  <c:v>67.37</c:v>
                </c:pt>
                <c:pt idx="1092">
                  <c:v>#N/A</c:v>
                </c:pt>
                <c:pt idx="1093">
                  <c:v>#N/A</c:v>
                </c:pt>
                <c:pt idx="1094">
                  <c:v>67.19</c:v>
                </c:pt>
                <c:pt idx="1095">
                  <c:v>59</c:v>
                </c:pt>
                <c:pt idx="1096">
                  <c:v>54.089999999999989</c:v>
                </c:pt>
                <c:pt idx="1097">
                  <c:v>68.649999999999991</c:v>
                </c:pt>
                <c:pt idx="1098">
                  <c:v>#N/A</c:v>
                </c:pt>
                <c:pt idx="1099">
                  <c:v>71.14</c:v>
                </c:pt>
                <c:pt idx="1100">
                  <c:v>69.449999999999989</c:v>
                </c:pt>
                <c:pt idx="1101">
                  <c:v>58.58</c:v>
                </c:pt>
                <c:pt idx="1102">
                  <c:v>52.739999999999995</c:v>
                </c:pt>
                <c:pt idx="1103">
                  <c:v>#N/A</c:v>
                </c:pt>
                <c:pt idx="1104">
                  <c:v>57.52</c:v>
                </c:pt>
                <c:pt idx="1105">
                  <c:v>#N/A</c:v>
                </c:pt>
                <c:pt idx="1106">
                  <c:v>58.88</c:v>
                </c:pt>
                <c:pt idx="1107">
                  <c:v>60.51</c:v>
                </c:pt>
                <c:pt idx="1108">
                  <c:v>#N/A</c:v>
                </c:pt>
                <c:pt idx="1109">
                  <c:v>65.55</c:v>
                </c:pt>
                <c:pt idx="1110">
                  <c:v>#N/A</c:v>
                </c:pt>
                <c:pt idx="1111">
                  <c:v>#N/A</c:v>
                </c:pt>
                <c:pt idx="1112">
                  <c:v>57.25</c:v>
                </c:pt>
                <c:pt idx="1113">
                  <c:v>58.580000000000005</c:v>
                </c:pt>
                <c:pt idx="1114">
                  <c:v>64.2</c:v>
                </c:pt>
                <c:pt idx="1115">
                  <c:v>44.659999999999989</c:v>
                </c:pt>
                <c:pt idx="1116">
                  <c:v>60.099999999999994</c:v>
                </c:pt>
                <c:pt idx="1117">
                  <c:v>#N/A</c:v>
                </c:pt>
                <c:pt idx="1118">
                  <c:v>63.99</c:v>
                </c:pt>
                <c:pt idx="1119">
                  <c:v>#N/A</c:v>
                </c:pt>
                <c:pt idx="1120">
                  <c:v>60.29</c:v>
                </c:pt>
                <c:pt idx="1121">
                  <c:v>34.1</c:v>
                </c:pt>
                <c:pt idx="1122">
                  <c:v>53.31</c:v>
                </c:pt>
                <c:pt idx="1123">
                  <c:v>53.22</c:v>
                </c:pt>
                <c:pt idx="1124">
                  <c:v>69.02</c:v>
                </c:pt>
                <c:pt idx="1125">
                  <c:v>53.190000000000005</c:v>
                </c:pt>
                <c:pt idx="1126">
                  <c:v>62.55</c:v>
                </c:pt>
                <c:pt idx="1127">
                  <c:v>#N/A</c:v>
                </c:pt>
                <c:pt idx="1128">
                  <c:v>68.959999999999994</c:v>
                </c:pt>
                <c:pt idx="1129">
                  <c:v>46.88</c:v>
                </c:pt>
                <c:pt idx="1130">
                  <c:v>55.499999999999993</c:v>
                </c:pt>
                <c:pt idx="1131">
                  <c:v>53.26</c:v>
                </c:pt>
                <c:pt idx="1132">
                  <c:v>58.3</c:v>
                </c:pt>
                <c:pt idx="1133">
                  <c:v>58.03</c:v>
                </c:pt>
                <c:pt idx="1134">
                  <c:v>#N/A</c:v>
                </c:pt>
                <c:pt idx="1135">
                  <c:v>68.31</c:v>
                </c:pt>
                <c:pt idx="1136">
                  <c:v>66.759999999999991</c:v>
                </c:pt>
                <c:pt idx="1137">
                  <c:v>#N/A</c:v>
                </c:pt>
                <c:pt idx="1138">
                  <c:v>44.95</c:v>
                </c:pt>
                <c:pt idx="1139">
                  <c:v>49.180000000000007</c:v>
                </c:pt>
                <c:pt idx="1140">
                  <c:v>58.510000000000005</c:v>
                </c:pt>
                <c:pt idx="1141">
                  <c:v>74.320000000000007</c:v>
                </c:pt>
                <c:pt idx="1142">
                  <c:v>56.2</c:v>
                </c:pt>
                <c:pt idx="1143">
                  <c:v>33.79</c:v>
                </c:pt>
                <c:pt idx="1144">
                  <c:v>48.77</c:v>
                </c:pt>
                <c:pt idx="1145">
                  <c:v>67.59</c:v>
                </c:pt>
                <c:pt idx="1146">
                  <c:v>43.23</c:v>
                </c:pt>
                <c:pt idx="1147">
                  <c:v>53.11</c:v>
                </c:pt>
                <c:pt idx="1148">
                  <c:v>66.149999999999991</c:v>
                </c:pt>
                <c:pt idx="1149">
                  <c:v>70.209999999999994</c:v>
                </c:pt>
                <c:pt idx="1150">
                  <c:v>59.14</c:v>
                </c:pt>
                <c:pt idx="1151">
                  <c:v>51.239999999999995</c:v>
                </c:pt>
                <c:pt idx="1152">
                  <c:v>#N/A</c:v>
                </c:pt>
                <c:pt idx="1153">
                  <c:v>54.970000000000006</c:v>
                </c:pt>
                <c:pt idx="1154">
                  <c:v>62.050000000000004</c:v>
                </c:pt>
                <c:pt idx="1155">
                  <c:v>53.28</c:v>
                </c:pt>
                <c:pt idx="1156">
                  <c:v>75.69</c:v>
                </c:pt>
                <c:pt idx="1157">
                  <c:v>61.96</c:v>
                </c:pt>
                <c:pt idx="1158">
                  <c:v>67.250000000000014</c:v>
                </c:pt>
                <c:pt idx="1159">
                  <c:v>57.929999999999993</c:v>
                </c:pt>
                <c:pt idx="1160">
                  <c:v>59.800000000000004</c:v>
                </c:pt>
                <c:pt idx="1161">
                  <c:v>66.12</c:v>
                </c:pt>
                <c:pt idx="1162">
                  <c:v>#N/A</c:v>
                </c:pt>
                <c:pt idx="1163">
                  <c:v>38.950000000000003</c:v>
                </c:pt>
                <c:pt idx="1164">
                  <c:v>64.09</c:v>
                </c:pt>
                <c:pt idx="1165">
                  <c:v>#N/A</c:v>
                </c:pt>
                <c:pt idx="1166">
                  <c:v>61.159999999999989</c:v>
                </c:pt>
                <c:pt idx="1167">
                  <c:v>68.660000000000011</c:v>
                </c:pt>
                <c:pt idx="1168">
                  <c:v>71.040000000000006</c:v>
                </c:pt>
                <c:pt idx="1169">
                  <c:v>63.59</c:v>
                </c:pt>
                <c:pt idx="1170">
                  <c:v>#N/A</c:v>
                </c:pt>
                <c:pt idx="1171">
                  <c:v>47.71</c:v>
                </c:pt>
                <c:pt idx="1172">
                  <c:v>68.589999999999989</c:v>
                </c:pt>
                <c:pt idx="1173">
                  <c:v>55.75</c:v>
                </c:pt>
                <c:pt idx="1174">
                  <c:v>#N/A</c:v>
                </c:pt>
                <c:pt idx="1175">
                  <c:v>59.879999999999995</c:v>
                </c:pt>
                <c:pt idx="1176">
                  <c:v>#N/A</c:v>
                </c:pt>
                <c:pt idx="1177">
                  <c:v>#N/A</c:v>
                </c:pt>
                <c:pt idx="1178">
                  <c:v>33.46</c:v>
                </c:pt>
                <c:pt idx="1179">
                  <c:v>57.71</c:v>
                </c:pt>
                <c:pt idx="1180">
                  <c:v>67.92</c:v>
                </c:pt>
                <c:pt idx="1181">
                  <c:v>#N/A</c:v>
                </c:pt>
                <c:pt idx="1182">
                  <c:v>60.699999999999996</c:v>
                </c:pt>
                <c:pt idx="1183">
                  <c:v>58.31</c:v>
                </c:pt>
                <c:pt idx="1184">
                  <c:v>65.98</c:v>
                </c:pt>
                <c:pt idx="1185">
                  <c:v>#N/A</c:v>
                </c:pt>
                <c:pt idx="1186">
                  <c:v>#N/A</c:v>
                </c:pt>
                <c:pt idx="1187">
                  <c:v>73.429999999999993</c:v>
                </c:pt>
                <c:pt idx="1188">
                  <c:v>38.29</c:v>
                </c:pt>
                <c:pt idx="1189">
                  <c:v>48.52</c:v>
                </c:pt>
                <c:pt idx="1190">
                  <c:v>58.759999999999991</c:v>
                </c:pt>
                <c:pt idx="1191">
                  <c:v>47.27</c:v>
                </c:pt>
                <c:pt idx="1192">
                  <c:v>53.870000000000005</c:v>
                </c:pt>
                <c:pt idx="1193">
                  <c:v>60.56</c:v>
                </c:pt>
                <c:pt idx="1194">
                  <c:v>#N/A</c:v>
                </c:pt>
                <c:pt idx="1195">
                  <c:v>47.620000000000005</c:v>
                </c:pt>
                <c:pt idx="1196">
                  <c:v>65.260000000000005</c:v>
                </c:pt>
                <c:pt idx="1197">
                  <c:v>65.819999999999993</c:v>
                </c:pt>
                <c:pt idx="1198">
                  <c:v>46.900000000000006</c:v>
                </c:pt>
                <c:pt idx="1199">
                  <c:v>64.12</c:v>
                </c:pt>
                <c:pt idx="1200">
                  <c:v>43.410000000000004</c:v>
                </c:pt>
                <c:pt idx="1201">
                  <c:v>47.81</c:v>
                </c:pt>
                <c:pt idx="1202">
                  <c:v>68.02</c:v>
                </c:pt>
                <c:pt idx="1203">
                  <c:v>71.239999999999995</c:v>
                </c:pt>
                <c:pt idx="1204">
                  <c:v>#N/A</c:v>
                </c:pt>
                <c:pt idx="1205">
                  <c:v>68.27000000000001</c:v>
                </c:pt>
                <c:pt idx="1206">
                  <c:v>30.039999999999996</c:v>
                </c:pt>
                <c:pt idx="1207">
                  <c:v>#N/A</c:v>
                </c:pt>
                <c:pt idx="1208">
                  <c:v>66.03</c:v>
                </c:pt>
                <c:pt idx="1209">
                  <c:v>#N/A</c:v>
                </c:pt>
                <c:pt idx="1210">
                  <c:v>64.59</c:v>
                </c:pt>
                <c:pt idx="1211">
                  <c:v>36.58</c:v>
                </c:pt>
                <c:pt idx="1212">
                  <c:v>50.04</c:v>
                </c:pt>
                <c:pt idx="1213">
                  <c:v>58.580000000000005</c:v>
                </c:pt>
                <c:pt idx="1214">
                  <c:v>55.55</c:v>
                </c:pt>
                <c:pt idx="1215">
                  <c:v>61.419999999999995</c:v>
                </c:pt>
                <c:pt idx="1216">
                  <c:v>#N/A</c:v>
                </c:pt>
                <c:pt idx="1217">
                  <c:v>40.200000000000003</c:v>
                </c:pt>
                <c:pt idx="1218">
                  <c:v>55.339999999999996</c:v>
                </c:pt>
                <c:pt idx="1219">
                  <c:v>53.31</c:v>
                </c:pt>
                <c:pt idx="1220">
                  <c:v>44.779999999999994</c:v>
                </c:pt>
                <c:pt idx="1221">
                  <c:v>52.87</c:v>
                </c:pt>
                <c:pt idx="1222">
                  <c:v>56.24</c:v>
                </c:pt>
                <c:pt idx="1223">
                  <c:v>72.099999999999994</c:v>
                </c:pt>
                <c:pt idx="1224">
                  <c:v>57.279999999999994</c:v>
                </c:pt>
                <c:pt idx="1225">
                  <c:v>60.27</c:v>
                </c:pt>
                <c:pt idx="1226">
                  <c:v>56.790000000000006</c:v>
                </c:pt>
                <c:pt idx="1227">
                  <c:v>49.480000000000004</c:v>
                </c:pt>
                <c:pt idx="1228">
                  <c:v>60.940000000000005</c:v>
                </c:pt>
                <c:pt idx="1229">
                  <c:v>60.17</c:v>
                </c:pt>
                <c:pt idx="1230">
                  <c:v>54.730000000000004</c:v>
                </c:pt>
                <c:pt idx="1231">
                  <c:v>51.14</c:v>
                </c:pt>
                <c:pt idx="1232">
                  <c:v>66.650000000000006</c:v>
                </c:pt>
                <c:pt idx="1233">
                  <c:v>#N/A</c:v>
                </c:pt>
                <c:pt idx="1234">
                  <c:v>64.58</c:v>
                </c:pt>
                <c:pt idx="1235">
                  <c:v>63.35</c:v>
                </c:pt>
                <c:pt idx="1236">
                  <c:v>73.429999999999993</c:v>
                </c:pt>
                <c:pt idx="1237">
                  <c:v>55.74</c:v>
                </c:pt>
                <c:pt idx="1238">
                  <c:v>61.329999999999991</c:v>
                </c:pt>
                <c:pt idx="1239">
                  <c:v>47.379999999999995</c:v>
                </c:pt>
                <c:pt idx="1240">
                  <c:v>78.33</c:v>
                </c:pt>
                <c:pt idx="1241">
                  <c:v>53.980000000000004</c:v>
                </c:pt>
                <c:pt idx="1242">
                  <c:v>61.800000000000004</c:v>
                </c:pt>
                <c:pt idx="1243">
                  <c:v>55.28</c:v>
                </c:pt>
                <c:pt idx="1244">
                  <c:v>69.77</c:v>
                </c:pt>
                <c:pt idx="1245">
                  <c:v>47.34</c:v>
                </c:pt>
                <c:pt idx="1246">
                  <c:v>42.919999999999995</c:v>
                </c:pt>
                <c:pt idx="1247">
                  <c:v>38.65</c:v>
                </c:pt>
                <c:pt idx="1248">
                  <c:v>58.639999999999993</c:v>
                </c:pt>
                <c:pt idx="1249">
                  <c:v>#N/A</c:v>
                </c:pt>
                <c:pt idx="1250">
                  <c:v>#N/A</c:v>
                </c:pt>
                <c:pt idx="1251">
                  <c:v>48.51</c:v>
                </c:pt>
                <c:pt idx="1252">
                  <c:v>#N/A</c:v>
                </c:pt>
                <c:pt idx="1253">
                  <c:v>65.209999999999994</c:v>
                </c:pt>
                <c:pt idx="1254">
                  <c:v>57.269999999999996</c:v>
                </c:pt>
                <c:pt idx="1255">
                  <c:v>70.930000000000007</c:v>
                </c:pt>
                <c:pt idx="1256">
                  <c:v>#N/A</c:v>
                </c:pt>
                <c:pt idx="1257">
                  <c:v>53.059999999999995</c:v>
                </c:pt>
                <c:pt idx="1258">
                  <c:v>51.929999999999993</c:v>
                </c:pt>
                <c:pt idx="1259">
                  <c:v>72.009999999999991</c:v>
                </c:pt>
                <c:pt idx="1260">
                  <c:v>52.150000000000006</c:v>
                </c:pt>
                <c:pt idx="1261">
                  <c:v>66.47</c:v>
                </c:pt>
                <c:pt idx="1262">
                  <c:v>72.34</c:v>
                </c:pt>
                <c:pt idx="1263">
                  <c:v>53.75</c:v>
                </c:pt>
                <c:pt idx="1264">
                  <c:v>68.39</c:v>
                </c:pt>
                <c:pt idx="1265">
                  <c:v>42.05</c:v>
                </c:pt>
                <c:pt idx="1266">
                  <c:v>45.71</c:v>
                </c:pt>
                <c:pt idx="1267">
                  <c:v>#N/A</c:v>
                </c:pt>
                <c:pt idx="1268">
                  <c:v>62</c:v>
                </c:pt>
                <c:pt idx="1269">
                  <c:v>57.349999999999994</c:v>
                </c:pt>
                <c:pt idx="1270">
                  <c:v>50.81</c:v>
                </c:pt>
                <c:pt idx="1271">
                  <c:v>56.72</c:v>
                </c:pt>
                <c:pt idx="1272">
                  <c:v>53.899999999999991</c:v>
                </c:pt>
                <c:pt idx="1273">
                  <c:v>46.96</c:v>
                </c:pt>
                <c:pt idx="1274">
                  <c:v>#N/A</c:v>
                </c:pt>
                <c:pt idx="1275">
                  <c:v>60.190000000000005</c:v>
                </c:pt>
                <c:pt idx="1276">
                  <c:v>50.599999999999994</c:v>
                </c:pt>
                <c:pt idx="1277">
                  <c:v>49.74</c:v>
                </c:pt>
                <c:pt idx="1278">
                  <c:v>55.960000000000008</c:v>
                </c:pt>
                <c:pt idx="1279">
                  <c:v>68.679999999999993</c:v>
                </c:pt>
                <c:pt idx="1280">
                  <c:v>#N/A</c:v>
                </c:pt>
                <c:pt idx="1281">
                  <c:v>75.67</c:v>
                </c:pt>
                <c:pt idx="1282">
                  <c:v>#N/A</c:v>
                </c:pt>
                <c:pt idx="1283">
                  <c:v>56.339999999999996</c:v>
                </c:pt>
                <c:pt idx="1284">
                  <c:v>45.150000000000006</c:v>
                </c:pt>
                <c:pt idx="1285">
                  <c:v>40.29</c:v>
                </c:pt>
                <c:pt idx="1286">
                  <c:v>50.72</c:v>
                </c:pt>
                <c:pt idx="1287">
                  <c:v>75.37</c:v>
                </c:pt>
                <c:pt idx="1288">
                  <c:v>#N/A</c:v>
                </c:pt>
                <c:pt idx="1289">
                  <c:v>#N/A</c:v>
                </c:pt>
                <c:pt idx="1290">
                  <c:v>61.85</c:v>
                </c:pt>
                <c:pt idx="1291">
                  <c:v>53.19</c:v>
                </c:pt>
                <c:pt idx="1292">
                  <c:v>51.620000000000005</c:v>
                </c:pt>
                <c:pt idx="1293">
                  <c:v>40.889999999999993</c:v>
                </c:pt>
                <c:pt idx="1294">
                  <c:v>65.180000000000007</c:v>
                </c:pt>
                <c:pt idx="1295">
                  <c:v>#N/A</c:v>
                </c:pt>
                <c:pt idx="1296">
                  <c:v>59.749999999999993</c:v>
                </c:pt>
                <c:pt idx="1297">
                  <c:v>59.64</c:v>
                </c:pt>
                <c:pt idx="1298">
                  <c:v>44.61</c:v>
                </c:pt>
                <c:pt idx="1299">
                  <c:v>51.019999999999996</c:v>
                </c:pt>
                <c:pt idx="1300">
                  <c:v>#N/A</c:v>
                </c:pt>
                <c:pt idx="1301">
                  <c:v>59.730000000000004</c:v>
                </c:pt>
                <c:pt idx="1302">
                  <c:v>61.39</c:v>
                </c:pt>
                <c:pt idx="1303">
                  <c:v>#N/A</c:v>
                </c:pt>
                <c:pt idx="1304">
                  <c:v>47.97</c:v>
                </c:pt>
                <c:pt idx="1305">
                  <c:v>72.800000000000011</c:v>
                </c:pt>
                <c:pt idx="1306">
                  <c:v>67.539999999999992</c:v>
                </c:pt>
                <c:pt idx="1307">
                  <c:v>56.46</c:v>
                </c:pt>
                <c:pt idx="1308">
                  <c:v>38.6</c:v>
                </c:pt>
                <c:pt idx="1309">
                  <c:v>64.72999999999999</c:v>
                </c:pt>
                <c:pt idx="1310">
                  <c:v>62.569999999999993</c:v>
                </c:pt>
                <c:pt idx="1311">
                  <c:v>73.790000000000006</c:v>
                </c:pt>
                <c:pt idx="1312">
                  <c:v>70.05</c:v>
                </c:pt>
                <c:pt idx="1313">
                  <c:v>48.42</c:v>
                </c:pt>
                <c:pt idx="1314">
                  <c:v>52.25</c:v>
                </c:pt>
                <c:pt idx="1315">
                  <c:v>63.080000000000005</c:v>
                </c:pt>
                <c:pt idx="1316">
                  <c:v>#N/A</c:v>
                </c:pt>
                <c:pt idx="1317">
                  <c:v>61.010000000000005</c:v>
                </c:pt>
                <c:pt idx="1318">
                  <c:v>57.17</c:v>
                </c:pt>
                <c:pt idx="1319">
                  <c:v>54.940000000000005</c:v>
                </c:pt>
                <c:pt idx="1320">
                  <c:v>57.699999999999996</c:v>
                </c:pt>
                <c:pt idx="1321">
                  <c:v>#N/A</c:v>
                </c:pt>
                <c:pt idx="1322">
                  <c:v>49.77000000000001</c:v>
                </c:pt>
                <c:pt idx="1323">
                  <c:v>55.45</c:v>
                </c:pt>
                <c:pt idx="1324">
                  <c:v>67.7</c:v>
                </c:pt>
                <c:pt idx="1325">
                  <c:v>51.259999999999991</c:v>
                </c:pt>
                <c:pt idx="1326">
                  <c:v>54.81</c:v>
                </c:pt>
                <c:pt idx="1327">
                  <c:v>#N/A</c:v>
                </c:pt>
                <c:pt idx="1328">
                  <c:v>67.77</c:v>
                </c:pt>
                <c:pt idx="1329">
                  <c:v>49.930000000000007</c:v>
                </c:pt>
                <c:pt idx="1330">
                  <c:v>57.83</c:v>
                </c:pt>
                <c:pt idx="1331">
                  <c:v>73.819999999999993</c:v>
                </c:pt>
                <c:pt idx="1332">
                  <c:v>61.14</c:v>
                </c:pt>
                <c:pt idx="1333">
                  <c:v>59.53</c:v>
                </c:pt>
                <c:pt idx="1334">
                  <c:v>44.08</c:v>
                </c:pt>
                <c:pt idx="1335">
                  <c:v>#N/A</c:v>
                </c:pt>
                <c:pt idx="1336">
                  <c:v>52.44</c:v>
                </c:pt>
                <c:pt idx="1337">
                  <c:v>53.150000000000006</c:v>
                </c:pt>
                <c:pt idx="1338">
                  <c:v>56.27</c:v>
                </c:pt>
                <c:pt idx="1339">
                  <c:v>45.489999999999995</c:v>
                </c:pt>
                <c:pt idx="1340">
                  <c:v>67.8</c:v>
                </c:pt>
                <c:pt idx="1341">
                  <c:v>54.42</c:v>
                </c:pt>
                <c:pt idx="1342">
                  <c:v>68.010000000000005</c:v>
                </c:pt>
                <c:pt idx="1343">
                  <c:v>55.120000000000005</c:v>
                </c:pt>
                <c:pt idx="1344">
                  <c:v>73.05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57.730000000000004</c:v>
                </c:pt>
                <c:pt idx="1349">
                  <c:v>#N/A</c:v>
                </c:pt>
                <c:pt idx="1350">
                  <c:v>45.51</c:v>
                </c:pt>
                <c:pt idx="1351">
                  <c:v>63.56</c:v>
                </c:pt>
                <c:pt idx="1352">
                  <c:v>#N/A</c:v>
                </c:pt>
                <c:pt idx="1353">
                  <c:v>54.17</c:v>
                </c:pt>
                <c:pt idx="1354">
                  <c:v>66.88000000000001</c:v>
                </c:pt>
                <c:pt idx="1355">
                  <c:v>62.340000000000011</c:v>
                </c:pt>
                <c:pt idx="1356">
                  <c:v>48.79</c:v>
                </c:pt>
                <c:pt idx="1357">
                  <c:v>41.150000000000006</c:v>
                </c:pt>
                <c:pt idx="1358">
                  <c:v>32.92</c:v>
                </c:pt>
                <c:pt idx="1359">
                  <c:v>56.56</c:v>
                </c:pt>
                <c:pt idx="1360">
                  <c:v>53.900000000000006</c:v>
                </c:pt>
                <c:pt idx="1361">
                  <c:v>72.44</c:v>
                </c:pt>
                <c:pt idx="1362">
                  <c:v>80.650000000000006</c:v>
                </c:pt>
                <c:pt idx="1363">
                  <c:v>62.019999999999996</c:v>
                </c:pt>
                <c:pt idx="1364">
                  <c:v>68.929999999999993</c:v>
                </c:pt>
                <c:pt idx="1365">
                  <c:v>55.9</c:v>
                </c:pt>
                <c:pt idx="1366">
                  <c:v>#N/A</c:v>
                </c:pt>
                <c:pt idx="1367">
                  <c:v>67.669999999999987</c:v>
                </c:pt>
                <c:pt idx="1368">
                  <c:v>54.31</c:v>
                </c:pt>
                <c:pt idx="1369">
                  <c:v>75.999999999999986</c:v>
                </c:pt>
                <c:pt idx="1370">
                  <c:v>61.47</c:v>
                </c:pt>
                <c:pt idx="1371">
                  <c:v>60.62</c:v>
                </c:pt>
                <c:pt idx="1372">
                  <c:v>59.550000000000004</c:v>
                </c:pt>
                <c:pt idx="1373">
                  <c:v>44.409999999999989</c:v>
                </c:pt>
                <c:pt idx="1374">
                  <c:v>#N/A</c:v>
                </c:pt>
                <c:pt idx="1375">
                  <c:v>62.650000000000006</c:v>
                </c:pt>
                <c:pt idx="1376">
                  <c:v>#N/A</c:v>
                </c:pt>
                <c:pt idx="1377">
                  <c:v>64.84</c:v>
                </c:pt>
                <c:pt idx="1378">
                  <c:v>58.989999999999995</c:v>
                </c:pt>
                <c:pt idx="1379">
                  <c:v>45.24</c:v>
                </c:pt>
                <c:pt idx="1380">
                  <c:v>67.14</c:v>
                </c:pt>
                <c:pt idx="1381">
                  <c:v>47.14</c:v>
                </c:pt>
                <c:pt idx="1382">
                  <c:v>50.5</c:v>
                </c:pt>
                <c:pt idx="1383">
                  <c:v>#N/A</c:v>
                </c:pt>
                <c:pt idx="1384">
                  <c:v>48.74</c:v>
                </c:pt>
                <c:pt idx="1385">
                  <c:v>60.459999999999994</c:v>
                </c:pt>
                <c:pt idx="1386">
                  <c:v>77.300000000000011</c:v>
                </c:pt>
                <c:pt idx="1387">
                  <c:v>67.339999999999989</c:v>
                </c:pt>
                <c:pt idx="1388">
                  <c:v>57.190000000000005</c:v>
                </c:pt>
                <c:pt idx="1389">
                  <c:v>41.58</c:v>
                </c:pt>
                <c:pt idx="1390">
                  <c:v>#N/A</c:v>
                </c:pt>
                <c:pt idx="1391">
                  <c:v>61.959999999999994</c:v>
                </c:pt>
                <c:pt idx="1392">
                  <c:v>65.410000000000011</c:v>
                </c:pt>
                <c:pt idx="1393">
                  <c:v>57.540000000000006</c:v>
                </c:pt>
                <c:pt idx="1394">
                  <c:v>#N/A</c:v>
                </c:pt>
                <c:pt idx="1395">
                  <c:v>53.11</c:v>
                </c:pt>
                <c:pt idx="1396">
                  <c:v>42.02</c:v>
                </c:pt>
                <c:pt idx="1397">
                  <c:v>52.500000000000007</c:v>
                </c:pt>
                <c:pt idx="1398">
                  <c:v>65.86</c:v>
                </c:pt>
                <c:pt idx="1399">
                  <c:v>#N/A</c:v>
                </c:pt>
                <c:pt idx="1400">
                  <c:v>73.399999999999991</c:v>
                </c:pt>
                <c:pt idx="1401">
                  <c:v>60.85</c:v>
                </c:pt>
                <c:pt idx="1402">
                  <c:v>61.43</c:v>
                </c:pt>
                <c:pt idx="1403">
                  <c:v>#N/A</c:v>
                </c:pt>
                <c:pt idx="1404">
                  <c:v>50.929999999999993</c:v>
                </c:pt>
                <c:pt idx="1405">
                  <c:v>56.64</c:v>
                </c:pt>
                <c:pt idx="1406">
                  <c:v>65.180000000000007</c:v>
                </c:pt>
                <c:pt idx="1407">
                  <c:v>66.179999999999993</c:v>
                </c:pt>
                <c:pt idx="1408">
                  <c:v>48.07</c:v>
                </c:pt>
                <c:pt idx="1409">
                  <c:v>62.01</c:v>
                </c:pt>
                <c:pt idx="1410">
                  <c:v>52.1</c:v>
                </c:pt>
                <c:pt idx="1411">
                  <c:v>57.489999999999995</c:v>
                </c:pt>
                <c:pt idx="1412">
                  <c:v>52.89</c:v>
                </c:pt>
                <c:pt idx="1413">
                  <c:v>62.14</c:v>
                </c:pt>
                <c:pt idx="1414">
                  <c:v>48.480000000000004</c:v>
                </c:pt>
                <c:pt idx="1415">
                  <c:v>58.010000000000005</c:v>
                </c:pt>
                <c:pt idx="1416">
                  <c:v>61.55</c:v>
                </c:pt>
                <c:pt idx="1417">
                  <c:v>72.139999999999986</c:v>
                </c:pt>
                <c:pt idx="1418">
                  <c:v>77.11</c:v>
                </c:pt>
                <c:pt idx="1419">
                  <c:v>68.78</c:v>
                </c:pt>
                <c:pt idx="1420">
                  <c:v>55.169999999999995</c:v>
                </c:pt>
                <c:pt idx="1421">
                  <c:v>45.27</c:v>
                </c:pt>
                <c:pt idx="1422">
                  <c:v>64.33</c:v>
                </c:pt>
                <c:pt idx="1423">
                  <c:v>53.239999999999995</c:v>
                </c:pt>
                <c:pt idx="1424">
                  <c:v>65.13</c:v>
                </c:pt>
                <c:pt idx="1425">
                  <c:v>56.45</c:v>
                </c:pt>
                <c:pt idx="1426">
                  <c:v>73.759999999999991</c:v>
                </c:pt>
                <c:pt idx="1427">
                  <c:v>64.14</c:v>
                </c:pt>
                <c:pt idx="1428">
                  <c:v>47.599999999999994</c:v>
                </c:pt>
                <c:pt idx="1429">
                  <c:v>69.66</c:v>
                </c:pt>
                <c:pt idx="1430">
                  <c:v>63.480000000000011</c:v>
                </c:pt>
                <c:pt idx="1431">
                  <c:v>64.22</c:v>
                </c:pt>
                <c:pt idx="1432">
                  <c:v>37.86</c:v>
                </c:pt>
                <c:pt idx="1433">
                  <c:v>51.05</c:v>
                </c:pt>
                <c:pt idx="1434">
                  <c:v>72.86999999999999</c:v>
                </c:pt>
                <c:pt idx="1435">
                  <c:v>65.040000000000006</c:v>
                </c:pt>
                <c:pt idx="1436">
                  <c:v>#N/A</c:v>
                </c:pt>
                <c:pt idx="1437">
                  <c:v>59.41</c:v>
                </c:pt>
                <c:pt idx="1438">
                  <c:v>50.04</c:v>
                </c:pt>
                <c:pt idx="1439">
                  <c:v>#N/A</c:v>
                </c:pt>
                <c:pt idx="1440">
                  <c:v>#N/A</c:v>
                </c:pt>
                <c:pt idx="1441">
                  <c:v>71.13000000000001</c:v>
                </c:pt>
                <c:pt idx="1442">
                  <c:v>#N/A</c:v>
                </c:pt>
                <c:pt idx="1443">
                  <c:v>52.589999999999996</c:v>
                </c:pt>
                <c:pt idx="1444">
                  <c:v>59.02</c:v>
                </c:pt>
                <c:pt idx="1445">
                  <c:v>57.69</c:v>
                </c:pt>
                <c:pt idx="1446">
                  <c:v>59.59</c:v>
                </c:pt>
                <c:pt idx="1447">
                  <c:v>59.399999999999991</c:v>
                </c:pt>
                <c:pt idx="1448">
                  <c:v>68.540000000000006</c:v>
                </c:pt>
                <c:pt idx="1449">
                  <c:v>65.099999999999994</c:v>
                </c:pt>
                <c:pt idx="1450">
                  <c:v>60.15</c:v>
                </c:pt>
                <c:pt idx="1451">
                  <c:v>67.59</c:v>
                </c:pt>
                <c:pt idx="1452">
                  <c:v>64.63</c:v>
                </c:pt>
                <c:pt idx="1453">
                  <c:v>52.789999999999992</c:v>
                </c:pt>
                <c:pt idx="1454">
                  <c:v>68</c:v>
                </c:pt>
                <c:pt idx="1455">
                  <c:v>36.14</c:v>
                </c:pt>
                <c:pt idx="1456">
                  <c:v>51.01</c:v>
                </c:pt>
                <c:pt idx="1457">
                  <c:v>65.56</c:v>
                </c:pt>
                <c:pt idx="1458">
                  <c:v>68.53</c:v>
                </c:pt>
                <c:pt idx="1459">
                  <c:v>68.03</c:v>
                </c:pt>
                <c:pt idx="1460">
                  <c:v>46.86</c:v>
                </c:pt>
                <c:pt idx="1461">
                  <c:v>54.709999999999994</c:v>
                </c:pt>
                <c:pt idx="1462">
                  <c:v>71.079999999999984</c:v>
                </c:pt>
                <c:pt idx="1463">
                  <c:v>65.05</c:v>
                </c:pt>
                <c:pt idx="1464">
                  <c:v>65.27000000000001</c:v>
                </c:pt>
                <c:pt idx="1465">
                  <c:v>38.4</c:v>
                </c:pt>
                <c:pt idx="1466">
                  <c:v>#N/A</c:v>
                </c:pt>
                <c:pt idx="1467">
                  <c:v>62.43</c:v>
                </c:pt>
                <c:pt idx="1468">
                  <c:v>#N/A</c:v>
                </c:pt>
                <c:pt idx="1469">
                  <c:v>41.03</c:v>
                </c:pt>
                <c:pt idx="1470">
                  <c:v>62.01</c:v>
                </c:pt>
                <c:pt idx="1471">
                  <c:v>55.15</c:v>
                </c:pt>
                <c:pt idx="1472">
                  <c:v>70.38</c:v>
                </c:pt>
                <c:pt idx="1473">
                  <c:v>55.88</c:v>
                </c:pt>
                <c:pt idx="1474">
                  <c:v>66.77000000000001</c:v>
                </c:pt>
                <c:pt idx="1475">
                  <c:v>62.38</c:v>
                </c:pt>
                <c:pt idx="1476">
                  <c:v>53.68</c:v>
                </c:pt>
                <c:pt idx="1477">
                  <c:v>58.95</c:v>
                </c:pt>
                <c:pt idx="1478">
                  <c:v>56.769999999999996</c:v>
                </c:pt>
                <c:pt idx="1479">
                  <c:v>48.1</c:v>
                </c:pt>
                <c:pt idx="1480">
                  <c:v>64.740000000000009</c:v>
                </c:pt>
                <c:pt idx="1481">
                  <c:v>#N/A</c:v>
                </c:pt>
                <c:pt idx="1482">
                  <c:v>67.37</c:v>
                </c:pt>
                <c:pt idx="1483">
                  <c:v>58.31</c:v>
                </c:pt>
                <c:pt idx="1484">
                  <c:v>#N/A</c:v>
                </c:pt>
                <c:pt idx="1485">
                  <c:v>56.050000000000004</c:v>
                </c:pt>
                <c:pt idx="1486">
                  <c:v>39.97</c:v>
                </c:pt>
                <c:pt idx="1487">
                  <c:v>54.319999999999993</c:v>
                </c:pt>
                <c:pt idx="1488">
                  <c:v>61.46</c:v>
                </c:pt>
                <c:pt idx="1489">
                  <c:v>61.419999999999995</c:v>
                </c:pt>
                <c:pt idx="1490">
                  <c:v>57.769999999999996</c:v>
                </c:pt>
                <c:pt idx="1491">
                  <c:v>65.650000000000006</c:v>
                </c:pt>
                <c:pt idx="1492">
                  <c:v>60.160000000000004</c:v>
                </c:pt>
                <c:pt idx="1493">
                  <c:v>50.34</c:v>
                </c:pt>
                <c:pt idx="1494">
                  <c:v>66.08</c:v>
                </c:pt>
                <c:pt idx="1495">
                  <c:v>69.429999999999993</c:v>
                </c:pt>
                <c:pt idx="1496">
                  <c:v>66.830000000000013</c:v>
                </c:pt>
                <c:pt idx="1497">
                  <c:v>53.53</c:v>
                </c:pt>
                <c:pt idx="1498">
                  <c:v>48.59</c:v>
                </c:pt>
                <c:pt idx="1499">
                  <c:v>43.91</c:v>
                </c:pt>
                <c:pt idx="1500">
                  <c:v>66.92</c:v>
                </c:pt>
                <c:pt idx="1501">
                  <c:v>66.759999999999991</c:v>
                </c:pt>
                <c:pt idx="1502">
                  <c:v>57.499999999999993</c:v>
                </c:pt>
                <c:pt idx="1503">
                  <c:v>57.98</c:v>
                </c:pt>
                <c:pt idx="1504">
                  <c:v>60.37</c:v>
                </c:pt>
                <c:pt idx="1505">
                  <c:v>60.019999999999996</c:v>
                </c:pt>
                <c:pt idx="1506">
                  <c:v>65.010000000000005</c:v>
                </c:pt>
                <c:pt idx="1507">
                  <c:v>60.6</c:v>
                </c:pt>
                <c:pt idx="1508">
                  <c:v>64.09</c:v>
                </c:pt>
                <c:pt idx="1509">
                  <c:v>48.720000000000006</c:v>
                </c:pt>
                <c:pt idx="1510">
                  <c:v>#N/A</c:v>
                </c:pt>
                <c:pt idx="1511">
                  <c:v>51.76</c:v>
                </c:pt>
                <c:pt idx="1512">
                  <c:v>52.64</c:v>
                </c:pt>
                <c:pt idx="1513">
                  <c:v>55.489999999999995</c:v>
                </c:pt>
                <c:pt idx="1514">
                  <c:v>#N/A</c:v>
                </c:pt>
                <c:pt idx="1515">
                  <c:v>58.11</c:v>
                </c:pt>
                <c:pt idx="1516">
                  <c:v>#N/A</c:v>
                </c:pt>
                <c:pt idx="1517">
                  <c:v>49.33</c:v>
                </c:pt>
                <c:pt idx="1518">
                  <c:v>#N/A</c:v>
                </c:pt>
                <c:pt idx="1519">
                  <c:v>#N/A</c:v>
                </c:pt>
                <c:pt idx="1520">
                  <c:v>63.51</c:v>
                </c:pt>
                <c:pt idx="1521">
                  <c:v>61.190000000000005</c:v>
                </c:pt>
                <c:pt idx="1522">
                  <c:v>28.73</c:v>
                </c:pt>
                <c:pt idx="1523">
                  <c:v>#N/A</c:v>
                </c:pt>
                <c:pt idx="1524">
                  <c:v>#N/A</c:v>
                </c:pt>
                <c:pt idx="1525">
                  <c:v>79.62</c:v>
                </c:pt>
                <c:pt idx="1526">
                  <c:v>61.250000000000007</c:v>
                </c:pt>
                <c:pt idx="1527">
                  <c:v>50.53</c:v>
                </c:pt>
                <c:pt idx="1528">
                  <c:v>57.12</c:v>
                </c:pt>
                <c:pt idx="1529">
                  <c:v>49.940000000000005</c:v>
                </c:pt>
                <c:pt idx="1530">
                  <c:v>68.87</c:v>
                </c:pt>
                <c:pt idx="1531">
                  <c:v>#N/A</c:v>
                </c:pt>
                <c:pt idx="1532">
                  <c:v>71.02000000000001</c:v>
                </c:pt>
                <c:pt idx="1533">
                  <c:v>50.04</c:v>
                </c:pt>
                <c:pt idx="1534">
                  <c:v>#N/A</c:v>
                </c:pt>
                <c:pt idx="1535">
                  <c:v>61.680000000000007</c:v>
                </c:pt>
                <c:pt idx="1536">
                  <c:v>64.930000000000007</c:v>
                </c:pt>
                <c:pt idx="1537">
                  <c:v>59.94</c:v>
                </c:pt>
                <c:pt idx="1538">
                  <c:v>62.290000000000006</c:v>
                </c:pt>
                <c:pt idx="1539">
                  <c:v>58.44</c:v>
                </c:pt>
                <c:pt idx="1540">
                  <c:v>72.08</c:v>
                </c:pt>
                <c:pt idx="1541">
                  <c:v>#N/A</c:v>
                </c:pt>
                <c:pt idx="1542">
                  <c:v>47.010000000000005</c:v>
                </c:pt>
                <c:pt idx="1543">
                  <c:v>73.179999999999993</c:v>
                </c:pt>
                <c:pt idx="1544">
                  <c:v>57.209999999999994</c:v>
                </c:pt>
                <c:pt idx="1545">
                  <c:v>62.480000000000004</c:v>
                </c:pt>
                <c:pt idx="1546">
                  <c:v>70.969999999999985</c:v>
                </c:pt>
                <c:pt idx="1547">
                  <c:v>66.39</c:v>
                </c:pt>
                <c:pt idx="1548">
                  <c:v>#N/A</c:v>
                </c:pt>
                <c:pt idx="1549">
                  <c:v>46.62</c:v>
                </c:pt>
                <c:pt idx="1550">
                  <c:v>57.470000000000006</c:v>
                </c:pt>
                <c:pt idx="1551">
                  <c:v>67.930000000000007</c:v>
                </c:pt>
                <c:pt idx="1552">
                  <c:v>#N/A</c:v>
                </c:pt>
                <c:pt idx="1553">
                  <c:v>53.72</c:v>
                </c:pt>
                <c:pt idx="1554">
                  <c:v>#N/A</c:v>
                </c:pt>
                <c:pt idx="1555">
                  <c:v>56.44</c:v>
                </c:pt>
                <c:pt idx="1556">
                  <c:v>#N/A</c:v>
                </c:pt>
                <c:pt idx="1557">
                  <c:v>#N/A</c:v>
                </c:pt>
                <c:pt idx="1558">
                  <c:v>53.94</c:v>
                </c:pt>
                <c:pt idx="1559">
                  <c:v>60.07</c:v>
                </c:pt>
                <c:pt idx="1560">
                  <c:v>64.34</c:v>
                </c:pt>
                <c:pt idx="1561">
                  <c:v>65.570000000000007</c:v>
                </c:pt>
                <c:pt idx="1562">
                  <c:v>#N/A</c:v>
                </c:pt>
                <c:pt idx="1563">
                  <c:v>55.120000000000005</c:v>
                </c:pt>
                <c:pt idx="1564">
                  <c:v>56.24</c:v>
                </c:pt>
                <c:pt idx="1565">
                  <c:v>70.740000000000009</c:v>
                </c:pt>
                <c:pt idx="1566">
                  <c:v>#N/A</c:v>
                </c:pt>
                <c:pt idx="1567">
                  <c:v>55.21</c:v>
                </c:pt>
                <c:pt idx="1568">
                  <c:v>62.919999999999995</c:v>
                </c:pt>
                <c:pt idx="1569">
                  <c:v>56.2</c:v>
                </c:pt>
                <c:pt idx="1570">
                  <c:v>#N/A</c:v>
                </c:pt>
                <c:pt idx="1571">
                  <c:v>61.749999999999993</c:v>
                </c:pt>
                <c:pt idx="1572">
                  <c:v>#N/A</c:v>
                </c:pt>
                <c:pt idx="1573">
                  <c:v>67.17</c:v>
                </c:pt>
                <c:pt idx="1574">
                  <c:v>#N/A</c:v>
                </c:pt>
                <c:pt idx="1575">
                  <c:v>67.709999999999994</c:v>
                </c:pt>
                <c:pt idx="1576">
                  <c:v>49.59</c:v>
                </c:pt>
                <c:pt idx="1577">
                  <c:v>#N/A</c:v>
                </c:pt>
                <c:pt idx="1578">
                  <c:v>56.28</c:v>
                </c:pt>
                <c:pt idx="1579">
                  <c:v>#N/A</c:v>
                </c:pt>
                <c:pt idx="1580">
                  <c:v>59.960000000000008</c:v>
                </c:pt>
                <c:pt idx="1581">
                  <c:v>64.669999999999987</c:v>
                </c:pt>
                <c:pt idx="1582">
                  <c:v>#N/A</c:v>
                </c:pt>
                <c:pt idx="1583">
                  <c:v>51.910000000000004</c:v>
                </c:pt>
                <c:pt idx="1584">
                  <c:v>65.72</c:v>
                </c:pt>
                <c:pt idx="1585">
                  <c:v>64.55</c:v>
                </c:pt>
                <c:pt idx="1586">
                  <c:v>56.88</c:v>
                </c:pt>
                <c:pt idx="1587">
                  <c:v>67.069999999999993</c:v>
                </c:pt>
                <c:pt idx="1588">
                  <c:v>64.84</c:v>
                </c:pt>
                <c:pt idx="1589">
                  <c:v>46.429999999999993</c:v>
                </c:pt>
                <c:pt idx="1590">
                  <c:v>73.02</c:v>
                </c:pt>
                <c:pt idx="1591">
                  <c:v>53.76</c:v>
                </c:pt>
                <c:pt idx="1592">
                  <c:v>49.939999999999991</c:v>
                </c:pt>
                <c:pt idx="1593">
                  <c:v>65.430000000000007</c:v>
                </c:pt>
                <c:pt idx="1594">
                  <c:v>67.88000000000001</c:v>
                </c:pt>
                <c:pt idx="1595">
                  <c:v>69.78</c:v>
                </c:pt>
                <c:pt idx="1596">
                  <c:v>70.7</c:v>
                </c:pt>
                <c:pt idx="1597">
                  <c:v>63.45</c:v>
                </c:pt>
                <c:pt idx="1598">
                  <c:v>58.8</c:v>
                </c:pt>
                <c:pt idx="1599">
                  <c:v>57.46</c:v>
                </c:pt>
                <c:pt idx="1600">
                  <c:v>51.610000000000007</c:v>
                </c:pt>
                <c:pt idx="1601">
                  <c:v>62.39</c:v>
                </c:pt>
                <c:pt idx="1602">
                  <c:v>#N/A</c:v>
                </c:pt>
                <c:pt idx="1603">
                  <c:v>63.809999999999995</c:v>
                </c:pt>
                <c:pt idx="1604">
                  <c:v>39.92</c:v>
                </c:pt>
                <c:pt idx="1605">
                  <c:v>62.859999999999992</c:v>
                </c:pt>
                <c:pt idx="1606">
                  <c:v>63.08</c:v>
                </c:pt>
                <c:pt idx="1607">
                  <c:v>59.06</c:v>
                </c:pt>
                <c:pt idx="1608">
                  <c:v>54.589999999999996</c:v>
                </c:pt>
                <c:pt idx="1609">
                  <c:v>#N/A</c:v>
                </c:pt>
                <c:pt idx="1610">
                  <c:v>#N/A</c:v>
                </c:pt>
                <c:pt idx="1611">
                  <c:v>48.300000000000004</c:v>
                </c:pt>
                <c:pt idx="1612">
                  <c:v>44.639999999999993</c:v>
                </c:pt>
                <c:pt idx="1613">
                  <c:v>57.5</c:v>
                </c:pt>
                <c:pt idx="1614">
                  <c:v>64.819999999999993</c:v>
                </c:pt>
                <c:pt idx="1615">
                  <c:v>53.070000000000007</c:v>
                </c:pt>
                <c:pt idx="1616">
                  <c:v>72.7</c:v>
                </c:pt>
                <c:pt idx="1617">
                  <c:v>39.700000000000003</c:v>
                </c:pt>
                <c:pt idx="1618">
                  <c:v>54.49</c:v>
                </c:pt>
                <c:pt idx="1619">
                  <c:v>57.949999999999996</c:v>
                </c:pt>
                <c:pt idx="1620">
                  <c:v>51.27</c:v>
                </c:pt>
                <c:pt idx="1621">
                  <c:v>72.459999999999994</c:v>
                </c:pt>
                <c:pt idx="1622">
                  <c:v>65.67</c:v>
                </c:pt>
                <c:pt idx="1623">
                  <c:v>60.400000000000006</c:v>
                </c:pt>
                <c:pt idx="1624">
                  <c:v>61.19</c:v>
                </c:pt>
                <c:pt idx="1625">
                  <c:v>#N/A</c:v>
                </c:pt>
                <c:pt idx="1626">
                  <c:v>61.709999999999994</c:v>
                </c:pt>
                <c:pt idx="1627">
                  <c:v>52.98</c:v>
                </c:pt>
                <c:pt idx="1628">
                  <c:v>59.070000000000007</c:v>
                </c:pt>
                <c:pt idx="1629">
                  <c:v>73.05</c:v>
                </c:pt>
                <c:pt idx="1630">
                  <c:v>56.669999999999995</c:v>
                </c:pt>
                <c:pt idx="1631">
                  <c:v>57.96</c:v>
                </c:pt>
                <c:pt idx="1632">
                  <c:v>62.679999999999993</c:v>
                </c:pt>
                <c:pt idx="1633">
                  <c:v>#N/A</c:v>
                </c:pt>
                <c:pt idx="1634">
                  <c:v>48.29</c:v>
                </c:pt>
                <c:pt idx="1635">
                  <c:v>57.660000000000004</c:v>
                </c:pt>
                <c:pt idx="1636">
                  <c:v>57.309999999999995</c:v>
                </c:pt>
                <c:pt idx="1637">
                  <c:v>#N/A</c:v>
                </c:pt>
                <c:pt idx="1638">
                  <c:v>70.69</c:v>
                </c:pt>
                <c:pt idx="1639">
                  <c:v>53.54</c:v>
                </c:pt>
                <c:pt idx="1640">
                  <c:v>#N/A</c:v>
                </c:pt>
                <c:pt idx="1641">
                  <c:v>44.38</c:v>
                </c:pt>
                <c:pt idx="1642">
                  <c:v>62.89</c:v>
                </c:pt>
                <c:pt idx="1643">
                  <c:v>#N/A</c:v>
                </c:pt>
                <c:pt idx="1644">
                  <c:v>63.43</c:v>
                </c:pt>
                <c:pt idx="1645">
                  <c:v>60.97</c:v>
                </c:pt>
                <c:pt idx="1646">
                  <c:v>48.830000000000005</c:v>
                </c:pt>
                <c:pt idx="1647">
                  <c:v>56.429999999999993</c:v>
                </c:pt>
                <c:pt idx="1648">
                  <c:v>#N/A</c:v>
                </c:pt>
                <c:pt idx="1649">
                  <c:v>60.919999999999995</c:v>
                </c:pt>
                <c:pt idx="1650">
                  <c:v>61.740000000000009</c:v>
                </c:pt>
                <c:pt idx="1651">
                  <c:v>53.620000000000005</c:v>
                </c:pt>
                <c:pt idx="1652">
                  <c:v>73.05</c:v>
                </c:pt>
                <c:pt idx="1653">
                  <c:v>53.889999999999993</c:v>
                </c:pt>
                <c:pt idx="1654">
                  <c:v>58.910000000000004</c:v>
                </c:pt>
                <c:pt idx="1655">
                  <c:v>57.870000000000005</c:v>
                </c:pt>
                <c:pt idx="1656">
                  <c:v>#N/A</c:v>
                </c:pt>
                <c:pt idx="1657">
                  <c:v>57.339999999999996</c:v>
                </c:pt>
                <c:pt idx="1658">
                  <c:v>54.68</c:v>
                </c:pt>
                <c:pt idx="1659">
                  <c:v>45.5</c:v>
                </c:pt>
                <c:pt idx="1660">
                  <c:v>47.93</c:v>
                </c:pt>
                <c:pt idx="1661">
                  <c:v>43.04</c:v>
                </c:pt>
                <c:pt idx="1662">
                  <c:v>66.149999999999991</c:v>
                </c:pt>
                <c:pt idx="1663">
                  <c:v>46.839999999999996</c:v>
                </c:pt>
                <c:pt idx="1664">
                  <c:v>69.070000000000007</c:v>
                </c:pt>
                <c:pt idx="1665">
                  <c:v>48.279999999999994</c:v>
                </c:pt>
                <c:pt idx="1666">
                  <c:v>70.209999999999994</c:v>
                </c:pt>
                <c:pt idx="1667">
                  <c:v>48.94</c:v>
                </c:pt>
                <c:pt idx="1668">
                  <c:v>#N/A</c:v>
                </c:pt>
                <c:pt idx="1669">
                  <c:v>65.89</c:v>
                </c:pt>
                <c:pt idx="1670">
                  <c:v>#N/A</c:v>
                </c:pt>
                <c:pt idx="1671">
                  <c:v>58.519999999999996</c:v>
                </c:pt>
                <c:pt idx="1672">
                  <c:v>57.480000000000004</c:v>
                </c:pt>
                <c:pt idx="1673">
                  <c:v>68.300000000000011</c:v>
                </c:pt>
                <c:pt idx="1674">
                  <c:v>78.37</c:v>
                </c:pt>
                <c:pt idx="1675">
                  <c:v>57.95</c:v>
                </c:pt>
                <c:pt idx="1676">
                  <c:v>50.27</c:v>
                </c:pt>
                <c:pt idx="1677">
                  <c:v>56.929999999999993</c:v>
                </c:pt>
                <c:pt idx="1678">
                  <c:v>#N/A</c:v>
                </c:pt>
                <c:pt idx="1679">
                  <c:v>60.11</c:v>
                </c:pt>
                <c:pt idx="1680">
                  <c:v>#N/A</c:v>
                </c:pt>
                <c:pt idx="1681">
                  <c:v>64.28</c:v>
                </c:pt>
                <c:pt idx="1682">
                  <c:v>#N/A</c:v>
                </c:pt>
                <c:pt idx="1683">
                  <c:v>#N/A</c:v>
                </c:pt>
                <c:pt idx="1684">
                  <c:v>47.83</c:v>
                </c:pt>
                <c:pt idx="1685">
                  <c:v>59.220000000000006</c:v>
                </c:pt>
                <c:pt idx="1686">
                  <c:v>46.83</c:v>
                </c:pt>
                <c:pt idx="1687">
                  <c:v>70.75</c:v>
                </c:pt>
                <c:pt idx="1688">
                  <c:v>#N/A</c:v>
                </c:pt>
                <c:pt idx="1689">
                  <c:v>60.38</c:v>
                </c:pt>
                <c:pt idx="1690">
                  <c:v>46.719999999999992</c:v>
                </c:pt>
                <c:pt idx="1691">
                  <c:v>51.510000000000005</c:v>
                </c:pt>
                <c:pt idx="1692">
                  <c:v>68.73</c:v>
                </c:pt>
                <c:pt idx="1693">
                  <c:v>#N/A</c:v>
                </c:pt>
                <c:pt idx="1694">
                  <c:v>60.499999999999993</c:v>
                </c:pt>
                <c:pt idx="1695">
                  <c:v>50.169999999999995</c:v>
                </c:pt>
                <c:pt idx="1696">
                  <c:v>44.13</c:v>
                </c:pt>
                <c:pt idx="1697">
                  <c:v>59.09</c:v>
                </c:pt>
                <c:pt idx="1698">
                  <c:v>57.61</c:v>
                </c:pt>
                <c:pt idx="1699">
                  <c:v>49.199999999999996</c:v>
                </c:pt>
                <c:pt idx="1700">
                  <c:v>69.649999999999991</c:v>
                </c:pt>
                <c:pt idx="1701">
                  <c:v>59.05</c:v>
                </c:pt>
                <c:pt idx="1702">
                  <c:v>60.05</c:v>
                </c:pt>
                <c:pt idx="1703">
                  <c:v>62.36</c:v>
                </c:pt>
                <c:pt idx="1704">
                  <c:v>75.069999999999993</c:v>
                </c:pt>
                <c:pt idx="1705">
                  <c:v>#N/A</c:v>
                </c:pt>
                <c:pt idx="1706">
                  <c:v>52.65</c:v>
                </c:pt>
                <c:pt idx="1707">
                  <c:v>60.330000000000005</c:v>
                </c:pt>
                <c:pt idx="1708">
                  <c:v>68.260000000000005</c:v>
                </c:pt>
                <c:pt idx="1709">
                  <c:v>59.97</c:v>
                </c:pt>
                <c:pt idx="1710">
                  <c:v>#N/A</c:v>
                </c:pt>
                <c:pt idx="1711">
                  <c:v>58.099999999999994</c:v>
                </c:pt>
                <c:pt idx="1712">
                  <c:v>43.910000000000004</c:v>
                </c:pt>
                <c:pt idx="1713">
                  <c:v>37.880000000000003</c:v>
                </c:pt>
                <c:pt idx="1714">
                  <c:v>72.680000000000007</c:v>
                </c:pt>
                <c:pt idx="1715">
                  <c:v>72.329999999999984</c:v>
                </c:pt>
                <c:pt idx="1716">
                  <c:v>63.94</c:v>
                </c:pt>
                <c:pt idx="1717">
                  <c:v>54.69</c:v>
                </c:pt>
                <c:pt idx="1718">
                  <c:v>#N/A</c:v>
                </c:pt>
                <c:pt idx="1719">
                  <c:v>70.33</c:v>
                </c:pt>
                <c:pt idx="1720">
                  <c:v>#N/A</c:v>
                </c:pt>
                <c:pt idx="1721">
                  <c:v>51.32</c:v>
                </c:pt>
                <c:pt idx="1722">
                  <c:v>55.629999999999995</c:v>
                </c:pt>
                <c:pt idx="1723">
                  <c:v>58.39</c:v>
                </c:pt>
                <c:pt idx="1724">
                  <c:v>55.059999999999995</c:v>
                </c:pt>
                <c:pt idx="1725">
                  <c:v>67.849999999999994</c:v>
                </c:pt>
                <c:pt idx="1726">
                  <c:v>#N/A</c:v>
                </c:pt>
                <c:pt idx="1727">
                  <c:v>60.589999999999989</c:v>
                </c:pt>
                <c:pt idx="1728">
                  <c:v>51.93</c:v>
                </c:pt>
                <c:pt idx="1729">
                  <c:v>59.269999999999996</c:v>
                </c:pt>
                <c:pt idx="1730">
                  <c:v>43.65</c:v>
                </c:pt>
                <c:pt idx="1731">
                  <c:v>33.97</c:v>
                </c:pt>
                <c:pt idx="1732">
                  <c:v>70.550000000000011</c:v>
                </c:pt>
                <c:pt idx="1733">
                  <c:v>56.260000000000005</c:v>
                </c:pt>
                <c:pt idx="1734">
                  <c:v>63.76</c:v>
                </c:pt>
                <c:pt idx="1735">
                  <c:v>43.06</c:v>
                </c:pt>
                <c:pt idx="1736">
                  <c:v>#N/A</c:v>
                </c:pt>
                <c:pt idx="1737">
                  <c:v>66.429999999999993</c:v>
                </c:pt>
                <c:pt idx="1738">
                  <c:v>#N/A</c:v>
                </c:pt>
                <c:pt idx="1739">
                  <c:v>#N/A</c:v>
                </c:pt>
                <c:pt idx="1740">
                  <c:v>87.03</c:v>
                </c:pt>
                <c:pt idx="1741">
                  <c:v>52.980000000000004</c:v>
                </c:pt>
                <c:pt idx="1742">
                  <c:v>37.82</c:v>
                </c:pt>
                <c:pt idx="1743">
                  <c:v>#N/A</c:v>
                </c:pt>
                <c:pt idx="1744">
                  <c:v>67.25</c:v>
                </c:pt>
                <c:pt idx="1745">
                  <c:v>58.949999999999996</c:v>
                </c:pt>
                <c:pt idx="1746">
                  <c:v>66.98</c:v>
                </c:pt>
                <c:pt idx="1747">
                  <c:v>56.290000000000006</c:v>
                </c:pt>
                <c:pt idx="1748">
                  <c:v>#N/A</c:v>
                </c:pt>
                <c:pt idx="1749">
                  <c:v>69.429999999999993</c:v>
                </c:pt>
                <c:pt idx="1750">
                  <c:v>46.37</c:v>
                </c:pt>
                <c:pt idx="1751">
                  <c:v>#N/A</c:v>
                </c:pt>
                <c:pt idx="1752">
                  <c:v>47.09</c:v>
                </c:pt>
                <c:pt idx="1753">
                  <c:v>60.760000000000005</c:v>
                </c:pt>
                <c:pt idx="1754">
                  <c:v>63.390000000000008</c:v>
                </c:pt>
                <c:pt idx="1755">
                  <c:v>63.58</c:v>
                </c:pt>
                <c:pt idx="1756">
                  <c:v>47.219999999999992</c:v>
                </c:pt>
                <c:pt idx="1757">
                  <c:v>44.209999999999994</c:v>
                </c:pt>
                <c:pt idx="1758">
                  <c:v>64.02</c:v>
                </c:pt>
                <c:pt idx="1759">
                  <c:v>56.980000000000004</c:v>
                </c:pt>
                <c:pt idx="1760">
                  <c:v>53.98</c:v>
                </c:pt>
                <c:pt idx="1761">
                  <c:v>59.240000000000009</c:v>
                </c:pt>
                <c:pt idx="1762">
                  <c:v>66.8</c:v>
                </c:pt>
                <c:pt idx="1763">
                  <c:v>#N/A</c:v>
                </c:pt>
                <c:pt idx="1764">
                  <c:v>70.45</c:v>
                </c:pt>
                <c:pt idx="1765">
                  <c:v>57.070000000000007</c:v>
                </c:pt>
                <c:pt idx="1766">
                  <c:v>58.52</c:v>
                </c:pt>
                <c:pt idx="1767">
                  <c:v>62.84</c:v>
                </c:pt>
                <c:pt idx="1768">
                  <c:v>#N/A</c:v>
                </c:pt>
                <c:pt idx="1769">
                  <c:v>#N/A</c:v>
                </c:pt>
                <c:pt idx="1770">
                  <c:v>57.769999999999996</c:v>
                </c:pt>
                <c:pt idx="1771">
                  <c:v>67.070000000000007</c:v>
                </c:pt>
                <c:pt idx="1772">
                  <c:v>54.719999999999992</c:v>
                </c:pt>
                <c:pt idx="1773">
                  <c:v>69.179999999999993</c:v>
                </c:pt>
                <c:pt idx="1774">
                  <c:v>69.81</c:v>
                </c:pt>
                <c:pt idx="1775">
                  <c:v>54.870000000000005</c:v>
                </c:pt>
                <c:pt idx="1776">
                  <c:v>57.26</c:v>
                </c:pt>
                <c:pt idx="1777">
                  <c:v>47.47</c:v>
                </c:pt>
                <c:pt idx="1778">
                  <c:v>49</c:v>
                </c:pt>
                <c:pt idx="1779">
                  <c:v>43.410000000000004</c:v>
                </c:pt>
                <c:pt idx="1780">
                  <c:v>52.350000000000009</c:v>
                </c:pt>
                <c:pt idx="1781">
                  <c:v>57.36</c:v>
                </c:pt>
                <c:pt idx="1782">
                  <c:v>#N/A</c:v>
                </c:pt>
                <c:pt idx="1783">
                  <c:v>69.069999999999993</c:v>
                </c:pt>
                <c:pt idx="1784">
                  <c:v>73.150000000000006</c:v>
                </c:pt>
                <c:pt idx="1785">
                  <c:v>54.04</c:v>
                </c:pt>
                <c:pt idx="1786">
                  <c:v>#N/A</c:v>
                </c:pt>
                <c:pt idx="1787">
                  <c:v>65.010000000000005</c:v>
                </c:pt>
                <c:pt idx="1788">
                  <c:v>63.36</c:v>
                </c:pt>
                <c:pt idx="1789">
                  <c:v>47.440000000000005</c:v>
                </c:pt>
                <c:pt idx="1790">
                  <c:v>60.56</c:v>
                </c:pt>
                <c:pt idx="1791">
                  <c:v>59.79</c:v>
                </c:pt>
                <c:pt idx="1792">
                  <c:v>60.29</c:v>
                </c:pt>
                <c:pt idx="1793">
                  <c:v>#N/A</c:v>
                </c:pt>
                <c:pt idx="1794">
                  <c:v>57.14</c:v>
                </c:pt>
                <c:pt idx="1795">
                  <c:v>64.690000000000012</c:v>
                </c:pt>
                <c:pt idx="1796">
                  <c:v>68.279999999999987</c:v>
                </c:pt>
                <c:pt idx="1797">
                  <c:v>59.5</c:v>
                </c:pt>
                <c:pt idx="1798">
                  <c:v>52.599999999999994</c:v>
                </c:pt>
                <c:pt idx="1799">
                  <c:v>75.86</c:v>
                </c:pt>
                <c:pt idx="1800">
                  <c:v>63.689999999999991</c:v>
                </c:pt>
                <c:pt idx="1801">
                  <c:v>#N/A</c:v>
                </c:pt>
                <c:pt idx="1802">
                  <c:v>55.070000000000007</c:v>
                </c:pt>
                <c:pt idx="1803">
                  <c:v>64.069999999999993</c:v>
                </c:pt>
                <c:pt idx="1804">
                  <c:v>54.94</c:v>
                </c:pt>
                <c:pt idx="1805">
                  <c:v>42.289999999999992</c:v>
                </c:pt>
                <c:pt idx="1806">
                  <c:v>50.349999999999994</c:v>
                </c:pt>
                <c:pt idx="1807">
                  <c:v>61.8</c:v>
                </c:pt>
                <c:pt idx="1808">
                  <c:v>65.45</c:v>
                </c:pt>
                <c:pt idx="1809">
                  <c:v>69.8</c:v>
                </c:pt>
                <c:pt idx="1810">
                  <c:v>49.72</c:v>
                </c:pt>
                <c:pt idx="1811">
                  <c:v>53.530000000000008</c:v>
                </c:pt>
                <c:pt idx="1812">
                  <c:v>57.43</c:v>
                </c:pt>
                <c:pt idx="1813">
                  <c:v>56.260000000000005</c:v>
                </c:pt>
                <c:pt idx="1814">
                  <c:v>#N/A</c:v>
                </c:pt>
                <c:pt idx="1815">
                  <c:v>70.62</c:v>
                </c:pt>
                <c:pt idx="1816">
                  <c:v>27.77</c:v>
                </c:pt>
                <c:pt idx="1817">
                  <c:v>55.070000000000007</c:v>
                </c:pt>
                <c:pt idx="1818">
                  <c:v>#N/A</c:v>
                </c:pt>
                <c:pt idx="1819">
                  <c:v>59.839999999999996</c:v>
                </c:pt>
                <c:pt idx="1820">
                  <c:v>62.33</c:v>
                </c:pt>
                <c:pt idx="1821">
                  <c:v>#N/A</c:v>
                </c:pt>
                <c:pt idx="1822">
                  <c:v>68.97</c:v>
                </c:pt>
                <c:pt idx="1823">
                  <c:v>71.600000000000009</c:v>
                </c:pt>
                <c:pt idx="1824">
                  <c:v>66.98</c:v>
                </c:pt>
                <c:pt idx="1825">
                  <c:v>56.279999999999994</c:v>
                </c:pt>
                <c:pt idx="1826">
                  <c:v>54.399999999999991</c:v>
                </c:pt>
                <c:pt idx="1827">
                  <c:v>52.089999999999996</c:v>
                </c:pt>
                <c:pt idx="1828">
                  <c:v>58.49</c:v>
                </c:pt>
                <c:pt idx="1829">
                  <c:v>65.819999999999993</c:v>
                </c:pt>
                <c:pt idx="1830">
                  <c:v>71.92</c:v>
                </c:pt>
                <c:pt idx="1831">
                  <c:v>56.87</c:v>
                </c:pt>
                <c:pt idx="1832">
                  <c:v>71.309999999999988</c:v>
                </c:pt>
                <c:pt idx="1833">
                  <c:v>39.769999999999996</c:v>
                </c:pt>
                <c:pt idx="1834">
                  <c:v>64.77000000000001</c:v>
                </c:pt>
                <c:pt idx="1835">
                  <c:v>49.32</c:v>
                </c:pt>
                <c:pt idx="1836">
                  <c:v>57.33</c:v>
                </c:pt>
                <c:pt idx="1837">
                  <c:v>53.75</c:v>
                </c:pt>
                <c:pt idx="1838">
                  <c:v>32.5</c:v>
                </c:pt>
                <c:pt idx="1839">
                  <c:v>44.93</c:v>
                </c:pt>
                <c:pt idx="1840">
                  <c:v>69.37</c:v>
                </c:pt>
                <c:pt idx="1841">
                  <c:v>49.819999999999993</c:v>
                </c:pt>
                <c:pt idx="1842">
                  <c:v>73.88</c:v>
                </c:pt>
                <c:pt idx="1843">
                  <c:v>63.79</c:v>
                </c:pt>
                <c:pt idx="1844">
                  <c:v>69.89</c:v>
                </c:pt>
                <c:pt idx="1845">
                  <c:v>52.28</c:v>
                </c:pt>
                <c:pt idx="1846">
                  <c:v>66.64</c:v>
                </c:pt>
                <c:pt idx="1847">
                  <c:v>64.48</c:v>
                </c:pt>
                <c:pt idx="1848">
                  <c:v>64.89</c:v>
                </c:pt>
                <c:pt idx="1849">
                  <c:v>51.96</c:v>
                </c:pt>
                <c:pt idx="1850">
                  <c:v>#N/A</c:v>
                </c:pt>
                <c:pt idx="1851">
                  <c:v>66.010000000000005</c:v>
                </c:pt>
                <c:pt idx="1852">
                  <c:v>72.029999999999987</c:v>
                </c:pt>
                <c:pt idx="1853">
                  <c:v>#N/A</c:v>
                </c:pt>
                <c:pt idx="1854">
                  <c:v>57.4</c:v>
                </c:pt>
                <c:pt idx="1855">
                  <c:v>#N/A</c:v>
                </c:pt>
                <c:pt idx="1856">
                  <c:v>50.54</c:v>
                </c:pt>
                <c:pt idx="1857">
                  <c:v>68.36999999999999</c:v>
                </c:pt>
                <c:pt idx="1858">
                  <c:v>55.49</c:v>
                </c:pt>
                <c:pt idx="1859">
                  <c:v>#N/A</c:v>
                </c:pt>
                <c:pt idx="1860">
                  <c:v>50.739999999999995</c:v>
                </c:pt>
                <c:pt idx="1861">
                  <c:v>48.34</c:v>
                </c:pt>
                <c:pt idx="1862">
                  <c:v>54.199999999999996</c:v>
                </c:pt>
                <c:pt idx="1863">
                  <c:v>61.129999999999995</c:v>
                </c:pt>
                <c:pt idx="1864">
                  <c:v>56.51</c:v>
                </c:pt>
                <c:pt idx="1865">
                  <c:v>#N/A</c:v>
                </c:pt>
                <c:pt idx="1866">
                  <c:v>45.67</c:v>
                </c:pt>
                <c:pt idx="1867">
                  <c:v>53.88</c:v>
                </c:pt>
                <c:pt idx="1868">
                  <c:v>65.16</c:v>
                </c:pt>
                <c:pt idx="1869">
                  <c:v>35.43</c:v>
                </c:pt>
                <c:pt idx="1870">
                  <c:v>68.949999999999989</c:v>
                </c:pt>
                <c:pt idx="1871">
                  <c:v>#N/A</c:v>
                </c:pt>
                <c:pt idx="1872">
                  <c:v>63.280000000000008</c:v>
                </c:pt>
                <c:pt idx="1873">
                  <c:v>57.51</c:v>
                </c:pt>
                <c:pt idx="1874">
                  <c:v>58.6</c:v>
                </c:pt>
                <c:pt idx="1875">
                  <c:v>#N/A</c:v>
                </c:pt>
                <c:pt idx="1876">
                  <c:v>52.210000000000008</c:v>
                </c:pt>
                <c:pt idx="1877">
                  <c:v>66.59</c:v>
                </c:pt>
                <c:pt idx="1878">
                  <c:v>58.559999999999995</c:v>
                </c:pt>
                <c:pt idx="1879">
                  <c:v>48.3</c:v>
                </c:pt>
                <c:pt idx="1880">
                  <c:v>69.960000000000008</c:v>
                </c:pt>
                <c:pt idx="1881">
                  <c:v>61.89</c:v>
                </c:pt>
                <c:pt idx="1882">
                  <c:v>#N/A</c:v>
                </c:pt>
                <c:pt idx="1883">
                  <c:v>50</c:v>
                </c:pt>
                <c:pt idx="1884">
                  <c:v>55.050000000000004</c:v>
                </c:pt>
                <c:pt idx="1885">
                  <c:v>53.81</c:v>
                </c:pt>
                <c:pt idx="1886">
                  <c:v>51.93</c:v>
                </c:pt>
                <c:pt idx="1887">
                  <c:v>56.53</c:v>
                </c:pt>
                <c:pt idx="1888">
                  <c:v>70.08</c:v>
                </c:pt>
                <c:pt idx="1889">
                  <c:v>50.22999999999999</c:v>
                </c:pt>
                <c:pt idx="1890">
                  <c:v>57.32</c:v>
                </c:pt>
                <c:pt idx="1891">
                  <c:v>65.03</c:v>
                </c:pt>
                <c:pt idx="1892">
                  <c:v>62</c:v>
                </c:pt>
                <c:pt idx="1893">
                  <c:v>56.69</c:v>
                </c:pt>
                <c:pt idx="1894">
                  <c:v>57.43</c:v>
                </c:pt>
                <c:pt idx="1895">
                  <c:v>47.89</c:v>
                </c:pt>
                <c:pt idx="1896">
                  <c:v>65.849999999999994</c:v>
                </c:pt>
                <c:pt idx="1897">
                  <c:v>56.77</c:v>
                </c:pt>
                <c:pt idx="1898">
                  <c:v>48.350000000000009</c:v>
                </c:pt>
                <c:pt idx="1899">
                  <c:v>67.599999999999994</c:v>
                </c:pt>
                <c:pt idx="1900">
                  <c:v>33.64</c:v>
                </c:pt>
                <c:pt idx="1901">
                  <c:v>70.12</c:v>
                </c:pt>
                <c:pt idx="1902">
                  <c:v>63.94</c:v>
                </c:pt>
                <c:pt idx="1903">
                  <c:v>47.82</c:v>
                </c:pt>
                <c:pt idx="1904">
                  <c:v>#N/A</c:v>
                </c:pt>
                <c:pt idx="1905">
                  <c:v>51.430000000000007</c:v>
                </c:pt>
                <c:pt idx="1906">
                  <c:v>61.379999999999995</c:v>
                </c:pt>
                <c:pt idx="1907">
                  <c:v>#N/A</c:v>
                </c:pt>
                <c:pt idx="1908">
                  <c:v>69.86</c:v>
                </c:pt>
                <c:pt idx="1909">
                  <c:v>#N/A</c:v>
                </c:pt>
                <c:pt idx="1910">
                  <c:v>#N/A</c:v>
                </c:pt>
                <c:pt idx="1911">
                  <c:v>61.13</c:v>
                </c:pt>
                <c:pt idx="1912">
                  <c:v>58.36</c:v>
                </c:pt>
                <c:pt idx="1913">
                  <c:v>51.150000000000006</c:v>
                </c:pt>
                <c:pt idx="1914">
                  <c:v>58.199999999999996</c:v>
                </c:pt>
                <c:pt idx="1915">
                  <c:v>59.819999999999993</c:v>
                </c:pt>
                <c:pt idx="1916">
                  <c:v>#N/A</c:v>
                </c:pt>
                <c:pt idx="1917">
                  <c:v>50.42</c:v>
                </c:pt>
                <c:pt idx="1918">
                  <c:v>62.01</c:v>
                </c:pt>
                <c:pt idx="1919">
                  <c:v>48.26</c:v>
                </c:pt>
                <c:pt idx="1920">
                  <c:v>64.88</c:v>
                </c:pt>
                <c:pt idx="1921">
                  <c:v>46.29</c:v>
                </c:pt>
                <c:pt idx="1922">
                  <c:v>41.430000000000007</c:v>
                </c:pt>
                <c:pt idx="1923">
                  <c:v>58.74</c:v>
                </c:pt>
                <c:pt idx="1924">
                  <c:v>39.19</c:v>
                </c:pt>
                <c:pt idx="1925">
                  <c:v>52.5</c:v>
                </c:pt>
                <c:pt idx="1926">
                  <c:v>60.489999999999995</c:v>
                </c:pt>
                <c:pt idx="1927">
                  <c:v>63.68</c:v>
                </c:pt>
                <c:pt idx="1928">
                  <c:v>59.76</c:v>
                </c:pt>
                <c:pt idx="1929">
                  <c:v>48.750000000000007</c:v>
                </c:pt>
                <c:pt idx="1930">
                  <c:v>55.949999999999996</c:v>
                </c:pt>
                <c:pt idx="1931">
                  <c:v>50.839999999999996</c:v>
                </c:pt>
                <c:pt idx="1932">
                  <c:v>#N/A</c:v>
                </c:pt>
                <c:pt idx="1933">
                  <c:v>56.75</c:v>
                </c:pt>
                <c:pt idx="1934">
                  <c:v>60.010000000000005</c:v>
                </c:pt>
                <c:pt idx="1935">
                  <c:v>42.639999999999993</c:v>
                </c:pt>
                <c:pt idx="1936">
                  <c:v>55.97</c:v>
                </c:pt>
                <c:pt idx="1937">
                  <c:v>58.15</c:v>
                </c:pt>
                <c:pt idx="1938">
                  <c:v>40.82</c:v>
                </c:pt>
                <c:pt idx="1939">
                  <c:v>67.86</c:v>
                </c:pt>
                <c:pt idx="1940">
                  <c:v>63.800000000000004</c:v>
                </c:pt>
                <c:pt idx="1941">
                  <c:v>55.559999999999995</c:v>
                </c:pt>
                <c:pt idx="1942">
                  <c:v>69.429999999999993</c:v>
                </c:pt>
                <c:pt idx="1943">
                  <c:v>55.71</c:v>
                </c:pt>
                <c:pt idx="1944">
                  <c:v>65.25</c:v>
                </c:pt>
                <c:pt idx="1945">
                  <c:v>77.86</c:v>
                </c:pt>
                <c:pt idx="1946">
                  <c:v>63.05</c:v>
                </c:pt>
                <c:pt idx="1947">
                  <c:v>#N/A</c:v>
                </c:pt>
                <c:pt idx="1948">
                  <c:v>70.510000000000005</c:v>
                </c:pt>
                <c:pt idx="1949">
                  <c:v>46.499999999999993</c:v>
                </c:pt>
                <c:pt idx="1950">
                  <c:v>71.980000000000018</c:v>
                </c:pt>
                <c:pt idx="1951">
                  <c:v>58.129999999999995</c:v>
                </c:pt>
                <c:pt idx="1952">
                  <c:v>55.99</c:v>
                </c:pt>
                <c:pt idx="1953">
                  <c:v>#N/A</c:v>
                </c:pt>
                <c:pt idx="1954">
                  <c:v>58</c:v>
                </c:pt>
                <c:pt idx="1955">
                  <c:v>48.13</c:v>
                </c:pt>
                <c:pt idx="1956">
                  <c:v>60.050000000000004</c:v>
                </c:pt>
                <c:pt idx="1957">
                  <c:v>68.94</c:v>
                </c:pt>
                <c:pt idx="1958">
                  <c:v>48.11</c:v>
                </c:pt>
                <c:pt idx="1959">
                  <c:v>#N/A</c:v>
                </c:pt>
                <c:pt idx="1960">
                  <c:v>63.970000000000006</c:v>
                </c:pt>
                <c:pt idx="1961">
                  <c:v>59.990000000000009</c:v>
                </c:pt>
                <c:pt idx="1962">
                  <c:v>#N/A</c:v>
                </c:pt>
                <c:pt idx="1963">
                  <c:v>#N/A</c:v>
                </c:pt>
                <c:pt idx="1964">
                  <c:v>53.719999999999992</c:v>
                </c:pt>
                <c:pt idx="1965">
                  <c:v>66.910000000000011</c:v>
                </c:pt>
                <c:pt idx="1966">
                  <c:v>#N/A</c:v>
                </c:pt>
                <c:pt idx="1967">
                  <c:v>53.559999999999995</c:v>
                </c:pt>
                <c:pt idx="1968">
                  <c:v>43.32</c:v>
                </c:pt>
                <c:pt idx="1969">
                  <c:v>#N/A</c:v>
                </c:pt>
                <c:pt idx="1970">
                  <c:v>60.74</c:v>
                </c:pt>
                <c:pt idx="1971">
                  <c:v>52.31</c:v>
                </c:pt>
                <c:pt idx="1972">
                  <c:v>66.930000000000007</c:v>
                </c:pt>
                <c:pt idx="1973">
                  <c:v>#N/A</c:v>
                </c:pt>
                <c:pt idx="1974">
                  <c:v>72.099999999999994</c:v>
                </c:pt>
                <c:pt idx="1975">
                  <c:v>62.699999999999996</c:v>
                </c:pt>
                <c:pt idx="1976">
                  <c:v>48.17</c:v>
                </c:pt>
                <c:pt idx="1977">
                  <c:v>57.08</c:v>
                </c:pt>
                <c:pt idx="1978">
                  <c:v>73.5</c:v>
                </c:pt>
                <c:pt idx="1979">
                  <c:v>67.720000000000013</c:v>
                </c:pt>
                <c:pt idx="1980">
                  <c:v>72.33</c:v>
                </c:pt>
                <c:pt idx="1981">
                  <c:v>33.67</c:v>
                </c:pt>
                <c:pt idx="1982">
                  <c:v>67.529999999999987</c:v>
                </c:pt>
                <c:pt idx="1983">
                  <c:v>60.559999999999995</c:v>
                </c:pt>
                <c:pt idx="1984">
                  <c:v>50.55</c:v>
                </c:pt>
                <c:pt idx="1985">
                  <c:v>51.86</c:v>
                </c:pt>
                <c:pt idx="1986">
                  <c:v>58.45</c:v>
                </c:pt>
                <c:pt idx="1987">
                  <c:v>61.29</c:v>
                </c:pt>
                <c:pt idx="1988">
                  <c:v>57.67</c:v>
                </c:pt>
                <c:pt idx="1989">
                  <c:v>45.069999999999993</c:v>
                </c:pt>
                <c:pt idx="1990">
                  <c:v>56.71</c:v>
                </c:pt>
                <c:pt idx="1991">
                  <c:v>47.83</c:v>
                </c:pt>
                <c:pt idx="1992">
                  <c:v>42.790000000000006</c:v>
                </c:pt>
                <c:pt idx="1993">
                  <c:v>47.519999999999996</c:v>
                </c:pt>
                <c:pt idx="1994">
                  <c:v>53.49</c:v>
                </c:pt>
                <c:pt idx="1995">
                  <c:v>70.37</c:v>
                </c:pt>
                <c:pt idx="1996">
                  <c:v>68.17</c:v>
                </c:pt>
                <c:pt idx="1997">
                  <c:v>73.040000000000006</c:v>
                </c:pt>
                <c:pt idx="1998">
                  <c:v>66.5</c:v>
                </c:pt>
                <c:pt idx="1999">
                  <c:v>62.94</c:v>
                </c:pt>
                <c:pt idx="2000">
                  <c:v>42.47</c:v>
                </c:pt>
                <c:pt idx="2001">
                  <c:v>69.45</c:v>
                </c:pt>
                <c:pt idx="2002">
                  <c:v>66.050000000000011</c:v>
                </c:pt>
                <c:pt idx="2003">
                  <c:v>62.17</c:v>
                </c:pt>
                <c:pt idx="2004">
                  <c:v>42.77</c:v>
                </c:pt>
                <c:pt idx="2005">
                  <c:v>45.279999999999994</c:v>
                </c:pt>
                <c:pt idx="2006">
                  <c:v>#N/A</c:v>
                </c:pt>
                <c:pt idx="2007">
                  <c:v>66.990000000000009</c:v>
                </c:pt>
                <c:pt idx="2008">
                  <c:v>58.4</c:v>
                </c:pt>
                <c:pt idx="2009">
                  <c:v>41.29</c:v>
                </c:pt>
                <c:pt idx="2010">
                  <c:v>61.37</c:v>
                </c:pt>
                <c:pt idx="2011">
                  <c:v>69.989999999999995</c:v>
                </c:pt>
                <c:pt idx="2012">
                  <c:v>63.56</c:v>
                </c:pt>
                <c:pt idx="2013">
                  <c:v>#N/A</c:v>
                </c:pt>
                <c:pt idx="2014">
                  <c:v>70.28</c:v>
                </c:pt>
                <c:pt idx="2015">
                  <c:v>30.48</c:v>
                </c:pt>
                <c:pt idx="2016">
                  <c:v>78.989999999999995</c:v>
                </c:pt>
                <c:pt idx="2017">
                  <c:v>72.58</c:v>
                </c:pt>
                <c:pt idx="2018">
                  <c:v>67.570000000000007</c:v>
                </c:pt>
                <c:pt idx="2019">
                  <c:v>43.87</c:v>
                </c:pt>
                <c:pt idx="2020">
                  <c:v>61.86</c:v>
                </c:pt>
                <c:pt idx="2021">
                  <c:v>#N/A</c:v>
                </c:pt>
                <c:pt idx="2022">
                  <c:v>45.48</c:v>
                </c:pt>
                <c:pt idx="2023">
                  <c:v>56.46</c:v>
                </c:pt>
                <c:pt idx="2024">
                  <c:v>67.739999999999995</c:v>
                </c:pt>
                <c:pt idx="2025">
                  <c:v>45.92</c:v>
                </c:pt>
                <c:pt idx="2026">
                  <c:v>44.57</c:v>
                </c:pt>
                <c:pt idx="2027">
                  <c:v>62.36</c:v>
                </c:pt>
                <c:pt idx="2028">
                  <c:v>44.430000000000007</c:v>
                </c:pt>
                <c:pt idx="2029">
                  <c:v>57.62</c:v>
                </c:pt>
                <c:pt idx="2030">
                  <c:v>51.44</c:v>
                </c:pt>
                <c:pt idx="2031">
                  <c:v>#N/A</c:v>
                </c:pt>
                <c:pt idx="2032">
                  <c:v>61.969999999999992</c:v>
                </c:pt>
                <c:pt idx="2033">
                  <c:v>62.85</c:v>
                </c:pt>
                <c:pt idx="2034">
                  <c:v>69.260000000000005</c:v>
                </c:pt>
                <c:pt idx="2035">
                  <c:v>48.43</c:v>
                </c:pt>
                <c:pt idx="2036">
                  <c:v>63.819999999999993</c:v>
                </c:pt>
                <c:pt idx="2037">
                  <c:v>66.650000000000006</c:v>
                </c:pt>
                <c:pt idx="2038">
                  <c:v>#N/A</c:v>
                </c:pt>
                <c:pt idx="2039">
                  <c:v>40.25</c:v>
                </c:pt>
                <c:pt idx="2040">
                  <c:v>35.709999999999994</c:v>
                </c:pt>
                <c:pt idx="2041">
                  <c:v>25.52</c:v>
                </c:pt>
                <c:pt idx="2042">
                  <c:v>61.03</c:v>
                </c:pt>
                <c:pt idx="2043">
                  <c:v>58.019999999999996</c:v>
                </c:pt>
                <c:pt idx="2044">
                  <c:v>38.74</c:v>
                </c:pt>
                <c:pt idx="2045">
                  <c:v>#N/A</c:v>
                </c:pt>
                <c:pt idx="2046">
                  <c:v>56.209999999999994</c:v>
                </c:pt>
                <c:pt idx="2047">
                  <c:v>#N/A</c:v>
                </c:pt>
                <c:pt idx="2048">
                  <c:v>#N/A</c:v>
                </c:pt>
                <c:pt idx="2049">
                  <c:v>71.959999999999994</c:v>
                </c:pt>
                <c:pt idx="2050">
                  <c:v>56.62</c:v>
                </c:pt>
                <c:pt idx="2051">
                  <c:v>#N/A</c:v>
                </c:pt>
                <c:pt idx="2052">
                  <c:v>#N/A</c:v>
                </c:pt>
                <c:pt idx="2053">
                  <c:v>45.419999999999995</c:v>
                </c:pt>
                <c:pt idx="2054">
                  <c:v>57.95</c:v>
                </c:pt>
                <c:pt idx="2055">
                  <c:v>#N/A</c:v>
                </c:pt>
                <c:pt idx="2056">
                  <c:v>#N/A</c:v>
                </c:pt>
                <c:pt idx="2057">
                  <c:v>52.56</c:v>
                </c:pt>
                <c:pt idx="2058">
                  <c:v>#N/A</c:v>
                </c:pt>
                <c:pt idx="2059">
                  <c:v>67.08</c:v>
                </c:pt>
                <c:pt idx="2060">
                  <c:v>66.570000000000007</c:v>
                </c:pt>
                <c:pt idx="2061">
                  <c:v>50.13</c:v>
                </c:pt>
                <c:pt idx="2062">
                  <c:v>49.620000000000005</c:v>
                </c:pt>
                <c:pt idx="2063">
                  <c:v>48.51</c:v>
                </c:pt>
                <c:pt idx="2064">
                  <c:v>74.459999999999994</c:v>
                </c:pt>
                <c:pt idx="2065">
                  <c:v>#N/A</c:v>
                </c:pt>
                <c:pt idx="2066">
                  <c:v>54.410000000000004</c:v>
                </c:pt>
                <c:pt idx="2067">
                  <c:v>46.900000000000006</c:v>
                </c:pt>
                <c:pt idx="2068">
                  <c:v>65.319999999999993</c:v>
                </c:pt>
                <c:pt idx="2069">
                  <c:v>33.04</c:v>
                </c:pt>
                <c:pt idx="2070">
                  <c:v>55.4</c:v>
                </c:pt>
                <c:pt idx="2071">
                  <c:v>50.44</c:v>
                </c:pt>
                <c:pt idx="2072">
                  <c:v>66.989999999999995</c:v>
                </c:pt>
                <c:pt idx="2073">
                  <c:v>52.169999999999995</c:v>
                </c:pt>
                <c:pt idx="2074">
                  <c:v>62.029999999999994</c:v>
                </c:pt>
                <c:pt idx="2075">
                  <c:v>57.54</c:v>
                </c:pt>
                <c:pt idx="2076">
                  <c:v>71.240000000000009</c:v>
                </c:pt>
                <c:pt idx="2077">
                  <c:v>#N/A</c:v>
                </c:pt>
                <c:pt idx="2078">
                  <c:v>71.209999999999994</c:v>
                </c:pt>
                <c:pt idx="2079">
                  <c:v>55.839999999999996</c:v>
                </c:pt>
                <c:pt idx="2080">
                  <c:v>81.800000000000011</c:v>
                </c:pt>
                <c:pt idx="2081">
                  <c:v>#N/A</c:v>
                </c:pt>
                <c:pt idx="2082">
                  <c:v>57.71</c:v>
                </c:pt>
                <c:pt idx="2083">
                  <c:v>64.27</c:v>
                </c:pt>
                <c:pt idx="2084">
                  <c:v>55.96</c:v>
                </c:pt>
                <c:pt idx="2085">
                  <c:v>58.67</c:v>
                </c:pt>
                <c:pt idx="2086">
                  <c:v>#N/A</c:v>
                </c:pt>
                <c:pt idx="2087">
                  <c:v>51.540000000000006</c:v>
                </c:pt>
                <c:pt idx="2088">
                  <c:v>59.529999999999994</c:v>
                </c:pt>
                <c:pt idx="2089">
                  <c:v>69.81</c:v>
                </c:pt>
                <c:pt idx="2090">
                  <c:v>71.78</c:v>
                </c:pt>
                <c:pt idx="2091">
                  <c:v>53.36</c:v>
                </c:pt>
                <c:pt idx="2092">
                  <c:v>67.98</c:v>
                </c:pt>
                <c:pt idx="2093">
                  <c:v>65.25</c:v>
                </c:pt>
                <c:pt idx="2094">
                  <c:v>61.089999999999996</c:v>
                </c:pt>
                <c:pt idx="2095">
                  <c:v>51.15</c:v>
                </c:pt>
                <c:pt idx="2096">
                  <c:v>70.790000000000006</c:v>
                </c:pt>
                <c:pt idx="2097">
                  <c:v>54.24</c:v>
                </c:pt>
                <c:pt idx="2098">
                  <c:v>62.5</c:v>
                </c:pt>
                <c:pt idx="2099">
                  <c:v>57.940000000000005</c:v>
                </c:pt>
                <c:pt idx="2100">
                  <c:v>71.570000000000007</c:v>
                </c:pt>
                <c:pt idx="2101">
                  <c:v>#N/A</c:v>
                </c:pt>
                <c:pt idx="2102">
                  <c:v>72.590000000000018</c:v>
                </c:pt>
                <c:pt idx="2103">
                  <c:v>63.65</c:v>
                </c:pt>
                <c:pt idx="2104">
                  <c:v>50.910000000000004</c:v>
                </c:pt>
                <c:pt idx="2105">
                  <c:v>57.150000000000006</c:v>
                </c:pt>
                <c:pt idx="2106">
                  <c:v>55.940000000000005</c:v>
                </c:pt>
                <c:pt idx="2107">
                  <c:v>56.39</c:v>
                </c:pt>
                <c:pt idx="2108">
                  <c:v>#N/A</c:v>
                </c:pt>
                <c:pt idx="2109">
                  <c:v>57.68</c:v>
                </c:pt>
                <c:pt idx="2110">
                  <c:v>60.85</c:v>
                </c:pt>
                <c:pt idx="2111">
                  <c:v>39.620000000000005</c:v>
                </c:pt>
                <c:pt idx="2112">
                  <c:v>66.959999999999994</c:v>
                </c:pt>
                <c:pt idx="2113">
                  <c:v>67.41</c:v>
                </c:pt>
                <c:pt idx="2114">
                  <c:v>49.6</c:v>
                </c:pt>
                <c:pt idx="2115">
                  <c:v>66.009999999999991</c:v>
                </c:pt>
                <c:pt idx="2116">
                  <c:v>#N/A</c:v>
                </c:pt>
                <c:pt idx="2117">
                  <c:v>72.989999999999995</c:v>
                </c:pt>
                <c:pt idx="2118">
                  <c:v>59.65</c:v>
                </c:pt>
                <c:pt idx="2119">
                  <c:v>53.69</c:v>
                </c:pt>
                <c:pt idx="2120">
                  <c:v>69.039999999999992</c:v>
                </c:pt>
                <c:pt idx="2121">
                  <c:v>55.459999999999994</c:v>
                </c:pt>
                <c:pt idx="2122">
                  <c:v>61.150000000000006</c:v>
                </c:pt>
                <c:pt idx="2123">
                  <c:v>55.329999999999991</c:v>
                </c:pt>
                <c:pt idx="2124">
                  <c:v>56.819999999999993</c:v>
                </c:pt>
                <c:pt idx="2125">
                  <c:v>62.71</c:v>
                </c:pt>
                <c:pt idx="2126">
                  <c:v>66.7</c:v>
                </c:pt>
                <c:pt idx="2127">
                  <c:v>56.04</c:v>
                </c:pt>
                <c:pt idx="2128">
                  <c:v>47.620000000000005</c:v>
                </c:pt>
                <c:pt idx="2129">
                  <c:v>49.550000000000004</c:v>
                </c:pt>
                <c:pt idx="2130">
                  <c:v>64.989999999999995</c:v>
                </c:pt>
                <c:pt idx="2131">
                  <c:v>64.540000000000006</c:v>
                </c:pt>
                <c:pt idx="2132">
                  <c:v>54.71</c:v>
                </c:pt>
                <c:pt idx="2133">
                  <c:v>55.4</c:v>
                </c:pt>
                <c:pt idx="2134">
                  <c:v>#N/A</c:v>
                </c:pt>
                <c:pt idx="2135">
                  <c:v>54.91</c:v>
                </c:pt>
                <c:pt idx="2136">
                  <c:v>48.959999999999994</c:v>
                </c:pt>
                <c:pt idx="2137">
                  <c:v>#N/A</c:v>
                </c:pt>
                <c:pt idx="2138">
                  <c:v>57.019999999999996</c:v>
                </c:pt>
                <c:pt idx="2139">
                  <c:v>69.95</c:v>
                </c:pt>
                <c:pt idx="2140">
                  <c:v>60.51</c:v>
                </c:pt>
                <c:pt idx="2141">
                  <c:v>71.900000000000006</c:v>
                </c:pt>
                <c:pt idx="2142">
                  <c:v>64.88</c:v>
                </c:pt>
                <c:pt idx="2143">
                  <c:v>67.59</c:v>
                </c:pt>
                <c:pt idx="2144">
                  <c:v>73.109999999999985</c:v>
                </c:pt>
                <c:pt idx="2145">
                  <c:v>51.26</c:v>
                </c:pt>
                <c:pt idx="2146">
                  <c:v>59.35</c:v>
                </c:pt>
                <c:pt idx="2147">
                  <c:v>50.28</c:v>
                </c:pt>
                <c:pt idx="2148">
                  <c:v>#N/A</c:v>
                </c:pt>
                <c:pt idx="2149">
                  <c:v>64.56</c:v>
                </c:pt>
                <c:pt idx="2150">
                  <c:v>46.02</c:v>
                </c:pt>
                <c:pt idx="2151">
                  <c:v>#N/A</c:v>
                </c:pt>
                <c:pt idx="2152">
                  <c:v>65.61</c:v>
                </c:pt>
                <c:pt idx="2153">
                  <c:v>#N/A</c:v>
                </c:pt>
                <c:pt idx="2154">
                  <c:v>58.41</c:v>
                </c:pt>
                <c:pt idx="2155">
                  <c:v>81.34</c:v>
                </c:pt>
                <c:pt idx="2156">
                  <c:v>50.85</c:v>
                </c:pt>
                <c:pt idx="2157">
                  <c:v>67.649999999999991</c:v>
                </c:pt>
                <c:pt idx="2158">
                  <c:v>59.510000000000005</c:v>
                </c:pt>
                <c:pt idx="2159">
                  <c:v>60.24</c:v>
                </c:pt>
                <c:pt idx="2160">
                  <c:v>64</c:v>
                </c:pt>
                <c:pt idx="2161">
                  <c:v>49.84</c:v>
                </c:pt>
                <c:pt idx="2162">
                  <c:v>62.11</c:v>
                </c:pt>
                <c:pt idx="2163">
                  <c:v>77.010000000000005</c:v>
                </c:pt>
                <c:pt idx="2164">
                  <c:v>63.9</c:v>
                </c:pt>
                <c:pt idx="2165">
                  <c:v>#N/A</c:v>
                </c:pt>
                <c:pt idx="2166">
                  <c:v>#N/A</c:v>
                </c:pt>
                <c:pt idx="2167">
                  <c:v>56.74</c:v>
                </c:pt>
                <c:pt idx="2168">
                  <c:v>42.41</c:v>
                </c:pt>
                <c:pt idx="2169">
                  <c:v>62.34</c:v>
                </c:pt>
                <c:pt idx="2170">
                  <c:v>51.06</c:v>
                </c:pt>
                <c:pt idx="2171">
                  <c:v>58.599999999999994</c:v>
                </c:pt>
                <c:pt idx="2172">
                  <c:v>48.260000000000005</c:v>
                </c:pt>
                <c:pt idx="2173">
                  <c:v>67.7</c:v>
                </c:pt>
                <c:pt idx="2174">
                  <c:v>57.509999999999991</c:v>
                </c:pt>
                <c:pt idx="2175">
                  <c:v>54.22</c:v>
                </c:pt>
                <c:pt idx="2176">
                  <c:v>54.120000000000005</c:v>
                </c:pt>
                <c:pt idx="2177">
                  <c:v>64.45</c:v>
                </c:pt>
                <c:pt idx="2178">
                  <c:v>67.010000000000005</c:v>
                </c:pt>
                <c:pt idx="2179">
                  <c:v>54.019999999999996</c:v>
                </c:pt>
                <c:pt idx="2180">
                  <c:v>61.53</c:v>
                </c:pt>
                <c:pt idx="2181">
                  <c:v>#N/A</c:v>
                </c:pt>
                <c:pt idx="2182">
                  <c:v>57.059999999999995</c:v>
                </c:pt>
                <c:pt idx="2183">
                  <c:v>52.62</c:v>
                </c:pt>
                <c:pt idx="2184">
                  <c:v>60.47</c:v>
                </c:pt>
                <c:pt idx="2185">
                  <c:v>42.59</c:v>
                </c:pt>
                <c:pt idx="2186">
                  <c:v>51.63</c:v>
                </c:pt>
                <c:pt idx="2187">
                  <c:v>56.879999999999995</c:v>
                </c:pt>
                <c:pt idx="2188">
                  <c:v>#N/A</c:v>
                </c:pt>
                <c:pt idx="2189">
                  <c:v>57.38</c:v>
                </c:pt>
                <c:pt idx="2190">
                  <c:v>84.300000000000011</c:v>
                </c:pt>
                <c:pt idx="2191">
                  <c:v>52.08</c:v>
                </c:pt>
                <c:pt idx="2192">
                  <c:v>49.08</c:v>
                </c:pt>
                <c:pt idx="2193">
                  <c:v>60.760000000000005</c:v>
                </c:pt>
                <c:pt idx="2194">
                  <c:v>#N/A</c:v>
                </c:pt>
                <c:pt idx="2195">
                  <c:v>66.48</c:v>
                </c:pt>
                <c:pt idx="2196">
                  <c:v>49.089999999999996</c:v>
                </c:pt>
                <c:pt idx="2197">
                  <c:v>50.25</c:v>
                </c:pt>
                <c:pt idx="2198">
                  <c:v>#N/A</c:v>
                </c:pt>
                <c:pt idx="2199">
                  <c:v>40.61</c:v>
                </c:pt>
                <c:pt idx="2200">
                  <c:v>#N/A</c:v>
                </c:pt>
                <c:pt idx="2201">
                  <c:v>48.13</c:v>
                </c:pt>
                <c:pt idx="2202">
                  <c:v>#N/A</c:v>
                </c:pt>
                <c:pt idx="2203">
                  <c:v>#N/A</c:v>
                </c:pt>
                <c:pt idx="2204">
                  <c:v>72.89</c:v>
                </c:pt>
                <c:pt idx="2205">
                  <c:v>#N/A</c:v>
                </c:pt>
                <c:pt idx="2206">
                  <c:v>38.42</c:v>
                </c:pt>
                <c:pt idx="2207">
                  <c:v>56.660000000000004</c:v>
                </c:pt>
                <c:pt idx="2208">
                  <c:v>#N/A</c:v>
                </c:pt>
                <c:pt idx="2209">
                  <c:v>56.61</c:v>
                </c:pt>
                <c:pt idx="2210">
                  <c:v>#N/A</c:v>
                </c:pt>
                <c:pt idx="2211">
                  <c:v>45.839999999999996</c:v>
                </c:pt>
                <c:pt idx="2212">
                  <c:v>51.48</c:v>
                </c:pt>
                <c:pt idx="2213">
                  <c:v>#N/A</c:v>
                </c:pt>
                <c:pt idx="2214">
                  <c:v>#N/A</c:v>
                </c:pt>
                <c:pt idx="2215">
                  <c:v>64.28</c:v>
                </c:pt>
                <c:pt idx="2216">
                  <c:v>#N/A</c:v>
                </c:pt>
                <c:pt idx="2217">
                  <c:v>52.52</c:v>
                </c:pt>
                <c:pt idx="2218">
                  <c:v>#N/A</c:v>
                </c:pt>
                <c:pt idx="2219">
                  <c:v>62.76</c:v>
                </c:pt>
                <c:pt idx="2220">
                  <c:v>63.429999999999993</c:v>
                </c:pt>
                <c:pt idx="2221">
                  <c:v>65.09</c:v>
                </c:pt>
                <c:pt idx="2222">
                  <c:v>73.16</c:v>
                </c:pt>
                <c:pt idx="2223">
                  <c:v>56.349999999999994</c:v>
                </c:pt>
                <c:pt idx="2224">
                  <c:v>72</c:v>
                </c:pt>
                <c:pt idx="2225">
                  <c:v>70.89</c:v>
                </c:pt>
                <c:pt idx="2226">
                  <c:v>44.379999999999995</c:v>
                </c:pt>
                <c:pt idx="2227">
                  <c:v>51.609999999999992</c:v>
                </c:pt>
                <c:pt idx="2228">
                  <c:v>37.529999999999994</c:v>
                </c:pt>
                <c:pt idx="2229">
                  <c:v>58.91</c:v>
                </c:pt>
                <c:pt idx="2230">
                  <c:v>65.11</c:v>
                </c:pt>
                <c:pt idx="2231">
                  <c:v>#N/A</c:v>
                </c:pt>
                <c:pt idx="2232">
                  <c:v>52.220000000000006</c:v>
                </c:pt>
                <c:pt idx="2233">
                  <c:v>43.82</c:v>
                </c:pt>
                <c:pt idx="2234">
                  <c:v>45.010000000000005</c:v>
                </c:pt>
                <c:pt idx="2235">
                  <c:v>48.129999999999995</c:v>
                </c:pt>
                <c:pt idx="2236">
                  <c:v>#N/A</c:v>
                </c:pt>
                <c:pt idx="2237">
                  <c:v>48.44</c:v>
                </c:pt>
                <c:pt idx="2238">
                  <c:v>64.930000000000007</c:v>
                </c:pt>
                <c:pt idx="2239">
                  <c:v>#N/A</c:v>
                </c:pt>
                <c:pt idx="2240">
                  <c:v>47.23</c:v>
                </c:pt>
                <c:pt idx="2241">
                  <c:v>60.329999999999991</c:v>
                </c:pt>
                <c:pt idx="2242">
                  <c:v>42.639999999999993</c:v>
                </c:pt>
                <c:pt idx="2243">
                  <c:v>61.66</c:v>
                </c:pt>
                <c:pt idx="2244">
                  <c:v>51.51</c:v>
                </c:pt>
                <c:pt idx="2245">
                  <c:v>#N/A</c:v>
                </c:pt>
                <c:pt idx="2246">
                  <c:v>62.3</c:v>
                </c:pt>
                <c:pt idx="2247">
                  <c:v>39.120000000000005</c:v>
                </c:pt>
                <c:pt idx="2248">
                  <c:v>72.23</c:v>
                </c:pt>
                <c:pt idx="2249">
                  <c:v>#N/A</c:v>
                </c:pt>
                <c:pt idx="2250">
                  <c:v>60.089999999999996</c:v>
                </c:pt>
                <c:pt idx="2251">
                  <c:v>58.309999999999995</c:v>
                </c:pt>
                <c:pt idx="2252">
                  <c:v>57.09</c:v>
                </c:pt>
                <c:pt idx="2253">
                  <c:v>56.04</c:v>
                </c:pt>
                <c:pt idx="2254">
                  <c:v>46.15</c:v>
                </c:pt>
                <c:pt idx="2255">
                  <c:v>72.900000000000006</c:v>
                </c:pt>
                <c:pt idx="2256">
                  <c:v>58.69</c:v>
                </c:pt>
                <c:pt idx="2257">
                  <c:v>39.660000000000004</c:v>
                </c:pt>
                <c:pt idx="2258">
                  <c:v>58.339999999999996</c:v>
                </c:pt>
                <c:pt idx="2259">
                  <c:v>60.83</c:v>
                </c:pt>
                <c:pt idx="2260">
                  <c:v>#N/A</c:v>
                </c:pt>
                <c:pt idx="2261">
                  <c:v>64.290000000000006</c:v>
                </c:pt>
                <c:pt idx="2262">
                  <c:v>71.760000000000005</c:v>
                </c:pt>
                <c:pt idx="2263">
                  <c:v>70.13</c:v>
                </c:pt>
                <c:pt idx="2264">
                  <c:v>62.189999999999991</c:v>
                </c:pt>
                <c:pt idx="2265">
                  <c:v>#N/A</c:v>
                </c:pt>
                <c:pt idx="2266">
                  <c:v>66.39</c:v>
                </c:pt>
                <c:pt idx="2267">
                  <c:v>56.06</c:v>
                </c:pt>
                <c:pt idx="2268">
                  <c:v>70.900000000000006</c:v>
                </c:pt>
                <c:pt idx="2269">
                  <c:v>66.66</c:v>
                </c:pt>
                <c:pt idx="2270">
                  <c:v>#N/A</c:v>
                </c:pt>
                <c:pt idx="2271">
                  <c:v>61.36</c:v>
                </c:pt>
                <c:pt idx="2272">
                  <c:v>46.64</c:v>
                </c:pt>
                <c:pt idx="2273">
                  <c:v>63.04</c:v>
                </c:pt>
                <c:pt idx="2274">
                  <c:v>68.44</c:v>
                </c:pt>
                <c:pt idx="2275">
                  <c:v>51.55</c:v>
                </c:pt>
                <c:pt idx="2276">
                  <c:v>60.15</c:v>
                </c:pt>
                <c:pt idx="2277">
                  <c:v>50.83</c:v>
                </c:pt>
                <c:pt idx="2278">
                  <c:v>60.71</c:v>
                </c:pt>
                <c:pt idx="2279">
                  <c:v>60.500000000000007</c:v>
                </c:pt>
                <c:pt idx="2280">
                  <c:v>48.08</c:v>
                </c:pt>
                <c:pt idx="2281">
                  <c:v>63.150000000000006</c:v>
                </c:pt>
                <c:pt idx="2282">
                  <c:v>72.089999999999989</c:v>
                </c:pt>
                <c:pt idx="2283">
                  <c:v>73.329999999999984</c:v>
                </c:pt>
                <c:pt idx="2284">
                  <c:v>76.12</c:v>
                </c:pt>
                <c:pt idx="2285">
                  <c:v>#N/A</c:v>
                </c:pt>
                <c:pt idx="2286">
                  <c:v>62.199999999999996</c:v>
                </c:pt>
                <c:pt idx="2287">
                  <c:v>58.690000000000005</c:v>
                </c:pt>
                <c:pt idx="2288">
                  <c:v>63.01</c:v>
                </c:pt>
                <c:pt idx="2289">
                  <c:v>67.47999999999999</c:v>
                </c:pt>
                <c:pt idx="2290">
                  <c:v>60.089999999999996</c:v>
                </c:pt>
                <c:pt idx="2291">
                  <c:v>55.92</c:v>
                </c:pt>
                <c:pt idx="2292">
                  <c:v>57</c:v>
                </c:pt>
                <c:pt idx="2293">
                  <c:v>47.910000000000004</c:v>
                </c:pt>
                <c:pt idx="2294">
                  <c:v>46.96</c:v>
                </c:pt>
                <c:pt idx="2295">
                  <c:v>43.069999999999993</c:v>
                </c:pt>
                <c:pt idx="2296">
                  <c:v>#N/A</c:v>
                </c:pt>
                <c:pt idx="2297">
                  <c:v>43.73</c:v>
                </c:pt>
                <c:pt idx="2298">
                  <c:v>57.280000000000008</c:v>
                </c:pt>
                <c:pt idx="2299">
                  <c:v>57.400000000000006</c:v>
                </c:pt>
                <c:pt idx="2300">
                  <c:v>64.490000000000009</c:v>
                </c:pt>
                <c:pt idx="2301">
                  <c:v>58.01</c:v>
                </c:pt>
                <c:pt idx="2302">
                  <c:v>55.12</c:v>
                </c:pt>
                <c:pt idx="2303">
                  <c:v>67.180000000000007</c:v>
                </c:pt>
                <c:pt idx="2304">
                  <c:v>66.609999999999985</c:v>
                </c:pt>
                <c:pt idx="2305">
                  <c:v>47.14</c:v>
                </c:pt>
                <c:pt idx="2306">
                  <c:v>52.169999999999995</c:v>
                </c:pt>
                <c:pt idx="2307">
                  <c:v>63.56</c:v>
                </c:pt>
                <c:pt idx="2308">
                  <c:v>63.43</c:v>
                </c:pt>
                <c:pt idx="2309">
                  <c:v>64.27</c:v>
                </c:pt>
                <c:pt idx="2310">
                  <c:v>47.230000000000004</c:v>
                </c:pt>
                <c:pt idx="2311">
                  <c:v>63.28</c:v>
                </c:pt>
                <c:pt idx="2312">
                  <c:v>65.099999999999994</c:v>
                </c:pt>
                <c:pt idx="2313">
                  <c:v>57.019999999999996</c:v>
                </c:pt>
                <c:pt idx="2314">
                  <c:v>53.040000000000006</c:v>
                </c:pt>
                <c:pt idx="2315">
                  <c:v>63.14</c:v>
                </c:pt>
                <c:pt idx="2316">
                  <c:v>38.54</c:v>
                </c:pt>
                <c:pt idx="2317">
                  <c:v>59.629999999999995</c:v>
                </c:pt>
                <c:pt idx="2318">
                  <c:v>59.51</c:v>
                </c:pt>
                <c:pt idx="2319">
                  <c:v>58.66</c:v>
                </c:pt>
                <c:pt idx="2320">
                  <c:v>54.31</c:v>
                </c:pt>
                <c:pt idx="2321">
                  <c:v>71.81</c:v>
                </c:pt>
                <c:pt idx="2322">
                  <c:v>#N/A</c:v>
                </c:pt>
                <c:pt idx="2323">
                  <c:v>46.309999999999995</c:v>
                </c:pt>
                <c:pt idx="2324">
                  <c:v>59.73</c:v>
                </c:pt>
                <c:pt idx="2325">
                  <c:v>67.25</c:v>
                </c:pt>
                <c:pt idx="2326">
                  <c:v>70.22</c:v>
                </c:pt>
                <c:pt idx="2327">
                  <c:v>57.7</c:v>
                </c:pt>
                <c:pt idx="2328">
                  <c:v>47.16</c:v>
                </c:pt>
                <c:pt idx="2329">
                  <c:v>60.55</c:v>
                </c:pt>
                <c:pt idx="2330">
                  <c:v>61.58</c:v>
                </c:pt>
                <c:pt idx="2331">
                  <c:v>66.92</c:v>
                </c:pt>
                <c:pt idx="2332">
                  <c:v>62.519999999999996</c:v>
                </c:pt>
                <c:pt idx="2333">
                  <c:v>72.55</c:v>
                </c:pt>
                <c:pt idx="2334">
                  <c:v>#N/A</c:v>
                </c:pt>
                <c:pt idx="2335">
                  <c:v>65.63000000000001</c:v>
                </c:pt>
                <c:pt idx="2336">
                  <c:v>69.349999999999994</c:v>
                </c:pt>
                <c:pt idx="2337">
                  <c:v>58.08</c:v>
                </c:pt>
                <c:pt idx="2338">
                  <c:v>81.98</c:v>
                </c:pt>
                <c:pt idx="2339">
                  <c:v>50.44</c:v>
                </c:pt>
                <c:pt idx="2340">
                  <c:v>72.22</c:v>
                </c:pt>
                <c:pt idx="2341">
                  <c:v>69.95</c:v>
                </c:pt>
                <c:pt idx="2342">
                  <c:v>43.139999999999993</c:v>
                </c:pt>
                <c:pt idx="2343">
                  <c:v>69.69</c:v>
                </c:pt>
                <c:pt idx="2344">
                  <c:v>49.55</c:v>
                </c:pt>
                <c:pt idx="2345">
                  <c:v>54.45</c:v>
                </c:pt>
                <c:pt idx="2346">
                  <c:v>58.989999999999995</c:v>
                </c:pt>
                <c:pt idx="2347">
                  <c:v>46.849999999999994</c:v>
                </c:pt>
                <c:pt idx="2348">
                  <c:v>70.709999999999994</c:v>
                </c:pt>
                <c:pt idx="2349">
                  <c:v>#N/A</c:v>
                </c:pt>
                <c:pt idx="2350">
                  <c:v>66.23</c:v>
                </c:pt>
                <c:pt idx="2351">
                  <c:v>#N/A</c:v>
                </c:pt>
                <c:pt idx="2352">
                  <c:v>61.929999999999993</c:v>
                </c:pt>
                <c:pt idx="2353">
                  <c:v>69.399999999999991</c:v>
                </c:pt>
                <c:pt idx="2354">
                  <c:v>50.88</c:v>
                </c:pt>
                <c:pt idx="2355">
                  <c:v>46.26</c:v>
                </c:pt>
                <c:pt idx="2356">
                  <c:v>50.08</c:v>
                </c:pt>
                <c:pt idx="2357">
                  <c:v>73.59</c:v>
                </c:pt>
                <c:pt idx="2358">
                  <c:v>52.44</c:v>
                </c:pt>
                <c:pt idx="2359">
                  <c:v>47.93</c:v>
                </c:pt>
                <c:pt idx="2360">
                  <c:v>61.51</c:v>
                </c:pt>
                <c:pt idx="2361">
                  <c:v>62.1</c:v>
                </c:pt>
                <c:pt idx="2362">
                  <c:v>#N/A</c:v>
                </c:pt>
                <c:pt idx="2363">
                  <c:v>50.290000000000006</c:v>
                </c:pt>
                <c:pt idx="2364">
                  <c:v>44.040000000000006</c:v>
                </c:pt>
                <c:pt idx="2365">
                  <c:v>86.84</c:v>
                </c:pt>
                <c:pt idx="2366">
                  <c:v>58.95</c:v>
                </c:pt>
                <c:pt idx="2367">
                  <c:v>69.86</c:v>
                </c:pt>
                <c:pt idx="2368">
                  <c:v>67.900000000000006</c:v>
                </c:pt>
                <c:pt idx="2369">
                  <c:v>58.87</c:v>
                </c:pt>
                <c:pt idx="2370">
                  <c:v>70.489999999999995</c:v>
                </c:pt>
                <c:pt idx="2371">
                  <c:v>48.06</c:v>
                </c:pt>
                <c:pt idx="2372">
                  <c:v>53.890000000000008</c:v>
                </c:pt>
                <c:pt idx="2373">
                  <c:v>#N/A</c:v>
                </c:pt>
                <c:pt idx="2374">
                  <c:v>61.480000000000004</c:v>
                </c:pt>
                <c:pt idx="2375">
                  <c:v>25.87</c:v>
                </c:pt>
                <c:pt idx="2376">
                  <c:v>54.72</c:v>
                </c:pt>
                <c:pt idx="2377">
                  <c:v>71.69</c:v>
                </c:pt>
                <c:pt idx="2378">
                  <c:v>69.7</c:v>
                </c:pt>
                <c:pt idx="2379">
                  <c:v>48.17</c:v>
                </c:pt>
                <c:pt idx="2380">
                  <c:v>64.64</c:v>
                </c:pt>
                <c:pt idx="2381">
                  <c:v>58.17</c:v>
                </c:pt>
                <c:pt idx="2382">
                  <c:v>60.4</c:v>
                </c:pt>
                <c:pt idx="2383">
                  <c:v>58.85</c:v>
                </c:pt>
                <c:pt idx="2384">
                  <c:v>#N/A</c:v>
                </c:pt>
                <c:pt idx="2385">
                  <c:v>54.269999999999996</c:v>
                </c:pt>
                <c:pt idx="2386">
                  <c:v>#N/A</c:v>
                </c:pt>
                <c:pt idx="2387">
                  <c:v>69.14</c:v>
                </c:pt>
                <c:pt idx="2388">
                  <c:v>56.019999999999996</c:v>
                </c:pt>
                <c:pt idx="2389">
                  <c:v>63.71</c:v>
                </c:pt>
                <c:pt idx="2390">
                  <c:v>59.79</c:v>
                </c:pt>
                <c:pt idx="2391">
                  <c:v>68.61999999999999</c:v>
                </c:pt>
                <c:pt idx="2392">
                  <c:v>55.59</c:v>
                </c:pt>
                <c:pt idx="2393">
                  <c:v>48.66</c:v>
                </c:pt>
                <c:pt idx="2394">
                  <c:v>68.570000000000007</c:v>
                </c:pt>
                <c:pt idx="2395">
                  <c:v>50.699999999999996</c:v>
                </c:pt>
                <c:pt idx="2396">
                  <c:v>57.060000000000009</c:v>
                </c:pt>
                <c:pt idx="2397">
                  <c:v>74.03</c:v>
                </c:pt>
                <c:pt idx="2398">
                  <c:v>54.499999999999993</c:v>
                </c:pt>
                <c:pt idx="2399">
                  <c:v>54.5</c:v>
                </c:pt>
                <c:pt idx="2400">
                  <c:v>58.74</c:v>
                </c:pt>
                <c:pt idx="2401">
                  <c:v>52.249999999999993</c:v>
                </c:pt>
                <c:pt idx="2402">
                  <c:v>71.209999999999994</c:v>
                </c:pt>
                <c:pt idx="2403">
                  <c:v>50.890000000000008</c:v>
                </c:pt>
                <c:pt idx="2404">
                  <c:v>68.3</c:v>
                </c:pt>
                <c:pt idx="2405">
                  <c:v>59.300000000000004</c:v>
                </c:pt>
                <c:pt idx="2406">
                  <c:v>57.02</c:v>
                </c:pt>
                <c:pt idx="2407">
                  <c:v>63.53</c:v>
                </c:pt>
                <c:pt idx="2408">
                  <c:v>51.400000000000006</c:v>
                </c:pt>
                <c:pt idx="2409">
                  <c:v>56.89</c:v>
                </c:pt>
                <c:pt idx="2410">
                  <c:v>73.47</c:v>
                </c:pt>
                <c:pt idx="2411">
                  <c:v>65.14</c:v>
                </c:pt>
                <c:pt idx="2412">
                  <c:v>58.5</c:v>
                </c:pt>
                <c:pt idx="2413">
                  <c:v>#N/A</c:v>
                </c:pt>
                <c:pt idx="2414">
                  <c:v>#N/A</c:v>
                </c:pt>
                <c:pt idx="2415">
                  <c:v>52.22</c:v>
                </c:pt>
                <c:pt idx="2416">
                  <c:v>60.24</c:v>
                </c:pt>
                <c:pt idx="2417">
                  <c:v>46.239999999999995</c:v>
                </c:pt>
                <c:pt idx="2418">
                  <c:v>#N/A</c:v>
                </c:pt>
                <c:pt idx="2419">
                  <c:v>#N/A</c:v>
                </c:pt>
                <c:pt idx="2420">
                  <c:v>55.050000000000011</c:v>
                </c:pt>
                <c:pt idx="2421">
                  <c:v>50.410000000000004</c:v>
                </c:pt>
                <c:pt idx="2422">
                  <c:v>50.449999999999996</c:v>
                </c:pt>
                <c:pt idx="2423">
                  <c:v>46.480000000000004</c:v>
                </c:pt>
                <c:pt idx="2424">
                  <c:v>55.870000000000005</c:v>
                </c:pt>
                <c:pt idx="2425">
                  <c:v>68.83</c:v>
                </c:pt>
                <c:pt idx="2426">
                  <c:v>70.23</c:v>
                </c:pt>
                <c:pt idx="2427">
                  <c:v>#N/A</c:v>
                </c:pt>
                <c:pt idx="2428">
                  <c:v>63.59</c:v>
                </c:pt>
                <c:pt idx="2429">
                  <c:v>68.179999999999993</c:v>
                </c:pt>
                <c:pt idx="2430">
                  <c:v>67.62</c:v>
                </c:pt>
                <c:pt idx="2431">
                  <c:v>46.27</c:v>
                </c:pt>
                <c:pt idx="2432">
                  <c:v>64.58</c:v>
                </c:pt>
                <c:pt idx="2433">
                  <c:v>48.87</c:v>
                </c:pt>
                <c:pt idx="2434">
                  <c:v>#N/A</c:v>
                </c:pt>
                <c:pt idx="2435">
                  <c:v>54.29</c:v>
                </c:pt>
                <c:pt idx="2436">
                  <c:v>30.18</c:v>
                </c:pt>
                <c:pt idx="2437">
                  <c:v>62.96</c:v>
                </c:pt>
                <c:pt idx="2438">
                  <c:v>61.71</c:v>
                </c:pt>
                <c:pt idx="2439">
                  <c:v>50.27</c:v>
                </c:pt>
                <c:pt idx="2440">
                  <c:v>54.81</c:v>
                </c:pt>
                <c:pt idx="2441">
                  <c:v>71.429999999999993</c:v>
                </c:pt>
                <c:pt idx="2442">
                  <c:v>44.08</c:v>
                </c:pt>
                <c:pt idx="2443">
                  <c:v>53.75</c:v>
                </c:pt>
                <c:pt idx="2444">
                  <c:v>#N/A</c:v>
                </c:pt>
                <c:pt idx="2445">
                  <c:v>44.29</c:v>
                </c:pt>
                <c:pt idx="2446">
                  <c:v>#N/A</c:v>
                </c:pt>
                <c:pt idx="2447">
                  <c:v>#N/A</c:v>
                </c:pt>
                <c:pt idx="2448">
                  <c:v>61.64</c:v>
                </c:pt>
                <c:pt idx="2449">
                  <c:v>52.58</c:v>
                </c:pt>
                <c:pt idx="2450">
                  <c:v>#N/A</c:v>
                </c:pt>
                <c:pt idx="2451">
                  <c:v>58.260000000000005</c:v>
                </c:pt>
                <c:pt idx="2452">
                  <c:v>55.03</c:v>
                </c:pt>
                <c:pt idx="2453">
                  <c:v>54.79</c:v>
                </c:pt>
                <c:pt idx="2454">
                  <c:v>52.98</c:v>
                </c:pt>
                <c:pt idx="2455">
                  <c:v>49.870000000000005</c:v>
                </c:pt>
                <c:pt idx="2456">
                  <c:v>#N/A</c:v>
                </c:pt>
                <c:pt idx="2457">
                  <c:v>70.06</c:v>
                </c:pt>
                <c:pt idx="2458">
                  <c:v>63.08</c:v>
                </c:pt>
                <c:pt idx="2459">
                  <c:v>55.1</c:v>
                </c:pt>
                <c:pt idx="2460">
                  <c:v>43.13</c:v>
                </c:pt>
                <c:pt idx="2461">
                  <c:v>27.54</c:v>
                </c:pt>
                <c:pt idx="2462">
                  <c:v>51.02</c:v>
                </c:pt>
                <c:pt idx="2463">
                  <c:v>65.77</c:v>
                </c:pt>
                <c:pt idx="2464">
                  <c:v>60.39</c:v>
                </c:pt>
                <c:pt idx="2465">
                  <c:v>64.930000000000007</c:v>
                </c:pt>
                <c:pt idx="2466">
                  <c:v>61.84</c:v>
                </c:pt>
                <c:pt idx="2467">
                  <c:v>71.780000000000015</c:v>
                </c:pt>
                <c:pt idx="2468">
                  <c:v>69.150000000000006</c:v>
                </c:pt>
                <c:pt idx="2469">
                  <c:v>56.47</c:v>
                </c:pt>
                <c:pt idx="2470">
                  <c:v>69.899999999999991</c:v>
                </c:pt>
                <c:pt idx="2471">
                  <c:v>68.099999999999994</c:v>
                </c:pt>
                <c:pt idx="2472">
                  <c:v>62.410000000000004</c:v>
                </c:pt>
                <c:pt idx="2473">
                  <c:v>54.86</c:v>
                </c:pt>
                <c:pt idx="2474">
                  <c:v>43.35</c:v>
                </c:pt>
                <c:pt idx="2475">
                  <c:v>72.410000000000011</c:v>
                </c:pt>
                <c:pt idx="2476">
                  <c:v>43.48</c:v>
                </c:pt>
                <c:pt idx="2477">
                  <c:v>79.300000000000011</c:v>
                </c:pt>
                <c:pt idx="2478">
                  <c:v>78.89</c:v>
                </c:pt>
                <c:pt idx="2479">
                  <c:v>37.380000000000003</c:v>
                </c:pt>
                <c:pt idx="2480">
                  <c:v>57.230000000000004</c:v>
                </c:pt>
                <c:pt idx="2481">
                  <c:v>53.58</c:v>
                </c:pt>
                <c:pt idx="2482">
                  <c:v>65.679999999999993</c:v>
                </c:pt>
                <c:pt idx="2483">
                  <c:v>57.300000000000004</c:v>
                </c:pt>
                <c:pt idx="2484">
                  <c:v>79.19</c:v>
                </c:pt>
                <c:pt idx="2485">
                  <c:v>58.11</c:v>
                </c:pt>
                <c:pt idx="2486">
                  <c:v>37.69</c:v>
                </c:pt>
                <c:pt idx="2487">
                  <c:v>#N/A</c:v>
                </c:pt>
                <c:pt idx="2488">
                  <c:v>56.7</c:v>
                </c:pt>
                <c:pt idx="2489">
                  <c:v>60.430000000000007</c:v>
                </c:pt>
                <c:pt idx="2490">
                  <c:v>53.24</c:v>
                </c:pt>
                <c:pt idx="2491">
                  <c:v>23.25</c:v>
                </c:pt>
                <c:pt idx="2492">
                  <c:v>63.339999999999996</c:v>
                </c:pt>
                <c:pt idx="2493">
                  <c:v>48.529999999999994</c:v>
                </c:pt>
                <c:pt idx="2494">
                  <c:v>71.81</c:v>
                </c:pt>
                <c:pt idx="2495">
                  <c:v>56.62</c:v>
                </c:pt>
                <c:pt idx="2496">
                  <c:v>52.269999999999996</c:v>
                </c:pt>
                <c:pt idx="2497">
                  <c:v>60.419999999999995</c:v>
                </c:pt>
                <c:pt idx="2498">
                  <c:v>#N/A</c:v>
                </c:pt>
                <c:pt idx="2499">
                  <c:v>61.589999999999996</c:v>
                </c:pt>
                <c:pt idx="2500">
                  <c:v>57.829999999999991</c:v>
                </c:pt>
                <c:pt idx="2501">
                  <c:v>53.53</c:v>
                </c:pt>
                <c:pt idx="2502">
                  <c:v>64.359999999999985</c:v>
                </c:pt>
                <c:pt idx="2503">
                  <c:v>51.6</c:v>
                </c:pt>
                <c:pt idx="2504">
                  <c:v>#N/A</c:v>
                </c:pt>
                <c:pt idx="2505">
                  <c:v>68.91</c:v>
                </c:pt>
                <c:pt idx="2506">
                  <c:v>36.459999999999994</c:v>
                </c:pt>
                <c:pt idx="2507">
                  <c:v>62.419999999999995</c:v>
                </c:pt>
                <c:pt idx="2508">
                  <c:v>64.88</c:v>
                </c:pt>
                <c:pt idx="2509">
                  <c:v>59.230000000000004</c:v>
                </c:pt>
                <c:pt idx="2510">
                  <c:v>65.08</c:v>
                </c:pt>
                <c:pt idx="2511">
                  <c:v>49.07</c:v>
                </c:pt>
                <c:pt idx="2512">
                  <c:v>80.539999999999992</c:v>
                </c:pt>
                <c:pt idx="2513">
                  <c:v>73.63</c:v>
                </c:pt>
                <c:pt idx="2514">
                  <c:v>65.599999999999994</c:v>
                </c:pt>
                <c:pt idx="2515">
                  <c:v>67.009999999999991</c:v>
                </c:pt>
                <c:pt idx="2516">
                  <c:v>63.95</c:v>
                </c:pt>
                <c:pt idx="2517">
                  <c:v>73.349999999999994</c:v>
                </c:pt>
                <c:pt idx="2518">
                  <c:v>62.009999999999991</c:v>
                </c:pt>
                <c:pt idx="2519">
                  <c:v>#N/A</c:v>
                </c:pt>
                <c:pt idx="2520">
                  <c:v>55.989999999999995</c:v>
                </c:pt>
                <c:pt idx="2521">
                  <c:v>66.59</c:v>
                </c:pt>
                <c:pt idx="2522">
                  <c:v>64.25</c:v>
                </c:pt>
                <c:pt idx="2523">
                  <c:v>56.29</c:v>
                </c:pt>
                <c:pt idx="2524">
                  <c:v>38.94</c:v>
                </c:pt>
                <c:pt idx="2525">
                  <c:v>54</c:v>
                </c:pt>
                <c:pt idx="2526">
                  <c:v>66.38</c:v>
                </c:pt>
                <c:pt idx="2527">
                  <c:v>53.519999999999996</c:v>
                </c:pt>
                <c:pt idx="2528">
                  <c:v>51.83</c:v>
                </c:pt>
                <c:pt idx="2529">
                  <c:v>49.53</c:v>
                </c:pt>
                <c:pt idx="2530">
                  <c:v>#N/A</c:v>
                </c:pt>
                <c:pt idx="2531">
                  <c:v>63.26</c:v>
                </c:pt>
                <c:pt idx="2532">
                  <c:v>42.099999999999994</c:v>
                </c:pt>
                <c:pt idx="2533">
                  <c:v>58.89</c:v>
                </c:pt>
                <c:pt idx="2534">
                  <c:v>42.519999999999996</c:v>
                </c:pt>
                <c:pt idx="2535">
                  <c:v>71.38</c:v>
                </c:pt>
                <c:pt idx="2536">
                  <c:v>59.13</c:v>
                </c:pt>
                <c:pt idx="2537">
                  <c:v>38.18</c:v>
                </c:pt>
                <c:pt idx="2538">
                  <c:v>64.760000000000005</c:v>
                </c:pt>
                <c:pt idx="2539">
                  <c:v>68.78</c:v>
                </c:pt>
                <c:pt idx="2540">
                  <c:v>65.02</c:v>
                </c:pt>
                <c:pt idx="2541">
                  <c:v>68.010000000000005</c:v>
                </c:pt>
                <c:pt idx="2542">
                  <c:v>53.890000000000008</c:v>
                </c:pt>
                <c:pt idx="2543">
                  <c:v>#N/A</c:v>
                </c:pt>
                <c:pt idx="2544">
                  <c:v>69.009999999999991</c:v>
                </c:pt>
                <c:pt idx="2545">
                  <c:v>50.66</c:v>
                </c:pt>
                <c:pt idx="2546">
                  <c:v>46.529999999999994</c:v>
                </c:pt>
                <c:pt idx="2547">
                  <c:v>55.849999999999994</c:v>
                </c:pt>
                <c:pt idx="2548">
                  <c:v>#N/A</c:v>
                </c:pt>
                <c:pt idx="2549">
                  <c:v>52.58</c:v>
                </c:pt>
                <c:pt idx="2550">
                  <c:v>51.900000000000006</c:v>
                </c:pt>
                <c:pt idx="2551">
                  <c:v>53.650000000000006</c:v>
                </c:pt>
                <c:pt idx="2552">
                  <c:v>50.81</c:v>
                </c:pt>
                <c:pt idx="2553">
                  <c:v>57.04</c:v>
                </c:pt>
                <c:pt idx="2554">
                  <c:v>68.220000000000013</c:v>
                </c:pt>
                <c:pt idx="2555">
                  <c:v>69.669999999999987</c:v>
                </c:pt>
                <c:pt idx="2556">
                  <c:v>54.56</c:v>
                </c:pt>
                <c:pt idx="2557">
                  <c:v>52.480000000000011</c:v>
                </c:pt>
                <c:pt idx="2558">
                  <c:v>39.44</c:v>
                </c:pt>
                <c:pt idx="2559">
                  <c:v>37.44</c:v>
                </c:pt>
                <c:pt idx="2560">
                  <c:v>58.59</c:v>
                </c:pt>
                <c:pt idx="2561">
                  <c:v>54.03</c:v>
                </c:pt>
                <c:pt idx="2562">
                  <c:v>57.860000000000007</c:v>
                </c:pt>
                <c:pt idx="2563">
                  <c:v>62.959999999999994</c:v>
                </c:pt>
                <c:pt idx="2564">
                  <c:v>43.62</c:v>
                </c:pt>
                <c:pt idx="2565">
                  <c:v>57.64</c:v>
                </c:pt>
                <c:pt idx="2566">
                  <c:v>43.719999999999992</c:v>
                </c:pt>
                <c:pt idx="2567">
                  <c:v>54.109999999999992</c:v>
                </c:pt>
                <c:pt idx="2568">
                  <c:v>52.769999999999996</c:v>
                </c:pt>
                <c:pt idx="2569">
                  <c:v>#N/A</c:v>
                </c:pt>
                <c:pt idx="2570">
                  <c:v>57.269999999999996</c:v>
                </c:pt>
                <c:pt idx="2571">
                  <c:v>47.269999999999996</c:v>
                </c:pt>
                <c:pt idx="2572">
                  <c:v>59.810000000000009</c:v>
                </c:pt>
                <c:pt idx="2573">
                  <c:v>61.54</c:v>
                </c:pt>
                <c:pt idx="2574">
                  <c:v>#N/A</c:v>
                </c:pt>
                <c:pt idx="2575">
                  <c:v>69.3</c:v>
                </c:pt>
                <c:pt idx="2576">
                  <c:v>52.75</c:v>
                </c:pt>
                <c:pt idx="2577">
                  <c:v>59.96</c:v>
                </c:pt>
                <c:pt idx="2578">
                  <c:v>52.09</c:v>
                </c:pt>
                <c:pt idx="2579">
                  <c:v>61.85</c:v>
                </c:pt>
                <c:pt idx="2580">
                  <c:v>49.43</c:v>
                </c:pt>
                <c:pt idx="2581">
                  <c:v>68.69</c:v>
                </c:pt>
                <c:pt idx="2582">
                  <c:v>56.62</c:v>
                </c:pt>
                <c:pt idx="2583">
                  <c:v>55.080000000000005</c:v>
                </c:pt>
                <c:pt idx="2584">
                  <c:v>47.78</c:v>
                </c:pt>
                <c:pt idx="2585">
                  <c:v>64.399999999999991</c:v>
                </c:pt>
                <c:pt idx="2586">
                  <c:v>50.730000000000004</c:v>
                </c:pt>
                <c:pt idx="2587">
                  <c:v>48.98</c:v>
                </c:pt>
                <c:pt idx="2588">
                  <c:v>61.76</c:v>
                </c:pt>
                <c:pt idx="2589">
                  <c:v>73.42</c:v>
                </c:pt>
                <c:pt idx="2590">
                  <c:v>36.85</c:v>
                </c:pt>
                <c:pt idx="2591">
                  <c:v>36.760000000000005</c:v>
                </c:pt>
                <c:pt idx="2592">
                  <c:v>#N/A</c:v>
                </c:pt>
                <c:pt idx="2593">
                  <c:v>47.129999999999995</c:v>
                </c:pt>
                <c:pt idx="2594">
                  <c:v>66.89</c:v>
                </c:pt>
                <c:pt idx="2595">
                  <c:v>58.45</c:v>
                </c:pt>
                <c:pt idx="2596">
                  <c:v>39.17</c:v>
                </c:pt>
                <c:pt idx="2597">
                  <c:v>56.15</c:v>
                </c:pt>
                <c:pt idx="2598">
                  <c:v>65.11</c:v>
                </c:pt>
                <c:pt idx="2599">
                  <c:v>63.53</c:v>
                </c:pt>
                <c:pt idx="2600">
                  <c:v>63.24</c:v>
                </c:pt>
                <c:pt idx="2601">
                  <c:v>47.25</c:v>
                </c:pt>
                <c:pt idx="2602">
                  <c:v>#N/A</c:v>
                </c:pt>
                <c:pt idx="2603">
                  <c:v>70.459999999999994</c:v>
                </c:pt>
                <c:pt idx="2604">
                  <c:v>52.02</c:v>
                </c:pt>
                <c:pt idx="2605">
                  <c:v>65.350000000000009</c:v>
                </c:pt>
                <c:pt idx="2606">
                  <c:v>50.33</c:v>
                </c:pt>
                <c:pt idx="2607">
                  <c:v>66.62</c:v>
                </c:pt>
                <c:pt idx="2608">
                  <c:v>66.809999999999988</c:v>
                </c:pt>
                <c:pt idx="2609">
                  <c:v>65.320000000000007</c:v>
                </c:pt>
                <c:pt idx="2610">
                  <c:v>65.3</c:v>
                </c:pt>
                <c:pt idx="2611">
                  <c:v>67.969999999999985</c:v>
                </c:pt>
                <c:pt idx="2612">
                  <c:v>62.389999999999993</c:v>
                </c:pt>
                <c:pt idx="2613">
                  <c:v>#N/A</c:v>
                </c:pt>
                <c:pt idx="2614">
                  <c:v>72.419999999999987</c:v>
                </c:pt>
                <c:pt idx="2615">
                  <c:v>66.08</c:v>
                </c:pt>
                <c:pt idx="2616">
                  <c:v>63.609999999999992</c:v>
                </c:pt>
                <c:pt idx="2617">
                  <c:v>56.78</c:v>
                </c:pt>
                <c:pt idx="2618">
                  <c:v>50.81</c:v>
                </c:pt>
                <c:pt idx="2619">
                  <c:v>55.680000000000007</c:v>
                </c:pt>
                <c:pt idx="2620">
                  <c:v>55.24</c:v>
                </c:pt>
                <c:pt idx="2621">
                  <c:v>#N/A</c:v>
                </c:pt>
                <c:pt idx="2622">
                  <c:v>51.4</c:v>
                </c:pt>
                <c:pt idx="2623">
                  <c:v>58.1</c:v>
                </c:pt>
                <c:pt idx="2624">
                  <c:v>#N/A</c:v>
                </c:pt>
                <c:pt idx="2625">
                  <c:v>74.010000000000005</c:v>
                </c:pt>
                <c:pt idx="2626">
                  <c:v>#N/A</c:v>
                </c:pt>
                <c:pt idx="2627">
                  <c:v>69.790000000000006</c:v>
                </c:pt>
                <c:pt idx="2628">
                  <c:v>59.359999999999992</c:v>
                </c:pt>
                <c:pt idx="2629">
                  <c:v>39.550000000000004</c:v>
                </c:pt>
                <c:pt idx="2630">
                  <c:v>#N/A</c:v>
                </c:pt>
                <c:pt idx="2631">
                  <c:v>41.519999999999996</c:v>
                </c:pt>
                <c:pt idx="2632">
                  <c:v>46.7</c:v>
                </c:pt>
                <c:pt idx="2633">
                  <c:v>64.2</c:v>
                </c:pt>
                <c:pt idx="2634">
                  <c:v>62.39</c:v>
                </c:pt>
                <c:pt idx="2635">
                  <c:v>51.530000000000008</c:v>
                </c:pt>
                <c:pt idx="2636">
                  <c:v>61.56</c:v>
                </c:pt>
                <c:pt idx="2637">
                  <c:v>58.24</c:v>
                </c:pt>
                <c:pt idx="2638">
                  <c:v>40.69</c:v>
                </c:pt>
                <c:pt idx="2639">
                  <c:v>54.79</c:v>
                </c:pt>
                <c:pt idx="2640">
                  <c:v>63.110000000000007</c:v>
                </c:pt>
                <c:pt idx="2641">
                  <c:v>64.02</c:v>
                </c:pt>
                <c:pt idx="2642">
                  <c:v>56.53</c:v>
                </c:pt>
                <c:pt idx="2643">
                  <c:v>70.760000000000005</c:v>
                </c:pt>
                <c:pt idx="2644">
                  <c:v>47.730000000000004</c:v>
                </c:pt>
                <c:pt idx="2645">
                  <c:v>52.910000000000011</c:v>
                </c:pt>
                <c:pt idx="2646">
                  <c:v>60.84</c:v>
                </c:pt>
                <c:pt idx="2647">
                  <c:v>65.260000000000005</c:v>
                </c:pt>
                <c:pt idx="2648">
                  <c:v>59.660000000000004</c:v>
                </c:pt>
                <c:pt idx="2649">
                  <c:v>57.9</c:v>
                </c:pt>
                <c:pt idx="2650">
                  <c:v>57.09</c:v>
                </c:pt>
                <c:pt idx="2651">
                  <c:v>64.27</c:v>
                </c:pt>
                <c:pt idx="2652">
                  <c:v>52.510000000000005</c:v>
                </c:pt>
                <c:pt idx="2653">
                  <c:v>50.6</c:v>
                </c:pt>
                <c:pt idx="2654">
                  <c:v>60.9</c:v>
                </c:pt>
                <c:pt idx="2655">
                  <c:v>62.95</c:v>
                </c:pt>
                <c:pt idx="2656">
                  <c:v>54.25</c:v>
                </c:pt>
                <c:pt idx="2657">
                  <c:v>51.2</c:v>
                </c:pt>
                <c:pt idx="2658">
                  <c:v>68.570000000000007</c:v>
                </c:pt>
                <c:pt idx="2659">
                  <c:v>#N/A</c:v>
                </c:pt>
                <c:pt idx="2660">
                  <c:v>52.629999999999995</c:v>
                </c:pt>
                <c:pt idx="2661">
                  <c:v>51.41</c:v>
                </c:pt>
                <c:pt idx="2662">
                  <c:v>67.91</c:v>
                </c:pt>
                <c:pt idx="2663">
                  <c:v>#N/A</c:v>
                </c:pt>
                <c:pt idx="2664">
                  <c:v>72.25</c:v>
                </c:pt>
                <c:pt idx="2665">
                  <c:v>54.39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6-4EDD-B777-6BD143F61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54399"/>
        <c:axId val="1559655231"/>
      </c:scatterChart>
      <c:valAx>
        <c:axId val="1559654399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55231"/>
        <c:crosses val="autoZero"/>
        <c:crossBetween val="midCat"/>
      </c:valAx>
      <c:valAx>
        <c:axId val="1559655231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54399"/>
        <c:crosses val="autoZero"/>
        <c:crossBetween val="midCat"/>
      </c:valAx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58999058572511"/>
          <c:y val="0.70203060644447646"/>
          <c:w val="0.19116722964217331"/>
          <c:h val="0.28823745483545232"/>
        </c:manualLayout>
      </c:layout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607597</xdr:colOff>
      <xdr:row>260</xdr:row>
      <xdr:rowOff>165028</xdr:rowOff>
    </xdr:from>
    <xdr:to>
      <xdr:col>6</xdr:col>
      <xdr:colOff>202533</xdr:colOff>
      <xdr:row>269</xdr:row>
      <xdr:rowOff>172529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7500</xdr:colOff>
      <xdr:row>271</xdr:row>
      <xdr:rowOff>172528</xdr:rowOff>
    </xdr:from>
    <xdr:to>
      <xdr:col>7</xdr:col>
      <xdr:colOff>292547</xdr:colOff>
      <xdr:row>281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293297</xdr:colOff>
      <xdr:row>21</xdr:row>
      <xdr:rowOff>77637</xdr:rowOff>
    </xdr:from>
    <xdr:to>
      <xdr:col>19</xdr:col>
      <xdr:colOff>584130</xdr:colOff>
      <xdr:row>32</xdr:row>
      <xdr:rowOff>138023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147883</xdr:colOff>
      <xdr:row>9</xdr:row>
      <xdr:rowOff>12323</xdr:rowOff>
    </xdr:from>
    <xdr:to>
      <xdr:col>8</xdr:col>
      <xdr:colOff>517586</xdr:colOff>
      <xdr:row>21</xdr:row>
      <xdr:rowOff>51759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279745</xdr:colOff>
      <xdr:row>9</xdr:row>
      <xdr:rowOff>11502</xdr:rowOff>
    </xdr:from>
    <xdr:to>
      <xdr:col>19</xdr:col>
      <xdr:colOff>598098</xdr:colOff>
      <xdr:row>21</xdr:row>
      <xdr:rowOff>75172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516351</xdr:colOff>
      <xdr:row>9</xdr:row>
      <xdr:rowOff>17252</xdr:rowOff>
    </xdr:from>
    <xdr:to>
      <xdr:col>14</xdr:col>
      <xdr:colOff>281590</xdr:colOff>
      <xdr:row>21</xdr:row>
      <xdr:rowOff>62848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147881</xdr:colOff>
      <xdr:row>21</xdr:row>
      <xdr:rowOff>60386</xdr:rowOff>
    </xdr:from>
    <xdr:to>
      <xdr:col>8</xdr:col>
      <xdr:colOff>517585</xdr:colOff>
      <xdr:row>32</xdr:row>
      <xdr:rowOff>138023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526209</xdr:colOff>
      <xdr:row>21</xdr:row>
      <xdr:rowOff>69011</xdr:rowOff>
    </xdr:from>
    <xdr:to>
      <xdr:col>14</xdr:col>
      <xdr:colOff>284671</xdr:colOff>
      <xdr:row>32</xdr:row>
      <xdr:rowOff>138024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8</xdr:col>
      <xdr:colOff>209499</xdr:colOff>
      <xdr:row>3</xdr:row>
      <xdr:rowOff>172527</xdr:rowOff>
    </xdr:from>
    <xdr:ext cx="4954027" cy="443645"/>
    <xdr:sp macro="" textlink="">
      <xdr:nvSpPr>
        <xdr:cNvPr id="4" name="TextBox 3"/>
        <xdr:cNvSpPr txBox="1"/>
      </xdr:nvSpPr>
      <xdr:spPr>
        <a:xfrm>
          <a:off x="5138879" y="727083"/>
          <a:ext cx="4954027" cy="44364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>
              <a:solidFill>
                <a:schemeClr val="accent1">
                  <a:lumMod val="75000"/>
                </a:schemeClr>
              </a:solidFill>
            </a:rPr>
            <a:t>Customer Usage &amp; Charges</a:t>
          </a:r>
          <a:r>
            <a:rPr lang="en-US" sz="2000" b="1" baseline="0">
              <a:solidFill>
                <a:schemeClr val="accent1">
                  <a:lumMod val="75000"/>
                </a:schemeClr>
              </a:solidFill>
            </a:rPr>
            <a:t> analysis Dasboard</a:t>
          </a:r>
          <a:endParaRPr lang="en-US" sz="20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918.764219791665" createdVersion="6" refreshedVersion="6" minRefreshableVersion="3" recordCount="2667">
  <cacheSource type="worksheet">
    <worksheetSource ref="L1:U1048576" sheet="churn-bigml-80"/>
  </cacheSource>
  <cacheFields count="9">
    <cacheField name="Total eve charge" numFmtId="0">
      <sharedItems containsString="0" containsBlank="1" containsNumber="1" minValue="0" maxValue="30.91"/>
    </cacheField>
    <cacheField name="Total night minutes" numFmtId="0">
      <sharedItems containsString="0" containsBlank="1" containsNumber="1" minValue="43.7" maxValue="395"/>
    </cacheField>
    <cacheField name="Total night calls" numFmtId="0">
      <sharedItems containsString="0" containsBlank="1" containsNumber="1" containsInteger="1" minValue="33" maxValue="166"/>
    </cacheField>
    <cacheField name="Total night charge" numFmtId="0">
      <sharedItems containsString="0" containsBlank="1" containsNumber="1" minValue="1.97" maxValue="17.77"/>
    </cacheField>
    <cacheField name="Total intl minutes" numFmtId="0">
      <sharedItems containsString="0" containsBlank="1" containsNumber="1" minValue="0" maxValue="20"/>
    </cacheField>
    <cacheField name="Total intl calls" numFmtId="0">
      <sharedItems containsString="0" containsBlank="1" containsNumber="1" containsInteger="1" minValue="0" maxValue="20"/>
    </cacheField>
    <cacheField name="Total intl charge" numFmtId="0">
      <sharedItems containsString="0" containsBlank="1" containsNumber="1" minValue="0" maxValue="5.4"/>
    </cacheField>
    <cacheField name="Customer service calls" numFmtId="0">
      <sharedItems containsString="0" containsBlank="1" containsNumber="1" containsInteger="1" minValue="0" maxValue="9"/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918.81732534722" createdVersion="6" refreshedVersion="6" minRefreshableVersion="3" recordCount="2668">
  <cacheSource type="worksheet">
    <worksheetSource ref="A1:U1048576" sheet="churn-bigml-80"/>
  </cacheSource>
  <cacheFields count="21">
    <cacheField name="State" numFmtId="0">
      <sharedItems containsBlank="1"/>
    </cacheField>
    <cacheField name="Account length" numFmtId="0">
      <sharedItems containsString="0" containsBlank="1" containsNumber="1" containsInteger="1" minValue="1" maxValue="243" count="206">
        <n v="190"/>
        <n v="177"/>
        <n v="170"/>
        <n v="164"/>
        <n v="156"/>
        <n v="150"/>
        <n v="149"/>
        <n v="141"/>
        <n v="139"/>
        <n v="134"/>
        <n v="132"/>
        <n v="128"/>
        <n v="123"/>
        <n v="121"/>
        <n v="120"/>
        <n v="117"/>
        <n v="115"/>
        <n v="111"/>
        <n v="108"/>
        <n v="103"/>
        <n v="97"/>
        <n v="94"/>
        <n v="92"/>
        <n v="89"/>
        <n v="88"/>
        <n v="87"/>
        <n v="83"/>
        <n v="81"/>
        <n v="78"/>
        <n v="75"/>
        <n v="70"/>
        <n v="68"/>
        <n v="59"/>
        <n v="54"/>
        <n v="53"/>
        <n v="42"/>
        <n v="37"/>
        <n v="24"/>
        <n v="221"/>
        <n v="174"/>
        <n v="171"/>
        <n v="161"/>
        <n v="159"/>
        <n v="157"/>
        <n v="155"/>
        <n v="151"/>
        <n v="143"/>
        <n v="140"/>
        <n v="137"/>
        <n v="131"/>
        <n v="130"/>
        <n v="129"/>
        <n v="127"/>
        <n v="124"/>
        <n v="119"/>
        <n v="118"/>
        <n v="113"/>
        <n v="107"/>
        <n v="102"/>
        <n v="101"/>
        <n v="98"/>
        <n v="96"/>
        <n v="86"/>
        <n v="85"/>
        <n v="84"/>
        <n v="79"/>
        <n v="74"/>
        <n v="69"/>
        <n v="67"/>
        <n v="64"/>
        <n v="63"/>
        <n v="62"/>
        <n v="58"/>
        <n v="57"/>
        <n v="48"/>
        <n v="45"/>
        <n v="44"/>
        <n v="41"/>
        <n v="38"/>
        <n v="33"/>
        <n v="189"/>
        <n v="165"/>
        <n v="145"/>
        <n v="112"/>
        <n v="106"/>
        <n v="105"/>
        <n v="91"/>
        <n v="80"/>
        <n v="73"/>
        <n v="72"/>
        <n v="71"/>
        <n v="61"/>
        <n v="55"/>
        <n v="51"/>
        <n v="40"/>
        <n v="39"/>
        <n v="36"/>
        <n v="35"/>
        <n v="25"/>
        <n v="23"/>
        <n v="21"/>
        <n v="16"/>
        <n v="197"/>
        <n v="192"/>
        <n v="176"/>
        <n v="172"/>
        <n v="166"/>
        <n v="154"/>
        <n v="148"/>
        <n v="125"/>
        <n v="110"/>
        <n v="109"/>
        <n v="104"/>
        <n v="99"/>
        <n v="95"/>
        <n v="93"/>
        <n v="49"/>
        <n v="32"/>
        <n v="1"/>
        <n v="183"/>
        <n v="135"/>
        <n v="116"/>
        <n v="184"/>
        <n v="179"/>
        <n v="163"/>
        <n v="138"/>
        <n v="136"/>
        <n v="133"/>
        <n v="126"/>
        <n v="100"/>
        <n v="82"/>
        <n v="76"/>
        <n v="43"/>
        <n v="65"/>
        <n v="56"/>
        <n v="34"/>
        <n v="31"/>
        <n v="30"/>
        <n v="13"/>
        <n v="180"/>
        <n v="162"/>
        <n v="158"/>
        <n v="147"/>
        <n v="144"/>
        <n v="52"/>
        <n v="20"/>
        <n v="188"/>
        <n v="146"/>
        <n v="90"/>
        <n v="200"/>
        <n v="167"/>
        <n v="122"/>
        <n v="66"/>
        <n v="153"/>
        <n v="142"/>
        <n v="114"/>
        <n v="3"/>
        <n v="60"/>
        <n v="50"/>
        <n v="210"/>
        <n v="205"/>
        <n v="185"/>
        <n v="168"/>
        <n v="160"/>
        <n v="11"/>
        <n v="152"/>
        <n v="77"/>
        <n v="28"/>
        <n v="19"/>
        <n v="9"/>
        <n v="193"/>
        <n v="22"/>
        <n v="178"/>
        <n v="18"/>
        <n v="17"/>
        <n v="243"/>
        <n v="27"/>
        <n v="46"/>
        <n v="47"/>
        <n v="12"/>
        <n v="217"/>
        <n v="169"/>
        <n v="7"/>
        <n v="15"/>
        <n v="181"/>
        <n v="212"/>
        <n v="194"/>
        <n v="173"/>
        <n v="8"/>
        <n v="29"/>
        <n v="6"/>
        <n v="209"/>
        <n v="182"/>
        <n v="195"/>
        <n v="225"/>
        <n v="10"/>
        <n v="224"/>
        <n v="2"/>
        <n v="4"/>
        <n v="5"/>
        <n v="201"/>
        <n v="202"/>
        <n v="196"/>
        <n v="204"/>
        <n v="186"/>
        <m/>
      </sharedItems>
    </cacheField>
    <cacheField name="Area code" numFmtId="0">
      <sharedItems containsString="0" containsBlank="1" containsNumber="1" containsInteger="1" minValue="408" maxValue="510"/>
    </cacheField>
    <cacheField name="International plan" numFmtId="0">
      <sharedItems containsBlank="1" count="3">
        <s v="Yes"/>
        <s v="No"/>
        <m/>
      </sharedItems>
    </cacheField>
    <cacheField name="Voice mail plan" numFmtId="0">
      <sharedItems containsBlank="1" count="3">
        <s v="Yes"/>
        <s v="No"/>
        <m/>
      </sharedItems>
    </cacheField>
    <cacheField name="Number vmail messages" numFmtId="0">
      <sharedItems containsString="0" containsBlank="1" containsNumber="1" containsInteger="1" minValue="0" maxValue="50"/>
    </cacheField>
    <cacheField name="Total day minutes" numFmtId="0">
      <sharedItems containsString="0" containsBlank="1" containsNumber="1" minValue="0" maxValue="350.8"/>
    </cacheField>
    <cacheField name="Total day calls" numFmtId="0">
      <sharedItems containsString="0" containsBlank="1" containsNumber="1" containsInteger="1" minValue="0" maxValue="160"/>
    </cacheField>
    <cacheField name="Total day charge" numFmtId="0">
      <sharedItems containsString="0" containsBlank="1" containsNumber="1" minValue="0" maxValue="59.64"/>
    </cacheField>
    <cacheField name="Total eve minutes" numFmtId="0">
      <sharedItems containsString="0" containsBlank="1" containsNumber="1" minValue="0" maxValue="363.7"/>
    </cacheField>
    <cacheField name="Total eve calls" numFmtId="0">
      <sharedItems containsString="0" containsBlank="1" containsNumber="1" containsInteger="1" minValue="0" maxValue="170"/>
    </cacheField>
    <cacheField name="Total eve charge" numFmtId="0">
      <sharedItems containsString="0" containsBlank="1" containsNumber="1" minValue="0" maxValue="30.91"/>
    </cacheField>
    <cacheField name="Total night minutes" numFmtId="0">
      <sharedItems containsString="0" containsBlank="1" containsNumber="1" minValue="43.7" maxValue="395"/>
    </cacheField>
    <cacheField name="Total night calls" numFmtId="0">
      <sharedItems containsString="0" containsBlank="1" containsNumber="1" containsInteger="1" minValue="33" maxValue="166"/>
    </cacheField>
    <cacheField name="Total night charge" numFmtId="0">
      <sharedItems containsString="0" containsBlank="1" containsNumber="1" minValue="1.97" maxValue="17.77"/>
    </cacheField>
    <cacheField name="Total intl minutes" numFmtId="0">
      <sharedItems containsString="0" containsBlank="1" containsNumber="1" minValue="0" maxValue="20"/>
    </cacheField>
    <cacheField name="Total intl calls" numFmtId="0">
      <sharedItems containsString="0" containsBlank="1" containsNumber="1" containsInteger="1" minValue="0" maxValue="20"/>
    </cacheField>
    <cacheField name="Total intl charge" numFmtId="0">
      <sharedItems containsString="0" containsBlank="1" containsNumber="1" minValue="0" maxValue="5.4"/>
    </cacheField>
    <cacheField name="Customer service calls" numFmtId="0">
      <sharedItems containsString="0" containsBlank="1" containsNumber="1" containsInteger="1" minValue="0" maxValue="9"/>
    </cacheField>
    <cacheField name="Call Ranges" numFmtId="0">
      <sharedItems containsBlank="1" count="5">
        <s v="2–3"/>
        <s v="0–1"/>
        <s v="4–5"/>
        <s v="6+"/>
        <m/>
      </sharedItems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5919.816063194441" createdVersion="6" refreshedVersion="6" minRefreshableVersion="3" recordCount="2667">
  <cacheSource type="worksheet">
    <worksheetSource ref="A1:W1048576" sheet="churn-bigml-80"/>
  </cacheSource>
  <cacheFields count="23">
    <cacheField name="State" numFmtId="0">
      <sharedItems containsBlank="1"/>
    </cacheField>
    <cacheField name="Account length" numFmtId="0">
      <sharedItems containsString="0" containsBlank="1" containsNumber="1" containsInteger="1" minValue="1" maxValue="243"/>
    </cacheField>
    <cacheField name="Area code" numFmtId="0">
      <sharedItems containsString="0" containsBlank="1" containsNumber="1" containsInteger="1" minValue="408" maxValue="510"/>
    </cacheField>
    <cacheField name="International plan" numFmtId="0">
      <sharedItems containsBlank="1"/>
    </cacheField>
    <cacheField name="Voice mail plan" numFmtId="0">
      <sharedItems containsBlank="1"/>
    </cacheField>
    <cacheField name="Number vmail messages" numFmtId="0">
      <sharedItems containsString="0" containsBlank="1" containsNumber="1" containsInteger="1" minValue="0" maxValue="50"/>
    </cacheField>
    <cacheField name="Total day minutes" numFmtId="0">
      <sharedItems containsString="0" containsBlank="1" containsNumber="1" minValue="0" maxValue="350.8"/>
    </cacheField>
    <cacheField name="Total day calls" numFmtId="0">
      <sharedItems containsString="0" containsBlank="1" containsNumber="1" containsInteger="1" minValue="0" maxValue="160"/>
    </cacheField>
    <cacheField name="Total day charge" numFmtId="0">
      <sharedItems containsString="0" containsBlank="1" containsNumber="1" minValue="0" maxValue="59.64"/>
    </cacheField>
    <cacheField name="Total eve minutes" numFmtId="0">
      <sharedItems containsString="0" containsBlank="1" containsNumber="1" minValue="0" maxValue="363.7"/>
    </cacheField>
    <cacheField name="Total eve calls" numFmtId="0">
      <sharedItems containsString="0" containsBlank="1" containsNumber="1" containsInteger="1" minValue="0" maxValue="170"/>
    </cacheField>
    <cacheField name="Total eve charge" numFmtId="0">
      <sharedItems containsString="0" containsBlank="1" containsNumber="1" minValue="0" maxValue="30.91"/>
    </cacheField>
    <cacheField name="Total night minutes" numFmtId="0">
      <sharedItems containsString="0" containsBlank="1" containsNumber="1" minValue="43.7" maxValue="395"/>
    </cacheField>
    <cacheField name="Total night calls" numFmtId="0">
      <sharedItems containsString="0" containsBlank="1" containsNumber="1" containsInteger="1" minValue="33" maxValue="166"/>
    </cacheField>
    <cacheField name="Total night charge" numFmtId="0">
      <sharedItems containsString="0" containsBlank="1" containsNumber="1" minValue="1.97" maxValue="17.77"/>
    </cacheField>
    <cacheField name="Total intl minutes" numFmtId="0">
      <sharedItems containsString="0" containsBlank="1" containsNumber="1" minValue="0" maxValue="20"/>
    </cacheField>
    <cacheField name="Total intl calls" numFmtId="0">
      <sharedItems containsString="0" containsBlank="1" containsNumber="1" containsInteger="1" minValue="0" maxValue="20"/>
    </cacheField>
    <cacheField name="Total intl charge" numFmtId="0">
      <sharedItems containsString="0" containsBlank="1" containsNumber="1" minValue="0" maxValue="5.4"/>
    </cacheField>
    <cacheField name="Customer service calls" numFmtId="0">
      <sharedItems containsString="0" containsBlank="1" containsNumber="1" containsInteger="1" minValue="0" maxValue="9"/>
    </cacheField>
    <cacheField name="Call Ranges" numFmtId="0">
      <sharedItems containsBlank="1"/>
    </cacheField>
    <cacheField name="Churn" numFmtId="0">
      <sharedItems containsBlank="1"/>
    </cacheField>
    <cacheField name="Total Usage" numFmtId="0">
      <sharedItems containsString="0" containsBlank="1" containsNumber="1" minValue="284.3" maxValue="884.99999999999989"/>
    </cacheField>
    <cacheField name="Usage Group" numFmtId="0">
      <sharedItems containsBlank="1" count="3">
        <s v="High"/>
        <s v="Mediu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ER" refreshedDate="45919.849216666669" createdVersion="6" refreshedVersion="6" minRefreshableVersion="3" recordCount="2667">
  <cacheSource type="worksheet">
    <worksheetSource ref="A1:Y1048576" sheet="churn-bigml-80"/>
  </cacheSource>
  <cacheFields count="25">
    <cacheField name="State" numFmtId="0">
      <sharedItems containsBlank="1"/>
    </cacheField>
    <cacheField name="Account length" numFmtId="0">
      <sharedItems containsString="0" containsBlank="1" containsNumber="1" containsInteger="1" minValue="1" maxValue="243"/>
    </cacheField>
    <cacheField name="Area code" numFmtId="0">
      <sharedItems containsString="0" containsBlank="1" containsNumber="1" containsInteger="1" minValue="408" maxValue="510"/>
    </cacheField>
    <cacheField name="International plan" numFmtId="0">
      <sharedItems containsBlank="1"/>
    </cacheField>
    <cacheField name="Voice mail plan" numFmtId="0">
      <sharedItems containsBlank="1"/>
    </cacheField>
    <cacheField name="Number vmail messages" numFmtId="0">
      <sharedItems containsString="0" containsBlank="1" containsNumber="1" containsInteger="1" minValue="0" maxValue="50"/>
    </cacheField>
    <cacheField name="Total day minutes" numFmtId="0">
      <sharedItems containsString="0" containsBlank="1" containsNumber="1" minValue="0" maxValue="350.8"/>
    </cacheField>
    <cacheField name="Total day calls" numFmtId="0">
      <sharedItems containsString="0" containsBlank="1" containsNumber="1" containsInteger="1" minValue="0" maxValue="160"/>
    </cacheField>
    <cacheField name="Total day charge" numFmtId="0">
      <sharedItems containsString="0" containsBlank="1" containsNumber="1" minValue="0" maxValue="59.64"/>
    </cacheField>
    <cacheField name="Total eve minutes" numFmtId="0">
      <sharedItems containsString="0" containsBlank="1" containsNumber="1" minValue="0" maxValue="363.7"/>
    </cacheField>
    <cacheField name="Total eve calls" numFmtId="0">
      <sharedItems containsString="0" containsBlank="1" containsNumber="1" containsInteger="1" minValue="0" maxValue="170"/>
    </cacheField>
    <cacheField name="Total eve charge" numFmtId="0">
      <sharedItems containsString="0" containsBlank="1" containsNumber="1" minValue="0" maxValue="30.91"/>
    </cacheField>
    <cacheField name="Total night minutes" numFmtId="0">
      <sharedItems containsString="0" containsBlank="1" containsNumber="1" minValue="43.7" maxValue="395"/>
    </cacheField>
    <cacheField name="Total night calls" numFmtId="0">
      <sharedItems containsString="0" containsBlank="1" containsNumber="1" containsInteger="1" minValue="33" maxValue="166"/>
    </cacheField>
    <cacheField name="Total night charge" numFmtId="0">
      <sharedItems containsString="0" containsBlank="1" containsNumber="1" minValue="1.97" maxValue="17.77"/>
    </cacheField>
    <cacheField name="Total intl minutes" numFmtId="0">
      <sharedItems containsString="0" containsBlank="1" containsNumber="1" minValue="0" maxValue="20"/>
    </cacheField>
    <cacheField name="Total intl calls" numFmtId="0">
      <sharedItems containsString="0" containsBlank="1" containsNumber="1" containsInteger="1" minValue="0" maxValue="20"/>
    </cacheField>
    <cacheField name="Total intl charge" numFmtId="0">
      <sharedItems containsString="0" containsBlank="1" containsNumber="1" minValue="0" maxValue="5.4"/>
    </cacheField>
    <cacheField name="Customer service calls" numFmtId="0">
      <sharedItems containsString="0" containsBlank="1" containsNumber="1" containsInteger="1" minValue="0" maxValue="9"/>
    </cacheField>
    <cacheField name="Call Ranges" numFmtId="0">
      <sharedItems containsBlank="1"/>
    </cacheField>
    <cacheField name="Churn" numFmtId="0">
      <sharedItems containsBlank="1"/>
    </cacheField>
    <cacheField name="Total Usage" numFmtId="0">
      <sharedItems containsString="0" containsBlank="1" containsNumber="1" minValue="284.3" maxValue="884.99999999999989"/>
    </cacheField>
    <cacheField name="Usage Group" numFmtId="0">
      <sharedItems containsBlank="1"/>
    </cacheField>
    <cacheField name="Total Charges" numFmtId="0">
      <sharedItems containsString="0" containsBlank="1" containsNumber="1" minValue="22.93" maxValue="96.15"/>
    </cacheField>
    <cacheField name="Group Charges" numFmtId="0">
      <sharedItems containsBlank="1" count="3">
        <s v="Medium"/>
        <s v="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67">
  <r>
    <n v="15.95"/>
    <n v="101.7"/>
    <n v="107"/>
    <n v="4.58"/>
    <n v="10.5"/>
    <n v="6"/>
    <n v="2.84"/>
    <n v="3"/>
    <x v="0"/>
  </r>
  <r>
    <n v="6.89"/>
    <n v="163.19999999999999"/>
    <n v="137"/>
    <n v="7.34"/>
    <n v="9.8000000000000007"/>
    <n v="5"/>
    <n v="2.65"/>
    <n v="1"/>
    <x v="0"/>
  </r>
  <r>
    <n v="10.78"/>
    <n v="263.3"/>
    <n v="71"/>
    <n v="11.85"/>
    <n v="11.2"/>
    <n v="8"/>
    <n v="3.02"/>
    <n v="1"/>
    <x v="0"/>
  </r>
  <r>
    <n v="11.79"/>
    <n v="136.80000000000001"/>
    <n v="91"/>
    <n v="6.16"/>
    <n v="11.9"/>
    <n v="1"/>
    <n v="3.21"/>
    <n v="5"/>
    <x v="1"/>
  </r>
  <r>
    <n v="13.59"/>
    <n v="144.1"/>
    <n v="80"/>
    <n v="6.48"/>
    <n v="12.2"/>
    <n v="1"/>
    <n v="3.29"/>
    <n v="1"/>
    <x v="0"/>
  </r>
  <r>
    <n v="16.93"/>
    <n v="175.5"/>
    <n v="102"/>
    <n v="7.9"/>
    <n v="14.6"/>
    <n v="2"/>
    <n v="3.94"/>
    <n v="0"/>
    <x v="0"/>
  </r>
  <r>
    <n v="17.399999999999999"/>
    <n v="229.9"/>
    <n v="100"/>
    <n v="10.35"/>
    <n v="11.3"/>
    <n v="8"/>
    <n v="3.05"/>
    <n v="4"/>
    <x v="0"/>
  </r>
  <r>
    <n v="17.43"/>
    <n v="204"/>
    <n v="82"/>
    <n v="9.18"/>
    <n v="14.7"/>
    <n v="9"/>
    <n v="3.97"/>
    <n v="2"/>
    <x v="0"/>
  </r>
  <r>
    <n v="10.7"/>
    <n v="261.89999999999998"/>
    <n v="76"/>
    <n v="11.79"/>
    <n v="11.1"/>
    <n v="5"/>
    <n v="3"/>
    <n v="1"/>
    <x v="0"/>
  </r>
  <r>
    <n v="15.56"/>
    <n v="158.80000000000001"/>
    <n v="104"/>
    <n v="7.15"/>
    <n v="7.9"/>
    <n v="3"/>
    <n v="2.13"/>
    <n v="4"/>
    <x v="1"/>
  </r>
  <r>
    <n v="8.74"/>
    <n v="142.4"/>
    <n v="89"/>
    <n v="6.41"/>
    <n v="9.3000000000000007"/>
    <n v="2"/>
    <n v="2.5099999999999998"/>
    <n v="2"/>
    <x v="0"/>
  </r>
  <r>
    <n v="14.44"/>
    <n v="184"/>
    <n v="116"/>
    <n v="8.2799999999999994"/>
    <n v="9.3000000000000007"/>
    <n v="3"/>
    <n v="2.5099999999999998"/>
    <n v="1"/>
    <x v="0"/>
  </r>
  <r>
    <n v="16.53"/>
    <n v="256.5"/>
    <n v="109"/>
    <n v="11.54"/>
    <n v="11.7"/>
    <n v="5"/>
    <n v="3.16"/>
    <n v="2"/>
    <x v="0"/>
  </r>
  <r>
    <n v="8.76"/>
    <n v="189.4"/>
    <n v="82"/>
    <n v="8.52"/>
    <n v="13.1"/>
    <n v="4"/>
    <n v="3.54"/>
    <n v="1"/>
    <x v="0"/>
  </r>
  <r>
    <n v="20.6"/>
    <n v="170.2"/>
    <n v="89"/>
    <n v="7.66"/>
    <n v="7.9"/>
    <n v="3"/>
    <n v="2.13"/>
    <n v="1"/>
    <x v="0"/>
  </r>
  <r>
    <n v="22.34"/>
    <n v="214.3"/>
    <n v="128"/>
    <n v="9.64"/>
    <n v="11.2"/>
    <n v="3"/>
    <n v="3.02"/>
    <n v="1"/>
    <x v="0"/>
  </r>
  <r>
    <n v="4.9800000000000004"/>
    <n v="202.6"/>
    <n v="99"/>
    <n v="9.1199999999999992"/>
    <n v="8.6999999999999993"/>
    <n v="3"/>
    <n v="2.35"/>
    <n v="1"/>
    <x v="0"/>
  </r>
  <r>
    <n v="12.12"/>
    <n v="102"/>
    <n v="63"/>
    <n v="4.59"/>
    <n v="10.9"/>
    <n v="2"/>
    <n v="2.94"/>
    <n v="0"/>
    <x v="0"/>
  </r>
  <r>
    <n v="14.31"/>
    <n v="120.5"/>
    <n v="93"/>
    <n v="5.42"/>
    <n v="9.3000000000000007"/>
    <n v="9"/>
    <n v="2.5099999999999998"/>
    <n v="1"/>
    <x v="0"/>
  </r>
  <r>
    <n v="17.12"/>
    <n v="159"/>
    <n v="124"/>
    <n v="7.15"/>
    <n v="4.0999999999999996"/>
    <n v="5"/>
    <n v="1.1100000000000001"/>
    <n v="2"/>
    <x v="0"/>
  </r>
  <r>
    <n v="16.2"/>
    <n v="150.5"/>
    <n v="79"/>
    <n v="6.77"/>
    <n v="10.7"/>
    <n v="7"/>
    <n v="2.89"/>
    <n v="1"/>
    <x v="0"/>
  </r>
  <r>
    <n v="14.71"/>
    <n v="239.1"/>
    <n v="95"/>
    <n v="10.76"/>
    <n v="5.8"/>
    <n v="6"/>
    <n v="1.57"/>
    <n v="1"/>
    <x v="0"/>
  </r>
  <r>
    <n v="22.27"/>
    <n v="210"/>
    <n v="93"/>
    <n v="9.4499999999999993"/>
    <n v="8.5"/>
    <n v="5"/>
    <n v="2.2999999999999998"/>
    <n v="1"/>
    <x v="0"/>
  </r>
  <r>
    <n v="17.05"/>
    <n v="192.4"/>
    <n v="98"/>
    <n v="8.66"/>
    <n v="12.3"/>
    <n v="7"/>
    <n v="3.32"/>
    <n v="2"/>
    <x v="0"/>
  </r>
  <r>
    <n v="14.21"/>
    <n v="138.6"/>
    <n v="106"/>
    <n v="6.24"/>
    <n v="10.199999999999999"/>
    <n v="4"/>
    <n v="2.75"/>
    <n v="0"/>
    <x v="0"/>
  </r>
  <r>
    <n v="26.72"/>
    <n v="246.7"/>
    <n v="81"/>
    <n v="11.1"/>
    <n v="4.2"/>
    <n v="9"/>
    <n v="1.1299999999999999"/>
    <n v="2"/>
    <x v="0"/>
  </r>
  <r>
    <n v="15.44"/>
    <n v="155.6"/>
    <n v="104"/>
    <n v="7"/>
    <n v="8.3000000000000007"/>
    <n v="6"/>
    <n v="2.2400000000000002"/>
    <n v="3"/>
    <x v="0"/>
  </r>
  <r>
    <n v="16.47"/>
    <n v="206"/>
    <n v="106"/>
    <n v="9.27"/>
    <n v="6.9"/>
    <n v="6"/>
    <n v="1.86"/>
    <n v="0"/>
    <x v="0"/>
  </r>
  <r>
    <n v="13.55"/>
    <n v="269.10000000000002"/>
    <n v="94"/>
    <n v="12.11"/>
    <n v="12.1"/>
    <n v="9"/>
    <n v="3.27"/>
    <n v="0"/>
    <x v="0"/>
  </r>
  <r>
    <n v="14.76"/>
    <n v="162.6"/>
    <n v="96"/>
    <n v="7.32"/>
    <n v="8.1999999999999993"/>
    <n v="13"/>
    <n v="2.21"/>
    <n v="0"/>
    <x v="0"/>
  </r>
  <r>
    <n v="21.52"/>
    <n v="223.2"/>
    <n v="114"/>
    <n v="10.039999999999999"/>
    <n v="8.6999999999999993"/>
    <n v="4"/>
    <n v="2.35"/>
    <n v="0"/>
    <x v="0"/>
  </r>
  <r>
    <n v="19.43"/>
    <n v="303.5"/>
    <n v="94"/>
    <n v="13.66"/>
    <n v="12.2"/>
    <n v="4"/>
    <n v="3.29"/>
    <n v="3"/>
    <x v="0"/>
  </r>
  <r>
    <n v="16.91"/>
    <n v="165.9"/>
    <n v="90"/>
    <n v="7.47"/>
    <n v="6.6"/>
    <n v="5"/>
    <n v="1.78"/>
    <n v="3"/>
    <x v="0"/>
  </r>
  <r>
    <n v="13.01"/>
    <n v="262.2"/>
    <n v="79"/>
    <n v="11.8"/>
    <n v="11"/>
    <n v="5"/>
    <n v="2.97"/>
    <n v="0"/>
    <x v="0"/>
  </r>
  <r>
    <n v="19.260000000000002"/>
    <n v="230.1"/>
    <n v="96"/>
    <n v="10.35"/>
    <n v="7.8"/>
    <n v="3"/>
    <n v="2.11"/>
    <n v="2"/>
    <x v="0"/>
  </r>
  <r>
    <n v="25.15"/>
    <n v="247.2"/>
    <n v="104"/>
    <n v="11.12"/>
    <n v="12.5"/>
    <n v="1"/>
    <n v="3.38"/>
    <n v="1"/>
    <x v="0"/>
  </r>
  <r>
    <n v="12.95"/>
    <n v="134.30000000000001"/>
    <n v="109"/>
    <n v="6.04"/>
    <n v="11.8"/>
    <n v="4"/>
    <n v="3.19"/>
    <n v="2"/>
    <x v="0"/>
  </r>
  <r>
    <n v="15.96"/>
    <n v="259.60000000000002"/>
    <n v="137"/>
    <n v="11.68"/>
    <n v="10"/>
    <n v="3"/>
    <n v="2.7"/>
    <n v="2"/>
    <x v="0"/>
  </r>
  <r>
    <n v="19.760000000000002"/>
    <n v="191.1"/>
    <n v="82"/>
    <n v="8.6"/>
    <n v="14.9"/>
    <n v="4"/>
    <n v="4.0199999999999996"/>
    <n v="3"/>
    <x v="0"/>
  </r>
  <r>
    <n v="14.95"/>
    <n v="207.2"/>
    <n v="100"/>
    <n v="9.32"/>
    <n v="8.9"/>
    <n v="3"/>
    <n v="2.4"/>
    <n v="1"/>
    <x v="0"/>
  </r>
  <r>
    <n v="14.25"/>
    <n v="205.9"/>
    <n v="106"/>
    <n v="9.27"/>
    <n v="14.7"/>
    <n v="5"/>
    <n v="3.97"/>
    <n v="3"/>
    <x v="0"/>
  </r>
  <r>
    <n v="18.440000000000001"/>
    <n v="112.4"/>
    <n v="125"/>
    <n v="5.0599999999999996"/>
    <n v="7.5"/>
    <n v="8"/>
    <n v="2.0299999999999998"/>
    <n v="0"/>
    <x v="0"/>
  </r>
  <r>
    <n v="14.65"/>
    <n v="191.9"/>
    <n v="87"/>
    <n v="8.64"/>
    <n v="11.3"/>
    <n v="2"/>
    <n v="3.05"/>
    <n v="1"/>
    <x v="1"/>
  </r>
  <r>
    <n v="18.75"/>
    <n v="203.9"/>
    <n v="118"/>
    <n v="9.18"/>
    <n v="6.3"/>
    <n v="6"/>
    <n v="1.7"/>
    <n v="0"/>
    <x v="0"/>
  </r>
  <r>
    <n v="16.23"/>
    <n v="227.7"/>
    <n v="113"/>
    <n v="10.25"/>
    <n v="12.1"/>
    <n v="4"/>
    <n v="3.27"/>
    <n v="4"/>
    <x v="0"/>
  </r>
  <r>
    <n v="14.73"/>
    <n v="247.2"/>
    <n v="130"/>
    <n v="11.12"/>
    <n v="11.2"/>
    <n v="3"/>
    <n v="3.02"/>
    <n v="3"/>
    <x v="0"/>
  </r>
  <r>
    <n v="9.36"/>
    <n v="188.7"/>
    <n v="107"/>
    <n v="8.49"/>
    <n v="7.1"/>
    <n v="12"/>
    <n v="1.92"/>
    <n v="0"/>
    <x v="0"/>
  </r>
  <r>
    <n v="14.33"/>
    <n v="139.80000000000001"/>
    <n v="87"/>
    <n v="6.29"/>
    <n v="9.4"/>
    <n v="6"/>
    <n v="2.54"/>
    <n v="1"/>
    <x v="0"/>
  </r>
  <r>
    <n v="19.989999999999998"/>
    <n v="206.2"/>
    <n v="107"/>
    <n v="9.2799999999999994"/>
    <n v="8"/>
    <n v="13"/>
    <n v="2.16"/>
    <n v="3"/>
    <x v="0"/>
  </r>
  <r>
    <n v="19.2"/>
    <n v="254.2"/>
    <n v="59"/>
    <n v="11.44"/>
    <n v="10.9"/>
    <n v="6"/>
    <n v="2.94"/>
    <n v="2"/>
    <x v="0"/>
  </r>
  <r>
    <n v="11.25"/>
    <n v="255.2"/>
    <n v="98"/>
    <n v="11.48"/>
    <n v="14.1"/>
    <n v="5"/>
    <n v="3.81"/>
    <n v="0"/>
    <x v="0"/>
  </r>
  <r>
    <n v="16.75"/>
    <n v="138.4"/>
    <n v="152"/>
    <n v="6.23"/>
    <n v="12.2"/>
    <n v="5"/>
    <n v="3.29"/>
    <n v="7"/>
    <x v="1"/>
  </r>
  <r>
    <n v="21.67"/>
    <n v="160.19999999999999"/>
    <n v="115"/>
    <n v="7.21"/>
    <n v="17.2"/>
    <n v="9"/>
    <n v="4.6399999999999997"/>
    <n v="2"/>
    <x v="0"/>
  </r>
  <r>
    <n v="18.34"/>
    <n v="108.1"/>
    <n v="82"/>
    <n v="4.8600000000000003"/>
    <n v="14"/>
    <n v="12"/>
    <n v="3.78"/>
    <n v="0"/>
    <x v="1"/>
  </r>
  <r>
    <n v="24.43"/>
    <n v="180.5"/>
    <n v="118"/>
    <n v="8.1199999999999992"/>
    <n v="11.9"/>
    <n v="3"/>
    <n v="3.21"/>
    <n v="2"/>
    <x v="0"/>
  </r>
  <r>
    <n v="18.62"/>
    <n v="233.4"/>
    <n v="66"/>
    <n v="10.5"/>
    <n v="6.7"/>
    <n v="3"/>
    <n v="1.81"/>
    <n v="2"/>
    <x v="0"/>
  </r>
  <r>
    <n v="14.28"/>
    <n v="113.5"/>
    <n v="84"/>
    <n v="5.1100000000000003"/>
    <n v="7.8"/>
    <n v="2"/>
    <n v="2.11"/>
    <n v="1"/>
    <x v="0"/>
  </r>
  <r>
    <n v="25.49"/>
    <n v="158.6"/>
    <n v="110"/>
    <n v="7.14"/>
    <n v="11.3"/>
    <n v="4"/>
    <n v="3.05"/>
    <n v="2"/>
    <x v="0"/>
  </r>
  <r>
    <n v="15.77"/>
    <n v="148.19999999999999"/>
    <n v="107"/>
    <n v="6.67"/>
    <n v="8.1999999999999993"/>
    <n v="4"/>
    <n v="2.21"/>
    <n v="3"/>
    <x v="0"/>
  </r>
  <r>
    <n v="13.74"/>
    <n v="251.4"/>
    <n v="91"/>
    <n v="11.31"/>
    <n v="10.5"/>
    <n v="4"/>
    <n v="2.84"/>
    <n v="0"/>
    <x v="0"/>
  </r>
  <r>
    <n v="10.01"/>
    <n v="133.69999999999999"/>
    <n v="78"/>
    <n v="6.02"/>
    <n v="11.8"/>
    <n v="2"/>
    <n v="3.19"/>
    <n v="2"/>
    <x v="0"/>
  </r>
  <r>
    <n v="17.13"/>
    <n v="101.7"/>
    <n v="82"/>
    <n v="4.58"/>
    <n v="6.8"/>
    <n v="4"/>
    <n v="1.84"/>
    <n v="0"/>
    <x v="0"/>
  </r>
  <r>
    <n v="13.07"/>
    <n v="236.6"/>
    <n v="105"/>
    <n v="10.65"/>
    <n v="11.7"/>
    <n v="4"/>
    <n v="3.16"/>
    <n v="1"/>
    <x v="0"/>
  </r>
  <r>
    <n v="11"/>
    <n v="167.6"/>
    <n v="109"/>
    <n v="7.54"/>
    <n v="15.8"/>
    <n v="6"/>
    <n v="4.2699999999999996"/>
    <n v="1"/>
    <x v="0"/>
  </r>
  <r>
    <n v="18.96"/>
    <n v="262.7"/>
    <n v="90"/>
    <n v="11.82"/>
    <n v="11.3"/>
    <n v="3"/>
    <n v="3.05"/>
    <n v="3"/>
    <x v="1"/>
  </r>
  <r>
    <n v="11.32"/>
    <n v="177.6"/>
    <n v="123"/>
    <n v="7.99"/>
    <n v="11.2"/>
    <n v="2"/>
    <n v="3.02"/>
    <n v="1"/>
    <x v="0"/>
  </r>
  <r>
    <n v="15.81"/>
    <n v="190.5"/>
    <n v="128"/>
    <n v="8.57"/>
    <n v="12.3"/>
    <n v="3"/>
    <n v="3.32"/>
    <n v="3"/>
    <x v="0"/>
  </r>
  <r>
    <n v="18.920000000000002"/>
    <n v="173.3"/>
    <n v="81"/>
    <n v="7.8"/>
    <n v="11"/>
    <n v="3"/>
    <n v="2.97"/>
    <n v="1"/>
    <x v="0"/>
  </r>
  <r>
    <n v="24.75"/>
    <n v="159.6"/>
    <n v="114"/>
    <n v="7.18"/>
    <n v="10"/>
    <n v="2"/>
    <n v="2.7"/>
    <n v="2"/>
    <x v="0"/>
  </r>
  <r>
    <n v="17.47"/>
    <n v="213.7"/>
    <n v="91"/>
    <n v="9.6199999999999992"/>
    <n v="11.9"/>
    <n v="2"/>
    <n v="3.21"/>
    <n v="0"/>
    <x v="0"/>
  </r>
  <r>
    <n v="16.87"/>
    <n v="164.4"/>
    <n v="83"/>
    <n v="7.4"/>
    <n v="10.4"/>
    <n v="3"/>
    <n v="2.81"/>
    <n v="0"/>
    <x v="0"/>
  </r>
  <r>
    <n v="12.02"/>
    <n v="189.8"/>
    <n v="109"/>
    <n v="8.5399999999999991"/>
    <n v="13"/>
    <n v="5"/>
    <n v="3.51"/>
    <n v="1"/>
    <x v="0"/>
  </r>
  <r>
    <n v="11.77"/>
    <n v="164.8"/>
    <n v="98"/>
    <n v="7.42"/>
    <n v="9"/>
    <n v="2"/>
    <n v="2.4300000000000002"/>
    <n v="2"/>
    <x v="0"/>
  </r>
  <r>
    <n v="14.69"/>
    <n v="94.1"/>
    <n v="102"/>
    <n v="4.2300000000000004"/>
    <n v="8.8000000000000007"/>
    <n v="4"/>
    <n v="2.38"/>
    <n v="1"/>
    <x v="0"/>
  </r>
  <r>
    <n v="17.09"/>
    <n v="150.4"/>
    <n v="138"/>
    <n v="6.77"/>
    <n v="11.2"/>
    <n v="2"/>
    <n v="3.02"/>
    <n v="0"/>
    <x v="0"/>
  </r>
  <r>
    <n v="24.61"/>
    <n v="98.3"/>
    <n v="95"/>
    <n v="4.42"/>
    <n v="11.2"/>
    <n v="5"/>
    <n v="3.02"/>
    <n v="2"/>
    <x v="0"/>
  </r>
  <r>
    <n v="20.2"/>
    <n v="228"/>
    <n v="94"/>
    <n v="10.26"/>
    <n v="9"/>
    <n v="5"/>
    <n v="2.4300000000000002"/>
    <n v="3"/>
    <x v="0"/>
  </r>
  <r>
    <n v="19.79"/>
    <n v="173.4"/>
    <n v="92"/>
    <n v="7.8"/>
    <n v="3.8"/>
    <n v="2"/>
    <n v="1.03"/>
    <n v="3"/>
    <x v="0"/>
  </r>
  <r>
    <n v="13.57"/>
    <n v="210"/>
    <n v="108"/>
    <n v="9.4499999999999993"/>
    <n v="8.9"/>
    <n v="1"/>
    <n v="2.4"/>
    <n v="1"/>
    <x v="0"/>
  </r>
  <r>
    <n v="18.899999999999999"/>
    <n v="173.9"/>
    <n v="95"/>
    <n v="7.83"/>
    <n v="13.7"/>
    <n v="5"/>
    <n v="3.7"/>
    <n v="5"/>
    <x v="1"/>
  </r>
  <r>
    <n v="7.54"/>
    <n v="229.4"/>
    <n v="120"/>
    <n v="10.32"/>
    <n v="10.5"/>
    <n v="3"/>
    <n v="2.84"/>
    <n v="2"/>
    <x v="0"/>
  </r>
  <r>
    <n v="6.62"/>
    <n v="247.1"/>
    <n v="105"/>
    <n v="11.12"/>
    <n v="13.2"/>
    <n v="4"/>
    <n v="3.56"/>
    <n v="1"/>
    <x v="0"/>
  </r>
  <r>
    <n v="8.02"/>
    <n v="287.60000000000002"/>
    <n v="95"/>
    <n v="12.94"/>
    <n v="10.1"/>
    <n v="7"/>
    <n v="2.73"/>
    <n v="1"/>
    <x v="0"/>
  </r>
  <r>
    <n v="18.809999999999999"/>
    <n v="150.4"/>
    <n v="120"/>
    <n v="6.77"/>
    <n v="11.2"/>
    <n v="2"/>
    <n v="3.02"/>
    <n v="0"/>
    <x v="0"/>
  </r>
  <r>
    <n v="21.81"/>
    <n v="168.5"/>
    <n v="104"/>
    <n v="7.58"/>
    <n v="12"/>
    <n v="5"/>
    <n v="3.24"/>
    <n v="2"/>
    <x v="1"/>
  </r>
  <r>
    <n v="14.06"/>
    <n v="208.4"/>
    <n v="97"/>
    <n v="9.3800000000000008"/>
    <n v="11.2"/>
    <n v="4"/>
    <n v="3.02"/>
    <n v="0"/>
    <x v="0"/>
  </r>
  <r>
    <n v="10.53"/>
    <n v="266.3"/>
    <n v="105"/>
    <n v="11.98"/>
    <n v="2.9"/>
    <n v="7"/>
    <n v="0.78"/>
    <n v="2"/>
    <x v="0"/>
  </r>
  <r>
    <n v="14.53"/>
    <n v="177.3"/>
    <n v="130"/>
    <n v="7.98"/>
    <n v="4.8"/>
    <n v="12"/>
    <n v="1.3"/>
    <n v="1"/>
    <x v="0"/>
  </r>
  <r>
    <n v="15.9"/>
    <n v="128.1"/>
    <n v="71"/>
    <n v="5.76"/>
    <n v="6.3"/>
    <n v="3"/>
    <n v="1.7"/>
    <n v="3"/>
    <x v="0"/>
  </r>
  <r>
    <n v="21.23"/>
    <n v="192.3"/>
    <n v="99"/>
    <n v="8.65"/>
    <n v="8.9"/>
    <n v="2"/>
    <n v="2.4"/>
    <n v="1"/>
    <x v="0"/>
  </r>
  <r>
    <n v="12.49"/>
    <n v="190.7"/>
    <n v="105"/>
    <n v="8.58"/>
    <n v="10"/>
    <n v="4"/>
    <n v="2.7"/>
    <n v="3"/>
    <x v="0"/>
  </r>
  <r>
    <n v="13.26"/>
    <n v="210.8"/>
    <n v="106"/>
    <n v="9.49"/>
    <n v="11.6"/>
    <n v="6"/>
    <n v="3.13"/>
    <n v="2"/>
    <x v="0"/>
  </r>
  <r>
    <n v="21.01"/>
    <n v="158.69999999999999"/>
    <n v="104"/>
    <n v="7.14"/>
    <n v="11.5"/>
    <n v="5"/>
    <n v="3.11"/>
    <n v="1"/>
    <x v="0"/>
  </r>
  <r>
    <n v="23.9"/>
    <n v="166.1"/>
    <n v="80"/>
    <n v="7.47"/>
    <n v="8.4"/>
    <n v="4"/>
    <n v="2.27"/>
    <n v="1"/>
    <x v="1"/>
  </r>
  <r>
    <n v="15.47"/>
    <n v="244.6"/>
    <n v="75"/>
    <n v="11.01"/>
    <n v="12.6"/>
    <n v="7"/>
    <n v="3.4"/>
    <n v="2"/>
    <x v="0"/>
  </r>
  <r>
    <n v="17.64"/>
    <n v="135"/>
    <n v="107"/>
    <n v="6.08"/>
    <n v="11.6"/>
    <n v="5"/>
    <n v="3.13"/>
    <n v="0"/>
    <x v="0"/>
  </r>
  <r>
    <n v="12.88"/>
    <n v="143"/>
    <n v="100"/>
    <n v="6.44"/>
    <n v="7.5"/>
    <n v="3"/>
    <n v="2.0299999999999998"/>
    <n v="1"/>
    <x v="0"/>
  </r>
  <r>
    <n v="17.2"/>
    <n v="171.4"/>
    <n v="105"/>
    <n v="7.71"/>
    <n v="14.2"/>
    <n v="6"/>
    <n v="3.83"/>
    <n v="1"/>
    <x v="0"/>
  </r>
  <r>
    <n v="18.2"/>
    <n v="214.9"/>
    <n v="100"/>
    <n v="9.67"/>
    <n v="10.3"/>
    <n v="4"/>
    <n v="2.78"/>
    <n v="5"/>
    <x v="1"/>
  </r>
  <r>
    <n v="21.06"/>
    <n v="152.9"/>
    <n v="103"/>
    <n v="6.88"/>
    <n v="7.4"/>
    <n v="3"/>
    <n v="2"/>
    <n v="1"/>
    <x v="0"/>
  </r>
  <r>
    <n v="17.600000000000001"/>
    <n v="182.2"/>
    <n v="95"/>
    <n v="8.1999999999999993"/>
    <n v="4.5"/>
    <n v="4"/>
    <n v="1.22"/>
    <n v="0"/>
    <x v="0"/>
  </r>
  <r>
    <n v="19.899999999999999"/>
    <n v="211.5"/>
    <n v="104"/>
    <n v="9.52"/>
    <n v="6"/>
    <n v="3"/>
    <n v="1.62"/>
    <n v="5"/>
    <x v="0"/>
  </r>
  <r>
    <n v="13.35"/>
    <n v="181.5"/>
    <n v="120"/>
    <n v="8.17"/>
    <n v="14"/>
    <n v="6"/>
    <n v="3.78"/>
    <n v="0"/>
    <x v="0"/>
  </r>
  <r>
    <n v="18.62"/>
    <n v="168"/>
    <n v="116"/>
    <n v="7.56"/>
    <n v="7.1"/>
    <n v="8"/>
    <n v="1.92"/>
    <n v="3"/>
    <x v="0"/>
  </r>
  <r>
    <n v="9.19"/>
    <n v="204.3"/>
    <n v="87"/>
    <n v="9.19"/>
    <n v="13.2"/>
    <n v="3"/>
    <n v="3.56"/>
    <n v="1"/>
    <x v="0"/>
  </r>
  <r>
    <n v="21.17"/>
    <n v="215.7"/>
    <n v="82"/>
    <n v="9.7100000000000009"/>
    <n v="10.6"/>
    <n v="4"/>
    <n v="2.86"/>
    <n v="1"/>
    <x v="0"/>
  </r>
  <r>
    <n v="19.559999999999999"/>
    <n v="148.80000000000001"/>
    <n v="78"/>
    <n v="6.7"/>
    <n v="10.199999999999999"/>
    <n v="11"/>
    <n v="2.75"/>
    <n v="3"/>
    <x v="0"/>
  </r>
  <r>
    <n v="20.37"/>
    <n v="221.7"/>
    <n v="123"/>
    <n v="9.98"/>
    <n v="7.1"/>
    <n v="5"/>
    <n v="1.92"/>
    <n v="2"/>
    <x v="0"/>
  </r>
  <r>
    <n v="8.81"/>
    <n v="156.30000000000001"/>
    <n v="86"/>
    <n v="7.03"/>
    <n v="12.2"/>
    <n v="4"/>
    <n v="3.29"/>
    <n v="1"/>
    <x v="0"/>
  </r>
  <r>
    <n v="23.99"/>
    <n v="311.5"/>
    <n v="78"/>
    <n v="14.02"/>
    <n v="10"/>
    <n v="4"/>
    <n v="2.7"/>
    <n v="2"/>
    <x v="0"/>
  </r>
  <r>
    <n v="14.71"/>
    <n v="253.2"/>
    <n v="62"/>
    <n v="11.39"/>
    <n v="7.9"/>
    <n v="9"/>
    <n v="2.13"/>
    <n v="1"/>
    <x v="0"/>
  </r>
  <r>
    <n v="17.22"/>
    <n v="206.4"/>
    <n v="80"/>
    <n v="9.2899999999999991"/>
    <n v="9.1"/>
    <n v="10"/>
    <n v="2.46"/>
    <n v="1"/>
    <x v="0"/>
  </r>
  <r>
    <n v="16.5"/>
    <n v="208"/>
    <n v="112"/>
    <n v="9.36"/>
    <n v="16.2"/>
    <n v="10"/>
    <n v="4.37"/>
    <n v="3"/>
    <x v="0"/>
  </r>
  <r>
    <n v="15.67"/>
    <n v="240.4"/>
    <n v="99"/>
    <n v="10.82"/>
    <n v="11.9"/>
    <n v="1"/>
    <n v="3.21"/>
    <n v="0"/>
    <x v="0"/>
  </r>
  <r>
    <n v="19.920000000000002"/>
    <n v="237.3"/>
    <n v="85"/>
    <n v="10.68"/>
    <n v="10.1"/>
    <n v="4"/>
    <n v="2.73"/>
    <n v="4"/>
    <x v="0"/>
  </r>
  <r>
    <n v="15.06"/>
    <n v="96.4"/>
    <n v="87"/>
    <n v="4.34"/>
    <n v="5.3"/>
    <n v="3"/>
    <n v="1.43"/>
    <n v="1"/>
    <x v="0"/>
  </r>
  <r>
    <n v="18.8"/>
    <n v="131.6"/>
    <n v="103"/>
    <n v="5.92"/>
    <n v="6.8"/>
    <n v="3"/>
    <n v="1.84"/>
    <n v="1"/>
    <x v="0"/>
  </r>
  <r>
    <n v="13.09"/>
    <n v="245.8"/>
    <n v="112"/>
    <n v="11.06"/>
    <n v="12.3"/>
    <n v="6"/>
    <n v="3.32"/>
    <n v="1"/>
    <x v="0"/>
  </r>
  <r>
    <n v="12.45"/>
    <n v="289.2"/>
    <n v="83"/>
    <n v="13.01"/>
    <n v="9.9"/>
    <n v="6"/>
    <n v="2.67"/>
    <n v="3"/>
    <x v="0"/>
  </r>
  <r>
    <n v="14"/>
    <n v="200.7"/>
    <n v="108"/>
    <n v="9.0299999999999994"/>
    <n v="10.199999999999999"/>
    <n v="5"/>
    <n v="2.75"/>
    <n v="1"/>
    <x v="0"/>
  </r>
  <r>
    <n v="26.89"/>
    <n v="208.6"/>
    <n v="91"/>
    <n v="9.39"/>
    <n v="14.4"/>
    <n v="11"/>
    <n v="3.89"/>
    <n v="5"/>
    <x v="1"/>
  </r>
  <r>
    <n v="15.92"/>
    <n v="214"/>
    <n v="85"/>
    <n v="9.6300000000000008"/>
    <n v="13.3"/>
    <n v="3"/>
    <n v="3.59"/>
    <n v="3"/>
    <x v="0"/>
  </r>
  <r>
    <n v="16.63"/>
    <n v="122.1"/>
    <n v="117"/>
    <n v="5.49"/>
    <n v="7.8"/>
    <n v="8"/>
    <n v="2.11"/>
    <n v="2"/>
    <x v="0"/>
  </r>
  <r>
    <n v="20.420000000000002"/>
    <n v="119"/>
    <n v="112"/>
    <n v="5.36"/>
    <n v="11.4"/>
    <n v="4"/>
    <n v="3.08"/>
    <n v="2"/>
    <x v="0"/>
  </r>
  <r>
    <n v="16.8"/>
    <n v="147.1"/>
    <n v="110"/>
    <n v="6.62"/>
    <n v="14.5"/>
    <n v="4"/>
    <n v="3.92"/>
    <n v="2"/>
    <x v="0"/>
  </r>
  <r>
    <n v="15.55"/>
    <n v="241.1"/>
    <n v="123"/>
    <n v="10.85"/>
    <n v="12.9"/>
    <n v="2"/>
    <n v="3.48"/>
    <n v="3"/>
    <x v="1"/>
  </r>
  <r>
    <n v="16.22"/>
    <n v="219.9"/>
    <n v="102"/>
    <n v="9.9"/>
    <n v="8.9"/>
    <n v="5"/>
    <n v="2.4"/>
    <n v="0"/>
    <x v="0"/>
  </r>
  <r>
    <n v="29.83"/>
    <n v="163.1"/>
    <n v="93"/>
    <n v="7.34"/>
    <n v="11.3"/>
    <n v="3"/>
    <n v="3.05"/>
    <n v="0"/>
    <x v="1"/>
  </r>
  <r>
    <n v="11.82"/>
    <n v="174.3"/>
    <n v="99"/>
    <n v="7.84"/>
    <n v="11.7"/>
    <n v="1"/>
    <n v="3.16"/>
    <n v="2"/>
    <x v="0"/>
  </r>
  <r>
    <n v="16.78"/>
    <n v="162.1"/>
    <n v="117"/>
    <n v="7.29"/>
    <n v="10.6"/>
    <n v="10"/>
    <n v="2.86"/>
    <n v="1"/>
    <x v="0"/>
  </r>
  <r>
    <n v="11.81"/>
    <n v="277.8"/>
    <n v="104"/>
    <n v="12.5"/>
    <n v="11.8"/>
    <n v="3"/>
    <n v="3.19"/>
    <n v="2"/>
    <x v="0"/>
  </r>
  <r>
    <n v="11.56"/>
    <n v="210.5"/>
    <n v="82"/>
    <n v="9.4700000000000006"/>
    <n v="6.6"/>
    <n v="2"/>
    <n v="1.78"/>
    <n v="3"/>
    <x v="0"/>
  </r>
  <r>
    <n v="16.47"/>
    <n v="171.7"/>
    <n v="88"/>
    <n v="7.73"/>
    <n v="9.6999999999999993"/>
    <n v="3"/>
    <n v="2.62"/>
    <n v="2"/>
    <x v="0"/>
  </r>
  <r>
    <n v="14.25"/>
    <n v="155.69999999999999"/>
    <n v="86"/>
    <n v="7.01"/>
    <n v="10.9"/>
    <n v="4"/>
    <n v="2.94"/>
    <n v="0"/>
    <x v="0"/>
  </r>
  <r>
    <n v="24.18"/>
    <n v="176"/>
    <n v="98"/>
    <n v="7.92"/>
    <n v="14"/>
    <n v="6"/>
    <n v="3.78"/>
    <n v="3"/>
    <x v="0"/>
  </r>
  <r>
    <n v="15.91"/>
    <n v="181.1"/>
    <n v="84"/>
    <n v="8.15"/>
    <n v="11.8"/>
    <n v="3"/>
    <n v="3.19"/>
    <n v="2"/>
    <x v="0"/>
  </r>
  <r>
    <n v="16.239999999999998"/>
    <n v="215.5"/>
    <n v="82"/>
    <n v="9.6999999999999993"/>
    <n v="11.3"/>
    <n v="7"/>
    <n v="3.05"/>
    <n v="0"/>
    <x v="0"/>
  </r>
  <r>
    <n v="10.24"/>
    <n v="117"/>
    <n v="102"/>
    <n v="5.27"/>
    <n v="4.7"/>
    <n v="4"/>
    <n v="1.27"/>
    <n v="5"/>
    <x v="1"/>
  </r>
  <r>
    <n v="21.31"/>
    <n v="289.3"/>
    <n v="74"/>
    <n v="13.02"/>
    <n v="9.8000000000000007"/>
    <n v="9"/>
    <n v="2.65"/>
    <n v="1"/>
    <x v="0"/>
  </r>
  <r>
    <n v="19.899999999999999"/>
    <n v="329.2"/>
    <n v="74"/>
    <n v="14.81"/>
    <n v="9.9"/>
    <n v="9"/>
    <n v="2.67"/>
    <n v="3"/>
    <x v="0"/>
  </r>
  <r>
    <n v="16.350000000000001"/>
    <n v="200"/>
    <n v="96"/>
    <n v="9"/>
    <n v="6.6"/>
    <n v="4"/>
    <n v="1.78"/>
    <n v="1"/>
    <x v="0"/>
  </r>
  <r>
    <n v="14.03"/>
    <n v="137.9"/>
    <n v="71"/>
    <n v="6.21"/>
    <n v="9.6"/>
    <n v="5"/>
    <n v="2.59"/>
    <n v="0"/>
    <x v="0"/>
  </r>
  <r>
    <n v="26.77"/>
    <n v="182.9"/>
    <n v="121"/>
    <n v="8.23"/>
    <n v="16.100000000000001"/>
    <n v="3"/>
    <n v="4.3499999999999996"/>
    <n v="1"/>
    <x v="1"/>
  </r>
  <r>
    <n v="14.55"/>
    <n v="257"/>
    <n v="106"/>
    <n v="11.57"/>
    <n v="12"/>
    <n v="5"/>
    <n v="3.24"/>
    <n v="2"/>
    <x v="0"/>
  </r>
  <r>
    <n v="22.4"/>
    <n v="224.7"/>
    <n v="128"/>
    <n v="10.11"/>
    <n v="9"/>
    <n v="6"/>
    <n v="2.4300000000000002"/>
    <n v="6"/>
    <x v="1"/>
  </r>
  <r>
    <n v="13.01"/>
    <n v="123.8"/>
    <n v="104"/>
    <n v="5.57"/>
    <n v="6.4"/>
    <n v="4"/>
    <n v="1.73"/>
    <n v="0"/>
    <x v="0"/>
  </r>
  <r>
    <n v="18.59"/>
    <n v="236"/>
    <n v="97"/>
    <n v="10.62"/>
    <n v="11.5"/>
    <n v="5"/>
    <n v="3.11"/>
    <n v="1"/>
    <x v="0"/>
  </r>
  <r>
    <n v="21.84"/>
    <n v="185.5"/>
    <n v="126"/>
    <n v="8.35"/>
    <n v="12.1"/>
    <n v="2"/>
    <n v="3.27"/>
    <n v="2"/>
    <x v="0"/>
  </r>
  <r>
    <n v="16.350000000000001"/>
    <n v="151"/>
    <n v="75"/>
    <n v="6.8"/>
    <n v="9.3000000000000007"/>
    <n v="3"/>
    <n v="2.5099999999999998"/>
    <n v="7"/>
    <x v="1"/>
  </r>
  <r>
    <n v="21.79"/>
    <n v="158.6"/>
    <n v="72"/>
    <n v="7.14"/>
    <n v="10.8"/>
    <n v="6"/>
    <n v="2.92"/>
    <n v="2"/>
    <x v="0"/>
  </r>
  <r>
    <n v="15.26"/>
    <n v="171.8"/>
    <n v="122"/>
    <n v="7.73"/>
    <n v="6.2"/>
    <n v="4"/>
    <n v="1.67"/>
    <n v="4"/>
    <x v="1"/>
  </r>
  <r>
    <n v="19.16"/>
    <n v="244.3"/>
    <n v="132"/>
    <n v="10.99"/>
    <n v="10.199999999999999"/>
    <n v="2"/>
    <n v="2.75"/>
    <n v="2"/>
    <x v="1"/>
  </r>
  <r>
    <n v="16.54"/>
    <n v="211.2"/>
    <n v="87"/>
    <n v="9.5"/>
    <n v="8.4"/>
    <n v="3"/>
    <n v="2.27"/>
    <n v="2"/>
    <x v="0"/>
  </r>
  <r>
    <n v="11.19"/>
    <n v="169.5"/>
    <n v="106"/>
    <n v="7.63"/>
    <n v="10.3"/>
    <n v="9"/>
    <n v="2.78"/>
    <n v="5"/>
    <x v="1"/>
  </r>
  <r>
    <n v="13.06"/>
    <n v="232.3"/>
    <n v="65"/>
    <n v="10.45"/>
    <n v="17"/>
    <n v="1"/>
    <n v="4.59"/>
    <n v="3"/>
    <x v="0"/>
  </r>
  <r>
    <n v="20.25"/>
    <n v="271.8"/>
    <n v="116"/>
    <n v="12.23"/>
    <n v="10"/>
    <n v="3"/>
    <n v="2.7"/>
    <n v="4"/>
    <x v="1"/>
  </r>
  <r>
    <n v="6.2"/>
    <n v="181.8"/>
    <n v="78"/>
    <n v="8.18"/>
    <n v="9.5"/>
    <n v="19"/>
    <n v="2.57"/>
    <n v="0"/>
    <x v="0"/>
  </r>
  <r>
    <n v="21.45"/>
    <n v="280.2"/>
    <n v="90"/>
    <n v="12.61"/>
    <n v="11.8"/>
    <n v="3"/>
    <n v="3.19"/>
    <n v="1"/>
    <x v="1"/>
  </r>
  <r>
    <n v="16.2"/>
    <n v="127.7"/>
    <n v="91"/>
    <n v="5.75"/>
    <n v="10.6"/>
    <n v="7"/>
    <n v="2.86"/>
    <n v="3"/>
    <x v="0"/>
  </r>
  <r>
    <n v="17.62"/>
    <n v="190.9"/>
    <n v="113"/>
    <n v="8.59"/>
    <n v="8.6999999999999993"/>
    <n v="3"/>
    <n v="2.35"/>
    <n v="4"/>
    <x v="0"/>
  </r>
  <r>
    <n v="15.91"/>
    <n v="190"/>
    <n v="115"/>
    <n v="8.5500000000000007"/>
    <n v="11.8"/>
    <n v="4"/>
    <n v="3.19"/>
    <n v="4"/>
    <x v="0"/>
  </r>
  <r>
    <n v="19.5"/>
    <n v="252.5"/>
    <n v="106"/>
    <n v="11.36"/>
    <n v="12"/>
    <n v="3"/>
    <n v="3.24"/>
    <n v="1"/>
    <x v="0"/>
  </r>
  <r>
    <n v="16.43"/>
    <n v="105.9"/>
    <n v="73"/>
    <n v="4.7699999999999996"/>
    <n v="12.8"/>
    <n v="4"/>
    <n v="3.46"/>
    <n v="1"/>
    <x v="0"/>
  </r>
  <r>
    <n v="9.61"/>
    <n v="246.9"/>
    <n v="121"/>
    <n v="11.11"/>
    <n v="12.2"/>
    <n v="6"/>
    <n v="3.29"/>
    <n v="1"/>
    <x v="0"/>
  </r>
  <r>
    <n v="21.05"/>
    <n v="194.3"/>
    <n v="94"/>
    <n v="8.74"/>
    <n v="11.9"/>
    <n v="11"/>
    <n v="3.21"/>
    <n v="0"/>
    <x v="0"/>
  </r>
  <r>
    <n v="21.56"/>
    <n v="214.1"/>
    <n v="90"/>
    <n v="9.6300000000000008"/>
    <n v="10.3"/>
    <n v="10"/>
    <n v="2.78"/>
    <n v="1"/>
    <x v="0"/>
  </r>
  <r>
    <n v="20.45"/>
    <n v="79.7"/>
    <n v="108"/>
    <n v="3.59"/>
    <n v="14.4"/>
    <n v="12"/>
    <n v="3.89"/>
    <n v="0"/>
    <x v="0"/>
  </r>
  <r>
    <n v="13.8"/>
    <n v="127.6"/>
    <n v="105"/>
    <n v="5.74"/>
    <n v="13.1"/>
    <n v="5"/>
    <n v="3.54"/>
    <n v="3"/>
    <x v="0"/>
  </r>
  <r>
    <n v="17.91"/>
    <n v="276.89999999999998"/>
    <n v="58"/>
    <n v="12.46"/>
    <n v="9.1999999999999993"/>
    <n v="6"/>
    <n v="2.48"/>
    <n v="2"/>
    <x v="0"/>
  </r>
  <r>
    <n v="13.97"/>
    <n v="294.7"/>
    <n v="124"/>
    <n v="13.26"/>
    <n v="8.1"/>
    <n v="2"/>
    <n v="2.19"/>
    <n v="1"/>
    <x v="0"/>
  </r>
  <r>
    <n v="14.27"/>
    <n v="167.6"/>
    <n v="101"/>
    <n v="7.54"/>
    <n v="12.3"/>
    <n v="5"/>
    <n v="3.32"/>
    <n v="1"/>
    <x v="0"/>
  </r>
  <r>
    <n v="18.63"/>
    <n v="179.7"/>
    <n v="83"/>
    <n v="8.09"/>
    <n v="7.2"/>
    <n v="6"/>
    <n v="1.94"/>
    <n v="1"/>
    <x v="0"/>
  </r>
  <r>
    <n v="11"/>
    <n v="166.9"/>
    <n v="124"/>
    <n v="7.51"/>
    <n v="8.4"/>
    <n v="2"/>
    <n v="2.27"/>
    <n v="1"/>
    <x v="0"/>
  </r>
  <r>
    <n v="11.71"/>
    <n v="213.5"/>
    <n v="104"/>
    <n v="9.61"/>
    <n v="15.9"/>
    <n v="5"/>
    <n v="4.29"/>
    <n v="1"/>
    <x v="0"/>
  </r>
  <r>
    <n v="13.47"/>
    <n v="207.5"/>
    <n v="131"/>
    <n v="9.34"/>
    <n v="6.2"/>
    <n v="5"/>
    <n v="1.67"/>
    <n v="1"/>
    <x v="0"/>
  </r>
  <r>
    <n v="21.09"/>
    <n v="122.4"/>
    <n v="85"/>
    <n v="5.51"/>
    <n v="12.2"/>
    <n v="4"/>
    <n v="3.29"/>
    <n v="0"/>
    <x v="0"/>
  </r>
  <r>
    <n v="27.94"/>
    <n v="160.5"/>
    <n v="89"/>
    <n v="7.22"/>
    <n v="7.8"/>
    <n v="6"/>
    <n v="2.11"/>
    <n v="1"/>
    <x v="0"/>
  </r>
  <r>
    <n v="12.51"/>
    <n v="254.7"/>
    <n v="75"/>
    <n v="11.46"/>
    <n v="8"/>
    <n v="7"/>
    <n v="2.16"/>
    <n v="2"/>
    <x v="0"/>
  </r>
  <r>
    <n v="18.75"/>
    <n v="235.7"/>
    <n v="113"/>
    <n v="10.61"/>
    <n v="8.9"/>
    <n v="3"/>
    <n v="2.4"/>
    <n v="0"/>
    <x v="0"/>
  </r>
  <r>
    <n v="18.63"/>
    <n v="215.9"/>
    <n v="94"/>
    <n v="9.7200000000000006"/>
    <n v="11.7"/>
    <n v="2"/>
    <n v="3.16"/>
    <n v="4"/>
    <x v="0"/>
  </r>
  <r>
    <n v="6.99"/>
    <n v="169.4"/>
    <n v="110"/>
    <n v="7.62"/>
    <n v="15.8"/>
    <n v="7"/>
    <n v="4.2699999999999996"/>
    <n v="3"/>
    <x v="0"/>
  </r>
  <r>
    <n v="11.87"/>
    <n v="205"/>
    <n v="103"/>
    <n v="9.23"/>
    <n v="8.6"/>
    <n v="5"/>
    <n v="2.3199999999999998"/>
    <n v="2"/>
    <x v="0"/>
  </r>
  <r>
    <n v="14.44"/>
    <n v="221.6"/>
    <n v="77"/>
    <n v="9.9700000000000006"/>
    <n v="11.6"/>
    <n v="1"/>
    <n v="3.13"/>
    <n v="1"/>
    <x v="0"/>
  </r>
  <r>
    <n v="12.8"/>
    <n v="297.89999999999998"/>
    <n v="84"/>
    <n v="13.41"/>
    <n v="9.6999999999999993"/>
    <n v="8"/>
    <n v="2.62"/>
    <n v="2"/>
    <x v="1"/>
  </r>
  <r>
    <n v="12.61"/>
    <n v="179.8"/>
    <n v="88"/>
    <n v="8.09"/>
    <n v="15.2"/>
    <n v="5"/>
    <n v="4.0999999999999996"/>
    <n v="2"/>
    <x v="0"/>
  </r>
  <r>
    <n v="21.48"/>
    <n v="227.5"/>
    <n v="114"/>
    <n v="10.24"/>
    <n v="8"/>
    <n v="5"/>
    <n v="2.16"/>
    <n v="0"/>
    <x v="0"/>
  </r>
  <r>
    <n v="7.53"/>
    <n v="290"/>
    <n v="96"/>
    <n v="13.05"/>
    <n v="10.8"/>
    <n v="6"/>
    <n v="2.92"/>
    <n v="1"/>
    <x v="0"/>
  </r>
  <r>
    <n v="19.3"/>
    <n v="178.1"/>
    <n v="135"/>
    <n v="8.01"/>
    <n v="9.1999999999999993"/>
    <n v="4"/>
    <n v="2.48"/>
    <n v="2"/>
    <x v="1"/>
  </r>
  <r>
    <n v="15.78"/>
    <n v="212.5"/>
    <n v="128"/>
    <n v="9.56"/>
    <n v="12.1"/>
    <n v="2"/>
    <n v="3.27"/>
    <n v="1"/>
    <x v="0"/>
  </r>
  <r>
    <n v="14.98"/>
    <n v="89.7"/>
    <n v="81"/>
    <n v="4.04"/>
    <n v="4.3"/>
    <n v="4"/>
    <n v="1.1599999999999999"/>
    <n v="1"/>
    <x v="0"/>
  </r>
  <r>
    <n v="10.02"/>
    <n v="248.5"/>
    <n v="104"/>
    <n v="11.18"/>
    <n v="14"/>
    <n v="2"/>
    <n v="3.78"/>
    <n v="0"/>
    <x v="0"/>
  </r>
  <r>
    <n v="13.03"/>
    <n v="214.6"/>
    <n v="107"/>
    <n v="9.66"/>
    <n v="10.5"/>
    <n v="2"/>
    <n v="2.84"/>
    <n v="1"/>
    <x v="0"/>
  </r>
  <r>
    <n v="22.69"/>
    <n v="214.6"/>
    <n v="104"/>
    <n v="9.66"/>
    <n v="9.8000000000000007"/>
    <n v="10"/>
    <n v="2.65"/>
    <n v="2"/>
    <x v="0"/>
  </r>
  <r>
    <n v="15.66"/>
    <n v="231.4"/>
    <n v="70"/>
    <n v="10.41"/>
    <n v="10.199999999999999"/>
    <n v="3"/>
    <n v="2.75"/>
    <n v="0"/>
    <x v="0"/>
  </r>
  <r>
    <n v="12.28"/>
    <n v="125.7"/>
    <n v="98"/>
    <n v="5.66"/>
    <n v="11.6"/>
    <n v="1"/>
    <n v="3.13"/>
    <n v="0"/>
    <x v="0"/>
  </r>
  <r>
    <n v="16.29"/>
    <n v="153"/>
    <n v="129"/>
    <n v="6.89"/>
    <n v="13.2"/>
    <n v="2"/>
    <n v="3.56"/>
    <n v="2"/>
    <x v="0"/>
  </r>
  <r>
    <n v="18.010000000000002"/>
    <n v="167.6"/>
    <n v="138"/>
    <n v="7.54"/>
    <n v="8.1999999999999993"/>
    <n v="5"/>
    <n v="2.21"/>
    <n v="1"/>
    <x v="0"/>
  </r>
  <r>
    <n v="17.670000000000002"/>
    <n v="190.4"/>
    <n v="120"/>
    <n v="8.57"/>
    <n v="10.1"/>
    <n v="10"/>
    <n v="2.73"/>
    <n v="0"/>
    <x v="0"/>
  </r>
  <r>
    <n v="13.28"/>
    <n v="187.9"/>
    <n v="89"/>
    <n v="8.4600000000000009"/>
    <n v="10.5"/>
    <n v="4"/>
    <n v="2.84"/>
    <n v="2"/>
    <x v="0"/>
  </r>
  <r>
    <n v="13.15"/>
    <n v="174.8"/>
    <n v="98"/>
    <n v="7.87"/>
    <n v="9.4"/>
    <n v="6"/>
    <n v="2.54"/>
    <n v="3"/>
    <x v="0"/>
  </r>
  <r>
    <n v="18.32"/>
    <n v="279.10000000000002"/>
    <n v="83"/>
    <n v="12.56"/>
    <n v="9.9"/>
    <n v="6"/>
    <n v="2.67"/>
    <n v="2"/>
    <x v="0"/>
  </r>
  <r>
    <n v="15.15"/>
    <n v="166.3"/>
    <n v="106"/>
    <n v="7.48"/>
    <n v="11.6"/>
    <n v="3"/>
    <n v="3.13"/>
    <n v="2"/>
    <x v="0"/>
  </r>
  <r>
    <n v="9.7200000000000006"/>
    <n v="269.2"/>
    <n v="95"/>
    <n v="12.11"/>
    <n v="12.4"/>
    <n v="1"/>
    <n v="3.35"/>
    <n v="0"/>
    <x v="1"/>
  </r>
  <r>
    <n v="15.18"/>
    <n v="126.8"/>
    <n v="82"/>
    <n v="5.71"/>
    <n v="8"/>
    <n v="4"/>
    <n v="2.16"/>
    <n v="2"/>
    <x v="0"/>
  </r>
  <r>
    <n v="16.62"/>
    <n v="180.1"/>
    <n v="93"/>
    <n v="8.1"/>
    <n v="10.5"/>
    <n v="5"/>
    <n v="2.84"/>
    <n v="1"/>
    <x v="0"/>
  </r>
  <r>
    <n v="17.7"/>
    <n v="158.9"/>
    <n v="101"/>
    <n v="7.15"/>
    <n v="8.6999999999999993"/>
    <n v="6"/>
    <n v="2.35"/>
    <n v="2"/>
    <x v="0"/>
  </r>
  <r>
    <n v="9.69"/>
    <n v="146.80000000000001"/>
    <n v="79"/>
    <n v="6.61"/>
    <n v="14.1"/>
    <n v="3"/>
    <n v="3.81"/>
    <n v="5"/>
    <x v="1"/>
  </r>
  <r>
    <n v="17.57"/>
    <n v="203.8"/>
    <n v="119"/>
    <n v="9.17"/>
    <n v="11.1"/>
    <n v="6"/>
    <n v="3"/>
    <n v="1"/>
    <x v="0"/>
  </r>
  <r>
    <n v="23.05"/>
    <n v="167.1"/>
    <n v="83"/>
    <n v="7.52"/>
    <n v="5.8"/>
    <n v="7"/>
    <n v="1.57"/>
    <n v="1"/>
    <x v="0"/>
  </r>
  <r>
    <n v="17.98"/>
    <n v="169"/>
    <n v="116"/>
    <n v="7.61"/>
    <n v="9.1"/>
    <n v="3"/>
    <n v="2.46"/>
    <n v="0"/>
    <x v="0"/>
  </r>
  <r>
    <n v="14.53"/>
    <n v="171.5"/>
    <n v="112"/>
    <n v="7.72"/>
    <n v="11.5"/>
    <n v="7"/>
    <n v="3.11"/>
    <n v="0"/>
    <x v="1"/>
  </r>
  <r>
    <n v="10.98"/>
    <n v="207.5"/>
    <n v="117"/>
    <n v="9.34"/>
    <n v="12.9"/>
    <n v="1"/>
    <n v="3.48"/>
    <n v="0"/>
    <x v="0"/>
  </r>
  <r>
    <n v="17.43"/>
    <n v="245.2"/>
    <n v="100"/>
    <n v="11.03"/>
    <n v="17.8"/>
    <n v="3"/>
    <n v="4.8099999999999996"/>
    <n v="4"/>
    <x v="0"/>
  </r>
  <r>
    <n v="15"/>
    <n v="232.4"/>
    <n v="108"/>
    <n v="10.46"/>
    <n v="15.2"/>
    <n v="1"/>
    <n v="4.0999999999999996"/>
    <n v="0"/>
    <x v="1"/>
  </r>
  <r>
    <n v="17.350000000000001"/>
    <n v="238.4"/>
    <n v="109"/>
    <n v="10.73"/>
    <n v="6.7"/>
    <n v="8"/>
    <n v="1.81"/>
    <n v="1"/>
    <x v="0"/>
  </r>
  <r>
    <n v="15.22"/>
    <n v="179.6"/>
    <n v="126"/>
    <n v="8.08"/>
    <n v="11.4"/>
    <n v="5"/>
    <n v="3.08"/>
    <n v="2"/>
    <x v="0"/>
  </r>
  <r>
    <n v="23.91"/>
    <n v="105.2"/>
    <n v="113"/>
    <n v="4.7300000000000004"/>
    <n v="8.1999999999999993"/>
    <n v="8"/>
    <n v="2.21"/>
    <n v="1"/>
    <x v="0"/>
  </r>
  <r>
    <n v="21.19"/>
    <n v="321.2"/>
    <n v="101"/>
    <n v="14.45"/>
    <n v="8.3000000000000007"/>
    <n v="4"/>
    <n v="2.2400000000000002"/>
    <n v="4"/>
    <x v="1"/>
  </r>
  <r>
    <n v="19.22"/>
    <n v="155.6"/>
    <n v="83"/>
    <n v="7"/>
    <n v="13.8"/>
    <n v="3"/>
    <n v="3.73"/>
    <n v="1"/>
    <x v="0"/>
  </r>
  <r>
    <n v="16.61"/>
    <n v="102.4"/>
    <n v="86"/>
    <n v="4.6100000000000003"/>
    <n v="7.1"/>
    <n v="7"/>
    <n v="1.92"/>
    <n v="1"/>
    <x v="0"/>
  </r>
  <r>
    <n v="18.09"/>
    <n v="178.1"/>
    <n v="98"/>
    <n v="8.01"/>
    <n v="8.5"/>
    <n v="4"/>
    <n v="2.2999999999999998"/>
    <n v="0"/>
    <x v="0"/>
  </r>
  <r>
    <n v="20.55"/>
    <n v="215.7"/>
    <n v="102"/>
    <n v="9.7100000000000009"/>
    <n v="13.1"/>
    <n v="3"/>
    <n v="3.54"/>
    <n v="4"/>
    <x v="0"/>
  </r>
  <r>
    <n v="15.89"/>
    <n v="249.7"/>
    <n v="78"/>
    <n v="11.24"/>
    <n v="0"/>
    <n v="0"/>
    <n v="0"/>
    <n v="1"/>
    <x v="0"/>
  </r>
  <r>
    <n v="21.27"/>
    <n v="158.1"/>
    <n v="79"/>
    <n v="7.11"/>
    <n v="10.8"/>
    <n v="4"/>
    <n v="2.92"/>
    <n v="1"/>
    <x v="0"/>
  </r>
  <r>
    <n v="16.440000000000001"/>
    <n v="254.4"/>
    <n v="117"/>
    <n v="11.45"/>
    <n v="7"/>
    <n v="10"/>
    <n v="1.89"/>
    <n v="0"/>
    <x v="0"/>
  </r>
  <r>
    <n v="14.44"/>
    <n v="209.6"/>
    <n v="64"/>
    <n v="9.43"/>
    <n v="5.7"/>
    <n v="6"/>
    <n v="1.54"/>
    <n v="5"/>
    <x v="1"/>
  </r>
  <r>
    <n v="6.4"/>
    <n v="181.2"/>
    <n v="77"/>
    <n v="8.15"/>
    <n v="5.8"/>
    <n v="3"/>
    <n v="1.57"/>
    <n v="3"/>
    <x v="1"/>
  </r>
  <r>
    <n v="15.3"/>
    <n v="140.80000000000001"/>
    <n v="128"/>
    <n v="6.34"/>
    <n v="8"/>
    <n v="2"/>
    <n v="2.16"/>
    <n v="1"/>
    <x v="0"/>
  </r>
  <r>
    <n v="11.57"/>
    <n v="175.7"/>
    <n v="90"/>
    <n v="7.91"/>
    <n v="11"/>
    <n v="2"/>
    <n v="2.97"/>
    <n v="3"/>
    <x v="0"/>
  </r>
  <r>
    <n v="19"/>
    <n v="97.4"/>
    <n v="79"/>
    <n v="4.38"/>
    <n v="13.2"/>
    <n v="2"/>
    <n v="3.56"/>
    <n v="1"/>
    <x v="0"/>
  </r>
  <r>
    <n v="15.34"/>
    <n v="112.2"/>
    <n v="115"/>
    <n v="5.05"/>
    <n v="8.9"/>
    <n v="4"/>
    <n v="2.4"/>
    <n v="0"/>
    <x v="0"/>
  </r>
  <r>
    <n v="26.54"/>
    <n v="183"/>
    <n v="82"/>
    <n v="8.24"/>
    <n v="8.8000000000000007"/>
    <n v="6"/>
    <n v="2.38"/>
    <n v="1"/>
    <x v="1"/>
  </r>
  <r>
    <n v="18.399999999999999"/>
    <n v="253.9"/>
    <n v="100"/>
    <n v="11.43"/>
    <n v="10.1"/>
    <n v="9"/>
    <n v="2.73"/>
    <n v="1"/>
    <x v="1"/>
  </r>
  <r>
    <n v="11.62"/>
    <n v="308.2"/>
    <n v="119"/>
    <n v="13.87"/>
    <n v="7.7"/>
    <n v="6"/>
    <n v="2.08"/>
    <n v="2"/>
    <x v="0"/>
  </r>
  <r>
    <n v="19.52"/>
    <n v="144.1"/>
    <n v="124"/>
    <n v="6.48"/>
    <n v="7.7"/>
    <n v="3"/>
    <n v="2.08"/>
    <n v="1"/>
    <x v="0"/>
  </r>
  <r>
    <n v="16.489999999999998"/>
    <n v="256.5"/>
    <n v="94"/>
    <n v="11.54"/>
    <n v="10.199999999999999"/>
    <n v="7"/>
    <n v="2.75"/>
    <n v="5"/>
    <x v="0"/>
  </r>
  <r>
    <n v="18.64"/>
    <n v="215.9"/>
    <n v="95"/>
    <n v="9.7200000000000006"/>
    <n v="14"/>
    <n v="4"/>
    <n v="3.78"/>
    <n v="1"/>
    <x v="0"/>
  </r>
  <r>
    <n v="13.98"/>
    <n v="134.9"/>
    <n v="63"/>
    <n v="6.07"/>
    <n v="8.3000000000000007"/>
    <n v="2"/>
    <n v="2.2400000000000002"/>
    <n v="1"/>
    <x v="0"/>
  </r>
  <r>
    <n v="21.15"/>
    <n v="211.3"/>
    <n v="79"/>
    <n v="9.51"/>
    <n v="11.2"/>
    <n v="3"/>
    <n v="3.02"/>
    <n v="3"/>
    <x v="0"/>
  </r>
  <r>
    <n v="15.9"/>
    <n v="230.8"/>
    <n v="101"/>
    <n v="10.39"/>
    <n v="8.6"/>
    <n v="7"/>
    <n v="2.3199999999999998"/>
    <n v="1"/>
    <x v="0"/>
  </r>
  <r>
    <n v="11.2"/>
    <n v="126.9"/>
    <n v="101"/>
    <n v="5.71"/>
    <n v="8.1999999999999993"/>
    <n v="2"/>
    <n v="2.21"/>
    <n v="1"/>
    <x v="0"/>
  </r>
  <r>
    <n v="16.600000000000001"/>
    <n v="194.4"/>
    <n v="65"/>
    <n v="8.75"/>
    <n v="3.6"/>
    <n v="5"/>
    <n v="0.97"/>
    <n v="1"/>
    <x v="0"/>
  </r>
  <r>
    <n v="13.99"/>
    <n v="128.80000000000001"/>
    <n v="102"/>
    <n v="5.8"/>
    <n v="12.7"/>
    <n v="4"/>
    <n v="3.43"/>
    <n v="3"/>
    <x v="0"/>
  </r>
  <r>
    <n v="7.96"/>
    <n v="241.3"/>
    <n v="115"/>
    <n v="10.86"/>
    <n v="13.4"/>
    <n v="1"/>
    <n v="3.62"/>
    <n v="3"/>
    <x v="1"/>
  </r>
  <r>
    <n v="27.47"/>
    <n v="143.9"/>
    <n v="127"/>
    <n v="6.48"/>
    <n v="7.5"/>
    <n v="2"/>
    <n v="2.0299999999999998"/>
    <n v="1"/>
    <x v="0"/>
  </r>
  <r>
    <n v="20.37"/>
    <n v="229.8"/>
    <n v="104"/>
    <n v="10.34"/>
    <n v="5.5"/>
    <n v="4"/>
    <n v="1.49"/>
    <n v="2"/>
    <x v="0"/>
  </r>
  <r>
    <n v="14.14"/>
    <n v="219.8"/>
    <n v="73"/>
    <n v="9.89"/>
    <n v="15"/>
    <n v="4"/>
    <n v="4.05"/>
    <n v="6"/>
    <x v="0"/>
  </r>
  <r>
    <n v="17.440000000000001"/>
    <n v="134.6"/>
    <n v="140"/>
    <n v="6.06"/>
    <n v="8.1"/>
    <n v="2"/>
    <n v="2.19"/>
    <n v="1"/>
    <x v="0"/>
  </r>
  <r>
    <n v="18.14"/>
    <n v="196.8"/>
    <n v="81"/>
    <n v="8.86"/>
    <n v="7.9"/>
    <n v="6"/>
    <n v="2.13"/>
    <n v="1"/>
    <x v="0"/>
  </r>
  <r>
    <n v="13.35"/>
    <n v="129.1"/>
    <n v="100"/>
    <n v="5.81"/>
    <n v="7.3"/>
    <n v="14"/>
    <n v="1.97"/>
    <n v="1"/>
    <x v="0"/>
  </r>
  <r>
    <n v="19.23"/>
    <n v="178.8"/>
    <n v="60"/>
    <n v="8.0500000000000007"/>
    <n v="8.8000000000000007"/>
    <n v="5"/>
    <n v="2.38"/>
    <n v="0"/>
    <x v="1"/>
  </r>
  <r>
    <n v="22.32"/>
    <n v="212.5"/>
    <n v="110"/>
    <n v="9.56"/>
    <n v="8.8000000000000007"/>
    <n v="2"/>
    <n v="2.38"/>
    <n v="3"/>
    <x v="0"/>
  </r>
  <r>
    <n v="24.24"/>
    <n v="167.4"/>
    <n v="83"/>
    <n v="7.53"/>
    <n v="12.7"/>
    <n v="6"/>
    <n v="3.43"/>
    <n v="4"/>
    <x v="0"/>
  </r>
  <r>
    <n v="17.64"/>
    <n v="83.9"/>
    <n v="123"/>
    <n v="3.78"/>
    <n v="8.1"/>
    <n v="4"/>
    <n v="2.19"/>
    <n v="2"/>
    <x v="0"/>
  </r>
  <r>
    <n v="10.34"/>
    <n v="197.7"/>
    <n v="84"/>
    <n v="8.9"/>
    <n v="8.6"/>
    <n v="2"/>
    <n v="2.3199999999999998"/>
    <n v="1"/>
    <x v="0"/>
  </r>
  <r>
    <n v="18.25"/>
    <n v="228.7"/>
    <n v="70"/>
    <n v="10.29"/>
    <n v="11.3"/>
    <n v="7"/>
    <n v="3.05"/>
    <n v="0"/>
    <x v="0"/>
  </r>
  <r>
    <n v="18.28"/>
    <n v="241.8"/>
    <n v="95"/>
    <n v="10.88"/>
    <n v="9.1"/>
    <n v="2"/>
    <n v="2.46"/>
    <n v="2"/>
    <x v="0"/>
  </r>
  <r>
    <n v="23.18"/>
    <n v="192.8"/>
    <n v="105"/>
    <n v="8.68"/>
    <n v="7.1"/>
    <n v="4"/>
    <n v="1.92"/>
    <n v="1"/>
    <x v="0"/>
  </r>
  <r>
    <n v="17.600000000000001"/>
    <n v="157.4"/>
    <n v="93"/>
    <n v="7.08"/>
    <n v="14.8"/>
    <n v="1"/>
    <n v="4"/>
    <n v="0"/>
    <x v="0"/>
  </r>
  <r>
    <n v="13.53"/>
    <n v="236.4"/>
    <n v="113"/>
    <n v="10.64"/>
    <n v="11.3"/>
    <n v="10"/>
    <n v="3.05"/>
    <n v="2"/>
    <x v="0"/>
  </r>
  <r>
    <n v="17.47"/>
    <n v="114.5"/>
    <n v="89"/>
    <n v="5.15"/>
    <n v="12.5"/>
    <n v="10"/>
    <n v="3.38"/>
    <n v="1"/>
    <x v="0"/>
  </r>
  <r>
    <n v="19.63"/>
    <n v="217.1"/>
    <n v="99"/>
    <n v="9.77"/>
    <n v="10.7"/>
    <n v="9"/>
    <n v="2.89"/>
    <n v="3"/>
    <x v="0"/>
  </r>
  <r>
    <n v="20.260000000000002"/>
    <n v="94.4"/>
    <n v="96"/>
    <n v="4.25"/>
    <n v="8.3000000000000007"/>
    <n v="3"/>
    <n v="2.2400000000000002"/>
    <n v="1"/>
    <x v="0"/>
  </r>
  <r>
    <n v="25.64"/>
    <n v="139.4"/>
    <n v="108"/>
    <n v="6.27"/>
    <n v="9.6999999999999993"/>
    <n v="5"/>
    <n v="2.62"/>
    <n v="1"/>
    <x v="0"/>
  </r>
  <r>
    <n v="18.48"/>
    <n v="220.1"/>
    <n v="100"/>
    <n v="9.9"/>
    <n v="8.1999999999999993"/>
    <n v="7"/>
    <n v="2.21"/>
    <n v="4"/>
    <x v="0"/>
  </r>
  <r>
    <n v="20.37"/>
    <n v="149.5"/>
    <n v="80"/>
    <n v="6.73"/>
    <n v="6.3"/>
    <n v="1"/>
    <n v="1.7"/>
    <n v="5"/>
    <x v="0"/>
  </r>
  <r>
    <n v="25.48"/>
    <n v="185.3"/>
    <n v="120"/>
    <n v="8.34"/>
    <n v="7.6"/>
    <n v="3"/>
    <n v="2.0499999999999998"/>
    <n v="1"/>
    <x v="0"/>
  </r>
  <r>
    <n v="16.02"/>
    <n v="189.3"/>
    <n v="87"/>
    <n v="8.52"/>
    <n v="9.8000000000000007"/>
    <n v="4"/>
    <n v="2.65"/>
    <n v="2"/>
    <x v="0"/>
  </r>
  <r>
    <n v="19.12"/>
    <n v="212.4"/>
    <n v="105"/>
    <n v="9.56"/>
    <n v="11.4"/>
    <n v="3"/>
    <n v="3.08"/>
    <n v="2"/>
    <x v="0"/>
  </r>
  <r>
    <n v="17.84"/>
    <n v="194.1"/>
    <n v="100"/>
    <n v="8.73"/>
    <n v="12.8"/>
    <n v="3"/>
    <n v="3.46"/>
    <n v="0"/>
    <x v="0"/>
  </r>
  <r>
    <n v="18.059999999999999"/>
    <n v="245.9"/>
    <n v="67"/>
    <n v="11.07"/>
    <n v="12.6"/>
    <n v="4"/>
    <n v="3.4"/>
    <n v="3"/>
    <x v="0"/>
  </r>
  <r>
    <n v="16.559999999999999"/>
    <n v="298.2"/>
    <n v="82"/>
    <n v="13.42"/>
    <n v="14.3"/>
    <n v="2"/>
    <n v="3.86"/>
    <n v="4"/>
    <x v="0"/>
  </r>
  <r>
    <n v="22.81"/>
    <n v="241.3"/>
    <n v="68"/>
    <n v="10.86"/>
    <n v="8.5"/>
    <n v="7"/>
    <n v="2.2999999999999998"/>
    <n v="0"/>
    <x v="0"/>
  </r>
  <r>
    <n v="22.27"/>
    <n v="239.5"/>
    <n v="120"/>
    <n v="10.78"/>
    <n v="12.3"/>
    <n v="6"/>
    <n v="3.32"/>
    <n v="2"/>
    <x v="1"/>
  </r>
  <r>
    <n v="19.100000000000001"/>
    <n v="152.5"/>
    <n v="98"/>
    <n v="6.86"/>
    <n v="18"/>
    <n v="2"/>
    <n v="4.8600000000000003"/>
    <n v="1"/>
    <x v="0"/>
  </r>
  <r>
    <n v="13.93"/>
    <n v="185.9"/>
    <n v="100"/>
    <n v="8.3699999999999992"/>
    <n v="6.7"/>
    <n v="5"/>
    <n v="1.81"/>
    <n v="2"/>
    <x v="0"/>
  </r>
  <r>
    <n v="20.12"/>
    <n v="294.5"/>
    <n v="100"/>
    <n v="13.25"/>
    <n v="12.7"/>
    <n v="1"/>
    <n v="3.43"/>
    <n v="1"/>
    <x v="0"/>
  </r>
  <r>
    <n v="12.56"/>
    <n v="210.4"/>
    <n v="114"/>
    <n v="9.4700000000000006"/>
    <n v="10"/>
    <n v="4"/>
    <n v="2.7"/>
    <n v="1"/>
    <x v="0"/>
  </r>
  <r>
    <n v="13.8"/>
    <n v="155"/>
    <n v="102"/>
    <n v="6.98"/>
    <n v="13.4"/>
    <n v="1"/>
    <n v="3.62"/>
    <n v="3"/>
    <x v="0"/>
  </r>
  <r>
    <n v="13"/>
    <n v="215.9"/>
    <n v="86"/>
    <n v="9.7200000000000006"/>
    <n v="3.5"/>
    <n v="3"/>
    <n v="0.95"/>
    <n v="1"/>
    <x v="0"/>
  </r>
  <r>
    <n v="19.36"/>
    <n v="158.5"/>
    <n v="100"/>
    <n v="7.13"/>
    <n v="10.199999999999999"/>
    <n v="3"/>
    <n v="2.75"/>
    <n v="1"/>
    <x v="0"/>
  </r>
  <r>
    <n v="21.48"/>
    <n v="225.8"/>
    <n v="104"/>
    <n v="10.16"/>
    <n v="12.3"/>
    <n v="3"/>
    <n v="3.32"/>
    <n v="0"/>
    <x v="0"/>
  </r>
  <r>
    <n v="29.01"/>
    <n v="165.7"/>
    <n v="97"/>
    <n v="7.46"/>
    <n v="6.3"/>
    <n v="3"/>
    <n v="1.7"/>
    <n v="2"/>
    <x v="0"/>
  </r>
  <r>
    <n v="14.08"/>
    <n v="189.2"/>
    <n v="63"/>
    <n v="8.51"/>
    <n v="9.8000000000000007"/>
    <n v="5"/>
    <n v="2.65"/>
    <n v="3"/>
    <x v="0"/>
  </r>
  <r>
    <n v="23.29"/>
    <n v="321.3"/>
    <n v="98"/>
    <n v="14.46"/>
    <n v="8.9"/>
    <n v="1"/>
    <n v="2.4"/>
    <n v="3"/>
    <x v="0"/>
  </r>
  <r>
    <n v="20.94"/>
    <n v="255"/>
    <n v="131"/>
    <n v="11.48"/>
    <n v="5.9"/>
    <n v="3"/>
    <n v="1.59"/>
    <n v="0"/>
    <x v="0"/>
  </r>
  <r>
    <n v="21.88"/>
    <n v="231.5"/>
    <n v="119"/>
    <n v="10.42"/>
    <n v="8"/>
    <n v="1"/>
    <n v="2.16"/>
    <n v="2"/>
    <x v="0"/>
  </r>
  <r>
    <n v="28.48"/>
    <n v="187.2"/>
    <n v="119"/>
    <n v="8.42"/>
    <n v="16.5"/>
    <n v="4"/>
    <n v="4.46"/>
    <n v="1"/>
    <x v="0"/>
  </r>
  <r>
    <n v="17.420000000000002"/>
    <n v="179.7"/>
    <n v="93"/>
    <n v="8.09"/>
    <n v="9.5"/>
    <n v="6"/>
    <n v="2.57"/>
    <n v="1"/>
    <x v="0"/>
  </r>
  <r>
    <n v="19"/>
    <n v="260.8"/>
    <n v="72"/>
    <n v="11.74"/>
    <n v="7.6"/>
    <n v="7"/>
    <n v="2.0499999999999998"/>
    <n v="3"/>
    <x v="0"/>
  </r>
  <r>
    <n v="13.91"/>
    <n v="242.7"/>
    <n v="72"/>
    <n v="10.92"/>
    <n v="7.4"/>
    <n v="2"/>
    <n v="2"/>
    <n v="0"/>
    <x v="0"/>
  </r>
  <r>
    <n v="15.61"/>
    <n v="80.2"/>
    <n v="108"/>
    <n v="3.61"/>
    <n v="8.9"/>
    <n v="4"/>
    <n v="2.4"/>
    <n v="3"/>
    <x v="0"/>
  </r>
  <r>
    <n v="21.39"/>
    <n v="141.1"/>
    <n v="158"/>
    <n v="6.35"/>
    <n v="11.3"/>
    <n v="3"/>
    <n v="3.05"/>
    <n v="2"/>
    <x v="1"/>
  </r>
  <r>
    <n v="18.18"/>
    <n v="171.2"/>
    <n v="105"/>
    <n v="7.7"/>
    <n v="10.6"/>
    <n v="6"/>
    <n v="2.86"/>
    <n v="2"/>
    <x v="0"/>
  </r>
  <r>
    <n v="18.78"/>
    <n v="238.7"/>
    <n v="117"/>
    <n v="10.74"/>
    <n v="9.1999999999999993"/>
    <n v="5"/>
    <n v="2.48"/>
    <n v="4"/>
    <x v="0"/>
  </r>
  <r>
    <n v="17.61"/>
    <n v="136"/>
    <n v="117"/>
    <n v="6.12"/>
    <n v="5.6"/>
    <n v="5"/>
    <n v="1.51"/>
    <n v="1"/>
    <x v="0"/>
  </r>
  <r>
    <n v="11.71"/>
    <n v="224"/>
    <n v="61"/>
    <n v="10.08"/>
    <n v="7.3"/>
    <n v="4"/>
    <n v="1.97"/>
    <n v="3"/>
    <x v="0"/>
  </r>
  <r>
    <n v="14.96"/>
    <n v="63.6"/>
    <n v="122"/>
    <n v="2.86"/>
    <n v="7.3"/>
    <n v="1"/>
    <n v="1.97"/>
    <n v="2"/>
    <x v="0"/>
  </r>
  <r>
    <n v="21.31"/>
    <n v="270.2"/>
    <n v="124"/>
    <n v="12.16"/>
    <n v="13.7"/>
    <n v="8"/>
    <n v="3.7"/>
    <n v="1"/>
    <x v="1"/>
  </r>
  <r>
    <n v="13.77"/>
    <n v="223.5"/>
    <n v="115"/>
    <n v="10.06"/>
    <n v="10.1"/>
    <n v="3"/>
    <n v="2.73"/>
    <n v="3"/>
    <x v="0"/>
  </r>
  <r>
    <n v="12.27"/>
    <n v="302.8"/>
    <n v="102"/>
    <n v="13.63"/>
    <n v="7.6"/>
    <n v="3"/>
    <n v="2.0499999999999998"/>
    <n v="1"/>
    <x v="0"/>
  </r>
  <r>
    <n v="20.03"/>
    <n v="150.9"/>
    <n v="113"/>
    <n v="6.79"/>
    <n v="9.9"/>
    <n v="4"/>
    <n v="2.67"/>
    <n v="1"/>
    <x v="0"/>
  </r>
  <r>
    <n v="11.81"/>
    <n v="312.5"/>
    <n v="97"/>
    <n v="14.06"/>
    <n v="9.6999999999999993"/>
    <n v="2"/>
    <n v="2.62"/>
    <n v="0"/>
    <x v="0"/>
  </r>
  <r>
    <n v="19.440000000000001"/>
    <n v="194.3"/>
    <n v="113"/>
    <n v="8.74"/>
    <n v="8.9"/>
    <n v="3"/>
    <n v="2.4"/>
    <n v="2"/>
    <x v="0"/>
  </r>
  <r>
    <n v="10"/>
    <n v="198.4"/>
    <n v="132"/>
    <n v="8.93"/>
    <n v="10.8"/>
    <n v="5"/>
    <n v="2.92"/>
    <n v="0"/>
    <x v="0"/>
  </r>
  <r>
    <n v="14.21"/>
    <n v="194.7"/>
    <n v="70"/>
    <n v="8.76"/>
    <n v="7.2"/>
    <n v="4"/>
    <n v="1.94"/>
    <n v="1"/>
    <x v="0"/>
  </r>
  <r>
    <n v="20.05"/>
    <n v="325.60000000000002"/>
    <n v="99"/>
    <n v="14.65"/>
    <n v="10.1"/>
    <n v="3"/>
    <n v="2.73"/>
    <n v="0"/>
    <x v="0"/>
  </r>
  <r>
    <n v="18.11"/>
    <n v="280.39999999999998"/>
    <n v="77"/>
    <n v="12.62"/>
    <n v="7.6"/>
    <n v="3"/>
    <n v="2.0499999999999998"/>
    <n v="2"/>
    <x v="0"/>
  </r>
  <r>
    <n v="9.1999999999999993"/>
    <n v="139.6"/>
    <n v="132"/>
    <n v="6.28"/>
    <n v="17.3"/>
    <n v="9"/>
    <n v="4.67"/>
    <n v="1"/>
    <x v="1"/>
  </r>
  <r>
    <n v="13.2"/>
    <n v="175"/>
    <n v="111"/>
    <n v="7.88"/>
    <n v="14.2"/>
    <n v="5"/>
    <n v="3.83"/>
    <n v="3"/>
    <x v="0"/>
  </r>
  <r>
    <n v="21.6"/>
    <n v="239.4"/>
    <n v="91"/>
    <n v="10.77"/>
    <n v="7.5"/>
    <n v="4"/>
    <n v="2.0299999999999998"/>
    <n v="0"/>
    <x v="1"/>
  </r>
  <r>
    <n v="13.66"/>
    <n v="263.8"/>
    <n v="112"/>
    <n v="11.87"/>
    <n v="9.6"/>
    <n v="2"/>
    <n v="2.59"/>
    <n v="0"/>
    <x v="1"/>
  </r>
  <r>
    <n v="14.2"/>
    <n v="72.2"/>
    <n v="89"/>
    <n v="3.25"/>
    <n v="10.5"/>
    <n v="6"/>
    <n v="2.84"/>
    <n v="1"/>
    <x v="0"/>
  </r>
  <r>
    <n v="12.67"/>
    <n v="255.5"/>
    <n v="115"/>
    <n v="11.5"/>
    <n v="14.8"/>
    <n v="1"/>
    <n v="4"/>
    <n v="4"/>
    <x v="1"/>
  </r>
  <r>
    <n v="20.6"/>
    <n v="279.8"/>
    <n v="105"/>
    <n v="12.59"/>
    <n v="12.1"/>
    <n v="9"/>
    <n v="3.27"/>
    <n v="0"/>
    <x v="0"/>
  </r>
  <r>
    <n v="27.09"/>
    <n v="224.1"/>
    <n v="108"/>
    <n v="10.08"/>
    <n v="11.1"/>
    <n v="7"/>
    <n v="3"/>
    <n v="1"/>
    <x v="0"/>
  </r>
  <r>
    <n v="19.73"/>
    <n v="149.19999999999999"/>
    <n v="82"/>
    <n v="6.71"/>
    <n v="7.5"/>
    <n v="2"/>
    <n v="2.0299999999999998"/>
    <n v="2"/>
    <x v="0"/>
  </r>
  <r>
    <n v="15.02"/>
    <n v="188.2"/>
    <n v="93"/>
    <n v="8.4700000000000006"/>
    <n v="10.199999999999999"/>
    <n v="6"/>
    <n v="2.75"/>
    <n v="2"/>
    <x v="0"/>
  </r>
  <r>
    <n v="20.38"/>
    <n v="293.5"/>
    <n v="135"/>
    <n v="13.21"/>
    <n v="7.4"/>
    <n v="4"/>
    <n v="2"/>
    <n v="2"/>
    <x v="0"/>
  </r>
  <r>
    <n v="19.09"/>
    <n v="256.7"/>
    <n v="74"/>
    <n v="11.55"/>
    <n v="13"/>
    <n v="1"/>
    <n v="3.51"/>
    <n v="1"/>
    <x v="0"/>
  </r>
  <r>
    <n v="19.23"/>
    <n v="189.8"/>
    <n v="99"/>
    <n v="8.5399999999999991"/>
    <n v="11.1"/>
    <n v="3"/>
    <n v="3"/>
    <n v="4"/>
    <x v="0"/>
  </r>
  <r>
    <n v="24.24"/>
    <n v="150.80000000000001"/>
    <n v="122"/>
    <n v="6.79"/>
    <n v="13"/>
    <n v="7"/>
    <n v="3.51"/>
    <n v="1"/>
    <x v="0"/>
  </r>
  <r>
    <n v="13.52"/>
    <n v="139.5"/>
    <n v="101"/>
    <n v="6.28"/>
    <n v="7.6"/>
    <n v="3"/>
    <n v="2.0499999999999998"/>
    <n v="2"/>
    <x v="0"/>
  </r>
  <r>
    <n v="5.61"/>
    <n v="213.1"/>
    <n v="105"/>
    <n v="9.59"/>
    <n v="12.9"/>
    <n v="4"/>
    <n v="3.48"/>
    <n v="1"/>
    <x v="0"/>
  </r>
  <r>
    <n v="23.21"/>
    <n v="153.9"/>
    <n v="76"/>
    <n v="6.93"/>
    <n v="13.7"/>
    <n v="4"/>
    <n v="3.7"/>
    <n v="0"/>
    <x v="0"/>
  </r>
  <r>
    <n v="17.899999999999999"/>
    <n v="238.2"/>
    <n v="88"/>
    <n v="10.72"/>
    <n v="9.6"/>
    <n v="5"/>
    <n v="2.59"/>
    <n v="0"/>
    <x v="0"/>
  </r>
  <r>
    <n v="22.58"/>
    <n v="212.8"/>
    <n v="94"/>
    <n v="9.58"/>
    <n v="6.4"/>
    <n v="3"/>
    <n v="1.73"/>
    <n v="0"/>
    <x v="0"/>
  </r>
  <r>
    <n v="15.67"/>
    <n v="176"/>
    <n v="89"/>
    <n v="7.92"/>
    <n v="7.4"/>
    <n v="2"/>
    <n v="2"/>
    <n v="2"/>
    <x v="1"/>
  </r>
  <r>
    <n v="19.760000000000002"/>
    <n v="195"/>
    <n v="64"/>
    <n v="8.7799999999999994"/>
    <n v="9"/>
    <n v="1"/>
    <n v="2.4300000000000002"/>
    <n v="0"/>
    <x v="1"/>
  </r>
  <r>
    <n v="14.11"/>
    <n v="210.2"/>
    <n v="72"/>
    <n v="9.4600000000000009"/>
    <n v="13.2"/>
    <n v="4"/>
    <n v="3.56"/>
    <n v="1"/>
    <x v="0"/>
  </r>
  <r>
    <n v="12.23"/>
    <n v="203"/>
    <n v="97"/>
    <n v="9.14"/>
    <n v="12.1"/>
    <n v="13"/>
    <n v="3.27"/>
    <n v="1"/>
    <x v="0"/>
  </r>
  <r>
    <n v="10.25"/>
    <n v="152.80000000000001"/>
    <n v="81"/>
    <n v="6.88"/>
    <n v="9.1999999999999993"/>
    <n v="2"/>
    <n v="2.48"/>
    <n v="2"/>
    <x v="0"/>
  </r>
  <r>
    <n v="20.18"/>
    <n v="145.4"/>
    <n v="103"/>
    <n v="6.54"/>
    <n v="8.4"/>
    <n v="6"/>
    <n v="2.27"/>
    <n v="1"/>
    <x v="1"/>
  </r>
  <r>
    <n v="21.11"/>
    <n v="236.2"/>
    <n v="113"/>
    <n v="10.63"/>
    <n v="14.7"/>
    <n v="2"/>
    <n v="3.97"/>
    <n v="3"/>
    <x v="0"/>
  </r>
  <r>
    <n v="17.64"/>
    <n v="169.4"/>
    <n v="96"/>
    <n v="7.62"/>
    <n v="5.6"/>
    <n v="5"/>
    <n v="1.51"/>
    <n v="2"/>
    <x v="0"/>
  </r>
  <r>
    <n v="23.02"/>
    <n v="219.3"/>
    <n v="101"/>
    <n v="9.8699999999999992"/>
    <n v="13.9"/>
    <n v="2"/>
    <n v="3.75"/>
    <n v="1"/>
    <x v="1"/>
  </r>
  <r>
    <n v="9.91"/>
    <n v="141.5"/>
    <n v="110"/>
    <n v="6.37"/>
    <n v="12.2"/>
    <n v="2"/>
    <n v="3.29"/>
    <n v="1"/>
    <x v="0"/>
  </r>
  <r>
    <n v="27.28"/>
    <n v="157.19999999999999"/>
    <n v="126"/>
    <n v="7.07"/>
    <n v="10.4"/>
    <n v="4"/>
    <n v="2.81"/>
    <n v="2"/>
    <x v="0"/>
  </r>
  <r>
    <n v="17.34"/>
    <n v="174.6"/>
    <n v="94"/>
    <n v="7.86"/>
    <n v="6.3"/>
    <n v="3"/>
    <n v="1.7"/>
    <n v="2"/>
    <x v="0"/>
  </r>
  <r>
    <n v="21.44"/>
    <n v="208.9"/>
    <n v="91"/>
    <n v="9.4"/>
    <n v="7.5"/>
    <n v="6"/>
    <n v="2.0299999999999998"/>
    <n v="0"/>
    <x v="0"/>
  </r>
  <r>
    <n v="11.4"/>
    <n v="189.1"/>
    <n v="84"/>
    <n v="8.51"/>
    <n v="9.3000000000000007"/>
    <n v="2"/>
    <n v="2.5099999999999998"/>
    <n v="0"/>
    <x v="1"/>
  </r>
  <r>
    <n v="7.38"/>
    <n v="156.19999999999999"/>
    <n v="117"/>
    <n v="7.03"/>
    <n v="9.6999999999999993"/>
    <n v="4"/>
    <n v="2.62"/>
    <n v="1"/>
    <x v="0"/>
  </r>
  <r>
    <n v="17.43"/>
    <n v="154.9"/>
    <n v="109"/>
    <n v="6.97"/>
    <n v="9"/>
    <n v="2"/>
    <n v="2.4300000000000002"/>
    <n v="1"/>
    <x v="0"/>
  </r>
  <r>
    <n v="15.39"/>
    <n v="270.10000000000002"/>
    <n v="73"/>
    <n v="12.15"/>
    <n v="11.7"/>
    <n v="4"/>
    <n v="3.16"/>
    <n v="0"/>
    <x v="1"/>
  </r>
  <r>
    <n v="16.57"/>
    <n v="109.6"/>
    <n v="94"/>
    <n v="4.93"/>
    <n v="11.1"/>
    <n v="2"/>
    <n v="3"/>
    <n v="1"/>
    <x v="0"/>
  </r>
  <r>
    <n v="20.67"/>
    <n v="261.3"/>
    <n v="90"/>
    <n v="11.76"/>
    <n v="10.9"/>
    <n v="3"/>
    <n v="2.94"/>
    <n v="1"/>
    <x v="0"/>
  </r>
  <r>
    <n v="15.05"/>
    <n v="245.7"/>
    <n v="89"/>
    <n v="11.06"/>
    <n v="13"/>
    <n v="3"/>
    <n v="3.51"/>
    <n v="0"/>
    <x v="0"/>
  </r>
  <r>
    <n v="14.65"/>
    <n v="231.6"/>
    <n v="92"/>
    <n v="10.42"/>
    <n v="9.8000000000000007"/>
    <n v="3"/>
    <n v="2.65"/>
    <n v="1"/>
    <x v="0"/>
  </r>
  <r>
    <n v="21.05"/>
    <n v="142.4"/>
    <n v="85"/>
    <n v="6.41"/>
    <n v="10.1"/>
    <n v="5"/>
    <n v="2.73"/>
    <n v="2"/>
    <x v="0"/>
  </r>
  <r>
    <n v="10.050000000000001"/>
    <n v="187.9"/>
    <n v="111"/>
    <n v="8.4600000000000009"/>
    <n v="11.2"/>
    <n v="7"/>
    <n v="3.02"/>
    <n v="2"/>
    <x v="0"/>
  </r>
  <r>
    <n v="19.55"/>
    <n v="191.7"/>
    <n v="118"/>
    <n v="8.6300000000000008"/>
    <n v="10.6"/>
    <n v="5"/>
    <n v="2.86"/>
    <n v="1"/>
    <x v="1"/>
  </r>
  <r>
    <n v="18.71"/>
    <n v="180.3"/>
    <n v="80"/>
    <n v="8.11"/>
    <n v="6"/>
    <n v="3"/>
    <n v="1.62"/>
    <n v="3"/>
    <x v="0"/>
  </r>
  <r>
    <n v="28.65"/>
    <n v="205.2"/>
    <n v="99"/>
    <n v="9.23"/>
    <n v="12.1"/>
    <n v="9"/>
    <n v="3.27"/>
    <n v="0"/>
    <x v="0"/>
  </r>
  <r>
    <n v="18.86"/>
    <n v="189.1"/>
    <n v="100"/>
    <n v="8.51"/>
    <n v="7.3"/>
    <n v="1"/>
    <n v="1.97"/>
    <n v="2"/>
    <x v="0"/>
  </r>
  <r>
    <n v="12.22"/>
    <n v="157"/>
    <n v="106"/>
    <n v="7.07"/>
    <n v="11.5"/>
    <n v="3"/>
    <n v="3.11"/>
    <n v="1"/>
    <x v="0"/>
  </r>
  <r>
    <n v="18.75"/>
    <n v="249.2"/>
    <n v="78"/>
    <n v="11.21"/>
    <n v="5.0999999999999996"/>
    <n v="2"/>
    <n v="1.38"/>
    <n v="0"/>
    <x v="0"/>
  </r>
  <r>
    <n v="12.96"/>
    <n v="197.8"/>
    <n v="76"/>
    <n v="8.9"/>
    <n v="9.6999999999999993"/>
    <n v="3"/>
    <n v="2.62"/>
    <n v="2"/>
    <x v="0"/>
  </r>
  <r>
    <n v="16.97"/>
    <n v="274.7"/>
    <n v="103"/>
    <n v="12.36"/>
    <n v="6.5"/>
    <n v="6"/>
    <n v="1.76"/>
    <n v="3"/>
    <x v="0"/>
  </r>
  <r>
    <n v="18.88"/>
    <n v="188.3"/>
    <n v="92"/>
    <n v="8.4700000000000006"/>
    <n v="16.100000000000001"/>
    <n v="5"/>
    <n v="4.3499999999999996"/>
    <n v="1"/>
    <x v="0"/>
  </r>
  <r>
    <n v="17.05"/>
    <n v="195.4"/>
    <n v="107"/>
    <n v="8.7899999999999991"/>
    <n v="15.5"/>
    <n v="7"/>
    <n v="4.1900000000000004"/>
    <n v="0"/>
    <x v="0"/>
  </r>
  <r>
    <n v="16.059999999999999"/>
    <n v="196.2"/>
    <n v="98"/>
    <n v="8.83"/>
    <n v="8.9"/>
    <n v="3"/>
    <n v="2.4"/>
    <n v="0"/>
    <x v="0"/>
  </r>
  <r>
    <n v="19.8"/>
    <n v="206.9"/>
    <n v="121"/>
    <n v="9.31"/>
    <n v="7.6"/>
    <n v="4"/>
    <n v="2.0499999999999998"/>
    <n v="1"/>
    <x v="0"/>
  </r>
  <r>
    <n v="18.45"/>
    <n v="214.8"/>
    <n v="104"/>
    <n v="9.67"/>
    <n v="9.8000000000000007"/>
    <n v="7"/>
    <n v="2.65"/>
    <n v="3"/>
    <x v="0"/>
  </r>
  <r>
    <n v="17.98"/>
    <n v="258.2"/>
    <n v="113"/>
    <n v="11.62"/>
    <n v="11.9"/>
    <n v="3"/>
    <n v="3.21"/>
    <n v="0"/>
    <x v="0"/>
  </r>
  <r>
    <n v="9.91"/>
    <n v="109.6"/>
    <n v="105"/>
    <n v="4.93"/>
    <n v="16.5"/>
    <n v="4"/>
    <n v="4.46"/>
    <n v="2"/>
    <x v="0"/>
  </r>
  <r>
    <n v="17.760000000000002"/>
    <n v="248.2"/>
    <n v="98"/>
    <n v="11.17"/>
    <n v="13.5"/>
    <n v="6"/>
    <n v="3.65"/>
    <n v="1"/>
    <x v="1"/>
  </r>
  <r>
    <n v="5.54"/>
    <n v="144.4"/>
    <n v="92"/>
    <n v="6.5"/>
    <n v="10.9"/>
    <n v="4"/>
    <n v="2.94"/>
    <n v="1"/>
    <x v="0"/>
  </r>
  <r>
    <n v="19.63"/>
    <n v="149.9"/>
    <n v="91"/>
    <n v="6.75"/>
    <n v="9.9"/>
    <n v="3"/>
    <n v="2.67"/>
    <n v="4"/>
    <x v="0"/>
  </r>
  <r>
    <n v="14.33"/>
    <n v="95.3"/>
    <n v="59"/>
    <n v="4.29"/>
    <n v="12.3"/>
    <n v="4"/>
    <n v="3.32"/>
    <n v="1"/>
    <x v="0"/>
  </r>
  <r>
    <n v="17.510000000000002"/>
    <n v="192.4"/>
    <n v="117"/>
    <n v="8.66"/>
    <n v="15"/>
    <n v="5"/>
    <n v="4.05"/>
    <n v="1"/>
    <x v="0"/>
  </r>
  <r>
    <n v="21.12"/>
    <n v="269.60000000000002"/>
    <n v="78"/>
    <n v="12.13"/>
    <n v="13.3"/>
    <n v="4"/>
    <n v="3.59"/>
    <n v="0"/>
    <x v="0"/>
  </r>
  <r>
    <n v="13.69"/>
    <n v="275.89999999999998"/>
    <n v="106"/>
    <n v="12.42"/>
    <n v="9"/>
    <n v="3"/>
    <n v="2.4300000000000002"/>
    <n v="5"/>
    <x v="1"/>
  </r>
  <r>
    <n v="20.98"/>
    <n v="229.7"/>
    <n v="92"/>
    <n v="10.34"/>
    <n v="9.6999999999999993"/>
    <n v="4"/>
    <n v="2.62"/>
    <n v="1"/>
    <x v="0"/>
  </r>
  <r>
    <n v="23.04"/>
    <n v="245.9"/>
    <n v="94"/>
    <n v="11.07"/>
    <n v="16.399999999999999"/>
    <n v="5"/>
    <n v="4.43"/>
    <n v="2"/>
    <x v="0"/>
  </r>
  <r>
    <n v="16.18"/>
    <n v="201.2"/>
    <n v="87"/>
    <n v="9.0500000000000007"/>
    <n v="11.5"/>
    <n v="2"/>
    <n v="3.11"/>
    <n v="1"/>
    <x v="0"/>
  </r>
  <r>
    <n v="15.95"/>
    <n v="216.5"/>
    <n v="95"/>
    <n v="9.74"/>
    <n v="14.4"/>
    <n v="8"/>
    <n v="3.89"/>
    <n v="2"/>
    <x v="0"/>
  </r>
  <r>
    <n v="16.7"/>
    <n v="230.1"/>
    <n v="106"/>
    <n v="10.35"/>
    <n v="7.8"/>
    <n v="2"/>
    <n v="2.11"/>
    <n v="1"/>
    <x v="0"/>
  </r>
  <r>
    <n v="11.76"/>
    <n v="224.2"/>
    <n v="128"/>
    <n v="10.09"/>
    <n v="5.8"/>
    <n v="5"/>
    <n v="1.57"/>
    <n v="1"/>
    <x v="0"/>
  </r>
  <r>
    <n v="20.54"/>
    <n v="302"/>
    <n v="72"/>
    <n v="13.59"/>
    <n v="11.3"/>
    <n v="5"/>
    <n v="3.05"/>
    <n v="1"/>
    <x v="0"/>
  </r>
  <r>
    <n v="15.71"/>
    <n v="108.9"/>
    <n v="109"/>
    <n v="4.9000000000000004"/>
    <n v="13.5"/>
    <n v="7"/>
    <n v="3.65"/>
    <n v="0"/>
    <x v="0"/>
  </r>
  <r>
    <n v="10.5"/>
    <n v="96.4"/>
    <n v="92"/>
    <n v="4.34"/>
    <n v="12.9"/>
    <n v="3"/>
    <n v="3.48"/>
    <n v="0"/>
    <x v="0"/>
  </r>
  <r>
    <n v="21.72"/>
    <n v="228.6"/>
    <n v="68"/>
    <n v="10.29"/>
    <n v="11.6"/>
    <n v="2"/>
    <n v="3.13"/>
    <n v="0"/>
    <x v="0"/>
  </r>
  <r>
    <n v="17.420000000000002"/>
    <n v="224.3"/>
    <n v="133"/>
    <n v="10.09"/>
    <n v="9.8000000000000007"/>
    <n v="3"/>
    <n v="2.65"/>
    <n v="2"/>
    <x v="0"/>
  </r>
  <r>
    <n v="11.14"/>
    <n v="238.6"/>
    <n v="69"/>
    <n v="10.74"/>
    <n v="8.6"/>
    <n v="3"/>
    <n v="2.3199999999999998"/>
    <n v="2"/>
    <x v="1"/>
  </r>
  <r>
    <n v="17.75"/>
    <n v="224"/>
    <n v="119"/>
    <n v="10.08"/>
    <n v="9.8000000000000007"/>
    <n v="2"/>
    <n v="2.65"/>
    <n v="0"/>
    <x v="0"/>
  </r>
  <r>
    <n v="14.73"/>
    <n v="203.5"/>
    <n v="108"/>
    <n v="9.16"/>
    <n v="11.6"/>
    <n v="5"/>
    <n v="3.13"/>
    <n v="1"/>
    <x v="0"/>
  </r>
  <r>
    <n v="17.03"/>
    <n v="202.5"/>
    <n v="103"/>
    <n v="9.11"/>
    <n v="6"/>
    <n v="1"/>
    <n v="1.62"/>
    <n v="2"/>
    <x v="0"/>
  </r>
  <r>
    <n v="17.29"/>
    <n v="234"/>
    <n v="115"/>
    <n v="10.53"/>
    <n v="7.7"/>
    <n v="4"/>
    <n v="2.08"/>
    <n v="3"/>
    <x v="0"/>
  </r>
  <r>
    <n v="11.44"/>
    <n v="242.2"/>
    <n v="127"/>
    <n v="10.9"/>
    <n v="7.4"/>
    <n v="5"/>
    <n v="2"/>
    <n v="2"/>
    <x v="0"/>
  </r>
  <r>
    <n v="17.510000000000002"/>
    <n v="247.8"/>
    <n v="114"/>
    <n v="11.15"/>
    <n v="13.3"/>
    <n v="7"/>
    <n v="3.59"/>
    <n v="1"/>
    <x v="0"/>
  </r>
  <r>
    <n v="23.49"/>
    <n v="193.6"/>
    <n v="112"/>
    <n v="8.7100000000000009"/>
    <n v="12.4"/>
    <n v="3"/>
    <n v="3.35"/>
    <n v="1"/>
    <x v="0"/>
  </r>
  <r>
    <n v="18.170000000000002"/>
    <n v="228.7"/>
    <n v="104"/>
    <n v="10.29"/>
    <n v="12.1"/>
    <n v="2"/>
    <n v="3.27"/>
    <n v="2"/>
    <x v="0"/>
  </r>
  <r>
    <n v="27.9"/>
    <n v="245"/>
    <n v="131"/>
    <n v="11.03"/>
    <n v="11.2"/>
    <n v="1"/>
    <n v="3.02"/>
    <n v="2"/>
    <x v="0"/>
  </r>
  <r>
    <n v="15.43"/>
    <n v="281.39999999999998"/>
    <n v="56"/>
    <n v="12.66"/>
    <n v="6.7"/>
    <n v="5"/>
    <n v="1.81"/>
    <n v="3"/>
    <x v="0"/>
  </r>
  <r>
    <n v="22.45"/>
    <n v="206.3"/>
    <n v="78"/>
    <n v="9.2799999999999994"/>
    <n v="9.3000000000000007"/>
    <n v="4"/>
    <n v="2.5099999999999998"/>
    <n v="0"/>
    <x v="0"/>
  </r>
  <r>
    <n v="15.72"/>
    <n v="197.2"/>
    <n v="59"/>
    <n v="8.8699999999999992"/>
    <n v="8.5"/>
    <n v="5"/>
    <n v="2.2999999999999998"/>
    <n v="4"/>
    <x v="1"/>
  </r>
  <r>
    <n v="24.05"/>
    <n v="238.4"/>
    <n v="88"/>
    <n v="10.73"/>
    <n v="8.6999999999999993"/>
    <n v="3"/>
    <n v="2.35"/>
    <n v="2"/>
    <x v="1"/>
  </r>
  <r>
    <n v="13.6"/>
    <n v="212.4"/>
    <n v="102"/>
    <n v="9.56"/>
    <n v="5"/>
    <n v="2"/>
    <n v="1.35"/>
    <n v="1"/>
    <x v="1"/>
  </r>
  <r>
    <n v="18.170000000000002"/>
    <n v="227.2"/>
    <n v="104"/>
    <n v="10.220000000000001"/>
    <n v="6.6"/>
    <n v="3"/>
    <n v="1.78"/>
    <n v="0"/>
    <x v="0"/>
  </r>
  <r>
    <n v="16.739999999999998"/>
    <n v="187.2"/>
    <n v="119"/>
    <n v="8.42"/>
    <n v="10.3"/>
    <n v="2"/>
    <n v="2.78"/>
    <n v="1"/>
    <x v="0"/>
  </r>
  <r>
    <n v="13.66"/>
    <n v="249.4"/>
    <n v="80"/>
    <n v="11.22"/>
    <n v="7.4"/>
    <n v="2"/>
    <n v="2"/>
    <n v="4"/>
    <x v="0"/>
  </r>
  <r>
    <n v="11.39"/>
    <n v="210.6"/>
    <n v="113"/>
    <n v="9.48"/>
    <n v="11.4"/>
    <n v="2"/>
    <n v="3.08"/>
    <n v="0"/>
    <x v="0"/>
  </r>
  <r>
    <n v="20.399999999999999"/>
    <n v="200.9"/>
    <n v="64"/>
    <n v="9.0399999999999991"/>
    <n v="5.8"/>
    <n v="3"/>
    <n v="1.57"/>
    <n v="1"/>
    <x v="0"/>
  </r>
  <r>
    <n v="22.89"/>
    <n v="158.9"/>
    <n v="105"/>
    <n v="7.15"/>
    <n v="10.8"/>
    <n v="4"/>
    <n v="2.92"/>
    <n v="1"/>
    <x v="0"/>
  </r>
  <r>
    <n v="11.26"/>
    <n v="149.4"/>
    <n v="123"/>
    <n v="6.72"/>
    <n v="11.3"/>
    <n v="3"/>
    <n v="3.05"/>
    <n v="2"/>
    <x v="0"/>
  </r>
  <r>
    <n v="12.19"/>
    <n v="153.9"/>
    <n v="102"/>
    <n v="6.93"/>
    <n v="15"/>
    <n v="7"/>
    <n v="4.05"/>
    <n v="2"/>
    <x v="0"/>
  </r>
  <r>
    <n v="20.52"/>
    <n v="204.8"/>
    <n v="106"/>
    <n v="9.2200000000000006"/>
    <n v="15.5"/>
    <n v="4"/>
    <n v="4.1900000000000004"/>
    <n v="0"/>
    <x v="0"/>
  </r>
  <r>
    <n v="12.22"/>
    <n v="150.19999999999999"/>
    <n v="127"/>
    <n v="6.76"/>
    <n v="12.3"/>
    <n v="3"/>
    <n v="3.32"/>
    <n v="1"/>
    <x v="0"/>
  </r>
  <r>
    <n v="15.69"/>
    <n v="164.3"/>
    <n v="131"/>
    <n v="7.39"/>
    <n v="13.3"/>
    <n v="4"/>
    <n v="3.59"/>
    <n v="2"/>
    <x v="0"/>
  </r>
  <r>
    <n v="11.81"/>
    <n v="192.6"/>
    <n v="119"/>
    <n v="8.67"/>
    <n v="9.1"/>
    <n v="1"/>
    <n v="2.46"/>
    <n v="2"/>
    <x v="1"/>
  </r>
  <r>
    <n v="18.350000000000001"/>
    <n v="216.3"/>
    <n v="106"/>
    <n v="9.73"/>
    <n v="16.899999999999999"/>
    <n v="4"/>
    <n v="4.5599999999999996"/>
    <n v="0"/>
    <x v="1"/>
  </r>
  <r>
    <n v="14.1"/>
    <n v="227.3"/>
    <n v="106"/>
    <n v="10.23"/>
    <n v="12.8"/>
    <n v="3"/>
    <n v="3.46"/>
    <n v="1"/>
    <x v="0"/>
  </r>
  <r>
    <n v="15.81"/>
    <n v="167.5"/>
    <n v="95"/>
    <n v="7.54"/>
    <n v="9.6"/>
    <n v="4"/>
    <n v="2.59"/>
    <n v="4"/>
    <x v="1"/>
  </r>
  <r>
    <n v="20.09"/>
    <n v="256.60000000000002"/>
    <n v="102"/>
    <n v="11.55"/>
    <n v="14.8"/>
    <n v="4"/>
    <n v="4"/>
    <n v="2"/>
    <x v="0"/>
  </r>
  <r>
    <n v="20.440000000000001"/>
    <n v="188.9"/>
    <n v="75"/>
    <n v="8.5"/>
    <n v="10.1"/>
    <n v="3"/>
    <n v="2.73"/>
    <n v="1"/>
    <x v="0"/>
  </r>
  <r>
    <n v="19.8"/>
    <n v="214.2"/>
    <n v="92"/>
    <n v="9.64"/>
    <n v="14.1"/>
    <n v="4"/>
    <n v="3.81"/>
    <n v="0"/>
    <x v="1"/>
  </r>
  <r>
    <n v="16.27"/>
    <n v="286.5"/>
    <n v="125"/>
    <n v="12.89"/>
    <n v="11.8"/>
    <n v="3"/>
    <n v="3.19"/>
    <n v="3"/>
    <x v="0"/>
  </r>
  <r>
    <n v="14.2"/>
    <n v="271.8"/>
    <n v="94"/>
    <n v="12.23"/>
    <n v="5.5"/>
    <n v="4"/>
    <n v="1.49"/>
    <n v="1"/>
    <x v="0"/>
  </r>
  <r>
    <n v="22.5"/>
    <n v="111.7"/>
    <n v="103"/>
    <n v="5.03"/>
    <n v="11.2"/>
    <n v="7"/>
    <n v="3.02"/>
    <n v="0"/>
    <x v="0"/>
  </r>
  <r>
    <n v="17.239999999999998"/>
    <n v="136.19999999999999"/>
    <n v="119"/>
    <n v="6.13"/>
    <n v="9.4"/>
    <n v="6"/>
    <n v="2.54"/>
    <n v="3"/>
    <x v="0"/>
  </r>
  <r>
    <n v="21.22"/>
    <n v="162.19999999999999"/>
    <n v="84"/>
    <n v="7.3"/>
    <n v="11.1"/>
    <n v="4"/>
    <n v="3"/>
    <n v="3"/>
    <x v="0"/>
  </r>
  <r>
    <n v="17.93"/>
    <n v="229.9"/>
    <n v="125"/>
    <n v="10.35"/>
    <n v="12.4"/>
    <n v="4"/>
    <n v="3.35"/>
    <n v="2"/>
    <x v="0"/>
  </r>
  <r>
    <n v="15.55"/>
    <n v="172.9"/>
    <n v="92"/>
    <n v="7.78"/>
    <n v="10.6"/>
    <n v="7"/>
    <n v="2.86"/>
    <n v="1"/>
    <x v="0"/>
  </r>
  <r>
    <n v="19.579999999999998"/>
    <n v="243.6"/>
    <n v="104"/>
    <n v="10.96"/>
    <n v="9"/>
    <n v="3"/>
    <n v="2.4300000000000002"/>
    <n v="2"/>
    <x v="0"/>
  </r>
  <r>
    <n v="18.75"/>
    <n v="224.7"/>
    <n v="104"/>
    <n v="10.11"/>
    <n v="9.6"/>
    <n v="3"/>
    <n v="2.59"/>
    <n v="1"/>
    <x v="0"/>
  </r>
  <r>
    <n v="21.16"/>
    <n v="200.8"/>
    <n v="87"/>
    <n v="9.0399999999999991"/>
    <n v="8.6"/>
    <n v="7"/>
    <n v="2.3199999999999998"/>
    <n v="3"/>
    <x v="0"/>
  </r>
  <r>
    <n v="13.54"/>
    <n v="264.39999999999998"/>
    <n v="94"/>
    <n v="11.9"/>
    <n v="6"/>
    <n v="5"/>
    <n v="1.62"/>
    <n v="1"/>
    <x v="0"/>
  </r>
  <r>
    <n v="24.24"/>
    <n v="180.4"/>
    <n v="133"/>
    <n v="8.1199999999999992"/>
    <n v="8.6999999999999993"/>
    <n v="2"/>
    <n v="2.35"/>
    <n v="2"/>
    <x v="0"/>
  </r>
  <r>
    <n v="24.97"/>
    <n v="250.7"/>
    <n v="65"/>
    <n v="11.28"/>
    <n v="10.3"/>
    <n v="7"/>
    <n v="2.78"/>
    <n v="3"/>
    <x v="0"/>
  </r>
  <r>
    <n v="23.76"/>
    <n v="233.8"/>
    <n v="103"/>
    <n v="10.52"/>
    <n v="8.8000000000000007"/>
    <n v="4"/>
    <n v="2.38"/>
    <n v="0"/>
    <x v="1"/>
  </r>
  <r>
    <n v="18.22"/>
    <n v="179.5"/>
    <n v="112"/>
    <n v="8.08"/>
    <n v="10.3"/>
    <n v="5"/>
    <n v="2.78"/>
    <n v="2"/>
    <x v="0"/>
  </r>
  <r>
    <n v="12.07"/>
    <n v="183.8"/>
    <n v="77"/>
    <n v="8.27"/>
    <n v="11.8"/>
    <n v="7"/>
    <n v="3.19"/>
    <n v="1"/>
    <x v="0"/>
  </r>
  <r>
    <n v="22.87"/>
    <n v="203.5"/>
    <n v="38"/>
    <n v="9.16"/>
    <n v="6.7"/>
    <n v="4"/>
    <n v="1.81"/>
    <n v="5"/>
    <x v="0"/>
  </r>
  <r>
    <n v="15.34"/>
    <n v="151.30000000000001"/>
    <n v="101"/>
    <n v="6.81"/>
    <n v="13"/>
    <n v="4"/>
    <n v="3.51"/>
    <n v="0"/>
    <x v="0"/>
  </r>
  <r>
    <n v="19.3"/>
    <n v="313.2"/>
    <n v="113"/>
    <n v="14.09"/>
    <n v="13.2"/>
    <n v="1"/>
    <n v="3.56"/>
    <n v="2"/>
    <x v="0"/>
  </r>
  <r>
    <n v="15.44"/>
    <n v="143.4"/>
    <n v="113"/>
    <n v="6.45"/>
    <n v="12.8"/>
    <n v="4"/>
    <n v="3.46"/>
    <n v="2"/>
    <x v="0"/>
  </r>
  <r>
    <n v="16.399999999999999"/>
    <n v="144"/>
    <n v="103"/>
    <n v="6.48"/>
    <n v="10.1"/>
    <n v="4"/>
    <n v="2.73"/>
    <n v="5"/>
    <x v="0"/>
  </r>
  <r>
    <n v="19.329999999999998"/>
    <n v="178.9"/>
    <n v="105"/>
    <n v="8.0500000000000007"/>
    <n v="12.8"/>
    <n v="2"/>
    <n v="3.46"/>
    <n v="2"/>
    <x v="0"/>
  </r>
  <r>
    <n v="13.95"/>
    <n v="169.6"/>
    <n v="153"/>
    <n v="7.63"/>
    <n v="2.5"/>
    <n v="5"/>
    <n v="0.68"/>
    <n v="1"/>
    <x v="0"/>
  </r>
  <r>
    <n v="20.37"/>
    <n v="208.8"/>
    <n v="133"/>
    <n v="9.4"/>
    <n v="10.6"/>
    <n v="4"/>
    <n v="2.86"/>
    <n v="0"/>
    <x v="0"/>
  </r>
  <r>
    <n v="17.86"/>
    <n v="195.6"/>
    <n v="129"/>
    <n v="8.8000000000000007"/>
    <n v="12"/>
    <n v="3"/>
    <n v="3.24"/>
    <n v="3"/>
    <x v="0"/>
  </r>
  <r>
    <n v="15.59"/>
    <n v="164.8"/>
    <n v="114"/>
    <n v="7.42"/>
    <n v="9.6"/>
    <n v="4"/>
    <n v="2.59"/>
    <n v="1"/>
    <x v="0"/>
  </r>
  <r>
    <n v="19.39"/>
    <n v="73.2"/>
    <n v="93"/>
    <n v="3.29"/>
    <n v="17.600000000000001"/>
    <n v="4"/>
    <n v="4.75"/>
    <n v="2"/>
    <x v="1"/>
  </r>
  <r>
    <n v="15.84"/>
    <n v="172.5"/>
    <n v="120"/>
    <n v="7.76"/>
    <n v="10.9"/>
    <n v="3"/>
    <n v="2.94"/>
    <n v="0"/>
    <x v="0"/>
  </r>
  <r>
    <n v="19.059999999999999"/>
    <n v="265.39999999999998"/>
    <n v="91"/>
    <n v="11.94"/>
    <n v="4.7"/>
    <n v="7"/>
    <n v="1.27"/>
    <n v="3"/>
    <x v="0"/>
  </r>
  <r>
    <n v="26.6"/>
    <n v="130.19999999999999"/>
    <n v="94"/>
    <n v="5.86"/>
    <n v="7.9"/>
    <n v="2"/>
    <n v="2.13"/>
    <n v="3"/>
    <x v="0"/>
  </r>
  <r>
    <n v="8.98"/>
    <n v="243.1"/>
    <n v="74"/>
    <n v="10.94"/>
    <n v="12.8"/>
    <n v="3"/>
    <n v="3.46"/>
    <n v="4"/>
    <x v="1"/>
  </r>
  <r>
    <n v="22.58"/>
    <n v="145.69999999999999"/>
    <n v="67"/>
    <n v="6.56"/>
    <n v="12.4"/>
    <n v="4"/>
    <n v="3.35"/>
    <n v="0"/>
    <x v="0"/>
  </r>
  <r>
    <n v="15.44"/>
    <n v="258.8"/>
    <n v="102"/>
    <n v="11.65"/>
    <n v="10.5"/>
    <n v="5"/>
    <n v="2.84"/>
    <n v="3"/>
    <x v="1"/>
  </r>
  <r>
    <n v="19.13"/>
    <n v="251.9"/>
    <n v="121"/>
    <n v="11.34"/>
    <n v="7.5"/>
    <n v="5"/>
    <n v="2.0299999999999998"/>
    <n v="1"/>
    <x v="0"/>
  </r>
  <r>
    <n v="15.33"/>
    <n v="179.6"/>
    <n v="115"/>
    <n v="8.08"/>
    <n v="11.1"/>
    <n v="9"/>
    <n v="3"/>
    <n v="2"/>
    <x v="0"/>
  </r>
  <r>
    <n v="21.12"/>
    <n v="167.1"/>
    <n v="124"/>
    <n v="7.52"/>
    <n v="9"/>
    <n v="1"/>
    <n v="2.4300000000000002"/>
    <n v="3"/>
    <x v="0"/>
  </r>
  <r>
    <n v="19.28"/>
    <n v="217.5"/>
    <n v="80"/>
    <n v="9.7899999999999991"/>
    <n v="13.7"/>
    <n v="6"/>
    <n v="3.7"/>
    <n v="3"/>
    <x v="0"/>
  </r>
  <r>
    <n v="20.45"/>
    <n v="248.1"/>
    <n v="98"/>
    <n v="11.16"/>
    <n v="11.4"/>
    <n v="3"/>
    <n v="3.08"/>
    <n v="5"/>
    <x v="0"/>
  </r>
  <r>
    <n v="18.62"/>
    <n v="237.4"/>
    <n v="76"/>
    <n v="10.68"/>
    <n v="11.4"/>
    <n v="4"/>
    <n v="3.08"/>
    <n v="0"/>
    <x v="0"/>
  </r>
  <r>
    <n v="27.1"/>
    <n v="247.3"/>
    <n v="79"/>
    <n v="11.13"/>
    <n v="6.5"/>
    <n v="4"/>
    <n v="1.76"/>
    <n v="0"/>
    <x v="0"/>
  </r>
  <r>
    <n v="9.08"/>
    <n v="178.5"/>
    <n v="122"/>
    <n v="8.0299999999999994"/>
    <n v="9.9"/>
    <n v="6"/>
    <n v="2.67"/>
    <n v="0"/>
    <x v="0"/>
  </r>
  <r>
    <n v="9.83"/>
    <n v="226.3"/>
    <n v="94"/>
    <n v="10.18"/>
    <n v="9.4"/>
    <n v="3"/>
    <n v="2.54"/>
    <n v="3"/>
    <x v="0"/>
  </r>
  <r>
    <n v="17.36"/>
    <n v="111.7"/>
    <n v="146"/>
    <n v="5.03"/>
    <n v="5.9"/>
    <n v="4"/>
    <n v="1.59"/>
    <n v="1"/>
    <x v="0"/>
  </r>
  <r>
    <n v="24.68"/>
    <n v="114.9"/>
    <n v="140"/>
    <n v="5.17"/>
    <n v="7.2"/>
    <n v="3"/>
    <n v="1.94"/>
    <n v="1"/>
    <x v="0"/>
  </r>
  <r>
    <n v="12.35"/>
    <n v="195.2"/>
    <n v="137"/>
    <n v="8.7799999999999994"/>
    <n v="11.8"/>
    <n v="9"/>
    <n v="3.19"/>
    <n v="1"/>
    <x v="0"/>
  </r>
  <r>
    <n v="14.25"/>
    <n v="168.5"/>
    <n v="122"/>
    <n v="7.58"/>
    <n v="11.3"/>
    <n v="3"/>
    <n v="3.05"/>
    <n v="3"/>
    <x v="0"/>
  </r>
  <r>
    <n v="15.59"/>
    <n v="240.7"/>
    <n v="133"/>
    <n v="10.83"/>
    <n v="9.9"/>
    <n v="3"/>
    <n v="2.67"/>
    <n v="0"/>
    <x v="0"/>
  </r>
  <r>
    <n v="17.600000000000001"/>
    <n v="268"/>
    <n v="106"/>
    <n v="12.06"/>
    <n v="8.1999999999999993"/>
    <n v="4"/>
    <n v="2.21"/>
    <n v="1"/>
    <x v="0"/>
  </r>
  <r>
    <n v="15.01"/>
    <n v="212.6"/>
    <n v="102"/>
    <n v="9.57"/>
    <n v="7.8"/>
    <n v="5"/>
    <n v="2.11"/>
    <n v="1"/>
    <x v="0"/>
  </r>
  <r>
    <n v="20.36"/>
    <n v="254.3"/>
    <n v="109"/>
    <n v="11.44"/>
    <n v="5.9"/>
    <n v="9"/>
    <n v="1.59"/>
    <n v="2"/>
    <x v="0"/>
  </r>
  <r>
    <n v="18.18"/>
    <n v="132.6"/>
    <n v="99"/>
    <n v="5.97"/>
    <n v="13.4"/>
    <n v="3"/>
    <n v="3.62"/>
    <n v="2"/>
    <x v="0"/>
  </r>
  <r>
    <n v="17.71"/>
    <n v="141.6"/>
    <n v="114"/>
    <n v="6.37"/>
    <n v="11"/>
    <n v="5"/>
    <n v="2.97"/>
    <n v="4"/>
    <x v="1"/>
  </r>
  <r>
    <n v="23.62"/>
    <n v="174.7"/>
    <n v="71"/>
    <n v="7.86"/>
    <n v="14.7"/>
    <n v="7"/>
    <n v="3.97"/>
    <n v="1"/>
    <x v="0"/>
  </r>
  <r>
    <n v="11.67"/>
    <n v="115.7"/>
    <n v="74"/>
    <n v="5.21"/>
    <n v="5.9"/>
    <n v="3"/>
    <n v="1.59"/>
    <n v="1"/>
    <x v="0"/>
  </r>
  <r>
    <n v="13.8"/>
    <n v="184.1"/>
    <n v="86"/>
    <n v="8.2799999999999994"/>
    <n v="7.8"/>
    <n v="3"/>
    <n v="2.11"/>
    <n v="4"/>
    <x v="0"/>
  </r>
  <r>
    <n v="17.010000000000002"/>
    <n v="194.2"/>
    <n v="100"/>
    <n v="8.74"/>
    <n v="12.4"/>
    <n v="2"/>
    <n v="3.35"/>
    <n v="1"/>
    <x v="0"/>
  </r>
  <r>
    <n v="10.49"/>
    <n v="115.6"/>
    <n v="101"/>
    <n v="5.2"/>
    <n v="12.3"/>
    <n v="4"/>
    <n v="3.32"/>
    <n v="3"/>
    <x v="0"/>
  </r>
  <r>
    <n v="14.4"/>
    <n v="286.3"/>
    <n v="80"/>
    <n v="12.88"/>
    <n v="6"/>
    <n v="4"/>
    <n v="1.62"/>
    <n v="0"/>
    <x v="0"/>
  </r>
  <r>
    <n v="20.46"/>
    <n v="120"/>
    <n v="90"/>
    <n v="5.4"/>
    <n v="11.6"/>
    <n v="5"/>
    <n v="3.13"/>
    <n v="1"/>
    <x v="1"/>
  </r>
  <r>
    <n v="13.57"/>
    <n v="197.4"/>
    <n v="62"/>
    <n v="8.8800000000000008"/>
    <n v="8.6"/>
    <n v="3"/>
    <n v="2.3199999999999998"/>
    <n v="2"/>
    <x v="0"/>
  </r>
  <r>
    <n v="22.47"/>
    <n v="235.2"/>
    <n v="97"/>
    <n v="10.58"/>
    <n v="13.2"/>
    <n v="3"/>
    <n v="3.56"/>
    <n v="0"/>
    <x v="1"/>
  </r>
  <r>
    <n v="15.45"/>
    <n v="100.9"/>
    <n v="131"/>
    <n v="4.54"/>
    <n v="3.3"/>
    <n v="5"/>
    <n v="0.89"/>
    <n v="0"/>
    <x v="0"/>
  </r>
  <r>
    <n v="17.77"/>
    <n v="169.7"/>
    <n v="70"/>
    <n v="7.64"/>
    <n v="10.199999999999999"/>
    <n v="6"/>
    <n v="2.75"/>
    <n v="2"/>
    <x v="0"/>
  </r>
  <r>
    <n v="19.850000000000001"/>
    <n v="221.3"/>
    <n v="92"/>
    <n v="9.9600000000000009"/>
    <n v="13.5"/>
    <n v="3"/>
    <n v="3.65"/>
    <n v="1"/>
    <x v="0"/>
  </r>
  <r>
    <n v="5.88"/>
    <n v="257.60000000000002"/>
    <n v="64"/>
    <n v="11.59"/>
    <n v="6.7"/>
    <n v="3"/>
    <n v="1.81"/>
    <n v="1"/>
    <x v="0"/>
  </r>
  <r>
    <n v="16.88"/>
    <n v="206.6"/>
    <n v="96"/>
    <n v="9.3000000000000007"/>
    <n v="9.3000000000000007"/>
    <n v="3"/>
    <n v="2.5099999999999998"/>
    <n v="2"/>
    <x v="0"/>
  </r>
  <r>
    <n v="15.1"/>
    <n v="159.80000000000001"/>
    <n v="72"/>
    <n v="7.19"/>
    <n v="14.4"/>
    <n v="4"/>
    <n v="3.89"/>
    <n v="3"/>
    <x v="0"/>
  </r>
  <r>
    <n v="23.53"/>
    <n v="223.5"/>
    <n v="65"/>
    <n v="10.06"/>
    <n v="8.8000000000000007"/>
    <n v="3"/>
    <n v="2.38"/>
    <n v="0"/>
    <x v="0"/>
  </r>
  <r>
    <n v="11.72"/>
    <n v="206.5"/>
    <n v="88"/>
    <n v="9.2899999999999991"/>
    <n v="0"/>
    <n v="0"/>
    <n v="0"/>
    <n v="0"/>
    <x v="0"/>
  </r>
  <r>
    <n v="24.62"/>
    <n v="269.10000000000002"/>
    <n v="126"/>
    <n v="12.11"/>
    <n v="5.8"/>
    <n v="3"/>
    <n v="1.57"/>
    <n v="2"/>
    <x v="1"/>
  </r>
  <r>
    <n v="13.01"/>
    <n v="240"/>
    <n v="102"/>
    <n v="10.8"/>
    <n v="9.8000000000000007"/>
    <n v="5"/>
    <n v="2.65"/>
    <n v="2"/>
    <x v="0"/>
  </r>
  <r>
    <n v="15.44"/>
    <n v="186.9"/>
    <n v="111"/>
    <n v="8.41"/>
    <n v="12.9"/>
    <n v="1"/>
    <n v="3.48"/>
    <n v="1"/>
    <x v="0"/>
  </r>
  <r>
    <n v="20.29"/>
    <n v="253.6"/>
    <n v="90"/>
    <n v="11.41"/>
    <n v="9.1999999999999993"/>
    <n v="5"/>
    <n v="2.48"/>
    <n v="3"/>
    <x v="0"/>
  </r>
  <r>
    <n v="19.52"/>
    <n v="204.2"/>
    <n v="109"/>
    <n v="9.19"/>
    <n v="10.1"/>
    <n v="3"/>
    <n v="2.73"/>
    <n v="3"/>
    <x v="0"/>
  </r>
  <r>
    <n v="13.66"/>
    <n v="203.1"/>
    <n v="109"/>
    <n v="9.14"/>
    <n v="12.5"/>
    <n v="2"/>
    <n v="3.38"/>
    <n v="0"/>
    <x v="0"/>
  </r>
  <r>
    <n v="24.54"/>
    <n v="111.2"/>
    <n v="110"/>
    <n v="5"/>
    <n v="12.1"/>
    <n v="3"/>
    <n v="3.27"/>
    <n v="2"/>
    <x v="0"/>
  </r>
  <r>
    <n v="26.72"/>
    <n v="280.2"/>
    <n v="110"/>
    <n v="12.61"/>
    <n v="14.3"/>
    <n v="2"/>
    <n v="3.86"/>
    <n v="0"/>
    <x v="0"/>
  </r>
  <r>
    <n v="18.47"/>
    <n v="152.80000000000001"/>
    <n v="71"/>
    <n v="6.88"/>
    <n v="14.7"/>
    <n v="6"/>
    <n v="3.97"/>
    <n v="3"/>
    <x v="0"/>
  </r>
  <r>
    <n v="14.18"/>
    <n v="187.8"/>
    <n v="135"/>
    <n v="8.4499999999999993"/>
    <n v="9.4"/>
    <n v="2"/>
    <n v="2.54"/>
    <n v="3"/>
    <x v="0"/>
  </r>
  <r>
    <n v="22.07"/>
    <n v="222.7"/>
    <n v="68"/>
    <n v="10.02"/>
    <n v="9.8000000000000007"/>
    <n v="4"/>
    <n v="2.65"/>
    <n v="1"/>
    <x v="0"/>
  </r>
  <r>
    <n v="13.88"/>
    <n v="264.8"/>
    <n v="126"/>
    <n v="11.92"/>
    <n v="7.5"/>
    <n v="3"/>
    <n v="2.0299999999999998"/>
    <n v="1"/>
    <x v="0"/>
  </r>
  <r>
    <n v="22.98"/>
    <n v="160.5"/>
    <n v="76"/>
    <n v="7.22"/>
    <n v="7.7"/>
    <n v="4"/>
    <n v="2.08"/>
    <n v="2"/>
    <x v="0"/>
  </r>
  <r>
    <n v="20.02"/>
    <n v="156.30000000000001"/>
    <n v="95"/>
    <n v="7.03"/>
    <n v="9.5"/>
    <n v="4"/>
    <n v="2.57"/>
    <n v="1"/>
    <x v="0"/>
  </r>
  <r>
    <n v="15.01"/>
    <n v="262.60000000000002"/>
    <n v="126"/>
    <n v="11.82"/>
    <n v="9.1"/>
    <n v="1"/>
    <n v="2.46"/>
    <n v="1"/>
    <x v="1"/>
  </r>
  <r>
    <n v="18.61"/>
    <n v="226.7"/>
    <n v="110"/>
    <n v="10.199999999999999"/>
    <n v="12"/>
    <n v="1"/>
    <n v="3.24"/>
    <n v="1"/>
    <x v="0"/>
  </r>
  <r>
    <n v="17.09"/>
    <n v="107.9"/>
    <n v="82"/>
    <n v="4.8600000000000003"/>
    <n v="12.2"/>
    <n v="3"/>
    <n v="3.29"/>
    <n v="1"/>
    <x v="0"/>
  </r>
  <r>
    <n v="13.81"/>
    <n v="220.3"/>
    <n v="115"/>
    <n v="9.91"/>
    <n v="7.6"/>
    <n v="2"/>
    <n v="2.0499999999999998"/>
    <n v="3"/>
    <x v="0"/>
  </r>
  <r>
    <n v="21.77"/>
    <n v="212.7"/>
    <n v="92"/>
    <n v="9.57"/>
    <n v="13.3"/>
    <n v="13"/>
    <n v="3.59"/>
    <n v="2"/>
    <x v="0"/>
  </r>
  <r>
    <n v="19.68"/>
    <n v="223.5"/>
    <n v="75"/>
    <n v="10.06"/>
    <n v="11"/>
    <n v="2"/>
    <n v="2.97"/>
    <n v="3"/>
    <x v="0"/>
  </r>
  <r>
    <n v="21.93"/>
    <n v="192.4"/>
    <n v="90"/>
    <n v="8.66"/>
    <n v="10.199999999999999"/>
    <n v="4"/>
    <n v="2.75"/>
    <n v="3"/>
    <x v="1"/>
  </r>
  <r>
    <n v="19.27"/>
    <n v="210.7"/>
    <n v="134"/>
    <n v="9.48"/>
    <n v="13.7"/>
    <n v="4"/>
    <n v="3.7"/>
    <n v="0"/>
    <x v="1"/>
  </r>
  <r>
    <n v="16.059999999999999"/>
    <n v="205.1"/>
    <n v="90"/>
    <n v="9.23"/>
    <n v="15.5"/>
    <n v="4"/>
    <n v="4.1900000000000004"/>
    <n v="0"/>
    <x v="0"/>
  </r>
  <r>
    <n v="19.39"/>
    <n v="262.7"/>
    <n v="141"/>
    <n v="11.82"/>
    <n v="9.1999999999999993"/>
    <n v="4"/>
    <n v="2.48"/>
    <n v="2"/>
    <x v="0"/>
  </r>
  <r>
    <n v="16.59"/>
    <n v="268.8"/>
    <n v="94"/>
    <n v="12.1"/>
    <n v="11.4"/>
    <n v="4"/>
    <n v="3.08"/>
    <n v="2"/>
    <x v="0"/>
  </r>
  <r>
    <n v="14.63"/>
    <n v="194.6"/>
    <n v="111"/>
    <n v="8.76"/>
    <n v="12.1"/>
    <n v="3"/>
    <n v="3.27"/>
    <n v="1"/>
    <x v="0"/>
  </r>
  <r>
    <n v="22.05"/>
    <n v="134.69999999999999"/>
    <n v="135"/>
    <n v="6.06"/>
    <n v="14.6"/>
    <n v="5"/>
    <n v="3.94"/>
    <n v="2"/>
    <x v="0"/>
  </r>
  <r>
    <n v="17.73"/>
    <n v="65.8"/>
    <n v="71"/>
    <n v="2.96"/>
    <n v="9.9"/>
    <n v="3"/>
    <n v="2.67"/>
    <n v="1"/>
    <x v="0"/>
  </r>
  <r>
    <n v="17.22"/>
    <n v="289.60000000000002"/>
    <n v="119"/>
    <n v="13.03"/>
    <n v="6.7"/>
    <n v="8"/>
    <n v="1.81"/>
    <n v="3"/>
    <x v="0"/>
  </r>
  <r>
    <n v="24.63"/>
    <n v="312.5"/>
    <n v="130"/>
    <n v="14.06"/>
    <n v="10.6"/>
    <n v="4"/>
    <n v="2.86"/>
    <n v="1"/>
    <x v="0"/>
  </r>
  <r>
    <n v="9.83"/>
    <n v="193.8"/>
    <n v="118"/>
    <n v="8.7200000000000006"/>
    <n v="12.8"/>
    <n v="5"/>
    <n v="3.46"/>
    <n v="2"/>
    <x v="0"/>
  </r>
  <r>
    <n v="13.81"/>
    <n v="186.6"/>
    <n v="90"/>
    <n v="8.4"/>
    <n v="11.8"/>
    <n v="2"/>
    <n v="3.19"/>
    <n v="4"/>
    <x v="1"/>
  </r>
  <r>
    <n v="20.75"/>
    <n v="176.3"/>
    <n v="120"/>
    <n v="7.93"/>
    <n v="9.1"/>
    <n v="4"/>
    <n v="2.46"/>
    <n v="2"/>
    <x v="0"/>
  </r>
  <r>
    <n v="16.91"/>
    <n v="76.400000000000006"/>
    <n v="97"/>
    <n v="3.44"/>
    <n v="8.6"/>
    <n v="6"/>
    <n v="2.3199999999999998"/>
    <n v="0"/>
    <x v="0"/>
  </r>
  <r>
    <n v="10.91"/>
    <n v="162.1"/>
    <n v="119"/>
    <n v="7.29"/>
    <n v="11.6"/>
    <n v="4"/>
    <n v="3.13"/>
    <n v="5"/>
    <x v="1"/>
  </r>
  <r>
    <n v="16.09"/>
    <n v="271.8"/>
    <n v="124"/>
    <n v="12.23"/>
    <n v="14.1"/>
    <n v="4"/>
    <n v="3.81"/>
    <n v="3"/>
    <x v="0"/>
  </r>
  <r>
    <n v="19.670000000000002"/>
    <n v="180.9"/>
    <n v="120"/>
    <n v="8.14"/>
    <n v="7.8"/>
    <n v="4"/>
    <n v="2.11"/>
    <n v="2"/>
    <x v="0"/>
  </r>
  <r>
    <n v="13.74"/>
    <n v="175.9"/>
    <n v="97"/>
    <n v="7.92"/>
    <n v="8.4"/>
    <n v="3"/>
    <n v="2.27"/>
    <n v="0"/>
    <x v="0"/>
  </r>
  <r>
    <n v="24.58"/>
    <n v="175.4"/>
    <n v="107"/>
    <n v="7.89"/>
    <n v="9.1"/>
    <n v="4"/>
    <n v="2.46"/>
    <n v="2"/>
    <x v="0"/>
  </r>
  <r>
    <n v="14.56"/>
    <n v="220.8"/>
    <n v="131"/>
    <n v="9.94"/>
    <n v="8.3000000000000007"/>
    <n v="2"/>
    <n v="2.2400000000000002"/>
    <n v="0"/>
    <x v="0"/>
  </r>
  <r>
    <n v="14.96"/>
    <n v="206.1"/>
    <n v="120"/>
    <n v="9.27"/>
    <n v="6.3"/>
    <n v="4"/>
    <n v="1.7"/>
    <n v="2"/>
    <x v="0"/>
  </r>
  <r>
    <n v="22.34"/>
    <n v="123.8"/>
    <n v="131"/>
    <n v="5.57"/>
    <n v="15.2"/>
    <n v="4"/>
    <n v="4.0999999999999996"/>
    <n v="1"/>
    <x v="0"/>
  </r>
  <r>
    <n v="10.78"/>
    <n v="182.4"/>
    <n v="87"/>
    <n v="8.2100000000000009"/>
    <n v="9.6999999999999993"/>
    <n v="8"/>
    <n v="2.62"/>
    <n v="4"/>
    <x v="0"/>
  </r>
  <r>
    <n v="16.39"/>
    <n v="162.9"/>
    <n v="84"/>
    <n v="7.33"/>
    <n v="6.4"/>
    <n v="5"/>
    <n v="1.73"/>
    <n v="3"/>
    <x v="0"/>
  </r>
  <r>
    <n v="13.65"/>
    <n v="218.8"/>
    <n v="102"/>
    <n v="9.85"/>
    <n v="13.6"/>
    <n v="2"/>
    <n v="3.67"/>
    <n v="0"/>
    <x v="1"/>
  </r>
  <r>
    <n v="15.19"/>
    <n v="185.7"/>
    <n v="113"/>
    <n v="8.36"/>
    <n v="6"/>
    <n v="3"/>
    <n v="1.62"/>
    <n v="3"/>
    <x v="0"/>
  </r>
  <r>
    <n v="17.809999999999999"/>
    <n v="180.6"/>
    <n v="75"/>
    <n v="8.1300000000000008"/>
    <n v="9.9"/>
    <n v="2"/>
    <n v="2.67"/>
    <n v="4"/>
    <x v="0"/>
  </r>
  <r>
    <n v="17.309999999999999"/>
    <n v="202"/>
    <n v="105"/>
    <n v="9.09"/>
    <n v="8.6999999999999993"/>
    <n v="3"/>
    <n v="2.35"/>
    <n v="3"/>
    <x v="0"/>
  </r>
  <r>
    <n v="22.59"/>
    <n v="269.7"/>
    <n v="69"/>
    <n v="12.14"/>
    <n v="10.6"/>
    <n v="6"/>
    <n v="2.86"/>
    <n v="5"/>
    <x v="0"/>
  </r>
  <r>
    <n v="15.87"/>
    <n v="146.69999999999999"/>
    <n v="96"/>
    <n v="6.6"/>
    <n v="9.3000000000000007"/>
    <n v="4"/>
    <n v="2.5099999999999998"/>
    <n v="2"/>
    <x v="0"/>
  </r>
  <r>
    <n v="14.37"/>
    <n v="225.2"/>
    <n v="122"/>
    <n v="10.130000000000001"/>
    <n v="11.8"/>
    <n v="4"/>
    <n v="3.19"/>
    <n v="0"/>
    <x v="0"/>
  </r>
  <r>
    <n v="17.940000000000001"/>
    <n v="179.8"/>
    <n v="116"/>
    <n v="8.09"/>
    <n v="11.4"/>
    <n v="5"/>
    <n v="3.08"/>
    <n v="3"/>
    <x v="0"/>
  </r>
  <r>
    <n v="22.07"/>
    <n v="153.19999999999999"/>
    <n v="86"/>
    <n v="6.89"/>
    <n v="10"/>
    <n v="3"/>
    <n v="2.7"/>
    <n v="1"/>
    <x v="1"/>
  </r>
  <r>
    <n v="16.309999999999999"/>
    <n v="165.5"/>
    <n v="125"/>
    <n v="7.45"/>
    <n v="12"/>
    <n v="4"/>
    <n v="3.24"/>
    <n v="0"/>
    <x v="0"/>
  </r>
  <r>
    <n v="16.86"/>
    <n v="364.9"/>
    <n v="106"/>
    <n v="16.420000000000002"/>
    <n v="9.1"/>
    <n v="4"/>
    <n v="2.46"/>
    <n v="1"/>
    <x v="0"/>
  </r>
  <r>
    <n v="11.76"/>
    <n v="142.6"/>
    <n v="105"/>
    <n v="6.42"/>
    <n v="8.5"/>
    <n v="7"/>
    <n v="2.2999999999999998"/>
    <n v="1"/>
    <x v="0"/>
  </r>
  <r>
    <n v="16.690000000000001"/>
    <n v="120.1"/>
    <n v="133"/>
    <n v="5.4"/>
    <n v="9.6999999999999993"/>
    <n v="4"/>
    <n v="2.62"/>
    <n v="4"/>
    <x v="1"/>
  </r>
  <r>
    <n v="17.68"/>
    <n v="203.3"/>
    <n v="99"/>
    <n v="9.15"/>
    <n v="11.1"/>
    <n v="4"/>
    <n v="3"/>
    <n v="0"/>
    <x v="0"/>
  </r>
  <r>
    <n v="21.57"/>
    <n v="112.3"/>
    <n v="94"/>
    <n v="5.05"/>
    <n v="11.6"/>
    <n v="6"/>
    <n v="3.13"/>
    <n v="1"/>
    <x v="0"/>
  </r>
  <r>
    <n v="12.95"/>
    <n v="250.1"/>
    <n v="109"/>
    <n v="11.25"/>
    <n v="0"/>
    <n v="0"/>
    <n v="0"/>
    <n v="1"/>
    <x v="0"/>
  </r>
  <r>
    <n v="19.64"/>
    <n v="168.9"/>
    <n v="121"/>
    <n v="7.6"/>
    <n v="8.5"/>
    <n v="5"/>
    <n v="2.2999999999999998"/>
    <n v="1"/>
    <x v="0"/>
  </r>
  <r>
    <n v="20.37"/>
    <n v="167.5"/>
    <n v="108"/>
    <n v="7.54"/>
    <n v="15.1"/>
    <n v="2"/>
    <n v="4.08"/>
    <n v="1"/>
    <x v="0"/>
  </r>
  <r>
    <n v="14.74"/>
    <n v="268.7"/>
    <n v="114"/>
    <n v="12.09"/>
    <n v="5.5"/>
    <n v="2"/>
    <n v="1.49"/>
    <n v="2"/>
    <x v="0"/>
  </r>
  <r>
    <n v="14.89"/>
    <n v="228.6"/>
    <n v="92"/>
    <n v="10.29"/>
    <n v="9.9"/>
    <n v="6"/>
    <n v="2.67"/>
    <n v="2"/>
    <x v="0"/>
  </r>
  <r>
    <n v="20.88"/>
    <n v="148.6"/>
    <n v="90"/>
    <n v="6.69"/>
    <n v="9.1"/>
    <n v="4"/>
    <n v="2.46"/>
    <n v="1"/>
    <x v="0"/>
  </r>
  <r>
    <n v="18.600000000000001"/>
    <n v="208.3"/>
    <n v="131"/>
    <n v="9.3699999999999992"/>
    <n v="8.1999999999999993"/>
    <n v="6"/>
    <n v="2.21"/>
    <n v="7"/>
    <x v="0"/>
  </r>
  <r>
    <n v="9.83"/>
    <n v="295.8"/>
    <n v="84"/>
    <n v="13.31"/>
    <n v="8.3000000000000007"/>
    <n v="6"/>
    <n v="2.2400000000000002"/>
    <n v="0"/>
    <x v="0"/>
  </r>
  <r>
    <n v="12.34"/>
    <n v="214.5"/>
    <n v="105"/>
    <n v="9.65"/>
    <n v="6.6"/>
    <n v="5"/>
    <n v="1.78"/>
    <n v="1"/>
    <x v="0"/>
  </r>
  <r>
    <n v="16.53"/>
    <n v="242.3"/>
    <n v="138"/>
    <n v="10.9"/>
    <n v="14.2"/>
    <n v="3"/>
    <n v="3.83"/>
    <n v="2"/>
    <x v="0"/>
  </r>
  <r>
    <n v="12.75"/>
    <n v="241.1"/>
    <n v="116"/>
    <n v="10.85"/>
    <n v="10.7"/>
    <n v="2"/>
    <n v="2.89"/>
    <n v="1"/>
    <x v="0"/>
  </r>
  <r>
    <n v="14.09"/>
    <n v="151.6"/>
    <n v="79"/>
    <n v="6.82"/>
    <n v="2.2000000000000002"/>
    <n v="4"/>
    <n v="0.59"/>
    <n v="3"/>
    <x v="0"/>
  </r>
  <r>
    <n v="11.79"/>
    <n v="139.30000000000001"/>
    <n v="85"/>
    <n v="6.27"/>
    <n v="11.3"/>
    <n v="4"/>
    <n v="3.05"/>
    <n v="0"/>
    <x v="0"/>
  </r>
  <r>
    <n v="19"/>
    <n v="175.4"/>
    <n v="69"/>
    <n v="7.89"/>
    <n v="11.2"/>
    <n v="5"/>
    <n v="3.02"/>
    <n v="0"/>
    <x v="0"/>
  </r>
  <r>
    <n v="18.760000000000002"/>
    <n v="236.3"/>
    <n v="121"/>
    <n v="10.63"/>
    <n v="12.9"/>
    <n v="4"/>
    <n v="3.48"/>
    <n v="2"/>
    <x v="0"/>
  </r>
  <r>
    <n v="22.83"/>
    <n v="179.9"/>
    <n v="73"/>
    <n v="8.1"/>
    <n v="14.7"/>
    <n v="1"/>
    <n v="3.97"/>
    <n v="1"/>
    <x v="0"/>
  </r>
  <r>
    <n v="10.53"/>
    <n v="135.69999999999999"/>
    <n v="100"/>
    <n v="6.11"/>
    <n v="13.1"/>
    <n v="8"/>
    <n v="3.54"/>
    <n v="2"/>
    <x v="0"/>
  </r>
  <r>
    <n v="22.82"/>
    <n v="143.30000000000001"/>
    <n v="82"/>
    <n v="6.45"/>
    <n v="13"/>
    <n v="4"/>
    <n v="3.51"/>
    <n v="1"/>
    <x v="0"/>
  </r>
  <r>
    <n v="10.29"/>
    <n v="254.7"/>
    <n v="129"/>
    <n v="11.46"/>
    <n v="5.9"/>
    <n v="4"/>
    <n v="1.59"/>
    <n v="1"/>
    <x v="0"/>
  </r>
  <r>
    <n v="17.09"/>
    <n v="195.3"/>
    <n v="108"/>
    <n v="8.7899999999999991"/>
    <n v="9.6999999999999993"/>
    <n v="7"/>
    <n v="2.62"/>
    <n v="2"/>
    <x v="0"/>
  </r>
  <r>
    <n v="25.99"/>
    <n v="171"/>
    <n v="105"/>
    <n v="7.69"/>
    <n v="6.7"/>
    <n v="6"/>
    <n v="1.81"/>
    <n v="1"/>
    <x v="0"/>
  </r>
  <r>
    <n v="11.49"/>
    <n v="199.7"/>
    <n v="93"/>
    <n v="8.99"/>
    <n v="15.7"/>
    <n v="10"/>
    <n v="4.24"/>
    <n v="3"/>
    <x v="0"/>
  </r>
  <r>
    <n v="17.79"/>
    <n v="162.1"/>
    <n v="80"/>
    <n v="7.29"/>
    <n v="8.8000000000000007"/>
    <n v="5"/>
    <n v="2.38"/>
    <n v="2"/>
    <x v="0"/>
  </r>
  <r>
    <n v="22.12"/>
    <n v="222.4"/>
    <n v="100"/>
    <n v="10.01"/>
    <n v="8.3000000000000007"/>
    <n v="5"/>
    <n v="2.2400000000000002"/>
    <n v="3"/>
    <x v="0"/>
  </r>
  <r>
    <n v="17.940000000000001"/>
    <n v="237.9"/>
    <n v="55"/>
    <n v="10.71"/>
    <n v="11.4"/>
    <n v="5"/>
    <n v="3.08"/>
    <n v="1"/>
    <x v="0"/>
  </r>
  <r>
    <n v="13.25"/>
    <n v="186"/>
    <n v="83"/>
    <n v="8.3699999999999992"/>
    <n v="7.4"/>
    <n v="3"/>
    <n v="2"/>
    <n v="0"/>
    <x v="0"/>
  </r>
  <r>
    <n v="19.260000000000002"/>
    <n v="198.8"/>
    <n v="91"/>
    <n v="8.9499999999999993"/>
    <n v="12.9"/>
    <n v="3"/>
    <n v="3.48"/>
    <n v="2"/>
    <x v="0"/>
  </r>
  <r>
    <n v="17.45"/>
    <n v="218.2"/>
    <n v="90"/>
    <n v="9.82"/>
    <n v="6.7"/>
    <n v="3"/>
    <n v="1.81"/>
    <n v="1"/>
    <x v="0"/>
  </r>
  <r>
    <n v="13"/>
    <n v="318.3"/>
    <n v="115"/>
    <n v="14.32"/>
    <n v="11.8"/>
    <n v="6"/>
    <n v="3.19"/>
    <n v="1"/>
    <x v="0"/>
  </r>
  <r>
    <n v="11.83"/>
    <n v="146.69999999999999"/>
    <n v="89"/>
    <n v="6.6"/>
    <n v="11.1"/>
    <n v="3"/>
    <n v="3"/>
    <n v="1"/>
    <x v="0"/>
  </r>
  <r>
    <n v="17.989999999999998"/>
    <n v="165"/>
    <n v="79"/>
    <n v="7.43"/>
    <n v="10"/>
    <n v="8"/>
    <n v="2.7"/>
    <n v="1"/>
    <x v="0"/>
  </r>
  <r>
    <n v="15.02"/>
    <n v="221.5"/>
    <n v="96"/>
    <n v="9.9700000000000006"/>
    <n v="14.7"/>
    <n v="7"/>
    <n v="3.97"/>
    <n v="4"/>
    <x v="0"/>
  </r>
  <r>
    <n v="20.22"/>
    <n v="154.30000000000001"/>
    <n v="85"/>
    <n v="6.94"/>
    <n v="9.6999999999999993"/>
    <n v="7"/>
    <n v="2.62"/>
    <n v="4"/>
    <x v="0"/>
  </r>
  <r>
    <n v="13.73"/>
    <n v="176.3"/>
    <n v="90"/>
    <n v="7.93"/>
    <n v="13"/>
    <n v="9"/>
    <n v="3.51"/>
    <n v="2"/>
    <x v="0"/>
  </r>
  <r>
    <n v="9.85"/>
    <n v="185.4"/>
    <n v="136"/>
    <n v="8.34"/>
    <n v="16.2"/>
    <n v="2"/>
    <n v="4.37"/>
    <n v="0"/>
    <x v="0"/>
  </r>
  <r>
    <n v="21.31"/>
    <n v="286.2"/>
    <n v="87"/>
    <n v="12.88"/>
    <n v="6.1"/>
    <n v="3"/>
    <n v="1.65"/>
    <n v="4"/>
    <x v="0"/>
  </r>
  <r>
    <n v="12.44"/>
    <n v="169.4"/>
    <n v="95"/>
    <n v="7.62"/>
    <n v="10.5"/>
    <n v="6"/>
    <n v="2.84"/>
    <n v="1"/>
    <x v="0"/>
  </r>
  <r>
    <n v="13.72"/>
    <n v="231.9"/>
    <n v="100"/>
    <n v="10.44"/>
    <n v="8.4"/>
    <n v="2"/>
    <n v="2.27"/>
    <n v="1"/>
    <x v="0"/>
  </r>
  <r>
    <n v="7.65"/>
    <n v="205.1"/>
    <n v="116"/>
    <n v="9.23"/>
    <n v="7.3"/>
    <n v="5"/>
    <n v="1.97"/>
    <n v="1"/>
    <x v="0"/>
  </r>
  <r>
    <n v="17.71"/>
    <n v="209"/>
    <n v="95"/>
    <n v="9.4"/>
    <n v="8.8000000000000007"/>
    <n v="3"/>
    <n v="2.38"/>
    <n v="7"/>
    <x v="1"/>
  </r>
  <r>
    <n v="15.5"/>
    <n v="183.8"/>
    <n v="88"/>
    <n v="8.27"/>
    <n v="11"/>
    <n v="8"/>
    <n v="2.97"/>
    <n v="2"/>
    <x v="0"/>
  </r>
  <r>
    <n v="18.79"/>
    <n v="229.2"/>
    <n v="110"/>
    <n v="10.31"/>
    <n v="14"/>
    <n v="9"/>
    <n v="3.78"/>
    <n v="2"/>
    <x v="1"/>
  </r>
  <r>
    <n v="8.92"/>
    <n v="141.1"/>
    <n v="128"/>
    <n v="6.35"/>
    <n v="11.2"/>
    <n v="2"/>
    <n v="3.02"/>
    <n v="1"/>
    <x v="0"/>
  </r>
  <r>
    <n v="26.11"/>
    <n v="203"/>
    <n v="99"/>
    <n v="9.14"/>
    <n v="13.1"/>
    <n v="6"/>
    <n v="3.54"/>
    <n v="4"/>
    <x v="0"/>
  </r>
  <r>
    <n v="22.93"/>
    <n v="236.8"/>
    <n v="87"/>
    <n v="10.66"/>
    <n v="7.8"/>
    <n v="5"/>
    <n v="2.11"/>
    <n v="3"/>
    <x v="0"/>
  </r>
  <r>
    <n v="21.44"/>
    <n v="160.19999999999999"/>
    <n v="92"/>
    <n v="7.21"/>
    <n v="4.4000000000000004"/>
    <n v="8"/>
    <n v="1.19"/>
    <n v="4"/>
    <x v="0"/>
  </r>
  <r>
    <n v="18.82"/>
    <n v="172.3"/>
    <n v="67"/>
    <n v="7.75"/>
    <n v="10.6"/>
    <n v="6"/>
    <n v="2.86"/>
    <n v="1"/>
    <x v="0"/>
  </r>
  <r>
    <n v="20.52"/>
    <n v="229.5"/>
    <n v="105"/>
    <n v="10.33"/>
    <n v="10.5"/>
    <n v="5"/>
    <n v="2.84"/>
    <n v="3"/>
    <x v="0"/>
  </r>
  <r>
    <n v="16.12"/>
    <n v="76.5"/>
    <n v="139"/>
    <n v="3.44"/>
    <n v="9.6"/>
    <n v="3"/>
    <n v="2.59"/>
    <n v="2"/>
    <x v="0"/>
  </r>
  <r>
    <n v="24.86"/>
    <n v="241.1"/>
    <n v="89"/>
    <n v="10.85"/>
    <n v="9.1"/>
    <n v="4"/>
    <n v="2.46"/>
    <n v="1"/>
    <x v="0"/>
  </r>
  <r>
    <n v="18.45"/>
    <n v="188.4"/>
    <n v="96"/>
    <n v="8.48"/>
    <n v="12.5"/>
    <n v="3"/>
    <n v="3.38"/>
    <n v="0"/>
    <x v="0"/>
  </r>
  <r>
    <n v="19.59"/>
    <n v="186.3"/>
    <n v="76"/>
    <n v="8.3800000000000008"/>
    <n v="12.3"/>
    <n v="4"/>
    <n v="3.32"/>
    <n v="1"/>
    <x v="0"/>
  </r>
  <r>
    <n v="16.22"/>
    <n v="187.5"/>
    <n v="79"/>
    <n v="8.44"/>
    <n v="11"/>
    <n v="9"/>
    <n v="2.97"/>
    <n v="0"/>
    <x v="0"/>
  </r>
  <r>
    <n v="15.32"/>
    <n v="187.3"/>
    <n v="135"/>
    <n v="8.43"/>
    <n v="6.2"/>
    <n v="7"/>
    <n v="1.67"/>
    <n v="2"/>
    <x v="0"/>
  </r>
  <r>
    <n v="22.51"/>
    <n v="270"/>
    <n v="77"/>
    <n v="12.15"/>
    <n v="7.6"/>
    <n v="7"/>
    <n v="2.0499999999999998"/>
    <n v="1"/>
    <x v="0"/>
  </r>
  <r>
    <n v="10.23"/>
    <n v="163"/>
    <n v="93"/>
    <n v="7.34"/>
    <n v="10.6"/>
    <n v="3"/>
    <n v="2.86"/>
    <n v="2"/>
    <x v="0"/>
  </r>
  <r>
    <n v="24.89"/>
    <n v="43.7"/>
    <n v="121"/>
    <n v="1.97"/>
    <n v="10.6"/>
    <n v="4"/>
    <n v="2.86"/>
    <n v="1"/>
    <x v="0"/>
  </r>
  <r>
    <n v="8.69"/>
    <n v="174"/>
    <n v="83"/>
    <n v="7.83"/>
    <n v="8.6"/>
    <n v="2"/>
    <n v="2.3199999999999998"/>
    <n v="0"/>
    <x v="0"/>
  </r>
  <r>
    <n v="14.35"/>
    <n v="154.6"/>
    <n v="95"/>
    <n v="6.96"/>
    <n v="9.8000000000000007"/>
    <n v="7"/>
    <n v="2.65"/>
    <n v="2"/>
    <x v="0"/>
  </r>
  <r>
    <n v="13.95"/>
    <n v="157.69999999999999"/>
    <n v="128"/>
    <n v="7.1"/>
    <n v="9"/>
    <n v="3"/>
    <n v="2.4300000000000002"/>
    <n v="0"/>
    <x v="0"/>
  </r>
  <r>
    <n v="14.88"/>
    <n v="210.6"/>
    <n v="84"/>
    <n v="9.48"/>
    <n v="10.199999999999999"/>
    <n v="2"/>
    <n v="2.75"/>
    <n v="3"/>
    <x v="0"/>
  </r>
  <r>
    <n v="17.36"/>
    <n v="228.2"/>
    <n v="90"/>
    <n v="10.27"/>
    <n v="11.3"/>
    <n v="4"/>
    <n v="3.05"/>
    <n v="1"/>
    <x v="0"/>
  </r>
  <r>
    <n v="15.89"/>
    <n v="210.7"/>
    <n v="109"/>
    <n v="9.48"/>
    <n v="4.9000000000000004"/>
    <n v="10"/>
    <n v="1.32"/>
    <n v="2"/>
    <x v="0"/>
  </r>
  <r>
    <n v="20.010000000000002"/>
    <n v="221.3"/>
    <n v="108"/>
    <n v="9.9600000000000009"/>
    <n v="9"/>
    <n v="2"/>
    <n v="2.4300000000000002"/>
    <n v="0"/>
    <x v="0"/>
  </r>
  <r>
    <n v="18.329999999999998"/>
    <n v="271.8"/>
    <n v="96"/>
    <n v="12.23"/>
    <n v="8"/>
    <n v="6"/>
    <n v="2.16"/>
    <n v="1"/>
    <x v="1"/>
  </r>
  <r>
    <n v="15.73"/>
    <n v="177.7"/>
    <n v="144"/>
    <n v="8"/>
    <n v="8.1"/>
    <n v="9"/>
    <n v="2.19"/>
    <n v="1"/>
    <x v="0"/>
  </r>
  <r>
    <n v="14.95"/>
    <n v="269.89999999999998"/>
    <n v="85"/>
    <n v="12.15"/>
    <n v="9.6999999999999993"/>
    <n v="1"/>
    <n v="2.62"/>
    <n v="2"/>
    <x v="0"/>
  </r>
  <r>
    <n v="20.91"/>
    <n v="207.2"/>
    <n v="121"/>
    <n v="9.32"/>
    <n v="11.4"/>
    <n v="9"/>
    <n v="3.08"/>
    <n v="5"/>
    <x v="0"/>
  </r>
  <r>
    <n v="24.62"/>
    <n v="212.9"/>
    <n v="71"/>
    <n v="9.58"/>
    <n v="8.6999999999999993"/>
    <n v="3"/>
    <n v="2.35"/>
    <n v="3"/>
    <x v="0"/>
  </r>
  <r>
    <n v="13.02"/>
    <n v="215.6"/>
    <n v="103"/>
    <n v="9.6999999999999993"/>
    <n v="11.1"/>
    <n v="7"/>
    <n v="3"/>
    <n v="1"/>
    <x v="0"/>
  </r>
  <r>
    <n v="13.89"/>
    <n v="146.69999999999999"/>
    <n v="88"/>
    <n v="6.6"/>
    <n v="11.6"/>
    <n v="5"/>
    <n v="3.13"/>
    <n v="0"/>
    <x v="0"/>
  </r>
  <r>
    <n v="21.83"/>
    <n v="175.3"/>
    <n v="123"/>
    <n v="7.89"/>
    <n v="11.9"/>
    <n v="5"/>
    <n v="3.21"/>
    <n v="2"/>
    <x v="0"/>
  </r>
  <r>
    <n v="12.25"/>
    <n v="158.1"/>
    <n v="91"/>
    <n v="7.11"/>
    <n v="8.5"/>
    <n v="6"/>
    <n v="2.2999999999999998"/>
    <n v="1"/>
    <x v="0"/>
  </r>
  <r>
    <n v="16.72"/>
    <n v="127.4"/>
    <n v="74"/>
    <n v="5.73"/>
    <n v="11.8"/>
    <n v="3"/>
    <n v="3.19"/>
    <n v="1"/>
    <x v="0"/>
  </r>
  <r>
    <n v="18.61"/>
    <n v="182.9"/>
    <n v="109"/>
    <n v="8.23"/>
    <n v="9.5"/>
    <n v="3"/>
    <n v="2.57"/>
    <n v="0"/>
    <x v="0"/>
  </r>
  <r>
    <n v="12.82"/>
    <n v="198.7"/>
    <n v="66"/>
    <n v="8.94"/>
    <n v="7.3"/>
    <n v="3"/>
    <n v="1.97"/>
    <n v="4"/>
    <x v="1"/>
  </r>
  <r>
    <n v="20.71"/>
    <n v="211.9"/>
    <n v="114"/>
    <n v="9.5399999999999991"/>
    <n v="9.1"/>
    <n v="2"/>
    <n v="2.46"/>
    <n v="1"/>
    <x v="0"/>
  </r>
  <r>
    <n v="11.69"/>
    <n v="226"/>
    <n v="100"/>
    <n v="10.17"/>
    <n v="10"/>
    <n v="4"/>
    <n v="2.7"/>
    <n v="0"/>
    <x v="0"/>
  </r>
  <r>
    <n v="12.02"/>
    <n v="253"/>
    <n v="115"/>
    <n v="11.39"/>
    <n v="10.5"/>
    <n v="3"/>
    <n v="2.84"/>
    <n v="4"/>
    <x v="1"/>
  </r>
  <r>
    <n v="14.08"/>
    <n v="265.89999999999998"/>
    <n v="72"/>
    <n v="11.97"/>
    <n v="13.3"/>
    <n v="6"/>
    <n v="3.59"/>
    <n v="1"/>
    <x v="0"/>
  </r>
  <r>
    <n v="23.88"/>
    <n v="89.3"/>
    <n v="75"/>
    <n v="4.0199999999999996"/>
    <n v="13.8"/>
    <n v="4"/>
    <n v="3.73"/>
    <n v="1"/>
    <x v="0"/>
  </r>
  <r>
    <n v="14.05"/>
    <n v="178.5"/>
    <n v="92"/>
    <n v="8.0299999999999994"/>
    <n v="9.1999999999999993"/>
    <n v="4"/>
    <n v="2.48"/>
    <n v="3"/>
    <x v="0"/>
  </r>
  <r>
    <n v="14.44"/>
    <n v="166.6"/>
    <n v="54"/>
    <n v="7.5"/>
    <n v="11.4"/>
    <n v="4"/>
    <n v="3.08"/>
    <n v="1"/>
    <x v="0"/>
  </r>
  <r>
    <n v="20.43"/>
    <n v="233.2"/>
    <n v="117"/>
    <n v="10.49"/>
    <n v="9"/>
    <n v="5"/>
    <n v="2.4300000000000002"/>
    <n v="1"/>
    <x v="0"/>
  </r>
  <r>
    <n v="17.46"/>
    <n v="254.4"/>
    <n v="111"/>
    <n v="11.45"/>
    <n v="18.899999999999999"/>
    <n v="2"/>
    <n v="5.0999999999999996"/>
    <n v="0"/>
    <x v="0"/>
  </r>
  <r>
    <n v="18.010000000000002"/>
    <n v="273"/>
    <n v="102"/>
    <n v="12.29"/>
    <n v="5"/>
    <n v="5"/>
    <n v="1.35"/>
    <n v="3"/>
    <x v="0"/>
  </r>
  <r>
    <n v="9.42"/>
    <n v="240.1"/>
    <n v="112"/>
    <n v="10.8"/>
    <n v="10.6"/>
    <n v="3"/>
    <n v="2.86"/>
    <n v="0"/>
    <x v="0"/>
  </r>
  <r>
    <n v="13.44"/>
    <n v="271.5"/>
    <n v="92"/>
    <n v="12.22"/>
    <n v="11.2"/>
    <n v="4"/>
    <n v="3.02"/>
    <n v="2"/>
    <x v="0"/>
  </r>
  <r>
    <n v="16.47"/>
    <n v="144.9"/>
    <n v="84"/>
    <n v="6.52"/>
    <n v="17.5"/>
    <n v="5"/>
    <n v="4.7300000000000004"/>
    <n v="1"/>
    <x v="0"/>
  </r>
  <r>
    <n v="13.37"/>
    <n v="199.3"/>
    <n v="72"/>
    <n v="8.9700000000000006"/>
    <n v="8.6"/>
    <n v="4"/>
    <n v="2.3199999999999998"/>
    <n v="2"/>
    <x v="0"/>
  </r>
  <r>
    <n v="8.36"/>
    <n v="230.8"/>
    <n v="83"/>
    <n v="10.39"/>
    <n v="10.9"/>
    <n v="5"/>
    <n v="2.94"/>
    <n v="1"/>
    <x v="0"/>
  </r>
  <r>
    <n v="17.600000000000001"/>
    <n v="214.1"/>
    <n v="91"/>
    <n v="9.6300000000000008"/>
    <n v="9.1999999999999993"/>
    <n v="7"/>
    <n v="2.48"/>
    <n v="0"/>
    <x v="0"/>
  </r>
  <r>
    <n v="13.21"/>
    <n v="255.7"/>
    <n v="114"/>
    <n v="11.51"/>
    <n v="8.4"/>
    <n v="3"/>
    <n v="2.27"/>
    <n v="1"/>
    <x v="0"/>
  </r>
  <r>
    <n v="16.88"/>
    <n v="160.80000000000001"/>
    <n v="62"/>
    <n v="7.24"/>
    <n v="6"/>
    <n v="3"/>
    <n v="1.62"/>
    <n v="1"/>
    <x v="0"/>
  </r>
  <r>
    <n v="13.23"/>
    <n v="304.39999999999998"/>
    <n v="93"/>
    <n v="13.7"/>
    <n v="13.3"/>
    <n v="2"/>
    <n v="3.59"/>
    <n v="0"/>
    <x v="0"/>
  </r>
  <r>
    <n v="16.8"/>
    <n v="209.2"/>
    <n v="97"/>
    <n v="9.41"/>
    <n v="12.2"/>
    <n v="3"/>
    <n v="3.29"/>
    <n v="2"/>
    <x v="0"/>
  </r>
  <r>
    <n v="12.99"/>
    <n v="162.9"/>
    <n v="92"/>
    <n v="7.33"/>
    <n v="5.0999999999999996"/>
    <n v="2"/>
    <n v="1.38"/>
    <n v="0"/>
    <x v="0"/>
  </r>
  <r>
    <n v="10.68"/>
    <n v="226.5"/>
    <n v="90"/>
    <n v="10.19"/>
    <n v="10.5"/>
    <n v="4"/>
    <n v="2.84"/>
    <n v="3"/>
    <x v="0"/>
  </r>
  <r>
    <n v="14.58"/>
    <n v="377.5"/>
    <n v="114"/>
    <n v="16.989999999999998"/>
    <n v="9.6999999999999993"/>
    <n v="2"/>
    <n v="2.62"/>
    <n v="1"/>
    <x v="0"/>
  </r>
  <r>
    <n v="18.34"/>
    <n v="223.3"/>
    <n v="77"/>
    <n v="10.050000000000001"/>
    <n v="7.6"/>
    <n v="6"/>
    <n v="2.0499999999999998"/>
    <n v="1"/>
    <x v="0"/>
  </r>
  <r>
    <n v="23.59"/>
    <n v="162.5"/>
    <n v="117"/>
    <n v="7.31"/>
    <n v="12.2"/>
    <n v="6"/>
    <n v="3.29"/>
    <n v="1"/>
    <x v="0"/>
  </r>
  <r>
    <n v="17.95"/>
    <n v="129.1"/>
    <n v="73"/>
    <n v="5.81"/>
    <n v="13.1"/>
    <n v="6"/>
    <n v="3.54"/>
    <n v="1"/>
    <x v="0"/>
  </r>
  <r>
    <n v="11.64"/>
    <n v="220.9"/>
    <n v="97"/>
    <n v="9.94"/>
    <n v="13.3"/>
    <n v="10"/>
    <n v="3.59"/>
    <n v="1"/>
    <x v="0"/>
  </r>
  <r>
    <n v="13.75"/>
    <n v="259.3"/>
    <n v="103"/>
    <n v="11.67"/>
    <n v="11"/>
    <n v="4"/>
    <n v="2.97"/>
    <n v="0"/>
    <x v="0"/>
  </r>
  <r>
    <n v="16.22"/>
    <n v="129"/>
    <n v="105"/>
    <n v="5.81"/>
    <n v="7.2"/>
    <n v="2"/>
    <n v="1.94"/>
    <n v="3"/>
    <x v="0"/>
  </r>
  <r>
    <n v="21.98"/>
    <n v="116.4"/>
    <n v="110"/>
    <n v="5.24"/>
    <n v="11.2"/>
    <n v="3"/>
    <n v="3.02"/>
    <n v="4"/>
    <x v="0"/>
  </r>
  <r>
    <n v="16.63"/>
    <n v="291.8"/>
    <n v="120"/>
    <n v="13.13"/>
    <n v="13.3"/>
    <n v="5"/>
    <n v="3.59"/>
    <n v="2"/>
    <x v="0"/>
  </r>
  <r>
    <n v="14.88"/>
    <n v="217.2"/>
    <n v="106"/>
    <n v="9.77"/>
    <n v="5.5"/>
    <n v="6"/>
    <n v="1.49"/>
    <n v="3"/>
    <x v="0"/>
  </r>
  <r>
    <n v="15.18"/>
    <n v="202.7"/>
    <n v="90"/>
    <n v="9.1199999999999992"/>
    <n v="7.4"/>
    <n v="3"/>
    <n v="2"/>
    <n v="1"/>
    <x v="0"/>
  </r>
  <r>
    <n v="16.47"/>
    <n v="192"/>
    <n v="123"/>
    <n v="8.64"/>
    <n v="9.3000000000000007"/>
    <n v="7"/>
    <n v="2.5099999999999998"/>
    <n v="3"/>
    <x v="0"/>
  </r>
  <r>
    <n v="20.98"/>
    <n v="203.9"/>
    <n v="117"/>
    <n v="9.18"/>
    <n v="7.5"/>
    <n v="11"/>
    <n v="2.0299999999999998"/>
    <n v="1"/>
    <x v="0"/>
  </r>
  <r>
    <n v="11.82"/>
    <n v="199.1"/>
    <n v="139"/>
    <n v="8.9600000000000009"/>
    <n v="8.8000000000000007"/>
    <n v="1"/>
    <n v="2.38"/>
    <n v="2"/>
    <x v="0"/>
  </r>
  <r>
    <n v="20.54"/>
    <n v="160"/>
    <n v="112"/>
    <n v="7.2"/>
    <n v="12.6"/>
    <n v="1"/>
    <n v="3.4"/>
    <n v="3"/>
    <x v="0"/>
  </r>
  <r>
    <n v="20.64"/>
    <n v="243"/>
    <n v="93"/>
    <n v="10.93"/>
    <n v="13"/>
    <n v="4"/>
    <n v="3.51"/>
    <n v="0"/>
    <x v="0"/>
  </r>
  <r>
    <n v="22.63"/>
    <n v="228.2"/>
    <n v="90"/>
    <n v="10.27"/>
    <n v="11.8"/>
    <n v="5"/>
    <n v="3.19"/>
    <n v="1"/>
    <x v="0"/>
  </r>
  <r>
    <n v="12.16"/>
    <n v="165.8"/>
    <n v="84"/>
    <n v="7.46"/>
    <n v="11"/>
    <n v="4"/>
    <n v="2.97"/>
    <n v="6"/>
    <x v="0"/>
  </r>
  <r>
    <n v="16.13"/>
    <n v="196.3"/>
    <n v="97"/>
    <n v="8.83"/>
    <n v="12.6"/>
    <n v="7"/>
    <n v="3.4"/>
    <n v="0"/>
    <x v="0"/>
  </r>
  <r>
    <n v="19.850000000000001"/>
    <n v="199.5"/>
    <n v="144"/>
    <n v="8.98"/>
    <n v="9.6"/>
    <n v="2"/>
    <n v="2.59"/>
    <n v="2"/>
    <x v="0"/>
  </r>
  <r>
    <n v="17.309999999999999"/>
    <n v="129.9"/>
    <n v="113"/>
    <n v="5.85"/>
    <n v="6.4"/>
    <n v="6"/>
    <n v="1.73"/>
    <n v="1"/>
    <x v="1"/>
  </r>
  <r>
    <n v="17.2"/>
    <n v="229"/>
    <n v="73"/>
    <n v="10.31"/>
    <n v="9.5"/>
    <n v="3"/>
    <n v="2.57"/>
    <n v="2"/>
    <x v="0"/>
  </r>
  <r>
    <n v="13.02"/>
    <n v="286.7"/>
    <n v="77"/>
    <n v="12.9"/>
    <n v="4.7"/>
    <n v="3"/>
    <n v="1.27"/>
    <n v="3"/>
    <x v="0"/>
  </r>
  <r>
    <n v="20.63"/>
    <n v="176.3"/>
    <n v="134"/>
    <n v="7.93"/>
    <n v="11.3"/>
    <n v="4"/>
    <n v="3.05"/>
    <n v="0"/>
    <x v="0"/>
  </r>
  <r>
    <n v="19.13"/>
    <n v="198.5"/>
    <n v="111"/>
    <n v="8.93"/>
    <n v="7.6"/>
    <n v="6"/>
    <n v="2.0499999999999998"/>
    <n v="3"/>
    <x v="0"/>
  </r>
  <r>
    <n v="24.37"/>
    <n v="164.3"/>
    <n v="113"/>
    <n v="7.39"/>
    <n v="12.9"/>
    <n v="3"/>
    <n v="3.48"/>
    <n v="2"/>
    <x v="0"/>
  </r>
  <r>
    <n v="23.74"/>
    <n v="192.7"/>
    <n v="131"/>
    <n v="8.67"/>
    <n v="11.7"/>
    <n v="2"/>
    <n v="3.16"/>
    <n v="3"/>
    <x v="1"/>
  </r>
  <r>
    <n v="17.32"/>
    <n v="158.69999999999999"/>
    <n v="59"/>
    <n v="7.14"/>
    <n v="11.8"/>
    <n v="3"/>
    <n v="3.19"/>
    <n v="0"/>
    <x v="0"/>
  </r>
  <r>
    <n v="17.989999999999998"/>
    <n v="243"/>
    <n v="116"/>
    <n v="10.93"/>
    <n v="9.9"/>
    <n v="2"/>
    <n v="2.67"/>
    <n v="1"/>
    <x v="0"/>
  </r>
  <r>
    <n v="24.88"/>
    <n v="224.6"/>
    <n v="82"/>
    <n v="10.11"/>
    <n v="5.5"/>
    <n v="3"/>
    <n v="1.49"/>
    <n v="0"/>
    <x v="0"/>
  </r>
  <r>
    <n v="17.8"/>
    <n v="231.1"/>
    <n v="91"/>
    <n v="10.4"/>
    <n v="12.2"/>
    <n v="4"/>
    <n v="3.29"/>
    <n v="0"/>
    <x v="0"/>
  </r>
  <r>
    <n v="11.7"/>
    <n v="203.8"/>
    <n v="109"/>
    <n v="9.17"/>
    <n v="8.3000000000000007"/>
    <n v="6"/>
    <n v="2.2400000000000002"/>
    <n v="1"/>
    <x v="0"/>
  </r>
  <r>
    <n v="10.02"/>
    <n v="201"/>
    <n v="94"/>
    <n v="9.0500000000000007"/>
    <n v="12"/>
    <n v="3"/>
    <n v="3.24"/>
    <n v="4"/>
    <x v="1"/>
  </r>
  <r>
    <n v="19"/>
    <n v="148.4"/>
    <n v="106"/>
    <n v="6.68"/>
    <n v="9.6999999999999993"/>
    <n v="9"/>
    <n v="2.62"/>
    <n v="2"/>
    <x v="0"/>
  </r>
  <r>
    <n v="12.58"/>
    <n v="168.2"/>
    <n v="109"/>
    <n v="7.57"/>
    <n v="15.8"/>
    <n v="3"/>
    <n v="4.2699999999999996"/>
    <n v="6"/>
    <x v="1"/>
  </r>
  <r>
    <n v="11.43"/>
    <n v="168.8"/>
    <n v="164"/>
    <n v="7.6"/>
    <n v="12"/>
    <n v="6"/>
    <n v="3.24"/>
    <n v="2"/>
    <x v="0"/>
  </r>
  <r>
    <n v="19.52"/>
    <n v="251.7"/>
    <n v="99"/>
    <n v="11.33"/>
    <n v="11"/>
    <n v="6"/>
    <n v="2.97"/>
    <n v="3"/>
    <x v="1"/>
  </r>
  <r>
    <n v="12.21"/>
    <n v="191.4"/>
    <n v="97"/>
    <n v="8.61"/>
    <n v="10"/>
    <n v="5"/>
    <n v="2.7"/>
    <n v="1"/>
    <x v="0"/>
  </r>
  <r>
    <n v="11.62"/>
    <n v="250.5"/>
    <n v="148"/>
    <n v="11.27"/>
    <n v="14.2"/>
    <n v="6"/>
    <n v="3.83"/>
    <n v="2"/>
    <x v="0"/>
  </r>
  <r>
    <n v="17.07"/>
    <n v="192.2"/>
    <n v="101"/>
    <n v="8.65"/>
    <n v="9.8000000000000007"/>
    <n v="7"/>
    <n v="2.65"/>
    <n v="3"/>
    <x v="0"/>
  </r>
  <r>
    <n v="12.16"/>
    <n v="223.9"/>
    <n v="61"/>
    <n v="10.08"/>
    <n v="15.4"/>
    <n v="1"/>
    <n v="4.16"/>
    <n v="1"/>
    <x v="0"/>
  </r>
  <r>
    <n v="13.74"/>
    <n v="227.7"/>
    <n v="62"/>
    <n v="10.25"/>
    <n v="14"/>
    <n v="7"/>
    <n v="3.78"/>
    <n v="0"/>
    <x v="0"/>
  </r>
  <r>
    <n v="11.11"/>
    <n v="186.5"/>
    <n v="118"/>
    <n v="8.39"/>
    <n v="8.5"/>
    <n v="4"/>
    <n v="2.2999999999999998"/>
    <n v="1"/>
    <x v="0"/>
  </r>
  <r>
    <n v="9.32"/>
    <n v="247.4"/>
    <n v="108"/>
    <n v="11.13"/>
    <n v="6.8"/>
    <n v="7"/>
    <n v="1.84"/>
    <n v="0"/>
    <x v="0"/>
  </r>
  <r>
    <n v="11.59"/>
    <n v="181.7"/>
    <n v="53"/>
    <n v="8.18"/>
    <n v="6.3"/>
    <n v="3"/>
    <n v="1.7"/>
    <n v="1"/>
    <x v="0"/>
  </r>
  <r>
    <n v="17.89"/>
    <n v="180.6"/>
    <n v="92"/>
    <n v="8.1300000000000008"/>
    <n v="11"/>
    <n v="13"/>
    <n v="2.97"/>
    <n v="0"/>
    <x v="0"/>
  </r>
  <r>
    <n v="12.27"/>
    <n v="160.19999999999999"/>
    <n v="88"/>
    <n v="7.21"/>
    <n v="11.8"/>
    <n v="5"/>
    <n v="3.19"/>
    <n v="0"/>
    <x v="0"/>
  </r>
  <r>
    <n v="18.52"/>
    <n v="184.2"/>
    <n v="77"/>
    <n v="8.2899999999999991"/>
    <n v="9.4"/>
    <n v="9"/>
    <n v="2.54"/>
    <n v="1"/>
    <x v="0"/>
  </r>
  <r>
    <n v="19.170000000000002"/>
    <n v="168.7"/>
    <n v="120"/>
    <n v="7.59"/>
    <n v="9.6999999999999993"/>
    <n v="4"/>
    <n v="2.62"/>
    <n v="0"/>
    <x v="0"/>
  </r>
  <r>
    <n v="22.5"/>
    <n v="111.4"/>
    <n v="101"/>
    <n v="5.01"/>
    <n v="9.1999999999999993"/>
    <n v="2"/>
    <n v="2.48"/>
    <n v="2"/>
    <x v="0"/>
  </r>
  <r>
    <n v="17.149999999999999"/>
    <n v="181.9"/>
    <n v="103"/>
    <n v="8.19"/>
    <n v="11.6"/>
    <n v="5"/>
    <n v="3.13"/>
    <n v="0"/>
    <x v="0"/>
  </r>
  <r>
    <n v="16.010000000000002"/>
    <n v="172.7"/>
    <n v="113"/>
    <n v="7.77"/>
    <n v="11.7"/>
    <n v="3"/>
    <n v="3.16"/>
    <n v="2"/>
    <x v="0"/>
  </r>
  <r>
    <n v="22.55"/>
    <n v="152.4"/>
    <n v="77"/>
    <n v="6.86"/>
    <n v="9.5"/>
    <n v="2"/>
    <n v="2.57"/>
    <n v="1"/>
    <x v="1"/>
  </r>
  <r>
    <n v="16.98"/>
    <n v="194.7"/>
    <n v="74"/>
    <n v="8.76"/>
    <n v="7.5"/>
    <n v="8"/>
    <n v="2.0299999999999998"/>
    <n v="1"/>
    <x v="0"/>
  </r>
  <r>
    <n v="23.15"/>
    <n v="193.4"/>
    <n v="105"/>
    <n v="8.6999999999999993"/>
    <n v="8.9"/>
    <n v="4"/>
    <n v="2.4"/>
    <n v="1"/>
    <x v="0"/>
  </r>
  <r>
    <n v="22.24"/>
    <n v="123.5"/>
    <n v="116"/>
    <n v="5.56"/>
    <n v="11.1"/>
    <n v="2"/>
    <n v="3"/>
    <n v="0"/>
    <x v="1"/>
  </r>
  <r>
    <n v="15.47"/>
    <n v="206.5"/>
    <n v="103"/>
    <n v="9.2899999999999991"/>
    <n v="10.3"/>
    <n v="4"/>
    <n v="2.78"/>
    <n v="1"/>
    <x v="0"/>
  </r>
  <r>
    <n v="13.96"/>
    <n v="191.4"/>
    <n v="72"/>
    <n v="8.61"/>
    <n v="6.1"/>
    <n v="4"/>
    <n v="1.65"/>
    <n v="1"/>
    <x v="0"/>
  </r>
  <r>
    <n v="11.9"/>
    <n v="165.4"/>
    <n v="148"/>
    <n v="7.44"/>
    <n v="10.9"/>
    <n v="3"/>
    <n v="2.94"/>
    <n v="1"/>
    <x v="0"/>
  </r>
  <r>
    <n v="23.42"/>
    <n v="182.5"/>
    <n v="122"/>
    <n v="8.2100000000000009"/>
    <n v="8"/>
    <n v="3"/>
    <n v="2.16"/>
    <n v="2"/>
    <x v="0"/>
  </r>
  <r>
    <n v="23"/>
    <n v="230.4"/>
    <n v="109"/>
    <n v="10.37"/>
    <n v="8"/>
    <n v="3"/>
    <n v="2.16"/>
    <n v="0"/>
    <x v="0"/>
  </r>
  <r>
    <n v="11.86"/>
    <n v="187.4"/>
    <n v="102"/>
    <n v="8.43"/>
    <n v="5.5"/>
    <n v="4"/>
    <n v="1.49"/>
    <n v="2"/>
    <x v="0"/>
  </r>
  <r>
    <n v="17.239999999999998"/>
    <n v="146.4"/>
    <n v="73"/>
    <n v="6.59"/>
    <n v="5.0999999999999996"/>
    <n v="5"/>
    <n v="1.38"/>
    <n v="1"/>
    <x v="0"/>
  </r>
  <r>
    <n v="17.989999999999998"/>
    <n v="230.6"/>
    <n v="100"/>
    <n v="10.38"/>
    <n v="8"/>
    <n v="4"/>
    <n v="2.16"/>
    <n v="0"/>
    <x v="0"/>
  </r>
  <r>
    <n v="16.78"/>
    <n v="238.5"/>
    <n v="86"/>
    <n v="10.73"/>
    <n v="10.6"/>
    <n v="2"/>
    <n v="2.86"/>
    <n v="0"/>
    <x v="0"/>
  </r>
  <r>
    <n v="19.87"/>
    <n v="215.8"/>
    <n v="90"/>
    <n v="9.7100000000000009"/>
    <n v="13.5"/>
    <n v="2"/>
    <n v="3.65"/>
    <n v="3"/>
    <x v="0"/>
  </r>
  <r>
    <n v="14.77"/>
    <n v="178.4"/>
    <n v="61"/>
    <n v="8.0299999999999994"/>
    <n v="12.1"/>
    <n v="3"/>
    <n v="3.27"/>
    <n v="1"/>
    <x v="0"/>
  </r>
  <r>
    <n v="17.079999999999998"/>
    <n v="271.89999999999998"/>
    <n v="74"/>
    <n v="12.24"/>
    <n v="18.2"/>
    <n v="3"/>
    <n v="4.91"/>
    <n v="1"/>
    <x v="0"/>
  </r>
  <r>
    <n v="12.52"/>
    <n v="190.5"/>
    <n v="73"/>
    <n v="8.57"/>
    <n v="6.4"/>
    <n v="7"/>
    <n v="1.73"/>
    <n v="0"/>
    <x v="0"/>
  </r>
  <r>
    <n v="21.86"/>
    <n v="193.2"/>
    <n v="115"/>
    <n v="8.69"/>
    <n v="13.4"/>
    <n v="4"/>
    <n v="3.62"/>
    <n v="0"/>
    <x v="0"/>
  </r>
  <r>
    <n v="17.809999999999999"/>
    <n v="281.89999999999998"/>
    <n v="126"/>
    <n v="12.69"/>
    <n v="12.4"/>
    <n v="4"/>
    <n v="3.35"/>
    <n v="0"/>
    <x v="0"/>
  </r>
  <r>
    <n v="27.14"/>
    <n v="239.9"/>
    <n v="124"/>
    <n v="10.8"/>
    <n v="8.4"/>
    <n v="4"/>
    <n v="2.27"/>
    <n v="2"/>
    <x v="0"/>
  </r>
  <r>
    <n v="17.53"/>
    <n v="255.4"/>
    <n v="117"/>
    <n v="11.49"/>
    <n v="11.6"/>
    <n v="2"/>
    <n v="3.13"/>
    <n v="4"/>
    <x v="0"/>
  </r>
  <r>
    <n v="20.34"/>
    <n v="89.7"/>
    <n v="89"/>
    <n v="4.04"/>
    <n v="9.9"/>
    <n v="3"/>
    <n v="2.67"/>
    <n v="3"/>
    <x v="0"/>
  </r>
  <r>
    <n v="18.48"/>
    <n v="188.4"/>
    <n v="141"/>
    <n v="8.48"/>
    <n v="12.8"/>
    <n v="6"/>
    <n v="3.46"/>
    <n v="0"/>
    <x v="0"/>
  </r>
  <r>
    <n v="14.82"/>
    <n v="193.5"/>
    <n v="96"/>
    <n v="8.7100000000000009"/>
    <n v="11.6"/>
    <n v="4"/>
    <n v="3.13"/>
    <n v="1"/>
    <x v="0"/>
  </r>
  <r>
    <n v="11.56"/>
    <n v="249.1"/>
    <n v="127"/>
    <n v="11.21"/>
    <n v="4.3"/>
    <n v="6"/>
    <n v="1.1599999999999999"/>
    <n v="0"/>
    <x v="0"/>
  </r>
  <r>
    <n v="15.02"/>
    <n v="263.39999999999998"/>
    <n v="81"/>
    <n v="11.85"/>
    <n v="14.2"/>
    <n v="4"/>
    <n v="3.83"/>
    <n v="0"/>
    <x v="1"/>
  </r>
  <r>
    <n v="16.600000000000001"/>
    <n v="276.7"/>
    <n v="86"/>
    <n v="12.45"/>
    <n v="13.2"/>
    <n v="2"/>
    <n v="3.56"/>
    <n v="4"/>
    <x v="0"/>
  </r>
  <r>
    <n v="26.06"/>
    <n v="144.19999999999999"/>
    <n v="93"/>
    <n v="6.49"/>
    <n v="2.1"/>
    <n v="4"/>
    <n v="0.56999999999999995"/>
    <n v="1"/>
    <x v="0"/>
  </r>
  <r>
    <n v="15.94"/>
    <n v="189.3"/>
    <n v="97"/>
    <n v="8.52"/>
    <n v="11.5"/>
    <n v="3"/>
    <n v="3.11"/>
    <n v="1"/>
    <x v="0"/>
  </r>
  <r>
    <n v="24.07"/>
    <n v="228.1"/>
    <n v="77"/>
    <n v="10.26"/>
    <n v="14.7"/>
    <n v="5"/>
    <n v="3.97"/>
    <n v="1"/>
    <x v="0"/>
  </r>
  <r>
    <n v="16.88"/>
    <n v="206.5"/>
    <n v="80"/>
    <n v="9.2899999999999991"/>
    <n v="13.8"/>
    <n v="5"/>
    <n v="3.73"/>
    <n v="4"/>
    <x v="1"/>
  </r>
  <r>
    <n v="17.940000000000001"/>
    <n v="249"/>
    <n v="129"/>
    <n v="11.21"/>
    <n v="6.8"/>
    <n v="3"/>
    <n v="1.84"/>
    <n v="1"/>
    <x v="0"/>
  </r>
  <r>
    <n v="21.19"/>
    <n v="270.2"/>
    <n v="98"/>
    <n v="12.16"/>
    <n v="10.199999999999999"/>
    <n v="3"/>
    <n v="2.75"/>
    <n v="1"/>
    <x v="0"/>
  </r>
  <r>
    <n v="13.18"/>
    <n v="189.6"/>
    <n v="84"/>
    <n v="8.5299999999999994"/>
    <n v="8"/>
    <n v="5"/>
    <n v="2.16"/>
    <n v="4"/>
    <x v="1"/>
  </r>
  <r>
    <n v="14.76"/>
    <n v="248.6"/>
    <n v="75"/>
    <n v="11.19"/>
    <n v="11.3"/>
    <n v="2"/>
    <n v="3.05"/>
    <n v="1"/>
    <x v="0"/>
  </r>
  <r>
    <n v="15.5"/>
    <n v="275.8"/>
    <n v="103"/>
    <n v="12.41"/>
    <n v="8.4"/>
    <n v="2"/>
    <n v="2.27"/>
    <n v="1"/>
    <x v="0"/>
  </r>
  <r>
    <n v="12.72"/>
    <n v="283.39999999999998"/>
    <n v="66"/>
    <n v="12.75"/>
    <n v="10.199999999999999"/>
    <n v="5"/>
    <n v="2.75"/>
    <n v="0"/>
    <x v="0"/>
  </r>
  <r>
    <n v="15.29"/>
    <n v="216.8"/>
    <n v="109"/>
    <n v="9.76"/>
    <n v="9.5"/>
    <n v="5"/>
    <n v="2.57"/>
    <n v="1"/>
    <x v="0"/>
  </r>
  <r>
    <n v="14.97"/>
    <n v="244.8"/>
    <n v="84"/>
    <n v="11.02"/>
    <n v="0"/>
    <n v="0"/>
    <n v="0"/>
    <n v="2"/>
    <x v="0"/>
  </r>
  <r>
    <n v="27.43"/>
    <n v="225.6"/>
    <n v="120"/>
    <n v="10.15"/>
    <n v="3.7"/>
    <n v="5"/>
    <n v="1"/>
    <n v="1"/>
    <x v="0"/>
  </r>
  <r>
    <n v="11.93"/>
    <n v="263.60000000000002"/>
    <n v="102"/>
    <n v="11.86"/>
    <n v="10.3"/>
    <n v="2"/>
    <n v="2.78"/>
    <n v="3"/>
    <x v="0"/>
  </r>
  <r>
    <n v="24.87"/>
    <n v="244.3"/>
    <n v="105"/>
    <n v="10.99"/>
    <n v="10.5"/>
    <n v="2"/>
    <n v="2.84"/>
    <n v="0"/>
    <x v="0"/>
  </r>
  <r>
    <n v="13.65"/>
    <n v="143.9"/>
    <n v="87"/>
    <n v="6.48"/>
    <n v="10"/>
    <n v="6"/>
    <n v="2.7"/>
    <n v="2"/>
    <x v="0"/>
  </r>
  <r>
    <n v="29.52"/>
    <n v="246"/>
    <n v="116"/>
    <n v="11.07"/>
    <n v="7.4"/>
    <n v="2"/>
    <n v="2"/>
    <n v="1"/>
    <x v="1"/>
  </r>
  <r>
    <n v="20.059999999999999"/>
    <n v="118.3"/>
    <n v="120"/>
    <n v="5.32"/>
    <n v="9.4"/>
    <n v="4"/>
    <n v="2.54"/>
    <n v="1"/>
    <x v="0"/>
  </r>
  <r>
    <n v="11.32"/>
    <n v="197.4"/>
    <n v="94"/>
    <n v="8.8800000000000008"/>
    <n v="7.2"/>
    <n v="5"/>
    <n v="1.94"/>
    <n v="2"/>
    <x v="0"/>
  </r>
  <r>
    <n v="11.98"/>
    <n v="204.3"/>
    <n v="93"/>
    <n v="9.19"/>
    <n v="9.5"/>
    <n v="5"/>
    <n v="2.57"/>
    <n v="1"/>
    <x v="0"/>
  </r>
  <r>
    <n v="17.149999999999999"/>
    <n v="206.1"/>
    <n v="112"/>
    <n v="9.27"/>
    <n v="16.100000000000001"/>
    <n v="6"/>
    <n v="4.3499999999999996"/>
    <n v="0"/>
    <x v="0"/>
  </r>
  <r>
    <n v="18.96"/>
    <n v="241.6"/>
    <n v="77"/>
    <n v="10.87"/>
    <n v="12.9"/>
    <n v="2"/>
    <n v="3.48"/>
    <n v="0"/>
    <x v="0"/>
  </r>
  <r>
    <n v="14.05"/>
    <n v="205"/>
    <n v="74"/>
    <n v="9.23"/>
    <n v="9"/>
    <n v="1"/>
    <n v="2.4300000000000002"/>
    <n v="2"/>
    <x v="0"/>
  </r>
  <r>
    <n v="11.05"/>
    <n v="134.30000000000001"/>
    <n v="125"/>
    <n v="6.04"/>
    <n v="6.9"/>
    <n v="2"/>
    <n v="1.86"/>
    <n v="1"/>
    <x v="0"/>
  </r>
  <r>
    <n v="21.7"/>
    <n v="228.1"/>
    <n v="97"/>
    <n v="10.26"/>
    <n v="5.4"/>
    <n v="7"/>
    <n v="1.46"/>
    <n v="1"/>
    <x v="0"/>
  </r>
  <r>
    <n v="13.26"/>
    <n v="204.1"/>
    <n v="99"/>
    <n v="9.18"/>
    <n v="9.9"/>
    <n v="6"/>
    <n v="2.67"/>
    <n v="4"/>
    <x v="0"/>
  </r>
  <r>
    <n v="15.88"/>
    <n v="184.5"/>
    <n v="113"/>
    <n v="8.3000000000000007"/>
    <n v="9.5"/>
    <n v="2"/>
    <n v="2.57"/>
    <n v="2"/>
    <x v="0"/>
  </r>
  <r>
    <n v="17.420000000000002"/>
    <n v="221.7"/>
    <n v="93"/>
    <n v="9.98"/>
    <n v="13.4"/>
    <n v="3"/>
    <n v="3.62"/>
    <n v="1"/>
    <x v="0"/>
  </r>
  <r>
    <n v="18.62"/>
    <n v="243.6"/>
    <n v="107"/>
    <n v="10.96"/>
    <n v="5.5"/>
    <n v="5"/>
    <n v="1.49"/>
    <n v="0"/>
    <x v="0"/>
  </r>
  <r>
    <n v="21.63"/>
    <n v="273.2"/>
    <n v="98"/>
    <n v="12.29"/>
    <n v="8.9"/>
    <n v="6"/>
    <n v="2.4"/>
    <n v="2"/>
    <x v="1"/>
  </r>
  <r>
    <n v="13.18"/>
    <n v="99"/>
    <n v="117"/>
    <n v="4.46"/>
    <n v="12.1"/>
    <n v="4"/>
    <n v="3.27"/>
    <n v="1"/>
    <x v="0"/>
  </r>
  <r>
    <n v="22.64"/>
    <n v="214"/>
    <n v="110"/>
    <n v="9.6300000000000008"/>
    <n v="4.5"/>
    <n v="3"/>
    <n v="1.22"/>
    <n v="0"/>
    <x v="0"/>
  </r>
  <r>
    <n v="16.46"/>
    <n v="180.9"/>
    <n v="145"/>
    <n v="8.14"/>
    <n v="13.4"/>
    <n v="3"/>
    <n v="3.62"/>
    <n v="2"/>
    <x v="0"/>
  </r>
  <r>
    <n v="20.440000000000001"/>
    <n v="233.5"/>
    <n v="121"/>
    <n v="10.51"/>
    <n v="11.3"/>
    <n v="4"/>
    <n v="3.05"/>
    <n v="1"/>
    <x v="0"/>
  </r>
  <r>
    <n v="15.33"/>
    <n v="262.89999999999998"/>
    <n v="105"/>
    <n v="11.83"/>
    <n v="9.6999999999999993"/>
    <n v="6"/>
    <n v="2.62"/>
    <n v="1"/>
    <x v="0"/>
  </r>
  <r>
    <n v="11.73"/>
    <n v="233.5"/>
    <n v="112"/>
    <n v="10.51"/>
    <n v="11.2"/>
    <n v="8"/>
    <n v="3.02"/>
    <n v="3"/>
    <x v="0"/>
  </r>
  <r>
    <n v="17.29"/>
    <n v="228.4"/>
    <n v="117"/>
    <n v="10.28"/>
    <n v="13"/>
    <n v="5"/>
    <n v="3.51"/>
    <n v="1"/>
    <x v="0"/>
  </r>
  <r>
    <n v="12.81"/>
    <n v="188.2"/>
    <n v="67"/>
    <n v="8.4700000000000006"/>
    <n v="10.1"/>
    <n v="4"/>
    <n v="2.73"/>
    <n v="2"/>
    <x v="0"/>
  </r>
  <r>
    <n v="20.239999999999998"/>
    <n v="195.6"/>
    <n v="102"/>
    <n v="8.8000000000000007"/>
    <n v="10.6"/>
    <n v="2"/>
    <n v="2.86"/>
    <n v="1"/>
    <x v="0"/>
  </r>
  <r>
    <n v="16.95"/>
    <n v="162.4"/>
    <n v="107"/>
    <n v="7.31"/>
    <n v="9.4"/>
    <n v="3"/>
    <n v="2.54"/>
    <n v="2"/>
    <x v="0"/>
  </r>
  <r>
    <n v="14.87"/>
    <n v="221.9"/>
    <n v="117"/>
    <n v="9.99"/>
    <n v="11.2"/>
    <n v="5"/>
    <n v="3.02"/>
    <n v="3"/>
    <x v="0"/>
  </r>
  <r>
    <n v="14.49"/>
    <n v="193.8"/>
    <n v="88"/>
    <n v="8.7200000000000006"/>
    <n v="8.3000000000000007"/>
    <n v="5"/>
    <n v="2.2400000000000002"/>
    <n v="3"/>
    <x v="0"/>
  </r>
  <r>
    <n v="19.190000000000001"/>
    <n v="145.19999999999999"/>
    <n v="95"/>
    <n v="6.53"/>
    <n v="10.199999999999999"/>
    <n v="6"/>
    <n v="2.75"/>
    <n v="1"/>
    <x v="1"/>
  </r>
  <r>
    <n v="15.23"/>
    <n v="292.8"/>
    <n v="100"/>
    <n v="13.18"/>
    <n v="9.9"/>
    <n v="5"/>
    <n v="2.67"/>
    <n v="2"/>
    <x v="0"/>
  </r>
  <r>
    <n v="12.53"/>
    <n v="350.2"/>
    <n v="108"/>
    <n v="15.76"/>
    <n v="11.3"/>
    <n v="7"/>
    <n v="3.05"/>
    <n v="1"/>
    <x v="0"/>
  </r>
  <r>
    <n v="21.21"/>
    <n v="157.80000000000001"/>
    <n v="103"/>
    <n v="7.1"/>
    <n v="7.4"/>
    <n v="7"/>
    <n v="2"/>
    <n v="0"/>
    <x v="0"/>
  </r>
  <r>
    <n v="18.02"/>
    <n v="282.3"/>
    <n v="81"/>
    <n v="12.7"/>
    <n v="11.3"/>
    <n v="4"/>
    <n v="3.05"/>
    <n v="3"/>
    <x v="0"/>
  </r>
  <r>
    <n v="14.51"/>
    <n v="237.4"/>
    <n v="113"/>
    <n v="10.68"/>
    <n v="11.6"/>
    <n v="3"/>
    <n v="3.13"/>
    <n v="3"/>
    <x v="0"/>
  </r>
  <r>
    <n v="12.18"/>
    <n v="130.6"/>
    <n v="69"/>
    <n v="5.88"/>
    <n v="11.7"/>
    <n v="7"/>
    <n v="3.16"/>
    <n v="1"/>
    <x v="0"/>
  </r>
  <r>
    <n v="15.43"/>
    <n v="185.7"/>
    <n v="151"/>
    <n v="8.36"/>
    <n v="7.7"/>
    <n v="4"/>
    <n v="2.08"/>
    <n v="1"/>
    <x v="0"/>
  </r>
  <r>
    <n v="9.0299999999999994"/>
    <n v="197.7"/>
    <n v="104"/>
    <n v="8.9"/>
    <n v="11.1"/>
    <n v="4"/>
    <n v="3"/>
    <n v="2"/>
    <x v="0"/>
  </r>
  <r>
    <n v="23.89"/>
    <n v="158.5"/>
    <n v="77"/>
    <n v="7.13"/>
    <n v="11"/>
    <n v="5"/>
    <n v="2.97"/>
    <n v="3"/>
    <x v="0"/>
  </r>
  <r>
    <n v="13.64"/>
    <n v="218.3"/>
    <n v="88"/>
    <n v="9.82"/>
    <n v="9.9"/>
    <n v="3"/>
    <n v="2.67"/>
    <n v="1"/>
    <x v="0"/>
  </r>
  <r>
    <n v="23.53"/>
    <n v="213.4"/>
    <n v="82"/>
    <n v="9.6"/>
    <n v="12.3"/>
    <n v="4"/>
    <n v="3.32"/>
    <n v="3"/>
    <x v="1"/>
  </r>
  <r>
    <n v="14.23"/>
    <n v="322.2"/>
    <n v="109"/>
    <n v="14.5"/>
    <n v="14.7"/>
    <n v="8"/>
    <n v="3.97"/>
    <n v="3"/>
    <x v="0"/>
  </r>
  <r>
    <n v="18.489999999999998"/>
    <n v="125.6"/>
    <n v="111"/>
    <n v="5.65"/>
    <n v="8"/>
    <n v="5"/>
    <n v="2.16"/>
    <n v="1"/>
    <x v="0"/>
  </r>
  <r>
    <n v="20.3"/>
    <n v="174.2"/>
    <n v="86"/>
    <n v="7.84"/>
    <n v="11.5"/>
    <n v="7"/>
    <n v="3.11"/>
    <n v="2"/>
    <x v="0"/>
  </r>
  <r>
    <n v="21.19"/>
    <n v="227"/>
    <n v="56"/>
    <n v="10.220000000000001"/>
    <n v="13.6"/>
    <n v="3"/>
    <n v="3.67"/>
    <n v="5"/>
    <x v="1"/>
  </r>
  <r>
    <n v="16.78"/>
    <n v="244.7"/>
    <n v="91"/>
    <n v="11.01"/>
    <n v="10"/>
    <n v="3"/>
    <n v="2.7"/>
    <n v="1"/>
    <x v="0"/>
  </r>
  <r>
    <n v="24.85"/>
    <n v="201.2"/>
    <n v="112"/>
    <n v="9.0500000000000007"/>
    <n v="0"/>
    <n v="0"/>
    <n v="0"/>
    <n v="3"/>
    <x v="0"/>
  </r>
  <r>
    <n v="17.79"/>
    <n v="289.89999999999998"/>
    <n v="84"/>
    <n v="13.05"/>
    <n v="14.5"/>
    <n v="4"/>
    <n v="3.92"/>
    <n v="2"/>
    <x v="0"/>
  </r>
  <r>
    <n v="19.739999999999998"/>
    <n v="146.69999999999999"/>
    <n v="114"/>
    <n v="6.6"/>
    <n v="7.6"/>
    <n v="5"/>
    <n v="2.0499999999999998"/>
    <n v="1"/>
    <x v="0"/>
  </r>
  <r>
    <n v="13.66"/>
    <n v="233.1"/>
    <n v="96"/>
    <n v="10.49"/>
    <n v="6.8"/>
    <n v="4"/>
    <n v="1.84"/>
    <n v="2"/>
    <x v="0"/>
  </r>
  <r>
    <n v="18.73"/>
    <n v="204.7"/>
    <n v="111"/>
    <n v="9.2100000000000009"/>
    <n v="10.7"/>
    <n v="7"/>
    <n v="2.89"/>
    <n v="4"/>
    <x v="0"/>
  </r>
  <r>
    <n v="22.15"/>
    <n v="195"/>
    <n v="104"/>
    <n v="8.7799999999999994"/>
    <n v="13.3"/>
    <n v="2"/>
    <n v="3.59"/>
    <n v="2"/>
    <x v="1"/>
  </r>
  <r>
    <n v="20.94"/>
    <n v="245.7"/>
    <n v="81"/>
    <n v="11.06"/>
    <n v="9.8000000000000007"/>
    <n v="2"/>
    <n v="2.65"/>
    <n v="0"/>
    <x v="0"/>
  </r>
  <r>
    <n v="18.87"/>
    <n v="234.9"/>
    <n v="138"/>
    <n v="10.57"/>
    <n v="11.6"/>
    <n v="5"/>
    <n v="3.13"/>
    <n v="1"/>
    <x v="0"/>
  </r>
  <r>
    <n v="16.02"/>
    <n v="266.89999999999998"/>
    <n v="91"/>
    <n v="12.01"/>
    <n v="14.5"/>
    <n v="4"/>
    <n v="3.92"/>
    <n v="0"/>
    <x v="1"/>
  </r>
  <r>
    <n v="16.48"/>
    <n v="268.39999999999998"/>
    <n v="121"/>
    <n v="12.08"/>
    <n v="12.8"/>
    <n v="4"/>
    <n v="3.46"/>
    <n v="1"/>
    <x v="0"/>
  </r>
  <r>
    <n v="13.93"/>
    <n v="243.6"/>
    <n v="114"/>
    <n v="10.96"/>
    <n v="14.1"/>
    <n v="3"/>
    <n v="3.81"/>
    <n v="1"/>
    <x v="0"/>
  </r>
  <r>
    <n v="20.47"/>
    <n v="210.3"/>
    <n v="76"/>
    <n v="9.4600000000000009"/>
    <n v="11.4"/>
    <n v="3"/>
    <n v="3.08"/>
    <n v="1"/>
    <x v="0"/>
  </r>
  <r>
    <n v="14.48"/>
    <n v="280.2"/>
    <n v="78"/>
    <n v="12.61"/>
    <n v="9.4"/>
    <n v="4"/>
    <n v="2.54"/>
    <n v="3"/>
    <x v="0"/>
  </r>
  <r>
    <n v="23.25"/>
    <n v="226.9"/>
    <n v="99"/>
    <n v="10.210000000000001"/>
    <n v="9.6"/>
    <n v="3"/>
    <n v="2.59"/>
    <n v="3"/>
    <x v="0"/>
  </r>
  <r>
    <n v="22.38"/>
    <n v="178.1"/>
    <n v="106"/>
    <n v="8.01"/>
    <n v="8.3000000000000007"/>
    <n v="2"/>
    <n v="2.2400000000000002"/>
    <n v="1"/>
    <x v="1"/>
  </r>
  <r>
    <n v="18.350000000000001"/>
    <n v="223.5"/>
    <n v="122"/>
    <n v="10.06"/>
    <n v="0"/>
    <n v="0"/>
    <n v="0"/>
    <n v="1"/>
    <x v="0"/>
  </r>
  <r>
    <n v="19.05"/>
    <n v="267.89999999999998"/>
    <n v="112"/>
    <n v="12.06"/>
    <n v="11.8"/>
    <n v="4"/>
    <n v="3.19"/>
    <n v="0"/>
    <x v="0"/>
  </r>
  <r>
    <n v="17.95"/>
    <n v="179.3"/>
    <n v="104"/>
    <n v="8.07"/>
    <n v="10.199999999999999"/>
    <n v="8"/>
    <n v="2.75"/>
    <n v="3"/>
    <x v="0"/>
  </r>
  <r>
    <n v="17.47"/>
    <n v="213.6"/>
    <n v="124"/>
    <n v="9.61"/>
    <n v="12.2"/>
    <n v="6"/>
    <n v="3.29"/>
    <n v="0"/>
    <x v="0"/>
  </r>
  <r>
    <n v="17.96"/>
    <n v="168.3"/>
    <n v="97"/>
    <n v="7.57"/>
    <n v="11.1"/>
    <n v="4"/>
    <n v="3"/>
    <n v="4"/>
    <x v="1"/>
  </r>
  <r>
    <n v="17.5"/>
    <n v="233.7"/>
    <n v="75"/>
    <n v="10.52"/>
    <n v="12.9"/>
    <n v="1"/>
    <n v="3.48"/>
    <n v="1"/>
    <x v="0"/>
  </r>
  <r>
    <n v="17.36"/>
    <n v="231.5"/>
    <n v="87"/>
    <n v="10.42"/>
    <n v="8.9"/>
    <n v="4"/>
    <n v="2.4"/>
    <n v="1"/>
    <x v="0"/>
  </r>
  <r>
    <n v="19.309999999999999"/>
    <n v="239.9"/>
    <n v="92"/>
    <n v="10.8"/>
    <n v="7.6"/>
    <n v="3"/>
    <n v="2.0499999999999998"/>
    <n v="3"/>
    <x v="0"/>
  </r>
  <r>
    <n v="18.11"/>
    <n v="198"/>
    <n v="119"/>
    <n v="8.91"/>
    <n v="10.9"/>
    <n v="5"/>
    <n v="2.94"/>
    <n v="1"/>
    <x v="0"/>
  </r>
  <r>
    <n v="15.63"/>
    <n v="184.3"/>
    <n v="109"/>
    <n v="8.2899999999999991"/>
    <n v="15.3"/>
    <n v="6"/>
    <n v="4.13"/>
    <n v="0"/>
    <x v="1"/>
  </r>
  <r>
    <n v="22.32"/>
    <n v="245.7"/>
    <n v="69"/>
    <n v="11.06"/>
    <n v="13.1"/>
    <n v="5"/>
    <n v="3.54"/>
    <n v="2"/>
    <x v="0"/>
  </r>
  <r>
    <n v="14.27"/>
    <n v="193.6"/>
    <n v="106"/>
    <n v="8.7100000000000009"/>
    <n v="8"/>
    <n v="4"/>
    <n v="2.16"/>
    <n v="1"/>
    <x v="1"/>
  </r>
  <r>
    <n v="21.13"/>
    <n v="133.1"/>
    <n v="113"/>
    <n v="5.99"/>
    <n v="9.6"/>
    <n v="8"/>
    <n v="2.59"/>
    <n v="1"/>
    <x v="0"/>
  </r>
  <r>
    <n v="21.2"/>
    <n v="168.2"/>
    <n v="77"/>
    <n v="7.57"/>
    <n v="9"/>
    <n v="10"/>
    <n v="2.4300000000000002"/>
    <n v="1"/>
    <x v="0"/>
  </r>
  <r>
    <n v="14.25"/>
    <n v="240"/>
    <n v="107"/>
    <n v="10.8"/>
    <n v="14.5"/>
    <n v="3"/>
    <n v="3.92"/>
    <n v="1"/>
    <x v="0"/>
  </r>
  <r>
    <n v="11.06"/>
    <n v="165.8"/>
    <n v="63"/>
    <n v="7.46"/>
    <n v="13.1"/>
    <n v="6"/>
    <n v="3.54"/>
    <n v="3"/>
    <x v="0"/>
  </r>
  <r>
    <n v="23.81"/>
    <n v="154.19999999999999"/>
    <n v="110"/>
    <n v="6.94"/>
    <n v="11.8"/>
    <n v="1"/>
    <n v="3.19"/>
    <n v="1"/>
    <x v="0"/>
  </r>
  <r>
    <n v="9.6300000000000008"/>
    <n v="118"/>
    <n v="71"/>
    <n v="5.31"/>
    <n v="16.100000000000001"/>
    <n v="4"/>
    <n v="4.3499999999999996"/>
    <n v="0"/>
    <x v="0"/>
  </r>
  <r>
    <n v="13.68"/>
    <n v="279.5"/>
    <n v="96"/>
    <n v="12.58"/>
    <n v="10.7"/>
    <n v="3"/>
    <n v="2.89"/>
    <n v="3"/>
    <x v="0"/>
  </r>
  <r>
    <n v="15.49"/>
    <n v="279.8"/>
    <n v="105"/>
    <n v="12.59"/>
    <n v="13"/>
    <n v="2"/>
    <n v="3.51"/>
    <n v="1"/>
    <x v="0"/>
  </r>
  <r>
    <n v="22.69"/>
    <n v="211"/>
    <n v="118"/>
    <n v="9.49"/>
    <n v="7.4"/>
    <n v="10"/>
    <n v="2"/>
    <n v="1"/>
    <x v="0"/>
  </r>
  <r>
    <n v="15.21"/>
    <n v="152.6"/>
    <n v="96"/>
    <n v="6.87"/>
    <n v="13.3"/>
    <n v="7"/>
    <n v="3.59"/>
    <n v="0"/>
    <x v="1"/>
  </r>
  <r>
    <n v="10.24"/>
    <n v="220.8"/>
    <n v="121"/>
    <n v="9.94"/>
    <n v="14.4"/>
    <n v="6"/>
    <n v="3.89"/>
    <n v="2"/>
    <x v="0"/>
  </r>
  <r>
    <n v="16.63"/>
    <n v="232.6"/>
    <n v="104"/>
    <n v="10.47"/>
    <n v="10.9"/>
    <n v="3"/>
    <n v="2.94"/>
    <n v="1"/>
    <x v="0"/>
  </r>
  <r>
    <n v="15.98"/>
    <n v="235"/>
    <n v="102"/>
    <n v="10.58"/>
    <n v="11.2"/>
    <n v="3"/>
    <n v="3.02"/>
    <n v="2"/>
    <x v="0"/>
  </r>
  <r>
    <n v="8.08"/>
    <n v="178.5"/>
    <n v="129"/>
    <n v="8.0299999999999994"/>
    <n v="8"/>
    <n v="11"/>
    <n v="2.16"/>
    <n v="1"/>
    <x v="0"/>
  </r>
  <r>
    <n v="15.47"/>
    <n v="157.6"/>
    <n v="106"/>
    <n v="7.09"/>
    <n v="12.1"/>
    <n v="2"/>
    <n v="3.27"/>
    <n v="2"/>
    <x v="1"/>
  </r>
  <r>
    <n v="14.22"/>
    <n v="223.7"/>
    <n v="142"/>
    <n v="10.07"/>
    <n v="15.2"/>
    <n v="8"/>
    <n v="4.0999999999999996"/>
    <n v="0"/>
    <x v="0"/>
  </r>
  <r>
    <n v="13.06"/>
    <n v="50.1"/>
    <n v="87"/>
    <n v="2.25"/>
    <n v="12.5"/>
    <n v="1"/>
    <n v="3.38"/>
    <n v="2"/>
    <x v="0"/>
  </r>
  <r>
    <n v="8.6999999999999993"/>
    <n v="129.69999999999999"/>
    <n v="148"/>
    <n v="5.84"/>
    <n v="9.8000000000000007"/>
    <n v="5"/>
    <n v="2.65"/>
    <n v="1"/>
    <x v="0"/>
  </r>
  <r>
    <n v="21.39"/>
    <n v="191.6"/>
    <n v="100"/>
    <n v="8.6199999999999992"/>
    <n v="10.9"/>
    <n v="6"/>
    <n v="2.94"/>
    <n v="2"/>
    <x v="0"/>
  </r>
  <r>
    <n v="20.51"/>
    <n v="211.4"/>
    <n v="109"/>
    <n v="9.51"/>
    <n v="7.8"/>
    <n v="2"/>
    <n v="2.11"/>
    <n v="0"/>
    <x v="0"/>
  </r>
  <r>
    <n v="23.43"/>
    <n v="201.4"/>
    <n v="108"/>
    <n v="9.06"/>
    <n v="14.3"/>
    <n v="3"/>
    <n v="3.86"/>
    <n v="3"/>
    <x v="1"/>
  </r>
  <r>
    <n v="14.21"/>
    <n v="100.3"/>
    <n v="61"/>
    <n v="4.51"/>
    <n v="10.8"/>
    <n v="6"/>
    <n v="2.92"/>
    <n v="1"/>
    <x v="0"/>
  </r>
  <r>
    <n v="19.55"/>
    <n v="206.3"/>
    <n v="66"/>
    <n v="9.2799999999999994"/>
    <n v="13.2"/>
    <n v="8"/>
    <n v="3.56"/>
    <n v="1"/>
    <x v="0"/>
  </r>
  <r>
    <n v="11.48"/>
    <n v="184.6"/>
    <n v="49"/>
    <n v="8.31"/>
    <n v="10.9"/>
    <n v="3"/>
    <n v="2.94"/>
    <n v="4"/>
    <x v="1"/>
  </r>
  <r>
    <n v="10.49"/>
    <n v="202.1"/>
    <n v="57"/>
    <n v="9.09"/>
    <n v="10.9"/>
    <n v="9"/>
    <n v="2.94"/>
    <n v="2"/>
    <x v="0"/>
  </r>
  <r>
    <n v="16.579999999999998"/>
    <n v="208.2"/>
    <n v="119"/>
    <n v="9.3699999999999992"/>
    <n v="8.8000000000000007"/>
    <n v="4"/>
    <n v="2.38"/>
    <n v="2"/>
    <x v="0"/>
  </r>
  <r>
    <n v="11.77"/>
    <n v="169.1"/>
    <n v="44"/>
    <n v="7.61"/>
    <n v="8.6"/>
    <n v="4"/>
    <n v="2.3199999999999998"/>
    <n v="1"/>
    <x v="0"/>
  </r>
  <r>
    <n v="13.87"/>
    <n v="160.6"/>
    <n v="112"/>
    <n v="7.23"/>
    <n v="11.2"/>
    <n v="6"/>
    <n v="3.02"/>
    <n v="1"/>
    <x v="0"/>
  </r>
  <r>
    <n v="22.44"/>
    <n v="115.7"/>
    <n v="70"/>
    <n v="5.21"/>
    <n v="9.6999999999999993"/>
    <n v="7"/>
    <n v="2.62"/>
    <n v="2"/>
    <x v="0"/>
  </r>
  <r>
    <n v="19.48"/>
    <n v="190.5"/>
    <n v="123"/>
    <n v="8.57"/>
    <n v="9.1999999999999993"/>
    <n v="5"/>
    <n v="2.48"/>
    <n v="7"/>
    <x v="0"/>
  </r>
  <r>
    <n v="13.11"/>
    <n v="299"/>
    <n v="60"/>
    <n v="13.46"/>
    <n v="12.7"/>
    <n v="3"/>
    <n v="3.43"/>
    <n v="1"/>
    <x v="0"/>
  </r>
  <r>
    <n v="16.440000000000001"/>
    <n v="105.4"/>
    <n v="115"/>
    <n v="4.74"/>
    <n v="13.5"/>
    <n v="3"/>
    <n v="3.65"/>
    <n v="1"/>
    <x v="0"/>
  </r>
  <r>
    <n v="14.94"/>
    <n v="223.7"/>
    <n v="151"/>
    <n v="10.07"/>
    <n v="16.7"/>
    <n v="3"/>
    <n v="4.51"/>
    <n v="2"/>
    <x v="1"/>
  </r>
  <r>
    <n v="16.66"/>
    <n v="226.5"/>
    <n v="122"/>
    <n v="10.19"/>
    <n v="7.8"/>
    <n v="1"/>
    <n v="2.11"/>
    <n v="1"/>
    <x v="0"/>
  </r>
  <r>
    <n v="14.43"/>
    <n v="285.10000000000002"/>
    <n v="100"/>
    <n v="12.83"/>
    <n v="5.7"/>
    <n v="3"/>
    <n v="1.54"/>
    <n v="2"/>
    <x v="1"/>
  </r>
  <r>
    <n v="17.649999999999999"/>
    <n v="207.4"/>
    <n v="143"/>
    <n v="9.33"/>
    <n v="14.1"/>
    <n v="4"/>
    <n v="3.81"/>
    <n v="1"/>
    <x v="1"/>
  </r>
  <r>
    <n v="11.15"/>
    <n v="264.7"/>
    <n v="63"/>
    <n v="11.91"/>
    <n v="13"/>
    <n v="6"/>
    <n v="3.51"/>
    <n v="0"/>
    <x v="0"/>
  </r>
  <r>
    <n v="18.96"/>
    <n v="251.7"/>
    <n v="94"/>
    <n v="11.33"/>
    <n v="13"/>
    <n v="2"/>
    <n v="3.51"/>
    <n v="1"/>
    <x v="0"/>
  </r>
  <r>
    <n v="17.350000000000001"/>
    <n v="171.3"/>
    <n v="84"/>
    <n v="7.71"/>
    <n v="12.3"/>
    <n v="5"/>
    <n v="3.32"/>
    <n v="3"/>
    <x v="0"/>
  </r>
  <r>
    <n v="13.86"/>
    <n v="220"/>
    <n v="99"/>
    <n v="9.9"/>
    <n v="5.6"/>
    <n v="3"/>
    <n v="1.51"/>
    <n v="2"/>
    <x v="0"/>
  </r>
  <r>
    <n v="8.36"/>
    <n v="201.9"/>
    <n v="93"/>
    <n v="9.09"/>
    <n v="10.6"/>
    <n v="1"/>
    <n v="2.86"/>
    <n v="0"/>
    <x v="0"/>
  </r>
  <r>
    <n v="14.76"/>
    <n v="214.6"/>
    <n v="105"/>
    <n v="9.66"/>
    <n v="9.5"/>
    <n v="7"/>
    <n v="2.57"/>
    <n v="2"/>
    <x v="0"/>
  </r>
  <r>
    <n v="12.33"/>
    <n v="149.4"/>
    <n v="99"/>
    <n v="6.72"/>
    <n v="14.1"/>
    <n v="4"/>
    <n v="3.81"/>
    <n v="2"/>
    <x v="0"/>
  </r>
  <r>
    <n v="20.49"/>
    <n v="227.5"/>
    <n v="153"/>
    <n v="10.24"/>
    <n v="11.9"/>
    <n v="5"/>
    <n v="3.21"/>
    <n v="0"/>
    <x v="0"/>
  </r>
  <r>
    <n v="13.91"/>
    <n v="169.7"/>
    <n v="138"/>
    <n v="7.64"/>
    <n v="6.1"/>
    <n v="3"/>
    <n v="1.65"/>
    <n v="0"/>
    <x v="0"/>
  </r>
  <r>
    <n v="18.440000000000001"/>
    <n v="112.8"/>
    <n v="125"/>
    <n v="5.08"/>
    <n v="13.1"/>
    <n v="4"/>
    <n v="3.54"/>
    <n v="0"/>
    <x v="0"/>
  </r>
  <r>
    <n v="21.51"/>
    <n v="221.6"/>
    <n v="113"/>
    <n v="9.9700000000000006"/>
    <n v="5.9"/>
    <n v="6"/>
    <n v="1.59"/>
    <n v="0"/>
    <x v="0"/>
  </r>
  <r>
    <n v="19.73"/>
    <n v="204.4"/>
    <n v="123"/>
    <n v="9.1999999999999993"/>
    <n v="11.5"/>
    <n v="2"/>
    <n v="3.11"/>
    <n v="1"/>
    <x v="1"/>
  </r>
  <r>
    <n v="17.350000000000001"/>
    <n v="156.19999999999999"/>
    <n v="113"/>
    <n v="7.03"/>
    <n v="10.199999999999999"/>
    <n v="2"/>
    <n v="2.75"/>
    <n v="1"/>
    <x v="0"/>
  </r>
  <r>
    <n v="12.12"/>
    <n v="314.10000000000002"/>
    <n v="144"/>
    <n v="14.13"/>
    <n v="12.7"/>
    <n v="2"/>
    <n v="3.43"/>
    <n v="4"/>
    <x v="0"/>
  </r>
  <r>
    <n v="9.32"/>
    <n v="172.7"/>
    <n v="107"/>
    <n v="7.77"/>
    <n v="7.1"/>
    <n v="9"/>
    <n v="1.92"/>
    <n v="3"/>
    <x v="0"/>
  </r>
  <r>
    <n v="20.23"/>
    <n v="198.4"/>
    <n v="103"/>
    <n v="8.93"/>
    <n v="10.199999999999999"/>
    <n v="6"/>
    <n v="2.75"/>
    <n v="1"/>
    <x v="0"/>
  </r>
  <r>
    <n v="16.75"/>
    <n v="110.1"/>
    <n v="123"/>
    <n v="4.95"/>
    <n v="14.6"/>
    <n v="8"/>
    <n v="3.94"/>
    <n v="0"/>
    <x v="0"/>
  </r>
  <r>
    <n v="16.78"/>
    <n v="187.5"/>
    <n v="91"/>
    <n v="8.44"/>
    <n v="8.6"/>
    <n v="6"/>
    <n v="2.3199999999999998"/>
    <n v="2"/>
    <x v="0"/>
  </r>
  <r>
    <n v="17.649999999999999"/>
    <n v="168.4"/>
    <n v="137"/>
    <n v="7.58"/>
    <n v="12.1"/>
    <n v="3"/>
    <n v="3.27"/>
    <n v="2"/>
    <x v="0"/>
  </r>
  <r>
    <n v="13.76"/>
    <n v="285"/>
    <n v="78"/>
    <n v="12.83"/>
    <n v="11.3"/>
    <n v="3"/>
    <n v="3.05"/>
    <n v="5"/>
    <x v="1"/>
  </r>
  <r>
    <n v="12.19"/>
    <n v="170.2"/>
    <n v="98"/>
    <n v="7.66"/>
    <n v="10.9"/>
    <n v="3"/>
    <n v="2.94"/>
    <n v="2"/>
    <x v="0"/>
  </r>
  <r>
    <n v="21.52"/>
    <n v="175.1"/>
    <n v="86"/>
    <n v="7.88"/>
    <n v="14.2"/>
    <n v="2"/>
    <n v="3.83"/>
    <n v="2"/>
    <x v="0"/>
  </r>
  <r>
    <n v="16.63"/>
    <n v="253.4"/>
    <n v="71"/>
    <n v="11.4"/>
    <n v="8.4"/>
    <n v="8"/>
    <n v="2.27"/>
    <n v="2"/>
    <x v="0"/>
  </r>
  <r>
    <n v="16.45"/>
    <n v="299.60000000000002"/>
    <n v="109"/>
    <n v="13.48"/>
    <n v="10.8"/>
    <n v="3"/>
    <n v="2.92"/>
    <n v="3"/>
    <x v="0"/>
  </r>
  <r>
    <n v="27.61"/>
    <n v="79.900000000000006"/>
    <n v="86"/>
    <n v="3.6"/>
    <n v="8.1999999999999993"/>
    <n v="4"/>
    <n v="2.21"/>
    <n v="3"/>
    <x v="0"/>
  </r>
  <r>
    <n v="23.38"/>
    <n v="212.1"/>
    <n v="94"/>
    <n v="9.5399999999999991"/>
    <n v="16.7"/>
    <n v="3"/>
    <n v="4.51"/>
    <n v="2"/>
    <x v="0"/>
  </r>
  <r>
    <n v="17.54"/>
    <n v="126.3"/>
    <n v="118"/>
    <n v="5.68"/>
    <n v="13.4"/>
    <n v="4"/>
    <n v="3.62"/>
    <n v="0"/>
    <x v="0"/>
  </r>
  <r>
    <n v="18.329999999999998"/>
    <n v="236.7"/>
    <n v="67"/>
    <n v="10.65"/>
    <n v="10.5"/>
    <n v="5"/>
    <n v="2.84"/>
    <n v="1"/>
    <x v="0"/>
  </r>
  <r>
    <n v="13.87"/>
    <n v="172.7"/>
    <n v="120"/>
    <n v="7.77"/>
    <n v="8"/>
    <n v="2"/>
    <n v="2.16"/>
    <n v="6"/>
    <x v="1"/>
  </r>
  <r>
    <n v="19.13"/>
    <n v="240.3"/>
    <n v="85"/>
    <n v="10.81"/>
    <n v="9.6"/>
    <n v="5"/>
    <n v="2.59"/>
    <n v="1"/>
    <x v="0"/>
  </r>
  <r>
    <n v="21.23"/>
    <n v="211.4"/>
    <n v="82"/>
    <n v="9.51"/>
    <n v="13.6"/>
    <n v="3"/>
    <n v="3.67"/>
    <n v="1"/>
    <x v="0"/>
  </r>
  <r>
    <n v="2.65"/>
    <n v="293.3"/>
    <n v="78"/>
    <n v="13.2"/>
    <n v="12.6"/>
    <n v="10"/>
    <n v="3.4"/>
    <n v="3"/>
    <x v="0"/>
  </r>
  <r>
    <n v="24.83"/>
    <n v="265.89999999999998"/>
    <n v="101"/>
    <n v="11.97"/>
    <n v="9.8000000000000007"/>
    <n v="4"/>
    <n v="2.65"/>
    <n v="0"/>
    <x v="0"/>
  </r>
  <r>
    <n v="12.7"/>
    <n v="244.7"/>
    <n v="104"/>
    <n v="11.01"/>
    <n v="6.1"/>
    <n v="5"/>
    <n v="1.65"/>
    <n v="0"/>
    <x v="0"/>
  </r>
  <r>
    <n v="15.18"/>
    <n v="225.2"/>
    <n v="131"/>
    <n v="10.130000000000001"/>
    <n v="11.5"/>
    <n v="6"/>
    <n v="3.11"/>
    <n v="3"/>
    <x v="0"/>
  </r>
  <r>
    <n v="13.9"/>
    <n v="195.4"/>
    <n v="84"/>
    <n v="8.7899999999999991"/>
    <n v="10.4"/>
    <n v="6"/>
    <n v="2.81"/>
    <n v="1"/>
    <x v="0"/>
  </r>
  <r>
    <n v="22.97"/>
    <n v="121.6"/>
    <n v="113"/>
    <n v="5.47"/>
    <n v="8.6999999999999993"/>
    <n v="5"/>
    <n v="2.35"/>
    <n v="1"/>
    <x v="0"/>
  </r>
  <r>
    <n v="18.46"/>
    <n v="225.7"/>
    <n v="71"/>
    <n v="10.16"/>
    <n v="13.6"/>
    <n v="5"/>
    <n v="3.67"/>
    <n v="6"/>
    <x v="0"/>
  </r>
  <r>
    <n v="18.8"/>
    <n v="197.3"/>
    <n v="97"/>
    <n v="8.8800000000000008"/>
    <n v="12.3"/>
    <n v="4"/>
    <n v="3.32"/>
    <n v="1"/>
    <x v="1"/>
  </r>
  <r>
    <n v="13.86"/>
    <n v="154.1"/>
    <n v="90"/>
    <n v="6.93"/>
    <n v="11.8"/>
    <n v="3"/>
    <n v="3.19"/>
    <n v="1"/>
    <x v="0"/>
  </r>
  <r>
    <n v="13.17"/>
    <n v="189.4"/>
    <n v="89"/>
    <n v="8.52"/>
    <n v="7.2"/>
    <n v="5"/>
    <n v="1.94"/>
    <n v="0"/>
    <x v="0"/>
  </r>
  <r>
    <n v="15.11"/>
    <n v="233.4"/>
    <n v="97"/>
    <n v="10.5"/>
    <n v="12.2"/>
    <n v="6"/>
    <n v="3.29"/>
    <n v="1"/>
    <x v="0"/>
  </r>
  <r>
    <n v="14.38"/>
    <n v="189.7"/>
    <n v="117"/>
    <n v="8.5399999999999991"/>
    <n v="10.1"/>
    <n v="3"/>
    <n v="2.73"/>
    <n v="1"/>
    <x v="0"/>
  </r>
  <r>
    <n v="17.43"/>
    <n v="263.7"/>
    <n v="90"/>
    <n v="11.87"/>
    <n v="5.0999999999999996"/>
    <n v="7"/>
    <n v="1.38"/>
    <n v="1"/>
    <x v="0"/>
  </r>
  <r>
    <n v="15.57"/>
    <n v="127.4"/>
    <n v="106"/>
    <n v="5.73"/>
    <n v="12.3"/>
    <n v="6"/>
    <n v="3.32"/>
    <n v="0"/>
    <x v="0"/>
  </r>
  <r>
    <n v="22.29"/>
    <n v="159"/>
    <n v="115"/>
    <n v="7.15"/>
    <n v="11.9"/>
    <n v="5"/>
    <n v="3.21"/>
    <n v="1"/>
    <x v="0"/>
  </r>
  <r>
    <n v="17.38"/>
    <n v="203.1"/>
    <n v="114"/>
    <n v="9.14"/>
    <n v="9.1"/>
    <n v="1"/>
    <n v="2.46"/>
    <n v="0"/>
    <x v="0"/>
  </r>
  <r>
    <n v="20.66"/>
    <n v="255.2"/>
    <n v="114"/>
    <n v="11.48"/>
    <n v="6.8"/>
    <n v="2"/>
    <n v="1.84"/>
    <n v="1"/>
    <x v="0"/>
  </r>
  <r>
    <n v="10.85"/>
    <n v="142.1"/>
    <n v="103"/>
    <n v="6.39"/>
    <n v="13.5"/>
    <n v="3"/>
    <n v="3.65"/>
    <n v="1"/>
    <x v="0"/>
  </r>
  <r>
    <n v="17.8"/>
    <n v="161.1"/>
    <n v="78"/>
    <n v="7.25"/>
    <n v="12.2"/>
    <n v="2"/>
    <n v="3.29"/>
    <n v="4"/>
    <x v="1"/>
  </r>
  <r>
    <n v="18.89"/>
    <n v="192"/>
    <n v="95"/>
    <n v="8.64"/>
    <n v="3.1"/>
    <n v="1"/>
    <n v="0.84"/>
    <n v="2"/>
    <x v="0"/>
  </r>
  <r>
    <n v="19.61"/>
    <n v="214.3"/>
    <n v="91"/>
    <n v="9.64"/>
    <n v="7.8"/>
    <n v="2"/>
    <n v="2.11"/>
    <n v="4"/>
    <x v="1"/>
  </r>
  <r>
    <n v="20.8"/>
    <n v="276.89999999999998"/>
    <n v="123"/>
    <n v="12.46"/>
    <n v="7.1"/>
    <n v="7"/>
    <n v="1.92"/>
    <n v="0"/>
    <x v="0"/>
  </r>
  <r>
    <n v="12.74"/>
    <n v="196.9"/>
    <n v="119"/>
    <n v="8.86"/>
    <n v="4.5999999999999996"/>
    <n v="4"/>
    <n v="1.24"/>
    <n v="2"/>
    <x v="0"/>
  </r>
  <r>
    <n v="19.850000000000001"/>
    <n v="293.89999999999998"/>
    <n v="104"/>
    <n v="13.23"/>
    <n v="8.8000000000000007"/>
    <n v="4"/>
    <n v="2.38"/>
    <n v="1"/>
    <x v="0"/>
  </r>
  <r>
    <n v="12.1"/>
    <n v="143.69999999999999"/>
    <n v="117"/>
    <n v="6.47"/>
    <n v="5.9"/>
    <n v="4"/>
    <n v="1.59"/>
    <n v="1"/>
    <x v="0"/>
  </r>
  <r>
    <n v="13.29"/>
    <n v="158.80000000000001"/>
    <n v="83"/>
    <n v="7.15"/>
    <n v="10.1"/>
    <n v="5"/>
    <n v="2.73"/>
    <n v="2"/>
    <x v="0"/>
  </r>
  <r>
    <n v="17.34"/>
    <n v="224.2"/>
    <n v="122"/>
    <n v="10.09"/>
    <n v="9.1"/>
    <n v="4"/>
    <n v="2.46"/>
    <n v="1"/>
    <x v="0"/>
  </r>
  <r>
    <n v="21.38"/>
    <n v="208.7"/>
    <n v="85"/>
    <n v="9.39"/>
    <n v="6.6"/>
    <n v="2"/>
    <n v="1.78"/>
    <n v="3"/>
    <x v="0"/>
  </r>
  <r>
    <n v="12.2"/>
    <n v="210.7"/>
    <n v="130"/>
    <n v="9.48"/>
    <n v="11.8"/>
    <n v="4"/>
    <n v="3.19"/>
    <n v="0"/>
    <x v="0"/>
  </r>
  <r>
    <n v="9.76"/>
    <n v="220.4"/>
    <n v="99"/>
    <n v="9.92"/>
    <n v="2.9"/>
    <n v="7"/>
    <n v="0.78"/>
    <n v="0"/>
    <x v="0"/>
  </r>
  <r>
    <n v="16.100000000000001"/>
    <n v="352.2"/>
    <n v="95"/>
    <n v="15.85"/>
    <n v="8.4"/>
    <n v="5"/>
    <n v="2.27"/>
    <n v="3"/>
    <x v="0"/>
  </r>
  <r>
    <n v="14.89"/>
    <n v="136.30000000000001"/>
    <n v="80"/>
    <n v="6.13"/>
    <n v="13.3"/>
    <n v="3"/>
    <n v="3.59"/>
    <n v="2"/>
    <x v="0"/>
  </r>
  <r>
    <n v="17.649999999999999"/>
    <n v="195"/>
    <n v="98"/>
    <n v="8.7799999999999994"/>
    <n v="8.8000000000000007"/>
    <n v="4"/>
    <n v="2.38"/>
    <n v="3"/>
    <x v="0"/>
  </r>
  <r>
    <n v="17.920000000000002"/>
    <n v="153.5"/>
    <n v="100"/>
    <n v="6.91"/>
    <n v="7.8"/>
    <n v="3"/>
    <n v="2.11"/>
    <n v="1"/>
    <x v="0"/>
  </r>
  <r>
    <n v="24.08"/>
    <n v="188.3"/>
    <n v="124"/>
    <n v="8.4700000000000006"/>
    <n v="6.9"/>
    <n v="5"/>
    <n v="1.86"/>
    <n v="2"/>
    <x v="0"/>
  </r>
  <r>
    <n v="29.62"/>
    <n v="212.6"/>
    <n v="118"/>
    <n v="9.57"/>
    <n v="7.5"/>
    <n v="7"/>
    <n v="2.0299999999999998"/>
    <n v="3"/>
    <x v="0"/>
  </r>
  <r>
    <n v="19.010000000000002"/>
    <n v="227.8"/>
    <n v="108"/>
    <n v="10.25"/>
    <n v="10"/>
    <n v="5"/>
    <n v="2.7"/>
    <n v="1"/>
    <x v="0"/>
  </r>
  <r>
    <n v="18.98"/>
    <n v="222.8"/>
    <n v="91"/>
    <n v="10.029999999999999"/>
    <n v="12.6"/>
    <n v="2"/>
    <n v="3.4"/>
    <n v="2"/>
    <x v="0"/>
  </r>
  <r>
    <n v="14.91"/>
    <n v="184.8"/>
    <n v="99"/>
    <n v="8.32"/>
    <n v="9.9"/>
    <n v="3"/>
    <n v="2.67"/>
    <n v="2"/>
    <x v="0"/>
  </r>
  <r>
    <n v="23.83"/>
    <n v="205"/>
    <n v="77"/>
    <n v="9.23"/>
    <n v="9.8000000000000007"/>
    <n v="4"/>
    <n v="2.65"/>
    <n v="0"/>
    <x v="0"/>
  </r>
  <r>
    <n v="26.03"/>
    <n v="123.9"/>
    <n v="46"/>
    <n v="5.58"/>
    <n v="12.4"/>
    <n v="3"/>
    <n v="3.35"/>
    <n v="1"/>
    <x v="0"/>
  </r>
  <r>
    <n v="22.03"/>
    <n v="287.39999999999998"/>
    <n v="78"/>
    <n v="12.93"/>
    <n v="6.2"/>
    <n v="3"/>
    <n v="1.67"/>
    <n v="0"/>
    <x v="0"/>
  </r>
  <r>
    <n v="22.76"/>
    <n v="164.9"/>
    <n v="76"/>
    <n v="7.42"/>
    <n v="16"/>
    <n v="2"/>
    <n v="4.32"/>
    <n v="0"/>
    <x v="0"/>
  </r>
  <r>
    <n v="20.86"/>
    <n v="160.5"/>
    <n v="115"/>
    <n v="7.22"/>
    <n v="14.8"/>
    <n v="2"/>
    <n v="4"/>
    <n v="1"/>
    <x v="1"/>
  </r>
  <r>
    <n v="16.79"/>
    <n v="121.6"/>
    <n v="105"/>
    <n v="5.47"/>
    <n v="13.9"/>
    <n v="6"/>
    <n v="3.75"/>
    <n v="0"/>
    <x v="1"/>
  </r>
  <r>
    <n v="9.9"/>
    <n v="152.19999999999999"/>
    <n v="91"/>
    <n v="6.85"/>
    <n v="10.6"/>
    <n v="4"/>
    <n v="2.86"/>
    <n v="0"/>
    <x v="0"/>
  </r>
  <r>
    <n v="14.27"/>
    <n v="182.2"/>
    <n v="138"/>
    <n v="8.1999999999999993"/>
    <n v="7.7"/>
    <n v="2"/>
    <n v="2.08"/>
    <n v="1"/>
    <x v="1"/>
  </r>
  <r>
    <n v="16.18"/>
    <n v="284.7"/>
    <n v="118"/>
    <n v="12.81"/>
    <n v="11.1"/>
    <n v="6"/>
    <n v="3"/>
    <n v="4"/>
    <x v="1"/>
  </r>
  <r>
    <n v="20.059999999999999"/>
    <n v="307.60000000000002"/>
    <n v="77"/>
    <n v="13.84"/>
    <n v="9.3000000000000007"/>
    <n v="1"/>
    <n v="2.5099999999999998"/>
    <n v="1"/>
    <x v="0"/>
  </r>
  <r>
    <n v="27.24"/>
    <n v="150.69999999999999"/>
    <n v="110"/>
    <n v="6.78"/>
    <n v="4.2"/>
    <n v="3"/>
    <n v="1.1299999999999999"/>
    <n v="0"/>
    <x v="0"/>
  </r>
  <r>
    <n v="16"/>
    <n v="247"/>
    <n v="73"/>
    <n v="11.12"/>
    <n v="12.3"/>
    <n v="4"/>
    <n v="3.32"/>
    <n v="3"/>
    <x v="0"/>
  </r>
  <r>
    <n v="19.010000000000002"/>
    <n v="173.1"/>
    <n v="77"/>
    <n v="7.79"/>
    <n v="13.6"/>
    <n v="6"/>
    <n v="3.67"/>
    <n v="1"/>
    <x v="0"/>
  </r>
  <r>
    <n v="14.25"/>
    <n v="132"/>
    <n v="124"/>
    <n v="5.94"/>
    <n v="9.1999999999999993"/>
    <n v="5"/>
    <n v="2.48"/>
    <n v="2"/>
    <x v="0"/>
  </r>
  <r>
    <n v="11.43"/>
    <n v="120.3"/>
    <n v="104"/>
    <n v="5.41"/>
    <n v="7.5"/>
    <n v="5"/>
    <n v="2.0299999999999998"/>
    <n v="1"/>
    <x v="1"/>
  </r>
  <r>
    <n v="18.190000000000001"/>
    <n v="239.5"/>
    <n v="94"/>
    <n v="10.78"/>
    <n v="8.8000000000000007"/>
    <n v="5"/>
    <n v="2.38"/>
    <n v="1"/>
    <x v="0"/>
  </r>
  <r>
    <n v="15.98"/>
    <n v="142"/>
    <n v="133"/>
    <n v="6.39"/>
    <n v="4.4000000000000004"/>
    <n v="4"/>
    <n v="1.19"/>
    <n v="1"/>
    <x v="0"/>
  </r>
  <r>
    <n v="13.61"/>
    <n v="311.8"/>
    <n v="121"/>
    <n v="14.03"/>
    <n v="7"/>
    <n v="3"/>
    <n v="1.89"/>
    <n v="1"/>
    <x v="0"/>
  </r>
  <r>
    <n v="16.72"/>
    <n v="253.5"/>
    <n v="97"/>
    <n v="11.41"/>
    <n v="10.1"/>
    <n v="9"/>
    <n v="2.73"/>
    <n v="1"/>
    <x v="0"/>
  </r>
  <r>
    <n v="13.29"/>
    <n v="131.30000000000001"/>
    <n v="92"/>
    <n v="5.91"/>
    <n v="13.7"/>
    <n v="5"/>
    <n v="3.7"/>
    <n v="0"/>
    <x v="0"/>
  </r>
  <r>
    <n v="23.49"/>
    <n v="241.4"/>
    <n v="75"/>
    <n v="10.86"/>
    <n v="10.9"/>
    <n v="7"/>
    <n v="2.94"/>
    <n v="2"/>
    <x v="0"/>
  </r>
  <r>
    <n v="21.49"/>
    <n v="156.69999999999999"/>
    <n v="95"/>
    <n v="7.05"/>
    <n v="9.6999999999999993"/>
    <n v="3"/>
    <n v="2.62"/>
    <n v="0"/>
    <x v="0"/>
  </r>
  <r>
    <n v="13.61"/>
    <n v="184"/>
    <n v="120"/>
    <n v="8.2799999999999994"/>
    <n v="7.7"/>
    <n v="2"/>
    <n v="2.08"/>
    <n v="0"/>
    <x v="1"/>
  </r>
  <r>
    <n v="22.23"/>
    <n v="203.8"/>
    <n v="90"/>
    <n v="9.17"/>
    <n v="11.4"/>
    <n v="5"/>
    <n v="3.08"/>
    <n v="0"/>
    <x v="0"/>
  </r>
  <r>
    <n v="13.03"/>
    <n v="309.2"/>
    <n v="123"/>
    <n v="13.91"/>
    <n v="12.8"/>
    <n v="3"/>
    <n v="3.46"/>
    <n v="2"/>
    <x v="0"/>
  </r>
  <r>
    <n v="12.62"/>
    <n v="183.9"/>
    <n v="100"/>
    <n v="8.2799999999999994"/>
    <n v="7.6"/>
    <n v="3"/>
    <n v="2.0499999999999998"/>
    <n v="2"/>
    <x v="0"/>
  </r>
  <r>
    <n v="21.58"/>
    <n v="263.3"/>
    <n v="126"/>
    <n v="11.85"/>
    <n v="10.1"/>
    <n v="5"/>
    <n v="2.73"/>
    <n v="3"/>
    <x v="1"/>
  </r>
  <r>
    <n v="10.39"/>
    <n v="189.1"/>
    <n v="103"/>
    <n v="8.51"/>
    <n v="11.3"/>
    <n v="5"/>
    <n v="3.05"/>
    <n v="3"/>
    <x v="0"/>
  </r>
  <r>
    <n v="18.04"/>
    <n v="152.69999999999999"/>
    <n v="92"/>
    <n v="6.87"/>
    <n v="10.5"/>
    <n v="2"/>
    <n v="2.84"/>
    <n v="1"/>
    <x v="0"/>
  </r>
  <r>
    <n v="8.1300000000000008"/>
    <n v="181.5"/>
    <n v="94"/>
    <n v="8.17"/>
    <n v="10.5"/>
    <n v="3"/>
    <n v="2.84"/>
    <n v="3"/>
    <x v="0"/>
  </r>
  <r>
    <n v="17.82"/>
    <n v="233"/>
    <n v="95"/>
    <n v="10.49"/>
    <n v="10"/>
    <n v="5"/>
    <n v="2.7"/>
    <n v="2"/>
    <x v="0"/>
  </r>
  <r>
    <n v="24.43"/>
    <n v="204.8"/>
    <n v="91"/>
    <n v="9.2200000000000006"/>
    <n v="9.1"/>
    <n v="7"/>
    <n v="2.46"/>
    <n v="1"/>
    <x v="0"/>
  </r>
  <r>
    <n v="13.67"/>
    <n v="265"/>
    <n v="63"/>
    <n v="11.93"/>
    <n v="12.2"/>
    <n v="3"/>
    <n v="3.29"/>
    <n v="2"/>
    <x v="0"/>
  </r>
  <r>
    <n v="23.32"/>
    <n v="226.6"/>
    <n v="69"/>
    <n v="10.199999999999999"/>
    <n v="12.4"/>
    <n v="4"/>
    <n v="3.35"/>
    <n v="1"/>
    <x v="0"/>
  </r>
  <r>
    <n v="17.95"/>
    <n v="259.3"/>
    <n v="112"/>
    <n v="11.67"/>
    <n v="13.6"/>
    <n v="8"/>
    <n v="3.67"/>
    <n v="2"/>
    <x v="0"/>
  </r>
  <r>
    <n v="25.97"/>
    <n v="158.9"/>
    <n v="73"/>
    <n v="7.15"/>
    <n v="12.1"/>
    <n v="6"/>
    <n v="3.27"/>
    <n v="0"/>
    <x v="0"/>
  </r>
  <r>
    <n v="16.77"/>
    <n v="267.39999999999998"/>
    <n v="93"/>
    <n v="12.03"/>
    <n v="8.6999999999999993"/>
    <n v="3"/>
    <n v="2.35"/>
    <n v="2"/>
    <x v="0"/>
  </r>
  <r>
    <n v="19.52"/>
    <n v="332.7"/>
    <n v="94"/>
    <n v="14.97"/>
    <n v="13.6"/>
    <n v="3"/>
    <n v="3.67"/>
    <n v="0"/>
    <x v="1"/>
  </r>
  <r>
    <n v="20.18"/>
    <n v="239.2"/>
    <n v="98"/>
    <n v="10.76"/>
    <n v="9.8000000000000007"/>
    <n v="11"/>
    <n v="2.65"/>
    <n v="1"/>
    <x v="0"/>
  </r>
  <r>
    <n v="13.18"/>
    <n v="251.5"/>
    <n v="111"/>
    <n v="11.32"/>
    <n v="7.2"/>
    <n v="6"/>
    <n v="1.94"/>
    <n v="0"/>
    <x v="0"/>
  </r>
  <r>
    <n v="22.59"/>
    <n v="182.4"/>
    <n v="87"/>
    <n v="8.2100000000000009"/>
    <n v="0"/>
    <n v="0"/>
    <n v="0"/>
    <n v="4"/>
    <x v="0"/>
  </r>
  <r>
    <n v="22.94"/>
    <n v="229.1"/>
    <n v="87"/>
    <n v="10.31"/>
    <n v="7.1"/>
    <n v="7"/>
    <n v="1.92"/>
    <n v="2"/>
    <x v="0"/>
  </r>
  <r>
    <n v="17.649999999999999"/>
    <n v="205.7"/>
    <n v="114"/>
    <n v="9.26"/>
    <n v="9.1999999999999993"/>
    <n v="4"/>
    <n v="2.48"/>
    <n v="0"/>
    <x v="0"/>
  </r>
  <r>
    <n v="22.8"/>
    <n v="168"/>
    <n v="95"/>
    <n v="7.56"/>
    <n v="8.4"/>
    <n v="6"/>
    <n v="2.27"/>
    <n v="3"/>
    <x v="0"/>
  </r>
  <r>
    <n v="16.18"/>
    <n v="290"/>
    <n v="66"/>
    <n v="13.05"/>
    <n v="10.4"/>
    <n v="2"/>
    <n v="2.81"/>
    <n v="0"/>
    <x v="0"/>
  </r>
  <r>
    <n v="17.09"/>
    <n v="219.7"/>
    <n v="97"/>
    <n v="9.89"/>
    <n v="11.3"/>
    <n v="5"/>
    <n v="3.05"/>
    <n v="0"/>
    <x v="0"/>
  </r>
  <r>
    <n v="18.11"/>
    <n v="192.7"/>
    <n v="87"/>
    <n v="8.67"/>
    <n v="10.7"/>
    <n v="4"/>
    <n v="2.89"/>
    <n v="1"/>
    <x v="0"/>
  </r>
  <r>
    <n v="20.12"/>
    <n v="264"/>
    <n v="118"/>
    <n v="11.88"/>
    <n v="8.4"/>
    <n v="2"/>
    <n v="2.27"/>
    <n v="0"/>
    <x v="0"/>
  </r>
  <r>
    <n v="17.329999999999998"/>
    <n v="122.2"/>
    <n v="78"/>
    <n v="5.5"/>
    <n v="14.6"/>
    <n v="15"/>
    <n v="3.94"/>
    <n v="0"/>
    <x v="1"/>
  </r>
  <r>
    <n v="13.19"/>
    <n v="228.6"/>
    <n v="76"/>
    <n v="10.29"/>
    <n v="15"/>
    <n v="2"/>
    <n v="4.05"/>
    <n v="1"/>
    <x v="0"/>
  </r>
  <r>
    <n v="15.6"/>
    <n v="220.8"/>
    <n v="103"/>
    <n v="9.94"/>
    <n v="9.8000000000000007"/>
    <n v="4"/>
    <n v="2.65"/>
    <n v="3"/>
    <x v="0"/>
  </r>
  <r>
    <n v="18.73"/>
    <n v="253.8"/>
    <n v="116"/>
    <n v="11.42"/>
    <n v="10.5"/>
    <n v="4"/>
    <n v="2.84"/>
    <n v="0"/>
    <x v="0"/>
  </r>
  <r>
    <n v="15.05"/>
    <n v="180.5"/>
    <n v="92"/>
    <n v="8.1199999999999992"/>
    <n v="6.8"/>
    <n v="6"/>
    <n v="1.84"/>
    <n v="1"/>
    <x v="0"/>
  </r>
  <r>
    <n v="15.64"/>
    <n v="240.5"/>
    <n v="110"/>
    <n v="10.82"/>
    <n v="6.4"/>
    <n v="8"/>
    <n v="1.73"/>
    <n v="3"/>
    <x v="0"/>
  </r>
  <r>
    <n v="12.91"/>
    <n v="260.10000000000002"/>
    <n v="124"/>
    <n v="11.7"/>
    <n v="12.2"/>
    <n v="5"/>
    <n v="3.29"/>
    <n v="3"/>
    <x v="0"/>
  </r>
  <r>
    <n v="22.7"/>
    <n v="151"/>
    <n v="114"/>
    <n v="6.8"/>
    <n v="13"/>
    <n v="2"/>
    <n v="3.51"/>
    <n v="1"/>
    <x v="1"/>
  </r>
  <r>
    <n v="11"/>
    <n v="217.6"/>
    <n v="74"/>
    <n v="9.7899999999999991"/>
    <n v="10.5"/>
    <n v="2"/>
    <n v="2.84"/>
    <n v="0"/>
    <x v="1"/>
  </r>
  <r>
    <n v="9.3800000000000008"/>
    <n v="195.4"/>
    <n v="111"/>
    <n v="8.7899999999999991"/>
    <n v="11.9"/>
    <n v="4"/>
    <n v="3.21"/>
    <n v="2"/>
    <x v="0"/>
  </r>
  <r>
    <n v="21.54"/>
    <n v="255"/>
    <n v="100"/>
    <n v="11.48"/>
    <n v="18"/>
    <n v="3"/>
    <n v="4.8600000000000003"/>
    <n v="1"/>
    <x v="0"/>
  </r>
  <r>
    <n v="14.98"/>
    <n v="232.8"/>
    <n v="115"/>
    <n v="10.48"/>
    <n v="12.4"/>
    <n v="5"/>
    <n v="3.35"/>
    <n v="5"/>
    <x v="0"/>
  </r>
  <r>
    <n v="17.02"/>
    <n v="258.3"/>
    <n v="100"/>
    <n v="11.62"/>
    <n v="11.6"/>
    <n v="4"/>
    <n v="3.13"/>
    <n v="1"/>
    <x v="0"/>
  </r>
  <r>
    <n v="14.76"/>
    <n v="257.39999999999998"/>
    <n v="97"/>
    <n v="11.58"/>
    <n v="8.1"/>
    <n v="4"/>
    <n v="2.19"/>
    <n v="0"/>
    <x v="0"/>
  </r>
  <r>
    <n v="9.74"/>
    <n v="250.6"/>
    <n v="120"/>
    <n v="11.28"/>
    <n v="8.1999999999999993"/>
    <n v="4"/>
    <n v="2.21"/>
    <n v="1"/>
    <x v="0"/>
  </r>
  <r>
    <n v="16"/>
    <n v="147.1"/>
    <n v="98"/>
    <n v="6.62"/>
    <n v="3.6"/>
    <n v="7"/>
    <n v="0.97"/>
    <n v="2"/>
    <x v="0"/>
  </r>
  <r>
    <n v="14.56"/>
    <n v="154.6"/>
    <n v="119"/>
    <n v="6.96"/>
    <n v="9.9"/>
    <n v="9"/>
    <n v="2.67"/>
    <n v="4"/>
    <x v="0"/>
  </r>
  <r>
    <n v="20.51"/>
    <n v="143.19999999999999"/>
    <n v="105"/>
    <n v="6.44"/>
    <n v="4"/>
    <n v="7"/>
    <n v="1.08"/>
    <n v="0"/>
    <x v="0"/>
  </r>
  <r>
    <n v="17.850000000000001"/>
    <n v="187.2"/>
    <n v="93"/>
    <n v="8.42"/>
    <n v="8.5"/>
    <n v="3"/>
    <n v="2.2999999999999998"/>
    <n v="2"/>
    <x v="0"/>
  </r>
  <r>
    <n v="17.89"/>
    <n v="234.7"/>
    <n v="70"/>
    <n v="10.56"/>
    <n v="9"/>
    <n v="3"/>
    <n v="2.4300000000000002"/>
    <n v="1"/>
    <x v="1"/>
  </r>
  <r>
    <n v="18.96"/>
    <n v="255.6"/>
    <n v="92"/>
    <n v="11.5"/>
    <n v="13"/>
    <n v="3"/>
    <n v="3.51"/>
    <n v="4"/>
    <x v="0"/>
  </r>
  <r>
    <n v="15.16"/>
    <n v="153.19999999999999"/>
    <n v="98"/>
    <n v="6.89"/>
    <n v="14.4"/>
    <n v="2"/>
    <n v="3.89"/>
    <n v="3"/>
    <x v="1"/>
  </r>
  <r>
    <n v="21.4"/>
    <n v="285.89999999999998"/>
    <n v="76"/>
    <n v="12.87"/>
    <n v="7.2"/>
    <n v="2"/>
    <n v="1.94"/>
    <n v="4"/>
    <x v="1"/>
  </r>
  <r>
    <n v="7.67"/>
    <n v="153.4"/>
    <n v="60"/>
    <n v="6.9"/>
    <n v="10.6"/>
    <n v="8"/>
    <n v="2.86"/>
    <n v="0"/>
    <x v="0"/>
  </r>
  <r>
    <n v="13.68"/>
    <n v="197.7"/>
    <n v="100"/>
    <n v="8.9"/>
    <n v="11.5"/>
    <n v="5"/>
    <n v="3.11"/>
    <n v="4"/>
    <x v="0"/>
  </r>
  <r>
    <n v="17.829999999999998"/>
    <n v="238.4"/>
    <n v="114"/>
    <n v="10.73"/>
    <n v="8.6"/>
    <n v="4"/>
    <n v="2.3199999999999998"/>
    <n v="1"/>
    <x v="0"/>
  </r>
  <r>
    <n v="22.41"/>
    <n v="165.2"/>
    <n v="84"/>
    <n v="7.43"/>
    <n v="12"/>
    <n v="7"/>
    <n v="3.24"/>
    <n v="1"/>
    <x v="1"/>
  </r>
  <r>
    <n v="11.29"/>
    <n v="190.1"/>
    <n v="117"/>
    <n v="8.5500000000000007"/>
    <n v="14.8"/>
    <n v="9"/>
    <n v="4"/>
    <n v="2"/>
    <x v="0"/>
  </r>
  <r>
    <n v="14.27"/>
    <n v="248.3"/>
    <n v="110"/>
    <n v="11.17"/>
    <n v="10.7"/>
    <n v="3"/>
    <n v="2.89"/>
    <n v="2"/>
    <x v="0"/>
  </r>
  <r>
    <n v="14.62"/>
    <n v="169.2"/>
    <n v="105"/>
    <n v="7.61"/>
    <n v="10.3"/>
    <n v="5"/>
    <n v="2.78"/>
    <n v="1"/>
    <x v="0"/>
  </r>
  <r>
    <n v="23.83"/>
    <n v="129.6"/>
    <n v="73"/>
    <n v="5.83"/>
    <n v="11.3"/>
    <n v="7"/>
    <n v="3.05"/>
    <n v="1"/>
    <x v="0"/>
  </r>
  <r>
    <n v="15.26"/>
    <n v="167.8"/>
    <n v="71"/>
    <n v="7.55"/>
    <n v="9.6999999999999993"/>
    <n v="2"/>
    <n v="2.62"/>
    <n v="6"/>
    <x v="1"/>
  </r>
  <r>
    <n v="10.17"/>
    <n v="267.60000000000002"/>
    <n v="117"/>
    <n v="12.04"/>
    <n v="11.7"/>
    <n v="3"/>
    <n v="3.16"/>
    <n v="1"/>
    <x v="0"/>
  </r>
  <r>
    <n v="10.79"/>
    <n v="185.6"/>
    <n v="92"/>
    <n v="8.35"/>
    <n v="11.7"/>
    <n v="6"/>
    <n v="3.16"/>
    <n v="0"/>
    <x v="0"/>
  </r>
  <r>
    <n v="19.07"/>
    <n v="197.4"/>
    <n v="60"/>
    <n v="8.8800000000000008"/>
    <n v="8.3000000000000007"/>
    <n v="2"/>
    <n v="2.2400000000000002"/>
    <n v="3"/>
    <x v="0"/>
  </r>
  <r>
    <n v="14.2"/>
    <n v="244.7"/>
    <n v="80"/>
    <n v="11.01"/>
    <n v="13.6"/>
    <n v="5"/>
    <n v="3.67"/>
    <n v="3"/>
    <x v="1"/>
  </r>
  <r>
    <n v="13.4"/>
    <n v="98.2"/>
    <n v="70"/>
    <n v="4.42"/>
    <n v="10.6"/>
    <n v="7"/>
    <n v="2.86"/>
    <n v="0"/>
    <x v="0"/>
  </r>
  <r>
    <n v="14.68"/>
    <n v="192.6"/>
    <n v="113"/>
    <n v="8.67"/>
    <n v="9.5"/>
    <n v="4"/>
    <n v="2.57"/>
    <n v="3"/>
    <x v="0"/>
  </r>
  <r>
    <n v="10.85"/>
    <n v="253.1"/>
    <n v="109"/>
    <n v="11.39"/>
    <n v="10.1"/>
    <n v="5"/>
    <n v="2.73"/>
    <n v="2"/>
    <x v="0"/>
  </r>
  <r>
    <n v="10.74"/>
    <n v="148.6"/>
    <n v="87"/>
    <n v="6.69"/>
    <n v="14.2"/>
    <n v="4"/>
    <n v="3.83"/>
    <n v="1"/>
    <x v="0"/>
  </r>
  <r>
    <n v="15.42"/>
    <n v="131.4"/>
    <n v="108"/>
    <n v="5.91"/>
    <n v="11.3"/>
    <n v="4"/>
    <n v="3.05"/>
    <n v="0"/>
    <x v="0"/>
  </r>
  <r>
    <n v="18.48"/>
    <n v="239.9"/>
    <n v="102"/>
    <n v="10.8"/>
    <n v="13.1"/>
    <n v="4"/>
    <n v="3.54"/>
    <n v="1"/>
    <x v="0"/>
  </r>
  <r>
    <n v="28.53"/>
    <n v="149.80000000000001"/>
    <n v="64"/>
    <n v="6.74"/>
    <n v="8.3000000000000007"/>
    <n v="6"/>
    <n v="2.2400000000000002"/>
    <n v="4"/>
    <x v="0"/>
  </r>
  <r>
    <n v="16.39"/>
    <n v="148.1"/>
    <n v="87"/>
    <n v="6.66"/>
    <n v="13.2"/>
    <n v="5"/>
    <n v="3.56"/>
    <n v="1"/>
    <x v="1"/>
  </r>
  <r>
    <n v="21.05"/>
    <n v="199.7"/>
    <n v="121"/>
    <n v="8.99"/>
    <n v="15.6"/>
    <n v="3"/>
    <n v="4.21"/>
    <n v="0"/>
    <x v="0"/>
  </r>
  <r>
    <n v="11.93"/>
    <n v="253.6"/>
    <n v="79"/>
    <n v="11.41"/>
    <n v="10.5"/>
    <n v="2"/>
    <n v="2.84"/>
    <n v="0"/>
    <x v="0"/>
  </r>
  <r>
    <n v="22.4"/>
    <n v="259.60000000000002"/>
    <n v="107"/>
    <n v="11.68"/>
    <n v="12"/>
    <n v="4"/>
    <n v="3.24"/>
    <n v="1"/>
    <x v="0"/>
  </r>
  <r>
    <n v="18.18"/>
    <n v="184.9"/>
    <n v="88"/>
    <n v="8.32"/>
    <n v="12"/>
    <n v="2"/>
    <n v="3.24"/>
    <n v="5"/>
    <x v="1"/>
  </r>
  <r>
    <n v="30.11"/>
    <n v="145.5"/>
    <n v="93"/>
    <n v="6.55"/>
    <n v="10.9"/>
    <n v="3"/>
    <n v="2.94"/>
    <n v="1"/>
    <x v="0"/>
  </r>
  <r>
    <n v="17.899999999999999"/>
    <n v="294.8"/>
    <n v="121"/>
    <n v="13.27"/>
    <n v="6.9"/>
    <n v="5"/>
    <n v="1.86"/>
    <n v="1"/>
    <x v="0"/>
  </r>
  <r>
    <n v="14.4"/>
    <n v="102"/>
    <n v="90"/>
    <n v="4.59"/>
    <n v="15.9"/>
    <n v="4"/>
    <n v="4.29"/>
    <n v="3"/>
    <x v="0"/>
  </r>
  <r>
    <n v="19.7"/>
    <n v="283.60000000000002"/>
    <n v="83"/>
    <n v="12.76"/>
    <n v="6.2"/>
    <n v="1"/>
    <n v="1.67"/>
    <n v="0"/>
    <x v="1"/>
  </r>
  <r>
    <n v="12.22"/>
    <n v="198.9"/>
    <n v="105"/>
    <n v="8.9499999999999993"/>
    <n v="8"/>
    <n v="2"/>
    <n v="2.16"/>
    <n v="0"/>
    <x v="0"/>
  </r>
  <r>
    <n v="16.75"/>
    <n v="294.5"/>
    <n v="83"/>
    <n v="13.25"/>
    <n v="10.5"/>
    <n v="4"/>
    <n v="2.84"/>
    <n v="0"/>
    <x v="0"/>
  </r>
  <r>
    <n v="13.15"/>
    <n v="164.4"/>
    <n v="79"/>
    <n v="7.4"/>
    <n v="9"/>
    <n v="2"/>
    <n v="2.4300000000000002"/>
    <n v="1"/>
    <x v="0"/>
  </r>
  <r>
    <n v="19.809999999999999"/>
    <n v="152.19999999999999"/>
    <n v="106"/>
    <n v="6.85"/>
    <n v="9.1"/>
    <n v="7"/>
    <n v="2.46"/>
    <n v="0"/>
    <x v="0"/>
  </r>
  <r>
    <n v="18.21"/>
    <n v="178"/>
    <n v="105"/>
    <n v="8.01"/>
    <n v="12"/>
    <n v="2"/>
    <n v="3.24"/>
    <n v="3"/>
    <x v="1"/>
  </r>
  <r>
    <n v="17.309999999999999"/>
    <n v="246.2"/>
    <n v="88"/>
    <n v="11.08"/>
    <n v="8.3000000000000007"/>
    <n v="3"/>
    <n v="2.2400000000000002"/>
    <n v="0"/>
    <x v="0"/>
  </r>
  <r>
    <n v="20.34"/>
    <n v="144.4"/>
    <n v="112"/>
    <n v="6.5"/>
    <n v="12.3"/>
    <n v="4"/>
    <n v="3.32"/>
    <n v="1"/>
    <x v="0"/>
  </r>
  <r>
    <n v="22.57"/>
    <n v="180.5"/>
    <n v="72"/>
    <n v="8.1199999999999992"/>
    <n v="11.5"/>
    <n v="2"/>
    <n v="3.11"/>
    <n v="4"/>
    <x v="1"/>
  </r>
  <r>
    <n v="15.16"/>
    <n v="263.89999999999998"/>
    <n v="105"/>
    <n v="11.88"/>
    <n v="9.5"/>
    <n v="7"/>
    <n v="2.57"/>
    <n v="3"/>
    <x v="0"/>
  </r>
  <r>
    <n v="21.67"/>
    <n v="138.30000000000001"/>
    <n v="126"/>
    <n v="6.22"/>
    <n v="20"/>
    <n v="6"/>
    <n v="5.4"/>
    <n v="0"/>
    <x v="1"/>
  </r>
  <r>
    <n v="16.97"/>
    <n v="255.3"/>
    <n v="127"/>
    <n v="11.49"/>
    <n v="13.8"/>
    <n v="7"/>
    <n v="3.73"/>
    <n v="4"/>
    <x v="1"/>
  </r>
  <r>
    <n v="20.59"/>
    <n v="174.3"/>
    <n v="104"/>
    <n v="7.84"/>
    <n v="8.9"/>
    <n v="6"/>
    <n v="2.4"/>
    <n v="2"/>
    <x v="0"/>
  </r>
  <r>
    <n v="18.59"/>
    <n v="207.1"/>
    <n v="91"/>
    <n v="9.32"/>
    <n v="6.6"/>
    <n v="9"/>
    <n v="1.78"/>
    <n v="4"/>
    <x v="0"/>
  </r>
  <r>
    <n v="18.66"/>
    <n v="152.30000000000001"/>
    <n v="118"/>
    <n v="6.85"/>
    <n v="7.1"/>
    <n v="3"/>
    <n v="1.92"/>
    <n v="0"/>
    <x v="0"/>
  </r>
  <r>
    <n v="6.74"/>
    <n v="213.7"/>
    <n v="98"/>
    <n v="9.6199999999999992"/>
    <n v="12.7"/>
    <n v="2"/>
    <n v="3.43"/>
    <n v="1"/>
    <x v="0"/>
  </r>
  <r>
    <n v="9.64"/>
    <n v="180.2"/>
    <n v="97"/>
    <n v="8.11"/>
    <n v="12.5"/>
    <n v="7"/>
    <n v="3.38"/>
    <n v="1"/>
    <x v="0"/>
  </r>
  <r>
    <n v="22.15"/>
    <n v="244.2"/>
    <n v="98"/>
    <n v="10.99"/>
    <n v="9.4"/>
    <n v="2"/>
    <n v="2.54"/>
    <n v="2"/>
    <x v="1"/>
  </r>
  <r>
    <n v="16.07"/>
    <n v="123"/>
    <n v="102"/>
    <n v="5.54"/>
    <n v="4.7"/>
    <n v="4"/>
    <n v="1.27"/>
    <n v="3"/>
    <x v="0"/>
  </r>
  <r>
    <n v="21.6"/>
    <n v="169.3"/>
    <n v="92"/>
    <n v="7.62"/>
    <n v="9.5"/>
    <n v="5"/>
    <n v="2.57"/>
    <n v="2"/>
    <x v="0"/>
  </r>
  <r>
    <n v="16.41"/>
    <n v="311.60000000000002"/>
    <n v="93"/>
    <n v="14.02"/>
    <n v="10.3"/>
    <n v="2"/>
    <n v="2.78"/>
    <n v="1"/>
    <x v="0"/>
  </r>
  <r>
    <n v="10.85"/>
    <n v="155.6"/>
    <n v="125"/>
    <n v="7"/>
    <n v="7.5"/>
    <n v="5"/>
    <n v="2.0299999999999998"/>
    <n v="1"/>
    <x v="0"/>
  </r>
  <r>
    <n v="18.97"/>
    <n v="169.5"/>
    <n v="64"/>
    <n v="7.63"/>
    <n v="10.5"/>
    <n v="3"/>
    <n v="2.84"/>
    <n v="3"/>
    <x v="0"/>
  </r>
  <r>
    <n v="17.2"/>
    <n v="180.1"/>
    <n v="95"/>
    <n v="8.1"/>
    <n v="9.4"/>
    <n v="5"/>
    <n v="2.54"/>
    <n v="1"/>
    <x v="0"/>
  </r>
  <r>
    <n v="19.559999999999999"/>
    <n v="119.8"/>
    <n v="81"/>
    <n v="5.39"/>
    <n v="9.9"/>
    <n v="3"/>
    <n v="2.67"/>
    <n v="2"/>
    <x v="0"/>
  </r>
  <r>
    <n v="16.350000000000001"/>
    <n v="207.4"/>
    <n v="111"/>
    <n v="9.33"/>
    <n v="9.1"/>
    <n v="9"/>
    <n v="2.46"/>
    <n v="0"/>
    <x v="0"/>
  </r>
  <r>
    <n v="20.67"/>
    <n v="190.8"/>
    <n v="95"/>
    <n v="8.59"/>
    <n v="5.4"/>
    <n v="3"/>
    <n v="1.46"/>
    <n v="2"/>
    <x v="0"/>
  </r>
  <r>
    <n v="14.43"/>
    <n v="194.1"/>
    <n v="63"/>
    <n v="8.73"/>
    <n v="11.9"/>
    <n v="3"/>
    <n v="3.21"/>
    <n v="4"/>
    <x v="1"/>
  </r>
  <r>
    <n v="13.18"/>
    <n v="180.7"/>
    <n v="64"/>
    <n v="8.1300000000000008"/>
    <n v="7.8"/>
    <n v="5"/>
    <n v="2.11"/>
    <n v="2"/>
    <x v="0"/>
  </r>
  <r>
    <n v="14.89"/>
    <n v="212.2"/>
    <n v="77"/>
    <n v="9.5500000000000007"/>
    <n v="12.5"/>
    <n v="7"/>
    <n v="3.38"/>
    <n v="2"/>
    <x v="0"/>
  </r>
  <r>
    <n v="20.34"/>
    <n v="123.2"/>
    <n v="108"/>
    <n v="5.54"/>
    <n v="10"/>
    <n v="3"/>
    <n v="2.7"/>
    <n v="2"/>
    <x v="0"/>
  </r>
  <r>
    <n v="20.58"/>
    <n v="215.8"/>
    <n v="80"/>
    <n v="9.7100000000000009"/>
    <n v="9.6999999999999993"/>
    <n v="3"/>
    <n v="2.62"/>
    <n v="2"/>
    <x v="0"/>
  </r>
  <r>
    <n v="15.68"/>
    <n v="168.2"/>
    <n v="91"/>
    <n v="7.57"/>
    <n v="8.8000000000000007"/>
    <n v="3"/>
    <n v="2.38"/>
    <n v="2"/>
    <x v="0"/>
  </r>
  <r>
    <n v="19.97"/>
    <n v="229.6"/>
    <n v="157"/>
    <n v="10.33"/>
    <n v="8.8000000000000007"/>
    <n v="3"/>
    <n v="2.38"/>
    <n v="2"/>
    <x v="0"/>
  </r>
  <r>
    <n v="18.41"/>
    <n v="250.6"/>
    <n v="102"/>
    <n v="11.28"/>
    <n v="11"/>
    <n v="3"/>
    <n v="2.97"/>
    <n v="0"/>
    <x v="0"/>
  </r>
  <r>
    <n v="17.77"/>
    <n v="201.1"/>
    <n v="73"/>
    <n v="9.0500000000000007"/>
    <n v="8.3000000000000007"/>
    <n v="3"/>
    <n v="2.2400000000000002"/>
    <n v="1"/>
    <x v="1"/>
  </r>
  <r>
    <n v="17.78"/>
    <n v="158.69999999999999"/>
    <n v="81"/>
    <n v="7.14"/>
    <n v="11.1"/>
    <n v="3"/>
    <n v="3"/>
    <n v="4"/>
    <x v="1"/>
  </r>
  <r>
    <n v="15.79"/>
    <n v="237.7"/>
    <n v="81"/>
    <n v="10.7"/>
    <n v="12"/>
    <n v="8"/>
    <n v="3.24"/>
    <n v="2"/>
    <x v="0"/>
  </r>
  <r>
    <n v="17.09"/>
    <n v="161.9"/>
    <n v="123"/>
    <n v="7.29"/>
    <n v="11.3"/>
    <n v="5"/>
    <n v="3.05"/>
    <n v="1"/>
    <x v="0"/>
  </r>
  <r>
    <n v="20.64"/>
    <n v="147.4"/>
    <n v="74"/>
    <n v="6.63"/>
    <n v="9.1"/>
    <n v="2"/>
    <n v="2.46"/>
    <n v="1"/>
    <x v="0"/>
  </r>
  <r>
    <n v="14.35"/>
    <n v="262.89999999999998"/>
    <n v="126"/>
    <n v="11.83"/>
    <n v="6.9"/>
    <n v="2"/>
    <n v="1.86"/>
    <n v="1"/>
    <x v="1"/>
  </r>
  <r>
    <n v="17.36"/>
    <n v="196.2"/>
    <n v="92"/>
    <n v="8.83"/>
    <n v="9.8000000000000007"/>
    <n v="4"/>
    <n v="2.65"/>
    <n v="2"/>
    <x v="0"/>
  </r>
  <r>
    <n v="22.93"/>
    <n v="220.4"/>
    <n v="116"/>
    <n v="9.92"/>
    <n v="10.3"/>
    <n v="4"/>
    <n v="2.78"/>
    <n v="1"/>
    <x v="0"/>
  </r>
  <r>
    <n v="21.48"/>
    <n v="220.6"/>
    <n v="97"/>
    <n v="9.93"/>
    <n v="7.2"/>
    <n v="9"/>
    <n v="1.94"/>
    <n v="2"/>
    <x v="0"/>
  </r>
  <r>
    <n v="19.690000000000001"/>
    <n v="226.2"/>
    <n v="90"/>
    <n v="10.18"/>
    <n v="11.1"/>
    <n v="11"/>
    <n v="3"/>
    <n v="2"/>
    <x v="0"/>
  </r>
  <r>
    <n v="19.260000000000002"/>
    <n v="193.6"/>
    <n v="114"/>
    <n v="8.7100000000000009"/>
    <n v="8.9"/>
    <n v="7"/>
    <n v="2.4"/>
    <n v="3"/>
    <x v="0"/>
  </r>
  <r>
    <n v="16.72"/>
    <n v="261.7"/>
    <n v="83"/>
    <n v="11.78"/>
    <n v="6.8"/>
    <n v="3"/>
    <n v="1.84"/>
    <n v="1"/>
    <x v="0"/>
  </r>
  <r>
    <n v="17.77"/>
    <n v="219.7"/>
    <n v="82"/>
    <n v="9.89"/>
    <n v="14.4"/>
    <n v="6"/>
    <n v="3.89"/>
    <n v="2"/>
    <x v="0"/>
  </r>
  <r>
    <n v="10.6"/>
    <n v="155.5"/>
    <n v="108"/>
    <n v="7"/>
    <n v="11.7"/>
    <n v="3"/>
    <n v="3.16"/>
    <n v="0"/>
    <x v="0"/>
  </r>
  <r>
    <n v="20.12"/>
    <n v="192.2"/>
    <n v="137"/>
    <n v="8.65"/>
    <n v="13.2"/>
    <n v="3"/>
    <n v="3.56"/>
    <n v="0"/>
    <x v="1"/>
  </r>
  <r>
    <n v="12.13"/>
    <n v="258.3"/>
    <n v="89"/>
    <n v="11.62"/>
    <n v="12.3"/>
    <n v="4"/>
    <n v="3.32"/>
    <n v="3"/>
    <x v="0"/>
  </r>
  <r>
    <n v="11.92"/>
    <n v="227.4"/>
    <n v="111"/>
    <n v="10.23"/>
    <n v="12.2"/>
    <n v="2"/>
    <n v="3.29"/>
    <n v="2"/>
    <x v="0"/>
  </r>
  <r>
    <n v="18.84"/>
    <n v="190.6"/>
    <n v="75"/>
    <n v="8.58"/>
    <n v="11.6"/>
    <n v="3"/>
    <n v="3.13"/>
    <n v="4"/>
    <x v="1"/>
  </r>
  <r>
    <n v="16.27"/>
    <n v="144"/>
    <n v="78"/>
    <n v="6.48"/>
    <n v="10"/>
    <n v="11"/>
    <n v="2.7"/>
    <n v="2"/>
    <x v="0"/>
  </r>
  <r>
    <n v="23.65"/>
    <n v="288.10000000000002"/>
    <n v="85"/>
    <n v="12.96"/>
    <n v="7.1"/>
    <n v="5"/>
    <n v="1.92"/>
    <n v="0"/>
    <x v="1"/>
  </r>
  <r>
    <n v="16.489999999999998"/>
    <n v="262.7"/>
    <n v="111"/>
    <n v="11.82"/>
    <n v="7.5"/>
    <n v="4"/>
    <n v="2.0299999999999998"/>
    <n v="2"/>
    <x v="1"/>
  </r>
  <r>
    <n v="14.09"/>
    <n v="160.6"/>
    <n v="80"/>
    <n v="7.23"/>
    <n v="11.3"/>
    <n v="3"/>
    <n v="3.05"/>
    <n v="1"/>
    <x v="0"/>
  </r>
  <r>
    <n v="9.73"/>
    <n v="178.3"/>
    <n v="98"/>
    <n v="8.02"/>
    <n v="6.5"/>
    <n v="4"/>
    <n v="1.76"/>
    <n v="0"/>
    <x v="0"/>
  </r>
  <r>
    <n v="26.96"/>
    <n v="119.2"/>
    <n v="86"/>
    <n v="5.36"/>
    <n v="8.3000000000000007"/>
    <n v="8"/>
    <n v="2.2400000000000002"/>
    <n v="1"/>
    <x v="0"/>
  </r>
  <r>
    <n v="16.62"/>
    <n v="109.7"/>
    <n v="139"/>
    <n v="4.9400000000000004"/>
    <n v="6.8"/>
    <n v="5"/>
    <n v="1.84"/>
    <n v="3"/>
    <x v="0"/>
  </r>
  <r>
    <n v="13.61"/>
    <n v="110.4"/>
    <n v="98"/>
    <n v="4.97"/>
    <n v="14.3"/>
    <n v="6"/>
    <n v="3.86"/>
    <n v="3"/>
    <x v="0"/>
  </r>
  <r>
    <n v="11.51"/>
    <n v="236.6"/>
    <n v="82"/>
    <n v="10.65"/>
    <n v="12.2"/>
    <n v="1"/>
    <n v="3.29"/>
    <n v="1"/>
    <x v="0"/>
  </r>
  <r>
    <n v="15.18"/>
    <n v="217"/>
    <n v="83"/>
    <n v="9.76"/>
    <n v="6.8"/>
    <n v="3"/>
    <n v="1.84"/>
    <n v="2"/>
    <x v="0"/>
  </r>
  <r>
    <n v="24.51"/>
    <n v="240.3"/>
    <n v="105"/>
    <n v="10.81"/>
    <n v="9"/>
    <n v="2"/>
    <n v="2.4300000000000002"/>
    <n v="1"/>
    <x v="0"/>
  </r>
  <r>
    <n v="10.88"/>
    <n v="194.5"/>
    <n v="84"/>
    <n v="8.75"/>
    <n v="8.8000000000000007"/>
    <n v="5"/>
    <n v="2.38"/>
    <n v="2"/>
    <x v="0"/>
  </r>
  <r>
    <n v="15.48"/>
    <n v="259.2"/>
    <n v="94"/>
    <n v="11.66"/>
    <n v="12.8"/>
    <n v="2"/>
    <n v="3.46"/>
    <n v="1"/>
    <x v="0"/>
  </r>
  <r>
    <n v="12.37"/>
    <n v="280.7"/>
    <n v="76"/>
    <n v="12.63"/>
    <n v="9.3000000000000007"/>
    <n v="3"/>
    <n v="2.5099999999999998"/>
    <n v="0"/>
    <x v="0"/>
  </r>
  <r>
    <n v="17.63"/>
    <n v="221.7"/>
    <n v="110"/>
    <n v="9.98"/>
    <n v="17.5"/>
    <n v="5"/>
    <n v="4.7300000000000004"/>
    <n v="1"/>
    <x v="1"/>
  </r>
  <r>
    <n v="15.51"/>
    <n v="191.7"/>
    <n v="134"/>
    <n v="8.6300000000000008"/>
    <n v="12.5"/>
    <n v="3"/>
    <n v="3.38"/>
    <n v="0"/>
    <x v="0"/>
  </r>
  <r>
    <n v="20.91"/>
    <n v="170.5"/>
    <n v="140"/>
    <n v="7.67"/>
    <n v="9.1"/>
    <n v="4"/>
    <n v="2.46"/>
    <n v="2"/>
    <x v="0"/>
  </r>
  <r>
    <n v="22.57"/>
    <n v="244.3"/>
    <n v="128"/>
    <n v="10.99"/>
    <n v="11.6"/>
    <n v="6"/>
    <n v="3.13"/>
    <n v="3"/>
    <x v="0"/>
  </r>
  <r>
    <n v="20.2"/>
    <n v="206.7"/>
    <n v="136"/>
    <n v="9.3000000000000007"/>
    <n v="14"/>
    <n v="11"/>
    <n v="3.78"/>
    <n v="3"/>
    <x v="0"/>
  </r>
  <r>
    <n v="17.73"/>
    <n v="203.8"/>
    <n v="111"/>
    <n v="9.17"/>
    <n v="8.8000000000000007"/>
    <n v="8"/>
    <n v="2.38"/>
    <n v="1"/>
    <x v="0"/>
  </r>
  <r>
    <n v="10.119999999999999"/>
    <n v="232.9"/>
    <n v="123"/>
    <n v="10.48"/>
    <n v="6.4"/>
    <n v="2"/>
    <n v="1.73"/>
    <n v="1"/>
    <x v="0"/>
  </r>
  <r>
    <n v="12.8"/>
    <n v="63.3"/>
    <n v="103"/>
    <n v="2.85"/>
    <n v="7.7"/>
    <n v="5"/>
    <n v="2.08"/>
    <n v="1"/>
    <x v="0"/>
  </r>
  <r>
    <n v="19.41"/>
    <n v="117.3"/>
    <n v="103"/>
    <n v="5.28"/>
    <n v="12.8"/>
    <n v="4"/>
    <n v="3.46"/>
    <n v="2"/>
    <x v="1"/>
  </r>
  <r>
    <n v="12.6"/>
    <n v="274"/>
    <n v="136"/>
    <n v="12.33"/>
    <n v="7.5"/>
    <n v="6"/>
    <n v="2.0299999999999998"/>
    <n v="1"/>
    <x v="0"/>
  </r>
  <r>
    <n v="18.5"/>
    <n v="220.2"/>
    <n v="68"/>
    <n v="9.91"/>
    <n v="13.2"/>
    <n v="2"/>
    <n v="3.56"/>
    <n v="4"/>
    <x v="0"/>
  </r>
  <r>
    <n v="19.2"/>
    <n v="191.8"/>
    <n v="95"/>
    <n v="8.6300000000000008"/>
    <n v="8.5"/>
    <n v="7"/>
    <n v="2.2999999999999998"/>
    <n v="0"/>
    <x v="0"/>
  </r>
  <r>
    <n v="19.95"/>
    <n v="133.6"/>
    <n v="82"/>
    <n v="6.01"/>
    <n v="10.8"/>
    <n v="7"/>
    <n v="2.92"/>
    <n v="1"/>
    <x v="0"/>
  </r>
  <r>
    <n v="14.61"/>
    <n v="214.5"/>
    <n v="97"/>
    <n v="9.65"/>
    <n v="17.899999999999999"/>
    <n v="3"/>
    <n v="4.83"/>
    <n v="3"/>
    <x v="1"/>
  </r>
  <r>
    <n v="23.26"/>
    <n v="210"/>
    <n v="93"/>
    <n v="9.4499999999999993"/>
    <n v="8.6999999999999993"/>
    <n v="3"/>
    <n v="2.35"/>
    <n v="0"/>
    <x v="1"/>
  </r>
  <r>
    <n v="15.05"/>
    <n v="217.2"/>
    <n v="118"/>
    <n v="9.77"/>
    <n v="5.9"/>
    <n v="3"/>
    <n v="1.59"/>
    <n v="2"/>
    <x v="0"/>
  </r>
  <r>
    <n v="19.63"/>
    <n v="261.60000000000002"/>
    <n v="100"/>
    <n v="11.77"/>
    <n v="4.5"/>
    <n v="4"/>
    <n v="1.22"/>
    <n v="0"/>
    <x v="0"/>
  </r>
  <r>
    <n v="17.739999999999998"/>
    <n v="231.4"/>
    <n v="93"/>
    <n v="10.41"/>
    <n v="14.3"/>
    <n v="3"/>
    <n v="3.86"/>
    <n v="1"/>
    <x v="0"/>
  </r>
  <r>
    <n v="21.02"/>
    <n v="214.7"/>
    <n v="94"/>
    <n v="9.66"/>
    <n v="12"/>
    <n v="4"/>
    <n v="3.24"/>
    <n v="1"/>
    <x v="0"/>
  </r>
  <r>
    <n v="15.9"/>
    <n v="149.80000000000001"/>
    <n v="100"/>
    <n v="6.74"/>
    <n v="7.9"/>
    <n v="4"/>
    <n v="2.13"/>
    <n v="7"/>
    <x v="1"/>
  </r>
  <r>
    <n v="19.82"/>
    <n v="188.5"/>
    <n v="121"/>
    <n v="8.48"/>
    <n v="6.2"/>
    <n v="6"/>
    <n v="1.67"/>
    <n v="3"/>
    <x v="0"/>
  </r>
  <r>
    <n v="22.7"/>
    <n v="225.1"/>
    <n v="105"/>
    <n v="10.130000000000001"/>
    <n v="7.3"/>
    <n v="5"/>
    <n v="1.97"/>
    <n v="0"/>
    <x v="0"/>
  </r>
  <r>
    <n v="25.1"/>
    <n v="195.5"/>
    <n v="121"/>
    <n v="8.8000000000000007"/>
    <n v="6.6"/>
    <n v="5"/>
    <n v="1.78"/>
    <n v="2"/>
    <x v="0"/>
  </r>
  <r>
    <n v="18.04"/>
    <n v="169.3"/>
    <n v="87"/>
    <n v="7.62"/>
    <n v="9.5"/>
    <n v="4"/>
    <n v="2.57"/>
    <n v="0"/>
    <x v="0"/>
  </r>
  <r>
    <n v="21.06"/>
    <n v="219"/>
    <n v="78"/>
    <n v="9.86"/>
    <n v="11.3"/>
    <n v="5"/>
    <n v="3.05"/>
    <n v="5"/>
    <x v="1"/>
  </r>
  <r>
    <n v="13.06"/>
    <n v="213.3"/>
    <n v="106"/>
    <n v="9.6"/>
    <n v="10.199999999999999"/>
    <n v="2"/>
    <n v="2.75"/>
    <n v="2"/>
    <x v="0"/>
  </r>
  <r>
    <n v="9.32"/>
    <n v="189.7"/>
    <n v="145"/>
    <n v="8.5399999999999991"/>
    <n v="9.1"/>
    <n v="6"/>
    <n v="2.46"/>
    <n v="6"/>
    <x v="1"/>
  </r>
  <r>
    <n v="16.55"/>
    <n v="236.7"/>
    <n v="112"/>
    <n v="10.65"/>
    <n v="12"/>
    <n v="9"/>
    <n v="3.24"/>
    <n v="2"/>
    <x v="0"/>
  </r>
  <r>
    <n v="11.99"/>
    <n v="128.9"/>
    <n v="137"/>
    <n v="5.8"/>
    <n v="7.1"/>
    <n v="9"/>
    <n v="1.92"/>
    <n v="1"/>
    <x v="0"/>
  </r>
  <r>
    <n v="15.49"/>
    <n v="203.9"/>
    <n v="107"/>
    <n v="9.18"/>
    <n v="11.6"/>
    <n v="2"/>
    <n v="3.13"/>
    <n v="0"/>
    <x v="1"/>
  </r>
  <r>
    <n v="27.6"/>
    <n v="160.1"/>
    <n v="112"/>
    <n v="7.2"/>
    <n v="11.9"/>
    <n v="5"/>
    <n v="3.21"/>
    <n v="0"/>
    <x v="0"/>
  </r>
  <r>
    <n v="18.899999999999999"/>
    <n v="259"/>
    <n v="121"/>
    <n v="11.66"/>
    <n v="12.3"/>
    <n v="5"/>
    <n v="3.32"/>
    <n v="3"/>
    <x v="1"/>
  </r>
  <r>
    <n v="19.91"/>
    <n v="191.7"/>
    <n v="87"/>
    <n v="8.6300000000000008"/>
    <n v="8.9"/>
    <n v="3"/>
    <n v="2.4"/>
    <n v="1"/>
    <x v="1"/>
  </r>
  <r>
    <n v="7.57"/>
    <n v="302.2"/>
    <n v="82"/>
    <n v="13.6"/>
    <n v="10.3"/>
    <n v="3"/>
    <n v="2.78"/>
    <n v="1"/>
    <x v="0"/>
  </r>
  <r>
    <n v="24.23"/>
    <n v="166.4"/>
    <n v="155"/>
    <n v="7.49"/>
    <n v="6.2"/>
    <n v="3"/>
    <n v="1.67"/>
    <n v="2"/>
    <x v="0"/>
  </r>
  <r>
    <n v="22.98"/>
    <n v="191"/>
    <n v="88"/>
    <n v="8.59"/>
    <n v="7.9"/>
    <n v="4"/>
    <n v="2.13"/>
    <n v="0"/>
    <x v="0"/>
  </r>
  <r>
    <n v="17.989999999999998"/>
    <n v="194.9"/>
    <n v="76"/>
    <n v="8.77"/>
    <n v="9.3000000000000007"/>
    <n v="2"/>
    <n v="2.5099999999999998"/>
    <n v="1"/>
    <x v="0"/>
  </r>
  <r>
    <n v="15.9"/>
    <n v="133.5"/>
    <n v="96"/>
    <n v="6.01"/>
    <n v="16.600000000000001"/>
    <n v="4"/>
    <n v="4.4800000000000004"/>
    <n v="2"/>
    <x v="0"/>
  </r>
  <r>
    <n v="12"/>
    <n v="268.2"/>
    <n v="113"/>
    <n v="12.07"/>
    <n v="11.4"/>
    <n v="2"/>
    <n v="3.08"/>
    <n v="2"/>
    <x v="1"/>
  </r>
  <r>
    <n v="16.97"/>
    <n v="216.5"/>
    <n v="110"/>
    <n v="9.74"/>
    <n v="7.3"/>
    <n v="1"/>
    <n v="1.97"/>
    <n v="1"/>
    <x v="0"/>
  </r>
  <r>
    <n v="15.95"/>
    <n v="122.3"/>
    <n v="97"/>
    <n v="5.5"/>
    <n v="9.6"/>
    <n v="2"/>
    <n v="2.59"/>
    <n v="0"/>
    <x v="1"/>
  </r>
  <r>
    <n v="14.23"/>
    <n v="216.5"/>
    <n v="112"/>
    <n v="9.74"/>
    <n v="14"/>
    <n v="5"/>
    <n v="3.78"/>
    <n v="3"/>
    <x v="0"/>
  </r>
  <r>
    <n v="21.96"/>
    <n v="109.6"/>
    <n v="74"/>
    <n v="4.93"/>
    <n v="14.8"/>
    <n v="4"/>
    <n v="4"/>
    <n v="1"/>
    <x v="0"/>
  </r>
  <r>
    <n v="17.690000000000001"/>
    <n v="204.6"/>
    <n v="72"/>
    <n v="9.2100000000000009"/>
    <n v="15.6"/>
    <n v="3"/>
    <n v="4.21"/>
    <n v="3"/>
    <x v="0"/>
  </r>
  <r>
    <n v="20.149999999999999"/>
    <n v="118.3"/>
    <n v="91"/>
    <n v="5.32"/>
    <n v="17.5"/>
    <n v="4"/>
    <n v="4.7300000000000004"/>
    <n v="0"/>
    <x v="0"/>
  </r>
  <r>
    <n v="23.22"/>
    <n v="179.6"/>
    <n v="118"/>
    <n v="8.08"/>
    <n v="11"/>
    <n v="5"/>
    <n v="2.97"/>
    <n v="1"/>
    <x v="0"/>
  </r>
  <r>
    <n v="19.43"/>
    <n v="152.9"/>
    <n v="88"/>
    <n v="6.88"/>
    <n v="10.9"/>
    <n v="7"/>
    <n v="2.94"/>
    <n v="1"/>
    <x v="0"/>
  </r>
  <r>
    <n v="19.149999999999999"/>
    <n v="194.3"/>
    <n v="93"/>
    <n v="8.74"/>
    <n v="11.7"/>
    <n v="3"/>
    <n v="3.16"/>
    <n v="0"/>
    <x v="0"/>
  </r>
  <r>
    <n v="19.010000000000002"/>
    <n v="150"/>
    <n v="94"/>
    <n v="6.75"/>
    <n v="13.9"/>
    <n v="20"/>
    <n v="3.75"/>
    <n v="1"/>
    <x v="1"/>
  </r>
  <r>
    <n v="16"/>
    <n v="254.6"/>
    <n v="61"/>
    <n v="11.46"/>
    <n v="12.1"/>
    <n v="2"/>
    <n v="3.27"/>
    <n v="0"/>
    <x v="0"/>
  </r>
  <r>
    <n v="17.54"/>
    <n v="129.30000000000001"/>
    <n v="139"/>
    <n v="5.82"/>
    <n v="8.3000000000000007"/>
    <n v="8"/>
    <n v="2.2400000000000002"/>
    <n v="0"/>
    <x v="0"/>
  </r>
  <r>
    <n v="18.98"/>
    <n v="181.4"/>
    <n v="111"/>
    <n v="8.16"/>
    <n v="6.1"/>
    <n v="2"/>
    <n v="1.65"/>
    <n v="1"/>
    <x v="0"/>
  </r>
  <r>
    <n v="16.18"/>
    <n v="195.2"/>
    <n v="115"/>
    <n v="8.7799999999999994"/>
    <n v="12.2"/>
    <n v="3"/>
    <n v="3.29"/>
    <n v="0"/>
    <x v="0"/>
  </r>
  <r>
    <n v="18.739999999999998"/>
    <n v="249.9"/>
    <n v="96"/>
    <n v="11.25"/>
    <n v="13.1"/>
    <n v="5"/>
    <n v="3.54"/>
    <n v="3"/>
    <x v="0"/>
  </r>
  <r>
    <n v="17.79"/>
    <n v="231.2"/>
    <n v="55"/>
    <n v="10.4"/>
    <n v="6.7"/>
    <n v="9"/>
    <n v="1.81"/>
    <n v="1"/>
    <x v="0"/>
  </r>
  <r>
    <n v="18.7"/>
    <n v="265.7"/>
    <n v="78"/>
    <n v="11.96"/>
    <n v="13.2"/>
    <n v="2"/>
    <n v="3.56"/>
    <n v="1"/>
    <x v="1"/>
  </r>
  <r>
    <n v="21.75"/>
    <n v="275"/>
    <n v="145"/>
    <n v="12.38"/>
    <n v="10.8"/>
    <n v="11"/>
    <n v="2.92"/>
    <n v="1"/>
    <x v="0"/>
  </r>
  <r>
    <n v="14.98"/>
    <n v="77.2"/>
    <n v="112"/>
    <n v="3.47"/>
    <n v="15.3"/>
    <n v="1"/>
    <n v="4.13"/>
    <n v="1"/>
    <x v="0"/>
  </r>
  <r>
    <n v="21.54"/>
    <n v="265.2"/>
    <n v="80"/>
    <n v="11.93"/>
    <n v="14.2"/>
    <n v="3"/>
    <n v="3.83"/>
    <n v="9"/>
    <x v="1"/>
  </r>
  <r>
    <n v="15.07"/>
    <n v="296.3"/>
    <n v="90"/>
    <n v="13.33"/>
    <n v="14.5"/>
    <n v="3"/>
    <n v="3.92"/>
    <n v="2"/>
    <x v="0"/>
  </r>
  <r>
    <n v="11.11"/>
    <n v="193.4"/>
    <n v="98"/>
    <n v="8.6999999999999993"/>
    <n v="9.6"/>
    <n v="4"/>
    <n v="2.59"/>
    <n v="3"/>
    <x v="0"/>
  </r>
  <r>
    <n v="16.239999999999998"/>
    <n v="214.6"/>
    <n v="107"/>
    <n v="9.66"/>
    <n v="13.3"/>
    <n v="4"/>
    <n v="3.59"/>
    <n v="1"/>
    <x v="0"/>
  </r>
  <r>
    <n v="18.78"/>
    <n v="179.4"/>
    <n v="97"/>
    <n v="8.07"/>
    <n v="11.3"/>
    <n v="2"/>
    <n v="3.05"/>
    <n v="1"/>
    <x v="0"/>
  </r>
  <r>
    <n v="17.23"/>
    <n v="234.7"/>
    <n v="103"/>
    <n v="10.56"/>
    <n v="13.1"/>
    <n v="3"/>
    <n v="3.54"/>
    <n v="1"/>
    <x v="0"/>
  </r>
  <r>
    <n v="3.73"/>
    <n v="189.6"/>
    <n v="87"/>
    <n v="8.5299999999999994"/>
    <n v="13.1"/>
    <n v="5"/>
    <n v="3.54"/>
    <n v="0"/>
    <x v="0"/>
  </r>
  <r>
    <n v="3.61"/>
    <n v="179.2"/>
    <n v="124"/>
    <n v="8.06"/>
    <n v="12.4"/>
    <n v="5"/>
    <n v="3.35"/>
    <n v="0"/>
    <x v="0"/>
  </r>
  <r>
    <n v="19.09"/>
    <n v="221.3"/>
    <n v="105"/>
    <n v="9.9600000000000009"/>
    <n v="9"/>
    <n v="4"/>
    <n v="2.4300000000000002"/>
    <n v="1"/>
    <x v="0"/>
  </r>
  <r>
    <n v="15.21"/>
    <n v="182.1"/>
    <n v="84"/>
    <n v="8.19"/>
    <n v="12.9"/>
    <n v="10"/>
    <n v="3.48"/>
    <n v="2"/>
    <x v="0"/>
  </r>
  <r>
    <n v="17.77"/>
    <n v="173"/>
    <n v="96"/>
    <n v="7.79"/>
    <n v="11.9"/>
    <n v="9"/>
    <n v="3.21"/>
    <n v="1"/>
    <x v="0"/>
  </r>
  <r>
    <n v="18.809999999999999"/>
    <n v="210"/>
    <n v="93"/>
    <n v="9.4499999999999993"/>
    <n v="8.1999999999999993"/>
    <n v="3"/>
    <n v="2.21"/>
    <n v="1"/>
    <x v="0"/>
  </r>
  <r>
    <n v="14.04"/>
    <n v="194.3"/>
    <n v="57"/>
    <n v="8.74"/>
    <n v="10.6"/>
    <n v="5"/>
    <n v="2.86"/>
    <n v="0"/>
    <x v="0"/>
  </r>
  <r>
    <n v="15.22"/>
    <n v="281.89999999999998"/>
    <n v="89"/>
    <n v="12.69"/>
    <n v="8.1999999999999993"/>
    <n v="9"/>
    <n v="2.21"/>
    <n v="3"/>
    <x v="0"/>
  </r>
  <r>
    <n v="20.04"/>
    <n v="228.6"/>
    <n v="119"/>
    <n v="10.29"/>
    <n v="9.5"/>
    <n v="3"/>
    <n v="2.57"/>
    <n v="2"/>
    <x v="0"/>
  </r>
  <r>
    <n v="17.09"/>
    <n v="286.7"/>
    <n v="103"/>
    <n v="12.9"/>
    <n v="11.1"/>
    <n v="3"/>
    <n v="3"/>
    <n v="2"/>
    <x v="1"/>
  </r>
  <r>
    <n v="19.670000000000002"/>
    <n v="188.1"/>
    <n v="127"/>
    <n v="8.4600000000000009"/>
    <n v="11.2"/>
    <n v="5"/>
    <n v="3.02"/>
    <n v="2"/>
    <x v="0"/>
  </r>
  <r>
    <n v="16.14"/>
    <n v="232.2"/>
    <n v="102"/>
    <n v="10.45"/>
    <n v="9"/>
    <n v="3"/>
    <n v="2.4300000000000002"/>
    <n v="5"/>
    <x v="0"/>
  </r>
  <r>
    <n v="13.09"/>
    <n v="209.7"/>
    <n v="118"/>
    <n v="9.44"/>
    <n v="11.5"/>
    <n v="4"/>
    <n v="3.11"/>
    <n v="0"/>
    <x v="0"/>
  </r>
  <r>
    <n v="18.399999999999999"/>
    <n v="210.7"/>
    <n v="102"/>
    <n v="9.48"/>
    <n v="10.4"/>
    <n v="7"/>
    <n v="2.81"/>
    <n v="0"/>
    <x v="0"/>
  </r>
  <r>
    <n v="14.29"/>
    <n v="239.8"/>
    <n v="145"/>
    <n v="10.79"/>
    <n v="12"/>
    <n v="6"/>
    <n v="3.24"/>
    <n v="1"/>
    <x v="0"/>
  </r>
  <r>
    <n v="14.95"/>
    <n v="210.3"/>
    <n v="110"/>
    <n v="9.4600000000000009"/>
    <n v="9.1999999999999993"/>
    <n v="3"/>
    <n v="2.48"/>
    <n v="3"/>
    <x v="0"/>
  </r>
  <r>
    <n v="9.58"/>
    <n v="205.1"/>
    <n v="121"/>
    <n v="9.23"/>
    <n v="7.3"/>
    <n v="4"/>
    <n v="1.97"/>
    <n v="1"/>
    <x v="0"/>
  </r>
  <r>
    <n v="21.01"/>
    <n v="289.39999999999998"/>
    <n v="87"/>
    <n v="13.02"/>
    <n v="13.5"/>
    <n v="5"/>
    <n v="3.65"/>
    <n v="2"/>
    <x v="0"/>
  </r>
  <r>
    <n v="27.39"/>
    <n v="210"/>
    <n v="96"/>
    <n v="9.4499999999999993"/>
    <n v="8.9"/>
    <n v="6"/>
    <n v="2.4"/>
    <n v="1"/>
    <x v="0"/>
  </r>
  <r>
    <n v="18.22"/>
    <n v="151.19999999999999"/>
    <n v="119"/>
    <n v="6.8"/>
    <n v="9.9"/>
    <n v="2"/>
    <n v="2.67"/>
    <n v="0"/>
    <x v="1"/>
  </r>
  <r>
    <n v="15.84"/>
    <n v="175.3"/>
    <n v="110"/>
    <n v="7.89"/>
    <n v="10.5"/>
    <n v="4"/>
    <n v="2.84"/>
    <n v="3"/>
    <x v="0"/>
  </r>
  <r>
    <n v="14.31"/>
    <n v="188.7"/>
    <n v="117"/>
    <n v="8.49"/>
    <n v="10.199999999999999"/>
    <n v="1"/>
    <n v="2.75"/>
    <n v="0"/>
    <x v="0"/>
  </r>
  <r>
    <n v="18.72"/>
    <n v="179.7"/>
    <n v="124"/>
    <n v="8.09"/>
    <n v="10.8"/>
    <n v="2"/>
    <n v="2.92"/>
    <n v="2"/>
    <x v="1"/>
  </r>
  <r>
    <n v="16.690000000000001"/>
    <n v="294.8"/>
    <n v="111"/>
    <n v="13.27"/>
    <n v="13.8"/>
    <n v="2"/>
    <n v="3.73"/>
    <n v="1"/>
    <x v="0"/>
  </r>
  <r>
    <n v="11.54"/>
    <n v="277.60000000000002"/>
    <n v="123"/>
    <n v="12.49"/>
    <n v="13.1"/>
    <n v="3"/>
    <n v="3.54"/>
    <n v="0"/>
    <x v="0"/>
  </r>
  <r>
    <n v="17.02"/>
    <n v="237.4"/>
    <n v="89"/>
    <n v="10.68"/>
    <n v="13.1"/>
    <n v="9"/>
    <n v="3.54"/>
    <n v="2"/>
    <x v="0"/>
  </r>
  <r>
    <n v="19.11"/>
    <n v="197.6"/>
    <n v="91"/>
    <n v="8.89"/>
    <n v="10.3"/>
    <n v="8"/>
    <n v="2.78"/>
    <n v="2"/>
    <x v="0"/>
  </r>
  <r>
    <n v="23.28"/>
    <n v="227"/>
    <n v="77"/>
    <n v="10.220000000000001"/>
    <n v="10.1"/>
    <n v="6"/>
    <n v="2.73"/>
    <n v="2"/>
    <x v="1"/>
  </r>
  <r>
    <n v="10.29"/>
    <n v="198"/>
    <n v="126"/>
    <n v="8.91"/>
    <n v="9.8000000000000007"/>
    <n v="5"/>
    <n v="2.65"/>
    <n v="0"/>
    <x v="0"/>
  </r>
  <r>
    <n v="20.07"/>
    <n v="192.7"/>
    <n v="91"/>
    <n v="8.67"/>
    <n v="8"/>
    <n v="4"/>
    <n v="2.16"/>
    <n v="0"/>
    <x v="0"/>
  </r>
  <r>
    <n v="15.77"/>
    <n v="226.7"/>
    <n v="96"/>
    <n v="10.199999999999999"/>
    <n v="11.8"/>
    <n v="3"/>
    <n v="3.19"/>
    <n v="1"/>
    <x v="0"/>
  </r>
  <r>
    <n v="17.27"/>
    <n v="168.7"/>
    <n v="82"/>
    <n v="7.59"/>
    <n v="10"/>
    <n v="2"/>
    <n v="2.7"/>
    <n v="3"/>
    <x v="1"/>
  </r>
  <r>
    <n v="24.47"/>
    <n v="181.7"/>
    <n v="121"/>
    <n v="8.18"/>
    <n v="9.1999999999999993"/>
    <n v="4"/>
    <n v="2.48"/>
    <n v="2"/>
    <x v="0"/>
  </r>
  <r>
    <n v="15.29"/>
    <n v="154.4"/>
    <n v="102"/>
    <n v="6.95"/>
    <n v="11.6"/>
    <n v="2"/>
    <n v="3.13"/>
    <n v="2"/>
    <x v="1"/>
  </r>
  <r>
    <n v="17.87"/>
    <n v="212"/>
    <n v="64"/>
    <n v="9.5399999999999991"/>
    <n v="11.3"/>
    <n v="3"/>
    <n v="3.05"/>
    <n v="6"/>
    <x v="1"/>
  </r>
  <r>
    <n v="17.12"/>
    <n v="146.80000000000001"/>
    <n v="121"/>
    <n v="6.61"/>
    <n v="4.2"/>
    <n v="4"/>
    <n v="1.1299999999999999"/>
    <n v="2"/>
    <x v="0"/>
  </r>
  <r>
    <n v="22.38"/>
    <n v="135"/>
    <n v="85"/>
    <n v="6.08"/>
    <n v="11.9"/>
    <n v="7"/>
    <n v="3.21"/>
    <n v="1"/>
    <x v="0"/>
  </r>
  <r>
    <n v="22.48"/>
    <n v="210.5"/>
    <n v="116"/>
    <n v="9.4700000000000006"/>
    <n v="9"/>
    <n v="6"/>
    <n v="2.4300000000000002"/>
    <n v="1"/>
    <x v="0"/>
  </r>
  <r>
    <n v="13"/>
    <n v="123.4"/>
    <n v="63"/>
    <n v="5.55"/>
    <n v="10.4"/>
    <n v="7"/>
    <n v="2.81"/>
    <n v="1"/>
    <x v="1"/>
  </r>
  <r>
    <n v="18.11"/>
    <n v="196.1"/>
    <n v="85"/>
    <n v="8.82"/>
    <n v="8.5"/>
    <n v="5"/>
    <n v="2.2999999999999998"/>
    <n v="2"/>
    <x v="0"/>
  </r>
  <r>
    <n v="11.81"/>
    <n v="146.19999999999999"/>
    <n v="109"/>
    <n v="6.58"/>
    <n v="12.4"/>
    <n v="2"/>
    <n v="3.35"/>
    <n v="2"/>
    <x v="0"/>
  </r>
  <r>
    <n v="16.79"/>
    <n v="217.8"/>
    <n v="104"/>
    <n v="9.8000000000000007"/>
    <n v="9.8000000000000007"/>
    <n v="3"/>
    <n v="2.65"/>
    <n v="1"/>
    <x v="0"/>
  </r>
  <r>
    <n v="13.91"/>
    <n v="271.7"/>
    <n v="117"/>
    <n v="12.23"/>
    <n v="17"/>
    <n v="6"/>
    <n v="4.59"/>
    <n v="1"/>
    <x v="1"/>
  </r>
  <r>
    <n v="18"/>
    <n v="137.9"/>
    <n v="109"/>
    <n v="6.21"/>
    <n v="9.1999999999999993"/>
    <n v="3"/>
    <n v="2.48"/>
    <n v="5"/>
    <x v="1"/>
  </r>
  <r>
    <n v="20.99"/>
    <n v="200"/>
    <n v="133"/>
    <n v="9"/>
    <n v="7.2"/>
    <n v="2"/>
    <n v="1.94"/>
    <n v="0"/>
    <x v="0"/>
  </r>
  <r>
    <n v="15.24"/>
    <n v="247.2"/>
    <n v="101"/>
    <n v="11.12"/>
    <n v="10.199999999999999"/>
    <n v="8"/>
    <n v="2.75"/>
    <n v="1"/>
    <x v="0"/>
  </r>
  <r>
    <n v="10.73"/>
    <n v="274.2"/>
    <n v="71"/>
    <n v="12.34"/>
    <n v="4.5999999999999996"/>
    <n v="4"/>
    <n v="1.24"/>
    <n v="1"/>
    <x v="0"/>
  </r>
  <r>
    <n v="22.16"/>
    <n v="201"/>
    <n v="120"/>
    <n v="9.0500000000000007"/>
    <n v="8.1"/>
    <n v="2"/>
    <n v="2.19"/>
    <n v="1"/>
    <x v="0"/>
  </r>
  <r>
    <n v="11.55"/>
    <n v="184.6"/>
    <n v="82"/>
    <n v="8.31"/>
    <n v="3.8"/>
    <n v="9"/>
    <n v="1.03"/>
    <n v="3"/>
    <x v="0"/>
  </r>
  <r>
    <n v="21.51"/>
    <n v="195.7"/>
    <n v="120"/>
    <n v="8.81"/>
    <n v="10.7"/>
    <n v="4"/>
    <n v="2.89"/>
    <n v="1"/>
    <x v="0"/>
  </r>
  <r>
    <n v="20.64"/>
    <n v="247.8"/>
    <n v="97"/>
    <n v="11.15"/>
    <n v="6.5"/>
    <n v="4"/>
    <n v="1.76"/>
    <n v="0"/>
    <x v="0"/>
  </r>
  <r>
    <n v="19.12"/>
    <n v="178.2"/>
    <n v="104"/>
    <n v="8.02"/>
    <n v="10.5"/>
    <n v="3"/>
    <n v="2.84"/>
    <n v="2"/>
    <x v="1"/>
  </r>
  <r>
    <n v="13.5"/>
    <n v="189.6"/>
    <n v="92"/>
    <n v="8.5299999999999994"/>
    <n v="10.5"/>
    <n v="2"/>
    <n v="2.84"/>
    <n v="1"/>
    <x v="0"/>
  </r>
  <r>
    <n v="17.25"/>
    <n v="213.5"/>
    <n v="95"/>
    <n v="9.61"/>
    <n v="8.8000000000000007"/>
    <n v="5"/>
    <n v="2.38"/>
    <n v="1"/>
    <x v="0"/>
  </r>
  <r>
    <n v="20.82"/>
    <n v="190.9"/>
    <n v="96"/>
    <n v="8.59"/>
    <n v="8.8000000000000007"/>
    <n v="3"/>
    <n v="2.38"/>
    <n v="1"/>
    <x v="0"/>
  </r>
  <r>
    <n v="8.76"/>
    <n v="211.8"/>
    <n v="96"/>
    <n v="9.5299999999999994"/>
    <n v="7.1"/>
    <n v="6"/>
    <n v="1.92"/>
    <n v="0"/>
    <x v="0"/>
  </r>
  <r>
    <n v="21.95"/>
    <n v="181.5"/>
    <n v="102"/>
    <n v="8.17"/>
    <n v="6.3"/>
    <n v="6"/>
    <n v="1.7"/>
    <n v="0"/>
    <x v="0"/>
  </r>
  <r>
    <n v="13.39"/>
    <n v="177.6"/>
    <n v="118"/>
    <n v="7.99"/>
    <n v="10"/>
    <n v="3"/>
    <n v="2.7"/>
    <n v="2"/>
    <x v="0"/>
  </r>
  <r>
    <n v="17.829999999999998"/>
    <n v="190.4"/>
    <n v="117"/>
    <n v="8.57"/>
    <n v="12.1"/>
    <n v="2"/>
    <n v="3.27"/>
    <n v="1"/>
    <x v="0"/>
  </r>
  <r>
    <n v="20.8"/>
    <n v="221.5"/>
    <n v="136"/>
    <n v="9.9700000000000006"/>
    <n v="7.7"/>
    <n v="2"/>
    <n v="2.08"/>
    <n v="3"/>
    <x v="0"/>
  </r>
  <r>
    <n v="21.21"/>
    <n v="173.1"/>
    <n v="70"/>
    <n v="7.79"/>
    <n v="9.1"/>
    <n v="5"/>
    <n v="2.46"/>
    <n v="2"/>
    <x v="0"/>
  </r>
  <r>
    <n v="24.33"/>
    <n v="198.9"/>
    <n v="89"/>
    <n v="8.9499999999999993"/>
    <n v="11.5"/>
    <n v="2"/>
    <n v="3.11"/>
    <n v="1"/>
    <x v="1"/>
  </r>
  <r>
    <n v="15.96"/>
    <n v="154.5"/>
    <n v="109"/>
    <n v="6.95"/>
    <n v="12.6"/>
    <n v="5"/>
    <n v="3.4"/>
    <n v="1"/>
    <x v="0"/>
  </r>
  <r>
    <n v="12.86"/>
    <n v="152.9"/>
    <n v="94"/>
    <n v="6.88"/>
    <n v="9.8000000000000007"/>
    <n v="6"/>
    <n v="2.65"/>
    <n v="2"/>
    <x v="0"/>
  </r>
  <r>
    <n v="18.059999999999999"/>
    <n v="265"/>
    <n v="132"/>
    <n v="11.93"/>
    <n v="12.7"/>
    <n v="8"/>
    <n v="3.43"/>
    <n v="2"/>
    <x v="1"/>
  </r>
  <r>
    <n v="19.09"/>
    <n v="306.3"/>
    <n v="102"/>
    <n v="13.78"/>
    <n v="10.8"/>
    <n v="6"/>
    <n v="2.92"/>
    <n v="2"/>
    <x v="0"/>
  </r>
  <r>
    <n v="17.899999999999999"/>
    <n v="256.7"/>
    <n v="83"/>
    <n v="11.55"/>
    <n v="6"/>
    <n v="3"/>
    <n v="1.62"/>
    <n v="3"/>
    <x v="1"/>
  </r>
  <r>
    <n v="16.41"/>
    <n v="194.1"/>
    <n v="113"/>
    <n v="8.73"/>
    <n v="6.5"/>
    <n v="4"/>
    <n v="1.76"/>
    <n v="3"/>
    <x v="0"/>
  </r>
  <r>
    <n v="6.66"/>
    <n v="232.7"/>
    <n v="78"/>
    <n v="10.47"/>
    <n v="0"/>
    <n v="0"/>
    <n v="0"/>
    <n v="2"/>
    <x v="0"/>
  </r>
  <r>
    <n v="15.84"/>
    <n v="241.7"/>
    <n v="75"/>
    <n v="10.88"/>
    <n v="10.1"/>
    <n v="6"/>
    <n v="2.73"/>
    <n v="0"/>
    <x v="0"/>
  </r>
  <r>
    <n v="17.989999999999998"/>
    <n v="182.2"/>
    <n v="105"/>
    <n v="8.1999999999999993"/>
    <n v="11.6"/>
    <n v="6"/>
    <n v="3.13"/>
    <n v="1"/>
    <x v="0"/>
  </r>
  <r>
    <n v="16.7"/>
    <n v="209.5"/>
    <n v="108"/>
    <n v="9.43"/>
    <n v="14.9"/>
    <n v="3"/>
    <n v="4.0199999999999996"/>
    <n v="1"/>
    <x v="0"/>
  </r>
  <r>
    <n v="12.98"/>
    <n v="217.8"/>
    <n v="125"/>
    <n v="9.8000000000000007"/>
    <n v="12.4"/>
    <n v="13"/>
    <n v="3.35"/>
    <n v="1"/>
    <x v="0"/>
  </r>
  <r>
    <n v="24.48"/>
    <n v="266"/>
    <n v="112"/>
    <n v="11.97"/>
    <n v="10.5"/>
    <n v="4"/>
    <n v="2.84"/>
    <n v="0"/>
    <x v="1"/>
  </r>
  <r>
    <n v="12.04"/>
    <n v="198.5"/>
    <n v="124"/>
    <n v="8.93"/>
    <n v="7.5"/>
    <n v="3"/>
    <n v="2.0299999999999998"/>
    <n v="2"/>
    <x v="0"/>
  </r>
  <r>
    <n v="14.09"/>
    <n v="270"/>
    <n v="83"/>
    <n v="12.15"/>
    <n v="10.8"/>
    <n v="5"/>
    <n v="2.92"/>
    <n v="1"/>
    <x v="0"/>
  </r>
  <r>
    <n v="20.37"/>
    <n v="268.3"/>
    <n v="81"/>
    <n v="12.07"/>
    <n v="6.9"/>
    <n v="4"/>
    <n v="1.86"/>
    <n v="1"/>
    <x v="0"/>
  </r>
  <r>
    <n v="17.309999999999999"/>
    <n v="173.9"/>
    <n v="124"/>
    <n v="7.83"/>
    <n v="11.4"/>
    <n v="2"/>
    <n v="3.08"/>
    <n v="2"/>
    <x v="0"/>
  </r>
  <r>
    <n v="17.7"/>
    <n v="171"/>
    <n v="102"/>
    <n v="7.69"/>
    <n v="12"/>
    <n v="2"/>
    <n v="3.24"/>
    <n v="3"/>
    <x v="0"/>
  </r>
  <r>
    <n v="12.88"/>
    <n v="50.1"/>
    <n v="60"/>
    <n v="2.25"/>
    <n v="14.3"/>
    <n v="6"/>
    <n v="3.86"/>
    <n v="1"/>
    <x v="0"/>
  </r>
  <r>
    <n v="18.16"/>
    <n v="291.8"/>
    <n v="89"/>
    <n v="13.13"/>
    <n v="11.9"/>
    <n v="3"/>
    <n v="3.21"/>
    <n v="4"/>
    <x v="0"/>
  </r>
  <r>
    <n v="22.93"/>
    <n v="235.8"/>
    <n v="110"/>
    <n v="10.61"/>
    <n v="8.9"/>
    <n v="8"/>
    <n v="2.4"/>
    <n v="1"/>
    <x v="0"/>
  </r>
  <r>
    <n v="28.23"/>
    <n v="258.60000000000002"/>
    <n v="108"/>
    <n v="11.64"/>
    <n v="6.6"/>
    <n v="7"/>
    <n v="1.78"/>
    <n v="1"/>
    <x v="0"/>
  </r>
  <r>
    <n v="18.850000000000001"/>
    <n v="65.7"/>
    <n v="91"/>
    <n v="2.96"/>
    <n v="4.2"/>
    <n v="1"/>
    <n v="1.1299999999999999"/>
    <n v="1"/>
    <x v="0"/>
  </r>
  <r>
    <n v="14.1"/>
    <n v="182.3"/>
    <n v="72"/>
    <n v="8.1999999999999993"/>
    <n v="14.3"/>
    <n v="4"/>
    <n v="3.86"/>
    <n v="1"/>
    <x v="0"/>
  </r>
  <r>
    <n v="20.05"/>
    <n v="210.1"/>
    <n v="120"/>
    <n v="9.4499999999999993"/>
    <n v="12"/>
    <n v="5"/>
    <n v="3.24"/>
    <n v="2"/>
    <x v="0"/>
  </r>
  <r>
    <n v="8.99"/>
    <n v="214.8"/>
    <n v="78"/>
    <n v="9.67"/>
    <n v="13.5"/>
    <n v="4"/>
    <n v="3.65"/>
    <n v="1"/>
    <x v="0"/>
  </r>
  <r>
    <n v="18.91"/>
    <n v="235.6"/>
    <n v="92"/>
    <n v="10.6"/>
    <n v="7.9"/>
    <n v="6"/>
    <n v="2.13"/>
    <n v="2"/>
    <x v="0"/>
  </r>
  <r>
    <n v="14.5"/>
    <n v="141.19999999999999"/>
    <n v="82"/>
    <n v="6.35"/>
    <n v="11.9"/>
    <n v="5"/>
    <n v="3.21"/>
    <n v="1"/>
    <x v="0"/>
  </r>
  <r>
    <n v="18.97"/>
    <n v="256.2"/>
    <n v="130"/>
    <n v="11.53"/>
    <n v="14.2"/>
    <n v="6"/>
    <n v="3.83"/>
    <n v="0"/>
    <x v="0"/>
  </r>
  <r>
    <n v="16.149999999999999"/>
    <n v="144"/>
    <n v="116"/>
    <n v="6.48"/>
    <n v="10.9"/>
    <n v="3"/>
    <n v="2.94"/>
    <n v="5"/>
    <x v="1"/>
  </r>
  <r>
    <n v="17.95"/>
    <n v="196.2"/>
    <n v="122"/>
    <n v="8.83"/>
    <n v="10.199999999999999"/>
    <n v="6"/>
    <n v="2.75"/>
    <n v="1"/>
    <x v="0"/>
  </r>
  <r>
    <n v="17.04"/>
    <n v="279.2"/>
    <n v="91"/>
    <n v="12.56"/>
    <n v="8.8000000000000007"/>
    <n v="3"/>
    <n v="2.38"/>
    <n v="2"/>
    <x v="0"/>
  </r>
  <r>
    <n v="25.58"/>
    <n v="236"/>
    <n v="68"/>
    <n v="10.62"/>
    <n v="11.9"/>
    <n v="5"/>
    <n v="3.21"/>
    <n v="0"/>
    <x v="0"/>
  </r>
  <r>
    <n v="23.35"/>
    <n v="184.4"/>
    <n v="95"/>
    <n v="8.3000000000000007"/>
    <n v="9.8000000000000007"/>
    <n v="4"/>
    <n v="2.65"/>
    <n v="1"/>
    <x v="0"/>
  </r>
  <r>
    <n v="20.7"/>
    <n v="178.2"/>
    <n v="92"/>
    <n v="8.02"/>
    <n v="13"/>
    <n v="3"/>
    <n v="3.51"/>
    <n v="2"/>
    <x v="0"/>
  </r>
  <r>
    <n v="18.62"/>
    <n v="212.6"/>
    <n v="80"/>
    <n v="9.57"/>
    <n v="12.9"/>
    <n v="4"/>
    <n v="3.48"/>
    <n v="2"/>
    <x v="0"/>
  </r>
  <r>
    <n v="21.51"/>
    <n v="180.8"/>
    <n v="123"/>
    <n v="8.14"/>
    <n v="8.6999999999999993"/>
    <n v="6"/>
    <n v="2.35"/>
    <n v="3"/>
    <x v="0"/>
  </r>
  <r>
    <n v="18.670000000000002"/>
    <n v="210"/>
    <n v="74"/>
    <n v="9.4499999999999993"/>
    <n v="11.7"/>
    <n v="4"/>
    <n v="3.16"/>
    <n v="1"/>
    <x v="0"/>
  </r>
  <r>
    <n v="17.09"/>
    <n v="164.5"/>
    <n v="107"/>
    <n v="7.4"/>
    <n v="7.5"/>
    <n v="16"/>
    <n v="2.0299999999999998"/>
    <n v="4"/>
    <x v="0"/>
  </r>
  <r>
    <n v="12.49"/>
    <n v="217.1"/>
    <n v="102"/>
    <n v="9.77"/>
    <n v="9.9"/>
    <n v="7"/>
    <n v="2.67"/>
    <n v="1"/>
    <x v="0"/>
  </r>
  <r>
    <n v="12.1"/>
    <n v="316.7"/>
    <n v="131"/>
    <n v="14.25"/>
    <n v="12.5"/>
    <n v="5"/>
    <n v="3.38"/>
    <n v="0"/>
    <x v="0"/>
  </r>
  <r>
    <n v="13.63"/>
    <n v="235.3"/>
    <n v="150"/>
    <n v="10.59"/>
    <n v="11.4"/>
    <n v="10"/>
    <n v="3.08"/>
    <n v="0"/>
    <x v="0"/>
  </r>
  <r>
    <n v="9.7200000000000006"/>
    <n v="114.5"/>
    <n v="97"/>
    <n v="5.15"/>
    <n v="11.4"/>
    <n v="5"/>
    <n v="3.08"/>
    <n v="3"/>
    <x v="0"/>
  </r>
  <r>
    <n v="17.73"/>
    <n v="198"/>
    <n v="92"/>
    <n v="8.91"/>
    <n v="12.3"/>
    <n v="3"/>
    <n v="3.32"/>
    <n v="1"/>
    <x v="0"/>
  </r>
  <r>
    <n v="19.86"/>
    <n v="131.9"/>
    <n v="120"/>
    <n v="5.94"/>
    <n v="9.1"/>
    <n v="4"/>
    <n v="2.46"/>
    <n v="1"/>
    <x v="0"/>
  </r>
  <r>
    <n v="17.8"/>
    <n v="167.2"/>
    <n v="96"/>
    <n v="7.52"/>
    <n v="5.3"/>
    <n v="5"/>
    <n v="1.43"/>
    <n v="1"/>
    <x v="1"/>
  </r>
  <r>
    <n v="12.46"/>
    <n v="225.7"/>
    <n v="129"/>
    <n v="10.16"/>
    <n v="6.4"/>
    <n v="6"/>
    <n v="1.73"/>
    <n v="4"/>
    <x v="1"/>
  </r>
  <r>
    <n v="11.25"/>
    <n v="112.9"/>
    <n v="89"/>
    <n v="5.08"/>
    <n v="11.6"/>
    <n v="3"/>
    <n v="3.13"/>
    <n v="1"/>
    <x v="0"/>
  </r>
  <r>
    <n v="13.39"/>
    <n v="154.80000000000001"/>
    <n v="82"/>
    <n v="6.97"/>
    <n v="9.1"/>
    <n v="3"/>
    <n v="2.46"/>
    <n v="4"/>
    <x v="1"/>
  </r>
  <r>
    <n v="19.8"/>
    <n v="172.4"/>
    <n v="108"/>
    <n v="7.76"/>
    <n v="9.1"/>
    <n v="8"/>
    <n v="2.46"/>
    <n v="3"/>
    <x v="0"/>
  </r>
  <r>
    <n v="20.27"/>
    <n v="285.10000000000002"/>
    <n v="100"/>
    <n v="12.83"/>
    <n v="10.199999999999999"/>
    <n v="6"/>
    <n v="2.75"/>
    <n v="3"/>
    <x v="0"/>
  </r>
  <r>
    <n v="16.96"/>
    <n v="188.3"/>
    <n v="122"/>
    <n v="8.4700000000000006"/>
    <n v="7"/>
    <n v="5"/>
    <n v="1.89"/>
    <n v="3"/>
    <x v="0"/>
  </r>
  <r>
    <n v="16.96"/>
    <n v="169.7"/>
    <n v="98"/>
    <n v="7.64"/>
    <n v="9.6"/>
    <n v="5"/>
    <n v="2.59"/>
    <n v="5"/>
    <x v="1"/>
  </r>
  <r>
    <n v="26.11"/>
    <n v="182.5"/>
    <n v="120"/>
    <n v="8.2100000000000009"/>
    <n v="7.6"/>
    <n v="1"/>
    <n v="2.0499999999999998"/>
    <n v="2"/>
    <x v="0"/>
  </r>
  <r>
    <n v="16.39"/>
    <n v="172.7"/>
    <n v="105"/>
    <n v="7.77"/>
    <n v="10.199999999999999"/>
    <n v="4"/>
    <n v="2.75"/>
    <n v="1"/>
    <x v="0"/>
  </r>
  <r>
    <n v="15.62"/>
    <n v="153.80000000000001"/>
    <n v="67"/>
    <n v="6.92"/>
    <n v="11"/>
    <n v="9"/>
    <n v="2.97"/>
    <n v="2"/>
    <x v="0"/>
  </r>
  <r>
    <n v="11.03"/>
    <n v="132.30000000000001"/>
    <n v="113"/>
    <n v="5.95"/>
    <n v="12"/>
    <n v="3"/>
    <n v="3.24"/>
    <n v="2"/>
    <x v="0"/>
  </r>
  <r>
    <n v="14.34"/>
    <n v="223.5"/>
    <n v="100"/>
    <n v="10.06"/>
    <n v="11.8"/>
    <n v="4"/>
    <n v="3.19"/>
    <n v="1"/>
    <x v="0"/>
  </r>
  <r>
    <n v="18.21"/>
    <n v="186.1"/>
    <n v="71"/>
    <n v="8.3699999999999992"/>
    <n v="11.1"/>
    <n v="6"/>
    <n v="3"/>
    <n v="3"/>
    <x v="0"/>
  </r>
  <r>
    <n v="17.53"/>
    <n v="141.6"/>
    <n v="66"/>
    <n v="6.37"/>
    <n v="8.1999999999999993"/>
    <n v="2"/>
    <n v="2.21"/>
    <n v="1"/>
    <x v="0"/>
  </r>
  <r>
    <n v="23"/>
    <n v="209.9"/>
    <n v="130"/>
    <n v="9.4499999999999993"/>
    <n v="8.1"/>
    <n v="10"/>
    <n v="2.19"/>
    <n v="1"/>
    <x v="0"/>
  </r>
  <r>
    <n v="14.5"/>
    <n v="166"/>
    <n v="85"/>
    <n v="7.47"/>
    <n v="13.4"/>
    <n v="4"/>
    <n v="3.62"/>
    <n v="2"/>
    <x v="0"/>
  </r>
  <r>
    <n v="13.52"/>
    <n v="259.2"/>
    <n v="53"/>
    <n v="11.66"/>
    <n v="12.2"/>
    <n v="2"/>
    <n v="3.29"/>
    <n v="1"/>
    <x v="0"/>
  </r>
  <r>
    <n v="23.21"/>
    <n v="278.2"/>
    <n v="93"/>
    <n v="12.52"/>
    <n v="13.5"/>
    <n v="8"/>
    <n v="3.65"/>
    <n v="1"/>
    <x v="1"/>
  </r>
  <r>
    <n v="17.600000000000001"/>
    <n v="159.80000000000001"/>
    <n v="76"/>
    <n v="7.19"/>
    <n v="12.6"/>
    <n v="4"/>
    <n v="3.4"/>
    <n v="3"/>
    <x v="0"/>
  </r>
  <r>
    <n v="16.010000000000002"/>
    <n v="188.3"/>
    <n v="98"/>
    <n v="8.4700000000000006"/>
    <n v="11"/>
    <n v="6"/>
    <n v="2.97"/>
    <n v="1"/>
    <x v="0"/>
  </r>
  <r>
    <n v="17.82"/>
    <n v="192.5"/>
    <n v="129"/>
    <n v="8.66"/>
    <n v="10.6"/>
    <n v="2"/>
    <n v="2.86"/>
    <n v="1"/>
    <x v="0"/>
  </r>
  <r>
    <n v="15.01"/>
    <n v="214.4"/>
    <n v="91"/>
    <n v="9.65"/>
    <n v="8.8000000000000007"/>
    <n v="5"/>
    <n v="2.38"/>
    <n v="2"/>
    <x v="0"/>
  </r>
  <r>
    <n v="15.68"/>
    <n v="208.3"/>
    <n v="101"/>
    <n v="9.3699999999999992"/>
    <n v="6.1"/>
    <n v="10"/>
    <n v="1.65"/>
    <n v="1"/>
    <x v="0"/>
  </r>
  <r>
    <n v="10.17"/>
    <n v="173.9"/>
    <n v="126"/>
    <n v="7.83"/>
    <n v="6.8"/>
    <n v="3"/>
    <n v="1.84"/>
    <n v="2"/>
    <x v="0"/>
  </r>
  <r>
    <n v="14.49"/>
    <n v="227.6"/>
    <n v="80"/>
    <n v="10.24"/>
    <n v="11.5"/>
    <n v="3"/>
    <n v="3.11"/>
    <n v="0"/>
    <x v="1"/>
  </r>
  <r>
    <n v="26.66"/>
    <n v="126.6"/>
    <n v="117"/>
    <n v="5.7"/>
    <n v="13.4"/>
    <n v="6"/>
    <n v="3.62"/>
    <n v="2"/>
    <x v="0"/>
  </r>
  <r>
    <n v="12.53"/>
    <n v="203.5"/>
    <n v="110"/>
    <n v="9.16"/>
    <n v="14"/>
    <n v="5"/>
    <n v="3.78"/>
    <n v="1"/>
    <x v="0"/>
  </r>
  <r>
    <n v="11.15"/>
    <n v="170.9"/>
    <n v="104"/>
    <n v="7.69"/>
    <n v="5.4"/>
    <n v="3"/>
    <n v="1.46"/>
    <n v="0"/>
    <x v="0"/>
  </r>
  <r>
    <n v="17"/>
    <n v="234.9"/>
    <n v="65"/>
    <n v="10.57"/>
    <n v="12.5"/>
    <n v="9"/>
    <n v="3.38"/>
    <n v="3"/>
    <x v="0"/>
  </r>
  <r>
    <n v="20.68"/>
    <n v="147.80000000000001"/>
    <n v="66"/>
    <n v="6.65"/>
    <n v="12"/>
    <n v="8"/>
    <n v="3.24"/>
    <n v="3"/>
    <x v="0"/>
  </r>
  <r>
    <n v="15.24"/>
    <n v="251.2"/>
    <n v="129"/>
    <n v="11.3"/>
    <n v="15.5"/>
    <n v="3"/>
    <n v="4.1900000000000004"/>
    <n v="1"/>
    <x v="1"/>
  </r>
  <r>
    <n v="15.15"/>
    <n v="244.2"/>
    <n v="129"/>
    <n v="10.99"/>
    <n v="6.4"/>
    <n v="5"/>
    <n v="1.73"/>
    <n v="2"/>
    <x v="0"/>
  </r>
  <r>
    <n v="13.24"/>
    <n v="256.89999999999998"/>
    <n v="71"/>
    <n v="11.56"/>
    <n v="9.1999999999999993"/>
    <n v="10"/>
    <n v="2.48"/>
    <n v="0"/>
    <x v="1"/>
  </r>
  <r>
    <n v="13.03"/>
    <n v="233.6"/>
    <n v="85"/>
    <n v="10.51"/>
    <n v="11.1"/>
    <n v="3"/>
    <n v="3"/>
    <n v="1"/>
    <x v="0"/>
  </r>
  <r>
    <n v="18.260000000000002"/>
    <n v="201.3"/>
    <n v="147"/>
    <n v="9.06"/>
    <n v="10.8"/>
    <n v="6"/>
    <n v="2.92"/>
    <n v="1"/>
    <x v="0"/>
  </r>
  <r>
    <n v="8.7799999999999994"/>
    <n v="164.2"/>
    <n v="73"/>
    <n v="7.39"/>
    <n v="9.1"/>
    <n v="3"/>
    <n v="2.46"/>
    <n v="0"/>
    <x v="0"/>
  </r>
  <r>
    <n v="17.739999999999998"/>
    <n v="203.4"/>
    <n v="98"/>
    <n v="9.15"/>
    <n v="14.4"/>
    <n v="2"/>
    <n v="3.89"/>
    <n v="2"/>
    <x v="0"/>
  </r>
  <r>
    <n v="19.07"/>
    <n v="204"/>
    <n v="118"/>
    <n v="9.18"/>
    <n v="12.6"/>
    <n v="4"/>
    <n v="3.4"/>
    <n v="1"/>
    <x v="0"/>
  </r>
  <r>
    <n v="10.96"/>
    <n v="251.9"/>
    <n v="129"/>
    <n v="11.34"/>
    <n v="6.3"/>
    <n v="6"/>
    <n v="1.7"/>
    <n v="4"/>
    <x v="1"/>
  </r>
  <r>
    <n v="17.84"/>
    <n v="222.6"/>
    <n v="117"/>
    <n v="10.02"/>
    <n v="7.9"/>
    <n v="5"/>
    <n v="2.13"/>
    <n v="1"/>
    <x v="1"/>
  </r>
  <r>
    <n v="20.079999999999998"/>
    <n v="205.6"/>
    <n v="92"/>
    <n v="9.25"/>
    <n v="15.6"/>
    <n v="2"/>
    <n v="4.21"/>
    <n v="1"/>
    <x v="0"/>
  </r>
  <r>
    <n v="17.239999999999998"/>
    <n v="233"/>
    <n v="126"/>
    <n v="10.49"/>
    <n v="12.9"/>
    <n v="2"/>
    <n v="3.48"/>
    <n v="2"/>
    <x v="0"/>
  </r>
  <r>
    <n v="18.96"/>
    <n v="243.2"/>
    <n v="81"/>
    <n v="10.94"/>
    <n v="10"/>
    <n v="7"/>
    <n v="2.7"/>
    <n v="3"/>
    <x v="0"/>
  </r>
  <r>
    <n v="12.55"/>
    <n v="213.5"/>
    <n v="85"/>
    <n v="9.61"/>
    <n v="10.1"/>
    <n v="2"/>
    <n v="2.73"/>
    <n v="0"/>
    <x v="0"/>
  </r>
  <r>
    <n v="24.73"/>
    <n v="228.4"/>
    <n v="91"/>
    <n v="10.28"/>
    <n v="13.9"/>
    <n v="5"/>
    <n v="3.75"/>
    <n v="1"/>
    <x v="0"/>
  </r>
  <r>
    <n v="25.04"/>
    <n v="260.10000000000002"/>
    <n v="121"/>
    <n v="11.7"/>
    <n v="10.8"/>
    <n v="3"/>
    <n v="2.92"/>
    <n v="1"/>
    <x v="1"/>
  </r>
  <r>
    <n v="18.62"/>
    <n v="220.3"/>
    <n v="108"/>
    <n v="9.91"/>
    <n v="12.3"/>
    <n v="9"/>
    <n v="3.32"/>
    <n v="0"/>
    <x v="0"/>
  </r>
  <r>
    <n v="21.05"/>
    <n v="192.3"/>
    <n v="115"/>
    <n v="8.65"/>
    <n v="12.3"/>
    <n v="5"/>
    <n v="3.32"/>
    <n v="3"/>
    <x v="0"/>
  </r>
  <r>
    <n v="13.22"/>
    <n v="102.1"/>
    <n v="68"/>
    <n v="4.59"/>
    <n v="14.7"/>
    <n v="4"/>
    <n v="3.97"/>
    <n v="3"/>
    <x v="0"/>
  </r>
  <r>
    <n v="17.27"/>
    <n v="150"/>
    <n v="131"/>
    <n v="6.75"/>
    <n v="13.4"/>
    <n v="2"/>
    <n v="3.62"/>
    <n v="0"/>
    <x v="0"/>
  </r>
  <r>
    <n v="21.14"/>
    <n v="197.4"/>
    <n v="111"/>
    <n v="8.8800000000000008"/>
    <n v="9.5"/>
    <n v="2"/>
    <n v="2.57"/>
    <n v="1"/>
    <x v="1"/>
  </r>
  <r>
    <n v="12.99"/>
    <n v="233.2"/>
    <n v="101"/>
    <n v="10.49"/>
    <n v="7.5"/>
    <n v="4"/>
    <n v="2.0299999999999998"/>
    <n v="1"/>
    <x v="0"/>
  </r>
  <r>
    <n v="10.11"/>
    <n v="164.2"/>
    <n v="108"/>
    <n v="7.39"/>
    <n v="11.2"/>
    <n v="3"/>
    <n v="3.02"/>
    <n v="1"/>
    <x v="0"/>
  </r>
  <r>
    <n v="21.34"/>
    <n v="257.60000000000002"/>
    <n v="123"/>
    <n v="11.59"/>
    <n v="8.3000000000000007"/>
    <n v="5"/>
    <n v="2.2400000000000002"/>
    <n v="2"/>
    <x v="1"/>
  </r>
  <r>
    <n v="19.55"/>
    <n v="193.6"/>
    <n v="95"/>
    <n v="8.7100000000000009"/>
    <n v="9.5"/>
    <n v="2"/>
    <n v="2.57"/>
    <n v="0"/>
    <x v="0"/>
  </r>
  <r>
    <n v="12.55"/>
    <n v="259.3"/>
    <n v="117"/>
    <n v="11.67"/>
    <n v="12.9"/>
    <n v="1"/>
    <n v="3.48"/>
    <n v="1"/>
    <x v="0"/>
  </r>
  <r>
    <n v="15.12"/>
    <n v="158.4"/>
    <n v="146"/>
    <n v="7.13"/>
    <n v="8.5"/>
    <n v="4"/>
    <n v="2.2999999999999998"/>
    <n v="3"/>
    <x v="0"/>
  </r>
  <r>
    <n v="16.100000000000001"/>
    <n v="229.9"/>
    <n v="118"/>
    <n v="10.35"/>
    <n v="10.4"/>
    <n v="7"/>
    <n v="2.81"/>
    <n v="1"/>
    <x v="0"/>
  </r>
  <r>
    <n v="8.9700000000000006"/>
    <n v="220.2"/>
    <n v="105"/>
    <n v="9.91"/>
    <n v="11.6"/>
    <n v="9"/>
    <n v="3.13"/>
    <n v="1"/>
    <x v="0"/>
  </r>
  <r>
    <n v="20.52"/>
    <n v="203.5"/>
    <n v="86"/>
    <n v="9.16"/>
    <n v="9.1"/>
    <n v="5"/>
    <n v="2.46"/>
    <n v="1"/>
    <x v="0"/>
  </r>
  <r>
    <n v="21.27"/>
    <n v="144.9"/>
    <n v="81"/>
    <n v="6.52"/>
    <n v="11"/>
    <n v="3"/>
    <n v="2.97"/>
    <n v="1"/>
    <x v="0"/>
  </r>
  <r>
    <n v="18.64"/>
    <n v="210.8"/>
    <n v="89"/>
    <n v="9.49"/>
    <n v="9.8000000000000007"/>
    <n v="4"/>
    <n v="2.65"/>
    <n v="0"/>
    <x v="0"/>
  </r>
  <r>
    <n v="18.79"/>
    <n v="109.9"/>
    <n v="100"/>
    <n v="4.95"/>
    <n v="12.4"/>
    <n v="4"/>
    <n v="3.35"/>
    <n v="2"/>
    <x v="0"/>
  </r>
  <r>
    <n v="10.44"/>
    <n v="229.5"/>
    <n v="94"/>
    <n v="10.33"/>
    <n v="12.8"/>
    <n v="9"/>
    <n v="3.46"/>
    <n v="2"/>
    <x v="0"/>
  </r>
  <r>
    <n v="17.2"/>
    <n v="195.9"/>
    <n v="100"/>
    <n v="8.82"/>
    <n v="12.6"/>
    <n v="5"/>
    <n v="3.4"/>
    <n v="2"/>
    <x v="0"/>
  </r>
  <r>
    <n v="24.82"/>
    <n v="183.3"/>
    <n v="80"/>
    <n v="8.25"/>
    <n v="8.6999999999999993"/>
    <n v="6"/>
    <n v="2.35"/>
    <n v="0"/>
    <x v="0"/>
  </r>
  <r>
    <n v="10.69"/>
    <n v="261.60000000000002"/>
    <n v="122"/>
    <n v="11.77"/>
    <n v="8.3000000000000007"/>
    <n v="2"/>
    <n v="2.2400000000000002"/>
    <n v="6"/>
    <x v="1"/>
  </r>
  <r>
    <n v="18.260000000000002"/>
    <n v="206.4"/>
    <n v="73"/>
    <n v="9.2899999999999991"/>
    <n v="8.6999999999999993"/>
    <n v="6"/>
    <n v="2.35"/>
    <n v="2"/>
    <x v="0"/>
  </r>
  <r>
    <n v="20.8"/>
    <n v="154.4"/>
    <n v="91"/>
    <n v="6.95"/>
    <n v="13.8"/>
    <n v="2"/>
    <n v="3.73"/>
    <n v="2"/>
    <x v="0"/>
  </r>
  <r>
    <n v="19.82"/>
    <n v="210.6"/>
    <n v="121"/>
    <n v="9.48"/>
    <n v="9.4"/>
    <n v="4"/>
    <n v="2.54"/>
    <n v="1"/>
    <x v="0"/>
  </r>
  <r>
    <n v="13.32"/>
    <n v="182.1"/>
    <n v="76"/>
    <n v="8.19"/>
    <n v="9.3000000000000007"/>
    <n v="3"/>
    <n v="2.5099999999999998"/>
    <n v="3"/>
    <x v="0"/>
  </r>
  <r>
    <n v="12.87"/>
    <n v="153.80000000000001"/>
    <n v="97"/>
    <n v="6.92"/>
    <n v="12.8"/>
    <n v="4"/>
    <n v="3.46"/>
    <n v="4"/>
    <x v="1"/>
  </r>
  <r>
    <n v="14.14"/>
    <n v="193.5"/>
    <n v="139"/>
    <n v="8.7100000000000009"/>
    <n v="15.4"/>
    <n v="3"/>
    <n v="4.16"/>
    <n v="1"/>
    <x v="0"/>
  </r>
  <r>
    <n v="12.55"/>
    <n v="172.7"/>
    <n v="121"/>
    <n v="7.77"/>
    <n v="10.6"/>
    <n v="5"/>
    <n v="2.86"/>
    <n v="1"/>
    <x v="0"/>
  </r>
  <r>
    <n v="14.25"/>
    <n v="270"/>
    <n v="87"/>
    <n v="12.15"/>
    <n v="7.6"/>
    <n v="4"/>
    <n v="2.0499999999999998"/>
    <n v="3"/>
    <x v="0"/>
  </r>
  <r>
    <n v="12.85"/>
    <n v="191"/>
    <n v="131"/>
    <n v="8.59"/>
    <n v="8.5"/>
    <n v="2"/>
    <n v="2.2999999999999998"/>
    <n v="1"/>
    <x v="0"/>
  </r>
  <r>
    <n v="12.21"/>
    <n v="253.4"/>
    <n v="82"/>
    <n v="11.4"/>
    <n v="12.6"/>
    <n v="5"/>
    <n v="3.4"/>
    <n v="1"/>
    <x v="0"/>
  </r>
  <r>
    <n v="24.42"/>
    <n v="192"/>
    <n v="94"/>
    <n v="8.64"/>
    <n v="13.8"/>
    <n v="4"/>
    <n v="3.73"/>
    <n v="1"/>
    <x v="1"/>
  </r>
  <r>
    <n v="22.01"/>
    <n v="268.39999999999998"/>
    <n v="154"/>
    <n v="12.08"/>
    <n v="14.1"/>
    <n v="7"/>
    <n v="3.81"/>
    <n v="1"/>
    <x v="0"/>
  </r>
  <r>
    <n v="19.41"/>
    <n v="180.1"/>
    <n v="111"/>
    <n v="8.1"/>
    <n v="8.1999999999999993"/>
    <n v="5"/>
    <n v="2.21"/>
    <n v="2"/>
    <x v="0"/>
  </r>
  <r>
    <n v="14.24"/>
    <n v="212.8"/>
    <n v="114"/>
    <n v="9.58"/>
    <n v="10"/>
    <n v="10"/>
    <n v="2.7"/>
    <n v="0"/>
    <x v="0"/>
  </r>
  <r>
    <n v="22.39"/>
    <n v="181.1"/>
    <n v="91"/>
    <n v="8.15"/>
    <n v="11.2"/>
    <n v="8"/>
    <n v="3.02"/>
    <n v="1"/>
    <x v="0"/>
  </r>
  <r>
    <n v="17.77"/>
    <n v="328.5"/>
    <n v="112"/>
    <n v="14.78"/>
    <n v="14.6"/>
    <n v="2"/>
    <n v="3.94"/>
    <n v="1"/>
    <x v="0"/>
  </r>
  <r>
    <n v="10.26"/>
    <n v="244.4"/>
    <n v="102"/>
    <n v="11"/>
    <n v="7.5"/>
    <n v="4"/>
    <n v="2.0299999999999998"/>
    <n v="1"/>
    <x v="0"/>
  </r>
  <r>
    <n v="9.0500000000000007"/>
    <n v="221.7"/>
    <n v="96"/>
    <n v="9.98"/>
    <n v="10.199999999999999"/>
    <n v="6"/>
    <n v="2.75"/>
    <n v="2"/>
    <x v="0"/>
  </r>
  <r>
    <n v="17.87"/>
    <n v="146.4"/>
    <n v="106"/>
    <n v="6.59"/>
    <n v="12.5"/>
    <n v="3"/>
    <n v="3.38"/>
    <n v="1"/>
    <x v="1"/>
  </r>
  <r>
    <n v="17.98"/>
    <n v="188.5"/>
    <n v="105"/>
    <n v="8.48"/>
    <n v="11.3"/>
    <n v="6"/>
    <n v="3.05"/>
    <n v="1"/>
    <x v="0"/>
  </r>
  <r>
    <n v="20.97"/>
    <n v="103.8"/>
    <n v="118"/>
    <n v="4.67"/>
    <n v="7"/>
    <n v="4"/>
    <n v="1.89"/>
    <n v="2"/>
    <x v="0"/>
  </r>
  <r>
    <n v="18.12"/>
    <n v="205.3"/>
    <n v="114"/>
    <n v="9.24"/>
    <n v="10.8"/>
    <n v="6"/>
    <n v="2.92"/>
    <n v="2"/>
    <x v="0"/>
  </r>
  <r>
    <n v="16.690000000000001"/>
    <n v="157.4"/>
    <n v="113"/>
    <n v="7.08"/>
    <n v="6.4"/>
    <n v="3"/>
    <n v="1.73"/>
    <n v="1"/>
    <x v="0"/>
  </r>
  <r>
    <n v="13.01"/>
    <n v="249"/>
    <n v="72"/>
    <n v="11.21"/>
    <n v="10.199999999999999"/>
    <n v="6"/>
    <n v="2.75"/>
    <n v="2"/>
    <x v="0"/>
  </r>
  <r>
    <n v="22.79"/>
    <n v="255.3"/>
    <n v="62"/>
    <n v="11.49"/>
    <n v="13.2"/>
    <n v="4"/>
    <n v="3.56"/>
    <n v="3"/>
    <x v="0"/>
  </r>
  <r>
    <n v="18.78"/>
    <n v="146.80000000000001"/>
    <n v="114"/>
    <n v="6.61"/>
    <n v="8.9"/>
    <n v="2"/>
    <n v="2.4"/>
    <n v="1"/>
    <x v="0"/>
  </r>
  <r>
    <n v="19.52"/>
    <n v="148.19999999999999"/>
    <n v="94"/>
    <n v="6.67"/>
    <n v="10.7"/>
    <n v="8"/>
    <n v="2.89"/>
    <n v="1"/>
    <x v="0"/>
  </r>
  <r>
    <n v="26.57"/>
    <n v="264"/>
    <n v="55"/>
    <n v="11.88"/>
    <n v="12.2"/>
    <n v="4"/>
    <n v="3.29"/>
    <n v="1"/>
    <x v="0"/>
  </r>
  <r>
    <n v="20.95"/>
    <n v="173.2"/>
    <n v="100"/>
    <n v="7.79"/>
    <n v="10.9"/>
    <n v="3"/>
    <n v="2.94"/>
    <n v="0"/>
    <x v="1"/>
  </r>
  <r>
    <n v="19.82"/>
    <n v="165.7"/>
    <n v="116"/>
    <n v="7.46"/>
    <n v="9.3000000000000007"/>
    <n v="7"/>
    <n v="2.5099999999999998"/>
    <n v="4"/>
    <x v="1"/>
  </r>
  <r>
    <n v="11.99"/>
    <n v="212.1"/>
    <n v="90"/>
    <n v="9.5399999999999991"/>
    <n v="10.1"/>
    <n v="4"/>
    <n v="2.73"/>
    <n v="2"/>
    <x v="1"/>
  </r>
  <r>
    <n v="12.65"/>
    <n v="224.5"/>
    <n v="117"/>
    <n v="10.1"/>
    <n v="6.7"/>
    <n v="2"/>
    <n v="1.81"/>
    <n v="0"/>
    <x v="0"/>
  </r>
  <r>
    <n v="17.71"/>
    <n v="87.4"/>
    <n v="77"/>
    <n v="3.93"/>
    <n v="13.9"/>
    <n v="2"/>
    <n v="3.75"/>
    <n v="4"/>
    <x v="1"/>
  </r>
  <r>
    <n v="13.85"/>
    <n v="159"/>
    <n v="106"/>
    <n v="7.15"/>
    <n v="8.1999999999999993"/>
    <n v="6"/>
    <n v="2.21"/>
    <n v="2"/>
    <x v="0"/>
  </r>
  <r>
    <n v="22.45"/>
    <n v="128.6"/>
    <n v="115"/>
    <n v="5.79"/>
    <n v="9.1"/>
    <n v="3"/>
    <n v="2.46"/>
    <n v="4"/>
    <x v="0"/>
  </r>
  <r>
    <n v="22.52"/>
    <n v="168.9"/>
    <n v="108"/>
    <n v="7.6"/>
    <n v="15.4"/>
    <n v="4"/>
    <n v="4.16"/>
    <n v="2"/>
    <x v="1"/>
  </r>
  <r>
    <n v="10.84"/>
    <n v="237.4"/>
    <n v="118"/>
    <n v="10.68"/>
    <n v="7.5"/>
    <n v="3"/>
    <n v="2.0299999999999998"/>
    <n v="0"/>
    <x v="0"/>
  </r>
  <r>
    <n v="23.02"/>
    <n v="206.4"/>
    <n v="68"/>
    <n v="9.2899999999999991"/>
    <n v="10.1"/>
    <n v="5"/>
    <n v="2.73"/>
    <n v="1"/>
    <x v="0"/>
  </r>
  <r>
    <n v="19.309999999999999"/>
    <n v="145.80000000000001"/>
    <n v="91"/>
    <n v="6.56"/>
    <n v="8.4"/>
    <n v="3"/>
    <n v="2.27"/>
    <n v="2"/>
    <x v="0"/>
  </r>
  <r>
    <n v="13.85"/>
    <n v="247.4"/>
    <n v="109"/>
    <n v="11.13"/>
    <n v="8.1"/>
    <n v="13"/>
    <n v="2.19"/>
    <n v="0"/>
    <x v="0"/>
  </r>
  <r>
    <n v="13.88"/>
    <n v="264.89999999999998"/>
    <n v="104"/>
    <n v="11.92"/>
    <n v="5.0999999999999996"/>
    <n v="6"/>
    <n v="1.38"/>
    <n v="0"/>
    <x v="0"/>
  </r>
  <r>
    <n v="6.87"/>
    <n v="196.1"/>
    <n v="79"/>
    <n v="8.82"/>
    <n v="10.8"/>
    <n v="2"/>
    <n v="2.92"/>
    <n v="1"/>
    <x v="0"/>
  </r>
  <r>
    <n v="12.33"/>
    <n v="233.7"/>
    <n v="120"/>
    <n v="10.52"/>
    <n v="11.5"/>
    <n v="6"/>
    <n v="3.11"/>
    <n v="2"/>
    <x v="0"/>
  </r>
  <r>
    <n v="14.01"/>
    <n v="54.5"/>
    <n v="91"/>
    <n v="2.4500000000000002"/>
    <n v="7.9"/>
    <n v="3"/>
    <n v="2.13"/>
    <n v="0"/>
    <x v="0"/>
  </r>
  <r>
    <n v="15.22"/>
    <n v="214.7"/>
    <n v="112"/>
    <n v="9.66"/>
    <n v="10.3"/>
    <n v="2"/>
    <n v="2.78"/>
    <n v="0"/>
    <x v="0"/>
  </r>
  <r>
    <n v="19.27"/>
    <n v="219.1"/>
    <n v="67"/>
    <n v="9.86"/>
    <n v="7.5"/>
    <n v="2"/>
    <n v="2.0299999999999998"/>
    <n v="1"/>
    <x v="0"/>
  </r>
  <r>
    <n v="15.27"/>
    <n v="258.5"/>
    <n v="89"/>
    <n v="11.63"/>
    <n v="10.1"/>
    <n v="5"/>
    <n v="2.73"/>
    <n v="3"/>
    <x v="0"/>
  </r>
  <r>
    <n v="21.61"/>
    <n v="261.8"/>
    <n v="85"/>
    <n v="11.78"/>
    <n v="7.7"/>
    <n v="2"/>
    <n v="2.08"/>
    <n v="1"/>
    <x v="0"/>
  </r>
  <r>
    <n v="20.46"/>
    <n v="197.1"/>
    <n v="134"/>
    <n v="8.8699999999999992"/>
    <n v="7.1"/>
    <n v="4"/>
    <n v="1.92"/>
    <n v="3"/>
    <x v="0"/>
  </r>
  <r>
    <n v="17.82"/>
    <n v="260.89999999999998"/>
    <n v="78"/>
    <n v="11.74"/>
    <n v="13.9"/>
    <n v="1"/>
    <n v="3.75"/>
    <n v="0"/>
    <x v="1"/>
  </r>
  <r>
    <n v="16.309999999999999"/>
    <n v="229.9"/>
    <n v="97"/>
    <n v="10.35"/>
    <n v="10.3"/>
    <n v="3"/>
    <n v="2.78"/>
    <n v="0"/>
    <x v="0"/>
  </r>
  <r>
    <n v="16.350000000000001"/>
    <n v="167.9"/>
    <n v="115"/>
    <n v="7.56"/>
    <n v="7.7"/>
    <n v="6"/>
    <n v="2.08"/>
    <n v="1"/>
    <x v="0"/>
  </r>
  <r>
    <n v="15.86"/>
    <n v="245"/>
    <n v="123"/>
    <n v="11.03"/>
    <n v="8.8000000000000007"/>
    <n v="2"/>
    <n v="2.38"/>
    <n v="1"/>
    <x v="0"/>
  </r>
  <r>
    <n v="14.96"/>
    <n v="230.1"/>
    <n v="110"/>
    <n v="10.35"/>
    <n v="11.5"/>
    <n v="3"/>
    <n v="3.11"/>
    <n v="0"/>
    <x v="0"/>
  </r>
  <r>
    <n v="16.899999999999999"/>
    <n v="217.1"/>
    <n v="70"/>
    <n v="9.77"/>
    <n v="12.4"/>
    <n v="3"/>
    <n v="3.35"/>
    <n v="1"/>
    <x v="0"/>
  </r>
  <r>
    <n v="16.86"/>
    <n v="114.1"/>
    <n v="83"/>
    <n v="5.13"/>
    <n v="8.6"/>
    <n v="4"/>
    <n v="2.3199999999999998"/>
    <n v="1"/>
    <x v="0"/>
  </r>
  <r>
    <n v="10.48"/>
    <n v="117.8"/>
    <n v="103"/>
    <n v="5.3"/>
    <n v="9.1999999999999993"/>
    <n v="6"/>
    <n v="2.48"/>
    <n v="1"/>
    <x v="0"/>
  </r>
  <r>
    <n v="22.07"/>
    <n v="141.5"/>
    <n v="111"/>
    <n v="6.37"/>
    <n v="9.6999999999999993"/>
    <n v="2"/>
    <n v="2.62"/>
    <n v="2"/>
    <x v="1"/>
  </r>
  <r>
    <n v="21.25"/>
    <n v="133.30000000000001"/>
    <n v="79"/>
    <n v="6"/>
    <n v="9.6"/>
    <n v="2"/>
    <n v="2.59"/>
    <n v="2"/>
    <x v="0"/>
  </r>
  <r>
    <n v="18.97"/>
    <n v="269"/>
    <n v="116"/>
    <n v="12.11"/>
    <n v="13.9"/>
    <n v="3"/>
    <n v="3.75"/>
    <n v="2"/>
    <x v="1"/>
  </r>
  <r>
    <n v="14.06"/>
    <n v="235.4"/>
    <n v="117"/>
    <n v="10.59"/>
    <n v="9.6999999999999993"/>
    <n v="4"/>
    <n v="2.62"/>
    <n v="1"/>
    <x v="0"/>
  </r>
  <r>
    <n v="15.47"/>
    <n v="218.2"/>
    <n v="127"/>
    <n v="9.82"/>
    <n v="6.1"/>
    <n v="6"/>
    <n v="1.65"/>
    <n v="1"/>
    <x v="0"/>
  </r>
  <r>
    <n v="16.12"/>
    <n v="170.9"/>
    <n v="67"/>
    <n v="7.69"/>
    <n v="12.7"/>
    <n v="7"/>
    <n v="3.43"/>
    <n v="0"/>
    <x v="0"/>
  </r>
  <r>
    <n v="19.98"/>
    <n v="140.1"/>
    <n v="90"/>
    <n v="6.3"/>
    <n v="10.6"/>
    <n v="5"/>
    <n v="2.86"/>
    <n v="2"/>
    <x v="0"/>
  </r>
  <r>
    <n v="10.8"/>
    <n v="329.3"/>
    <n v="66"/>
    <n v="14.82"/>
    <n v="14.4"/>
    <n v="1"/>
    <n v="3.89"/>
    <n v="0"/>
    <x v="0"/>
  </r>
  <r>
    <n v="12.2"/>
    <n v="273.7"/>
    <n v="110"/>
    <n v="12.32"/>
    <n v="9.6"/>
    <n v="6"/>
    <n v="2.59"/>
    <n v="2"/>
    <x v="0"/>
  </r>
  <r>
    <n v="21.46"/>
    <n v="118.3"/>
    <n v="112"/>
    <n v="5.32"/>
    <n v="9.9"/>
    <n v="1"/>
    <n v="2.67"/>
    <n v="3"/>
    <x v="1"/>
  </r>
  <r>
    <n v="21.42"/>
    <n v="189"/>
    <n v="104"/>
    <n v="8.5"/>
    <n v="10.9"/>
    <n v="1"/>
    <n v="2.94"/>
    <n v="1"/>
    <x v="0"/>
  </r>
  <r>
    <n v="17.43"/>
    <n v="119.4"/>
    <n v="111"/>
    <n v="5.37"/>
    <n v="7.8"/>
    <n v="3"/>
    <n v="2.11"/>
    <n v="2"/>
    <x v="0"/>
  </r>
  <r>
    <n v="12.55"/>
    <n v="192.7"/>
    <n v="97"/>
    <n v="8.67"/>
    <n v="10.1"/>
    <n v="7"/>
    <n v="2.73"/>
    <n v="3"/>
    <x v="0"/>
  </r>
  <r>
    <n v="17.5"/>
    <n v="286.5"/>
    <n v="80"/>
    <n v="12.89"/>
    <n v="8.3000000000000007"/>
    <n v="4"/>
    <n v="2.2400000000000002"/>
    <n v="0"/>
    <x v="0"/>
  </r>
  <r>
    <n v="14.35"/>
    <n v="199.7"/>
    <n v="97"/>
    <n v="8.99"/>
    <n v="9.9"/>
    <n v="4"/>
    <n v="2.67"/>
    <n v="4"/>
    <x v="0"/>
  </r>
  <r>
    <n v="12.69"/>
    <n v="188.1"/>
    <n v="114"/>
    <n v="8.4600000000000009"/>
    <n v="11"/>
    <n v="5"/>
    <n v="2.97"/>
    <n v="0"/>
    <x v="0"/>
  </r>
  <r>
    <n v="17.27"/>
    <n v="174.2"/>
    <n v="101"/>
    <n v="7.84"/>
    <n v="10.7"/>
    <n v="4"/>
    <n v="2.89"/>
    <n v="2"/>
    <x v="1"/>
  </r>
  <r>
    <n v="14.26"/>
    <n v="207"/>
    <n v="67"/>
    <n v="9.32"/>
    <n v="6.4"/>
    <n v="8"/>
    <n v="1.73"/>
    <n v="3"/>
    <x v="0"/>
  </r>
  <r>
    <n v="15.84"/>
    <n v="153.30000000000001"/>
    <n v="122"/>
    <n v="6.9"/>
    <n v="11.5"/>
    <n v="6"/>
    <n v="3.11"/>
    <n v="5"/>
    <x v="0"/>
  </r>
  <r>
    <n v="11.73"/>
    <n v="148.69999999999999"/>
    <n v="102"/>
    <n v="6.69"/>
    <n v="9.9"/>
    <n v="1"/>
    <n v="2.67"/>
    <n v="2"/>
    <x v="0"/>
  </r>
  <r>
    <n v="30.91"/>
    <n v="126.7"/>
    <n v="123"/>
    <n v="5.7"/>
    <n v="16.899999999999999"/>
    <n v="2"/>
    <n v="4.5599999999999996"/>
    <n v="5"/>
    <x v="1"/>
  </r>
  <r>
    <n v="15.76"/>
    <n v="192.7"/>
    <n v="116"/>
    <n v="8.67"/>
    <n v="8.1999999999999993"/>
    <n v="2"/>
    <n v="2.21"/>
    <n v="3"/>
    <x v="0"/>
  </r>
  <r>
    <n v="21.77"/>
    <n v="176.6"/>
    <n v="135"/>
    <n v="7.95"/>
    <n v="11.1"/>
    <n v="4"/>
    <n v="3"/>
    <n v="1"/>
    <x v="0"/>
  </r>
  <r>
    <n v="19.670000000000002"/>
    <n v="131.19999999999999"/>
    <n v="67"/>
    <n v="5.9"/>
    <n v="10"/>
    <n v="4"/>
    <n v="2.7"/>
    <n v="2"/>
    <x v="0"/>
  </r>
  <r>
    <n v="18.309999999999999"/>
    <n v="186.8"/>
    <n v="73"/>
    <n v="8.41"/>
    <n v="11.3"/>
    <n v="2"/>
    <n v="3.05"/>
    <n v="2"/>
    <x v="0"/>
  </r>
  <r>
    <n v="19.579999999999998"/>
    <n v="241.5"/>
    <n v="104"/>
    <n v="10.87"/>
    <n v="7.8"/>
    <n v="5"/>
    <n v="2.11"/>
    <n v="2"/>
    <x v="1"/>
  </r>
  <r>
    <n v="24.45"/>
    <n v="177.1"/>
    <n v="85"/>
    <n v="7.97"/>
    <n v="6.9"/>
    <n v="3"/>
    <n v="1.86"/>
    <n v="2"/>
    <x v="0"/>
  </r>
  <r>
    <n v="13.48"/>
    <n v="269.3"/>
    <n v="118"/>
    <n v="12.12"/>
    <n v="6.8"/>
    <n v="3"/>
    <n v="1.84"/>
    <n v="0"/>
    <x v="0"/>
  </r>
  <r>
    <n v="18.16"/>
    <n v="193"/>
    <n v="108"/>
    <n v="8.69"/>
    <n v="13.4"/>
    <n v="9"/>
    <n v="3.62"/>
    <n v="2"/>
    <x v="0"/>
  </r>
  <r>
    <n v="20.09"/>
    <n v="203.5"/>
    <n v="101"/>
    <n v="9.16"/>
    <n v="11.9"/>
    <n v="2"/>
    <n v="3.21"/>
    <n v="0"/>
    <x v="1"/>
  </r>
  <r>
    <n v="18.829999999999998"/>
    <n v="113.8"/>
    <n v="118"/>
    <n v="5.12"/>
    <n v="15"/>
    <n v="2"/>
    <n v="4.05"/>
    <n v="1"/>
    <x v="0"/>
  </r>
  <r>
    <n v="12.68"/>
    <n v="201.4"/>
    <n v="113"/>
    <n v="9.06"/>
    <n v="11"/>
    <n v="4"/>
    <n v="2.97"/>
    <n v="2"/>
    <x v="0"/>
  </r>
  <r>
    <n v="18.23"/>
    <n v="226.1"/>
    <n v="106"/>
    <n v="10.17"/>
    <n v="6.7"/>
    <n v="18"/>
    <n v="1.81"/>
    <n v="1"/>
    <x v="0"/>
  </r>
  <r>
    <n v="18.72"/>
    <n v="272.39999999999998"/>
    <n v="111"/>
    <n v="12.26"/>
    <n v="8.5"/>
    <n v="5"/>
    <n v="2.2999999999999998"/>
    <n v="0"/>
    <x v="0"/>
  </r>
  <r>
    <n v="24.64"/>
    <n v="180"/>
    <n v="114"/>
    <n v="8.1"/>
    <n v="4.8"/>
    <n v="4"/>
    <n v="1.3"/>
    <n v="3"/>
    <x v="0"/>
  </r>
  <r>
    <n v="14.17"/>
    <n v="240.6"/>
    <n v="84"/>
    <n v="10.83"/>
    <n v="7.8"/>
    <n v="4"/>
    <n v="2.11"/>
    <n v="1"/>
    <x v="0"/>
  </r>
  <r>
    <n v="18.28"/>
    <n v="234.3"/>
    <n v="84"/>
    <n v="10.54"/>
    <n v="5.8"/>
    <n v="4"/>
    <n v="1.57"/>
    <n v="2"/>
    <x v="0"/>
  </r>
  <r>
    <n v="13.83"/>
    <n v="215.5"/>
    <n v="98"/>
    <n v="9.6999999999999993"/>
    <n v="14.6"/>
    <n v="6"/>
    <n v="3.94"/>
    <n v="1"/>
    <x v="0"/>
  </r>
  <r>
    <n v="12.73"/>
    <n v="213.4"/>
    <n v="108"/>
    <n v="9.6"/>
    <n v="13"/>
    <n v="18"/>
    <n v="3.51"/>
    <n v="1"/>
    <x v="0"/>
  </r>
  <r>
    <n v="19.760000000000002"/>
    <n v="175.8"/>
    <n v="105"/>
    <n v="7.91"/>
    <n v="14.7"/>
    <n v="3"/>
    <n v="3.97"/>
    <n v="0"/>
    <x v="0"/>
  </r>
  <r>
    <n v="16.87"/>
    <n v="258.2"/>
    <n v="91"/>
    <n v="11.62"/>
    <n v="8"/>
    <n v="5"/>
    <n v="2.16"/>
    <n v="2"/>
    <x v="0"/>
  </r>
  <r>
    <n v="16.63"/>
    <n v="181.8"/>
    <n v="129"/>
    <n v="8.18"/>
    <n v="5.0999999999999996"/>
    <n v="4"/>
    <n v="1.38"/>
    <n v="1"/>
    <x v="0"/>
  </r>
  <r>
    <n v="20.49"/>
    <n v="207.8"/>
    <n v="94"/>
    <n v="9.35"/>
    <n v="7.9"/>
    <n v="1"/>
    <n v="2.13"/>
    <n v="1"/>
    <x v="0"/>
  </r>
  <r>
    <n v="19.559999999999999"/>
    <n v="143.6"/>
    <n v="82"/>
    <n v="6.46"/>
    <n v="9.1"/>
    <n v="10"/>
    <n v="2.46"/>
    <n v="3"/>
    <x v="0"/>
  </r>
  <r>
    <n v="22.46"/>
    <n v="271.3"/>
    <n v="120"/>
    <n v="12.21"/>
    <n v="7.9"/>
    <n v="3"/>
    <n v="2.13"/>
    <n v="1"/>
    <x v="0"/>
  </r>
  <r>
    <n v="20.04"/>
    <n v="224.9"/>
    <n v="112"/>
    <n v="10.119999999999999"/>
    <n v="15.1"/>
    <n v="6"/>
    <n v="4.08"/>
    <n v="2"/>
    <x v="0"/>
  </r>
  <r>
    <n v="14.64"/>
    <n v="263.2"/>
    <n v="109"/>
    <n v="11.84"/>
    <n v="5.6"/>
    <n v="4"/>
    <n v="1.51"/>
    <n v="1"/>
    <x v="0"/>
  </r>
  <r>
    <n v="11.47"/>
    <n v="79.3"/>
    <n v="95"/>
    <n v="3.57"/>
    <n v="8.8000000000000007"/>
    <n v="2"/>
    <n v="2.38"/>
    <n v="2"/>
    <x v="0"/>
  </r>
  <r>
    <n v="16.32"/>
    <n v="163.1"/>
    <n v="100"/>
    <n v="7.34"/>
    <n v="9.6"/>
    <n v="2"/>
    <n v="2.59"/>
    <n v="0"/>
    <x v="0"/>
  </r>
  <r>
    <n v="19.690000000000001"/>
    <n v="281.3"/>
    <n v="120"/>
    <n v="12.66"/>
    <n v="10.7"/>
    <n v="5"/>
    <n v="2.89"/>
    <n v="1"/>
    <x v="0"/>
  </r>
  <r>
    <n v="17.14"/>
    <n v="130.19999999999999"/>
    <n v="121"/>
    <n v="5.86"/>
    <n v="13.2"/>
    <n v="5"/>
    <n v="3.56"/>
    <n v="2"/>
    <x v="0"/>
  </r>
  <r>
    <n v="11.41"/>
    <n v="118.9"/>
    <n v="105"/>
    <n v="5.35"/>
    <n v="9.4"/>
    <n v="6"/>
    <n v="2.54"/>
    <n v="0"/>
    <x v="0"/>
  </r>
  <r>
    <n v="21.94"/>
    <n v="131.30000000000001"/>
    <n v="123"/>
    <n v="5.91"/>
    <n v="5.8"/>
    <n v="2"/>
    <n v="1.57"/>
    <n v="1"/>
    <x v="0"/>
  </r>
  <r>
    <n v="13.35"/>
    <n v="222.4"/>
    <n v="124"/>
    <n v="10.01"/>
    <n v="11.5"/>
    <n v="3"/>
    <n v="3.11"/>
    <n v="1"/>
    <x v="0"/>
  </r>
  <r>
    <n v="14.25"/>
    <n v="87.5"/>
    <n v="90"/>
    <n v="3.94"/>
    <n v="6.2"/>
    <n v="10"/>
    <n v="1.67"/>
    <n v="1"/>
    <x v="0"/>
  </r>
  <r>
    <n v="23.55"/>
    <n v="101.8"/>
    <n v="94"/>
    <n v="4.58"/>
    <n v="13.6"/>
    <n v="4"/>
    <n v="3.67"/>
    <n v="4"/>
    <x v="0"/>
  </r>
  <r>
    <n v="16.12"/>
    <n v="157.6"/>
    <n v="99"/>
    <n v="7.09"/>
    <n v="16.399999999999999"/>
    <n v="3"/>
    <n v="4.43"/>
    <n v="2"/>
    <x v="0"/>
  </r>
  <r>
    <n v="21.34"/>
    <n v="138.30000000000001"/>
    <n v="85"/>
    <n v="6.22"/>
    <n v="11.2"/>
    <n v="2"/>
    <n v="3.02"/>
    <n v="2"/>
    <x v="0"/>
  </r>
  <r>
    <n v="7.59"/>
    <n v="150.69999999999999"/>
    <n v="92"/>
    <n v="6.78"/>
    <n v="10.3"/>
    <n v="5"/>
    <n v="2.78"/>
    <n v="1"/>
    <x v="0"/>
  </r>
  <r>
    <n v="17.440000000000001"/>
    <n v="166.3"/>
    <n v="119"/>
    <n v="7.48"/>
    <n v="11.7"/>
    <n v="4"/>
    <n v="3.16"/>
    <n v="1"/>
    <x v="0"/>
  </r>
  <r>
    <n v="19.2"/>
    <n v="269"/>
    <n v="105"/>
    <n v="12.11"/>
    <n v="12.5"/>
    <n v="8"/>
    <n v="3.38"/>
    <n v="2"/>
    <x v="0"/>
  </r>
  <r>
    <n v="19.690000000000001"/>
    <n v="185.3"/>
    <n v="128"/>
    <n v="8.34"/>
    <n v="0"/>
    <n v="0"/>
    <n v="0"/>
    <n v="3"/>
    <x v="0"/>
  </r>
  <r>
    <n v="14.67"/>
    <n v="280.5"/>
    <n v="127"/>
    <n v="12.62"/>
    <n v="8.8000000000000007"/>
    <n v="4"/>
    <n v="2.38"/>
    <n v="1"/>
    <x v="1"/>
  </r>
  <r>
    <n v="19.86"/>
    <n v="187.3"/>
    <n v="104"/>
    <n v="8.43"/>
    <n v="11.8"/>
    <n v="1"/>
    <n v="3.19"/>
    <n v="2"/>
    <x v="0"/>
  </r>
  <r>
    <n v="15.11"/>
    <n v="255.7"/>
    <n v="98"/>
    <n v="11.51"/>
    <n v="12.1"/>
    <n v="4"/>
    <n v="3.27"/>
    <n v="1"/>
    <x v="0"/>
  </r>
  <r>
    <n v="16.12"/>
    <n v="227"/>
    <n v="76"/>
    <n v="10.220000000000001"/>
    <n v="11.1"/>
    <n v="2"/>
    <n v="3"/>
    <n v="3"/>
    <x v="1"/>
  </r>
  <r>
    <n v="21.25"/>
    <n v="216.1"/>
    <n v="73"/>
    <n v="9.7200000000000006"/>
    <n v="6.7"/>
    <n v="5"/>
    <n v="1.81"/>
    <n v="3"/>
    <x v="1"/>
  </r>
  <r>
    <n v="10.83"/>
    <n v="166.8"/>
    <n v="105"/>
    <n v="7.51"/>
    <n v="9.6"/>
    <n v="6"/>
    <n v="2.59"/>
    <n v="1"/>
    <x v="0"/>
  </r>
  <r>
    <n v="24.37"/>
    <n v="240.7"/>
    <n v="115"/>
    <n v="10.83"/>
    <n v="9"/>
    <n v="13"/>
    <n v="2.4300000000000002"/>
    <n v="1"/>
    <x v="1"/>
  </r>
  <r>
    <n v="19.690000000000001"/>
    <n v="222.2"/>
    <n v="108"/>
    <n v="10"/>
    <n v="6.4"/>
    <n v="12"/>
    <n v="1.73"/>
    <n v="1"/>
    <x v="0"/>
  </r>
  <r>
    <n v="18.37"/>
    <n v="156.9"/>
    <n v="82"/>
    <n v="7.06"/>
    <n v="9.8000000000000007"/>
    <n v="4"/>
    <n v="2.65"/>
    <n v="1"/>
    <x v="0"/>
  </r>
  <r>
    <n v="16.78"/>
    <n v="188.2"/>
    <n v="102"/>
    <n v="8.4700000000000006"/>
    <n v="9.6999999999999993"/>
    <n v="2"/>
    <n v="2.62"/>
    <n v="2"/>
    <x v="0"/>
  </r>
  <r>
    <n v="13.06"/>
    <n v="260.39999999999998"/>
    <n v="87"/>
    <n v="11.72"/>
    <n v="7.4"/>
    <n v="5"/>
    <n v="2"/>
    <n v="2"/>
    <x v="0"/>
  </r>
  <r>
    <n v="16.489999999999998"/>
    <n v="253.4"/>
    <n v="124"/>
    <n v="11.4"/>
    <n v="5.2"/>
    <n v="5"/>
    <n v="1.4"/>
    <n v="1"/>
    <x v="0"/>
  </r>
  <r>
    <n v="15.47"/>
    <n v="270.89999999999998"/>
    <n v="106"/>
    <n v="12.19"/>
    <n v="9.4"/>
    <n v="2"/>
    <n v="2.54"/>
    <n v="3"/>
    <x v="0"/>
  </r>
  <r>
    <n v="13.23"/>
    <n v="277.39999999999998"/>
    <n v="62"/>
    <n v="12.48"/>
    <n v="8.1999999999999993"/>
    <n v="5"/>
    <n v="2.21"/>
    <n v="1"/>
    <x v="0"/>
  </r>
  <r>
    <n v="23.55"/>
    <n v="250.7"/>
    <n v="115"/>
    <n v="11.28"/>
    <n v="15.5"/>
    <n v="5"/>
    <n v="4.1900000000000004"/>
    <n v="3"/>
    <x v="0"/>
  </r>
  <r>
    <n v="19.32"/>
    <n v="200.1"/>
    <n v="116"/>
    <n v="9"/>
    <n v="13.1"/>
    <n v="7"/>
    <n v="3.54"/>
    <n v="1"/>
    <x v="0"/>
  </r>
  <r>
    <n v="13.74"/>
    <n v="264.7"/>
    <n v="102"/>
    <n v="11.91"/>
    <n v="9.5"/>
    <n v="4"/>
    <n v="2.57"/>
    <n v="3"/>
    <x v="0"/>
  </r>
  <r>
    <n v="18.5"/>
    <n v="146.9"/>
    <n v="123"/>
    <n v="6.61"/>
    <n v="10.9"/>
    <n v="2"/>
    <n v="2.94"/>
    <n v="3"/>
    <x v="0"/>
  </r>
  <r>
    <n v="14.37"/>
    <n v="170.9"/>
    <n v="106"/>
    <n v="7.69"/>
    <n v="11.1"/>
    <n v="7"/>
    <n v="3"/>
    <n v="2"/>
    <x v="0"/>
  </r>
  <r>
    <n v="10.97"/>
    <n v="125.1"/>
    <n v="124"/>
    <n v="5.63"/>
    <n v="9.6999999999999993"/>
    <n v="3"/>
    <n v="2.62"/>
    <n v="0"/>
    <x v="0"/>
  </r>
  <r>
    <n v="17.940000000000001"/>
    <n v="114.3"/>
    <n v="90"/>
    <n v="5.14"/>
    <n v="9.1999999999999993"/>
    <n v="4"/>
    <n v="2.48"/>
    <n v="1"/>
    <x v="0"/>
  </r>
  <r>
    <n v="24.02"/>
    <n v="181"/>
    <n v="98"/>
    <n v="8.15"/>
    <n v="11.4"/>
    <n v="4"/>
    <n v="3.08"/>
    <n v="1"/>
    <x v="0"/>
  </r>
  <r>
    <n v="13.99"/>
    <n v="240.7"/>
    <n v="106"/>
    <n v="10.83"/>
    <n v="10.6"/>
    <n v="2"/>
    <n v="2.86"/>
    <n v="1"/>
    <x v="0"/>
  </r>
  <r>
    <n v="23.74"/>
    <n v="146.19999999999999"/>
    <n v="87"/>
    <n v="6.58"/>
    <n v="14.8"/>
    <n v="8"/>
    <n v="4"/>
    <n v="3"/>
    <x v="0"/>
  </r>
  <r>
    <n v="23.89"/>
    <n v="218.5"/>
    <n v="87"/>
    <n v="9.83"/>
    <n v="18.2"/>
    <n v="1"/>
    <n v="4.91"/>
    <n v="1"/>
    <x v="0"/>
  </r>
  <r>
    <n v="10.19"/>
    <n v="175.5"/>
    <n v="75"/>
    <n v="7.9"/>
    <n v="13.1"/>
    <n v="2"/>
    <n v="3.54"/>
    <n v="2"/>
    <x v="0"/>
  </r>
  <r>
    <n v="20.2"/>
    <n v="259.2"/>
    <n v="58"/>
    <n v="11.66"/>
    <n v="12.3"/>
    <n v="2"/>
    <n v="3.32"/>
    <n v="0"/>
    <x v="0"/>
  </r>
  <r>
    <n v="12.79"/>
    <n v="123"/>
    <n v="87"/>
    <n v="5.54"/>
    <n v="11.4"/>
    <n v="3"/>
    <n v="3.08"/>
    <n v="3"/>
    <x v="0"/>
  </r>
  <r>
    <n v="23.5"/>
    <n v="192.1"/>
    <n v="104"/>
    <n v="8.64"/>
    <n v="5.7"/>
    <n v="7"/>
    <n v="1.54"/>
    <n v="4"/>
    <x v="0"/>
  </r>
  <r>
    <n v="23.68"/>
    <n v="129.6"/>
    <n v="120"/>
    <n v="5.83"/>
    <n v="11.5"/>
    <n v="3"/>
    <n v="3.11"/>
    <n v="0"/>
    <x v="0"/>
  </r>
  <r>
    <n v="16.23"/>
    <n v="295.60000000000002"/>
    <n v="125"/>
    <n v="13.3"/>
    <n v="10.3"/>
    <n v="4"/>
    <n v="2.78"/>
    <n v="1"/>
    <x v="1"/>
  </r>
  <r>
    <n v="19.88"/>
    <n v="277.39999999999998"/>
    <n v="94"/>
    <n v="12.48"/>
    <n v="9.1999999999999993"/>
    <n v="4"/>
    <n v="2.48"/>
    <n v="0"/>
    <x v="0"/>
  </r>
  <r>
    <n v="20.92"/>
    <n v="242"/>
    <n v="106"/>
    <n v="10.89"/>
    <n v="10.4"/>
    <n v="5"/>
    <n v="2.81"/>
    <n v="1"/>
    <x v="1"/>
  </r>
  <r>
    <n v="4.76"/>
    <n v="163.30000000000001"/>
    <n v="104"/>
    <n v="7.35"/>
    <n v="8.9"/>
    <n v="8"/>
    <n v="2.4"/>
    <n v="0"/>
    <x v="0"/>
  </r>
  <r>
    <n v="17.46"/>
    <n v="205.7"/>
    <n v="121"/>
    <n v="9.26"/>
    <n v="10.199999999999999"/>
    <n v="3"/>
    <n v="2.75"/>
    <n v="3"/>
    <x v="0"/>
  </r>
  <r>
    <n v="21.68"/>
    <n v="82.4"/>
    <n v="73"/>
    <n v="3.71"/>
    <n v="10.1"/>
    <n v="4"/>
    <n v="2.73"/>
    <n v="0"/>
    <x v="0"/>
  </r>
  <r>
    <n v="23.36"/>
    <n v="381.9"/>
    <n v="147"/>
    <n v="17.190000000000001"/>
    <n v="7.5"/>
    <n v="5"/>
    <n v="2.0299999999999998"/>
    <n v="2"/>
    <x v="0"/>
  </r>
  <r>
    <n v="16.690000000000001"/>
    <n v="226.7"/>
    <n v="109"/>
    <n v="10.199999999999999"/>
    <n v="8.4"/>
    <n v="5"/>
    <n v="2.27"/>
    <n v="3"/>
    <x v="0"/>
  </r>
  <r>
    <n v="17.399999999999999"/>
    <n v="256.60000000000002"/>
    <n v="101"/>
    <n v="11.55"/>
    <n v="5.7"/>
    <n v="4"/>
    <n v="1.54"/>
    <n v="1"/>
    <x v="0"/>
  </r>
  <r>
    <n v="23.34"/>
    <n v="252.2"/>
    <n v="120"/>
    <n v="11.35"/>
    <n v="6.6"/>
    <n v="5"/>
    <n v="1.78"/>
    <n v="3"/>
    <x v="0"/>
  </r>
  <r>
    <n v="14.25"/>
    <n v="274.39999999999998"/>
    <n v="101"/>
    <n v="12.35"/>
    <n v="11.4"/>
    <n v="2"/>
    <n v="3.08"/>
    <n v="1"/>
    <x v="0"/>
  </r>
  <r>
    <n v="13.13"/>
    <n v="281.39999999999998"/>
    <n v="107"/>
    <n v="12.66"/>
    <n v="17.3"/>
    <n v="3"/>
    <n v="4.67"/>
    <n v="2"/>
    <x v="0"/>
  </r>
  <r>
    <n v="9.17"/>
    <n v="233.7"/>
    <n v="82"/>
    <n v="10.52"/>
    <n v="11.4"/>
    <n v="2"/>
    <n v="3.08"/>
    <n v="3"/>
    <x v="0"/>
  </r>
  <r>
    <n v="14.05"/>
    <n v="243.9"/>
    <n v="95"/>
    <n v="10.98"/>
    <n v="8.9"/>
    <n v="2"/>
    <n v="2.4"/>
    <n v="1"/>
    <x v="0"/>
  </r>
  <r>
    <n v="20.170000000000002"/>
    <n v="211.6"/>
    <n v="116"/>
    <n v="9.52"/>
    <n v="9.8000000000000007"/>
    <n v="1"/>
    <n v="2.65"/>
    <n v="2"/>
    <x v="0"/>
  </r>
  <r>
    <n v="20.09"/>
    <n v="235.5"/>
    <n v="105"/>
    <n v="10.6"/>
    <n v="7.7"/>
    <n v="2"/>
    <n v="2.08"/>
    <n v="0"/>
    <x v="1"/>
  </r>
  <r>
    <n v="12.59"/>
    <n v="145.19999999999999"/>
    <n v="74"/>
    <n v="6.53"/>
    <n v="13.8"/>
    <n v="4"/>
    <n v="3.73"/>
    <n v="0"/>
    <x v="0"/>
  </r>
  <r>
    <n v="18.059999999999999"/>
    <n v="214.7"/>
    <n v="114"/>
    <n v="9.66"/>
    <n v="11.1"/>
    <n v="8"/>
    <n v="3"/>
    <n v="4"/>
    <x v="0"/>
  </r>
  <r>
    <n v="22.26"/>
    <n v="166.8"/>
    <n v="108"/>
    <n v="7.51"/>
    <n v="12.7"/>
    <n v="4"/>
    <n v="3.43"/>
    <n v="3"/>
    <x v="1"/>
  </r>
  <r>
    <n v="10.79"/>
    <n v="221.2"/>
    <n v="166"/>
    <n v="9.9499999999999993"/>
    <n v="8.8000000000000007"/>
    <n v="4"/>
    <n v="2.38"/>
    <n v="0"/>
    <x v="0"/>
  </r>
  <r>
    <n v="6.85"/>
    <n v="163.69999999999999"/>
    <n v="83"/>
    <n v="7.37"/>
    <n v="8.3000000000000007"/>
    <n v="8"/>
    <n v="2.2400000000000002"/>
    <n v="0"/>
    <x v="0"/>
  </r>
  <r>
    <n v="13.24"/>
    <n v="254.3"/>
    <n v="103"/>
    <n v="11.44"/>
    <n v="8.5"/>
    <n v="3"/>
    <n v="2.2999999999999998"/>
    <n v="1"/>
    <x v="0"/>
  </r>
  <r>
    <n v="18"/>
    <n v="240.2"/>
    <n v="108"/>
    <n v="10.81"/>
    <n v="9.3000000000000007"/>
    <n v="7"/>
    <n v="2.5099999999999998"/>
    <n v="3"/>
    <x v="0"/>
  </r>
  <r>
    <n v="14.2"/>
    <n v="161.4"/>
    <n v="119"/>
    <n v="7.26"/>
    <n v="10"/>
    <n v="5"/>
    <n v="2.7"/>
    <n v="1"/>
    <x v="0"/>
  </r>
  <r>
    <n v="18.18"/>
    <n v="88.2"/>
    <n v="111"/>
    <n v="3.97"/>
    <n v="8.6"/>
    <n v="4"/>
    <n v="2.3199999999999998"/>
    <n v="0"/>
    <x v="0"/>
  </r>
  <r>
    <n v="22.23"/>
    <n v="182.3"/>
    <n v="111"/>
    <n v="8.1999999999999993"/>
    <n v="10"/>
    <n v="3"/>
    <n v="2.7"/>
    <n v="1"/>
    <x v="0"/>
  </r>
  <r>
    <n v="16.93"/>
    <n v="219.8"/>
    <n v="99"/>
    <n v="9.89"/>
    <n v="13.2"/>
    <n v="6"/>
    <n v="3.56"/>
    <n v="1"/>
    <x v="0"/>
  </r>
  <r>
    <n v="15.44"/>
    <n v="197.3"/>
    <n v="63"/>
    <n v="8.8800000000000008"/>
    <n v="15.9"/>
    <n v="2"/>
    <n v="4.29"/>
    <n v="2"/>
    <x v="0"/>
  </r>
  <r>
    <n v="16.34"/>
    <n v="246.1"/>
    <n v="92"/>
    <n v="11.07"/>
    <n v="10.8"/>
    <n v="4"/>
    <n v="2.92"/>
    <n v="6"/>
    <x v="0"/>
  </r>
  <r>
    <n v="17.13"/>
    <n v="246.2"/>
    <n v="98"/>
    <n v="11.08"/>
    <n v="10.3"/>
    <n v="5"/>
    <n v="2.78"/>
    <n v="1"/>
    <x v="0"/>
  </r>
  <r>
    <n v="21.62"/>
    <n v="214"/>
    <n v="127"/>
    <n v="9.6300000000000008"/>
    <n v="14.6"/>
    <n v="7"/>
    <n v="3.94"/>
    <n v="2"/>
    <x v="0"/>
  </r>
  <r>
    <n v="14.49"/>
    <n v="263.89999999999998"/>
    <n v="98"/>
    <n v="11.88"/>
    <n v="13.5"/>
    <n v="6"/>
    <n v="3.65"/>
    <n v="3"/>
    <x v="0"/>
  </r>
  <r>
    <n v="18.39"/>
    <n v="217.4"/>
    <n v="128"/>
    <n v="9.7799999999999994"/>
    <n v="9.6"/>
    <n v="9"/>
    <n v="2.59"/>
    <n v="1"/>
    <x v="0"/>
  </r>
  <r>
    <n v="5.01"/>
    <n v="179.3"/>
    <n v="124"/>
    <n v="8.07"/>
    <n v="7.4"/>
    <n v="8"/>
    <n v="2"/>
    <n v="1"/>
    <x v="0"/>
  </r>
  <r>
    <n v="15.81"/>
    <n v="307.10000000000002"/>
    <n v="86"/>
    <n v="13.82"/>
    <n v="8.4"/>
    <n v="11"/>
    <n v="2.27"/>
    <n v="0"/>
    <x v="0"/>
  </r>
  <r>
    <n v="18.43"/>
    <n v="239.4"/>
    <n v="99"/>
    <n v="10.77"/>
    <n v="11.8"/>
    <n v="2"/>
    <n v="3.19"/>
    <n v="2"/>
    <x v="0"/>
  </r>
  <r>
    <n v="16.350000000000001"/>
    <n v="240.6"/>
    <n v="100"/>
    <n v="10.83"/>
    <n v="10.1"/>
    <n v="3"/>
    <n v="2.73"/>
    <n v="2"/>
    <x v="0"/>
  </r>
  <r>
    <n v="21.04"/>
    <n v="155.5"/>
    <n v="99"/>
    <n v="7"/>
    <n v="8.9"/>
    <n v="8"/>
    <n v="2.4"/>
    <n v="0"/>
    <x v="0"/>
  </r>
  <r>
    <n v="16.52"/>
    <n v="186.5"/>
    <n v="104"/>
    <n v="8.39"/>
    <n v="9.6999999999999993"/>
    <n v="2"/>
    <n v="2.62"/>
    <n v="4"/>
    <x v="0"/>
  </r>
  <r>
    <n v="6.71"/>
    <n v="153.19999999999999"/>
    <n v="69"/>
    <n v="6.89"/>
    <n v="11.8"/>
    <n v="2"/>
    <n v="3.19"/>
    <n v="2"/>
    <x v="0"/>
  </r>
  <r>
    <n v="19.36"/>
    <n v="214"/>
    <n v="101"/>
    <n v="9.6300000000000008"/>
    <n v="9.3000000000000007"/>
    <n v="11"/>
    <n v="2.5099999999999998"/>
    <n v="0"/>
    <x v="0"/>
  </r>
  <r>
    <n v="18.03"/>
    <n v="260.39999999999998"/>
    <n v="78"/>
    <n v="11.72"/>
    <n v="12.2"/>
    <n v="5"/>
    <n v="3.29"/>
    <n v="1"/>
    <x v="0"/>
  </r>
  <r>
    <n v="25.33"/>
    <n v="210.2"/>
    <n v="95"/>
    <n v="9.4600000000000009"/>
    <n v="11.1"/>
    <n v="3"/>
    <n v="3"/>
    <n v="0"/>
    <x v="0"/>
  </r>
  <r>
    <n v="12.19"/>
    <n v="225.2"/>
    <n v="107"/>
    <n v="10.130000000000001"/>
    <n v="10"/>
    <n v="5"/>
    <n v="2.7"/>
    <n v="2"/>
    <x v="0"/>
  </r>
  <r>
    <n v="14.31"/>
    <n v="204.7"/>
    <n v="119"/>
    <n v="9.2100000000000009"/>
    <n v="12.2"/>
    <n v="6"/>
    <n v="3.29"/>
    <n v="4"/>
    <x v="1"/>
  </r>
  <r>
    <n v="15.64"/>
    <n v="266.60000000000002"/>
    <n v="98"/>
    <n v="12"/>
    <n v="12.7"/>
    <n v="3"/>
    <n v="3.43"/>
    <n v="1"/>
    <x v="0"/>
  </r>
  <r>
    <n v="19.02"/>
    <n v="240.3"/>
    <n v="96"/>
    <n v="10.81"/>
    <n v="15.4"/>
    <n v="8"/>
    <n v="4.16"/>
    <n v="3"/>
    <x v="0"/>
  </r>
  <r>
    <n v="14.88"/>
    <n v="161.30000000000001"/>
    <n v="117"/>
    <n v="7.26"/>
    <n v="11.5"/>
    <n v="4"/>
    <n v="3.11"/>
    <n v="1"/>
    <x v="0"/>
  </r>
  <r>
    <n v="25.77"/>
    <n v="171.8"/>
    <n v="84"/>
    <n v="7.73"/>
    <n v="8.6"/>
    <n v="2"/>
    <n v="2.3199999999999998"/>
    <n v="1"/>
    <x v="1"/>
  </r>
  <r>
    <n v="12.72"/>
    <n v="227.8"/>
    <n v="60"/>
    <n v="10.25"/>
    <n v="9.8000000000000007"/>
    <n v="3"/>
    <n v="2.65"/>
    <n v="0"/>
    <x v="0"/>
  </r>
  <r>
    <n v="14.37"/>
    <n v="221.2"/>
    <n v="104"/>
    <n v="9.9499999999999993"/>
    <n v="10.4"/>
    <n v="8"/>
    <n v="2.81"/>
    <n v="8"/>
    <x v="1"/>
  </r>
  <r>
    <n v="18.18"/>
    <n v="120"/>
    <n v="126"/>
    <n v="5.4"/>
    <n v="7.1"/>
    <n v="2"/>
    <n v="1.92"/>
    <n v="1"/>
    <x v="0"/>
  </r>
  <r>
    <n v="21.73"/>
    <n v="208"/>
    <n v="120"/>
    <n v="9.36"/>
    <n v="10.1"/>
    <n v="2"/>
    <n v="2.73"/>
    <n v="4"/>
    <x v="1"/>
  </r>
  <r>
    <n v="17.11"/>
    <n v="214.7"/>
    <n v="88"/>
    <n v="9.66"/>
    <n v="9.6999999999999993"/>
    <n v="4"/>
    <n v="2.62"/>
    <n v="2"/>
    <x v="1"/>
  </r>
  <r>
    <n v="17.53"/>
    <n v="163.4"/>
    <n v="93"/>
    <n v="7.35"/>
    <n v="8.9"/>
    <n v="3"/>
    <n v="2.4"/>
    <n v="0"/>
    <x v="0"/>
  </r>
  <r>
    <n v="16.05"/>
    <n v="253.2"/>
    <n v="88"/>
    <n v="11.39"/>
    <n v="12.1"/>
    <n v="5"/>
    <n v="3.27"/>
    <n v="1"/>
    <x v="0"/>
  </r>
  <r>
    <n v="13.74"/>
    <n v="203.1"/>
    <n v="82"/>
    <n v="9.14"/>
    <n v="10.6"/>
    <n v="6"/>
    <n v="2.86"/>
    <n v="1"/>
    <x v="0"/>
  </r>
  <r>
    <n v="24.07"/>
    <n v="209.5"/>
    <n v="111"/>
    <n v="9.43"/>
    <n v="6.7"/>
    <n v="3"/>
    <n v="1.81"/>
    <n v="1"/>
    <x v="1"/>
  </r>
  <r>
    <n v="22.99"/>
    <n v="107.3"/>
    <n v="84"/>
    <n v="4.83"/>
    <n v="12.2"/>
    <n v="2"/>
    <n v="3.29"/>
    <n v="0"/>
    <x v="1"/>
  </r>
  <r>
    <n v="15.76"/>
    <n v="312.8"/>
    <n v="78"/>
    <n v="14.08"/>
    <n v="6.1"/>
    <n v="8"/>
    <n v="1.65"/>
    <n v="1"/>
    <x v="0"/>
  </r>
  <r>
    <n v="18.09"/>
    <n v="226.3"/>
    <n v="123"/>
    <n v="10.18"/>
    <n v="10"/>
    <n v="6"/>
    <n v="2.7"/>
    <n v="1"/>
    <x v="0"/>
  </r>
  <r>
    <n v="18.16"/>
    <n v="218.4"/>
    <n v="72"/>
    <n v="9.83"/>
    <n v="10.7"/>
    <n v="6"/>
    <n v="2.89"/>
    <n v="1"/>
    <x v="0"/>
  </r>
  <r>
    <n v="18.16"/>
    <n v="141.5"/>
    <n v="69"/>
    <n v="6.37"/>
    <n v="11.5"/>
    <n v="4"/>
    <n v="3.11"/>
    <n v="1"/>
    <x v="0"/>
  </r>
  <r>
    <n v="14.97"/>
    <n v="189.6"/>
    <n v="88"/>
    <n v="8.5299999999999994"/>
    <n v="8.1999999999999993"/>
    <n v="3"/>
    <n v="2.21"/>
    <n v="2"/>
    <x v="0"/>
  </r>
  <r>
    <n v="16.03"/>
    <n v="278.39999999999998"/>
    <n v="98"/>
    <n v="12.53"/>
    <n v="10.6"/>
    <n v="4"/>
    <n v="2.86"/>
    <n v="1"/>
    <x v="0"/>
  </r>
  <r>
    <n v="23.49"/>
    <n v="185.2"/>
    <n v="107"/>
    <n v="8.33"/>
    <n v="8.6"/>
    <n v="6"/>
    <n v="2.3199999999999998"/>
    <n v="2"/>
    <x v="1"/>
  </r>
  <r>
    <n v="21.79"/>
    <n v="334.7"/>
    <n v="104"/>
    <n v="15.06"/>
    <n v="8.9"/>
    <n v="2"/>
    <n v="2.4"/>
    <n v="1"/>
    <x v="0"/>
  </r>
  <r>
    <n v="6.8"/>
    <n v="120.8"/>
    <n v="82"/>
    <n v="5.44"/>
    <n v="15.6"/>
    <n v="12"/>
    <n v="4.21"/>
    <n v="2"/>
    <x v="0"/>
  </r>
  <r>
    <n v="13.45"/>
    <n v="215.7"/>
    <n v="118"/>
    <n v="9.7100000000000009"/>
    <n v="10.3"/>
    <n v="2"/>
    <n v="2.78"/>
    <n v="5"/>
    <x v="1"/>
  </r>
  <r>
    <n v="11.59"/>
    <n v="197.3"/>
    <n v="107"/>
    <n v="8.8800000000000008"/>
    <n v="9"/>
    <n v="2"/>
    <n v="2.4300000000000002"/>
    <n v="1"/>
    <x v="0"/>
  </r>
  <r>
    <n v="12.61"/>
    <n v="277.8"/>
    <n v="97"/>
    <n v="12.5"/>
    <n v="9.6999999999999993"/>
    <n v="6"/>
    <n v="2.62"/>
    <n v="1"/>
    <x v="0"/>
  </r>
  <r>
    <n v="17.68"/>
    <n v="181.2"/>
    <n v="101"/>
    <n v="8.15"/>
    <n v="12.8"/>
    <n v="6"/>
    <n v="3.46"/>
    <n v="2"/>
    <x v="0"/>
  </r>
  <r>
    <n v="10.3"/>
    <n v="162.6"/>
    <n v="104"/>
    <n v="7.32"/>
    <n v="12.2"/>
    <n v="5"/>
    <n v="3.29"/>
    <n v="0"/>
    <x v="0"/>
  </r>
  <r>
    <n v="23.1"/>
    <n v="188.3"/>
    <n v="108"/>
    <n v="8.4700000000000006"/>
    <n v="11.1"/>
    <n v="9"/>
    <n v="3"/>
    <n v="1"/>
    <x v="0"/>
  </r>
  <r>
    <n v="14.49"/>
    <n v="295.3"/>
    <n v="104"/>
    <n v="13.29"/>
    <n v="11.8"/>
    <n v="7"/>
    <n v="3.19"/>
    <n v="3"/>
    <x v="0"/>
  </r>
  <r>
    <n v="21.05"/>
    <n v="208.9"/>
    <n v="68"/>
    <n v="9.4"/>
    <n v="13.9"/>
    <n v="4"/>
    <n v="3.75"/>
    <n v="1"/>
    <x v="1"/>
  </r>
  <r>
    <n v="12.95"/>
    <n v="57.5"/>
    <n v="122"/>
    <n v="2.59"/>
    <n v="14.2"/>
    <n v="3"/>
    <n v="3.83"/>
    <n v="1"/>
    <x v="0"/>
  </r>
  <r>
    <n v="19.579999999999998"/>
    <n v="261.39999999999998"/>
    <n v="120"/>
    <n v="11.76"/>
    <n v="9.5"/>
    <n v="3"/>
    <n v="2.57"/>
    <n v="1"/>
    <x v="0"/>
  </r>
  <r>
    <n v="7.51"/>
    <n v="195.3"/>
    <n v="79"/>
    <n v="8.7899999999999991"/>
    <n v="12.9"/>
    <n v="5"/>
    <n v="3.48"/>
    <n v="0"/>
    <x v="0"/>
  </r>
  <r>
    <n v="14.62"/>
    <n v="191.8"/>
    <n v="143"/>
    <n v="8.6300000000000008"/>
    <n v="14.4"/>
    <n v="7"/>
    <n v="3.89"/>
    <n v="4"/>
    <x v="0"/>
  </r>
  <r>
    <n v="24.06"/>
    <n v="197.3"/>
    <n v="83"/>
    <n v="8.8800000000000008"/>
    <n v="12.5"/>
    <n v="3"/>
    <n v="3.38"/>
    <n v="0"/>
    <x v="0"/>
  </r>
  <r>
    <n v="25.82"/>
    <n v="226.9"/>
    <n v="120"/>
    <n v="10.210000000000001"/>
    <n v="12"/>
    <n v="4"/>
    <n v="3.24"/>
    <n v="0"/>
    <x v="0"/>
  </r>
  <r>
    <n v="15.75"/>
    <n v="205.1"/>
    <n v="82"/>
    <n v="9.23"/>
    <n v="4.0999999999999996"/>
    <n v="2"/>
    <n v="1.1100000000000001"/>
    <n v="0"/>
    <x v="1"/>
  </r>
  <r>
    <n v="7.62"/>
    <n v="220"/>
    <n v="91"/>
    <n v="9.9"/>
    <n v="15.6"/>
    <n v="4"/>
    <n v="4.21"/>
    <n v="2"/>
    <x v="0"/>
  </r>
  <r>
    <n v="14.43"/>
    <n v="175.3"/>
    <n v="127"/>
    <n v="7.89"/>
    <n v="12.1"/>
    <n v="4"/>
    <n v="3.27"/>
    <n v="1"/>
    <x v="0"/>
  </r>
  <r>
    <n v="18.96"/>
    <n v="157.80000000000001"/>
    <n v="101"/>
    <n v="7.1"/>
    <n v="9.6999999999999993"/>
    <n v="2"/>
    <n v="2.62"/>
    <n v="3"/>
    <x v="0"/>
  </r>
  <r>
    <n v="17.75"/>
    <n v="182.5"/>
    <n v="105"/>
    <n v="8.2100000000000009"/>
    <n v="11.1"/>
    <n v="6"/>
    <n v="3"/>
    <n v="2"/>
    <x v="1"/>
  </r>
  <r>
    <n v="15.11"/>
    <n v="190.4"/>
    <n v="106"/>
    <n v="8.57"/>
    <n v="8.1"/>
    <n v="5"/>
    <n v="2.19"/>
    <n v="0"/>
    <x v="0"/>
  </r>
  <r>
    <n v="22.19"/>
    <n v="204.4"/>
    <n v="107"/>
    <n v="9.1999999999999993"/>
    <n v="13.4"/>
    <n v="5"/>
    <n v="3.62"/>
    <n v="2"/>
    <x v="1"/>
  </r>
  <r>
    <n v="21.04"/>
    <n v="246.2"/>
    <n v="123"/>
    <n v="11.08"/>
    <n v="6.9"/>
    <n v="6"/>
    <n v="1.86"/>
    <n v="3"/>
    <x v="0"/>
  </r>
  <r>
    <n v="20.95"/>
    <n v="154.80000000000001"/>
    <n v="131"/>
    <n v="6.97"/>
    <n v="12.9"/>
    <n v="4"/>
    <n v="3.48"/>
    <n v="2"/>
    <x v="1"/>
  </r>
  <r>
    <n v="8.74"/>
    <n v="213.7"/>
    <n v="84"/>
    <n v="9.6199999999999992"/>
    <n v="10.5"/>
    <n v="2"/>
    <n v="2.84"/>
    <n v="4"/>
    <x v="1"/>
  </r>
  <r>
    <n v="18.45"/>
    <n v="81.599999999999994"/>
    <n v="100"/>
    <n v="3.67"/>
    <n v="11.8"/>
    <n v="7"/>
    <n v="3.19"/>
    <n v="1"/>
    <x v="0"/>
  </r>
  <r>
    <n v="16.600000000000001"/>
    <n v="182.7"/>
    <n v="108"/>
    <n v="8.2200000000000006"/>
    <n v="8.5"/>
    <n v="3"/>
    <n v="2.2999999999999998"/>
    <n v="1"/>
    <x v="0"/>
  </r>
  <r>
    <n v="19.77"/>
    <n v="248.3"/>
    <n v="110"/>
    <n v="11.17"/>
    <n v="8.4"/>
    <n v="2"/>
    <n v="2.27"/>
    <n v="0"/>
    <x v="0"/>
  </r>
  <r>
    <n v="19.73"/>
    <n v="305.39999999999998"/>
    <n v="98"/>
    <n v="13.74"/>
    <n v="8.9"/>
    <n v="2"/>
    <n v="2.4"/>
    <n v="1"/>
    <x v="0"/>
  </r>
  <r>
    <n v="16.8"/>
    <n v="309.10000000000002"/>
    <n v="78"/>
    <n v="13.91"/>
    <n v="11.4"/>
    <n v="7"/>
    <n v="3.08"/>
    <n v="2"/>
    <x v="1"/>
  </r>
  <r>
    <n v="23.23"/>
    <n v="197.8"/>
    <n v="71"/>
    <n v="8.9"/>
    <n v="8"/>
    <n v="3"/>
    <n v="2.16"/>
    <n v="2"/>
    <x v="0"/>
  </r>
  <r>
    <n v="14.84"/>
    <n v="165.3"/>
    <n v="114"/>
    <n v="7.44"/>
    <n v="12"/>
    <n v="6"/>
    <n v="3.24"/>
    <n v="2"/>
    <x v="0"/>
  </r>
  <r>
    <n v="19.39"/>
    <n v="98"/>
    <n v="125"/>
    <n v="4.41"/>
    <n v="13.8"/>
    <n v="7"/>
    <n v="3.73"/>
    <n v="5"/>
    <x v="0"/>
  </r>
  <r>
    <n v="10.17"/>
    <n v="193.2"/>
    <n v="125"/>
    <n v="8.69"/>
    <n v="14"/>
    <n v="7"/>
    <n v="3.78"/>
    <n v="1"/>
    <x v="1"/>
  </r>
  <r>
    <n v="11.25"/>
    <n v="242.9"/>
    <n v="96"/>
    <n v="10.93"/>
    <n v="11.8"/>
    <n v="3"/>
    <n v="3.19"/>
    <n v="1"/>
    <x v="0"/>
  </r>
  <r>
    <n v="16.8"/>
    <n v="247.5"/>
    <n v="102"/>
    <n v="11.14"/>
    <n v="9.8000000000000007"/>
    <n v="6"/>
    <n v="2.65"/>
    <n v="2"/>
    <x v="0"/>
  </r>
  <r>
    <n v="23.66"/>
    <n v="194.8"/>
    <n v="61"/>
    <n v="8.77"/>
    <n v="13.2"/>
    <n v="10"/>
    <n v="3.56"/>
    <n v="2"/>
    <x v="0"/>
  </r>
  <r>
    <n v="23.72"/>
    <n v="250.7"/>
    <n v="65"/>
    <n v="11.28"/>
    <n v="10.4"/>
    <n v="4"/>
    <n v="2.81"/>
    <n v="2"/>
    <x v="1"/>
  </r>
  <r>
    <n v="20.18"/>
    <n v="148.1"/>
    <n v="83"/>
    <n v="6.66"/>
    <n v="12.2"/>
    <n v="6"/>
    <n v="3.29"/>
    <n v="1"/>
    <x v="0"/>
  </r>
  <r>
    <n v="21.73"/>
    <n v="242.8"/>
    <n v="76"/>
    <n v="10.93"/>
    <n v="11.7"/>
    <n v="4"/>
    <n v="3.16"/>
    <n v="2"/>
    <x v="1"/>
  </r>
  <r>
    <n v="16.260000000000002"/>
    <n v="226.7"/>
    <n v="79"/>
    <n v="10.199999999999999"/>
    <n v="9.1"/>
    <n v="3"/>
    <n v="2.46"/>
    <n v="1"/>
    <x v="0"/>
  </r>
  <r>
    <n v="11.29"/>
    <n v="227.2"/>
    <n v="124"/>
    <n v="10.220000000000001"/>
    <n v="10.1"/>
    <n v="2"/>
    <n v="2.73"/>
    <n v="9"/>
    <x v="1"/>
  </r>
  <r>
    <n v="16.87"/>
    <n v="304.3"/>
    <n v="110"/>
    <n v="13.69"/>
    <n v="14.8"/>
    <n v="9"/>
    <n v="4"/>
    <n v="0"/>
    <x v="0"/>
  </r>
  <r>
    <n v="13.29"/>
    <n v="214.7"/>
    <n v="90"/>
    <n v="9.66"/>
    <n v="7.8"/>
    <n v="10"/>
    <n v="2.11"/>
    <n v="3"/>
    <x v="0"/>
  </r>
  <r>
    <n v="10.4"/>
    <n v="245"/>
    <n v="75"/>
    <n v="11.03"/>
    <n v="6.4"/>
    <n v="1"/>
    <n v="1.73"/>
    <n v="0"/>
    <x v="1"/>
  </r>
  <r>
    <n v="18.57"/>
    <n v="212.4"/>
    <n v="89"/>
    <n v="9.56"/>
    <n v="9.8000000000000007"/>
    <n v="1"/>
    <n v="2.65"/>
    <n v="3"/>
    <x v="0"/>
  </r>
  <r>
    <n v="21.9"/>
    <n v="132.9"/>
    <n v="118"/>
    <n v="5.98"/>
    <n v="13.4"/>
    <n v="2"/>
    <n v="3.62"/>
    <n v="4"/>
    <x v="1"/>
  </r>
  <r>
    <n v="18.79"/>
    <n v="145.69999999999999"/>
    <n v="110"/>
    <n v="6.56"/>
    <n v="10"/>
    <n v="4"/>
    <n v="2.7"/>
    <n v="3"/>
    <x v="0"/>
  </r>
  <r>
    <n v="16.989999999999998"/>
    <n v="244.2"/>
    <n v="112"/>
    <n v="10.99"/>
    <n v="14.8"/>
    <n v="8"/>
    <n v="4"/>
    <n v="1"/>
    <x v="0"/>
  </r>
  <r>
    <n v="18.46"/>
    <n v="243.1"/>
    <n v="128"/>
    <n v="10.94"/>
    <n v="13.9"/>
    <n v="6"/>
    <n v="3.75"/>
    <n v="0"/>
    <x v="1"/>
  </r>
  <r>
    <n v="11.57"/>
    <n v="183.4"/>
    <n v="103"/>
    <n v="8.25"/>
    <n v="10.8"/>
    <n v="7"/>
    <n v="2.92"/>
    <n v="0"/>
    <x v="0"/>
  </r>
  <r>
    <n v="10.84"/>
    <n v="289.3"/>
    <n v="83"/>
    <n v="13.02"/>
    <n v="14.5"/>
    <n v="4"/>
    <n v="3.92"/>
    <n v="3"/>
    <x v="0"/>
  </r>
  <r>
    <n v="14.52"/>
    <n v="104.5"/>
    <n v="91"/>
    <n v="4.7"/>
    <n v="11.2"/>
    <n v="8"/>
    <n v="3.02"/>
    <n v="1"/>
    <x v="0"/>
  </r>
  <r>
    <n v="18.41"/>
    <n v="233"/>
    <n v="82"/>
    <n v="10.49"/>
    <n v="11.5"/>
    <n v="3"/>
    <n v="3.11"/>
    <n v="0"/>
    <x v="0"/>
  </r>
  <r>
    <n v="18.899999999999999"/>
    <n v="148"/>
    <n v="105"/>
    <n v="6.66"/>
    <n v="8.3000000000000007"/>
    <n v="5"/>
    <n v="2.2400000000000002"/>
    <n v="2"/>
    <x v="0"/>
  </r>
  <r>
    <n v="12.66"/>
    <n v="172.5"/>
    <n v="109"/>
    <n v="7.76"/>
    <n v="8"/>
    <n v="4"/>
    <n v="2.16"/>
    <n v="3"/>
    <x v="0"/>
  </r>
  <r>
    <n v="13.98"/>
    <n v="217"/>
    <n v="86"/>
    <n v="9.76"/>
    <n v="9.8000000000000007"/>
    <n v="3"/>
    <n v="2.65"/>
    <n v="1"/>
    <x v="0"/>
  </r>
  <r>
    <n v="22.82"/>
    <n v="241.2"/>
    <n v="92"/>
    <n v="10.85"/>
    <n v="10.8"/>
    <n v="13"/>
    <n v="2.92"/>
    <n v="1"/>
    <x v="0"/>
  </r>
  <r>
    <n v="17.96"/>
    <n v="185.2"/>
    <n v="96"/>
    <n v="8.33"/>
    <n v="11.5"/>
    <n v="3"/>
    <n v="3.11"/>
    <n v="1"/>
    <x v="0"/>
  </r>
  <r>
    <n v="19.32"/>
    <n v="122.4"/>
    <n v="96"/>
    <n v="5.51"/>
    <n v="8.5"/>
    <n v="2"/>
    <n v="2.2999999999999998"/>
    <n v="2"/>
    <x v="0"/>
  </r>
  <r>
    <n v="18.940000000000001"/>
    <n v="225.3"/>
    <n v="91"/>
    <n v="10.14"/>
    <n v="10.6"/>
    <n v="6"/>
    <n v="2.86"/>
    <n v="2"/>
    <x v="0"/>
  </r>
  <r>
    <n v="22.47"/>
    <n v="171.8"/>
    <n v="124"/>
    <n v="7.73"/>
    <n v="9.3000000000000007"/>
    <n v="11"/>
    <n v="2.5099999999999998"/>
    <n v="2"/>
    <x v="0"/>
  </r>
  <r>
    <n v="25.61"/>
    <n v="214.6"/>
    <n v="134"/>
    <n v="9.66"/>
    <n v="8"/>
    <n v="3"/>
    <n v="2.16"/>
    <n v="1"/>
    <x v="0"/>
  </r>
  <r>
    <n v="11.42"/>
    <n v="192.9"/>
    <n v="122"/>
    <n v="8.68"/>
    <n v="6.9"/>
    <n v="5"/>
    <n v="1.86"/>
    <n v="2"/>
    <x v="0"/>
  </r>
  <r>
    <n v="13.17"/>
    <n v="263.60000000000002"/>
    <n v="82"/>
    <n v="11.86"/>
    <n v="12.4"/>
    <n v="12"/>
    <n v="3.35"/>
    <n v="0"/>
    <x v="0"/>
  </r>
  <r>
    <n v="19.100000000000001"/>
    <n v="169.5"/>
    <n v="99"/>
    <n v="7.63"/>
    <n v="12.9"/>
    <n v="3"/>
    <n v="3.48"/>
    <n v="1"/>
    <x v="0"/>
  </r>
  <r>
    <n v="22.02"/>
    <n v="149.5"/>
    <n v="107"/>
    <n v="6.73"/>
    <n v="12.7"/>
    <n v="6"/>
    <n v="3.43"/>
    <n v="2"/>
    <x v="0"/>
  </r>
  <r>
    <n v="13.21"/>
    <n v="168.9"/>
    <n v="117"/>
    <n v="7.6"/>
    <n v="10.7"/>
    <n v="8"/>
    <n v="2.89"/>
    <n v="1"/>
    <x v="0"/>
  </r>
  <r>
    <n v="11.25"/>
    <n v="211.9"/>
    <n v="76"/>
    <n v="9.5399999999999991"/>
    <n v="9.5"/>
    <n v="8"/>
    <n v="2.57"/>
    <n v="2"/>
    <x v="0"/>
  </r>
  <r>
    <n v="21.1"/>
    <n v="164.6"/>
    <n v="116"/>
    <n v="7.41"/>
    <n v="13.5"/>
    <n v="3"/>
    <n v="3.65"/>
    <n v="1"/>
    <x v="1"/>
  </r>
  <r>
    <n v="16.02"/>
    <n v="105.6"/>
    <n v="116"/>
    <n v="4.75"/>
    <n v="8.8000000000000007"/>
    <n v="3"/>
    <n v="2.38"/>
    <n v="1"/>
    <x v="0"/>
  </r>
  <r>
    <n v="12.05"/>
    <n v="180.5"/>
    <n v="105"/>
    <n v="8.1199999999999992"/>
    <n v="6.6"/>
    <n v="12"/>
    <n v="1.78"/>
    <n v="2"/>
    <x v="0"/>
  </r>
  <r>
    <n v="20.77"/>
    <n v="221.6"/>
    <n v="66"/>
    <n v="9.9700000000000006"/>
    <n v="9.6999999999999993"/>
    <n v="2"/>
    <n v="2.62"/>
    <n v="3"/>
    <x v="0"/>
  </r>
  <r>
    <n v="21.82"/>
    <n v="270"/>
    <n v="107"/>
    <n v="12.15"/>
    <n v="7"/>
    <n v="1"/>
    <n v="1.89"/>
    <n v="2"/>
    <x v="0"/>
  </r>
  <r>
    <n v="17.8"/>
    <n v="206.1"/>
    <n v="79"/>
    <n v="9.27"/>
    <n v="11.5"/>
    <n v="2"/>
    <n v="3.11"/>
    <n v="1"/>
    <x v="0"/>
  </r>
  <r>
    <n v="21.79"/>
    <n v="247.2"/>
    <n v="131"/>
    <n v="11.12"/>
    <n v="12.6"/>
    <n v="3"/>
    <n v="3.4"/>
    <n v="2"/>
    <x v="0"/>
  </r>
  <r>
    <n v="18.79"/>
    <n v="127.9"/>
    <n v="101"/>
    <n v="5.76"/>
    <n v="12.7"/>
    <n v="2"/>
    <n v="3.43"/>
    <n v="4"/>
    <x v="1"/>
  </r>
  <r>
    <n v="24.31"/>
    <n v="249.4"/>
    <n v="117"/>
    <n v="11.22"/>
    <n v="12.1"/>
    <n v="4"/>
    <n v="3.27"/>
    <n v="1"/>
    <x v="1"/>
  </r>
  <r>
    <n v="11.65"/>
    <n v="256.3"/>
    <n v="107"/>
    <n v="11.53"/>
    <n v="10.199999999999999"/>
    <n v="5"/>
    <n v="2.75"/>
    <n v="3"/>
    <x v="0"/>
  </r>
  <r>
    <n v="19.579999999999998"/>
    <n v="256.7"/>
    <n v="96"/>
    <n v="11.55"/>
    <n v="6.5"/>
    <n v="4"/>
    <n v="1.76"/>
    <n v="0"/>
    <x v="0"/>
  </r>
  <r>
    <n v="17.010000000000002"/>
    <n v="266.7"/>
    <n v="105"/>
    <n v="12"/>
    <n v="11"/>
    <n v="3"/>
    <n v="2.97"/>
    <n v="2"/>
    <x v="0"/>
  </r>
  <r>
    <n v="16.21"/>
    <n v="214.5"/>
    <n v="106"/>
    <n v="9.65"/>
    <n v="8.6"/>
    <n v="6"/>
    <n v="2.3199999999999998"/>
    <n v="1"/>
    <x v="0"/>
  </r>
  <r>
    <n v="20.56"/>
    <n v="252.1"/>
    <n v="92"/>
    <n v="11.34"/>
    <n v="10.4"/>
    <n v="3"/>
    <n v="2.81"/>
    <n v="3"/>
    <x v="0"/>
  </r>
  <r>
    <n v="21.4"/>
    <n v="168.6"/>
    <n v="112"/>
    <n v="7.59"/>
    <n v="10.9"/>
    <n v="10"/>
    <n v="2.94"/>
    <n v="1"/>
    <x v="0"/>
  </r>
  <r>
    <n v="16.41"/>
    <n v="99.3"/>
    <n v="119"/>
    <n v="4.47"/>
    <n v="11.6"/>
    <n v="3"/>
    <n v="3.13"/>
    <n v="2"/>
    <x v="0"/>
  </r>
  <r>
    <n v="14.22"/>
    <n v="270.60000000000002"/>
    <n v="105"/>
    <n v="12.18"/>
    <n v="10.4"/>
    <n v="7"/>
    <n v="2.81"/>
    <n v="0"/>
    <x v="0"/>
  </r>
  <r>
    <n v="16.68"/>
    <n v="310.10000000000002"/>
    <n v="110"/>
    <n v="13.95"/>
    <n v="9.1999999999999993"/>
    <n v="3"/>
    <n v="2.48"/>
    <n v="0"/>
    <x v="0"/>
  </r>
  <r>
    <n v="14.02"/>
    <n v="231.5"/>
    <n v="75"/>
    <n v="10.42"/>
    <n v="8.1999999999999993"/>
    <n v="4"/>
    <n v="2.21"/>
    <n v="2"/>
    <x v="0"/>
  </r>
  <r>
    <n v="21.39"/>
    <n v="240.8"/>
    <n v="88"/>
    <n v="10.84"/>
    <n v="13.9"/>
    <n v="2"/>
    <n v="3.75"/>
    <n v="0"/>
    <x v="0"/>
  </r>
  <r>
    <n v="19.47"/>
    <n v="162.6"/>
    <n v="131"/>
    <n v="7.32"/>
    <n v="13.3"/>
    <n v="2"/>
    <n v="3.59"/>
    <n v="1"/>
    <x v="0"/>
  </r>
  <r>
    <n v="15.71"/>
    <n v="176.1"/>
    <n v="115"/>
    <n v="7.92"/>
    <n v="7"/>
    <n v="6"/>
    <n v="1.89"/>
    <n v="0"/>
    <x v="0"/>
  </r>
  <r>
    <n v="22.28"/>
    <n v="225.5"/>
    <n v="99"/>
    <n v="10.15"/>
    <n v="9.8000000000000007"/>
    <n v="3"/>
    <n v="2.65"/>
    <n v="2"/>
    <x v="0"/>
  </r>
  <r>
    <n v="14.16"/>
    <n v="198.5"/>
    <n v="118"/>
    <n v="8.93"/>
    <n v="14.4"/>
    <n v="3"/>
    <n v="3.89"/>
    <n v="1"/>
    <x v="1"/>
  </r>
  <r>
    <n v="21.81"/>
    <n v="235.3"/>
    <n v="104"/>
    <n v="10.59"/>
    <n v="0"/>
    <n v="0"/>
    <n v="0"/>
    <n v="2"/>
    <x v="0"/>
  </r>
  <r>
    <n v="14"/>
    <n v="111"/>
    <n v="87"/>
    <n v="5"/>
    <n v="10.1"/>
    <n v="4"/>
    <n v="2.73"/>
    <n v="1"/>
    <x v="0"/>
  </r>
  <r>
    <n v="17.12"/>
    <n v="177.4"/>
    <n v="84"/>
    <n v="7.98"/>
    <n v="10.4"/>
    <n v="15"/>
    <n v="2.81"/>
    <n v="3"/>
    <x v="0"/>
  </r>
  <r>
    <n v="18.88"/>
    <n v="156.69999999999999"/>
    <n v="122"/>
    <n v="7.05"/>
    <n v="13"/>
    <n v="3"/>
    <n v="3.51"/>
    <n v="1"/>
    <x v="0"/>
  </r>
  <r>
    <n v="19.13"/>
    <n v="230.1"/>
    <n v="117"/>
    <n v="10.35"/>
    <n v="8.5"/>
    <n v="2"/>
    <n v="2.2999999999999998"/>
    <n v="1"/>
    <x v="0"/>
  </r>
  <r>
    <n v="23.77"/>
    <n v="180"/>
    <n v="74"/>
    <n v="8.1"/>
    <n v="13.5"/>
    <n v="4"/>
    <n v="3.65"/>
    <n v="0"/>
    <x v="0"/>
  </r>
  <r>
    <n v="19.27"/>
    <n v="152.4"/>
    <n v="105"/>
    <n v="6.86"/>
    <n v="7.3"/>
    <n v="4"/>
    <n v="1.97"/>
    <n v="1"/>
    <x v="0"/>
  </r>
  <r>
    <n v="18.690000000000001"/>
    <n v="170"/>
    <n v="115"/>
    <n v="7.65"/>
    <n v="9.4"/>
    <n v="4"/>
    <n v="2.54"/>
    <n v="1"/>
    <x v="1"/>
  </r>
  <r>
    <n v="9.3699999999999992"/>
    <n v="227.4"/>
    <n v="117"/>
    <n v="10.23"/>
    <n v="9.1999999999999993"/>
    <n v="5"/>
    <n v="2.48"/>
    <n v="2"/>
    <x v="0"/>
  </r>
  <r>
    <n v="12.92"/>
    <n v="158.6"/>
    <n v="59"/>
    <n v="7.14"/>
    <n v="10.199999999999999"/>
    <n v="5"/>
    <n v="2.75"/>
    <n v="2"/>
    <x v="0"/>
  </r>
  <r>
    <n v="18.73"/>
    <n v="154.30000000000001"/>
    <n v="113"/>
    <n v="6.94"/>
    <n v="10.9"/>
    <n v="2"/>
    <n v="2.94"/>
    <n v="0"/>
    <x v="0"/>
  </r>
  <r>
    <n v="11.4"/>
    <n v="223.1"/>
    <n v="81"/>
    <n v="10.039999999999999"/>
    <n v="12.3"/>
    <n v="2"/>
    <n v="3.32"/>
    <n v="2"/>
    <x v="1"/>
  </r>
  <r>
    <n v="27.8"/>
    <n v="212.5"/>
    <n v="106"/>
    <n v="9.56"/>
    <n v="7.5"/>
    <n v="6"/>
    <n v="2.0299999999999998"/>
    <n v="2"/>
    <x v="0"/>
  </r>
  <r>
    <n v="16.600000000000001"/>
    <n v="280.5"/>
    <n v="89"/>
    <n v="12.62"/>
    <n v="5.9"/>
    <n v="2"/>
    <n v="1.59"/>
    <n v="0"/>
    <x v="0"/>
  </r>
  <r>
    <n v="14.26"/>
    <n v="182.1"/>
    <n v="111"/>
    <n v="8.19"/>
    <n v="13.6"/>
    <n v="3"/>
    <n v="3.67"/>
    <n v="3"/>
    <x v="1"/>
  </r>
  <r>
    <n v="21.14"/>
    <n v="176"/>
    <n v="83"/>
    <n v="7.92"/>
    <n v="9.5"/>
    <n v="6"/>
    <n v="2.57"/>
    <n v="3"/>
    <x v="0"/>
  </r>
  <r>
    <n v="15.39"/>
    <n v="320.7"/>
    <n v="120"/>
    <n v="14.43"/>
    <n v="9.5"/>
    <n v="4"/>
    <n v="2.57"/>
    <n v="2"/>
    <x v="0"/>
  </r>
  <r>
    <n v="21.54"/>
    <n v="165.4"/>
    <n v="85"/>
    <n v="7.44"/>
    <n v="8.1999999999999993"/>
    <n v="2"/>
    <n v="2.21"/>
    <n v="1"/>
    <x v="1"/>
  </r>
  <r>
    <n v="12.75"/>
    <n v="160.80000000000001"/>
    <n v="81"/>
    <n v="7.24"/>
    <n v="10.3"/>
    <n v="2"/>
    <n v="2.78"/>
    <n v="5"/>
    <x v="0"/>
  </r>
  <r>
    <n v="16.66"/>
    <n v="263.89999999999998"/>
    <n v="95"/>
    <n v="11.88"/>
    <n v="9.1999999999999993"/>
    <n v="4"/>
    <n v="2.48"/>
    <n v="1"/>
    <x v="0"/>
  </r>
  <r>
    <n v="13.12"/>
    <n v="210.6"/>
    <n v="91"/>
    <n v="9.48"/>
    <n v="8.1999999999999993"/>
    <n v="5"/>
    <n v="2.21"/>
    <n v="1"/>
    <x v="0"/>
  </r>
  <r>
    <n v="9.02"/>
    <n v="179.6"/>
    <n v="90"/>
    <n v="8.08"/>
    <n v="14"/>
    <n v="6"/>
    <n v="3.78"/>
    <n v="0"/>
    <x v="0"/>
  </r>
  <r>
    <n v="16.21"/>
    <n v="193"/>
    <n v="103"/>
    <n v="8.69"/>
    <n v="9.1999999999999993"/>
    <n v="6"/>
    <n v="2.48"/>
    <n v="4"/>
    <x v="1"/>
  </r>
  <r>
    <n v="24.3"/>
    <n v="190.6"/>
    <n v="121"/>
    <n v="8.58"/>
    <n v="9.4"/>
    <n v="15"/>
    <n v="2.54"/>
    <n v="0"/>
    <x v="0"/>
  </r>
  <r>
    <n v="26.04"/>
    <n v="196.5"/>
    <n v="82"/>
    <n v="8.84"/>
    <n v="9.9"/>
    <n v="1"/>
    <n v="2.67"/>
    <n v="1"/>
    <x v="0"/>
  </r>
  <r>
    <n v="9.7899999999999991"/>
    <n v="224.5"/>
    <n v="115"/>
    <n v="10.1"/>
    <n v="17"/>
    <n v="4"/>
    <n v="4.59"/>
    <n v="3"/>
    <x v="0"/>
  </r>
  <r>
    <n v="15.94"/>
    <n v="147.1"/>
    <n v="126"/>
    <n v="6.62"/>
    <n v="13.6"/>
    <n v="3"/>
    <n v="3.67"/>
    <n v="1"/>
    <x v="0"/>
  </r>
  <r>
    <n v="12.95"/>
    <n v="144.69999999999999"/>
    <n v="97"/>
    <n v="6.51"/>
    <n v="7.5"/>
    <n v="5"/>
    <n v="2.0299999999999998"/>
    <n v="1"/>
    <x v="0"/>
  </r>
  <r>
    <n v="22.65"/>
    <n v="217.6"/>
    <n v="59"/>
    <n v="9.7899999999999991"/>
    <n v="7.1"/>
    <n v="7"/>
    <n v="1.92"/>
    <n v="0"/>
    <x v="0"/>
  </r>
  <r>
    <n v="18.54"/>
    <n v="192.9"/>
    <n v="115"/>
    <n v="8.68"/>
    <n v="12.5"/>
    <n v="4"/>
    <n v="3.38"/>
    <n v="1"/>
    <x v="0"/>
  </r>
  <r>
    <n v="14.02"/>
    <n v="216"/>
    <n v="125"/>
    <n v="9.7200000000000006"/>
    <n v="12.3"/>
    <n v="2"/>
    <n v="3.32"/>
    <n v="5"/>
    <x v="1"/>
  </r>
  <r>
    <n v="18.14"/>
    <n v="237.9"/>
    <n v="61"/>
    <n v="10.71"/>
    <n v="7.6"/>
    <n v="11"/>
    <n v="2.0499999999999998"/>
    <n v="1"/>
    <x v="0"/>
  </r>
  <r>
    <n v="19.12"/>
    <n v="170.8"/>
    <n v="118"/>
    <n v="7.69"/>
    <n v="15.7"/>
    <n v="5"/>
    <n v="4.24"/>
    <n v="2"/>
    <x v="0"/>
  </r>
  <r>
    <n v="10.99"/>
    <n v="186.4"/>
    <n v="109"/>
    <n v="8.39"/>
    <n v="5.2"/>
    <n v="4"/>
    <n v="1.4"/>
    <n v="1"/>
    <x v="0"/>
  </r>
  <r>
    <n v="20.74"/>
    <n v="281.10000000000002"/>
    <n v="93"/>
    <n v="12.65"/>
    <n v="11.4"/>
    <n v="2"/>
    <n v="3.08"/>
    <n v="2"/>
    <x v="0"/>
  </r>
  <r>
    <n v="19.07"/>
    <n v="163.6"/>
    <n v="88"/>
    <n v="7.36"/>
    <n v="9.5"/>
    <n v="1"/>
    <n v="2.57"/>
    <n v="3"/>
    <x v="0"/>
  </r>
  <r>
    <n v="25.23"/>
    <n v="192.9"/>
    <n v="106"/>
    <n v="8.68"/>
    <n v="7.6"/>
    <n v="3"/>
    <n v="2.0499999999999998"/>
    <n v="3"/>
    <x v="0"/>
  </r>
  <r>
    <n v="18.79"/>
    <n v="126.3"/>
    <n v="88"/>
    <n v="5.68"/>
    <n v="10.9"/>
    <n v="9"/>
    <n v="2.94"/>
    <n v="0"/>
    <x v="0"/>
  </r>
  <r>
    <n v="13.86"/>
    <n v="282.5"/>
    <n v="100"/>
    <n v="12.71"/>
    <n v="10"/>
    <n v="3"/>
    <n v="2.7"/>
    <n v="1"/>
    <x v="0"/>
  </r>
  <r>
    <n v="22.7"/>
    <n v="222.5"/>
    <n v="91"/>
    <n v="10.01"/>
    <n v="11.8"/>
    <n v="2"/>
    <n v="3.19"/>
    <n v="2"/>
    <x v="0"/>
  </r>
  <r>
    <n v="17.670000000000002"/>
    <n v="212.7"/>
    <n v="101"/>
    <n v="9.57"/>
    <n v="12"/>
    <n v="2"/>
    <n v="3.24"/>
    <n v="2"/>
    <x v="0"/>
  </r>
  <r>
    <n v="16.73"/>
    <n v="212.4"/>
    <n v="98"/>
    <n v="9.56"/>
    <n v="11.4"/>
    <n v="3"/>
    <n v="3.08"/>
    <n v="2"/>
    <x v="0"/>
  </r>
  <r>
    <n v="19.7"/>
    <n v="220.2"/>
    <n v="67"/>
    <n v="9.91"/>
    <n v="9.9"/>
    <n v="1"/>
    <n v="2.67"/>
    <n v="1"/>
    <x v="1"/>
  </r>
  <r>
    <n v="21.29"/>
    <n v="181.2"/>
    <n v="67"/>
    <n v="8.15"/>
    <n v="10.5"/>
    <n v="3"/>
    <n v="2.84"/>
    <n v="3"/>
    <x v="0"/>
  </r>
  <r>
    <n v="17.48"/>
    <n v="191.4"/>
    <n v="141"/>
    <n v="8.61"/>
    <n v="6.9"/>
    <n v="6"/>
    <n v="1.86"/>
    <n v="1"/>
    <x v="1"/>
  </r>
  <r>
    <n v="14.95"/>
    <n v="243.5"/>
    <n v="55"/>
    <n v="10.96"/>
    <n v="16.2"/>
    <n v="3"/>
    <n v="4.37"/>
    <n v="2"/>
    <x v="0"/>
  </r>
  <r>
    <n v="14.93"/>
    <n v="243.3"/>
    <n v="92"/>
    <n v="10.95"/>
    <n v="10.9"/>
    <n v="7"/>
    <n v="2.94"/>
    <n v="0"/>
    <x v="0"/>
  </r>
  <r>
    <n v="16.670000000000002"/>
    <n v="215.4"/>
    <n v="108"/>
    <n v="9.69"/>
    <n v="10.4"/>
    <n v="2"/>
    <n v="2.81"/>
    <n v="1"/>
    <x v="0"/>
  </r>
  <r>
    <n v="21.94"/>
    <n v="215.5"/>
    <n v="130"/>
    <n v="9.6999999999999993"/>
    <n v="11.7"/>
    <n v="1"/>
    <n v="3.16"/>
    <n v="1"/>
    <x v="0"/>
  </r>
  <r>
    <n v="16.489999999999998"/>
    <n v="256.10000000000002"/>
    <n v="114"/>
    <n v="11.52"/>
    <n v="14.1"/>
    <n v="6"/>
    <n v="3.81"/>
    <n v="1"/>
    <x v="0"/>
  </r>
  <r>
    <n v="18.170000000000002"/>
    <n v="214.3"/>
    <n v="112"/>
    <n v="9.64"/>
    <n v="9.6999999999999993"/>
    <n v="6"/>
    <n v="2.62"/>
    <n v="2"/>
    <x v="0"/>
  </r>
  <r>
    <n v="13.34"/>
    <n v="175.8"/>
    <n v="82"/>
    <n v="7.91"/>
    <n v="11"/>
    <n v="6"/>
    <n v="2.97"/>
    <n v="0"/>
    <x v="0"/>
  </r>
  <r>
    <n v="28.89"/>
    <n v="172.9"/>
    <n v="76"/>
    <n v="7.78"/>
    <n v="7.9"/>
    <n v="1"/>
    <n v="2.13"/>
    <n v="1"/>
    <x v="1"/>
  </r>
  <r>
    <n v="17.98"/>
    <n v="207.4"/>
    <n v="124"/>
    <n v="9.33"/>
    <n v="6.8"/>
    <n v="1"/>
    <n v="1.84"/>
    <n v="1"/>
    <x v="0"/>
  </r>
  <r>
    <n v="15.24"/>
    <n v="242.7"/>
    <n v="131"/>
    <n v="10.92"/>
    <n v="6.8"/>
    <n v="7"/>
    <n v="1.84"/>
    <n v="4"/>
    <x v="1"/>
  </r>
  <r>
    <n v="12.33"/>
    <n v="245.3"/>
    <n v="140"/>
    <n v="11.04"/>
    <n v="7.7"/>
    <n v="7"/>
    <n v="2.08"/>
    <n v="0"/>
    <x v="0"/>
  </r>
  <r>
    <n v="22.09"/>
    <n v="204.3"/>
    <n v="115"/>
    <n v="9.19"/>
    <n v="10.7"/>
    <n v="2"/>
    <n v="2.89"/>
    <n v="3"/>
    <x v="1"/>
  </r>
  <r>
    <n v="19.739999999999998"/>
    <n v="147.1"/>
    <n v="76"/>
    <n v="6.62"/>
    <n v="5.8"/>
    <n v="3"/>
    <n v="1.57"/>
    <n v="1"/>
    <x v="1"/>
  </r>
  <r>
    <n v="13.26"/>
    <n v="197.5"/>
    <n v="112"/>
    <n v="8.89"/>
    <n v="10.199999999999999"/>
    <n v="5"/>
    <n v="2.75"/>
    <n v="1"/>
    <x v="0"/>
  </r>
  <r>
    <n v="23.37"/>
    <n v="162.4"/>
    <n v="121"/>
    <n v="7.31"/>
    <n v="10"/>
    <n v="1"/>
    <n v="2.7"/>
    <n v="2"/>
    <x v="0"/>
  </r>
  <r>
    <n v="12.76"/>
    <n v="246.8"/>
    <n v="98"/>
    <n v="11.11"/>
    <n v="12"/>
    <n v="2"/>
    <n v="3.24"/>
    <n v="1"/>
    <x v="0"/>
  </r>
  <r>
    <n v="15.24"/>
    <n v="285.5"/>
    <n v="117"/>
    <n v="12.85"/>
    <n v="10.4"/>
    <n v="6"/>
    <n v="2.81"/>
    <n v="3"/>
    <x v="0"/>
  </r>
  <r>
    <n v="17.14"/>
    <n v="280.8"/>
    <n v="99"/>
    <n v="12.64"/>
    <n v="7.9"/>
    <n v="2"/>
    <n v="2.13"/>
    <n v="2"/>
    <x v="1"/>
  </r>
  <r>
    <n v="19.75"/>
    <n v="261.2"/>
    <n v="123"/>
    <n v="11.75"/>
    <n v="12.5"/>
    <n v="6"/>
    <n v="3.38"/>
    <n v="1"/>
    <x v="0"/>
  </r>
  <r>
    <n v="14.21"/>
    <n v="205.7"/>
    <n v="102"/>
    <n v="9.26"/>
    <n v="11.8"/>
    <n v="2"/>
    <n v="3.19"/>
    <n v="2"/>
    <x v="0"/>
  </r>
  <r>
    <n v="10.99"/>
    <n v="136.30000000000001"/>
    <n v="102"/>
    <n v="6.13"/>
    <n v="6.3"/>
    <n v="12"/>
    <n v="1.7"/>
    <n v="1"/>
    <x v="0"/>
  </r>
  <r>
    <n v="15.78"/>
    <n v="300"/>
    <n v="143"/>
    <n v="13.5"/>
    <n v="10"/>
    <n v="5"/>
    <n v="2.7"/>
    <n v="2"/>
    <x v="0"/>
  </r>
  <r>
    <n v="6.55"/>
    <n v="173"/>
    <n v="99"/>
    <n v="7.79"/>
    <n v="8.1999999999999993"/>
    <n v="7"/>
    <n v="2.21"/>
    <n v="4"/>
    <x v="1"/>
  </r>
  <r>
    <n v="18.489999999999998"/>
    <n v="237.5"/>
    <n v="134"/>
    <n v="10.69"/>
    <n v="5.3"/>
    <n v="4"/>
    <n v="1.43"/>
    <n v="5"/>
    <x v="0"/>
  </r>
  <r>
    <n v="20.2"/>
    <n v="169.9"/>
    <n v="103"/>
    <n v="7.65"/>
    <n v="9.9"/>
    <n v="12"/>
    <n v="2.67"/>
    <n v="2"/>
    <x v="0"/>
  </r>
  <r>
    <n v="5.47"/>
    <n v="198.5"/>
    <n v="103"/>
    <n v="8.93"/>
    <n v="10.199999999999999"/>
    <n v="4"/>
    <n v="2.75"/>
    <n v="1"/>
    <x v="0"/>
  </r>
  <r>
    <n v="19.54"/>
    <n v="167.3"/>
    <n v="108"/>
    <n v="7.53"/>
    <n v="14.8"/>
    <n v="2"/>
    <n v="4"/>
    <n v="2"/>
    <x v="0"/>
  </r>
  <r>
    <n v="17.260000000000002"/>
    <n v="232"/>
    <n v="87"/>
    <n v="10.44"/>
    <n v="7.8"/>
    <n v="4"/>
    <n v="2.11"/>
    <n v="2"/>
    <x v="0"/>
  </r>
  <r>
    <n v="18.41"/>
    <n v="217.5"/>
    <n v="92"/>
    <n v="9.7899999999999991"/>
    <n v="9.9"/>
    <n v="3"/>
    <n v="2.67"/>
    <n v="2"/>
    <x v="0"/>
  </r>
  <r>
    <n v="21.86"/>
    <n v="103.1"/>
    <n v="111"/>
    <n v="4.6399999999999997"/>
    <n v="11.5"/>
    <n v="4"/>
    <n v="3.11"/>
    <n v="2"/>
    <x v="0"/>
  </r>
  <r>
    <n v="15.4"/>
    <n v="178.5"/>
    <n v="105"/>
    <n v="8.0299999999999994"/>
    <n v="8.9"/>
    <n v="4"/>
    <n v="2.4"/>
    <n v="0"/>
    <x v="0"/>
  </r>
  <r>
    <n v="10.36"/>
    <n v="253.7"/>
    <n v="104"/>
    <n v="11.42"/>
    <n v="9.6"/>
    <n v="4"/>
    <n v="2.59"/>
    <n v="1"/>
    <x v="0"/>
  </r>
  <r>
    <n v="17.22"/>
    <n v="191.2"/>
    <n v="102"/>
    <n v="8.6"/>
    <n v="13.3"/>
    <n v="2"/>
    <n v="3.59"/>
    <n v="1"/>
    <x v="0"/>
  </r>
  <r>
    <n v="19.899999999999999"/>
    <n v="213.4"/>
    <n v="87"/>
    <n v="9.6"/>
    <n v="10.4"/>
    <n v="6"/>
    <n v="2.81"/>
    <n v="3"/>
    <x v="0"/>
  </r>
  <r>
    <n v="21.21"/>
    <n v="275.39999999999998"/>
    <n v="102"/>
    <n v="12.39"/>
    <n v="13.3"/>
    <n v="9"/>
    <n v="3.59"/>
    <n v="1"/>
    <x v="1"/>
  </r>
  <r>
    <n v="16.62"/>
    <n v="223.3"/>
    <n v="95"/>
    <n v="10.050000000000001"/>
    <n v="6"/>
    <n v="7"/>
    <n v="1.62"/>
    <n v="1"/>
    <x v="0"/>
  </r>
  <r>
    <n v="24.6"/>
    <n v="194"/>
    <n v="100"/>
    <n v="8.73"/>
    <n v="9.6999999999999993"/>
    <n v="6"/>
    <n v="2.62"/>
    <n v="2"/>
    <x v="0"/>
  </r>
  <r>
    <n v="17.32"/>
    <n v="167.8"/>
    <n v="70"/>
    <n v="7.55"/>
    <n v="9.9"/>
    <n v="6"/>
    <n v="2.67"/>
    <n v="0"/>
    <x v="0"/>
  </r>
  <r>
    <n v="22"/>
    <n v="253.2"/>
    <n v="113"/>
    <n v="11.39"/>
    <n v="7.4"/>
    <n v="9"/>
    <n v="2"/>
    <n v="2"/>
    <x v="0"/>
  </r>
  <r>
    <n v="22.91"/>
    <n v="167.3"/>
    <n v="82"/>
    <n v="7.53"/>
    <n v="9.6"/>
    <n v="7"/>
    <n v="2.59"/>
    <n v="0"/>
    <x v="1"/>
  </r>
  <r>
    <n v="13.71"/>
    <n v="260.7"/>
    <n v="98"/>
    <n v="11.73"/>
    <n v="11.4"/>
    <n v="3"/>
    <n v="3.08"/>
    <n v="2"/>
    <x v="0"/>
  </r>
  <r>
    <n v="15.24"/>
    <n v="225.1"/>
    <n v="116"/>
    <n v="10.130000000000001"/>
    <n v="12.3"/>
    <n v="1"/>
    <n v="3.32"/>
    <n v="3"/>
    <x v="0"/>
  </r>
  <r>
    <n v="10.86"/>
    <n v="107.5"/>
    <n v="91"/>
    <n v="4.84"/>
    <n v="9.3000000000000007"/>
    <n v="6"/>
    <n v="2.5099999999999998"/>
    <n v="1"/>
    <x v="0"/>
  </r>
  <r>
    <n v="25.78"/>
    <n v="154.5"/>
    <n v="65"/>
    <n v="6.95"/>
    <n v="9.6999999999999993"/>
    <n v="5"/>
    <n v="2.62"/>
    <n v="1"/>
    <x v="0"/>
  </r>
  <r>
    <n v="15.36"/>
    <n v="211.1"/>
    <n v="113"/>
    <n v="9.5"/>
    <n v="8.6"/>
    <n v="2"/>
    <n v="2.3199999999999998"/>
    <n v="1"/>
    <x v="0"/>
  </r>
  <r>
    <n v="13.69"/>
    <n v="285.7"/>
    <n v="89"/>
    <n v="12.86"/>
    <n v="9.5"/>
    <n v="3"/>
    <n v="2.57"/>
    <n v="0"/>
    <x v="0"/>
  </r>
  <r>
    <n v="14.86"/>
    <n v="189.6"/>
    <n v="130"/>
    <n v="8.5299999999999994"/>
    <n v="7.8"/>
    <n v="6"/>
    <n v="2.11"/>
    <n v="1"/>
    <x v="0"/>
  </r>
  <r>
    <n v="10.57"/>
    <n v="262"/>
    <n v="98"/>
    <n v="11.79"/>
    <n v="14.1"/>
    <n v="3"/>
    <n v="3.81"/>
    <n v="0"/>
    <x v="1"/>
  </r>
  <r>
    <n v="14.28"/>
    <n v="281.5"/>
    <n v="87"/>
    <n v="12.67"/>
    <n v="6.6"/>
    <n v="1"/>
    <n v="1.78"/>
    <n v="1"/>
    <x v="0"/>
  </r>
  <r>
    <n v="18.97"/>
    <n v="203.7"/>
    <n v="107"/>
    <n v="9.17"/>
    <n v="11.5"/>
    <n v="5"/>
    <n v="3.11"/>
    <n v="1"/>
    <x v="1"/>
  </r>
  <r>
    <n v="10.53"/>
    <n v="323.5"/>
    <n v="88"/>
    <n v="14.56"/>
    <n v="8.1"/>
    <n v="3"/>
    <n v="2.19"/>
    <n v="2"/>
    <x v="0"/>
  </r>
  <r>
    <n v="19.63"/>
    <n v="181.5"/>
    <n v="86"/>
    <n v="8.17"/>
    <n v="11.4"/>
    <n v="7"/>
    <n v="3.08"/>
    <n v="1"/>
    <x v="0"/>
  </r>
  <r>
    <n v="12.94"/>
    <n v="221"/>
    <n v="93"/>
    <n v="9.9499999999999993"/>
    <n v="7"/>
    <n v="3"/>
    <n v="1.89"/>
    <n v="2"/>
    <x v="0"/>
  </r>
  <r>
    <n v="17.77"/>
    <n v="214"/>
    <n v="96"/>
    <n v="9.6300000000000008"/>
    <n v="10.9"/>
    <n v="1"/>
    <n v="2.94"/>
    <n v="1"/>
    <x v="0"/>
  </r>
  <r>
    <n v="22.76"/>
    <n v="200.5"/>
    <n v="62"/>
    <n v="9.02"/>
    <n v="12.8"/>
    <n v="3"/>
    <n v="3.46"/>
    <n v="2"/>
    <x v="0"/>
  </r>
  <r>
    <n v="14.44"/>
    <n v="212.3"/>
    <n v="118"/>
    <n v="9.5500000000000007"/>
    <n v="11.1"/>
    <n v="2"/>
    <n v="3"/>
    <n v="1"/>
    <x v="1"/>
  </r>
  <r>
    <n v="15.86"/>
    <n v="258.2"/>
    <n v="105"/>
    <n v="11.62"/>
    <n v="12.9"/>
    <n v="5"/>
    <n v="3.48"/>
    <n v="3"/>
    <x v="0"/>
  </r>
  <r>
    <n v="17.39"/>
    <n v="196.9"/>
    <n v="103"/>
    <n v="8.86"/>
    <n v="11.1"/>
    <n v="7"/>
    <n v="3"/>
    <n v="1"/>
    <x v="0"/>
  </r>
  <r>
    <n v="15.15"/>
    <n v="199.3"/>
    <n v="104"/>
    <n v="8.9700000000000006"/>
    <n v="11.1"/>
    <n v="4"/>
    <n v="3"/>
    <n v="1"/>
    <x v="0"/>
  </r>
  <r>
    <n v="15.2"/>
    <n v="228.7"/>
    <n v="96"/>
    <n v="10.29"/>
    <n v="11.5"/>
    <n v="3"/>
    <n v="3.11"/>
    <n v="2"/>
    <x v="0"/>
  </r>
  <r>
    <n v="14.1"/>
    <n v="132.80000000000001"/>
    <n v="99"/>
    <n v="5.98"/>
    <n v="13.3"/>
    <n v="7"/>
    <n v="3.59"/>
    <n v="0"/>
    <x v="0"/>
  </r>
  <r>
    <n v="19.8"/>
    <n v="154"/>
    <n v="86"/>
    <n v="6.93"/>
    <n v="9.6"/>
    <n v="7"/>
    <n v="2.59"/>
    <n v="0"/>
    <x v="0"/>
  </r>
  <r>
    <n v="13.13"/>
    <n v="196"/>
    <n v="57"/>
    <n v="8.82"/>
    <n v="12.1"/>
    <n v="5"/>
    <n v="3.27"/>
    <n v="0"/>
    <x v="0"/>
  </r>
  <r>
    <n v="19.23"/>
    <n v="254.1"/>
    <n v="72"/>
    <n v="11.43"/>
    <n v="10.9"/>
    <n v="4"/>
    <n v="2.94"/>
    <n v="0"/>
    <x v="0"/>
  </r>
  <r>
    <n v="15.37"/>
    <n v="193.1"/>
    <n v="94"/>
    <n v="8.69"/>
    <n v="14"/>
    <n v="3"/>
    <n v="3.78"/>
    <n v="2"/>
    <x v="0"/>
  </r>
  <r>
    <n v="11.2"/>
    <n v="187.4"/>
    <n v="98"/>
    <n v="8.43"/>
    <n v="9.4"/>
    <n v="1"/>
    <n v="2.54"/>
    <n v="6"/>
    <x v="1"/>
  </r>
  <r>
    <n v="26.59"/>
    <n v="200"/>
    <n v="85"/>
    <n v="9"/>
    <n v="11.6"/>
    <n v="5"/>
    <n v="3.13"/>
    <n v="1"/>
    <x v="0"/>
  </r>
  <r>
    <n v="11.92"/>
    <n v="215.4"/>
    <n v="89"/>
    <n v="9.69"/>
    <n v="9"/>
    <n v="6"/>
    <n v="2.4300000000000002"/>
    <n v="4"/>
    <x v="1"/>
  </r>
  <r>
    <n v="18.04"/>
    <n v="104.9"/>
    <n v="120"/>
    <n v="4.72"/>
    <n v="15.3"/>
    <n v="4"/>
    <n v="4.13"/>
    <n v="5"/>
    <x v="1"/>
  </r>
  <r>
    <n v="26.8"/>
    <n v="193.9"/>
    <n v="101"/>
    <n v="8.73"/>
    <n v="10.3"/>
    <n v="6"/>
    <n v="2.78"/>
    <n v="1"/>
    <x v="0"/>
  </r>
  <r>
    <n v="19.59"/>
    <n v="255.8"/>
    <n v="103"/>
    <n v="11.51"/>
    <n v="11.9"/>
    <n v="6"/>
    <n v="3.21"/>
    <n v="1"/>
    <x v="0"/>
  </r>
  <r>
    <n v="17.940000000000001"/>
    <n v="174.6"/>
    <n v="107"/>
    <n v="7.86"/>
    <n v="0"/>
    <n v="0"/>
    <n v="0"/>
    <n v="2"/>
    <x v="0"/>
  </r>
  <r>
    <n v="16.149999999999999"/>
    <n v="170.3"/>
    <n v="95"/>
    <n v="7.66"/>
    <n v="12.9"/>
    <n v="5"/>
    <n v="3.48"/>
    <n v="4"/>
    <x v="1"/>
  </r>
  <r>
    <n v="14.82"/>
    <n v="310.7"/>
    <n v="105"/>
    <n v="13.98"/>
    <n v="11.2"/>
    <n v="4"/>
    <n v="3.02"/>
    <n v="1"/>
    <x v="0"/>
  </r>
  <r>
    <n v="13.44"/>
    <n v="266.2"/>
    <n v="123"/>
    <n v="11.98"/>
    <n v="9.6999999999999993"/>
    <n v="9"/>
    <n v="2.62"/>
    <n v="0"/>
    <x v="0"/>
  </r>
  <r>
    <n v="11.24"/>
    <n v="177.7"/>
    <n v="91"/>
    <n v="8"/>
    <n v="10.6"/>
    <n v="8"/>
    <n v="2.86"/>
    <n v="3"/>
    <x v="0"/>
  </r>
  <r>
    <n v="23.58"/>
    <n v="137.69999999999999"/>
    <n v="100"/>
    <n v="6.2"/>
    <n v="6.2"/>
    <n v="3"/>
    <n v="1.67"/>
    <n v="1"/>
    <x v="0"/>
  </r>
  <r>
    <n v="20.41"/>
    <n v="164"/>
    <n v="147"/>
    <n v="7.38"/>
    <n v="11.6"/>
    <n v="2"/>
    <n v="3.13"/>
    <n v="2"/>
    <x v="1"/>
  </r>
  <r>
    <n v="17.829999999999998"/>
    <n v="210.6"/>
    <n v="109"/>
    <n v="9.48"/>
    <n v="9.1"/>
    <n v="4"/>
    <n v="2.46"/>
    <n v="1"/>
    <x v="0"/>
  </r>
  <r>
    <n v="14.21"/>
    <n v="194.8"/>
    <n v="98"/>
    <n v="8.77"/>
    <n v="9.6999999999999993"/>
    <n v="6"/>
    <n v="2.62"/>
    <n v="1"/>
    <x v="0"/>
  </r>
  <r>
    <n v="10.1"/>
    <n v="147.9"/>
    <n v="95"/>
    <n v="6.66"/>
    <n v="13.7"/>
    <n v="3"/>
    <n v="3.7"/>
    <n v="3"/>
    <x v="1"/>
  </r>
  <r>
    <n v="16.12"/>
    <n v="206.7"/>
    <n v="85"/>
    <n v="9.3000000000000007"/>
    <n v="11.1"/>
    <n v="3"/>
    <n v="3"/>
    <n v="1"/>
    <x v="0"/>
  </r>
  <r>
    <n v="21.6"/>
    <n v="176.4"/>
    <n v="96"/>
    <n v="7.94"/>
    <n v="5.9"/>
    <n v="3"/>
    <n v="1.59"/>
    <n v="6"/>
    <x v="0"/>
  </r>
  <r>
    <n v="12.99"/>
    <n v="160.30000000000001"/>
    <n v="98"/>
    <n v="7.21"/>
    <n v="11.2"/>
    <n v="8"/>
    <n v="3.02"/>
    <n v="3"/>
    <x v="0"/>
  </r>
  <r>
    <n v="20.46"/>
    <n v="245.5"/>
    <n v="80"/>
    <n v="11.05"/>
    <n v="10.6"/>
    <n v="7"/>
    <n v="2.86"/>
    <n v="1"/>
    <x v="0"/>
  </r>
  <r>
    <n v="15.78"/>
    <n v="161.5"/>
    <n v="113"/>
    <n v="7.27"/>
    <n v="5.6"/>
    <n v="4"/>
    <n v="1.51"/>
    <n v="2"/>
    <x v="0"/>
  </r>
  <r>
    <n v="12.44"/>
    <n v="123"/>
    <n v="75"/>
    <n v="5.54"/>
    <n v="8.1"/>
    <n v="4"/>
    <n v="2.19"/>
    <n v="0"/>
    <x v="0"/>
  </r>
  <r>
    <n v="28.29"/>
    <n v="213.8"/>
    <n v="105"/>
    <n v="9.6199999999999992"/>
    <n v="8.8000000000000007"/>
    <n v="2"/>
    <n v="2.38"/>
    <n v="2"/>
    <x v="0"/>
  </r>
  <r>
    <n v="16.84"/>
    <n v="292.7"/>
    <n v="131"/>
    <n v="13.17"/>
    <n v="13.3"/>
    <n v="5"/>
    <n v="3.59"/>
    <n v="2"/>
    <x v="0"/>
  </r>
  <r>
    <n v="7.82"/>
    <n v="224.8"/>
    <n v="108"/>
    <n v="10.119999999999999"/>
    <n v="13.6"/>
    <n v="17"/>
    <n v="3.67"/>
    <n v="2"/>
    <x v="0"/>
  </r>
  <r>
    <n v="16.62"/>
    <n v="254.4"/>
    <n v="103"/>
    <n v="11.45"/>
    <n v="13.7"/>
    <n v="3"/>
    <n v="3.7"/>
    <n v="1"/>
    <x v="0"/>
  </r>
  <r>
    <n v="5.26"/>
    <n v="196.9"/>
    <n v="89"/>
    <n v="8.86"/>
    <n v="6.6"/>
    <n v="7"/>
    <n v="1.78"/>
    <n v="2"/>
    <x v="0"/>
  </r>
  <r>
    <n v="19.329999999999998"/>
    <n v="153.9"/>
    <n v="114"/>
    <n v="6.93"/>
    <n v="15.8"/>
    <n v="7"/>
    <n v="4.2699999999999996"/>
    <n v="0"/>
    <x v="1"/>
  </r>
  <r>
    <n v="24.76"/>
    <n v="197.6"/>
    <n v="92"/>
    <n v="8.89"/>
    <n v="11"/>
    <n v="6"/>
    <n v="2.97"/>
    <n v="1"/>
    <x v="0"/>
  </r>
  <r>
    <n v="19.75"/>
    <n v="222.1"/>
    <n v="131"/>
    <n v="9.99"/>
    <n v="12"/>
    <n v="5"/>
    <n v="3.24"/>
    <n v="1"/>
    <x v="0"/>
  </r>
  <r>
    <n v="21"/>
    <n v="187.9"/>
    <n v="82"/>
    <n v="8.4600000000000009"/>
    <n v="7.2"/>
    <n v="4"/>
    <n v="1.94"/>
    <n v="2"/>
    <x v="0"/>
  </r>
  <r>
    <n v="20.57"/>
    <n v="201.4"/>
    <n v="100"/>
    <n v="9.06"/>
    <n v="7.5"/>
    <n v="3"/>
    <n v="2.0299999999999998"/>
    <n v="4"/>
    <x v="0"/>
  </r>
  <r>
    <n v="15.02"/>
    <n v="219.5"/>
    <n v="126"/>
    <n v="9.8800000000000008"/>
    <n v="8.3000000000000007"/>
    <n v="4"/>
    <n v="2.2400000000000002"/>
    <n v="0"/>
    <x v="1"/>
  </r>
  <r>
    <n v="23.28"/>
    <n v="222.7"/>
    <n v="101"/>
    <n v="10.02"/>
    <n v="11.1"/>
    <n v="1"/>
    <n v="3"/>
    <n v="1"/>
    <x v="1"/>
  </r>
  <r>
    <n v="20.11"/>
    <n v="227.8"/>
    <n v="120"/>
    <n v="10.25"/>
    <n v="11.4"/>
    <n v="5"/>
    <n v="3.08"/>
    <n v="2"/>
    <x v="0"/>
  </r>
  <r>
    <n v="17.079999999999998"/>
    <n v="246.8"/>
    <n v="126"/>
    <n v="11.11"/>
    <n v="9.1999999999999993"/>
    <n v="6"/>
    <n v="2.48"/>
    <n v="0"/>
    <x v="0"/>
  </r>
  <r>
    <n v="20.62"/>
    <n v="147.69999999999999"/>
    <n v="95"/>
    <n v="6.65"/>
    <n v="11.3"/>
    <n v="3"/>
    <n v="3.05"/>
    <n v="0"/>
    <x v="0"/>
  </r>
  <r>
    <n v="17.64"/>
    <n v="211.7"/>
    <n v="100"/>
    <n v="9.5299999999999994"/>
    <n v="12.1"/>
    <n v="5"/>
    <n v="3.27"/>
    <n v="1"/>
    <x v="0"/>
  </r>
  <r>
    <n v="22.8"/>
    <n v="146.5"/>
    <n v="80"/>
    <n v="6.59"/>
    <n v="11.1"/>
    <n v="3"/>
    <n v="3"/>
    <n v="0"/>
    <x v="0"/>
  </r>
  <r>
    <n v="21.39"/>
    <n v="258"/>
    <n v="93"/>
    <n v="11.61"/>
    <n v="14.9"/>
    <n v="5"/>
    <n v="4.0199999999999996"/>
    <n v="0"/>
    <x v="0"/>
  </r>
  <r>
    <n v="19.43"/>
    <n v="265.3"/>
    <n v="114"/>
    <n v="11.94"/>
    <n v="9.8000000000000007"/>
    <n v="4"/>
    <n v="2.65"/>
    <n v="0"/>
    <x v="0"/>
  </r>
  <r>
    <n v="15.24"/>
    <n v="300.7"/>
    <n v="89"/>
    <n v="13.53"/>
    <n v="11.9"/>
    <n v="8"/>
    <n v="3.21"/>
    <n v="2"/>
    <x v="0"/>
  </r>
  <r>
    <n v="15.44"/>
    <n v="128.1"/>
    <n v="93"/>
    <n v="5.76"/>
    <n v="12.3"/>
    <n v="2"/>
    <n v="3.32"/>
    <n v="0"/>
    <x v="0"/>
  </r>
  <r>
    <n v="6.96"/>
    <n v="304.3"/>
    <n v="101"/>
    <n v="13.69"/>
    <n v="12"/>
    <n v="4"/>
    <n v="3.24"/>
    <n v="0"/>
    <x v="0"/>
  </r>
  <r>
    <n v="7.63"/>
    <n v="172.8"/>
    <n v="104"/>
    <n v="7.78"/>
    <n v="15.3"/>
    <n v="3"/>
    <n v="4.13"/>
    <n v="1"/>
    <x v="0"/>
  </r>
  <r>
    <n v="14.89"/>
    <n v="220.3"/>
    <n v="118"/>
    <n v="9.91"/>
    <n v="0"/>
    <n v="0"/>
    <n v="0"/>
    <n v="0"/>
    <x v="0"/>
  </r>
  <r>
    <n v="17.22"/>
    <n v="172.3"/>
    <n v="94"/>
    <n v="7.75"/>
    <n v="12.5"/>
    <n v="7"/>
    <n v="3.38"/>
    <n v="1"/>
    <x v="1"/>
  </r>
  <r>
    <n v="18.77"/>
    <n v="249.5"/>
    <n v="93"/>
    <n v="11.23"/>
    <n v="8"/>
    <n v="5"/>
    <n v="2.16"/>
    <n v="2"/>
    <x v="0"/>
  </r>
  <r>
    <n v="17.72"/>
    <n v="352.5"/>
    <n v="111"/>
    <n v="15.86"/>
    <n v="8.1"/>
    <n v="4"/>
    <n v="2.19"/>
    <n v="3"/>
    <x v="0"/>
  </r>
  <r>
    <n v="11.63"/>
    <n v="154.69999999999999"/>
    <n v="87"/>
    <n v="6.96"/>
    <n v="7.7"/>
    <n v="3"/>
    <n v="2.08"/>
    <n v="2"/>
    <x v="0"/>
  </r>
  <r>
    <n v="20.56"/>
    <n v="285.3"/>
    <n v="117"/>
    <n v="12.84"/>
    <n v="4.2"/>
    <n v="5"/>
    <n v="1.1299999999999999"/>
    <n v="4"/>
    <x v="1"/>
  </r>
  <r>
    <n v="19.309999999999999"/>
    <n v="190.4"/>
    <n v="115"/>
    <n v="8.57"/>
    <n v="15.3"/>
    <n v="4"/>
    <n v="4.13"/>
    <n v="1"/>
    <x v="0"/>
  </r>
  <r>
    <n v="15.58"/>
    <n v="139.80000000000001"/>
    <n v="106"/>
    <n v="6.29"/>
    <n v="5.7"/>
    <n v="7"/>
    <n v="1.54"/>
    <n v="2"/>
    <x v="0"/>
  </r>
  <r>
    <n v="17.579999999999998"/>
    <n v="194.4"/>
    <n v="114"/>
    <n v="8.75"/>
    <n v="4.2"/>
    <n v="7"/>
    <n v="1.1299999999999999"/>
    <n v="3"/>
    <x v="0"/>
  </r>
  <r>
    <n v="25.63"/>
    <n v="158.69999999999999"/>
    <n v="104"/>
    <n v="7.14"/>
    <n v="8.1"/>
    <n v="5"/>
    <n v="2.19"/>
    <n v="0"/>
    <x v="0"/>
  </r>
  <r>
    <n v="18.71"/>
    <n v="280.5"/>
    <n v="147"/>
    <n v="12.62"/>
    <n v="8.5"/>
    <n v="3"/>
    <n v="2.2999999999999998"/>
    <n v="2"/>
    <x v="0"/>
  </r>
  <r>
    <n v="15.34"/>
    <n v="104.1"/>
    <n v="91"/>
    <n v="4.68"/>
    <n v="11"/>
    <n v="1"/>
    <n v="2.97"/>
    <n v="2"/>
    <x v="0"/>
  </r>
  <r>
    <n v="14.2"/>
    <n v="203"/>
    <n v="84"/>
    <n v="9.14"/>
    <n v="4.5"/>
    <n v="4"/>
    <n v="1.22"/>
    <n v="0"/>
    <x v="1"/>
  </r>
  <r>
    <n v="14.28"/>
    <n v="132.6"/>
    <n v="98"/>
    <n v="5.97"/>
    <n v="12.7"/>
    <n v="7"/>
    <n v="3.43"/>
    <n v="2"/>
    <x v="0"/>
  </r>
  <r>
    <n v="20.52"/>
    <n v="169.6"/>
    <n v="77"/>
    <n v="7.63"/>
    <n v="7.8"/>
    <n v="2"/>
    <n v="2.11"/>
    <n v="1"/>
    <x v="0"/>
  </r>
  <r>
    <n v="19.12"/>
    <n v="253.9"/>
    <n v="108"/>
    <n v="11.43"/>
    <n v="12.1"/>
    <n v="7"/>
    <n v="3.27"/>
    <n v="0"/>
    <x v="0"/>
  </r>
  <r>
    <n v="18.7"/>
    <n v="252.9"/>
    <n v="106"/>
    <n v="11.38"/>
    <n v="9.1"/>
    <n v="3"/>
    <n v="2.46"/>
    <n v="0"/>
    <x v="0"/>
  </r>
  <r>
    <n v="17.989999999999998"/>
    <n v="179.5"/>
    <n v="91"/>
    <n v="8.08"/>
    <n v="10.8"/>
    <n v="3"/>
    <n v="2.92"/>
    <n v="1"/>
    <x v="0"/>
  </r>
  <r>
    <n v="20.83"/>
    <n v="108.9"/>
    <n v="113"/>
    <n v="4.9000000000000004"/>
    <n v="15.4"/>
    <n v="7"/>
    <n v="4.16"/>
    <n v="1"/>
    <x v="0"/>
  </r>
  <r>
    <n v="22.74"/>
    <n v="266.89999999999998"/>
    <n v="130"/>
    <n v="12.01"/>
    <n v="11.3"/>
    <n v="5"/>
    <n v="3.05"/>
    <n v="7"/>
    <x v="0"/>
  </r>
  <r>
    <n v="21.44"/>
    <n v="178.1"/>
    <n v="103"/>
    <n v="8.01"/>
    <n v="8"/>
    <n v="3"/>
    <n v="2.16"/>
    <n v="0"/>
    <x v="1"/>
  </r>
  <r>
    <n v="14.35"/>
    <n v="244.1"/>
    <n v="127"/>
    <n v="10.98"/>
    <n v="9.6"/>
    <n v="9"/>
    <n v="2.59"/>
    <n v="3"/>
    <x v="0"/>
  </r>
  <r>
    <n v="17.8"/>
    <n v="212.9"/>
    <n v="67"/>
    <n v="9.58"/>
    <n v="7"/>
    <n v="2"/>
    <n v="1.89"/>
    <n v="2"/>
    <x v="0"/>
  </r>
  <r>
    <n v="16.41"/>
    <n v="253.4"/>
    <n v="88"/>
    <n v="11.4"/>
    <n v="11"/>
    <n v="4"/>
    <n v="2.97"/>
    <n v="1"/>
    <x v="0"/>
  </r>
  <r>
    <n v="13.4"/>
    <n v="192.5"/>
    <n v="69"/>
    <n v="8.66"/>
    <n v="8.1"/>
    <n v="3"/>
    <n v="2.19"/>
    <n v="1"/>
    <x v="0"/>
  </r>
  <r>
    <n v="18.52"/>
    <n v="248.1"/>
    <n v="108"/>
    <n v="11.16"/>
    <n v="6.6"/>
    <n v="3"/>
    <n v="1.78"/>
    <n v="2"/>
    <x v="0"/>
  </r>
  <r>
    <n v="12.64"/>
    <n v="282.5"/>
    <n v="105"/>
    <n v="12.71"/>
    <n v="13.1"/>
    <n v="1"/>
    <n v="3.54"/>
    <n v="2"/>
    <x v="0"/>
  </r>
  <r>
    <n v="24.85"/>
    <n v="142.30000000000001"/>
    <n v="116"/>
    <n v="6.4"/>
    <n v="11.5"/>
    <n v="4"/>
    <n v="3.11"/>
    <n v="0"/>
    <x v="0"/>
  </r>
  <r>
    <n v="21.31"/>
    <n v="249.4"/>
    <n v="86"/>
    <n v="11.22"/>
    <n v="17.600000000000001"/>
    <n v="5"/>
    <n v="4.75"/>
    <n v="2"/>
    <x v="0"/>
  </r>
  <r>
    <n v="11.42"/>
    <n v="215.6"/>
    <n v="84"/>
    <n v="9.6999999999999993"/>
    <n v="15.5"/>
    <n v="5"/>
    <n v="4.1900000000000004"/>
    <n v="2"/>
    <x v="0"/>
  </r>
  <r>
    <n v="13.98"/>
    <n v="94"/>
    <n v="98"/>
    <n v="4.2300000000000004"/>
    <n v="6.4"/>
    <n v="6"/>
    <n v="1.73"/>
    <n v="1"/>
    <x v="0"/>
  </r>
  <r>
    <n v="13.14"/>
    <n v="213.9"/>
    <n v="102"/>
    <n v="9.6300000000000008"/>
    <n v="10.1"/>
    <n v="3"/>
    <n v="2.73"/>
    <n v="2"/>
    <x v="0"/>
  </r>
  <r>
    <n v="15.5"/>
    <n v="180.6"/>
    <n v="103"/>
    <n v="8.1300000000000008"/>
    <n v="6.7"/>
    <n v="2"/>
    <n v="1.81"/>
    <n v="0"/>
    <x v="0"/>
  </r>
  <r>
    <n v="17.29"/>
    <n v="217.5"/>
    <n v="107"/>
    <n v="9.7899999999999991"/>
    <n v="11.8"/>
    <n v="8"/>
    <n v="3.19"/>
    <n v="1"/>
    <x v="1"/>
  </r>
  <r>
    <n v="21.99"/>
    <n v="169.7"/>
    <n v="87"/>
    <n v="7.64"/>
    <n v="8.9"/>
    <n v="1"/>
    <n v="2.4"/>
    <n v="2"/>
    <x v="0"/>
  </r>
  <r>
    <n v="14.57"/>
    <n v="186.5"/>
    <n v="80"/>
    <n v="8.39"/>
    <n v="12.9"/>
    <n v="2"/>
    <n v="3.48"/>
    <n v="2"/>
    <x v="0"/>
  </r>
  <r>
    <n v="12.06"/>
    <n v="200.4"/>
    <n v="122"/>
    <n v="9.02"/>
    <n v="10.4"/>
    <n v="9"/>
    <n v="2.81"/>
    <n v="2"/>
    <x v="0"/>
  </r>
  <r>
    <n v="16.93"/>
    <n v="244.1"/>
    <n v="119"/>
    <n v="10.98"/>
    <n v="11.8"/>
    <n v="4"/>
    <n v="3.19"/>
    <n v="0"/>
    <x v="1"/>
  </r>
  <r>
    <n v="19.079999999999998"/>
    <n v="273.39999999999998"/>
    <n v="152"/>
    <n v="12.3"/>
    <n v="8.9"/>
    <n v="5"/>
    <n v="2.4"/>
    <n v="2"/>
    <x v="0"/>
  </r>
  <r>
    <n v="21.62"/>
    <n v="197.3"/>
    <n v="138"/>
    <n v="8.8800000000000008"/>
    <n v="10.5"/>
    <n v="2"/>
    <n v="2.84"/>
    <n v="2"/>
    <x v="0"/>
  </r>
  <r>
    <n v="23.45"/>
    <n v="214.5"/>
    <n v="108"/>
    <n v="9.65"/>
    <n v="14.2"/>
    <n v="6"/>
    <n v="3.83"/>
    <n v="3"/>
    <x v="1"/>
  </r>
  <r>
    <n v="20.49"/>
    <n v="227.8"/>
    <n v="102"/>
    <n v="10.25"/>
    <n v="11.7"/>
    <n v="6"/>
    <n v="3.16"/>
    <n v="0"/>
    <x v="0"/>
  </r>
  <r>
    <n v="13.69"/>
    <n v="194.4"/>
    <n v="123"/>
    <n v="8.75"/>
    <n v="9.1999999999999993"/>
    <n v="4"/>
    <n v="2.48"/>
    <n v="2"/>
    <x v="0"/>
  </r>
  <r>
    <n v="18.89"/>
    <n v="158.4"/>
    <n v="96"/>
    <n v="7.13"/>
    <n v="13.1"/>
    <n v="8"/>
    <n v="3.54"/>
    <n v="0"/>
    <x v="0"/>
  </r>
  <r>
    <n v="9.94"/>
    <n v="243.3"/>
    <n v="109"/>
    <n v="10.95"/>
    <n v="9.3000000000000007"/>
    <n v="4"/>
    <n v="2.5099999999999998"/>
    <n v="2"/>
    <x v="0"/>
  </r>
  <r>
    <n v="24.21"/>
    <n v="178.9"/>
    <n v="92"/>
    <n v="8.0500000000000007"/>
    <n v="14.9"/>
    <n v="7"/>
    <n v="4.0199999999999996"/>
    <n v="1"/>
    <x v="0"/>
  </r>
  <r>
    <n v="12.61"/>
    <n v="186.9"/>
    <n v="121"/>
    <n v="8.41"/>
    <n v="10.1"/>
    <n v="3"/>
    <n v="2.73"/>
    <n v="3"/>
    <x v="0"/>
  </r>
  <r>
    <n v="16.579999999999998"/>
    <n v="213.5"/>
    <n v="116"/>
    <n v="9.61"/>
    <n v="8.3000000000000007"/>
    <n v="4"/>
    <n v="2.2400000000000002"/>
    <n v="0"/>
    <x v="0"/>
  </r>
  <r>
    <n v="15.08"/>
    <n v="189.3"/>
    <n v="95"/>
    <n v="8.52"/>
    <n v="12"/>
    <n v="8"/>
    <n v="3.24"/>
    <n v="1"/>
    <x v="0"/>
  </r>
  <r>
    <n v="12.41"/>
    <n v="269.5"/>
    <n v="87"/>
    <n v="12.13"/>
    <n v="11.5"/>
    <n v="4"/>
    <n v="3.11"/>
    <n v="5"/>
    <x v="0"/>
  </r>
  <r>
    <n v="12.63"/>
    <n v="167.2"/>
    <n v="91"/>
    <n v="7.52"/>
    <n v="6.1"/>
    <n v="3"/>
    <n v="1.65"/>
    <n v="1"/>
    <x v="0"/>
  </r>
  <r>
    <n v="14.16"/>
    <n v="119.1"/>
    <n v="88"/>
    <n v="5.36"/>
    <n v="9.5"/>
    <n v="4"/>
    <n v="2.57"/>
    <n v="1"/>
    <x v="0"/>
  </r>
  <r>
    <n v="14.3"/>
    <n v="236"/>
    <n v="113"/>
    <n v="10.62"/>
    <n v="13.8"/>
    <n v="1"/>
    <n v="3.73"/>
    <n v="2"/>
    <x v="0"/>
  </r>
  <r>
    <n v="18.45"/>
    <n v="180.9"/>
    <n v="122"/>
    <n v="8.14"/>
    <n v="13.5"/>
    <n v="2"/>
    <n v="3.65"/>
    <n v="3"/>
    <x v="0"/>
  </r>
  <r>
    <n v="15.3"/>
    <n v="200.9"/>
    <n v="104"/>
    <n v="9.0399999999999991"/>
    <n v="7.7"/>
    <n v="3"/>
    <n v="2.08"/>
    <n v="1"/>
    <x v="0"/>
  </r>
  <r>
    <n v="18.16"/>
    <n v="192.1"/>
    <n v="81"/>
    <n v="8.64"/>
    <n v="10.9"/>
    <n v="2"/>
    <n v="2.94"/>
    <n v="0"/>
    <x v="0"/>
  </r>
  <r>
    <n v="13.21"/>
    <n v="240"/>
    <n v="112"/>
    <n v="10.8"/>
    <n v="14.7"/>
    <n v="4"/>
    <n v="3.97"/>
    <n v="1"/>
    <x v="0"/>
  </r>
  <r>
    <n v="14.26"/>
    <n v="163.1"/>
    <n v="107"/>
    <n v="7.34"/>
    <n v="10.5"/>
    <n v="8"/>
    <n v="2.84"/>
    <n v="2"/>
    <x v="0"/>
  </r>
  <r>
    <n v="3.59"/>
    <n v="125.7"/>
    <n v="104"/>
    <n v="5.66"/>
    <n v="5.4"/>
    <n v="3"/>
    <n v="1.46"/>
    <n v="1"/>
    <x v="0"/>
  </r>
  <r>
    <n v="17.48"/>
    <n v="196.7"/>
    <n v="85"/>
    <n v="8.85"/>
    <n v="10.1"/>
    <n v="5"/>
    <n v="2.73"/>
    <n v="4"/>
    <x v="0"/>
  </r>
  <r>
    <n v="7.94"/>
    <n v="207.2"/>
    <n v="107"/>
    <n v="9.32"/>
    <n v="9.6"/>
    <n v="1"/>
    <n v="2.59"/>
    <n v="2"/>
    <x v="0"/>
  </r>
  <r>
    <n v="22.53"/>
    <n v="239.8"/>
    <n v="128"/>
    <n v="10.79"/>
    <n v="15.6"/>
    <n v="7"/>
    <n v="4.21"/>
    <n v="0"/>
    <x v="0"/>
  </r>
  <r>
    <n v="14.84"/>
    <n v="241.5"/>
    <n v="80"/>
    <n v="10.87"/>
    <n v="10.9"/>
    <n v="3"/>
    <n v="2.94"/>
    <n v="1"/>
    <x v="0"/>
  </r>
  <r>
    <n v="26.28"/>
    <n v="152.1"/>
    <n v="118"/>
    <n v="6.84"/>
    <n v="10"/>
    <n v="2"/>
    <n v="2.7"/>
    <n v="1"/>
    <x v="0"/>
  </r>
  <r>
    <n v="14.08"/>
    <n v="243.2"/>
    <n v="107"/>
    <n v="10.94"/>
    <n v="8.4"/>
    <n v="9"/>
    <n v="2.27"/>
    <n v="1"/>
    <x v="0"/>
  </r>
  <r>
    <n v="20.12"/>
    <n v="179.1"/>
    <n v="120"/>
    <n v="8.06"/>
    <n v="11.3"/>
    <n v="5"/>
    <n v="3.05"/>
    <n v="3"/>
    <x v="0"/>
  </r>
  <r>
    <n v="16.62"/>
    <n v="213.3"/>
    <n v="120"/>
    <n v="9.6"/>
    <n v="16.5"/>
    <n v="7"/>
    <n v="4.46"/>
    <n v="5"/>
    <x v="0"/>
  </r>
  <r>
    <n v="19.45"/>
    <n v="172.4"/>
    <n v="85"/>
    <n v="7.76"/>
    <n v="7.6"/>
    <n v="2"/>
    <n v="2.0499999999999998"/>
    <n v="3"/>
    <x v="0"/>
  </r>
  <r>
    <n v="20.2"/>
    <n v="263.39999999999998"/>
    <n v="104"/>
    <n v="11.85"/>
    <n v="7.7"/>
    <n v="6"/>
    <n v="2.08"/>
    <n v="3"/>
    <x v="0"/>
  </r>
  <r>
    <n v="17.649999999999999"/>
    <n v="214.2"/>
    <n v="107"/>
    <n v="9.64"/>
    <n v="4.5"/>
    <n v="15"/>
    <n v="1.22"/>
    <n v="3"/>
    <x v="1"/>
  </r>
  <r>
    <n v="11.31"/>
    <n v="213.7"/>
    <n v="123"/>
    <n v="9.6199999999999992"/>
    <n v="13.4"/>
    <n v="11"/>
    <n v="3.62"/>
    <n v="2"/>
    <x v="0"/>
  </r>
  <r>
    <n v="18.32"/>
    <n v="104.7"/>
    <n v="114"/>
    <n v="4.71"/>
    <n v="9.6"/>
    <n v="2"/>
    <n v="2.59"/>
    <n v="1"/>
    <x v="0"/>
  </r>
  <r>
    <n v="17.71"/>
    <n v="267.10000000000002"/>
    <n v="102"/>
    <n v="12.02"/>
    <n v="10.6"/>
    <n v="6"/>
    <n v="2.86"/>
    <n v="0"/>
    <x v="1"/>
  </r>
  <r>
    <n v="16.68"/>
    <n v="236.1"/>
    <n v="119"/>
    <n v="10.62"/>
    <n v="8.1"/>
    <n v="1"/>
    <n v="2.19"/>
    <n v="1"/>
    <x v="0"/>
  </r>
  <r>
    <n v="9.1"/>
    <n v="167.7"/>
    <n v="95"/>
    <n v="7.55"/>
    <n v="14.7"/>
    <n v="3"/>
    <n v="3.97"/>
    <n v="0"/>
    <x v="1"/>
  </r>
  <r>
    <n v="7.69"/>
    <n v="150.30000000000001"/>
    <n v="64"/>
    <n v="6.76"/>
    <n v="15.3"/>
    <n v="3"/>
    <n v="4.13"/>
    <n v="3"/>
    <x v="0"/>
  </r>
  <r>
    <n v="17.86"/>
    <n v="95"/>
    <n v="98"/>
    <n v="4.2699999999999996"/>
    <n v="11.9"/>
    <n v="4"/>
    <n v="3.21"/>
    <n v="3"/>
    <x v="0"/>
  </r>
  <r>
    <n v="8.4600000000000009"/>
    <n v="189.5"/>
    <n v="75"/>
    <n v="8.5299999999999994"/>
    <n v="13.4"/>
    <n v="3"/>
    <n v="3.62"/>
    <n v="1"/>
    <x v="0"/>
  </r>
  <r>
    <n v="17.7"/>
    <n v="180.9"/>
    <n v="106"/>
    <n v="8.14"/>
    <n v="14.4"/>
    <n v="10"/>
    <n v="3.89"/>
    <n v="0"/>
    <x v="1"/>
  </r>
  <r>
    <n v="16.09"/>
    <n v="174.9"/>
    <n v="82"/>
    <n v="7.87"/>
    <n v="8.8000000000000007"/>
    <n v="5"/>
    <n v="2.38"/>
    <n v="3"/>
    <x v="0"/>
  </r>
  <r>
    <n v="19.75"/>
    <n v="127.7"/>
    <n v="112"/>
    <n v="5.75"/>
    <n v="11"/>
    <n v="9"/>
    <n v="2.97"/>
    <n v="0"/>
    <x v="0"/>
  </r>
  <r>
    <n v="13.2"/>
    <n v="179.4"/>
    <n v="86"/>
    <n v="8.07"/>
    <n v="11.5"/>
    <n v="3"/>
    <n v="3.11"/>
    <n v="1"/>
    <x v="0"/>
  </r>
  <r>
    <n v="11.98"/>
    <n v="272.60000000000002"/>
    <n v="96"/>
    <n v="12.27"/>
    <n v="7.5"/>
    <n v="4"/>
    <n v="2.0299999999999998"/>
    <n v="2"/>
    <x v="0"/>
  </r>
  <r>
    <n v="20.47"/>
    <n v="237.7"/>
    <n v="121"/>
    <n v="10.7"/>
    <n v="12.8"/>
    <n v="6"/>
    <n v="3.46"/>
    <n v="1"/>
    <x v="0"/>
  </r>
  <r>
    <n v="14.2"/>
    <n v="128.9"/>
    <n v="118"/>
    <n v="5.8"/>
    <n v="11.4"/>
    <n v="2"/>
    <n v="3.08"/>
    <n v="2"/>
    <x v="1"/>
  </r>
  <r>
    <n v="21.68"/>
    <n v="225.9"/>
    <n v="96"/>
    <n v="10.17"/>
    <n v="12.4"/>
    <n v="5"/>
    <n v="3.35"/>
    <n v="1"/>
    <x v="0"/>
  </r>
  <r>
    <n v="18.36"/>
    <n v="235.1"/>
    <n v="33"/>
    <n v="10.58"/>
    <n v="16.100000000000001"/>
    <n v="5"/>
    <n v="4.3499999999999996"/>
    <n v="2"/>
    <x v="0"/>
  </r>
  <r>
    <n v="26.95"/>
    <n v="160.4"/>
    <n v="121"/>
    <n v="7.22"/>
    <n v="10"/>
    <n v="2"/>
    <n v="2.7"/>
    <n v="1"/>
    <x v="0"/>
  </r>
  <r>
    <n v="21.59"/>
    <n v="242.7"/>
    <n v="156"/>
    <n v="10.92"/>
    <n v="9.1999999999999993"/>
    <n v="5"/>
    <n v="2.48"/>
    <n v="3"/>
    <x v="0"/>
  </r>
  <r>
    <n v="24.08"/>
    <n v="285.39999999999998"/>
    <n v="83"/>
    <n v="12.84"/>
    <n v="5.8"/>
    <n v="7"/>
    <n v="1.57"/>
    <n v="2"/>
    <x v="0"/>
  </r>
  <r>
    <n v="14.95"/>
    <n v="215.4"/>
    <n v="106"/>
    <n v="9.69"/>
    <n v="9.5"/>
    <n v="2"/>
    <n v="2.57"/>
    <n v="0"/>
    <x v="1"/>
  </r>
  <r>
    <n v="17.12"/>
    <n v="264.2"/>
    <n v="79"/>
    <n v="11.89"/>
    <n v="8.8000000000000007"/>
    <n v="1"/>
    <n v="2.38"/>
    <n v="1"/>
    <x v="0"/>
  </r>
  <r>
    <n v="15.1"/>
    <n v="228"/>
    <n v="136"/>
    <n v="10.26"/>
    <n v="5"/>
    <n v="3"/>
    <n v="1.35"/>
    <n v="2"/>
    <x v="0"/>
  </r>
  <r>
    <n v="16.57"/>
    <n v="197.8"/>
    <n v="109"/>
    <n v="8.9"/>
    <n v="8.8000000000000007"/>
    <n v="9"/>
    <n v="2.38"/>
    <n v="3"/>
    <x v="0"/>
  </r>
  <r>
    <n v="13.51"/>
    <n v="47.4"/>
    <n v="73"/>
    <n v="2.13"/>
    <n v="3.9"/>
    <n v="9"/>
    <n v="1.05"/>
    <n v="4"/>
    <x v="1"/>
  </r>
  <r>
    <n v="10.75"/>
    <n v="238.5"/>
    <n v="125"/>
    <n v="10.73"/>
    <n v="10"/>
    <n v="9"/>
    <n v="2.7"/>
    <n v="2"/>
    <x v="0"/>
  </r>
  <r>
    <n v="19.89"/>
    <n v="160.69999999999999"/>
    <n v="65"/>
    <n v="7.23"/>
    <n v="17.8"/>
    <n v="4"/>
    <n v="4.8099999999999996"/>
    <n v="4"/>
    <x v="0"/>
  </r>
  <r>
    <n v="25.54"/>
    <n v="192.5"/>
    <n v="106"/>
    <n v="8.66"/>
    <n v="11.6"/>
    <n v="4"/>
    <n v="3.13"/>
    <n v="2"/>
    <x v="0"/>
  </r>
  <r>
    <n v="18.11"/>
    <n v="163.1"/>
    <n v="116"/>
    <n v="7.34"/>
    <n v="8.5"/>
    <n v="5"/>
    <n v="2.2999999999999998"/>
    <n v="2"/>
    <x v="0"/>
  </r>
  <r>
    <n v="17.41"/>
    <n v="278.5"/>
    <n v="109"/>
    <n v="12.53"/>
    <n v="12.6"/>
    <n v="5"/>
    <n v="3.4"/>
    <n v="3"/>
    <x v="0"/>
  </r>
  <r>
    <n v="15.87"/>
    <n v="223.3"/>
    <n v="90"/>
    <n v="10.050000000000001"/>
    <n v="10.8"/>
    <n v="5"/>
    <n v="2.92"/>
    <n v="3"/>
    <x v="0"/>
  </r>
  <r>
    <n v="10.02"/>
    <n v="279.2"/>
    <n v="79"/>
    <n v="12.56"/>
    <n v="13.9"/>
    <n v="11"/>
    <n v="3.75"/>
    <n v="4"/>
    <x v="1"/>
  </r>
  <r>
    <n v="20.96"/>
    <n v="251.6"/>
    <n v="91"/>
    <n v="11.32"/>
    <n v="11.3"/>
    <n v="4"/>
    <n v="3.05"/>
    <n v="1"/>
    <x v="0"/>
  </r>
  <r>
    <n v="12.33"/>
    <n v="249.5"/>
    <n v="92"/>
    <n v="11.23"/>
    <n v="5.7"/>
    <n v="4"/>
    <n v="1.54"/>
    <n v="0"/>
    <x v="0"/>
  </r>
  <r>
    <n v="12"/>
    <n v="203"/>
    <n v="99"/>
    <n v="9.14"/>
    <n v="8.4"/>
    <n v="5"/>
    <n v="2.27"/>
    <n v="2"/>
    <x v="0"/>
  </r>
  <r>
    <n v="10.54"/>
    <n v="219.4"/>
    <n v="92"/>
    <n v="9.8699999999999992"/>
    <n v="10"/>
    <n v="3"/>
    <n v="2.7"/>
    <n v="0"/>
    <x v="0"/>
  </r>
  <r>
    <n v="23.23"/>
    <n v="214.4"/>
    <n v="153"/>
    <n v="9.65"/>
    <n v="12.4"/>
    <n v="7"/>
    <n v="3.35"/>
    <n v="2"/>
    <x v="0"/>
  </r>
  <r>
    <n v="21.51"/>
    <n v="207.7"/>
    <n v="73"/>
    <n v="9.35"/>
    <n v="10.7"/>
    <n v="5"/>
    <n v="2.89"/>
    <n v="2"/>
    <x v="0"/>
  </r>
  <r>
    <n v="15.3"/>
    <n v="140"/>
    <n v="119"/>
    <n v="6.3"/>
    <n v="11.7"/>
    <n v="4"/>
    <n v="3.16"/>
    <n v="2"/>
    <x v="0"/>
  </r>
  <r>
    <n v="19.84"/>
    <n v="195.7"/>
    <n v="141"/>
    <n v="8.81"/>
    <n v="7.7"/>
    <n v="6"/>
    <n v="2.08"/>
    <n v="4"/>
    <x v="0"/>
  </r>
  <r>
    <n v="12.77"/>
    <n v="151.80000000000001"/>
    <n v="96"/>
    <n v="6.83"/>
    <n v="9.6"/>
    <n v="1"/>
    <n v="2.59"/>
    <n v="2"/>
    <x v="0"/>
  </r>
  <r>
    <n v="15.05"/>
    <n v="216.5"/>
    <n v="118"/>
    <n v="9.74"/>
    <n v="16.399999999999999"/>
    <n v="5"/>
    <n v="4.43"/>
    <n v="1"/>
    <x v="0"/>
  </r>
  <r>
    <n v="20.58"/>
    <n v="101.2"/>
    <n v="103"/>
    <n v="4.55"/>
    <n v="11.4"/>
    <n v="4"/>
    <n v="3.08"/>
    <n v="2"/>
    <x v="0"/>
  </r>
  <r>
    <n v="16.899999999999999"/>
    <n v="228.4"/>
    <n v="116"/>
    <n v="10.28"/>
    <n v="10.6"/>
    <n v="4"/>
    <n v="2.86"/>
    <n v="1"/>
    <x v="0"/>
  </r>
  <r>
    <n v="19.98"/>
    <n v="95.1"/>
    <n v="130"/>
    <n v="4.28"/>
    <n v="11.4"/>
    <n v="11"/>
    <n v="3.08"/>
    <n v="2"/>
    <x v="0"/>
  </r>
  <r>
    <n v="17.59"/>
    <n v="272"/>
    <n v="88"/>
    <n v="12.24"/>
    <n v="12.6"/>
    <n v="2"/>
    <n v="3.4"/>
    <n v="1"/>
    <x v="0"/>
  </r>
  <r>
    <n v="23.04"/>
    <n v="179.1"/>
    <n v="89"/>
    <n v="8.06"/>
    <n v="9.5"/>
    <n v="7"/>
    <n v="2.57"/>
    <n v="6"/>
    <x v="0"/>
  </r>
  <r>
    <n v="18.260000000000002"/>
    <n v="223.6"/>
    <n v="126"/>
    <n v="10.06"/>
    <n v="7.8"/>
    <n v="5"/>
    <n v="2.11"/>
    <n v="0"/>
    <x v="0"/>
  </r>
  <r>
    <n v="26.99"/>
    <n v="133.4"/>
    <n v="113"/>
    <n v="6"/>
    <n v="8.3000000000000007"/>
    <n v="4"/>
    <n v="2.2400000000000002"/>
    <n v="2"/>
    <x v="0"/>
  </r>
  <r>
    <n v="21.81"/>
    <n v="169.4"/>
    <n v="88"/>
    <n v="7.62"/>
    <n v="7.7"/>
    <n v="9"/>
    <n v="2.08"/>
    <n v="1"/>
    <x v="0"/>
  </r>
  <r>
    <n v="20.67"/>
    <n v="322.2"/>
    <n v="114"/>
    <n v="14.5"/>
    <n v="7.1"/>
    <n v="5"/>
    <n v="1.92"/>
    <n v="1"/>
    <x v="0"/>
  </r>
  <r>
    <n v="20"/>
    <n v="174.4"/>
    <n v="126"/>
    <n v="7.85"/>
    <n v="11"/>
    <n v="3"/>
    <n v="2.97"/>
    <n v="1"/>
    <x v="0"/>
  </r>
  <r>
    <n v="21.89"/>
    <n v="210.5"/>
    <n v="66"/>
    <n v="9.4700000000000006"/>
    <n v="7.5"/>
    <n v="5"/>
    <n v="2.0299999999999998"/>
    <n v="2"/>
    <x v="0"/>
  </r>
  <r>
    <n v="21.36"/>
    <n v="200.1"/>
    <n v="112"/>
    <n v="9"/>
    <n v="8.4"/>
    <n v="2"/>
    <n v="2.27"/>
    <n v="5"/>
    <x v="1"/>
  </r>
  <r>
    <n v="20.46"/>
    <n v="254.8"/>
    <n v="123"/>
    <n v="11.47"/>
    <n v="10.5"/>
    <n v="4"/>
    <n v="2.84"/>
    <n v="0"/>
    <x v="0"/>
  </r>
  <r>
    <n v="12.93"/>
    <n v="164.4"/>
    <n v="98"/>
    <n v="7.4"/>
    <n v="9.4"/>
    <n v="4"/>
    <n v="2.54"/>
    <n v="3"/>
    <x v="0"/>
  </r>
  <r>
    <n v="14.68"/>
    <n v="293.7"/>
    <n v="78"/>
    <n v="13.22"/>
    <n v="10.7"/>
    <n v="6"/>
    <n v="2.89"/>
    <n v="1"/>
    <x v="1"/>
  </r>
  <r>
    <n v="17.88"/>
    <n v="242.7"/>
    <n v="88"/>
    <n v="10.92"/>
    <n v="13.8"/>
    <n v="8"/>
    <n v="3.73"/>
    <n v="2"/>
    <x v="0"/>
  </r>
  <r>
    <n v="20.43"/>
    <n v="216.4"/>
    <n v="74"/>
    <n v="9.74"/>
    <n v="7.7"/>
    <n v="3"/>
    <n v="2.08"/>
    <n v="4"/>
    <x v="1"/>
  </r>
  <r>
    <n v="20.86"/>
    <n v="219.6"/>
    <n v="80"/>
    <n v="9.8800000000000008"/>
    <n v="10"/>
    <n v="3"/>
    <n v="2.7"/>
    <n v="3"/>
    <x v="1"/>
  </r>
  <r>
    <n v="18.39"/>
    <n v="141.1"/>
    <n v="116"/>
    <n v="6.35"/>
    <n v="18.399999999999999"/>
    <n v="3"/>
    <n v="4.97"/>
    <n v="2"/>
    <x v="0"/>
  </r>
  <r>
    <n v="14.96"/>
    <n v="250.9"/>
    <n v="113"/>
    <n v="11.29"/>
    <n v="13.4"/>
    <n v="6"/>
    <n v="3.62"/>
    <n v="2"/>
    <x v="0"/>
  </r>
  <r>
    <n v="16.010000000000002"/>
    <n v="254.4"/>
    <n v="85"/>
    <n v="11.45"/>
    <n v="6.8"/>
    <n v="6"/>
    <n v="1.84"/>
    <n v="1"/>
    <x v="0"/>
  </r>
  <r>
    <n v="13.74"/>
    <n v="189.9"/>
    <n v="136"/>
    <n v="8.5500000000000007"/>
    <n v="13"/>
    <n v="6"/>
    <n v="3.51"/>
    <n v="1"/>
    <x v="0"/>
  </r>
  <r>
    <n v="16.149999999999999"/>
    <n v="163.19999999999999"/>
    <n v="99"/>
    <n v="7.34"/>
    <n v="10.8"/>
    <n v="2"/>
    <n v="2.92"/>
    <n v="2"/>
    <x v="0"/>
  </r>
  <r>
    <n v="21.32"/>
    <n v="176"/>
    <n v="112"/>
    <n v="7.92"/>
    <n v="9.8000000000000007"/>
    <n v="2"/>
    <n v="2.65"/>
    <n v="0"/>
    <x v="1"/>
  </r>
  <r>
    <n v="12.28"/>
    <n v="157.9"/>
    <n v="106"/>
    <n v="7.11"/>
    <n v="6.8"/>
    <n v="3"/>
    <n v="1.84"/>
    <n v="3"/>
    <x v="0"/>
  </r>
  <r>
    <n v="18.39"/>
    <n v="154.19999999999999"/>
    <n v="66"/>
    <n v="6.94"/>
    <n v="7.6"/>
    <n v="5"/>
    <n v="2.0499999999999998"/>
    <n v="2"/>
    <x v="0"/>
  </r>
  <r>
    <n v="15.77"/>
    <n v="237.3"/>
    <n v="145"/>
    <n v="10.68"/>
    <n v="9.5"/>
    <n v="5"/>
    <n v="2.57"/>
    <n v="1"/>
    <x v="0"/>
  </r>
  <r>
    <n v="20.13"/>
    <n v="182.3"/>
    <n v="75"/>
    <n v="8.1999999999999993"/>
    <n v="11.9"/>
    <n v="1"/>
    <n v="3.21"/>
    <n v="0"/>
    <x v="0"/>
  </r>
  <r>
    <n v="15.12"/>
    <n v="113.3"/>
    <n v="117"/>
    <n v="5.0999999999999996"/>
    <n v="6.6"/>
    <n v="4"/>
    <n v="1.78"/>
    <n v="0"/>
    <x v="0"/>
  </r>
  <r>
    <n v="19.57"/>
    <n v="227.5"/>
    <n v="118"/>
    <n v="10.24"/>
    <n v="10.4"/>
    <n v="4"/>
    <n v="2.81"/>
    <n v="2"/>
    <x v="0"/>
  </r>
  <r>
    <n v="13.98"/>
    <n v="140.30000000000001"/>
    <n v="101"/>
    <n v="6.31"/>
    <n v="12.6"/>
    <n v="7"/>
    <n v="3.4"/>
    <n v="3"/>
    <x v="0"/>
  </r>
  <r>
    <n v="12.39"/>
    <n v="174.4"/>
    <n v="82"/>
    <n v="7.85"/>
    <n v="9.4"/>
    <n v="2"/>
    <n v="2.54"/>
    <n v="1"/>
    <x v="0"/>
  </r>
  <r>
    <n v="17.260000000000002"/>
    <n v="151.80000000000001"/>
    <n v="120"/>
    <n v="6.83"/>
    <n v="13.3"/>
    <n v="2"/>
    <n v="3.59"/>
    <n v="1"/>
    <x v="0"/>
  </r>
  <r>
    <n v="10.5"/>
    <n v="291.60000000000002"/>
    <n v="115"/>
    <n v="13.12"/>
    <n v="5.7"/>
    <n v="9"/>
    <n v="1.54"/>
    <n v="0"/>
    <x v="0"/>
  </r>
  <r>
    <n v="18.059999999999999"/>
    <n v="182.1"/>
    <n v="95"/>
    <n v="8.19"/>
    <n v="9.8000000000000007"/>
    <n v="7"/>
    <n v="2.65"/>
    <n v="2"/>
    <x v="0"/>
  </r>
  <r>
    <n v="14.16"/>
    <n v="122"/>
    <n v="78"/>
    <n v="5.49"/>
    <n v="14.1"/>
    <n v="3"/>
    <n v="3.81"/>
    <n v="3"/>
    <x v="0"/>
  </r>
  <r>
    <n v="11.47"/>
    <n v="227.5"/>
    <n v="97"/>
    <n v="10.24"/>
    <n v="11.2"/>
    <n v="3"/>
    <n v="3.02"/>
    <n v="2"/>
    <x v="0"/>
  </r>
  <r>
    <n v="11.3"/>
    <n v="136.69999999999999"/>
    <n v="107"/>
    <n v="6.15"/>
    <n v="11.1"/>
    <n v="4"/>
    <n v="3"/>
    <n v="2"/>
    <x v="0"/>
  </r>
  <r>
    <n v="16.37"/>
    <n v="259"/>
    <n v="108"/>
    <n v="11.66"/>
    <n v="12.2"/>
    <n v="5"/>
    <n v="3.29"/>
    <n v="0"/>
    <x v="0"/>
  </r>
  <r>
    <n v="18.23"/>
    <n v="233.7"/>
    <n v="75"/>
    <n v="10.52"/>
    <n v="7.9"/>
    <n v="1"/>
    <n v="2.13"/>
    <n v="3"/>
    <x v="1"/>
  </r>
  <r>
    <n v="12.86"/>
    <n v="201.9"/>
    <n v="132"/>
    <n v="9.09"/>
    <n v="10.5"/>
    <n v="3"/>
    <n v="2.84"/>
    <n v="2"/>
    <x v="0"/>
  </r>
  <r>
    <n v="14.47"/>
    <n v="194.3"/>
    <n v="79"/>
    <n v="8.74"/>
    <n v="12.5"/>
    <n v="3"/>
    <n v="3.38"/>
    <n v="1"/>
    <x v="0"/>
  </r>
  <r>
    <n v="16.97"/>
    <n v="53.3"/>
    <n v="61"/>
    <n v="2.4"/>
    <n v="11.5"/>
    <n v="5"/>
    <n v="3.11"/>
    <n v="1"/>
    <x v="0"/>
  </r>
  <r>
    <n v="15.64"/>
    <n v="275.5"/>
    <n v="132"/>
    <n v="12.4"/>
    <n v="12.9"/>
    <n v="4"/>
    <n v="3.48"/>
    <n v="3"/>
    <x v="0"/>
  </r>
  <r>
    <n v="15.18"/>
    <n v="242.3"/>
    <n v="82"/>
    <n v="10.9"/>
    <n v="12.2"/>
    <n v="3"/>
    <n v="3.29"/>
    <n v="1"/>
    <x v="0"/>
  </r>
  <r>
    <n v="10.38"/>
    <n v="180.8"/>
    <n v="85"/>
    <n v="8.14"/>
    <n v="12.6"/>
    <n v="2"/>
    <n v="3.4"/>
    <n v="3"/>
    <x v="0"/>
  </r>
  <r>
    <n v="18.420000000000002"/>
    <n v="130.6"/>
    <n v="122"/>
    <n v="5.88"/>
    <n v="13.9"/>
    <n v="2"/>
    <n v="3.75"/>
    <n v="1"/>
    <x v="0"/>
  </r>
  <r>
    <n v="12.41"/>
    <n v="241.4"/>
    <n v="98"/>
    <n v="10.86"/>
    <n v="8.8000000000000007"/>
    <n v="2"/>
    <n v="2.38"/>
    <n v="1"/>
    <x v="0"/>
  </r>
  <r>
    <n v="20.78"/>
    <n v="122.4"/>
    <n v="68"/>
    <n v="5.51"/>
    <n v="10.7"/>
    <n v="3"/>
    <n v="2.89"/>
    <n v="1"/>
    <x v="0"/>
  </r>
  <r>
    <n v="19.12"/>
    <n v="249.9"/>
    <n v="100"/>
    <n v="11.25"/>
    <n v="14.6"/>
    <n v="3"/>
    <n v="3.94"/>
    <n v="0"/>
    <x v="0"/>
  </r>
  <r>
    <n v="16.559999999999999"/>
    <n v="239.2"/>
    <n v="114"/>
    <n v="10.76"/>
    <n v="10"/>
    <n v="3"/>
    <n v="2.7"/>
    <n v="1"/>
    <x v="0"/>
  </r>
  <r>
    <n v="17.440000000000001"/>
    <n v="185.7"/>
    <n v="91"/>
    <n v="8.36"/>
    <n v="9.4"/>
    <n v="3"/>
    <n v="2.54"/>
    <n v="2"/>
    <x v="0"/>
  </r>
  <r>
    <n v="17.32"/>
    <n v="203.2"/>
    <n v="49"/>
    <n v="9.14"/>
    <n v="8.6"/>
    <n v="3"/>
    <n v="2.3199999999999998"/>
    <n v="0"/>
    <x v="0"/>
  </r>
  <r>
    <n v="15.57"/>
    <n v="150.80000000000001"/>
    <n v="90"/>
    <n v="6.79"/>
    <n v="10.199999999999999"/>
    <n v="3"/>
    <n v="2.75"/>
    <n v="3"/>
    <x v="0"/>
  </r>
  <r>
    <n v="20.67"/>
    <n v="182.4"/>
    <n v="57"/>
    <n v="8.2100000000000009"/>
    <n v="11"/>
    <n v="2"/>
    <n v="2.97"/>
    <n v="0"/>
    <x v="1"/>
  </r>
  <r>
    <n v="22.41"/>
    <n v="142.6"/>
    <n v="60"/>
    <n v="6.42"/>
    <n v="10.7"/>
    <n v="5"/>
    <n v="2.89"/>
    <n v="3"/>
    <x v="0"/>
  </r>
  <r>
    <n v="10.53"/>
    <n v="174.3"/>
    <n v="84"/>
    <n v="7.84"/>
    <n v="10.1"/>
    <n v="6"/>
    <n v="2.73"/>
    <n v="1"/>
    <x v="0"/>
  </r>
  <r>
    <n v="18.45"/>
    <n v="342.8"/>
    <n v="130"/>
    <n v="15.43"/>
    <n v="5.2"/>
    <n v="2"/>
    <n v="1.4"/>
    <n v="1"/>
    <x v="0"/>
  </r>
  <r>
    <n v="13.64"/>
    <n v="149.5"/>
    <n v="142"/>
    <n v="6.73"/>
    <n v="10.7"/>
    <n v="2"/>
    <n v="2.89"/>
    <n v="3"/>
    <x v="0"/>
  </r>
  <r>
    <n v="19.82"/>
    <n v="109.6"/>
    <n v="115"/>
    <n v="4.93"/>
    <n v="10.3"/>
    <n v="5"/>
    <n v="2.78"/>
    <n v="0"/>
    <x v="0"/>
  </r>
  <r>
    <n v="15.96"/>
    <n v="181.9"/>
    <n v="89"/>
    <n v="8.19"/>
    <n v="10.7"/>
    <n v="2"/>
    <n v="2.89"/>
    <n v="1"/>
    <x v="1"/>
  </r>
  <r>
    <n v="13.8"/>
    <n v="264.5"/>
    <n v="133"/>
    <n v="11.9"/>
    <n v="6.6"/>
    <n v="2"/>
    <n v="1.78"/>
    <n v="1"/>
    <x v="0"/>
  </r>
  <r>
    <n v="13.32"/>
    <n v="249.6"/>
    <n v="85"/>
    <n v="11.23"/>
    <n v="16.3"/>
    <n v="6"/>
    <n v="4.4000000000000004"/>
    <n v="0"/>
    <x v="0"/>
  </r>
  <r>
    <n v="8.6300000000000008"/>
    <n v="152.30000000000001"/>
    <n v="116"/>
    <n v="6.85"/>
    <n v="10.7"/>
    <n v="5"/>
    <n v="2.89"/>
    <n v="0"/>
    <x v="0"/>
  </r>
  <r>
    <n v="17.899999999999999"/>
    <n v="221.8"/>
    <n v="109"/>
    <n v="9.98"/>
    <n v="12.4"/>
    <n v="9"/>
    <n v="3.35"/>
    <n v="1"/>
    <x v="0"/>
  </r>
  <r>
    <n v="12.05"/>
    <n v="194"/>
    <n v="83"/>
    <n v="8.73"/>
    <n v="10.8"/>
    <n v="5"/>
    <n v="2.92"/>
    <n v="3"/>
    <x v="0"/>
  </r>
  <r>
    <n v="15.77"/>
    <n v="264.60000000000002"/>
    <n v="88"/>
    <n v="11.91"/>
    <n v="6.3"/>
    <n v="7"/>
    <n v="1.7"/>
    <n v="1"/>
    <x v="1"/>
  </r>
  <r>
    <n v="17.05"/>
    <n v="153.80000000000001"/>
    <n v="107"/>
    <n v="6.92"/>
    <n v="12.4"/>
    <n v="6"/>
    <n v="3.35"/>
    <n v="1"/>
    <x v="0"/>
  </r>
  <r>
    <n v="14.39"/>
    <n v="141.1"/>
    <n v="99"/>
    <n v="6.35"/>
    <n v="8"/>
    <n v="1"/>
    <n v="2.16"/>
    <n v="1"/>
    <x v="0"/>
  </r>
  <r>
    <n v="13.54"/>
    <n v="216.8"/>
    <n v="86"/>
    <n v="9.76"/>
    <n v="13.9"/>
    <n v="1"/>
    <n v="3.75"/>
    <n v="2"/>
    <x v="1"/>
  </r>
  <r>
    <n v="21.8"/>
    <n v="229.1"/>
    <n v="89"/>
    <n v="10.31"/>
    <n v="10"/>
    <n v="2"/>
    <n v="2.7"/>
    <n v="1"/>
    <x v="1"/>
  </r>
  <r>
    <n v="13.74"/>
    <n v="192.4"/>
    <n v="112"/>
    <n v="8.66"/>
    <n v="10.1"/>
    <n v="3"/>
    <n v="2.73"/>
    <n v="3"/>
    <x v="0"/>
  </r>
  <r>
    <n v="16.12"/>
    <n v="222.8"/>
    <n v="75"/>
    <n v="10.029999999999999"/>
    <n v="9.8000000000000007"/>
    <n v="4"/>
    <n v="2.65"/>
    <n v="0"/>
    <x v="0"/>
  </r>
  <r>
    <n v="25.02"/>
    <n v="239.8"/>
    <n v="120"/>
    <n v="10.79"/>
    <n v="11"/>
    <n v="2"/>
    <n v="2.97"/>
    <n v="4"/>
    <x v="1"/>
  </r>
  <r>
    <n v="14.44"/>
    <n v="207"/>
    <n v="133"/>
    <n v="9.32"/>
    <n v="12.6"/>
    <n v="5"/>
    <n v="3.4"/>
    <n v="2"/>
    <x v="0"/>
  </r>
  <r>
    <n v="9.6"/>
    <n v="56.6"/>
    <n v="99"/>
    <n v="2.5499999999999998"/>
    <n v="8.6999999999999993"/>
    <n v="4"/>
    <n v="2.35"/>
    <n v="0"/>
    <x v="0"/>
  </r>
  <r>
    <n v="22.04"/>
    <n v="182.1"/>
    <n v="119"/>
    <n v="8.19"/>
    <n v="13.3"/>
    <n v="3"/>
    <n v="3.59"/>
    <n v="4"/>
    <x v="1"/>
  </r>
  <r>
    <n v="12.36"/>
    <n v="186.9"/>
    <n v="129"/>
    <n v="8.41"/>
    <n v="12.1"/>
    <n v="4"/>
    <n v="3.27"/>
    <n v="1"/>
    <x v="0"/>
  </r>
  <r>
    <n v="14.44"/>
    <n v="238.8"/>
    <n v="112"/>
    <n v="10.75"/>
    <n v="8.1999999999999993"/>
    <n v="5"/>
    <n v="2.21"/>
    <n v="0"/>
    <x v="0"/>
  </r>
  <r>
    <n v="12.13"/>
    <n v="181.2"/>
    <n v="101"/>
    <n v="8.15"/>
    <n v="11.7"/>
    <n v="3"/>
    <n v="3.16"/>
    <n v="0"/>
    <x v="0"/>
  </r>
  <r>
    <n v="15.35"/>
    <n v="174.1"/>
    <n v="115"/>
    <n v="7.83"/>
    <n v="10.199999999999999"/>
    <n v="2"/>
    <n v="2.75"/>
    <n v="2"/>
    <x v="1"/>
  </r>
  <r>
    <n v="18.34"/>
    <n v="154.80000000000001"/>
    <n v="88"/>
    <n v="6.97"/>
    <n v="7.8"/>
    <n v="2"/>
    <n v="2.11"/>
    <n v="0"/>
    <x v="0"/>
  </r>
  <r>
    <n v="13.18"/>
    <n v="234.8"/>
    <n v="96"/>
    <n v="10.57"/>
    <n v="11.4"/>
    <n v="5"/>
    <n v="3.08"/>
    <n v="1"/>
    <x v="0"/>
  </r>
  <r>
    <n v="9.34"/>
    <n v="165.7"/>
    <n v="99"/>
    <n v="7.46"/>
    <n v="8.6999999999999993"/>
    <n v="1"/>
    <n v="2.35"/>
    <n v="3"/>
    <x v="0"/>
  </r>
  <r>
    <n v="13.89"/>
    <n v="196"/>
    <n v="94"/>
    <n v="8.82"/>
    <n v="9.1"/>
    <n v="5"/>
    <n v="2.46"/>
    <n v="0"/>
    <x v="0"/>
  </r>
  <r>
    <n v="13.78"/>
    <n v="286.89999999999998"/>
    <n v="86"/>
    <n v="12.91"/>
    <n v="11.1"/>
    <n v="4"/>
    <n v="3"/>
    <n v="2"/>
    <x v="0"/>
  </r>
  <r>
    <n v="21.12"/>
    <n v="140.5"/>
    <n v="142"/>
    <n v="6.32"/>
    <n v="6.9"/>
    <n v="11"/>
    <n v="1.86"/>
    <n v="1"/>
    <x v="0"/>
  </r>
  <r>
    <n v="20.97"/>
    <n v="226.1"/>
    <n v="89"/>
    <n v="10.17"/>
    <n v="15.8"/>
    <n v="7"/>
    <n v="4.2699999999999996"/>
    <n v="3"/>
    <x v="0"/>
  </r>
  <r>
    <n v="8.69"/>
    <n v="261.8"/>
    <n v="106"/>
    <n v="11.78"/>
    <n v="11.1"/>
    <n v="3"/>
    <n v="3"/>
    <n v="0"/>
    <x v="0"/>
  </r>
  <r>
    <n v="16.41"/>
    <n v="232.4"/>
    <n v="100"/>
    <n v="10.46"/>
    <n v="8.4"/>
    <n v="9"/>
    <n v="2.27"/>
    <n v="4"/>
    <x v="0"/>
  </r>
  <r>
    <n v="16.18"/>
    <n v="183.4"/>
    <n v="107"/>
    <n v="8.25"/>
    <n v="11.4"/>
    <n v="2"/>
    <n v="3.08"/>
    <n v="0"/>
    <x v="0"/>
  </r>
  <r>
    <n v="21.83"/>
    <n v="147.6"/>
    <n v="76"/>
    <n v="6.64"/>
    <n v="7.6"/>
    <n v="3"/>
    <n v="2.0499999999999998"/>
    <n v="3"/>
    <x v="0"/>
  </r>
  <r>
    <n v="21.36"/>
    <n v="135"/>
    <n v="88"/>
    <n v="6.08"/>
    <n v="10.3"/>
    <n v="3"/>
    <n v="2.78"/>
    <n v="1"/>
    <x v="0"/>
  </r>
  <r>
    <n v="21.16"/>
    <n v="268"/>
    <n v="115"/>
    <n v="12.06"/>
    <n v="11.9"/>
    <n v="3"/>
    <n v="3.21"/>
    <n v="1"/>
    <x v="0"/>
  </r>
  <r>
    <n v="26.35"/>
    <n v="178.7"/>
    <n v="130"/>
    <n v="8.0399999999999991"/>
    <n v="7.2"/>
    <n v="7"/>
    <n v="1.94"/>
    <n v="0"/>
    <x v="0"/>
  </r>
  <r>
    <n v="24.59"/>
    <n v="129.4"/>
    <n v="97"/>
    <n v="5.82"/>
    <n v="13.1"/>
    <n v="8"/>
    <n v="3.54"/>
    <n v="0"/>
    <x v="0"/>
  </r>
  <r>
    <n v="13.52"/>
    <n v="128.19999999999999"/>
    <n v="129"/>
    <n v="5.77"/>
    <n v="7.7"/>
    <n v="3"/>
    <n v="2.08"/>
    <n v="0"/>
    <x v="0"/>
  </r>
  <r>
    <n v="20.05"/>
    <n v="260.2"/>
    <n v="113"/>
    <n v="11.71"/>
    <n v="7.6"/>
    <n v="6"/>
    <n v="2.0499999999999998"/>
    <n v="3"/>
    <x v="0"/>
  </r>
  <r>
    <n v="18.68"/>
    <n v="202"/>
    <n v="89"/>
    <n v="9.09"/>
    <n v="4.4000000000000004"/>
    <n v="14"/>
    <n v="1.19"/>
    <n v="1"/>
    <x v="0"/>
  </r>
  <r>
    <n v="12.4"/>
    <n v="175.1"/>
    <n v="103"/>
    <n v="7.88"/>
    <n v="9.9"/>
    <n v="3"/>
    <n v="2.67"/>
    <n v="1"/>
    <x v="0"/>
  </r>
  <r>
    <n v="14.03"/>
    <n v="173.1"/>
    <n v="102"/>
    <n v="7.79"/>
    <n v="10.7"/>
    <n v="5"/>
    <n v="2.89"/>
    <n v="0"/>
    <x v="0"/>
  </r>
  <r>
    <n v="17.96"/>
    <n v="261.39999999999998"/>
    <n v="91"/>
    <n v="11.76"/>
    <n v="10.7"/>
    <n v="2"/>
    <n v="2.89"/>
    <n v="2"/>
    <x v="0"/>
  </r>
  <r>
    <n v="20.59"/>
    <n v="233.3"/>
    <n v="75"/>
    <n v="10.5"/>
    <n v="6.4"/>
    <n v="5"/>
    <n v="1.73"/>
    <n v="0"/>
    <x v="0"/>
  </r>
  <r>
    <n v="21.06"/>
    <n v="245.4"/>
    <n v="93"/>
    <n v="11.04"/>
    <n v="11.2"/>
    <n v="7"/>
    <n v="3.02"/>
    <n v="2"/>
    <x v="0"/>
  </r>
  <r>
    <n v="18.2"/>
    <n v="289.60000000000002"/>
    <n v="95"/>
    <n v="13.03"/>
    <n v="10.4"/>
    <n v="6"/>
    <n v="2.81"/>
    <n v="4"/>
    <x v="0"/>
  </r>
  <r>
    <n v="14.57"/>
    <n v="148.6"/>
    <n v="85"/>
    <n v="6.69"/>
    <n v="9.6"/>
    <n v="6"/>
    <n v="2.59"/>
    <n v="2"/>
    <x v="0"/>
  </r>
  <r>
    <n v="13.89"/>
    <n v="173.8"/>
    <n v="116"/>
    <n v="7.82"/>
    <n v="15"/>
    <n v="1"/>
    <n v="4.05"/>
    <n v="0"/>
    <x v="0"/>
  </r>
  <r>
    <n v="14.27"/>
    <n v="200.6"/>
    <n v="79"/>
    <n v="9.0299999999999994"/>
    <n v="11.2"/>
    <n v="2"/>
    <n v="3.02"/>
    <n v="0"/>
    <x v="0"/>
  </r>
  <r>
    <n v="24.98"/>
    <n v="306.60000000000002"/>
    <n v="90"/>
    <n v="13.8"/>
    <n v="12.6"/>
    <n v="5"/>
    <n v="3.4"/>
    <n v="4"/>
    <x v="0"/>
  </r>
  <r>
    <n v="14.32"/>
    <n v="169.8"/>
    <n v="122"/>
    <n v="7.64"/>
    <n v="11.1"/>
    <n v="2"/>
    <n v="3"/>
    <n v="2"/>
    <x v="0"/>
  </r>
  <r>
    <n v="18.21"/>
    <n v="315"/>
    <n v="106"/>
    <n v="14.18"/>
    <n v="8.6"/>
    <n v="5"/>
    <n v="2.3199999999999998"/>
    <n v="1"/>
    <x v="0"/>
  </r>
  <r>
    <n v="10.199999999999999"/>
    <n v="130.30000000000001"/>
    <n v="64"/>
    <n v="5.86"/>
    <n v="12.4"/>
    <n v="2"/>
    <n v="3.35"/>
    <n v="3"/>
    <x v="0"/>
  </r>
  <r>
    <n v="16.95"/>
    <n v="142.69999999999999"/>
    <n v="105"/>
    <n v="6.42"/>
    <n v="10.1"/>
    <n v="5"/>
    <n v="2.73"/>
    <n v="0"/>
    <x v="0"/>
  </r>
  <r>
    <n v="14.32"/>
    <n v="164"/>
    <n v="102"/>
    <n v="7.38"/>
    <n v="13.3"/>
    <n v="3"/>
    <n v="3.59"/>
    <n v="3"/>
    <x v="1"/>
  </r>
  <r>
    <n v="22.12"/>
    <n v="177.4"/>
    <n v="112"/>
    <n v="7.98"/>
    <n v="9.1999999999999993"/>
    <n v="5"/>
    <n v="2.48"/>
    <n v="3"/>
    <x v="0"/>
  </r>
  <r>
    <n v="15.16"/>
    <n v="162.4"/>
    <n v="113"/>
    <n v="7.31"/>
    <n v="13.1"/>
    <n v="5"/>
    <n v="3.54"/>
    <n v="1"/>
    <x v="0"/>
  </r>
  <r>
    <n v="15.05"/>
    <n v="162.19999999999999"/>
    <n v="127"/>
    <n v="7.3"/>
    <n v="9.6999999999999993"/>
    <n v="4"/>
    <n v="2.62"/>
    <n v="3"/>
    <x v="0"/>
  </r>
  <r>
    <n v="12.98"/>
    <n v="232.8"/>
    <n v="95"/>
    <n v="10.48"/>
    <n v="9.6999999999999993"/>
    <n v="3"/>
    <n v="2.62"/>
    <n v="1"/>
    <x v="0"/>
  </r>
  <r>
    <n v="12.98"/>
    <n v="224.7"/>
    <n v="92"/>
    <n v="10.11"/>
    <n v="10.199999999999999"/>
    <n v="2"/>
    <n v="2.75"/>
    <n v="0"/>
    <x v="0"/>
  </r>
  <r>
    <n v="19.55"/>
    <n v="232.5"/>
    <n v="73"/>
    <n v="10.46"/>
    <n v="10.6"/>
    <n v="3"/>
    <n v="2.86"/>
    <n v="0"/>
    <x v="0"/>
  </r>
  <r>
    <n v="11.98"/>
    <n v="308.89999999999998"/>
    <n v="130"/>
    <n v="13.9"/>
    <n v="12.1"/>
    <n v="2"/>
    <n v="3.27"/>
    <n v="1"/>
    <x v="1"/>
  </r>
  <r>
    <n v="16.73"/>
    <n v="259.7"/>
    <n v="110"/>
    <n v="11.69"/>
    <n v="7"/>
    <n v="7"/>
    <n v="1.89"/>
    <n v="3"/>
    <x v="0"/>
  </r>
  <r>
    <n v="14.65"/>
    <n v="145.1"/>
    <n v="89"/>
    <n v="6.53"/>
    <n v="9"/>
    <n v="2"/>
    <n v="2.4300000000000002"/>
    <n v="2"/>
    <x v="0"/>
  </r>
  <r>
    <n v="22.53"/>
    <n v="239.7"/>
    <n v="108"/>
    <n v="10.79"/>
    <n v="14.9"/>
    <n v="3"/>
    <n v="4.0199999999999996"/>
    <n v="2"/>
    <x v="0"/>
  </r>
  <r>
    <n v="21.65"/>
    <n v="250.5"/>
    <n v="117"/>
    <n v="11.27"/>
    <n v="7.2"/>
    <n v="5"/>
    <n v="1.94"/>
    <n v="2"/>
    <x v="0"/>
  </r>
  <r>
    <n v="18.28"/>
    <n v="238.5"/>
    <n v="107"/>
    <n v="10.73"/>
    <n v="9.4"/>
    <n v="2"/>
    <n v="2.54"/>
    <n v="0"/>
    <x v="0"/>
  </r>
  <r>
    <n v="16.97"/>
    <n v="206.2"/>
    <n v="104"/>
    <n v="9.2799999999999994"/>
    <n v="6.5"/>
    <n v="4"/>
    <n v="1.76"/>
    <n v="0"/>
    <x v="0"/>
  </r>
  <r>
    <n v="17.32"/>
    <n v="237.4"/>
    <n v="100"/>
    <n v="10.68"/>
    <n v="9.3000000000000007"/>
    <n v="5"/>
    <n v="2.5099999999999998"/>
    <n v="3"/>
    <x v="0"/>
  </r>
  <r>
    <n v="15.91"/>
    <n v="146.19999999999999"/>
    <n v="114"/>
    <n v="6.58"/>
    <n v="11"/>
    <n v="4"/>
    <n v="2.97"/>
    <n v="2"/>
    <x v="1"/>
  </r>
  <r>
    <n v="17.61"/>
    <n v="214.5"/>
    <n v="126"/>
    <n v="9.65"/>
    <n v="5.9"/>
    <n v="2"/>
    <n v="1.59"/>
    <n v="0"/>
    <x v="0"/>
  </r>
  <r>
    <n v="18.3"/>
    <n v="188.9"/>
    <n v="87"/>
    <n v="8.5"/>
    <n v="9.1"/>
    <n v="4"/>
    <n v="2.46"/>
    <n v="0"/>
    <x v="0"/>
  </r>
  <r>
    <n v="24.55"/>
    <n v="191.9"/>
    <n v="91"/>
    <n v="8.64"/>
    <n v="14.1"/>
    <n v="6"/>
    <n v="3.81"/>
    <n v="2"/>
    <x v="0"/>
  </r>
  <r>
    <n v="14.64"/>
    <n v="137.5"/>
    <n v="101"/>
    <n v="6.19"/>
    <n v="7.1"/>
    <n v="5"/>
    <n v="1.92"/>
    <n v="0"/>
    <x v="0"/>
  </r>
  <r>
    <n v="14.15"/>
    <n v="202.3"/>
    <n v="96"/>
    <n v="9.1"/>
    <n v="9.5"/>
    <n v="5"/>
    <n v="2.57"/>
    <n v="0"/>
    <x v="0"/>
  </r>
  <r>
    <n v="23.08"/>
    <n v="170.2"/>
    <n v="104"/>
    <n v="7.66"/>
    <n v="10.6"/>
    <n v="2"/>
    <n v="2.86"/>
    <n v="0"/>
    <x v="0"/>
  </r>
  <r>
    <n v="7.09"/>
    <n v="165.9"/>
    <n v="99"/>
    <n v="7.47"/>
    <n v="13.3"/>
    <n v="3"/>
    <n v="3.59"/>
    <n v="1"/>
    <x v="0"/>
  </r>
  <r>
    <n v="22.5"/>
    <n v="178.4"/>
    <n v="97"/>
    <n v="8.0299999999999994"/>
    <n v="5.8"/>
    <n v="4"/>
    <n v="1.57"/>
    <n v="1"/>
    <x v="0"/>
  </r>
  <r>
    <n v="14.9"/>
    <n v="155.6"/>
    <n v="125"/>
    <n v="7"/>
    <n v="11.8"/>
    <n v="5"/>
    <n v="3.19"/>
    <n v="2"/>
    <x v="0"/>
  </r>
  <r>
    <n v="13.72"/>
    <n v="239.6"/>
    <n v="76"/>
    <n v="10.78"/>
    <n v="8.1999999999999993"/>
    <n v="3"/>
    <n v="2.21"/>
    <n v="4"/>
    <x v="1"/>
  </r>
  <r>
    <n v="16.989999999999998"/>
    <n v="216.1"/>
    <n v="107"/>
    <n v="9.7200000000000006"/>
    <n v="12.6"/>
    <n v="8"/>
    <n v="3.4"/>
    <n v="1"/>
    <x v="0"/>
  </r>
  <r>
    <n v="22.29"/>
    <n v="130"/>
    <n v="92"/>
    <n v="5.85"/>
    <n v="8.8000000000000007"/>
    <n v="4"/>
    <n v="2.38"/>
    <n v="0"/>
    <x v="0"/>
  </r>
  <r>
    <n v="21.24"/>
    <n v="298.89999999999998"/>
    <n v="104"/>
    <n v="13.45"/>
    <n v="3.9"/>
    <n v="2"/>
    <n v="1.05"/>
    <n v="0"/>
    <x v="0"/>
  </r>
  <r>
    <n v="12.95"/>
    <n v="194.4"/>
    <n v="110"/>
    <n v="8.75"/>
    <n v="8.6"/>
    <n v="3"/>
    <n v="2.3199999999999998"/>
    <n v="1"/>
    <x v="0"/>
  </r>
  <r>
    <n v="16.63"/>
    <n v="184.8"/>
    <n v="124"/>
    <n v="8.32"/>
    <n v="13.1"/>
    <n v="4"/>
    <n v="3.54"/>
    <n v="0"/>
    <x v="0"/>
  </r>
  <r>
    <n v="19.86"/>
    <n v="163.9"/>
    <n v="99"/>
    <n v="7.38"/>
    <n v="9"/>
    <n v="3"/>
    <n v="2.4300000000000002"/>
    <n v="4"/>
    <x v="0"/>
  </r>
  <r>
    <n v="16.46"/>
    <n v="208.9"/>
    <n v="93"/>
    <n v="9.4"/>
    <n v="4.0999999999999996"/>
    <n v="4"/>
    <n v="1.1100000000000001"/>
    <n v="4"/>
    <x v="1"/>
  </r>
  <r>
    <n v="22.47"/>
    <n v="185.8"/>
    <n v="90"/>
    <n v="8.36"/>
    <n v="10"/>
    <n v="6"/>
    <n v="2.7"/>
    <n v="0"/>
    <x v="0"/>
  </r>
  <r>
    <n v="18.71"/>
    <n v="112.3"/>
    <n v="95"/>
    <n v="5.05"/>
    <n v="11.4"/>
    <n v="2"/>
    <n v="3.08"/>
    <n v="2"/>
    <x v="0"/>
  </r>
  <r>
    <n v="11.98"/>
    <n v="179.7"/>
    <n v="111"/>
    <n v="8.09"/>
    <n v="7.9"/>
    <n v="1"/>
    <n v="2.13"/>
    <n v="0"/>
    <x v="0"/>
  </r>
  <r>
    <n v="20.260000000000002"/>
    <n v="165.7"/>
    <n v="96"/>
    <n v="7.46"/>
    <n v="10.6"/>
    <n v="1"/>
    <n v="2.86"/>
    <n v="2"/>
    <x v="0"/>
  </r>
  <r>
    <n v="18.16"/>
    <n v="164.7"/>
    <n v="116"/>
    <n v="7.41"/>
    <n v="10.3"/>
    <n v="5"/>
    <n v="2.78"/>
    <n v="4"/>
    <x v="0"/>
  </r>
  <r>
    <n v="9.4600000000000009"/>
    <n v="170.2"/>
    <n v="77"/>
    <n v="7.66"/>
    <n v="7.1"/>
    <n v="4"/>
    <n v="1.92"/>
    <n v="1"/>
    <x v="0"/>
  </r>
  <r>
    <n v="20.78"/>
    <n v="207.5"/>
    <n v="74"/>
    <n v="9.34"/>
    <n v="11.5"/>
    <n v="3"/>
    <n v="3.11"/>
    <n v="4"/>
    <x v="1"/>
  </r>
  <r>
    <n v="19.579999999999998"/>
    <n v="223.7"/>
    <n v="85"/>
    <n v="10.07"/>
    <n v="9.4"/>
    <n v="3"/>
    <n v="2.54"/>
    <n v="3"/>
    <x v="0"/>
  </r>
  <r>
    <n v="17.760000000000002"/>
    <n v="167.8"/>
    <n v="86"/>
    <n v="7.55"/>
    <n v="15.6"/>
    <n v="6"/>
    <n v="4.21"/>
    <n v="2"/>
    <x v="1"/>
  </r>
  <r>
    <n v="25.89"/>
    <n v="181.2"/>
    <n v="132"/>
    <n v="8.15"/>
    <n v="12.6"/>
    <n v="4"/>
    <n v="3.4"/>
    <n v="2"/>
    <x v="1"/>
  </r>
  <r>
    <n v="19"/>
    <n v="217.4"/>
    <n v="90"/>
    <n v="9.7799999999999994"/>
    <n v="10.199999999999999"/>
    <n v="6"/>
    <n v="2.75"/>
    <n v="2"/>
    <x v="0"/>
  </r>
  <r>
    <n v="24.96"/>
    <n v="174.1"/>
    <n v="91"/>
    <n v="7.83"/>
    <n v="8.4"/>
    <n v="4"/>
    <n v="2.27"/>
    <n v="0"/>
    <x v="0"/>
  </r>
  <r>
    <n v="20.239999999999998"/>
    <n v="240.5"/>
    <n v="93"/>
    <n v="10.82"/>
    <n v="8.9"/>
    <n v="5"/>
    <n v="2.4"/>
    <n v="1"/>
    <x v="1"/>
  </r>
  <r>
    <n v="16.13"/>
    <n v="170.1"/>
    <n v="105"/>
    <n v="7.65"/>
    <n v="10.6"/>
    <n v="4"/>
    <n v="2.86"/>
    <n v="0"/>
    <x v="1"/>
  </r>
  <r>
    <n v="20.079999999999998"/>
    <n v="73.2"/>
    <n v="81"/>
    <n v="3.29"/>
    <n v="3.7"/>
    <n v="2"/>
    <n v="1"/>
    <n v="0"/>
    <x v="0"/>
  </r>
  <r>
    <n v="12.06"/>
    <n v="200.7"/>
    <n v="71"/>
    <n v="9.0299999999999994"/>
    <n v="8.5"/>
    <n v="6"/>
    <n v="2.2999999999999998"/>
    <n v="0"/>
    <x v="0"/>
  </r>
  <r>
    <n v="22.92"/>
    <n v="175.3"/>
    <n v="130"/>
    <n v="7.89"/>
    <n v="9.5"/>
    <n v="3"/>
    <n v="2.57"/>
    <n v="1"/>
    <x v="1"/>
  </r>
  <r>
    <n v="21.74"/>
    <n v="233.4"/>
    <n v="99"/>
    <n v="10.5"/>
    <n v="13.4"/>
    <n v="4"/>
    <n v="3.62"/>
    <n v="0"/>
    <x v="1"/>
  </r>
  <r>
    <n v="15.88"/>
    <n v="227"/>
    <n v="89"/>
    <n v="10.220000000000001"/>
    <n v="9.5"/>
    <n v="5"/>
    <n v="2.57"/>
    <n v="2"/>
    <x v="0"/>
  </r>
  <r>
    <n v="17.05"/>
    <n v="208.8"/>
    <n v="81"/>
    <n v="9.4"/>
    <n v="13.3"/>
    <n v="9"/>
    <n v="3.59"/>
    <n v="0"/>
    <x v="1"/>
  </r>
  <r>
    <n v="22.3"/>
    <n v="149.30000000000001"/>
    <n v="69"/>
    <n v="6.72"/>
    <n v="10.7"/>
    <n v="3"/>
    <n v="2.89"/>
    <n v="0"/>
    <x v="0"/>
  </r>
  <r>
    <n v="14.42"/>
    <n v="264.3"/>
    <n v="94"/>
    <n v="11.89"/>
    <n v="9"/>
    <n v="3"/>
    <n v="2.4300000000000002"/>
    <n v="2"/>
    <x v="0"/>
  </r>
  <r>
    <n v="14.69"/>
    <n v="173.8"/>
    <n v="113"/>
    <n v="7.82"/>
    <n v="10"/>
    <n v="2"/>
    <n v="2.7"/>
    <n v="1"/>
    <x v="0"/>
  </r>
  <r>
    <n v="8.42"/>
    <n v="211.6"/>
    <n v="126"/>
    <n v="9.52"/>
    <n v="7.7"/>
    <n v="2"/>
    <n v="2.08"/>
    <n v="2"/>
    <x v="0"/>
  </r>
  <r>
    <n v="12.26"/>
    <n v="120.4"/>
    <n v="97"/>
    <n v="5.42"/>
    <n v="12.9"/>
    <n v="12"/>
    <n v="3.48"/>
    <n v="1"/>
    <x v="0"/>
  </r>
  <r>
    <n v="21.83"/>
    <n v="249.7"/>
    <n v="87"/>
    <n v="11.24"/>
    <n v="11.5"/>
    <n v="1"/>
    <n v="3.11"/>
    <n v="4"/>
    <x v="0"/>
  </r>
  <r>
    <n v="15.98"/>
    <n v="219.7"/>
    <n v="125"/>
    <n v="9.89"/>
    <n v="13.5"/>
    <n v="4"/>
    <n v="3.65"/>
    <n v="4"/>
    <x v="1"/>
  </r>
  <r>
    <n v="18.96"/>
    <n v="124"/>
    <n v="92"/>
    <n v="5.58"/>
    <n v="9.5"/>
    <n v="1"/>
    <n v="2.57"/>
    <n v="2"/>
    <x v="0"/>
  </r>
  <r>
    <n v="15.9"/>
    <n v="216.6"/>
    <n v="100"/>
    <n v="9.75"/>
    <n v="10"/>
    <n v="4"/>
    <n v="2.7"/>
    <n v="3"/>
    <x v="0"/>
  </r>
  <r>
    <n v="18.2"/>
    <n v="193"/>
    <n v="105"/>
    <n v="8.69"/>
    <n v="11.9"/>
    <n v="4"/>
    <n v="3.21"/>
    <n v="1"/>
    <x v="0"/>
  </r>
  <r>
    <n v="10.97"/>
    <n v="325.89999999999998"/>
    <n v="105"/>
    <n v="14.67"/>
    <n v="8.6"/>
    <n v="6"/>
    <n v="2.3199999999999998"/>
    <n v="2"/>
    <x v="0"/>
  </r>
  <r>
    <n v="24.32"/>
    <n v="247.6"/>
    <n v="113"/>
    <n v="11.14"/>
    <n v="4.9000000000000004"/>
    <n v="9"/>
    <n v="1.32"/>
    <n v="1"/>
    <x v="0"/>
  </r>
  <r>
    <n v="19.41"/>
    <n v="166.7"/>
    <n v="108"/>
    <n v="7.5"/>
    <n v="7.1"/>
    <n v="3"/>
    <n v="1.92"/>
    <n v="1"/>
    <x v="0"/>
  </r>
  <r>
    <n v="12.27"/>
    <n v="262.39999999999998"/>
    <n v="110"/>
    <n v="11.81"/>
    <n v="14.2"/>
    <n v="4"/>
    <n v="3.83"/>
    <n v="2"/>
    <x v="0"/>
  </r>
  <r>
    <n v="16.12"/>
    <n v="221.4"/>
    <n v="128"/>
    <n v="9.9600000000000009"/>
    <n v="11.8"/>
    <n v="5"/>
    <n v="3.19"/>
    <n v="2"/>
    <x v="0"/>
  </r>
  <r>
    <n v="15.96"/>
    <n v="265.5"/>
    <n v="53"/>
    <n v="11.95"/>
    <n v="12.6"/>
    <n v="3"/>
    <n v="3.4"/>
    <n v="3"/>
    <x v="0"/>
  </r>
  <r>
    <n v="10.1"/>
    <n v="234.9"/>
    <n v="98"/>
    <n v="10.57"/>
    <n v="9"/>
    <n v="9"/>
    <n v="2.4300000000000002"/>
    <n v="2"/>
    <x v="0"/>
  </r>
  <r>
    <n v="21.96"/>
    <n v="183.5"/>
    <n v="74"/>
    <n v="8.26"/>
    <n v="8.9"/>
    <n v="4"/>
    <n v="2.4"/>
    <n v="3"/>
    <x v="0"/>
  </r>
  <r>
    <n v="16.05"/>
    <n v="154.9"/>
    <n v="101"/>
    <n v="6.97"/>
    <n v="9.4"/>
    <n v="2"/>
    <n v="2.54"/>
    <n v="2"/>
    <x v="1"/>
  </r>
  <r>
    <n v="16.239999999999998"/>
    <n v="218.6"/>
    <n v="50"/>
    <n v="9.84"/>
    <n v="14.7"/>
    <n v="2"/>
    <n v="3.97"/>
    <n v="3"/>
    <x v="0"/>
  </r>
  <r>
    <n v="16.559999999999999"/>
    <n v="239.3"/>
    <n v="81"/>
    <n v="10.77"/>
    <n v="16"/>
    <n v="6"/>
    <n v="4.32"/>
    <n v="1"/>
    <x v="0"/>
  </r>
  <r>
    <n v="17.03"/>
    <n v="183.5"/>
    <n v="105"/>
    <n v="8.26"/>
    <n v="14.2"/>
    <n v="2"/>
    <n v="3.83"/>
    <n v="1"/>
    <x v="0"/>
  </r>
  <r>
    <n v="24.91"/>
    <n v="183.9"/>
    <n v="79"/>
    <n v="8.2799999999999994"/>
    <n v="9.8000000000000007"/>
    <n v="6"/>
    <n v="2.65"/>
    <n v="0"/>
    <x v="1"/>
  </r>
  <r>
    <n v="17.989999999999998"/>
    <n v="174.5"/>
    <n v="81"/>
    <n v="7.85"/>
    <n v="7.3"/>
    <n v="5"/>
    <n v="1.97"/>
    <n v="2"/>
    <x v="0"/>
  </r>
  <r>
    <n v="16.53"/>
    <n v="200.4"/>
    <n v="85"/>
    <n v="9.02"/>
    <n v="11.3"/>
    <n v="3"/>
    <n v="3.05"/>
    <n v="0"/>
    <x v="0"/>
  </r>
  <r>
    <n v="14.48"/>
    <n v="165.1"/>
    <n v="104"/>
    <n v="7.43"/>
    <n v="9.5"/>
    <n v="13"/>
    <n v="2.57"/>
    <n v="1"/>
    <x v="0"/>
  </r>
  <r>
    <n v="15.81"/>
    <n v="153"/>
    <n v="92"/>
    <n v="6.89"/>
    <n v="9.8000000000000007"/>
    <n v="1"/>
    <n v="2.65"/>
    <n v="3"/>
    <x v="0"/>
  </r>
  <r>
    <n v="13.57"/>
    <n v="167.1"/>
    <n v="88"/>
    <n v="7.52"/>
    <n v="6.8"/>
    <n v="1"/>
    <n v="1.84"/>
    <n v="4"/>
    <x v="1"/>
  </r>
  <r>
    <n v="13.01"/>
    <n v="165.6"/>
    <n v="125"/>
    <n v="7.45"/>
    <n v="7.1"/>
    <n v="3"/>
    <n v="1.92"/>
    <n v="0"/>
    <x v="0"/>
  </r>
  <r>
    <n v="16.05"/>
    <n v="139.4"/>
    <n v="97"/>
    <n v="6.27"/>
    <n v="9.1999999999999993"/>
    <n v="7"/>
    <n v="2.48"/>
    <n v="1"/>
    <x v="0"/>
  </r>
  <r>
    <n v="21.22"/>
    <n v="185.9"/>
    <n v="99"/>
    <n v="8.3699999999999992"/>
    <n v="12.7"/>
    <n v="4"/>
    <n v="3.43"/>
    <n v="1"/>
    <x v="0"/>
  </r>
  <r>
    <n v="25.13"/>
    <n v="211.7"/>
    <n v="73"/>
    <n v="9.5299999999999994"/>
    <n v="13.2"/>
    <n v="2"/>
    <n v="3.56"/>
    <n v="0"/>
    <x v="0"/>
  </r>
  <r>
    <n v="21.05"/>
    <n v="207.7"/>
    <n v="75"/>
    <n v="9.35"/>
    <n v="5"/>
    <n v="3"/>
    <n v="1.35"/>
    <n v="3"/>
    <x v="0"/>
  </r>
  <r>
    <n v="15.53"/>
    <n v="143.19999999999999"/>
    <n v="112"/>
    <n v="6.44"/>
    <n v="14.7"/>
    <n v="2"/>
    <n v="3.97"/>
    <n v="3"/>
    <x v="0"/>
  </r>
  <r>
    <n v="22.03"/>
    <n v="279.8"/>
    <n v="123"/>
    <n v="12.59"/>
    <n v="7.3"/>
    <n v="4"/>
    <n v="1.97"/>
    <n v="1"/>
    <x v="0"/>
  </r>
  <r>
    <n v="16.97"/>
    <n v="263.89999999999998"/>
    <n v="96"/>
    <n v="11.88"/>
    <n v="8.5"/>
    <n v="6"/>
    <n v="2.2999999999999998"/>
    <n v="2"/>
    <x v="0"/>
  </r>
  <r>
    <n v="12.07"/>
    <n v="190.7"/>
    <n v="128"/>
    <n v="8.58"/>
    <n v="7.3"/>
    <n v="4"/>
    <n v="1.97"/>
    <n v="2"/>
    <x v="0"/>
  </r>
  <r>
    <n v="19.71"/>
    <n v="164.7"/>
    <n v="85"/>
    <n v="7.41"/>
    <n v="12.7"/>
    <n v="6"/>
    <n v="3.43"/>
    <n v="1"/>
    <x v="0"/>
  </r>
  <r>
    <n v="15.65"/>
    <n v="272.89999999999998"/>
    <n v="107"/>
    <n v="12.28"/>
    <n v="13.5"/>
    <n v="2"/>
    <n v="3.65"/>
    <n v="1"/>
    <x v="0"/>
  </r>
  <r>
    <n v="21.73"/>
    <n v="192.9"/>
    <n v="95"/>
    <n v="8.68"/>
    <n v="15.7"/>
    <n v="4"/>
    <n v="4.24"/>
    <n v="0"/>
    <x v="0"/>
  </r>
  <r>
    <n v="14.62"/>
    <n v="183.4"/>
    <n v="96"/>
    <n v="8.25"/>
    <n v="13.7"/>
    <n v="3"/>
    <n v="3.7"/>
    <n v="3"/>
    <x v="0"/>
  </r>
  <r>
    <n v="19.579999999999998"/>
    <n v="217"/>
    <n v="83"/>
    <n v="9.76"/>
    <n v="5.2"/>
    <n v="1"/>
    <n v="1.4"/>
    <n v="2"/>
    <x v="0"/>
  </r>
  <r>
    <n v="12.89"/>
    <n v="303.5"/>
    <n v="114"/>
    <n v="13.66"/>
    <n v="8.6999999999999993"/>
    <n v="3"/>
    <n v="2.35"/>
    <n v="1"/>
    <x v="1"/>
  </r>
  <r>
    <n v="18.89"/>
    <n v="117.6"/>
    <n v="102"/>
    <n v="5.29"/>
    <n v="10.3"/>
    <n v="3"/>
    <n v="2.78"/>
    <n v="0"/>
    <x v="0"/>
  </r>
  <r>
    <n v="15.32"/>
    <n v="220.6"/>
    <n v="95"/>
    <n v="9.93"/>
    <n v="12.2"/>
    <n v="4"/>
    <n v="3.29"/>
    <n v="3"/>
    <x v="0"/>
  </r>
  <r>
    <n v="12.16"/>
    <n v="116.3"/>
    <n v="113"/>
    <n v="5.23"/>
    <n v="11.2"/>
    <n v="5"/>
    <n v="3.02"/>
    <n v="1"/>
    <x v="0"/>
  </r>
  <r>
    <n v="16.46"/>
    <n v="196.5"/>
    <n v="85"/>
    <n v="8.84"/>
    <n v="10.199999999999999"/>
    <n v="4"/>
    <n v="2.75"/>
    <n v="1"/>
    <x v="0"/>
  </r>
  <r>
    <n v="15.32"/>
    <n v="179"/>
    <n v="89"/>
    <n v="8.06"/>
    <n v="10.7"/>
    <n v="2"/>
    <n v="2.89"/>
    <n v="2"/>
    <x v="0"/>
  </r>
  <r>
    <n v="10.09"/>
    <n v="236.6"/>
    <n v="65"/>
    <n v="10.65"/>
    <n v="6"/>
    <n v="6"/>
    <n v="1.62"/>
    <n v="2"/>
    <x v="0"/>
  </r>
  <r>
    <n v="16.71"/>
    <n v="192"/>
    <n v="53"/>
    <n v="8.64"/>
    <n v="11"/>
    <n v="2"/>
    <n v="2.97"/>
    <n v="0"/>
    <x v="1"/>
  </r>
  <r>
    <n v="24.65"/>
    <n v="177.1"/>
    <n v="110"/>
    <n v="7.97"/>
    <n v="11.6"/>
    <n v="5"/>
    <n v="3.13"/>
    <n v="1"/>
    <x v="0"/>
  </r>
  <r>
    <n v="17.04"/>
    <n v="202.6"/>
    <n v="125"/>
    <n v="9.1199999999999992"/>
    <n v="10.199999999999999"/>
    <n v="11"/>
    <n v="2.75"/>
    <n v="2"/>
    <x v="0"/>
  </r>
  <r>
    <n v="16.64"/>
    <n v="210.1"/>
    <n v="87"/>
    <n v="9.4499999999999993"/>
    <n v="10"/>
    <n v="6"/>
    <n v="2.7"/>
    <n v="1"/>
    <x v="0"/>
  </r>
  <r>
    <n v="16.38"/>
    <n v="141.69999999999999"/>
    <n v="83"/>
    <n v="6.38"/>
    <n v="9.1"/>
    <n v="4"/>
    <n v="2.46"/>
    <n v="1"/>
    <x v="0"/>
  </r>
  <r>
    <n v="14.88"/>
    <n v="184.4"/>
    <n v="112"/>
    <n v="8.3000000000000007"/>
    <n v="5.4"/>
    <n v="5"/>
    <n v="1.46"/>
    <n v="1"/>
    <x v="0"/>
  </r>
  <r>
    <n v="22.45"/>
    <n v="203.7"/>
    <n v="79"/>
    <n v="9.17"/>
    <n v="7.3"/>
    <n v="3"/>
    <n v="1.97"/>
    <n v="1"/>
    <x v="0"/>
  </r>
  <r>
    <n v="24.09"/>
    <n v="262.10000000000002"/>
    <n v="108"/>
    <n v="11.79"/>
    <n v="8.6"/>
    <n v="9"/>
    <n v="2.3199999999999998"/>
    <n v="0"/>
    <x v="0"/>
  </r>
  <r>
    <n v="23.32"/>
    <n v="242.7"/>
    <n v="119"/>
    <n v="10.92"/>
    <n v="8.1999999999999993"/>
    <n v="3"/>
    <n v="2.21"/>
    <n v="2"/>
    <x v="1"/>
  </r>
  <r>
    <n v="14.95"/>
    <n v="287.39999999999998"/>
    <n v="90"/>
    <n v="12.93"/>
    <n v="11.3"/>
    <n v="2"/>
    <n v="3.05"/>
    <n v="0"/>
    <x v="0"/>
  </r>
  <r>
    <n v="19.05"/>
    <n v="205.7"/>
    <n v="103"/>
    <n v="9.26"/>
    <n v="2.4"/>
    <n v="3"/>
    <n v="0.65"/>
    <n v="0"/>
    <x v="0"/>
  </r>
  <r>
    <n v="20"/>
    <n v="215.3"/>
    <n v="95"/>
    <n v="9.69"/>
    <n v="10.199999999999999"/>
    <n v="7"/>
    <n v="2.75"/>
    <n v="2"/>
    <x v="0"/>
  </r>
  <r>
    <n v="23.83"/>
    <n v="292.39999999999998"/>
    <n v="105"/>
    <n v="13.16"/>
    <n v="5"/>
    <n v="3"/>
    <n v="1.35"/>
    <n v="1"/>
    <x v="0"/>
  </r>
  <r>
    <n v="22.3"/>
    <n v="139.19999999999999"/>
    <n v="99"/>
    <n v="6.26"/>
    <n v="10.1"/>
    <n v="5"/>
    <n v="2.73"/>
    <n v="1"/>
    <x v="0"/>
  </r>
  <r>
    <n v="16.02"/>
    <n v="211.1"/>
    <n v="94"/>
    <n v="9.5"/>
    <n v="7.8"/>
    <n v="8"/>
    <n v="2.11"/>
    <n v="1"/>
    <x v="0"/>
  </r>
  <r>
    <n v="15.49"/>
    <n v="261.5"/>
    <n v="126"/>
    <n v="11.77"/>
    <n v="9.6999999999999993"/>
    <n v="8"/>
    <n v="2.62"/>
    <n v="0"/>
    <x v="0"/>
  </r>
  <r>
    <n v="14.83"/>
    <n v="244.9"/>
    <n v="68"/>
    <n v="11.02"/>
    <n v="10.199999999999999"/>
    <n v="6"/>
    <n v="2.75"/>
    <n v="1"/>
    <x v="0"/>
  </r>
  <r>
    <n v="7.94"/>
    <n v="107.6"/>
    <n v="42"/>
    <n v="4.84"/>
    <n v="9.6999999999999993"/>
    <n v="5"/>
    <n v="2.62"/>
    <n v="0"/>
    <x v="0"/>
  </r>
  <r>
    <n v="18.420000000000002"/>
    <n v="259.89999999999998"/>
    <n v="119"/>
    <n v="11.7"/>
    <n v="12.5"/>
    <n v="4"/>
    <n v="3.38"/>
    <n v="3"/>
    <x v="0"/>
  </r>
  <r>
    <n v="17.02"/>
    <n v="231.7"/>
    <n v="101"/>
    <n v="10.43"/>
    <n v="11.9"/>
    <n v="3"/>
    <n v="3.21"/>
    <n v="2"/>
    <x v="0"/>
  </r>
  <r>
    <n v="12.04"/>
    <n v="255.9"/>
    <n v="96"/>
    <n v="11.52"/>
    <n v="9.6"/>
    <n v="2"/>
    <n v="2.59"/>
    <n v="0"/>
    <x v="0"/>
  </r>
  <r>
    <n v="14.25"/>
    <n v="260.60000000000002"/>
    <n v="94"/>
    <n v="11.73"/>
    <n v="8.4"/>
    <n v="4"/>
    <n v="2.27"/>
    <n v="1"/>
    <x v="0"/>
  </r>
  <r>
    <n v="22.7"/>
    <n v="250.7"/>
    <n v="114"/>
    <n v="11.28"/>
    <n v="10.9"/>
    <n v="4"/>
    <n v="2.94"/>
    <n v="1"/>
    <x v="0"/>
  </r>
  <r>
    <n v="21.79"/>
    <n v="117.1"/>
    <n v="91"/>
    <n v="5.27"/>
    <n v="9"/>
    <n v="3"/>
    <n v="2.4300000000000002"/>
    <n v="1"/>
    <x v="0"/>
  </r>
  <r>
    <n v="19.46"/>
    <n v="195.1"/>
    <n v="101"/>
    <n v="8.7799999999999994"/>
    <n v="8.6999999999999993"/>
    <n v="5"/>
    <n v="2.35"/>
    <n v="0"/>
    <x v="0"/>
  </r>
  <r>
    <n v="17.71"/>
    <n v="177.6"/>
    <n v="98"/>
    <n v="7.99"/>
    <n v="9.1999999999999993"/>
    <n v="3"/>
    <n v="2.48"/>
    <n v="2"/>
    <x v="0"/>
  </r>
  <r>
    <n v="14.6"/>
    <n v="259.8"/>
    <n v="76"/>
    <n v="11.69"/>
    <n v="9.6"/>
    <n v="3"/>
    <n v="2.59"/>
    <n v="4"/>
    <x v="1"/>
  </r>
  <r>
    <n v="15.73"/>
    <n v="219.5"/>
    <n v="104"/>
    <n v="9.8800000000000008"/>
    <n v="6"/>
    <n v="3"/>
    <n v="1.62"/>
    <n v="2"/>
    <x v="0"/>
  </r>
  <r>
    <n v="13.8"/>
    <n v="162.9"/>
    <n v="80"/>
    <n v="7.33"/>
    <n v="10.5"/>
    <n v="4"/>
    <n v="2.84"/>
    <n v="1"/>
    <x v="0"/>
  </r>
  <r>
    <n v="15.8"/>
    <n v="224.3"/>
    <n v="102"/>
    <n v="10.09"/>
    <n v="10"/>
    <n v="1"/>
    <n v="2.7"/>
    <n v="6"/>
    <x v="1"/>
  </r>
  <r>
    <n v="21.56"/>
    <n v="215.8"/>
    <n v="96"/>
    <n v="9.7100000000000009"/>
    <n v="6.4"/>
    <n v="2"/>
    <n v="1.73"/>
    <n v="1"/>
    <x v="0"/>
  </r>
  <r>
    <n v="25.2"/>
    <n v="211.5"/>
    <n v="91"/>
    <n v="9.52"/>
    <n v="7"/>
    <n v="2"/>
    <n v="1.89"/>
    <n v="1"/>
    <x v="0"/>
  </r>
  <r>
    <n v="14.72"/>
    <n v="272.8"/>
    <n v="97"/>
    <n v="12.28"/>
    <n v="10.9"/>
    <n v="4"/>
    <n v="2.94"/>
    <n v="0"/>
    <x v="0"/>
  </r>
  <r>
    <n v="13.82"/>
    <n v="177.7"/>
    <n v="104"/>
    <n v="8"/>
    <n v="7.2"/>
    <n v="6"/>
    <n v="1.94"/>
    <n v="1"/>
    <x v="0"/>
  </r>
  <r>
    <n v="14.94"/>
    <n v="202"/>
    <n v="111"/>
    <n v="9.09"/>
    <n v="11"/>
    <n v="3"/>
    <n v="2.97"/>
    <n v="3"/>
    <x v="0"/>
  </r>
  <r>
    <n v="20.52"/>
    <n v="226"/>
    <n v="118"/>
    <n v="10.17"/>
    <n v="12.9"/>
    <n v="4"/>
    <n v="3.48"/>
    <n v="2"/>
    <x v="0"/>
  </r>
  <r>
    <n v="20.13"/>
    <n v="241.2"/>
    <n v="127"/>
    <n v="10.85"/>
    <n v="7.7"/>
    <n v="2"/>
    <n v="2.08"/>
    <n v="1"/>
    <x v="0"/>
  </r>
  <r>
    <n v="17.59"/>
    <n v="231.7"/>
    <n v="99"/>
    <n v="10.43"/>
    <n v="6.1"/>
    <n v="6"/>
    <n v="1.65"/>
    <n v="0"/>
    <x v="0"/>
  </r>
  <r>
    <n v="23.1"/>
    <n v="110.7"/>
    <n v="78"/>
    <n v="4.9800000000000004"/>
    <n v="8.6999999999999993"/>
    <n v="4"/>
    <n v="2.35"/>
    <n v="1"/>
    <x v="0"/>
  </r>
  <r>
    <n v="23.38"/>
    <n v="141.1"/>
    <n v="92"/>
    <n v="6.35"/>
    <n v="11.2"/>
    <n v="5"/>
    <n v="3.02"/>
    <n v="1"/>
    <x v="0"/>
  </r>
  <r>
    <n v="19.22"/>
    <n v="159.1"/>
    <n v="94"/>
    <n v="7.16"/>
    <n v="16.399999999999999"/>
    <n v="5"/>
    <n v="4.43"/>
    <n v="3"/>
    <x v="1"/>
  </r>
  <r>
    <n v="21.63"/>
    <n v="219.6"/>
    <n v="122"/>
    <n v="9.8800000000000008"/>
    <n v="15.1"/>
    <n v="5"/>
    <n v="4.08"/>
    <n v="0"/>
    <x v="0"/>
  </r>
  <r>
    <n v="15.73"/>
    <n v="157"/>
    <n v="74"/>
    <n v="7.07"/>
    <n v="10.9"/>
    <n v="4"/>
    <n v="2.94"/>
    <n v="2"/>
    <x v="0"/>
  </r>
  <r>
    <n v="16.63"/>
    <n v="210.3"/>
    <n v="78"/>
    <n v="9.4600000000000009"/>
    <n v="7.2"/>
    <n v="3"/>
    <n v="1.94"/>
    <n v="1"/>
    <x v="1"/>
  </r>
  <r>
    <n v="21.45"/>
    <n v="255.7"/>
    <n v="76"/>
    <n v="11.51"/>
    <n v="8.4"/>
    <n v="4"/>
    <n v="2.27"/>
    <n v="1"/>
    <x v="0"/>
  </r>
  <r>
    <n v="14.45"/>
    <n v="190.6"/>
    <n v="89"/>
    <n v="8.58"/>
    <n v="13.8"/>
    <n v="2"/>
    <n v="3.73"/>
    <n v="1"/>
    <x v="1"/>
  </r>
  <r>
    <n v="20.82"/>
    <n v="180.8"/>
    <n v="103"/>
    <n v="8.14"/>
    <n v="7.7"/>
    <n v="6"/>
    <n v="2.08"/>
    <n v="1"/>
    <x v="0"/>
  </r>
  <r>
    <n v="13.3"/>
    <n v="280"/>
    <n v="81"/>
    <n v="12.6"/>
    <n v="13.2"/>
    <n v="7"/>
    <n v="3.56"/>
    <n v="1"/>
    <x v="0"/>
  </r>
  <r>
    <n v="19.41"/>
    <n v="197.9"/>
    <n v="61"/>
    <n v="8.91"/>
    <n v="8.4"/>
    <n v="9"/>
    <n v="2.27"/>
    <n v="2"/>
    <x v="0"/>
  </r>
  <r>
    <n v="19.98"/>
    <n v="256.39999999999998"/>
    <n v="78"/>
    <n v="11.54"/>
    <n v="16.899999999999999"/>
    <n v="6"/>
    <n v="4.5599999999999996"/>
    <n v="0"/>
    <x v="0"/>
  </r>
  <r>
    <n v="15.9"/>
    <n v="220.3"/>
    <n v="96"/>
    <n v="9.91"/>
    <n v="10.5"/>
    <n v="7"/>
    <n v="2.84"/>
    <n v="1"/>
    <x v="0"/>
  </r>
  <r>
    <n v="17.309999999999999"/>
    <n v="170.5"/>
    <n v="89"/>
    <n v="7.67"/>
    <n v="14.1"/>
    <n v="3"/>
    <n v="3.81"/>
    <n v="3"/>
    <x v="0"/>
  </r>
  <r>
    <n v="23.46"/>
    <n v="196.2"/>
    <n v="48"/>
    <n v="8.83"/>
    <n v="11.4"/>
    <n v="3"/>
    <n v="3.08"/>
    <n v="1"/>
    <x v="0"/>
  </r>
  <r>
    <n v="9.75"/>
    <n v="104.7"/>
    <n v="83"/>
    <n v="4.71"/>
    <n v="13.2"/>
    <n v="5"/>
    <n v="3.56"/>
    <n v="1"/>
    <x v="0"/>
  </r>
  <r>
    <n v="14.45"/>
    <n v="128.69999999999999"/>
    <n v="57"/>
    <n v="5.79"/>
    <n v="11.7"/>
    <n v="5"/>
    <n v="3.16"/>
    <n v="1"/>
    <x v="0"/>
  </r>
  <r>
    <n v="22.6"/>
    <n v="241.4"/>
    <n v="77"/>
    <n v="10.86"/>
    <n v="13.7"/>
    <n v="4"/>
    <n v="3.7"/>
    <n v="0"/>
    <x v="0"/>
  </r>
  <r>
    <n v="13.56"/>
    <n v="192.8"/>
    <n v="74"/>
    <n v="8.68"/>
    <n v="13"/>
    <n v="2"/>
    <n v="3.51"/>
    <n v="1"/>
    <x v="0"/>
  </r>
  <r>
    <n v="14.37"/>
    <n v="148.6"/>
    <n v="100"/>
    <n v="6.69"/>
    <n v="13.8"/>
    <n v="3"/>
    <n v="3.73"/>
    <n v="4"/>
    <x v="1"/>
  </r>
  <r>
    <n v="21.18"/>
    <n v="191.4"/>
    <n v="88"/>
    <n v="8.61"/>
    <n v="12.4"/>
    <n v="1"/>
    <n v="3.35"/>
    <n v="2"/>
    <x v="1"/>
  </r>
  <r>
    <n v="12.05"/>
    <n v="142.19999999999999"/>
    <n v="123"/>
    <n v="6.4"/>
    <n v="7.2"/>
    <n v="3"/>
    <n v="1.94"/>
    <n v="0"/>
    <x v="0"/>
  </r>
  <r>
    <n v="16.46"/>
    <n v="175"/>
    <n v="86"/>
    <n v="7.88"/>
    <n v="9.1999999999999993"/>
    <n v="4"/>
    <n v="2.48"/>
    <n v="2"/>
    <x v="0"/>
  </r>
  <r>
    <n v="17.100000000000001"/>
    <n v="206.1"/>
    <n v="60"/>
    <n v="9.27"/>
    <n v="7.1"/>
    <n v="1"/>
    <n v="1.92"/>
    <n v="4"/>
    <x v="0"/>
  </r>
  <r>
    <n v="7.71"/>
    <n v="238"/>
    <n v="69"/>
    <n v="10.71"/>
    <n v="9.5"/>
    <n v="2"/>
    <n v="2.57"/>
    <n v="1"/>
    <x v="0"/>
  </r>
  <r>
    <n v="23.21"/>
    <n v="178.3"/>
    <n v="81"/>
    <n v="8.02"/>
    <n v="10.9"/>
    <n v="3"/>
    <n v="2.94"/>
    <n v="0"/>
    <x v="0"/>
  </r>
  <r>
    <n v="21.24"/>
    <n v="193.4"/>
    <n v="95"/>
    <n v="8.6999999999999993"/>
    <n v="14.5"/>
    <n v="8"/>
    <n v="3.92"/>
    <n v="1"/>
    <x v="0"/>
  </r>
  <r>
    <n v="16.649999999999999"/>
    <n v="183.5"/>
    <n v="82"/>
    <n v="8.26"/>
    <n v="9.6999999999999993"/>
    <n v="6"/>
    <n v="2.62"/>
    <n v="1"/>
    <x v="0"/>
  </r>
  <r>
    <n v="16.75"/>
    <n v="167"/>
    <n v="108"/>
    <n v="7.52"/>
    <n v="4.8"/>
    <n v="4"/>
    <n v="1.3"/>
    <n v="2"/>
    <x v="0"/>
  </r>
  <r>
    <n v="20.059999999999999"/>
    <n v="179.1"/>
    <n v="110"/>
    <n v="8.06"/>
    <n v="9.6"/>
    <n v="4"/>
    <n v="2.59"/>
    <n v="3"/>
    <x v="0"/>
  </r>
  <r>
    <n v="12.38"/>
    <n v="196.8"/>
    <n v="93"/>
    <n v="8.86"/>
    <n v="14"/>
    <n v="6"/>
    <n v="3.78"/>
    <n v="1"/>
    <x v="0"/>
  </r>
  <r>
    <n v="18.16"/>
    <n v="236.6"/>
    <n v="92"/>
    <n v="10.65"/>
    <n v="9.5"/>
    <n v="2"/>
    <n v="2.57"/>
    <n v="1"/>
    <x v="0"/>
  </r>
  <r>
    <n v="17.32"/>
    <n v="215.8"/>
    <n v="154"/>
    <n v="9.7100000000000009"/>
    <n v="8.4"/>
    <n v="4"/>
    <n v="2.27"/>
    <n v="1"/>
    <x v="0"/>
  </r>
  <r>
    <n v="19.27"/>
    <n v="144.6"/>
    <n v="72"/>
    <n v="6.51"/>
    <n v="13.8"/>
    <n v="4"/>
    <n v="3.73"/>
    <n v="3"/>
    <x v="0"/>
  </r>
  <r>
    <n v="14.53"/>
    <n v="225.1"/>
    <n v="93"/>
    <n v="10.130000000000001"/>
    <n v="13.9"/>
    <n v="4"/>
    <n v="3.75"/>
    <n v="0"/>
    <x v="0"/>
  </r>
  <r>
    <n v="27.8"/>
    <n v="208"/>
    <n v="104"/>
    <n v="9.36"/>
    <n v="8.6999999999999993"/>
    <n v="9"/>
    <n v="2.35"/>
    <n v="1"/>
    <x v="1"/>
  </r>
  <r>
    <n v="10.94"/>
    <n v="190.5"/>
    <n v="113"/>
    <n v="8.57"/>
    <n v="11"/>
    <n v="4"/>
    <n v="2.97"/>
    <n v="1"/>
    <x v="0"/>
  </r>
  <r>
    <n v="16.12"/>
    <n v="270.10000000000002"/>
    <n v="107"/>
    <n v="12.15"/>
    <n v="14.3"/>
    <n v="2"/>
    <n v="3.86"/>
    <n v="1"/>
    <x v="0"/>
  </r>
  <r>
    <n v="19.059999999999999"/>
    <n v="260.89999999999998"/>
    <n v="135"/>
    <n v="11.74"/>
    <n v="11.3"/>
    <n v="1"/>
    <n v="3.05"/>
    <n v="1"/>
    <x v="0"/>
  </r>
  <r>
    <n v="13.16"/>
    <n v="166.7"/>
    <n v="105"/>
    <n v="7.5"/>
    <n v="10.6"/>
    <n v="2"/>
    <n v="2.86"/>
    <n v="0"/>
    <x v="0"/>
  </r>
  <r>
    <n v="15.37"/>
    <n v="132.5"/>
    <n v="102"/>
    <n v="5.96"/>
    <n v="12.8"/>
    <n v="3"/>
    <n v="3.46"/>
    <n v="1"/>
    <x v="0"/>
  </r>
  <r>
    <n v="14.44"/>
    <n v="244.9"/>
    <n v="106"/>
    <n v="11.02"/>
    <n v="9.9"/>
    <n v="10"/>
    <n v="2.67"/>
    <n v="3"/>
    <x v="0"/>
  </r>
  <r>
    <n v="15.67"/>
    <n v="255.8"/>
    <n v="83"/>
    <n v="11.51"/>
    <n v="10.6"/>
    <n v="5"/>
    <n v="2.86"/>
    <n v="3"/>
    <x v="1"/>
  </r>
  <r>
    <n v="18.420000000000002"/>
    <n v="206.7"/>
    <n v="116"/>
    <n v="9.3000000000000007"/>
    <n v="9.3000000000000007"/>
    <n v="3"/>
    <n v="2.5099999999999998"/>
    <n v="2"/>
    <x v="0"/>
  </r>
  <r>
    <n v="20.440000000000001"/>
    <n v="193.9"/>
    <n v="103"/>
    <n v="8.73"/>
    <n v="13.6"/>
    <n v="14"/>
    <n v="3.67"/>
    <n v="3"/>
    <x v="0"/>
  </r>
  <r>
    <n v="19.36"/>
    <n v="243.6"/>
    <n v="84"/>
    <n v="10.96"/>
    <n v="11"/>
    <n v="4"/>
    <n v="2.97"/>
    <n v="1"/>
    <x v="0"/>
  </r>
  <r>
    <n v="23.65"/>
    <n v="170.6"/>
    <n v="93"/>
    <n v="7.68"/>
    <n v="10.5"/>
    <n v="10"/>
    <n v="2.84"/>
    <n v="1"/>
    <x v="0"/>
  </r>
  <r>
    <n v="13.62"/>
    <n v="161.80000000000001"/>
    <n v="84"/>
    <n v="7.28"/>
    <n v="8.4"/>
    <n v="3"/>
    <n v="2.27"/>
    <n v="4"/>
    <x v="0"/>
  </r>
  <r>
    <n v="25.79"/>
    <n v="255.6"/>
    <n v="104"/>
    <n v="11.5"/>
    <n v="12.9"/>
    <n v="7"/>
    <n v="3.48"/>
    <n v="0"/>
    <x v="1"/>
  </r>
  <r>
    <n v="22.21"/>
    <n v="209.5"/>
    <n v="108"/>
    <n v="9.43"/>
    <n v="8.9"/>
    <n v="6"/>
    <n v="2.4"/>
    <n v="0"/>
    <x v="0"/>
  </r>
  <r>
    <n v="11.54"/>
    <n v="212.4"/>
    <n v="129"/>
    <n v="9.56"/>
    <n v="13"/>
    <n v="4"/>
    <n v="3.51"/>
    <n v="1"/>
    <x v="0"/>
  </r>
  <r>
    <n v="14.87"/>
    <n v="201.6"/>
    <n v="135"/>
    <n v="9.07"/>
    <n v="9.4"/>
    <n v="7"/>
    <n v="2.54"/>
    <n v="2"/>
    <x v="0"/>
  </r>
  <r>
    <n v="11.34"/>
    <n v="176.1"/>
    <n v="84"/>
    <n v="7.92"/>
    <n v="7"/>
    <n v="4"/>
    <n v="1.89"/>
    <n v="4"/>
    <x v="1"/>
  </r>
  <r>
    <n v="4.18"/>
    <n v="163.30000000000001"/>
    <n v="93"/>
    <n v="7.35"/>
    <n v="13.9"/>
    <n v="11"/>
    <n v="3.75"/>
    <n v="0"/>
    <x v="0"/>
  </r>
  <r>
    <n v="15.15"/>
    <n v="214.2"/>
    <n v="152"/>
    <n v="9.64"/>
    <n v="10.7"/>
    <n v="14"/>
    <n v="2.89"/>
    <n v="1"/>
    <x v="1"/>
  </r>
  <r>
    <n v="15.75"/>
    <n v="178.7"/>
    <n v="105"/>
    <n v="8.0399999999999991"/>
    <n v="8.3000000000000007"/>
    <n v="4"/>
    <n v="2.2400000000000002"/>
    <n v="0"/>
    <x v="0"/>
  </r>
  <r>
    <n v="19.45"/>
    <n v="257.5"/>
    <n v="106"/>
    <n v="11.59"/>
    <n v="10.1"/>
    <n v="8"/>
    <n v="2.73"/>
    <n v="1"/>
    <x v="1"/>
  </r>
  <r>
    <n v="15.56"/>
    <n v="226.4"/>
    <n v="100"/>
    <n v="10.19"/>
    <n v="9.8000000000000007"/>
    <n v="1"/>
    <n v="2.65"/>
    <n v="0"/>
    <x v="1"/>
  </r>
  <r>
    <n v="17.989999999999998"/>
    <n v="189.3"/>
    <n v="104"/>
    <n v="8.52"/>
    <n v="9.4"/>
    <n v="2"/>
    <n v="2.54"/>
    <n v="2"/>
    <x v="0"/>
  </r>
  <r>
    <n v="25.79"/>
    <n v="197.1"/>
    <n v="71"/>
    <n v="8.8699999999999992"/>
    <n v="12.4"/>
    <n v="2"/>
    <n v="3.35"/>
    <n v="0"/>
    <x v="1"/>
  </r>
  <r>
    <n v="13.57"/>
    <n v="148.69999999999999"/>
    <n v="115"/>
    <n v="6.69"/>
    <n v="8.8000000000000007"/>
    <n v="5"/>
    <n v="2.38"/>
    <n v="1"/>
    <x v="0"/>
  </r>
  <r>
    <n v="22.36"/>
    <n v="207.1"/>
    <n v="113"/>
    <n v="9.32"/>
    <n v="3.4"/>
    <n v="4"/>
    <n v="0.92"/>
    <n v="2"/>
    <x v="0"/>
  </r>
  <r>
    <n v="17.03"/>
    <n v="214"/>
    <n v="112"/>
    <n v="9.6300000000000008"/>
    <n v="13.4"/>
    <n v="6"/>
    <n v="3.62"/>
    <n v="1"/>
    <x v="1"/>
  </r>
  <r>
    <n v="12.78"/>
    <n v="176.2"/>
    <n v="75"/>
    <n v="7.93"/>
    <n v="9.3000000000000007"/>
    <n v="1"/>
    <n v="2.5099999999999998"/>
    <n v="0"/>
    <x v="0"/>
  </r>
  <r>
    <n v="16.05"/>
    <n v="213.3"/>
    <n v="76"/>
    <n v="9.6"/>
    <n v="13.3"/>
    <n v="3"/>
    <n v="3.59"/>
    <n v="0"/>
    <x v="1"/>
  </r>
  <r>
    <n v="22.08"/>
    <n v="148"/>
    <n v="79"/>
    <n v="6.66"/>
    <n v="9.1"/>
    <n v="9"/>
    <n v="2.46"/>
    <n v="2"/>
    <x v="0"/>
  </r>
  <r>
    <n v="16.12"/>
    <n v="256.2"/>
    <n v="108"/>
    <n v="11.53"/>
    <n v="12.9"/>
    <n v="7"/>
    <n v="3.48"/>
    <n v="2"/>
    <x v="0"/>
  </r>
  <r>
    <n v="11.47"/>
    <n v="152.30000000000001"/>
    <n v="75"/>
    <n v="6.85"/>
    <n v="10"/>
    <n v="3"/>
    <n v="2.7"/>
    <n v="5"/>
    <x v="1"/>
  </r>
  <r>
    <n v="13.45"/>
    <n v="287.7"/>
    <n v="111"/>
    <n v="12.95"/>
    <n v="13.8"/>
    <n v="3"/>
    <n v="3.73"/>
    <n v="3"/>
    <x v="1"/>
  </r>
  <r>
    <n v="17.82"/>
    <n v="164.4"/>
    <n v="97"/>
    <n v="7.4"/>
    <n v="9.4"/>
    <n v="5"/>
    <n v="2.54"/>
    <n v="3"/>
    <x v="0"/>
  </r>
  <r>
    <n v="15.98"/>
    <n v="235.4"/>
    <n v="116"/>
    <n v="10.59"/>
    <n v="8.5"/>
    <n v="5"/>
    <n v="2.2999999999999998"/>
    <n v="0"/>
    <x v="1"/>
  </r>
  <r>
    <n v="11.45"/>
    <n v="170.7"/>
    <n v="97"/>
    <n v="7.68"/>
    <n v="10"/>
    <n v="3"/>
    <n v="2.7"/>
    <n v="2"/>
    <x v="0"/>
  </r>
  <r>
    <n v="25.42"/>
    <n v="251.3"/>
    <n v="81"/>
    <n v="11.31"/>
    <n v="11.2"/>
    <n v="4"/>
    <n v="3.02"/>
    <n v="1"/>
    <x v="1"/>
  </r>
  <r>
    <n v="22.74"/>
    <n v="228.5"/>
    <n v="68"/>
    <n v="10.28"/>
    <n v="9.3000000000000007"/>
    <n v="5"/>
    <n v="2.5099999999999998"/>
    <n v="2"/>
    <x v="0"/>
  </r>
  <r>
    <n v="18.440000000000001"/>
    <n v="153.5"/>
    <n v="60"/>
    <n v="6.91"/>
    <n v="7.8"/>
    <n v="1"/>
    <n v="2.11"/>
    <n v="1"/>
    <x v="0"/>
  </r>
  <r>
    <n v="12.57"/>
    <n v="241.4"/>
    <n v="108"/>
    <n v="10.86"/>
    <n v="9.6"/>
    <n v="7"/>
    <n v="2.59"/>
    <n v="3"/>
    <x v="0"/>
  </r>
  <r>
    <n v="18.39"/>
    <n v="121.1"/>
    <n v="105"/>
    <n v="5.45"/>
    <n v="11.7"/>
    <n v="4"/>
    <n v="3.16"/>
    <n v="1"/>
    <x v="0"/>
  </r>
  <r>
    <n v="20"/>
    <n v="169.4"/>
    <n v="80"/>
    <n v="7.62"/>
    <n v="8.6999999999999993"/>
    <n v="4"/>
    <n v="2.35"/>
    <n v="1"/>
    <x v="0"/>
  </r>
  <r>
    <n v="18.75"/>
    <n v="136.6"/>
    <n v="91"/>
    <n v="6.15"/>
    <n v="9.6"/>
    <n v="5"/>
    <n v="2.59"/>
    <n v="1"/>
    <x v="0"/>
  </r>
  <r>
    <n v="13.72"/>
    <n v="225.1"/>
    <n v="110"/>
    <n v="10.130000000000001"/>
    <n v="11.7"/>
    <n v="5"/>
    <n v="3.16"/>
    <n v="1"/>
    <x v="0"/>
  </r>
  <r>
    <n v="11.2"/>
    <n v="132.69999999999999"/>
    <n v="87"/>
    <n v="5.97"/>
    <n v="6.7"/>
    <n v="2"/>
    <n v="1.81"/>
    <n v="0"/>
    <x v="0"/>
  </r>
  <r>
    <n v="15.56"/>
    <n v="121"/>
    <n v="102"/>
    <n v="5.44"/>
    <n v="8.5"/>
    <n v="3"/>
    <n v="2.2999999999999998"/>
    <n v="0"/>
    <x v="0"/>
  </r>
  <r>
    <n v="16.649999999999999"/>
    <n v="108"/>
    <n v="100"/>
    <n v="4.8600000000000003"/>
    <n v="10.1"/>
    <n v="6"/>
    <n v="2.73"/>
    <n v="2"/>
    <x v="0"/>
  </r>
  <r>
    <n v="17.02"/>
    <n v="233.1"/>
    <n v="96"/>
    <n v="10.49"/>
    <n v="8"/>
    <n v="5"/>
    <n v="2.16"/>
    <n v="1"/>
    <x v="0"/>
  </r>
  <r>
    <n v="16.07"/>
    <n v="162.19999999999999"/>
    <n v="115"/>
    <n v="7.3"/>
    <n v="9.4"/>
    <n v="2"/>
    <n v="2.54"/>
    <n v="1"/>
    <x v="0"/>
  </r>
  <r>
    <n v="13.18"/>
    <n v="189.7"/>
    <n v="87"/>
    <n v="8.5399999999999991"/>
    <n v="11"/>
    <n v="9"/>
    <n v="2.97"/>
    <n v="5"/>
    <x v="1"/>
  </r>
  <r>
    <n v="20.68"/>
    <n v="184.6"/>
    <n v="78"/>
    <n v="8.31"/>
    <n v="13.1"/>
    <n v="5"/>
    <n v="3.54"/>
    <n v="1"/>
    <x v="0"/>
  </r>
  <r>
    <n v="13.91"/>
    <n v="264.2"/>
    <n v="118"/>
    <n v="11.89"/>
    <n v="6.6"/>
    <n v="6"/>
    <n v="1.78"/>
    <n v="2"/>
    <x v="0"/>
  </r>
  <r>
    <n v="9.32"/>
    <n v="245.5"/>
    <n v="73"/>
    <n v="11.05"/>
    <n v="16.899999999999999"/>
    <n v="2"/>
    <n v="4.5599999999999996"/>
    <n v="1"/>
    <x v="0"/>
  </r>
  <r>
    <n v="16.66"/>
    <n v="139.30000000000001"/>
    <n v="123"/>
    <n v="6.27"/>
    <n v="11.4"/>
    <n v="5"/>
    <n v="3.08"/>
    <n v="0"/>
    <x v="0"/>
  </r>
  <r>
    <n v="21.2"/>
    <n v="254.9"/>
    <n v="129"/>
    <n v="11.47"/>
    <n v="12.9"/>
    <n v="1"/>
    <n v="3.48"/>
    <n v="1"/>
    <x v="1"/>
  </r>
  <r>
    <n v="14.6"/>
    <n v="167.5"/>
    <n v="66"/>
    <n v="7.54"/>
    <n v="5.3"/>
    <n v="9"/>
    <n v="1.43"/>
    <n v="1"/>
    <x v="0"/>
  </r>
  <r>
    <n v="19.41"/>
    <n v="163.30000000000001"/>
    <n v="116"/>
    <n v="7.35"/>
    <n v="7.7"/>
    <n v="3"/>
    <n v="2.08"/>
    <n v="0"/>
    <x v="0"/>
  </r>
  <r>
    <n v="20.41"/>
    <n v="147.69999999999999"/>
    <n v="114"/>
    <n v="6.65"/>
    <n v="5.3"/>
    <n v="4"/>
    <n v="1.43"/>
    <n v="6"/>
    <x v="1"/>
  </r>
  <r>
    <n v="14.21"/>
    <n v="214.2"/>
    <n v="106"/>
    <n v="9.64"/>
    <n v="12.2"/>
    <n v="3"/>
    <n v="3.29"/>
    <n v="3"/>
    <x v="0"/>
  </r>
  <r>
    <n v="21.22"/>
    <n v="170.3"/>
    <n v="128"/>
    <n v="7.66"/>
    <n v="12.6"/>
    <n v="8"/>
    <n v="3.4"/>
    <n v="1"/>
    <x v="0"/>
  </r>
  <r>
    <n v="10.56"/>
    <n v="95.6"/>
    <n v="75"/>
    <n v="4.3"/>
    <n v="15"/>
    <n v="4"/>
    <n v="4.05"/>
    <n v="2"/>
    <x v="0"/>
  </r>
  <r>
    <n v="19.04"/>
    <n v="180.5"/>
    <n v="82"/>
    <n v="8.1199999999999992"/>
    <n v="11.6"/>
    <n v="3"/>
    <n v="3.13"/>
    <n v="1"/>
    <x v="0"/>
  </r>
  <r>
    <n v="20.73"/>
    <n v="178.7"/>
    <n v="112"/>
    <n v="8.0399999999999991"/>
    <n v="13.2"/>
    <n v="6"/>
    <n v="3.56"/>
    <n v="2"/>
    <x v="0"/>
  </r>
  <r>
    <n v="17.8"/>
    <n v="224.1"/>
    <n v="87"/>
    <n v="10.08"/>
    <n v="14.1"/>
    <n v="7"/>
    <n v="3.81"/>
    <n v="2"/>
    <x v="1"/>
  </r>
  <r>
    <n v="9.9499999999999993"/>
    <n v="221.1"/>
    <n v="115"/>
    <n v="9.9499999999999993"/>
    <n v="8.1"/>
    <n v="3"/>
    <n v="2.19"/>
    <n v="2"/>
    <x v="0"/>
  </r>
  <r>
    <n v="18.72"/>
    <n v="184"/>
    <n v="99"/>
    <n v="8.2799999999999994"/>
    <n v="5.0999999999999996"/>
    <n v="3"/>
    <n v="1.38"/>
    <n v="0"/>
    <x v="0"/>
  </r>
  <r>
    <n v="19.05"/>
    <n v="244"/>
    <n v="76"/>
    <n v="10.98"/>
    <n v="11.1"/>
    <n v="2"/>
    <n v="3"/>
    <n v="0"/>
    <x v="0"/>
  </r>
  <r>
    <n v="22.14"/>
    <n v="233.8"/>
    <n v="97"/>
    <n v="10.52"/>
    <n v="8.4"/>
    <n v="3"/>
    <n v="2.27"/>
    <n v="1"/>
    <x v="1"/>
  </r>
  <r>
    <n v="22.3"/>
    <n v="143.9"/>
    <n v="76"/>
    <n v="6.48"/>
    <n v="5.6"/>
    <n v="11"/>
    <n v="1.51"/>
    <n v="1"/>
    <x v="0"/>
  </r>
  <r>
    <n v="16.71"/>
    <n v="186.7"/>
    <n v="116"/>
    <n v="8.4"/>
    <n v="10.199999999999999"/>
    <n v="10"/>
    <n v="2.75"/>
    <n v="1"/>
    <x v="0"/>
  </r>
  <r>
    <n v="11.77"/>
    <n v="246"/>
    <n v="107"/>
    <n v="11.07"/>
    <n v="6.4"/>
    <n v="3"/>
    <n v="1.73"/>
    <n v="2"/>
    <x v="0"/>
  </r>
  <r>
    <n v="14.63"/>
    <n v="129.6"/>
    <n v="119"/>
    <n v="5.83"/>
    <n v="10.199999999999999"/>
    <n v="1"/>
    <n v="2.75"/>
    <n v="0"/>
    <x v="0"/>
  </r>
  <r>
    <n v="9.6199999999999992"/>
    <n v="134.1"/>
    <n v="118"/>
    <n v="6.03"/>
    <n v="9.9"/>
    <n v="3"/>
    <n v="2.67"/>
    <n v="3"/>
    <x v="0"/>
  </r>
  <r>
    <n v="20.02"/>
    <n v="102"/>
    <n v="146"/>
    <n v="4.59"/>
    <n v="13"/>
    <n v="4"/>
    <n v="3.51"/>
    <n v="0"/>
    <x v="0"/>
  </r>
  <r>
    <n v="18.38"/>
    <n v="229.8"/>
    <n v="82"/>
    <n v="10.34"/>
    <n v="13.7"/>
    <n v="3"/>
    <n v="3.7"/>
    <n v="1"/>
    <x v="0"/>
  </r>
  <r>
    <n v="15.28"/>
    <n v="145.69999999999999"/>
    <n v="120"/>
    <n v="6.56"/>
    <n v="9.5"/>
    <n v="4"/>
    <n v="2.57"/>
    <n v="2"/>
    <x v="0"/>
  </r>
  <r>
    <n v="17.88"/>
    <n v="229.4"/>
    <n v="104"/>
    <n v="10.32"/>
    <n v="7.8"/>
    <n v="4"/>
    <n v="2.11"/>
    <n v="2"/>
    <x v="0"/>
  </r>
  <r>
    <n v="27.12"/>
    <n v="237.6"/>
    <n v="78"/>
    <n v="10.69"/>
    <n v="7.3"/>
    <n v="4"/>
    <n v="1.97"/>
    <n v="2"/>
    <x v="0"/>
  </r>
  <r>
    <n v="16.170000000000002"/>
    <n v="255.2"/>
    <n v="84"/>
    <n v="11.48"/>
    <n v="11.7"/>
    <n v="7"/>
    <n v="3.16"/>
    <n v="0"/>
    <x v="1"/>
  </r>
  <r>
    <n v="18.88"/>
    <n v="118.5"/>
    <n v="111"/>
    <n v="5.33"/>
    <n v="10"/>
    <n v="4"/>
    <n v="2.7"/>
    <n v="1"/>
    <x v="0"/>
  </r>
  <r>
    <n v="20.13"/>
    <n v="173.3"/>
    <n v="149"/>
    <n v="7.8"/>
    <n v="9"/>
    <n v="9"/>
    <n v="2.4300000000000002"/>
    <n v="1"/>
    <x v="0"/>
  </r>
  <r>
    <n v="13.18"/>
    <n v="199.5"/>
    <n v="97"/>
    <n v="8.98"/>
    <n v="6.6"/>
    <n v="4"/>
    <n v="1.78"/>
    <n v="3"/>
    <x v="0"/>
  </r>
  <r>
    <n v="25.82"/>
    <n v="206.1"/>
    <n v="82"/>
    <n v="9.27"/>
    <n v="8.9"/>
    <n v="4"/>
    <n v="2.4"/>
    <n v="0"/>
    <x v="0"/>
  </r>
  <r>
    <n v="20.149999999999999"/>
    <n v="239.9"/>
    <n v="122"/>
    <n v="10.8"/>
    <n v="9.8000000000000007"/>
    <n v="5"/>
    <n v="2.65"/>
    <n v="2"/>
    <x v="1"/>
  </r>
  <r>
    <n v="20.55"/>
    <n v="147"/>
    <n v="108"/>
    <n v="6.61"/>
    <n v="9.6"/>
    <n v="3"/>
    <n v="2.59"/>
    <n v="1"/>
    <x v="0"/>
  </r>
  <r>
    <n v="11.57"/>
    <n v="159.4"/>
    <n v="147"/>
    <n v="7.17"/>
    <n v="8.6999999999999993"/>
    <n v="3"/>
    <n v="2.35"/>
    <n v="2"/>
    <x v="0"/>
  </r>
  <r>
    <n v="12.93"/>
    <n v="344.3"/>
    <n v="82"/>
    <n v="15.49"/>
    <n v="10.7"/>
    <n v="6"/>
    <n v="2.89"/>
    <n v="1"/>
    <x v="0"/>
  </r>
  <r>
    <n v="11.01"/>
    <n v="193.6"/>
    <n v="106"/>
    <n v="8.7100000000000009"/>
    <n v="10.9"/>
    <n v="7"/>
    <n v="2.94"/>
    <n v="2"/>
    <x v="0"/>
  </r>
  <r>
    <n v="14.24"/>
    <n v="260"/>
    <n v="97"/>
    <n v="11.7"/>
    <n v="8.6999999999999993"/>
    <n v="4"/>
    <n v="2.35"/>
    <n v="1"/>
    <x v="1"/>
  </r>
  <r>
    <n v="13.96"/>
    <n v="201.4"/>
    <n v="68"/>
    <n v="9.06"/>
    <n v="9.4"/>
    <n v="5"/>
    <n v="2.54"/>
    <n v="0"/>
    <x v="0"/>
  </r>
  <r>
    <n v="0"/>
    <n v="175.4"/>
    <n v="94"/>
    <n v="7.89"/>
    <n v="11.8"/>
    <n v="6"/>
    <n v="3.19"/>
    <n v="1"/>
    <x v="0"/>
  </r>
  <r>
    <n v="22.07"/>
    <n v="230"/>
    <n v="117"/>
    <n v="10.35"/>
    <n v="14"/>
    <n v="2"/>
    <n v="3.78"/>
    <n v="0"/>
    <x v="0"/>
  </r>
  <r>
    <n v="18.260000000000002"/>
    <n v="247.9"/>
    <n v="108"/>
    <n v="11.16"/>
    <n v="13"/>
    <n v="5"/>
    <n v="3.51"/>
    <n v="1"/>
    <x v="0"/>
  </r>
  <r>
    <n v="19.559999999999999"/>
    <n v="140.5"/>
    <n v="123"/>
    <n v="6.32"/>
    <n v="13.3"/>
    <n v="3"/>
    <n v="3.59"/>
    <n v="0"/>
    <x v="0"/>
  </r>
  <r>
    <n v="15.21"/>
    <n v="214.6"/>
    <n v="74"/>
    <n v="9.66"/>
    <n v="9.4"/>
    <n v="4"/>
    <n v="2.54"/>
    <n v="1"/>
    <x v="0"/>
  </r>
  <r>
    <n v="14.59"/>
    <n v="250.9"/>
    <n v="114"/>
    <n v="11.29"/>
    <n v="11.7"/>
    <n v="6"/>
    <n v="3.16"/>
    <n v="3"/>
    <x v="0"/>
  </r>
  <r>
    <n v="15.51"/>
    <n v="274.89999999999998"/>
    <n v="92"/>
    <n v="12.37"/>
    <n v="5.0999999999999996"/>
    <n v="8"/>
    <n v="1.38"/>
    <n v="1"/>
    <x v="0"/>
  </r>
  <r>
    <n v="18.09"/>
    <n v="165.7"/>
    <n v="108"/>
    <n v="7.46"/>
    <n v="10"/>
    <n v="5"/>
    <n v="2.7"/>
    <n v="1"/>
    <x v="0"/>
  </r>
  <r>
    <n v="20.84"/>
    <n v="237"/>
    <n v="115"/>
    <n v="10.67"/>
    <n v="10.3"/>
    <n v="2"/>
    <n v="2.78"/>
    <n v="0"/>
    <x v="0"/>
  </r>
  <r>
    <n v="21"/>
    <n v="259.2"/>
    <n v="112"/>
    <n v="11.66"/>
    <n v="13.7"/>
    <n v="2"/>
    <n v="3.7"/>
    <n v="0"/>
    <x v="0"/>
  </r>
  <r>
    <n v="20.53"/>
    <n v="253.5"/>
    <n v="103"/>
    <n v="11.41"/>
    <n v="12"/>
    <n v="6"/>
    <n v="3.24"/>
    <n v="0"/>
    <x v="0"/>
  </r>
  <r>
    <n v="20.83"/>
    <n v="134.4"/>
    <n v="121"/>
    <n v="6.05"/>
    <n v="8.4"/>
    <n v="3"/>
    <n v="2.27"/>
    <n v="3"/>
    <x v="0"/>
  </r>
  <r>
    <n v="18.739999999999998"/>
    <n v="136.9"/>
    <n v="102"/>
    <n v="6.16"/>
    <n v="13.3"/>
    <n v="3"/>
    <n v="3.59"/>
    <n v="4"/>
    <x v="0"/>
  </r>
  <r>
    <n v="22.76"/>
    <n v="354.9"/>
    <n v="75"/>
    <n v="15.97"/>
    <n v="9.4"/>
    <n v="3"/>
    <n v="2.54"/>
    <n v="0"/>
    <x v="1"/>
  </r>
  <r>
    <n v="14.41"/>
    <n v="220.1"/>
    <n v="64"/>
    <n v="9.9"/>
    <n v="10.9"/>
    <n v="3"/>
    <n v="2.94"/>
    <n v="0"/>
    <x v="0"/>
  </r>
  <r>
    <n v="21.84"/>
    <n v="234.9"/>
    <n v="74"/>
    <n v="10.57"/>
    <n v="10"/>
    <n v="3"/>
    <n v="2.7"/>
    <n v="0"/>
    <x v="0"/>
  </r>
  <r>
    <n v="13.17"/>
    <n v="245.1"/>
    <n v="112"/>
    <n v="11.03"/>
    <n v="13.4"/>
    <n v="5"/>
    <n v="3.62"/>
    <n v="3"/>
    <x v="0"/>
  </r>
  <r>
    <n v="15.23"/>
    <n v="135"/>
    <n v="119"/>
    <n v="6.08"/>
    <n v="7.2"/>
    <n v="8"/>
    <n v="1.94"/>
    <n v="3"/>
    <x v="0"/>
  </r>
  <r>
    <n v="17.41"/>
    <n v="240.8"/>
    <n v="90"/>
    <n v="10.84"/>
    <n v="9.1"/>
    <n v="8"/>
    <n v="2.46"/>
    <n v="2"/>
    <x v="0"/>
  </r>
  <r>
    <n v="13.14"/>
    <n v="142.80000000000001"/>
    <n v="97"/>
    <n v="6.43"/>
    <n v="11.6"/>
    <n v="6"/>
    <n v="3.13"/>
    <n v="1"/>
    <x v="0"/>
  </r>
  <r>
    <n v="16.87"/>
    <n v="208.5"/>
    <n v="102"/>
    <n v="9.3800000000000008"/>
    <n v="9.8000000000000007"/>
    <n v="3"/>
    <n v="2.65"/>
    <n v="1"/>
    <x v="0"/>
  </r>
  <r>
    <n v="11.17"/>
    <n v="186.6"/>
    <n v="86"/>
    <n v="8.4"/>
    <n v="9.9"/>
    <n v="7"/>
    <n v="2.67"/>
    <n v="0"/>
    <x v="0"/>
  </r>
  <r>
    <n v="11.75"/>
    <n v="221"/>
    <n v="88"/>
    <n v="9.9499999999999993"/>
    <n v="5.5"/>
    <n v="6"/>
    <n v="1.49"/>
    <n v="0"/>
    <x v="0"/>
  </r>
  <r>
    <n v="14.37"/>
    <n v="166.7"/>
    <n v="94"/>
    <n v="7.5"/>
    <n v="9.1999999999999993"/>
    <n v="2"/>
    <n v="2.48"/>
    <n v="1"/>
    <x v="0"/>
  </r>
  <r>
    <n v="19.75"/>
    <n v="215.5"/>
    <n v="100"/>
    <n v="9.6999999999999993"/>
    <n v="9.3000000000000007"/>
    <n v="4"/>
    <n v="2.5099999999999998"/>
    <n v="2"/>
    <x v="1"/>
  </r>
  <r>
    <n v="12.71"/>
    <n v="255.1"/>
    <n v="67"/>
    <n v="11.48"/>
    <n v="6.5"/>
    <n v="8"/>
    <n v="1.76"/>
    <n v="2"/>
    <x v="0"/>
  </r>
  <r>
    <n v="19.059999999999999"/>
    <n v="116.3"/>
    <n v="91"/>
    <n v="5.23"/>
    <n v="12.3"/>
    <n v="10"/>
    <n v="3.32"/>
    <n v="2"/>
    <x v="0"/>
  </r>
  <r>
    <n v="19.57"/>
    <n v="283.7"/>
    <n v="87"/>
    <n v="12.77"/>
    <n v="10"/>
    <n v="3"/>
    <n v="2.7"/>
    <n v="2"/>
    <x v="0"/>
  </r>
  <r>
    <n v="13.01"/>
    <n v="227.4"/>
    <n v="80"/>
    <n v="10.23"/>
    <n v="12.9"/>
    <n v="4"/>
    <n v="3.48"/>
    <n v="1"/>
    <x v="0"/>
  </r>
  <r>
    <n v="17.43"/>
    <n v="170.6"/>
    <n v="114"/>
    <n v="7.68"/>
    <n v="13.8"/>
    <n v="4"/>
    <n v="3.73"/>
    <n v="0"/>
    <x v="0"/>
  </r>
  <r>
    <n v="15.66"/>
    <n v="217.4"/>
    <n v="102"/>
    <n v="9.7799999999999994"/>
    <n v="12.6"/>
    <n v="5"/>
    <n v="3.4"/>
    <n v="2"/>
    <x v="0"/>
  </r>
  <r>
    <n v="19.64"/>
    <n v="220.9"/>
    <n v="80"/>
    <n v="9.94"/>
    <n v="6.3"/>
    <n v="9"/>
    <n v="1.7"/>
    <n v="2"/>
    <x v="0"/>
  </r>
  <r>
    <n v="16.559999999999999"/>
    <n v="170.6"/>
    <n v="93"/>
    <n v="7.68"/>
    <n v="8.6"/>
    <n v="4"/>
    <n v="2.3199999999999998"/>
    <n v="1"/>
    <x v="0"/>
  </r>
  <r>
    <n v="16.79"/>
    <n v="175.8"/>
    <n v="114"/>
    <n v="7.91"/>
    <n v="0"/>
    <n v="0"/>
    <n v="0"/>
    <n v="3"/>
    <x v="0"/>
  </r>
  <r>
    <n v="12.86"/>
    <n v="252.4"/>
    <n v="73"/>
    <n v="11.36"/>
    <n v="12.3"/>
    <n v="3"/>
    <n v="3.32"/>
    <n v="2"/>
    <x v="0"/>
  </r>
  <r>
    <n v="16.18"/>
    <n v="211.9"/>
    <n v="104"/>
    <n v="9.5399999999999991"/>
    <n v="16.100000000000001"/>
    <n v="8"/>
    <n v="4.3499999999999996"/>
    <n v="0"/>
    <x v="0"/>
  </r>
  <r>
    <n v="13.06"/>
    <n v="227"/>
    <n v="74"/>
    <n v="10.220000000000001"/>
    <n v="12.7"/>
    <n v="4"/>
    <n v="3.43"/>
    <n v="1"/>
    <x v="0"/>
  </r>
  <r>
    <n v="20.13"/>
    <n v="270.39999999999998"/>
    <n v="110"/>
    <n v="12.17"/>
    <n v="8.5"/>
    <n v="5"/>
    <n v="2.2999999999999998"/>
    <n v="0"/>
    <x v="0"/>
  </r>
  <r>
    <n v="13.43"/>
    <n v="177.5"/>
    <n v="75"/>
    <n v="7.99"/>
    <n v="6"/>
    <n v="11"/>
    <n v="1.62"/>
    <n v="2"/>
    <x v="0"/>
  </r>
  <r>
    <n v="23.63"/>
    <n v="305.39999999999998"/>
    <n v="74"/>
    <n v="13.74"/>
    <n v="14"/>
    <n v="6"/>
    <n v="3.78"/>
    <n v="2"/>
    <x v="0"/>
  </r>
  <r>
    <n v="20.89"/>
    <n v="300"/>
    <n v="99"/>
    <n v="13.5"/>
    <n v="4.8"/>
    <n v="3"/>
    <n v="1.3"/>
    <n v="0"/>
    <x v="0"/>
  </r>
  <r>
    <n v="20.04"/>
    <n v="201.8"/>
    <n v="76"/>
    <n v="9.08"/>
    <n v="9.5"/>
    <n v="5"/>
    <n v="2.57"/>
    <n v="4"/>
    <x v="0"/>
  </r>
  <r>
    <n v="17.37"/>
    <n v="141.9"/>
    <n v="72"/>
    <n v="6.39"/>
    <n v="9.9"/>
    <n v="2"/>
    <n v="2.67"/>
    <n v="2"/>
    <x v="0"/>
  </r>
  <r>
    <n v="11.47"/>
    <n v="310.5"/>
    <n v="83"/>
    <n v="13.97"/>
    <n v="10.3"/>
    <n v="2"/>
    <n v="2.78"/>
    <n v="3"/>
    <x v="0"/>
  </r>
  <r>
    <n v="9.6300000000000008"/>
    <n v="188.6"/>
    <n v="105"/>
    <n v="8.49"/>
    <n v="11.4"/>
    <n v="3"/>
    <n v="3.08"/>
    <n v="2"/>
    <x v="0"/>
  </r>
  <r>
    <n v="10.71"/>
    <n v="289.2"/>
    <n v="135"/>
    <n v="13.01"/>
    <n v="7.6"/>
    <n v="3"/>
    <n v="2.0499999999999998"/>
    <n v="1"/>
    <x v="0"/>
  </r>
  <r>
    <n v="18.100000000000001"/>
    <n v="208.2"/>
    <n v="73"/>
    <n v="9.3699999999999992"/>
    <n v="13"/>
    <n v="3"/>
    <n v="3.51"/>
    <n v="5"/>
    <x v="0"/>
  </r>
  <r>
    <n v="18.43"/>
    <n v="179.4"/>
    <n v="107"/>
    <n v="8.07"/>
    <n v="12.6"/>
    <n v="3"/>
    <n v="3.4"/>
    <n v="1"/>
    <x v="0"/>
  </r>
  <r>
    <n v="17.760000000000002"/>
    <n v="232.4"/>
    <n v="82"/>
    <n v="10.46"/>
    <n v="9.1999999999999993"/>
    <n v="3"/>
    <n v="2.48"/>
    <n v="2"/>
    <x v="0"/>
  </r>
  <r>
    <n v="25.37"/>
    <n v="214.2"/>
    <n v="104"/>
    <n v="9.64"/>
    <n v="6.9"/>
    <n v="4"/>
    <n v="1.86"/>
    <n v="1"/>
    <x v="0"/>
  </r>
  <r>
    <n v="17.600000000000001"/>
    <n v="284.60000000000002"/>
    <n v="95"/>
    <n v="12.81"/>
    <n v="12"/>
    <n v="5"/>
    <n v="3.24"/>
    <n v="3"/>
    <x v="1"/>
  </r>
  <r>
    <n v="14.45"/>
    <n v="165.9"/>
    <n v="78"/>
    <n v="7.47"/>
    <n v="12.7"/>
    <n v="2"/>
    <n v="3.43"/>
    <n v="1"/>
    <x v="0"/>
  </r>
  <r>
    <n v="20.059999999999999"/>
    <n v="152.5"/>
    <n v="104"/>
    <n v="6.86"/>
    <n v="10.6"/>
    <n v="4"/>
    <n v="2.86"/>
    <n v="1"/>
    <x v="0"/>
  </r>
  <r>
    <n v="20.77"/>
    <n v="207.2"/>
    <n v="97"/>
    <n v="9.32"/>
    <n v="11.6"/>
    <n v="4"/>
    <n v="3.13"/>
    <n v="3"/>
    <x v="0"/>
  </r>
  <r>
    <n v="20.28"/>
    <n v="289.5"/>
    <n v="69"/>
    <n v="13.03"/>
    <n v="11.5"/>
    <n v="5"/>
    <n v="3.11"/>
    <n v="1"/>
    <x v="0"/>
  </r>
  <r>
    <n v="20.74"/>
    <n v="159.6"/>
    <n v="81"/>
    <n v="7.18"/>
    <n v="12.8"/>
    <n v="4"/>
    <n v="3.46"/>
    <n v="0"/>
    <x v="0"/>
  </r>
  <r>
    <n v="15.56"/>
    <n v="54"/>
    <n v="134"/>
    <n v="2.4300000000000002"/>
    <n v="10.9"/>
    <n v="8"/>
    <n v="2.94"/>
    <n v="0"/>
    <x v="0"/>
  </r>
  <r>
    <n v="7.75"/>
    <n v="142.19999999999999"/>
    <n v="87"/>
    <n v="6.4"/>
    <n v="13.8"/>
    <n v="3"/>
    <n v="3.73"/>
    <n v="3"/>
    <x v="0"/>
  </r>
  <r>
    <n v="17.59"/>
    <n v="163.6"/>
    <n v="109"/>
    <n v="7.36"/>
    <n v="11.3"/>
    <n v="4"/>
    <n v="3.05"/>
    <n v="1"/>
    <x v="0"/>
  </r>
  <r>
    <n v="19.850000000000001"/>
    <n v="270.89999999999998"/>
    <n v="104"/>
    <n v="12.19"/>
    <n v="10"/>
    <n v="1"/>
    <n v="2.7"/>
    <n v="2"/>
    <x v="0"/>
  </r>
  <r>
    <n v="17.440000000000001"/>
    <n v="164.6"/>
    <n v="84"/>
    <n v="7.41"/>
    <n v="10.7"/>
    <n v="5"/>
    <n v="2.89"/>
    <n v="0"/>
    <x v="0"/>
  </r>
  <r>
    <n v="18.75"/>
    <n v="236.3"/>
    <n v="91"/>
    <n v="10.63"/>
    <n v="11.8"/>
    <n v="4"/>
    <n v="3.19"/>
    <n v="1"/>
    <x v="0"/>
  </r>
  <r>
    <n v="26.24"/>
    <n v="161.19999999999999"/>
    <n v="62"/>
    <n v="7.25"/>
    <n v="13.7"/>
    <n v="6"/>
    <n v="3.7"/>
    <n v="2"/>
    <x v="1"/>
  </r>
  <r>
    <n v="15.56"/>
    <n v="395"/>
    <n v="72"/>
    <n v="17.77"/>
    <n v="12.7"/>
    <n v="7"/>
    <n v="3.43"/>
    <n v="2"/>
    <x v="0"/>
  </r>
  <r>
    <n v="18.399999999999999"/>
    <n v="214.7"/>
    <n v="111"/>
    <n v="9.66"/>
    <n v="12.4"/>
    <n v="2"/>
    <n v="3.35"/>
    <n v="1"/>
    <x v="0"/>
  </r>
  <r>
    <n v="26.64"/>
    <n v="215.7"/>
    <n v="82"/>
    <n v="9.7100000000000009"/>
    <n v="10.5"/>
    <n v="6"/>
    <n v="2.84"/>
    <n v="1"/>
    <x v="0"/>
  </r>
  <r>
    <n v="19.05"/>
    <n v="241.3"/>
    <n v="63"/>
    <n v="10.86"/>
    <n v="14.4"/>
    <n v="7"/>
    <n v="3.89"/>
    <n v="2"/>
    <x v="0"/>
  </r>
  <r>
    <n v="18.3"/>
    <n v="143.69999999999999"/>
    <n v="140"/>
    <n v="6.47"/>
    <n v="14.3"/>
    <n v="9"/>
    <n v="3.86"/>
    <n v="2"/>
    <x v="0"/>
  </r>
  <r>
    <n v="14.89"/>
    <n v="222.4"/>
    <n v="36"/>
    <n v="10.01"/>
    <n v="12"/>
    <n v="5"/>
    <n v="3.24"/>
    <n v="3"/>
    <x v="0"/>
  </r>
  <r>
    <n v="21.57"/>
    <n v="128.69999999999999"/>
    <n v="85"/>
    <n v="5.79"/>
    <n v="6.7"/>
    <n v="3"/>
    <n v="1.81"/>
    <n v="5"/>
    <x v="0"/>
  </r>
  <r>
    <n v="12.03"/>
    <n v="237.3"/>
    <n v="87"/>
    <n v="10.68"/>
    <n v="6.4"/>
    <n v="3"/>
    <n v="1.73"/>
    <n v="2"/>
    <x v="0"/>
  </r>
  <r>
    <n v="15.9"/>
    <n v="282.3"/>
    <n v="124"/>
    <n v="12.7"/>
    <n v="12.4"/>
    <n v="6"/>
    <n v="3.35"/>
    <n v="2"/>
    <x v="0"/>
  </r>
  <r>
    <n v="19.38"/>
    <n v="240"/>
    <n v="111"/>
    <n v="10.8"/>
    <n v="10.6"/>
    <n v="3"/>
    <n v="2.86"/>
    <n v="1"/>
    <x v="0"/>
  </r>
  <r>
    <n v="16.399999999999999"/>
    <n v="168.3"/>
    <n v="96"/>
    <n v="7.57"/>
    <n v="11.2"/>
    <n v="13"/>
    <n v="3.02"/>
    <n v="0"/>
    <x v="0"/>
  </r>
  <r>
    <n v="18.55"/>
    <n v="129.6"/>
    <n v="121"/>
    <n v="5.83"/>
    <n v="8.1"/>
    <n v="3"/>
    <n v="2.19"/>
    <n v="3"/>
    <x v="0"/>
  </r>
  <r>
    <n v="10.119999999999999"/>
    <n v="180"/>
    <n v="100"/>
    <n v="8.1"/>
    <n v="10.5"/>
    <n v="6"/>
    <n v="2.84"/>
    <n v="0"/>
    <x v="0"/>
  </r>
  <r>
    <n v="16.62"/>
    <n v="200.5"/>
    <n v="96"/>
    <n v="9.02"/>
    <n v="11.7"/>
    <n v="4"/>
    <n v="3.16"/>
    <n v="1"/>
    <x v="0"/>
  </r>
  <r>
    <n v="15.09"/>
    <n v="249.4"/>
    <n v="132"/>
    <n v="11.22"/>
    <n v="14.1"/>
    <n v="7"/>
    <n v="3.81"/>
    <n v="2"/>
    <x v="1"/>
  </r>
  <r>
    <n v="18.62"/>
    <n v="222.7"/>
    <n v="114"/>
    <n v="10.02"/>
    <n v="10.5"/>
    <n v="6"/>
    <n v="2.84"/>
    <n v="3"/>
    <x v="0"/>
  </r>
  <r>
    <n v="22.82"/>
    <n v="213.8"/>
    <n v="105"/>
    <n v="9.6199999999999992"/>
    <n v="8.5"/>
    <n v="10"/>
    <n v="2.2999999999999998"/>
    <n v="1"/>
    <x v="1"/>
  </r>
  <r>
    <n v="13.19"/>
    <n v="186.7"/>
    <n v="89"/>
    <n v="8.4"/>
    <n v="10.5"/>
    <n v="11"/>
    <n v="2.84"/>
    <n v="1"/>
    <x v="0"/>
  </r>
  <r>
    <n v="17.829999999999998"/>
    <n v="228.4"/>
    <n v="126"/>
    <n v="10.28"/>
    <n v="0"/>
    <n v="0"/>
    <n v="0"/>
    <n v="1"/>
    <x v="0"/>
  </r>
  <r>
    <n v="17.25"/>
    <n v="205.1"/>
    <n v="129"/>
    <n v="9.23"/>
    <n v="12.3"/>
    <n v="3"/>
    <n v="3.32"/>
    <n v="1"/>
    <x v="0"/>
  </r>
  <r>
    <n v="18.5"/>
    <n v="152.1"/>
    <n v="76"/>
    <n v="6.84"/>
    <n v="6.5"/>
    <n v="5"/>
    <n v="1.76"/>
    <n v="1"/>
    <x v="0"/>
  </r>
  <r>
    <n v="11.06"/>
    <n v="78.099999999999994"/>
    <n v="100"/>
    <n v="3.51"/>
    <n v="7.4"/>
    <n v="4"/>
    <n v="2"/>
    <n v="3"/>
    <x v="0"/>
  </r>
  <r>
    <n v="25.92"/>
    <n v="225.6"/>
    <n v="133"/>
    <n v="10.15"/>
    <n v="11.9"/>
    <n v="8"/>
    <n v="3.21"/>
    <n v="1"/>
    <x v="0"/>
  </r>
  <r>
    <n v="22.99"/>
    <n v="225.3"/>
    <n v="94"/>
    <n v="10.14"/>
    <n v="9"/>
    <n v="6"/>
    <n v="2.4300000000000002"/>
    <n v="3"/>
    <x v="0"/>
  </r>
  <r>
    <n v="13.22"/>
    <n v="206.2"/>
    <n v="112"/>
    <n v="9.2799999999999994"/>
    <n v="14.4"/>
    <n v="7"/>
    <n v="3.89"/>
    <n v="2"/>
    <x v="0"/>
  </r>
  <r>
    <n v="11.93"/>
    <n v="208.9"/>
    <n v="110"/>
    <n v="9.4"/>
    <n v="6.4"/>
    <n v="2"/>
    <n v="1.73"/>
    <n v="0"/>
    <x v="0"/>
  </r>
  <r>
    <n v="19.12"/>
    <n v="219.6"/>
    <n v="50"/>
    <n v="9.8800000000000008"/>
    <n v="11.5"/>
    <n v="1"/>
    <n v="3.11"/>
    <n v="1"/>
    <x v="0"/>
  </r>
  <r>
    <n v="22.64"/>
    <n v="224.1"/>
    <n v="118"/>
    <n v="10.08"/>
    <n v="13.1"/>
    <n v="4"/>
    <n v="3.54"/>
    <n v="4"/>
    <x v="1"/>
  </r>
  <r>
    <n v="14.22"/>
    <n v="238.9"/>
    <n v="115"/>
    <n v="10.75"/>
    <n v="6.8"/>
    <n v="3"/>
    <n v="1.84"/>
    <n v="2"/>
    <x v="0"/>
  </r>
  <r>
    <n v="18.96"/>
    <n v="182.3"/>
    <n v="112"/>
    <n v="8.1999999999999993"/>
    <n v="7.3"/>
    <n v="4"/>
    <n v="1.97"/>
    <n v="2"/>
    <x v="0"/>
  </r>
  <r>
    <n v="24.6"/>
    <n v="174.9"/>
    <n v="109"/>
    <n v="7.87"/>
    <n v="8"/>
    <n v="3"/>
    <n v="2.16"/>
    <n v="0"/>
    <x v="0"/>
  </r>
  <r>
    <n v="14.1"/>
    <n v="205.7"/>
    <n v="71"/>
    <n v="9.26"/>
    <n v="13.2"/>
    <n v="2"/>
    <n v="3.56"/>
    <n v="1"/>
    <x v="0"/>
  </r>
  <r>
    <n v="21.92"/>
    <n v="180.2"/>
    <n v="157"/>
    <n v="8.11"/>
    <n v="11.6"/>
    <n v="4"/>
    <n v="3.13"/>
    <n v="1"/>
    <x v="0"/>
  </r>
  <r>
    <n v="22.75"/>
    <n v="111.5"/>
    <n v="80"/>
    <n v="5.0199999999999996"/>
    <n v="9.3000000000000007"/>
    <n v="7"/>
    <n v="2.5099999999999998"/>
    <n v="0"/>
    <x v="0"/>
  </r>
  <r>
    <n v="17.84"/>
    <n v="266.89999999999998"/>
    <n v="86"/>
    <n v="12.01"/>
    <n v="11.9"/>
    <n v="5"/>
    <n v="3.21"/>
    <n v="1"/>
    <x v="0"/>
  </r>
  <r>
    <n v="16"/>
    <n v="333.5"/>
    <n v="117"/>
    <n v="15.01"/>
    <n v="11.3"/>
    <n v="10"/>
    <n v="3.05"/>
    <n v="0"/>
    <x v="0"/>
  </r>
  <r>
    <n v="6.04"/>
    <n v="261.7"/>
    <n v="120"/>
    <n v="11.78"/>
    <n v="13.4"/>
    <n v="10"/>
    <n v="3.62"/>
    <n v="1"/>
    <x v="0"/>
  </r>
  <r>
    <n v="22.11"/>
    <n v="135.4"/>
    <n v="118"/>
    <n v="6.09"/>
    <n v="8.1999999999999993"/>
    <n v="2"/>
    <n v="2.21"/>
    <n v="2"/>
    <x v="0"/>
  </r>
  <r>
    <n v="18.75"/>
    <n v="277.3"/>
    <n v="89"/>
    <n v="12.48"/>
    <n v="10.3"/>
    <n v="6"/>
    <n v="2.78"/>
    <n v="1"/>
    <x v="1"/>
  </r>
  <r>
    <n v="22.3"/>
    <n v="98.9"/>
    <n v="63"/>
    <n v="4.45"/>
    <n v="11.5"/>
    <n v="6"/>
    <n v="3.11"/>
    <n v="4"/>
    <x v="0"/>
  </r>
  <r>
    <n v="16.329999999999998"/>
    <n v="168.8"/>
    <n v="95"/>
    <n v="7.6"/>
    <n v="7.2"/>
    <n v="4"/>
    <n v="1.94"/>
    <n v="1"/>
    <x v="0"/>
  </r>
  <r>
    <n v="20.66"/>
    <n v="188.9"/>
    <n v="110"/>
    <n v="8.5"/>
    <n v="8.6"/>
    <n v="4"/>
    <n v="2.3199999999999998"/>
    <n v="0"/>
    <x v="0"/>
  </r>
  <r>
    <n v="22.27"/>
    <n v="191.4"/>
    <n v="101"/>
    <n v="8.61"/>
    <n v="10.8"/>
    <n v="4"/>
    <n v="2.92"/>
    <n v="0"/>
    <x v="0"/>
  </r>
  <r>
    <n v="15.32"/>
    <n v="196.2"/>
    <n v="129"/>
    <n v="8.83"/>
    <n v="8.6999999999999993"/>
    <n v="4"/>
    <n v="2.35"/>
    <n v="3"/>
    <x v="0"/>
  </r>
  <r>
    <n v="17.43"/>
    <n v="172.2"/>
    <n v="100"/>
    <n v="7.75"/>
    <n v="10.4"/>
    <n v="6"/>
    <n v="2.81"/>
    <n v="3"/>
    <x v="0"/>
  </r>
  <r>
    <n v="19.95"/>
    <n v="285.39999999999998"/>
    <n v="83"/>
    <n v="12.84"/>
    <n v="11.2"/>
    <n v="4"/>
    <n v="3.02"/>
    <n v="0"/>
    <x v="0"/>
  </r>
  <r>
    <n v="9.7799999999999994"/>
    <n v="192.7"/>
    <n v="85"/>
    <n v="8.67"/>
    <n v="9.4"/>
    <n v="5"/>
    <n v="2.54"/>
    <n v="2"/>
    <x v="0"/>
  </r>
  <r>
    <n v="14.33"/>
    <n v="173"/>
    <n v="105"/>
    <n v="7.79"/>
    <n v="13.7"/>
    <n v="3"/>
    <n v="3.7"/>
    <n v="2"/>
    <x v="0"/>
  </r>
  <r>
    <n v="19.41"/>
    <n v="273.39999999999998"/>
    <n v="91"/>
    <n v="12.3"/>
    <n v="8.9"/>
    <n v="8"/>
    <n v="2.4"/>
    <n v="1"/>
    <x v="0"/>
  </r>
  <r>
    <n v="18.54"/>
    <n v="254.9"/>
    <n v="98"/>
    <n v="11.47"/>
    <n v="11.5"/>
    <n v="7"/>
    <n v="3.11"/>
    <n v="7"/>
    <x v="1"/>
  </r>
  <r>
    <n v="17.71"/>
    <n v="228.9"/>
    <n v="120"/>
    <n v="10.3"/>
    <n v="7.5"/>
    <n v="2"/>
    <n v="2.0299999999999998"/>
    <n v="2"/>
    <x v="0"/>
  </r>
  <r>
    <n v="16.11"/>
    <n v="223.9"/>
    <n v="93"/>
    <n v="10.08"/>
    <n v="7.4"/>
    <n v="5"/>
    <n v="2"/>
    <n v="2"/>
    <x v="1"/>
  </r>
  <r>
    <n v="21.76"/>
    <n v="211"/>
    <n v="87"/>
    <n v="9.49"/>
    <n v="9.9"/>
    <n v="1"/>
    <n v="2.67"/>
    <n v="1"/>
    <x v="0"/>
  </r>
  <r>
    <n v="16.46"/>
    <n v="248.9"/>
    <n v="119"/>
    <n v="11.2"/>
    <n v="11.1"/>
    <n v="5"/>
    <n v="3"/>
    <n v="1"/>
    <x v="0"/>
  </r>
  <r>
    <n v="17.5"/>
    <n v="216.6"/>
    <n v="112"/>
    <n v="9.75"/>
    <n v="11.2"/>
    <n v="5"/>
    <n v="3.02"/>
    <n v="3"/>
    <x v="0"/>
  </r>
  <r>
    <n v="11.62"/>
    <n v="244.4"/>
    <n v="81"/>
    <n v="11"/>
    <n v="13.2"/>
    <n v="5"/>
    <n v="3.56"/>
    <n v="4"/>
    <x v="0"/>
  </r>
  <r>
    <n v="17.98"/>
    <n v="291.2"/>
    <n v="123"/>
    <n v="13.1"/>
    <n v="7.2"/>
    <n v="4"/>
    <n v="1.94"/>
    <n v="1"/>
    <x v="0"/>
  </r>
  <r>
    <n v="17.43"/>
    <n v="175.8"/>
    <n v="88"/>
    <n v="7.91"/>
    <n v="5.9"/>
    <n v="2"/>
    <n v="1.59"/>
    <n v="3"/>
    <x v="0"/>
  </r>
  <r>
    <n v="13.37"/>
    <n v="215.5"/>
    <n v="77"/>
    <n v="9.6999999999999993"/>
    <n v="13.3"/>
    <n v="3"/>
    <n v="3.59"/>
    <n v="0"/>
    <x v="0"/>
  </r>
  <r>
    <n v="18.02"/>
    <n v="174.9"/>
    <n v="119"/>
    <n v="7.87"/>
    <n v="13.2"/>
    <n v="4"/>
    <n v="3.56"/>
    <n v="1"/>
    <x v="0"/>
  </r>
  <r>
    <n v="13.87"/>
    <n v="229.8"/>
    <n v="106"/>
    <n v="10.34"/>
    <n v="12.6"/>
    <n v="3"/>
    <n v="3.4"/>
    <n v="0"/>
    <x v="0"/>
  </r>
  <r>
    <n v="19.010000000000002"/>
    <n v="240.8"/>
    <n v="93"/>
    <n v="10.84"/>
    <n v="12.7"/>
    <n v="4"/>
    <n v="3.43"/>
    <n v="2"/>
    <x v="0"/>
  </r>
  <r>
    <n v="17.7"/>
    <n v="207.9"/>
    <n v="115"/>
    <n v="9.36"/>
    <n v="10"/>
    <n v="2"/>
    <n v="2.7"/>
    <n v="6"/>
    <x v="0"/>
  </r>
  <r>
    <n v="17.059999999999999"/>
    <n v="181.2"/>
    <n v="107"/>
    <n v="8.15"/>
    <n v="14.3"/>
    <n v="9"/>
    <n v="3.86"/>
    <n v="0"/>
    <x v="0"/>
  </r>
  <r>
    <n v="8.2100000000000009"/>
    <n v="170.7"/>
    <n v="145"/>
    <n v="7.68"/>
    <n v="7.9"/>
    <n v="5"/>
    <n v="2.13"/>
    <n v="1"/>
    <x v="0"/>
  </r>
  <r>
    <n v="13.27"/>
    <n v="244"/>
    <n v="91"/>
    <n v="10.98"/>
    <n v="8.3000000000000007"/>
    <n v="3"/>
    <n v="2.2400000000000002"/>
    <n v="5"/>
    <x v="0"/>
  </r>
  <r>
    <n v="14.61"/>
    <n v="131.1"/>
    <n v="94"/>
    <n v="5.9"/>
    <n v="7.3"/>
    <n v="6"/>
    <n v="1.97"/>
    <n v="1"/>
    <x v="0"/>
  </r>
  <r>
    <n v="19.18"/>
    <n v="255.3"/>
    <n v="95"/>
    <n v="11.49"/>
    <n v="12"/>
    <n v="4"/>
    <n v="3.24"/>
    <n v="4"/>
    <x v="0"/>
  </r>
  <r>
    <n v="14.41"/>
    <n v="214.1"/>
    <n v="102"/>
    <n v="9.6300000000000008"/>
    <n v="6.2"/>
    <n v="5"/>
    <n v="1.67"/>
    <n v="2"/>
    <x v="0"/>
  </r>
  <r>
    <n v="15.93"/>
    <n v="231.2"/>
    <n v="107"/>
    <n v="10.4"/>
    <n v="9.1"/>
    <n v="3"/>
    <n v="2.46"/>
    <n v="1"/>
    <x v="0"/>
  </r>
  <r>
    <n v="21.89"/>
    <n v="198.1"/>
    <n v="93"/>
    <n v="8.91"/>
    <n v="9.4"/>
    <n v="4"/>
    <n v="2.54"/>
    <n v="1"/>
    <x v="0"/>
  </r>
  <r>
    <n v="12.97"/>
    <n v="212.2"/>
    <n v="99"/>
    <n v="9.5500000000000007"/>
    <n v="12.2"/>
    <n v="6"/>
    <n v="3.29"/>
    <n v="3"/>
    <x v="0"/>
  </r>
  <r>
    <n v="15.01"/>
    <n v="302.8"/>
    <n v="136"/>
    <n v="13.63"/>
    <n v="7"/>
    <n v="7"/>
    <n v="1.89"/>
    <n v="2"/>
    <x v="0"/>
  </r>
  <r>
    <n v="10.23"/>
    <n v="153.69999999999999"/>
    <n v="86"/>
    <n v="6.92"/>
    <n v="11"/>
    <n v="3"/>
    <n v="2.97"/>
    <n v="0"/>
    <x v="0"/>
  </r>
  <r>
    <n v="21.28"/>
    <n v="142.4"/>
    <n v="92"/>
    <n v="6.41"/>
    <n v="6.6"/>
    <n v="8"/>
    <n v="1.78"/>
    <n v="1"/>
    <x v="0"/>
  </r>
  <r>
    <n v="21.56"/>
    <n v="291"/>
    <n v="86"/>
    <n v="13.1"/>
    <n v="12.6"/>
    <n v="3"/>
    <n v="3.4"/>
    <n v="1"/>
    <x v="0"/>
  </r>
  <r>
    <n v="4.5"/>
    <n v="246.1"/>
    <n v="119"/>
    <n v="11.07"/>
    <n v="10.9"/>
    <n v="5"/>
    <n v="2.94"/>
    <n v="0"/>
    <x v="0"/>
  </r>
  <r>
    <n v="11.49"/>
    <n v="208.2"/>
    <n v="106"/>
    <n v="9.3699999999999992"/>
    <n v="10.4"/>
    <n v="3"/>
    <n v="2.81"/>
    <n v="5"/>
    <x v="0"/>
  </r>
  <r>
    <n v="19.55"/>
    <n v="136"/>
    <n v="111"/>
    <n v="6.12"/>
    <n v="9.6"/>
    <n v="5"/>
    <n v="2.59"/>
    <n v="1"/>
    <x v="1"/>
  </r>
  <r>
    <n v="15.92"/>
    <n v="184.2"/>
    <n v="111"/>
    <n v="8.2899999999999991"/>
    <n v="7.4"/>
    <n v="5"/>
    <n v="2"/>
    <n v="1"/>
    <x v="1"/>
  </r>
  <r>
    <n v="14.03"/>
    <n v="111.6"/>
    <n v="104"/>
    <n v="5.0199999999999996"/>
    <n v="6.3"/>
    <n v="4"/>
    <n v="1.7"/>
    <n v="3"/>
    <x v="0"/>
  </r>
  <r>
    <n v="17.89"/>
    <n v="109.6"/>
    <n v="114"/>
    <n v="4.93"/>
    <n v="7.7"/>
    <n v="2"/>
    <n v="2.08"/>
    <n v="2"/>
    <x v="0"/>
  </r>
  <r>
    <n v="17.11"/>
    <n v="227.1"/>
    <n v="115"/>
    <n v="10.220000000000001"/>
    <n v="13.1"/>
    <n v="4"/>
    <n v="3.54"/>
    <n v="0"/>
    <x v="0"/>
  </r>
  <r>
    <n v="18.73"/>
    <n v="134.19999999999999"/>
    <n v="97"/>
    <n v="6.04"/>
    <n v="9.1999999999999993"/>
    <n v="1"/>
    <n v="2.48"/>
    <n v="4"/>
    <x v="1"/>
  </r>
  <r>
    <n v="19.63"/>
    <n v="230.7"/>
    <n v="140"/>
    <n v="10.38"/>
    <n v="14.8"/>
    <n v="7"/>
    <n v="4"/>
    <n v="0"/>
    <x v="1"/>
  </r>
  <r>
    <n v="16.59"/>
    <n v="252.9"/>
    <n v="107"/>
    <n v="11.38"/>
    <n v="11.7"/>
    <n v="5"/>
    <n v="3.16"/>
    <n v="0"/>
    <x v="0"/>
  </r>
  <r>
    <n v="17.760000000000002"/>
    <n v="119.1"/>
    <n v="99"/>
    <n v="5.36"/>
    <n v="5"/>
    <n v="10"/>
    <n v="1.35"/>
    <n v="1"/>
    <x v="0"/>
  </r>
  <r>
    <n v="10.23"/>
    <n v="271.2"/>
    <n v="96"/>
    <n v="12.2"/>
    <n v="9"/>
    <n v="2"/>
    <n v="2.4300000000000002"/>
    <n v="1"/>
    <x v="0"/>
  </r>
  <r>
    <n v="14.21"/>
    <n v="161.5"/>
    <n v="123"/>
    <n v="7.27"/>
    <n v="7.7"/>
    <n v="5"/>
    <n v="2.08"/>
    <n v="2"/>
    <x v="0"/>
  </r>
  <r>
    <n v="23.01"/>
    <n v="239.5"/>
    <n v="83"/>
    <n v="10.78"/>
    <n v="3.5"/>
    <n v="6"/>
    <n v="0.95"/>
    <n v="0"/>
    <x v="0"/>
  </r>
  <r>
    <n v="19.78"/>
    <n v="259.89999999999998"/>
    <n v="95"/>
    <n v="11.7"/>
    <n v="9.1999999999999993"/>
    <n v="6"/>
    <n v="2.48"/>
    <n v="2"/>
    <x v="0"/>
  </r>
  <r>
    <n v="23.09"/>
    <n v="203.3"/>
    <n v="108"/>
    <n v="9.15"/>
    <n v="7.4"/>
    <n v="7"/>
    <n v="2"/>
    <n v="0"/>
    <x v="0"/>
  </r>
  <r>
    <n v="17.45"/>
    <n v="130"/>
    <n v="132"/>
    <n v="5.85"/>
    <n v="14.5"/>
    <n v="4"/>
    <n v="3.92"/>
    <n v="4"/>
    <x v="1"/>
  </r>
  <r>
    <n v="24.04"/>
    <n v="84.8"/>
    <n v="118"/>
    <n v="3.82"/>
    <n v="12"/>
    <n v="4"/>
    <n v="3.24"/>
    <n v="2"/>
    <x v="0"/>
  </r>
  <r>
    <n v="21.88"/>
    <n v="107.3"/>
    <n v="88"/>
    <n v="4.83"/>
    <n v="8.5"/>
    <n v="3"/>
    <n v="2.2999999999999998"/>
    <n v="1"/>
    <x v="0"/>
  </r>
  <r>
    <n v="19.149999999999999"/>
    <n v="221.6"/>
    <n v="130"/>
    <n v="9.9700000000000006"/>
    <n v="11.1"/>
    <n v="5"/>
    <n v="3"/>
    <n v="0"/>
    <x v="0"/>
  </r>
  <r>
    <n v="12.67"/>
    <n v="171.4"/>
    <n v="72"/>
    <n v="7.71"/>
    <n v="7"/>
    <n v="2"/>
    <n v="1.89"/>
    <n v="2"/>
    <x v="0"/>
  </r>
  <r>
    <n v="20.25"/>
    <n v="176.4"/>
    <n v="107"/>
    <n v="7.94"/>
    <n v="12.9"/>
    <n v="3"/>
    <n v="3.48"/>
    <n v="0"/>
    <x v="0"/>
  </r>
  <r>
    <n v="23.48"/>
    <n v="146.5"/>
    <n v="111"/>
    <n v="6.59"/>
    <n v="12.7"/>
    <n v="2"/>
    <n v="3.43"/>
    <n v="1"/>
    <x v="0"/>
  </r>
  <r>
    <n v="14.73"/>
    <n v="216.5"/>
    <n v="64"/>
    <n v="9.74"/>
    <n v="12.4"/>
    <n v="4"/>
    <n v="3.35"/>
    <n v="4"/>
    <x v="1"/>
  </r>
  <r>
    <n v="16.37"/>
    <n v="255.7"/>
    <n v="125"/>
    <n v="11.51"/>
    <n v="11"/>
    <n v="5"/>
    <n v="2.97"/>
    <n v="1"/>
    <x v="0"/>
  </r>
  <r>
    <n v="12.25"/>
    <n v="226.6"/>
    <n v="101"/>
    <n v="10.199999999999999"/>
    <n v="4.9000000000000004"/>
    <n v="3"/>
    <n v="1.32"/>
    <n v="1"/>
    <x v="0"/>
  </r>
  <r>
    <n v="20.59"/>
    <n v="304.2"/>
    <n v="109"/>
    <n v="13.69"/>
    <n v="10.8"/>
    <n v="2"/>
    <n v="2.92"/>
    <n v="1"/>
    <x v="0"/>
  </r>
  <r>
    <n v="15.01"/>
    <n v="149.69999999999999"/>
    <n v="56"/>
    <n v="6.74"/>
    <n v="15.5"/>
    <n v="4"/>
    <n v="4.1900000000000004"/>
    <n v="1"/>
    <x v="0"/>
  </r>
  <r>
    <n v="13.76"/>
    <n v="197.9"/>
    <n v="109"/>
    <n v="8.91"/>
    <n v="8.3000000000000007"/>
    <n v="2"/>
    <n v="2.2400000000000002"/>
    <n v="3"/>
    <x v="0"/>
  </r>
  <r>
    <n v="15.17"/>
    <n v="229.1"/>
    <n v="111"/>
    <n v="10.31"/>
    <n v="13.1"/>
    <n v="8"/>
    <n v="3.54"/>
    <n v="2"/>
    <x v="0"/>
  </r>
  <r>
    <n v="24.24"/>
    <n v="192.1"/>
    <n v="78"/>
    <n v="8.64"/>
    <n v="6.9"/>
    <n v="3"/>
    <n v="1.86"/>
    <n v="1"/>
    <x v="0"/>
  </r>
  <r>
    <n v="12.76"/>
    <n v="204.3"/>
    <n v="115"/>
    <n v="9.19"/>
    <n v="10.8"/>
    <n v="4"/>
    <n v="2.92"/>
    <n v="2"/>
    <x v="0"/>
  </r>
  <r>
    <n v="10.82"/>
    <n v="284.39999999999998"/>
    <n v="95"/>
    <n v="12.8"/>
    <n v="7.7"/>
    <n v="4"/>
    <n v="2.08"/>
    <n v="2"/>
    <x v="0"/>
  </r>
  <r>
    <n v="19.14"/>
    <n v="224.7"/>
    <n v="58"/>
    <n v="10.11"/>
    <n v="8.9"/>
    <n v="8"/>
    <n v="2.4"/>
    <n v="3"/>
    <x v="1"/>
  </r>
  <r>
    <n v="14.75"/>
    <n v="218"/>
    <n v="122"/>
    <n v="9.81"/>
    <n v="10.1"/>
    <n v="4"/>
    <n v="2.73"/>
    <n v="0"/>
    <x v="0"/>
  </r>
  <r>
    <n v="23.58"/>
    <n v="202"/>
    <n v="139"/>
    <n v="9.09"/>
    <n v="11"/>
    <n v="2"/>
    <n v="2.97"/>
    <n v="0"/>
    <x v="1"/>
  </r>
  <r>
    <n v="17.54"/>
    <n v="208.4"/>
    <n v="123"/>
    <n v="9.3800000000000008"/>
    <n v="13.2"/>
    <n v="5"/>
    <n v="3.56"/>
    <n v="0"/>
    <x v="1"/>
  </r>
  <r>
    <n v="24.3"/>
    <n v="182.5"/>
    <n v="85"/>
    <n v="8.2100000000000009"/>
    <n v="6.9"/>
    <n v="4"/>
    <n v="1.86"/>
    <n v="3"/>
    <x v="0"/>
  </r>
  <r>
    <n v="19.03"/>
    <n v="180.4"/>
    <n v="85"/>
    <n v="8.1199999999999992"/>
    <n v="10.199999999999999"/>
    <n v="13"/>
    <n v="2.75"/>
    <n v="1"/>
    <x v="0"/>
  </r>
  <r>
    <n v="22.69"/>
    <n v="197.7"/>
    <n v="118"/>
    <n v="8.9"/>
    <n v="8.8000000000000007"/>
    <n v="3"/>
    <n v="2.38"/>
    <n v="3"/>
    <x v="1"/>
  </r>
  <r>
    <n v="19.190000000000001"/>
    <n v="265.3"/>
    <n v="86"/>
    <n v="11.94"/>
    <n v="3.5"/>
    <n v="3"/>
    <n v="0.95"/>
    <n v="1"/>
    <x v="0"/>
  </r>
  <r>
    <n v="11.34"/>
    <n v="259.5"/>
    <n v="70"/>
    <n v="11.68"/>
    <n v="9.8000000000000007"/>
    <n v="3"/>
    <n v="2.65"/>
    <n v="1"/>
    <x v="0"/>
  </r>
  <r>
    <n v="16.489999999999998"/>
    <n v="146.69999999999999"/>
    <n v="108"/>
    <n v="6.6"/>
    <n v="5.9"/>
    <n v="4"/>
    <n v="1.59"/>
    <n v="1"/>
    <x v="0"/>
  </r>
  <r>
    <n v="10.46"/>
    <n v="261.3"/>
    <n v="101"/>
    <n v="11.76"/>
    <n v="12.2"/>
    <n v="5"/>
    <n v="3.29"/>
    <n v="1"/>
    <x v="0"/>
  </r>
  <r>
    <n v="22.97"/>
    <n v="148.19999999999999"/>
    <n v="105"/>
    <n v="6.67"/>
    <n v="10.7"/>
    <n v="3"/>
    <n v="2.89"/>
    <n v="1"/>
    <x v="0"/>
  </r>
  <r>
    <n v="17.48"/>
    <n v="166.2"/>
    <n v="91"/>
    <n v="7.48"/>
    <n v="10.8"/>
    <n v="2"/>
    <n v="2.92"/>
    <n v="0"/>
    <x v="1"/>
  </r>
  <r>
    <n v="13.68"/>
    <n v="198.6"/>
    <n v="73"/>
    <n v="8.94"/>
    <n v="9.3000000000000007"/>
    <n v="5"/>
    <n v="2.5099999999999998"/>
    <n v="0"/>
    <x v="0"/>
  </r>
  <r>
    <n v="16.66"/>
    <n v="349.2"/>
    <n v="110"/>
    <n v="15.71"/>
    <n v="9.6"/>
    <n v="7"/>
    <n v="2.59"/>
    <n v="2"/>
    <x v="0"/>
  </r>
  <r>
    <n v="13.07"/>
    <n v="113.5"/>
    <n v="92"/>
    <n v="5.1100000000000003"/>
    <n v="9"/>
    <n v="3"/>
    <n v="2.4300000000000002"/>
    <n v="3"/>
    <x v="0"/>
  </r>
  <r>
    <n v="23.38"/>
    <n v="138.69999999999999"/>
    <n v="108"/>
    <n v="6.24"/>
    <n v="10.8"/>
    <n v="3"/>
    <n v="2.92"/>
    <n v="1"/>
    <x v="0"/>
  </r>
  <r>
    <n v="8.61"/>
    <n v="104.8"/>
    <n v="94"/>
    <n v="4.72"/>
    <n v="9.1"/>
    <n v="4"/>
    <n v="2.46"/>
    <n v="0"/>
    <x v="0"/>
  </r>
  <r>
    <n v="18.600000000000001"/>
    <n v="240.2"/>
    <n v="106"/>
    <n v="10.81"/>
    <n v="9"/>
    <n v="3"/>
    <n v="2.4300000000000002"/>
    <n v="2"/>
    <x v="0"/>
  </r>
  <r>
    <n v="23.49"/>
    <n v="190.8"/>
    <n v="113"/>
    <n v="8.59"/>
    <n v="15.3"/>
    <n v="5"/>
    <n v="4.13"/>
    <n v="0"/>
    <x v="0"/>
  </r>
  <r>
    <n v="14.06"/>
    <n v="185"/>
    <n v="81"/>
    <n v="8.32"/>
    <n v="11.7"/>
    <n v="8"/>
    <n v="3.16"/>
    <n v="1"/>
    <x v="0"/>
  </r>
  <r>
    <n v="13.65"/>
    <n v="77.900000000000006"/>
    <n v="74"/>
    <n v="3.51"/>
    <n v="0"/>
    <n v="0"/>
    <n v="0"/>
    <n v="1"/>
    <x v="0"/>
  </r>
  <r>
    <n v="16.73"/>
    <n v="157.9"/>
    <n v="112"/>
    <n v="7.11"/>
    <n v="5.9"/>
    <n v="8"/>
    <n v="1.59"/>
    <n v="0"/>
    <x v="0"/>
  </r>
  <r>
    <n v="12.1"/>
    <n v="364.3"/>
    <n v="106"/>
    <n v="16.39"/>
    <n v="9.3000000000000007"/>
    <n v="5"/>
    <n v="2.5099999999999998"/>
    <n v="1"/>
    <x v="0"/>
  </r>
  <r>
    <n v="23.19"/>
    <n v="214.5"/>
    <n v="100"/>
    <n v="9.65"/>
    <n v="8.3000000000000007"/>
    <n v="4"/>
    <n v="2.2400000000000002"/>
    <n v="1"/>
    <x v="0"/>
  </r>
  <r>
    <n v="20.3"/>
    <n v="108.8"/>
    <n v="92"/>
    <n v="4.9000000000000004"/>
    <n v="11.2"/>
    <n v="2"/>
    <n v="3.02"/>
    <n v="3"/>
    <x v="0"/>
  </r>
  <r>
    <n v="19.559999999999999"/>
    <n v="232.1"/>
    <n v="110"/>
    <n v="10.44"/>
    <n v="10.6"/>
    <n v="2"/>
    <n v="2.86"/>
    <n v="1"/>
    <x v="0"/>
  </r>
  <r>
    <n v="14.87"/>
    <n v="207.2"/>
    <n v="86"/>
    <n v="9.32"/>
    <n v="6.1"/>
    <n v="3"/>
    <n v="1.65"/>
    <n v="3"/>
    <x v="0"/>
  </r>
  <r>
    <n v="18.79"/>
    <n v="168.6"/>
    <n v="134"/>
    <n v="7.59"/>
    <n v="8.9"/>
    <n v="5"/>
    <n v="2.4"/>
    <n v="1"/>
    <x v="0"/>
  </r>
  <r>
    <n v="18.93"/>
    <n v="163.5"/>
    <n v="102"/>
    <n v="7.36"/>
    <n v="12.8"/>
    <n v="3"/>
    <n v="3.46"/>
    <n v="2"/>
    <x v="0"/>
  </r>
  <r>
    <n v="10.46"/>
    <n v="217.5"/>
    <n v="101"/>
    <n v="9.7899999999999991"/>
    <n v="12"/>
    <n v="2"/>
    <n v="3.24"/>
    <n v="1"/>
    <x v="0"/>
  </r>
  <r>
    <n v="18.670000000000002"/>
    <n v="210.8"/>
    <n v="136"/>
    <n v="9.49"/>
    <n v="9.6999999999999993"/>
    <n v="6"/>
    <n v="2.62"/>
    <n v="4"/>
    <x v="0"/>
  </r>
  <r>
    <n v="16.46"/>
    <n v="205.8"/>
    <n v="120"/>
    <n v="9.26"/>
    <n v="11"/>
    <n v="5"/>
    <n v="2.97"/>
    <n v="0"/>
    <x v="0"/>
  </r>
  <r>
    <n v="27.4"/>
    <n v="166.8"/>
    <n v="83"/>
    <n v="7.51"/>
    <n v="10.6"/>
    <n v="6"/>
    <n v="2.86"/>
    <n v="0"/>
    <x v="0"/>
  </r>
  <r>
    <n v="24.99"/>
    <n v="290"/>
    <n v="61"/>
    <n v="13.05"/>
    <n v="9.8000000000000007"/>
    <n v="6"/>
    <n v="2.65"/>
    <n v="0"/>
    <x v="0"/>
  </r>
  <r>
    <n v="11.78"/>
    <n v="165.8"/>
    <n v="114"/>
    <n v="7.46"/>
    <n v="10.7"/>
    <n v="2"/>
    <n v="2.89"/>
    <n v="1"/>
    <x v="0"/>
  </r>
  <r>
    <n v="12.02"/>
    <n v="238.2"/>
    <n v="108"/>
    <n v="10.72"/>
    <n v="10"/>
    <n v="8"/>
    <n v="2.7"/>
    <n v="2"/>
    <x v="0"/>
  </r>
  <r>
    <n v="14.83"/>
    <n v="311.10000000000002"/>
    <n v="79"/>
    <n v="14"/>
    <n v="7.3"/>
    <n v="3"/>
    <n v="1.97"/>
    <n v="3"/>
    <x v="0"/>
  </r>
  <r>
    <n v="25.38"/>
    <n v="216.9"/>
    <n v="99"/>
    <n v="9.76"/>
    <n v="13.8"/>
    <n v="3"/>
    <n v="3.73"/>
    <n v="1"/>
    <x v="0"/>
  </r>
  <r>
    <n v="19.3"/>
    <n v="195.7"/>
    <n v="103"/>
    <n v="8.81"/>
    <n v="12.3"/>
    <n v="5"/>
    <n v="3.32"/>
    <n v="1"/>
    <x v="0"/>
  </r>
  <r>
    <n v="24.3"/>
    <n v="256.7"/>
    <n v="106"/>
    <n v="11.55"/>
    <n v="9.5"/>
    <n v="4"/>
    <n v="2.57"/>
    <n v="0"/>
    <x v="0"/>
  </r>
  <r>
    <n v="12.96"/>
    <n v="199.4"/>
    <n v="128"/>
    <n v="8.9700000000000006"/>
    <n v="7.7"/>
    <n v="2"/>
    <n v="2.08"/>
    <n v="3"/>
    <x v="0"/>
  </r>
  <r>
    <n v="12.1"/>
    <n v="91.2"/>
    <n v="86"/>
    <n v="4.0999999999999996"/>
    <n v="10.9"/>
    <n v="5"/>
    <n v="2.94"/>
    <n v="2"/>
    <x v="0"/>
  </r>
  <r>
    <n v="15.72"/>
    <n v="143.19999999999999"/>
    <n v="146"/>
    <n v="6.44"/>
    <n v="9.9"/>
    <n v="1"/>
    <n v="2.67"/>
    <n v="0"/>
    <x v="1"/>
  </r>
  <r>
    <n v="13.82"/>
    <n v="250.3"/>
    <n v="101"/>
    <n v="11.26"/>
    <n v="8.6999999999999993"/>
    <n v="4"/>
    <n v="2.35"/>
    <n v="1"/>
    <x v="0"/>
  </r>
  <r>
    <n v="22.85"/>
    <n v="181.5"/>
    <n v="91"/>
    <n v="8.17"/>
    <n v="10"/>
    <n v="8"/>
    <n v="2.7"/>
    <n v="0"/>
    <x v="0"/>
  </r>
  <r>
    <n v="20.93"/>
    <n v="172.1"/>
    <n v="124"/>
    <n v="7.74"/>
    <n v="9.4"/>
    <n v="10"/>
    <n v="2.54"/>
    <n v="3"/>
    <x v="0"/>
  </r>
  <r>
    <n v="11.59"/>
    <n v="156.6"/>
    <n v="89"/>
    <n v="7.05"/>
    <n v="12.1"/>
    <n v="1"/>
    <n v="3.27"/>
    <n v="0"/>
    <x v="0"/>
  </r>
  <r>
    <n v="16.72"/>
    <n v="151.1"/>
    <n v="103"/>
    <n v="6.8"/>
    <n v="9.9"/>
    <n v="4"/>
    <n v="2.67"/>
    <n v="2"/>
    <x v="0"/>
  </r>
  <r>
    <n v="9.75"/>
    <n v="153.6"/>
    <n v="88"/>
    <n v="6.91"/>
    <n v="6.5"/>
    <n v="6"/>
    <n v="1.76"/>
    <n v="3"/>
    <x v="0"/>
  </r>
  <r>
    <n v="18.39"/>
    <n v="179.6"/>
    <n v="99"/>
    <n v="8.08"/>
    <n v="12.7"/>
    <n v="3"/>
    <n v="3.43"/>
    <n v="2"/>
    <x v="0"/>
  </r>
  <r>
    <n v="10.51"/>
    <n v="229.5"/>
    <n v="99"/>
    <n v="10.33"/>
    <n v="10.199999999999999"/>
    <n v="2"/>
    <n v="2.75"/>
    <n v="2"/>
    <x v="0"/>
  </r>
  <r>
    <n v="14.54"/>
    <n v="196.1"/>
    <n v="96"/>
    <n v="8.82"/>
    <n v="8.6"/>
    <n v="4"/>
    <n v="2.3199999999999998"/>
    <n v="2"/>
    <x v="0"/>
  </r>
  <r>
    <n v="23.47"/>
    <n v="175.9"/>
    <n v="94"/>
    <n v="7.92"/>
    <n v="9.3000000000000007"/>
    <n v="5"/>
    <n v="2.5099999999999998"/>
    <n v="1"/>
    <x v="0"/>
  </r>
  <r>
    <n v="14.03"/>
    <n v="162.9"/>
    <n v="97"/>
    <n v="7.33"/>
    <n v="7.5"/>
    <n v="1"/>
    <n v="2.0299999999999998"/>
    <n v="1"/>
    <x v="1"/>
  </r>
  <r>
    <n v="12.74"/>
    <n v="204.6"/>
    <n v="131"/>
    <n v="9.2100000000000009"/>
    <n v="9.1999999999999993"/>
    <n v="5"/>
    <n v="2.48"/>
    <n v="2"/>
    <x v="0"/>
  </r>
  <r>
    <n v="19.88"/>
    <n v="170.1"/>
    <n v="84"/>
    <n v="7.65"/>
    <n v="7.7"/>
    <n v="3"/>
    <n v="2.08"/>
    <n v="2"/>
    <x v="0"/>
  </r>
  <r>
    <n v="12.73"/>
    <n v="168.2"/>
    <n v="79"/>
    <n v="7.57"/>
    <n v="9.8000000000000007"/>
    <n v="7"/>
    <n v="2.65"/>
    <n v="2"/>
    <x v="0"/>
  </r>
  <r>
    <n v="14.73"/>
    <n v="264.7"/>
    <n v="107"/>
    <n v="11.91"/>
    <n v="8.3000000000000007"/>
    <n v="3"/>
    <n v="2.2400000000000002"/>
    <n v="3"/>
    <x v="0"/>
  </r>
  <r>
    <n v="11.31"/>
    <n v="253.1"/>
    <n v="77"/>
    <n v="11.39"/>
    <n v="9.1"/>
    <n v="2"/>
    <n v="2.46"/>
    <n v="1"/>
    <x v="0"/>
  </r>
  <r>
    <n v="15.11"/>
    <n v="172.9"/>
    <n v="90"/>
    <n v="7.78"/>
    <n v="5.9"/>
    <n v="2"/>
    <n v="1.59"/>
    <n v="4"/>
    <x v="1"/>
  </r>
  <r>
    <n v="21.54"/>
    <n v="273.10000000000002"/>
    <n v="105"/>
    <n v="12.29"/>
    <n v="12.3"/>
    <n v="6"/>
    <n v="3.32"/>
    <n v="2"/>
    <x v="0"/>
  </r>
  <r>
    <n v="16.52"/>
    <n v="143.1"/>
    <n v="80"/>
    <n v="6.44"/>
    <n v="11.4"/>
    <n v="9"/>
    <n v="3.08"/>
    <n v="1"/>
    <x v="0"/>
  </r>
  <r>
    <n v="15.4"/>
    <n v="174"/>
    <n v="68"/>
    <n v="7.83"/>
    <n v="10.3"/>
    <n v="2"/>
    <n v="2.78"/>
    <n v="0"/>
    <x v="0"/>
  </r>
  <r>
    <n v="14.71"/>
    <n v="242.1"/>
    <n v="95"/>
    <n v="10.89"/>
    <n v="9.1"/>
    <n v="3"/>
    <n v="2.46"/>
    <n v="1"/>
    <x v="0"/>
  </r>
  <r>
    <n v="18.32"/>
    <n v="262.39999999999998"/>
    <n v="111"/>
    <n v="11.81"/>
    <n v="12"/>
    <n v="7"/>
    <n v="3.24"/>
    <n v="1"/>
    <x v="0"/>
  </r>
  <r>
    <n v="21.56"/>
    <n v="149.30000000000001"/>
    <n v="93"/>
    <n v="6.72"/>
    <n v="10.199999999999999"/>
    <n v="5"/>
    <n v="2.75"/>
    <n v="0"/>
    <x v="0"/>
  </r>
  <r>
    <n v="20.29"/>
    <n v="238.4"/>
    <n v="79"/>
    <n v="10.73"/>
    <n v="12.5"/>
    <n v="1"/>
    <n v="3.38"/>
    <n v="2"/>
    <x v="0"/>
  </r>
  <r>
    <n v="18.87"/>
    <n v="326.39999999999998"/>
    <n v="97"/>
    <n v="14.69"/>
    <n v="11.2"/>
    <n v="5"/>
    <n v="3.02"/>
    <n v="0"/>
    <x v="0"/>
  </r>
  <r>
    <n v="25.8"/>
    <n v="224"/>
    <n v="119"/>
    <n v="10.08"/>
    <n v="13.2"/>
    <n v="2"/>
    <n v="3.56"/>
    <n v="1"/>
    <x v="0"/>
  </r>
  <r>
    <n v="17.72"/>
    <n v="182.4"/>
    <n v="98"/>
    <n v="8.2100000000000009"/>
    <n v="12"/>
    <n v="2"/>
    <n v="3.24"/>
    <n v="1"/>
    <x v="0"/>
  </r>
  <r>
    <n v="18.23"/>
    <n v="282.2"/>
    <n v="103"/>
    <n v="12.7"/>
    <n v="9.5"/>
    <n v="5"/>
    <n v="2.57"/>
    <n v="4"/>
    <x v="0"/>
  </r>
  <r>
    <n v="15.04"/>
    <n v="194.3"/>
    <n v="110"/>
    <n v="8.74"/>
    <n v="7.1"/>
    <n v="2"/>
    <n v="1.92"/>
    <n v="3"/>
    <x v="0"/>
  </r>
  <r>
    <n v="22.1"/>
    <n v="291.60000000000002"/>
    <n v="83"/>
    <n v="13.12"/>
    <n v="11.4"/>
    <n v="6"/>
    <n v="3.08"/>
    <n v="1"/>
    <x v="0"/>
  </r>
  <r>
    <n v="20.72"/>
    <n v="214.7"/>
    <n v="102"/>
    <n v="9.66"/>
    <n v="11.1"/>
    <n v="2"/>
    <n v="3"/>
    <n v="1"/>
    <x v="0"/>
  </r>
  <r>
    <n v="26.81"/>
    <n v="163.30000000000001"/>
    <n v="117"/>
    <n v="7.35"/>
    <n v="6.2"/>
    <n v="4"/>
    <n v="1.67"/>
    <n v="4"/>
    <x v="1"/>
  </r>
  <r>
    <n v="20.77"/>
    <n v="75.8"/>
    <n v="95"/>
    <n v="3.41"/>
    <n v="7.5"/>
    <n v="2"/>
    <n v="2.0299999999999998"/>
    <n v="1"/>
    <x v="0"/>
  </r>
  <r>
    <n v="13.13"/>
    <n v="130.9"/>
    <n v="90"/>
    <n v="5.89"/>
    <n v="11.6"/>
    <n v="2"/>
    <n v="3.13"/>
    <n v="1"/>
    <x v="0"/>
  </r>
  <r>
    <n v="13.76"/>
    <n v="269.7"/>
    <n v="104"/>
    <n v="12.14"/>
    <n v="12.5"/>
    <n v="6"/>
    <n v="3.38"/>
    <n v="2"/>
    <x v="0"/>
  </r>
  <r>
    <n v="14.09"/>
    <n v="143.9"/>
    <n v="71"/>
    <n v="6.48"/>
    <n v="4.5999999999999996"/>
    <n v="4"/>
    <n v="1.24"/>
    <n v="1"/>
    <x v="0"/>
  </r>
  <r>
    <n v="10.97"/>
    <n v="167.1"/>
    <n v="113"/>
    <n v="7.52"/>
    <n v="10.7"/>
    <n v="3"/>
    <n v="2.89"/>
    <n v="0"/>
    <x v="0"/>
  </r>
  <r>
    <n v="14.51"/>
    <n v="287.7"/>
    <n v="95"/>
    <n v="12.95"/>
    <n v="7.8"/>
    <n v="5"/>
    <n v="2.11"/>
    <n v="1"/>
    <x v="0"/>
  </r>
  <r>
    <n v="10.029999999999999"/>
    <n v="236"/>
    <n v="91"/>
    <n v="10.62"/>
    <n v="15.2"/>
    <n v="4"/>
    <n v="4.0999999999999996"/>
    <n v="2"/>
    <x v="0"/>
  </r>
  <r>
    <n v="17.079999999999998"/>
    <n v="134"/>
    <n v="134"/>
    <n v="6.03"/>
    <n v="10.7"/>
    <n v="4"/>
    <n v="2.89"/>
    <n v="1"/>
    <x v="0"/>
  </r>
  <r>
    <n v="13.29"/>
    <n v="136.5"/>
    <n v="121"/>
    <n v="6.14"/>
    <n v="10.199999999999999"/>
    <n v="5"/>
    <n v="2.75"/>
    <n v="0"/>
    <x v="0"/>
  </r>
  <r>
    <n v="6.49"/>
    <n v="185.1"/>
    <n v="96"/>
    <n v="8.33"/>
    <n v="12.7"/>
    <n v="3"/>
    <n v="3.43"/>
    <n v="2"/>
    <x v="0"/>
  </r>
  <r>
    <n v="6.03"/>
    <n v="204.8"/>
    <n v="107"/>
    <n v="9.2200000000000006"/>
    <n v="13.4"/>
    <n v="4"/>
    <n v="3.62"/>
    <n v="4"/>
    <x v="1"/>
  </r>
  <r>
    <n v="15.87"/>
    <n v="128.4"/>
    <n v="100"/>
    <n v="5.78"/>
    <n v="9.1999999999999993"/>
    <n v="3"/>
    <n v="2.48"/>
    <n v="0"/>
    <x v="0"/>
  </r>
  <r>
    <n v="11.38"/>
    <n v="138.19999999999999"/>
    <n v="103"/>
    <n v="6.22"/>
    <n v="13.3"/>
    <n v="4"/>
    <n v="3.59"/>
    <n v="1"/>
    <x v="0"/>
  </r>
  <r>
    <n v="20.74"/>
    <n v="180.1"/>
    <n v="89"/>
    <n v="8.1"/>
    <n v="9.1"/>
    <n v="4"/>
    <n v="2.46"/>
    <n v="2"/>
    <x v="0"/>
  </r>
  <r>
    <n v="17.89"/>
    <n v="179.7"/>
    <n v="102"/>
    <n v="8.09"/>
    <n v="11.8"/>
    <n v="4"/>
    <n v="3.19"/>
    <n v="1"/>
    <x v="0"/>
  </r>
  <r>
    <n v="15.32"/>
    <n v="159"/>
    <n v="110"/>
    <n v="7.15"/>
    <n v="7.9"/>
    <n v="2"/>
    <n v="2.13"/>
    <n v="1"/>
    <x v="0"/>
  </r>
  <r>
    <n v="19.809999999999999"/>
    <n v="297"/>
    <n v="93"/>
    <n v="13.37"/>
    <n v="14.5"/>
    <n v="5"/>
    <n v="3.92"/>
    <n v="1"/>
    <x v="0"/>
  </r>
  <r>
    <n v="5.7"/>
    <n v="160.4"/>
    <n v="121"/>
    <n v="7.22"/>
    <n v="9.9"/>
    <n v="2"/>
    <n v="2.67"/>
    <n v="3"/>
    <x v="0"/>
  </r>
  <r>
    <n v="16.71"/>
    <n v="233"/>
    <n v="79"/>
    <n v="10.49"/>
    <n v="7"/>
    <n v="7"/>
    <n v="1.89"/>
    <n v="1"/>
    <x v="0"/>
  </r>
  <r>
    <n v="23.26"/>
    <n v="217.9"/>
    <n v="71"/>
    <n v="9.81"/>
    <n v="7.6"/>
    <n v="4"/>
    <n v="2.0499999999999998"/>
    <n v="1"/>
    <x v="0"/>
  </r>
  <r>
    <n v="12.43"/>
    <n v="275.60000000000002"/>
    <n v="82"/>
    <n v="12.4"/>
    <n v="8.9"/>
    <n v="4"/>
    <n v="2.4"/>
    <n v="3"/>
    <x v="0"/>
  </r>
  <r>
    <n v="13.86"/>
    <n v="236.7"/>
    <n v="117"/>
    <n v="10.65"/>
    <n v="12.2"/>
    <n v="3"/>
    <n v="3.29"/>
    <n v="2"/>
    <x v="0"/>
  </r>
  <r>
    <n v="17.21"/>
    <n v="230.7"/>
    <n v="86"/>
    <n v="10.38"/>
    <n v="11.5"/>
    <n v="1"/>
    <n v="3.11"/>
    <n v="3"/>
    <x v="0"/>
  </r>
  <r>
    <n v="7.85"/>
    <n v="197.4"/>
    <n v="114"/>
    <n v="8.8800000000000008"/>
    <n v="13.7"/>
    <n v="3"/>
    <n v="3.7"/>
    <n v="5"/>
    <x v="1"/>
  </r>
  <r>
    <n v="16.79"/>
    <n v="209.5"/>
    <n v="102"/>
    <n v="9.43"/>
    <n v="9.5"/>
    <n v="10"/>
    <n v="2.57"/>
    <n v="2"/>
    <x v="0"/>
  </r>
  <r>
    <n v="19.27"/>
    <n v="279.60000000000002"/>
    <n v="110"/>
    <n v="12.58"/>
    <n v="15.6"/>
    <n v="16"/>
    <n v="4.21"/>
    <n v="0"/>
    <x v="0"/>
  </r>
  <r>
    <n v="17.68"/>
    <n v="150.30000000000001"/>
    <n v="83"/>
    <n v="6.76"/>
    <n v="11.3"/>
    <n v="4"/>
    <n v="3.05"/>
    <n v="2"/>
    <x v="0"/>
  </r>
  <r>
    <n v="18.79"/>
    <n v="227.1"/>
    <n v="71"/>
    <n v="10.220000000000001"/>
    <n v="10.199999999999999"/>
    <n v="3"/>
    <n v="2.75"/>
    <n v="0"/>
    <x v="0"/>
  </r>
  <r>
    <n v="13.64"/>
    <n v="206.9"/>
    <n v="88"/>
    <n v="9.31"/>
    <n v="5.6"/>
    <n v="9"/>
    <n v="1.51"/>
    <n v="5"/>
    <x v="1"/>
  </r>
  <r>
    <n v="18.399999999999999"/>
    <n v="196.1"/>
    <n v="126"/>
    <n v="8.82"/>
    <n v="11"/>
    <n v="5"/>
    <n v="2.97"/>
    <n v="1"/>
    <x v="0"/>
  </r>
  <r>
    <n v="14.26"/>
    <n v="188.8"/>
    <n v="102"/>
    <n v="8.5"/>
    <n v="8.8000000000000007"/>
    <n v="3"/>
    <n v="2.38"/>
    <n v="3"/>
    <x v="0"/>
  </r>
  <r>
    <n v="17.670000000000002"/>
    <n v="203.6"/>
    <n v="95"/>
    <n v="9.16"/>
    <n v="10.199999999999999"/>
    <n v="11"/>
    <n v="2.75"/>
    <n v="0"/>
    <x v="0"/>
  </r>
  <r>
    <n v="9.0299999999999994"/>
    <n v="157.4"/>
    <n v="94"/>
    <n v="7.08"/>
    <n v="5.3"/>
    <n v="3"/>
    <n v="1.43"/>
    <n v="2"/>
    <x v="0"/>
  </r>
  <r>
    <n v="21.45"/>
    <n v="185.4"/>
    <n v="104"/>
    <n v="8.34"/>
    <n v="4.9000000000000004"/>
    <n v="3"/>
    <n v="1.32"/>
    <n v="2"/>
    <x v="0"/>
  </r>
  <r>
    <n v="16.89"/>
    <n v="301.7"/>
    <n v="136"/>
    <n v="13.58"/>
    <n v="6.5"/>
    <n v="9"/>
    <n v="1.76"/>
    <n v="1"/>
    <x v="0"/>
  </r>
  <r>
    <n v="24.51"/>
    <n v="180.6"/>
    <n v="103"/>
    <n v="8.1300000000000008"/>
    <n v="11.3"/>
    <n v="7"/>
    <n v="3.05"/>
    <n v="1"/>
    <x v="0"/>
  </r>
  <r>
    <n v="14.32"/>
    <n v="109.3"/>
    <n v="99"/>
    <n v="4.92"/>
    <n v="10.3"/>
    <n v="3"/>
    <n v="2.78"/>
    <n v="1"/>
    <x v="0"/>
  </r>
  <r>
    <n v="10.5"/>
    <n v="213.2"/>
    <n v="51"/>
    <n v="9.59"/>
    <n v="8.4"/>
    <n v="6"/>
    <n v="2.27"/>
    <n v="1"/>
    <x v="0"/>
  </r>
  <r>
    <n v="10.86"/>
    <n v="225.6"/>
    <n v="86"/>
    <n v="10.15"/>
    <n v="9.9"/>
    <n v="4"/>
    <n v="2.67"/>
    <n v="3"/>
    <x v="0"/>
  </r>
  <r>
    <n v="15.65"/>
    <n v="151.6"/>
    <n v="75"/>
    <n v="6.82"/>
    <n v="14.6"/>
    <n v="1"/>
    <n v="3.94"/>
    <n v="1"/>
    <x v="0"/>
  </r>
  <r>
    <n v="22.28"/>
    <n v="268.2"/>
    <n v="98"/>
    <n v="12.07"/>
    <n v="11.7"/>
    <n v="2"/>
    <n v="3.16"/>
    <n v="2"/>
    <x v="0"/>
  </r>
  <r>
    <n v="9.85"/>
    <n v="220.6"/>
    <n v="115"/>
    <n v="9.93"/>
    <n v="7.4"/>
    <n v="4"/>
    <n v="2"/>
    <n v="0"/>
    <x v="0"/>
  </r>
  <r>
    <n v="17.21"/>
    <n v="233.1"/>
    <n v="96"/>
    <n v="10.49"/>
    <n v="11.5"/>
    <n v="6"/>
    <n v="3.11"/>
    <n v="2"/>
    <x v="0"/>
  </r>
  <r>
    <n v="18.14"/>
    <n v="190.8"/>
    <n v="92"/>
    <n v="8.59"/>
    <n v="11.5"/>
    <n v="7"/>
    <n v="3.11"/>
    <n v="0"/>
    <x v="0"/>
  </r>
  <r>
    <n v="22.16"/>
    <n v="98.6"/>
    <n v="109"/>
    <n v="4.4400000000000004"/>
    <n v="8.9"/>
    <n v="4"/>
    <n v="2.4"/>
    <n v="1"/>
    <x v="0"/>
  </r>
  <r>
    <n v="11.14"/>
    <n v="230.7"/>
    <n v="67"/>
    <n v="10.38"/>
    <n v="7.6"/>
    <n v="5"/>
    <n v="2.0499999999999998"/>
    <n v="1"/>
    <x v="0"/>
  </r>
  <r>
    <n v="16.86"/>
    <n v="171.7"/>
    <n v="125"/>
    <n v="7.73"/>
    <n v="13"/>
    <n v="7"/>
    <n v="3.51"/>
    <n v="2"/>
    <x v="0"/>
  </r>
  <r>
    <n v="20.170000000000002"/>
    <n v="253.5"/>
    <n v="110"/>
    <n v="11.41"/>
    <n v="13.1"/>
    <n v="6"/>
    <n v="3.54"/>
    <n v="1"/>
    <x v="0"/>
  </r>
  <r>
    <n v="14.59"/>
    <n v="234.5"/>
    <n v="69"/>
    <n v="10.55"/>
    <n v="9.9"/>
    <n v="3"/>
    <n v="2.67"/>
    <n v="1"/>
    <x v="0"/>
  </r>
  <r>
    <n v="15.3"/>
    <n v="168.6"/>
    <n v="94"/>
    <n v="7.59"/>
    <n v="12.8"/>
    <n v="4"/>
    <n v="3.46"/>
    <n v="1"/>
    <x v="1"/>
  </r>
  <r>
    <n v="20.07"/>
    <n v="134.30000000000001"/>
    <n v="93"/>
    <n v="6.04"/>
    <n v="10.9"/>
    <n v="4"/>
    <n v="2.94"/>
    <n v="1"/>
    <x v="0"/>
  </r>
  <r>
    <n v="15.76"/>
    <n v="204.7"/>
    <n v="106"/>
    <n v="9.2100000000000009"/>
    <n v="1.1000000000000001"/>
    <n v="2"/>
    <n v="0.3"/>
    <n v="2"/>
    <x v="0"/>
  </r>
  <r>
    <n v="15.13"/>
    <n v="215.6"/>
    <n v="100"/>
    <n v="9.6999999999999993"/>
    <n v="12.1"/>
    <n v="4"/>
    <n v="3.27"/>
    <n v="2"/>
    <x v="0"/>
  </r>
  <r>
    <n v="16.84"/>
    <n v="135.9"/>
    <n v="116"/>
    <n v="6.12"/>
    <n v="13.2"/>
    <n v="3"/>
    <n v="3.56"/>
    <n v="0"/>
    <x v="0"/>
  </r>
  <r>
    <n v="20.83"/>
    <n v="202.1"/>
    <n v="94"/>
    <n v="9.09"/>
    <n v="14.7"/>
    <n v="4"/>
    <n v="3.97"/>
    <n v="0"/>
    <x v="1"/>
  </r>
  <r>
    <n v="19.13"/>
    <n v="234.7"/>
    <n v="109"/>
    <n v="10.56"/>
    <n v="10.7"/>
    <n v="1"/>
    <n v="2.89"/>
    <n v="2"/>
    <x v="0"/>
  </r>
  <r>
    <n v="11.86"/>
    <n v="197"/>
    <n v="87"/>
    <n v="8.8699999999999992"/>
    <n v="12"/>
    <n v="3"/>
    <n v="3.24"/>
    <n v="0"/>
    <x v="0"/>
  </r>
  <r>
    <n v="11.14"/>
    <n v="216.9"/>
    <n v="104"/>
    <n v="9.76"/>
    <n v="9.4"/>
    <n v="3"/>
    <n v="2.54"/>
    <n v="3"/>
    <x v="0"/>
  </r>
  <r>
    <n v="8.82"/>
    <n v="180.6"/>
    <n v="106"/>
    <n v="8.1300000000000008"/>
    <n v="10.8"/>
    <n v="5"/>
    <n v="2.92"/>
    <n v="2"/>
    <x v="0"/>
  </r>
  <r>
    <n v="18.440000000000001"/>
    <n v="243.7"/>
    <n v="146"/>
    <n v="10.97"/>
    <n v="9.9"/>
    <n v="3"/>
    <n v="2.67"/>
    <n v="1"/>
    <x v="0"/>
  </r>
  <r>
    <n v="14.74"/>
    <n v="256.3"/>
    <n v="109"/>
    <n v="11.53"/>
    <n v="7.5"/>
    <n v="5"/>
    <n v="2.0299999999999998"/>
    <n v="3"/>
    <x v="0"/>
  </r>
  <r>
    <n v="13.26"/>
    <n v="136.30000000000001"/>
    <n v="108"/>
    <n v="6.13"/>
    <n v="11.6"/>
    <n v="9"/>
    <n v="3.13"/>
    <n v="2"/>
    <x v="0"/>
  </r>
  <r>
    <n v="15.94"/>
    <n v="196.8"/>
    <n v="88"/>
    <n v="8.86"/>
    <n v="6.5"/>
    <n v="3"/>
    <n v="1.76"/>
    <n v="2"/>
    <x v="0"/>
  </r>
  <r>
    <n v="15.69"/>
    <n v="156.9"/>
    <n v="92"/>
    <n v="7.06"/>
    <n v="9.1"/>
    <n v="2"/>
    <n v="2.46"/>
    <n v="2"/>
    <x v="0"/>
  </r>
  <r>
    <n v="14.41"/>
    <n v="193.6"/>
    <n v="97"/>
    <n v="8.7100000000000009"/>
    <n v="10.3"/>
    <n v="5"/>
    <n v="2.78"/>
    <n v="1"/>
    <x v="0"/>
  </r>
  <r>
    <n v="13.75"/>
    <n v="217"/>
    <n v="106"/>
    <n v="9.76"/>
    <n v="8"/>
    <n v="5"/>
    <n v="2.16"/>
    <n v="1"/>
    <x v="0"/>
  </r>
  <r>
    <n v="11.19"/>
    <n v="235.3"/>
    <n v="131"/>
    <n v="10.59"/>
    <n v="11.8"/>
    <n v="4"/>
    <n v="3.19"/>
    <n v="0"/>
    <x v="0"/>
  </r>
  <r>
    <n v="12.95"/>
    <n v="236.5"/>
    <n v="80"/>
    <n v="10.64"/>
    <n v="9.4"/>
    <n v="3"/>
    <n v="2.54"/>
    <n v="1"/>
    <x v="0"/>
  </r>
  <r>
    <n v="15.77"/>
    <n v="250"/>
    <n v="132"/>
    <n v="11.25"/>
    <n v="5.2"/>
    <n v="6"/>
    <n v="1.4"/>
    <n v="2"/>
    <x v="0"/>
  </r>
  <r>
    <n v="24.29"/>
    <n v="203"/>
    <n v="111"/>
    <n v="9.14"/>
    <n v="9.4"/>
    <n v="6"/>
    <n v="2.54"/>
    <n v="4"/>
    <x v="0"/>
  </r>
  <r>
    <n v="8.61"/>
    <n v="167.3"/>
    <n v="106"/>
    <n v="7.53"/>
    <n v="7.8"/>
    <n v="7"/>
    <n v="2.11"/>
    <n v="1"/>
    <x v="0"/>
  </r>
  <r>
    <n v="17.34"/>
    <n v="117.9"/>
    <n v="118"/>
    <n v="5.31"/>
    <n v="6.6"/>
    <n v="3"/>
    <n v="1.78"/>
    <n v="1"/>
    <x v="0"/>
  </r>
  <r>
    <n v="14.86"/>
    <n v="184.2"/>
    <n v="83"/>
    <n v="8.2899999999999991"/>
    <n v="7.9"/>
    <n v="2"/>
    <n v="2.13"/>
    <n v="5"/>
    <x v="1"/>
  </r>
  <r>
    <n v="14.45"/>
    <n v="127.9"/>
    <n v="68"/>
    <n v="5.76"/>
    <n v="9.4"/>
    <n v="4"/>
    <n v="2.54"/>
    <n v="3"/>
    <x v="0"/>
  </r>
  <r>
    <n v="16.93"/>
    <n v="163.19999999999999"/>
    <n v="88"/>
    <n v="7.34"/>
    <n v="10"/>
    <n v="1"/>
    <n v="2.7"/>
    <n v="4"/>
    <x v="0"/>
  </r>
  <r>
    <n v="19.47"/>
    <n v="139.4"/>
    <n v="105"/>
    <n v="6.27"/>
    <n v="7.8"/>
    <n v="8"/>
    <n v="2.11"/>
    <n v="3"/>
    <x v="0"/>
  </r>
  <r>
    <n v="10.35"/>
    <n v="221.5"/>
    <n v="122"/>
    <n v="9.9700000000000006"/>
    <n v="3.7"/>
    <n v="4"/>
    <n v="1"/>
    <n v="0"/>
    <x v="0"/>
  </r>
  <r>
    <n v="13.73"/>
    <n v="294.60000000000002"/>
    <n v="107"/>
    <n v="13.26"/>
    <n v="9.4"/>
    <n v="6"/>
    <n v="2.54"/>
    <n v="1"/>
    <x v="0"/>
  </r>
  <r>
    <n v="21.21"/>
    <n v="162.80000000000001"/>
    <n v="115"/>
    <n v="7.33"/>
    <n v="10.5"/>
    <n v="5"/>
    <n v="2.84"/>
    <n v="1"/>
    <x v="0"/>
  </r>
  <r>
    <n v="13.04"/>
    <n v="191.3"/>
    <n v="123"/>
    <n v="8.61"/>
    <n v="9.6"/>
    <n v="4"/>
    <n v="2.59"/>
    <n v="3"/>
    <x v="0"/>
  </r>
  <r>
    <n v="16.239999999999998"/>
    <n v="182.7"/>
    <n v="115"/>
    <n v="8.2200000000000006"/>
    <n v="9.5"/>
    <n v="3"/>
    <n v="2.57"/>
    <n v="0"/>
    <x v="0"/>
  </r>
  <r>
    <n v="18.46"/>
    <n v="70.599999999999994"/>
    <n v="79"/>
    <n v="3.18"/>
    <n v="11"/>
    <n v="3"/>
    <n v="2.97"/>
    <n v="1"/>
    <x v="0"/>
  </r>
  <r>
    <n v="18.670000000000002"/>
    <n v="203.9"/>
    <n v="127"/>
    <n v="9.18"/>
    <n v="9.6999999999999993"/>
    <n v="3"/>
    <n v="2.62"/>
    <n v="5"/>
    <x v="1"/>
  </r>
  <r>
    <n v="18.09"/>
    <n v="157.80000000000001"/>
    <n v="67"/>
    <n v="7.1"/>
    <n v="9.3000000000000007"/>
    <n v="4"/>
    <n v="2.5099999999999998"/>
    <n v="0"/>
    <x v="0"/>
  </r>
  <r>
    <n v="13.87"/>
    <n v="187.1"/>
    <n v="112"/>
    <n v="8.42"/>
    <n v="9"/>
    <n v="3"/>
    <n v="2.4300000000000002"/>
    <n v="1"/>
    <x v="0"/>
  </r>
  <r>
    <n v="19.920000000000002"/>
    <n v="203.2"/>
    <n v="101"/>
    <n v="9.14"/>
    <n v="13"/>
    <n v="3"/>
    <n v="3.51"/>
    <n v="3"/>
    <x v="0"/>
  </r>
  <r>
    <n v="15.11"/>
    <n v="232.4"/>
    <n v="89"/>
    <n v="10.46"/>
    <n v="12.9"/>
    <n v="3"/>
    <n v="3.48"/>
    <n v="1"/>
    <x v="0"/>
  </r>
  <r>
    <n v="28.1"/>
    <n v="189.4"/>
    <n v="123"/>
    <n v="8.52"/>
    <n v="13.5"/>
    <n v="3"/>
    <n v="3.65"/>
    <n v="1"/>
    <x v="0"/>
  </r>
  <r>
    <n v="22.46"/>
    <n v="172.7"/>
    <n v="102"/>
    <n v="7.77"/>
    <n v="9.1"/>
    <n v="5"/>
    <n v="2.46"/>
    <n v="1"/>
    <x v="0"/>
  </r>
  <r>
    <n v="21.13"/>
    <n v="208.8"/>
    <n v="124"/>
    <n v="9.4"/>
    <n v="10.6"/>
    <n v="5"/>
    <n v="2.86"/>
    <n v="0"/>
    <x v="0"/>
  </r>
  <r>
    <n v="8.7899999999999991"/>
    <n v="208.1"/>
    <n v="109"/>
    <n v="9.36"/>
    <n v="8.5"/>
    <n v="3"/>
    <n v="2.2999999999999998"/>
    <n v="3"/>
    <x v="0"/>
  </r>
  <r>
    <n v="16.04"/>
    <n v="206.9"/>
    <n v="124"/>
    <n v="9.31"/>
    <n v="12.3"/>
    <n v="1"/>
    <n v="3.32"/>
    <n v="1"/>
    <x v="0"/>
  </r>
  <r>
    <n v="25.31"/>
    <n v="212.6"/>
    <n v="86"/>
    <n v="9.57"/>
    <n v="11.4"/>
    <n v="8"/>
    <n v="3.08"/>
    <n v="4"/>
    <x v="0"/>
  </r>
  <r>
    <n v="17.22"/>
    <n v="221.6"/>
    <n v="51"/>
    <n v="9.9700000000000006"/>
    <n v="11.5"/>
    <n v="3"/>
    <n v="3.11"/>
    <n v="3"/>
    <x v="1"/>
  </r>
  <r>
    <n v="24.86"/>
    <n v="226.3"/>
    <n v="103"/>
    <n v="10.18"/>
    <n v="8"/>
    <n v="1"/>
    <n v="2.16"/>
    <n v="2"/>
    <x v="0"/>
  </r>
  <r>
    <n v="20.38"/>
    <n v="148.69999999999999"/>
    <n v="71"/>
    <n v="6.69"/>
    <n v="9.8000000000000007"/>
    <n v="14"/>
    <n v="2.65"/>
    <n v="2"/>
    <x v="0"/>
  </r>
  <r>
    <n v="22.73"/>
    <n v="184.5"/>
    <n v="137"/>
    <n v="8.3000000000000007"/>
    <n v="1.3"/>
    <n v="6"/>
    <n v="0.35"/>
    <n v="1"/>
    <x v="0"/>
  </r>
  <r>
    <n v="15.78"/>
    <n v="203.3"/>
    <n v="64"/>
    <n v="9.15"/>
    <n v="10.199999999999999"/>
    <n v="7"/>
    <n v="2.75"/>
    <n v="1"/>
    <x v="0"/>
  </r>
  <r>
    <n v="21.75"/>
    <n v="45"/>
    <n v="117"/>
    <n v="2.0299999999999998"/>
    <n v="8"/>
    <n v="12"/>
    <n v="2.16"/>
    <n v="1"/>
    <x v="0"/>
  </r>
  <r>
    <n v="17.82"/>
    <n v="264.10000000000002"/>
    <n v="77"/>
    <n v="11.88"/>
    <n v="8"/>
    <n v="2"/>
    <n v="2.16"/>
    <n v="1"/>
    <x v="0"/>
  </r>
  <r>
    <n v="23.94"/>
    <n v="228.1"/>
    <n v="113"/>
    <n v="10.26"/>
    <n v="13.2"/>
    <n v="5"/>
    <n v="3.56"/>
    <n v="2"/>
    <x v="0"/>
  </r>
  <r>
    <n v="19.579999999999998"/>
    <n v="170.6"/>
    <n v="101"/>
    <n v="7.68"/>
    <n v="11.4"/>
    <n v="5"/>
    <n v="3.08"/>
    <n v="1"/>
    <x v="1"/>
  </r>
  <r>
    <n v="10.09"/>
    <n v="258.39999999999998"/>
    <n v="105"/>
    <n v="11.63"/>
    <n v="12.9"/>
    <n v="3"/>
    <n v="3.48"/>
    <n v="2"/>
    <x v="0"/>
  </r>
  <r>
    <n v="6.85"/>
    <n v="212.8"/>
    <n v="116"/>
    <n v="9.58"/>
    <n v="5.8"/>
    <n v="2"/>
    <n v="1.57"/>
    <n v="3"/>
    <x v="0"/>
  </r>
  <r>
    <n v="18.29"/>
    <n v="254"/>
    <n v="133"/>
    <n v="11.43"/>
    <n v="14.4"/>
    <n v="7"/>
    <n v="3.89"/>
    <n v="1"/>
    <x v="1"/>
  </r>
  <r>
    <n v="18.14"/>
    <n v="195.6"/>
    <n v="97"/>
    <n v="8.8000000000000007"/>
    <n v="10.1"/>
    <n v="5"/>
    <n v="2.73"/>
    <n v="1"/>
    <x v="0"/>
  </r>
  <r>
    <n v="13.4"/>
    <n v="241"/>
    <n v="120"/>
    <n v="10.85"/>
    <n v="7.3"/>
    <n v="2"/>
    <n v="1.97"/>
    <n v="0"/>
    <x v="1"/>
  </r>
  <r>
    <n v="19.75"/>
    <n v="251.6"/>
    <n v="96"/>
    <n v="11.32"/>
    <n v="13.6"/>
    <n v="2"/>
    <n v="3.67"/>
    <n v="1"/>
    <x v="0"/>
  </r>
  <r>
    <n v="18.829999999999998"/>
    <n v="261.60000000000002"/>
    <n v="109"/>
    <n v="11.77"/>
    <n v="5.6"/>
    <n v="1"/>
    <n v="1.51"/>
    <n v="1"/>
    <x v="0"/>
  </r>
  <r>
    <n v="13.56"/>
    <n v="152.80000000000001"/>
    <n v="132"/>
    <n v="6.88"/>
    <n v="10.4"/>
    <n v="3"/>
    <n v="2.81"/>
    <n v="1"/>
    <x v="0"/>
  </r>
  <r>
    <n v="19.22"/>
    <n v="252"/>
    <n v="96"/>
    <n v="11.34"/>
    <n v="13.9"/>
    <n v="5"/>
    <n v="3.75"/>
    <n v="2"/>
    <x v="1"/>
  </r>
  <r>
    <n v="9.83"/>
    <n v="190.5"/>
    <n v="114"/>
    <n v="8.57"/>
    <n v="15.8"/>
    <n v="9"/>
    <n v="4.2699999999999996"/>
    <n v="1"/>
    <x v="0"/>
  </r>
  <r>
    <n v="18.62"/>
    <n v="197.4"/>
    <n v="65"/>
    <n v="8.8800000000000008"/>
    <n v="11.4"/>
    <n v="5"/>
    <n v="3.08"/>
    <n v="1"/>
    <x v="0"/>
  </r>
  <r>
    <n v="20.95"/>
    <n v="218"/>
    <n v="103"/>
    <n v="9.81"/>
    <n v="8.8000000000000007"/>
    <n v="2"/>
    <n v="2.38"/>
    <n v="1"/>
    <x v="0"/>
  </r>
  <r>
    <n v="23.22"/>
    <n v="171"/>
    <n v="106"/>
    <n v="7.69"/>
    <n v="11.5"/>
    <n v="1"/>
    <n v="3.11"/>
    <n v="1"/>
    <x v="0"/>
  </r>
  <r>
    <n v="17.88"/>
    <n v="129.19999999999999"/>
    <n v="117"/>
    <n v="5.81"/>
    <n v="12.5"/>
    <n v="8"/>
    <n v="3.38"/>
    <n v="2"/>
    <x v="0"/>
  </r>
  <r>
    <n v="18.03"/>
    <n v="138.4"/>
    <n v="134"/>
    <n v="6.23"/>
    <n v="15.1"/>
    <n v="11"/>
    <n v="4.08"/>
    <n v="1"/>
    <x v="0"/>
  </r>
  <r>
    <n v="13.56"/>
    <n v="260.60000000000002"/>
    <n v="96"/>
    <n v="11.73"/>
    <n v="11.6"/>
    <n v="4"/>
    <n v="3.13"/>
    <n v="0"/>
    <x v="0"/>
  </r>
  <r>
    <n v="16.54"/>
    <n v="159"/>
    <n v="54"/>
    <n v="7.15"/>
    <n v="10.9"/>
    <n v="9"/>
    <n v="2.94"/>
    <n v="0"/>
    <x v="0"/>
  </r>
  <r>
    <n v="22.59"/>
    <n v="228.3"/>
    <n v="80"/>
    <n v="10.27"/>
    <n v="12.6"/>
    <n v="2"/>
    <n v="3.4"/>
    <n v="1"/>
    <x v="0"/>
  </r>
  <r>
    <n v="13.81"/>
    <n v="184.9"/>
    <n v="120"/>
    <n v="8.32"/>
    <n v="11.9"/>
    <n v="7"/>
    <n v="3.21"/>
    <n v="4"/>
    <x v="0"/>
  </r>
  <r>
    <n v="19.98"/>
    <n v="239.7"/>
    <n v="119"/>
    <n v="10.79"/>
    <n v="10.9"/>
    <n v="1"/>
    <n v="2.94"/>
    <n v="3"/>
    <x v="0"/>
  </r>
  <r>
    <n v="19.100000000000001"/>
    <n v="227.7"/>
    <n v="91"/>
    <n v="10.25"/>
    <n v="10"/>
    <n v="7"/>
    <n v="2.7"/>
    <n v="1"/>
    <x v="0"/>
  </r>
  <r>
    <n v="20.95"/>
    <n v="285.3"/>
    <n v="104"/>
    <n v="12.84"/>
    <n v="12.5"/>
    <n v="8"/>
    <n v="3.38"/>
    <n v="2"/>
    <x v="0"/>
  </r>
  <r>
    <n v="22.37"/>
    <n v="137.69999999999999"/>
    <n v="74"/>
    <n v="6.2"/>
    <n v="7.3"/>
    <n v="5"/>
    <n v="1.97"/>
    <n v="0"/>
    <x v="0"/>
  </r>
  <r>
    <n v="16.97"/>
    <n v="160.69999999999999"/>
    <n v="106"/>
    <n v="7.23"/>
    <n v="13.7"/>
    <n v="7"/>
    <n v="3.7"/>
    <n v="0"/>
    <x v="0"/>
  </r>
  <r>
    <n v="14.23"/>
    <n v="238.2"/>
    <n v="117"/>
    <n v="10.72"/>
    <n v="2.6"/>
    <n v="6"/>
    <n v="0.7"/>
    <n v="1"/>
    <x v="0"/>
  </r>
  <r>
    <n v="13.63"/>
    <n v="170.9"/>
    <n v="99"/>
    <n v="7.69"/>
    <n v="7.6"/>
    <n v="7"/>
    <n v="2.0499999999999998"/>
    <n v="1"/>
    <x v="0"/>
  </r>
  <r>
    <n v="16.489999999999998"/>
    <n v="227.3"/>
    <n v="88"/>
    <n v="10.23"/>
    <n v="8.4"/>
    <n v="5"/>
    <n v="2.27"/>
    <n v="0"/>
    <x v="0"/>
  </r>
  <r>
    <n v="22.87"/>
    <n v="238.6"/>
    <n v="103"/>
    <n v="10.74"/>
    <n v="11"/>
    <n v="7"/>
    <n v="2.97"/>
    <n v="1"/>
    <x v="0"/>
  </r>
  <r>
    <n v="14.33"/>
    <n v="198.9"/>
    <n v="110"/>
    <n v="8.9499999999999993"/>
    <n v="14.6"/>
    <n v="4"/>
    <n v="3.94"/>
    <n v="1"/>
    <x v="0"/>
  </r>
  <r>
    <n v="15.29"/>
    <n v="188.2"/>
    <n v="109"/>
    <n v="8.4700000000000006"/>
    <n v="11.5"/>
    <n v="5"/>
    <n v="3.11"/>
    <n v="0"/>
    <x v="0"/>
  </r>
  <r>
    <n v="17.739999999999998"/>
    <n v="202.1"/>
    <n v="103"/>
    <n v="9.09"/>
    <n v="14"/>
    <n v="7"/>
    <n v="3.78"/>
    <n v="1"/>
    <x v="0"/>
  </r>
  <r>
    <n v="18.309999999999999"/>
    <n v="164.3"/>
    <n v="98"/>
    <n v="7.39"/>
    <n v="4.9000000000000004"/>
    <n v="4"/>
    <n v="1.32"/>
    <n v="2"/>
    <x v="0"/>
  </r>
  <r>
    <n v="12.84"/>
    <n v="179"/>
    <n v="80"/>
    <n v="8.06"/>
    <n v="9"/>
    <n v="6"/>
    <n v="2.4300000000000002"/>
    <n v="2"/>
    <x v="0"/>
  </r>
  <r>
    <n v="11.74"/>
    <n v="250.8"/>
    <n v="109"/>
    <n v="11.29"/>
    <n v="3.3"/>
    <n v="3"/>
    <n v="0.89"/>
    <n v="1"/>
    <x v="0"/>
  </r>
  <r>
    <n v="17.850000000000001"/>
    <n v="139.1"/>
    <n v="65"/>
    <n v="6.26"/>
    <n v="10.8"/>
    <n v="9"/>
    <n v="2.92"/>
    <n v="0"/>
    <x v="0"/>
  </r>
  <r>
    <n v="19.03"/>
    <n v="211.9"/>
    <n v="122"/>
    <n v="9.5399999999999991"/>
    <n v="8.6999999999999993"/>
    <n v="4"/>
    <n v="2.35"/>
    <n v="2"/>
    <x v="0"/>
  </r>
  <r>
    <n v="19.97"/>
    <n v="166.4"/>
    <n v="128"/>
    <n v="7.49"/>
    <n v="9"/>
    <n v="13"/>
    <n v="2.4300000000000002"/>
    <n v="1"/>
    <x v="0"/>
  </r>
  <r>
    <n v="12.22"/>
    <n v="140.1"/>
    <n v="111"/>
    <n v="6.3"/>
    <n v="10.3"/>
    <n v="3"/>
    <n v="2.78"/>
    <n v="0"/>
    <x v="1"/>
  </r>
  <r>
    <n v="18.45"/>
    <n v="182.1"/>
    <n v="86"/>
    <n v="8.19"/>
    <n v="10"/>
    <n v="5"/>
    <n v="2.7"/>
    <n v="2"/>
    <x v="0"/>
  </r>
  <r>
    <n v="15.94"/>
    <n v="119.5"/>
    <n v="100"/>
    <n v="5.38"/>
    <n v="4.3"/>
    <n v="3"/>
    <n v="1.1599999999999999"/>
    <n v="0"/>
    <x v="0"/>
  </r>
  <r>
    <n v="21.16"/>
    <n v="158.6"/>
    <n v="88"/>
    <n v="7.14"/>
    <n v="14.4"/>
    <n v="2"/>
    <n v="3.89"/>
    <n v="4"/>
    <x v="0"/>
  </r>
  <r>
    <n v="19.22"/>
    <n v="268.60000000000002"/>
    <n v="121"/>
    <n v="12.09"/>
    <n v="8.1999999999999993"/>
    <n v="3"/>
    <n v="2.21"/>
    <n v="5"/>
    <x v="1"/>
  </r>
  <r>
    <n v="20.81"/>
    <n v="223.8"/>
    <n v="156"/>
    <n v="10.07"/>
    <n v="12.3"/>
    <n v="5"/>
    <n v="3.32"/>
    <n v="3"/>
    <x v="0"/>
  </r>
  <r>
    <n v="17.84"/>
    <n v="280.89999999999998"/>
    <n v="112"/>
    <n v="12.64"/>
    <n v="15.9"/>
    <n v="6"/>
    <n v="4.29"/>
    <n v="3"/>
    <x v="0"/>
  </r>
  <r>
    <m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68">
  <r>
    <s v="AK"/>
    <x v="0"/>
    <n v="415"/>
    <x v="0"/>
    <x v="0"/>
    <n v="33"/>
    <n v="203.9"/>
    <n v="106"/>
    <n v="34.659999999999997"/>
    <n v="187.6"/>
    <n v="99"/>
    <n v="15.95"/>
    <n v="101.7"/>
    <n v="107"/>
    <n v="4.58"/>
    <n v="10.5"/>
    <n v="6"/>
    <n v="2.84"/>
    <n v="3"/>
    <x v="0"/>
    <x v="0"/>
  </r>
  <r>
    <s v="AK"/>
    <x v="1"/>
    <n v="408"/>
    <x v="1"/>
    <x v="1"/>
    <n v="0"/>
    <n v="278.39999999999998"/>
    <n v="106"/>
    <n v="47.33"/>
    <n v="81"/>
    <n v="113"/>
    <n v="6.89"/>
    <n v="163.19999999999999"/>
    <n v="137"/>
    <n v="7.34"/>
    <n v="9.8000000000000007"/>
    <n v="5"/>
    <n v="2.65"/>
    <n v="1"/>
    <x v="1"/>
    <x v="0"/>
  </r>
  <r>
    <s v="AK"/>
    <x v="2"/>
    <n v="510"/>
    <x v="1"/>
    <x v="0"/>
    <n v="36"/>
    <n v="183.2"/>
    <n v="117"/>
    <n v="31.14"/>
    <n v="126.8"/>
    <n v="76"/>
    <n v="10.78"/>
    <n v="263.3"/>
    <n v="71"/>
    <n v="11.85"/>
    <n v="11.2"/>
    <n v="8"/>
    <n v="3.02"/>
    <n v="1"/>
    <x v="1"/>
    <x v="0"/>
  </r>
  <r>
    <s v="` "/>
    <x v="3"/>
    <n v="415"/>
    <x v="1"/>
    <x v="1"/>
    <n v="0"/>
    <n v="58.2"/>
    <n v="94"/>
    <n v="9.89"/>
    <n v="138.69999999999999"/>
    <n v="118"/>
    <n v="11.79"/>
    <n v="136.80000000000001"/>
    <n v="91"/>
    <n v="6.16"/>
    <n v="11.9"/>
    <n v="1"/>
    <n v="3.21"/>
    <n v="5"/>
    <x v="2"/>
    <x v="1"/>
  </r>
  <r>
    <s v="AK"/>
    <x v="4"/>
    <n v="415"/>
    <x v="1"/>
    <x v="0"/>
    <n v="37"/>
    <n v="211.7"/>
    <n v="115"/>
    <n v="35.99"/>
    <n v="159.9"/>
    <n v="84"/>
    <n v="13.59"/>
    <n v="144.1"/>
    <n v="80"/>
    <n v="6.48"/>
    <n v="12.2"/>
    <n v="1"/>
    <n v="3.29"/>
    <n v="1"/>
    <x v="1"/>
    <x v="0"/>
  </r>
  <r>
    <s v="AK"/>
    <x v="5"/>
    <n v="408"/>
    <x v="1"/>
    <x v="1"/>
    <n v="0"/>
    <n v="225.1"/>
    <n v="67"/>
    <n v="38.270000000000003"/>
    <n v="199.2"/>
    <n v="127"/>
    <n v="16.93"/>
    <n v="175.5"/>
    <n v="102"/>
    <n v="7.9"/>
    <n v="14.6"/>
    <n v="2"/>
    <n v="3.94"/>
    <n v="0"/>
    <x v="1"/>
    <x v="0"/>
  </r>
  <r>
    <s v="AK"/>
    <x v="6"/>
    <n v="510"/>
    <x v="1"/>
    <x v="1"/>
    <n v="0"/>
    <n v="182.5"/>
    <n v="104"/>
    <n v="31.03"/>
    <n v="204.7"/>
    <n v="95"/>
    <n v="17.399999999999999"/>
    <n v="229.9"/>
    <n v="100"/>
    <n v="10.35"/>
    <n v="11.3"/>
    <n v="8"/>
    <n v="3.05"/>
    <n v="4"/>
    <x v="2"/>
    <x v="0"/>
  </r>
  <r>
    <s v="AK"/>
    <x v="6"/>
    <n v="415"/>
    <x v="1"/>
    <x v="1"/>
    <n v="0"/>
    <n v="181.5"/>
    <n v="95"/>
    <n v="30.86"/>
    <n v="205.1"/>
    <n v="88"/>
    <n v="17.43"/>
    <n v="204"/>
    <n v="82"/>
    <n v="9.18"/>
    <n v="14.7"/>
    <n v="9"/>
    <n v="3.97"/>
    <n v="2"/>
    <x v="0"/>
    <x v="0"/>
  </r>
  <r>
    <s v="AK"/>
    <x v="7"/>
    <n v="415"/>
    <x v="1"/>
    <x v="1"/>
    <n v="0"/>
    <n v="159.30000000000001"/>
    <n v="66"/>
    <n v="27.08"/>
    <n v="125.9"/>
    <n v="75"/>
    <n v="10.7"/>
    <n v="261.89999999999998"/>
    <n v="76"/>
    <n v="11.79"/>
    <n v="11.1"/>
    <n v="5"/>
    <n v="3"/>
    <n v="1"/>
    <x v="1"/>
    <x v="0"/>
  </r>
  <r>
    <s v="AK"/>
    <x v="8"/>
    <n v="415"/>
    <x v="1"/>
    <x v="1"/>
    <n v="0"/>
    <n v="172.8"/>
    <n v="58"/>
    <n v="29.38"/>
    <n v="183.1"/>
    <n v="108"/>
    <n v="15.56"/>
    <n v="158.80000000000001"/>
    <n v="104"/>
    <n v="7.15"/>
    <n v="7.9"/>
    <n v="3"/>
    <n v="2.13"/>
    <n v="4"/>
    <x v="2"/>
    <x v="1"/>
  </r>
  <r>
    <s v="AK"/>
    <x v="9"/>
    <n v="415"/>
    <x v="1"/>
    <x v="1"/>
    <n v="0"/>
    <n v="242.5"/>
    <n v="101"/>
    <n v="41.23"/>
    <n v="102.8"/>
    <n v="114"/>
    <n v="8.74"/>
    <n v="142.4"/>
    <n v="89"/>
    <n v="6.41"/>
    <n v="9.3000000000000007"/>
    <n v="2"/>
    <n v="2.5099999999999998"/>
    <n v="2"/>
    <x v="0"/>
    <x v="0"/>
  </r>
  <r>
    <s v="AK"/>
    <x v="10"/>
    <n v="408"/>
    <x v="1"/>
    <x v="1"/>
    <n v="0"/>
    <n v="182.3"/>
    <n v="124"/>
    <n v="30.99"/>
    <n v="169.9"/>
    <n v="110"/>
    <n v="14.44"/>
    <n v="184"/>
    <n v="116"/>
    <n v="8.2799999999999994"/>
    <n v="9.3000000000000007"/>
    <n v="3"/>
    <n v="2.5099999999999998"/>
    <n v="1"/>
    <x v="1"/>
    <x v="0"/>
  </r>
  <r>
    <s v="AK"/>
    <x v="10"/>
    <n v="510"/>
    <x v="1"/>
    <x v="1"/>
    <n v="0"/>
    <n v="190.3"/>
    <n v="88"/>
    <n v="32.35"/>
    <n v="194.5"/>
    <n v="89"/>
    <n v="16.53"/>
    <n v="256.5"/>
    <n v="109"/>
    <n v="11.54"/>
    <n v="11.7"/>
    <n v="5"/>
    <n v="3.16"/>
    <n v="2"/>
    <x v="0"/>
    <x v="0"/>
  </r>
  <r>
    <s v="AK"/>
    <x v="11"/>
    <n v="510"/>
    <x v="1"/>
    <x v="1"/>
    <n v="0"/>
    <n v="123.7"/>
    <n v="96"/>
    <n v="21.03"/>
    <n v="103"/>
    <n v="80"/>
    <n v="8.76"/>
    <n v="189.4"/>
    <n v="82"/>
    <n v="8.52"/>
    <n v="13.1"/>
    <n v="4"/>
    <n v="3.54"/>
    <n v="1"/>
    <x v="1"/>
    <x v="0"/>
  </r>
  <r>
    <s v="AK"/>
    <x v="12"/>
    <n v="415"/>
    <x v="1"/>
    <x v="1"/>
    <n v="0"/>
    <n v="103"/>
    <n v="129"/>
    <n v="17.510000000000002"/>
    <n v="242.3"/>
    <n v="103"/>
    <n v="20.6"/>
    <n v="170.2"/>
    <n v="89"/>
    <n v="7.66"/>
    <n v="7.9"/>
    <n v="3"/>
    <n v="2.13"/>
    <n v="1"/>
    <x v="1"/>
    <x v="0"/>
  </r>
  <r>
    <s v="AK"/>
    <x v="13"/>
    <n v="510"/>
    <x v="0"/>
    <x v="1"/>
    <n v="0"/>
    <n v="133"/>
    <n v="65"/>
    <n v="22.61"/>
    <n v="262.8"/>
    <n v="93"/>
    <n v="22.34"/>
    <n v="214.3"/>
    <n v="128"/>
    <n v="9.64"/>
    <n v="11.2"/>
    <n v="3"/>
    <n v="3.02"/>
    <n v="1"/>
    <x v="1"/>
    <x v="0"/>
  </r>
  <r>
    <s v="AK"/>
    <x v="14"/>
    <n v="408"/>
    <x v="1"/>
    <x v="1"/>
    <n v="0"/>
    <n v="183.6"/>
    <n v="107"/>
    <n v="31.21"/>
    <n v="58.6"/>
    <n v="118"/>
    <n v="4.9800000000000004"/>
    <n v="202.6"/>
    <n v="99"/>
    <n v="9.1199999999999992"/>
    <n v="8.6999999999999993"/>
    <n v="3"/>
    <n v="2.35"/>
    <n v="1"/>
    <x v="1"/>
    <x v="0"/>
  </r>
  <r>
    <s v="AK"/>
    <x v="15"/>
    <n v="510"/>
    <x v="1"/>
    <x v="1"/>
    <n v="0"/>
    <n v="172.5"/>
    <n v="78"/>
    <n v="29.33"/>
    <n v="142.6"/>
    <n v="91"/>
    <n v="12.12"/>
    <n v="102"/>
    <n v="63"/>
    <n v="4.59"/>
    <n v="10.9"/>
    <n v="2"/>
    <n v="2.94"/>
    <n v="0"/>
    <x v="1"/>
    <x v="0"/>
  </r>
  <r>
    <s v="AK"/>
    <x v="16"/>
    <n v="415"/>
    <x v="1"/>
    <x v="1"/>
    <n v="0"/>
    <n v="178.4"/>
    <n v="97"/>
    <n v="30.33"/>
    <n v="168.3"/>
    <n v="113"/>
    <n v="14.31"/>
    <n v="120.5"/>
    <n v="93"/>
    <n v="5.42"/>
    <n v="9.3000000000000007"/>
    <n v="9"/>
    <n v="2.5099999999999998"/>
    <n v="1"/>
    <x v="1"/>
    <x v="0"/>
  </r>
  <r>
    <s v="AK"/>
    <x v="17"/>
    <n v="415"/>
    <x v="1"/>
    <x v="0"/>
    <n v="24"/>
    <n v="170.9"/>
    <n v="71"/>
    <n v="29.05"/>
    <n v="201.4"/>
    <n v="80"/>
    <n v="17.12"/>
    <n v="159"/>
    <n v="124"/>
    <n v="7.15"/>
    <n v="4.0999999999999996"/>
    <n v="5"/>
    <n v="1.1100000000000001"/>
    <n v="2"/>
    <x v="0"/>
    <x v="0"/>
  </r>
  <r>
    <s v="AK"/>
    <x v="18"/>
    <n v="408"/>
    <x v="1"/>
    <x v="1"/>
    <n v="0"/>
    <n v="83.2"/>
    <n v="74"/>
    <n v="14.14"/>
    <n v="190.6"/>
    <n v="104"/>
    <n v="16.2"/>
    <n v="150.5"/>
    <n v="79"/>
    <n v="6.77"/>
    <n v="10.7"/>
    <n v="7"/>
    <n v="2.89"/>
    <n v="1"/>
    <x v="1"/>
    <x v="0"/>
  </r>
  <r>
    <s v="AK"/>
    <x v="19"/>
    <n v="415"/>
    <x v="1"/>
    <x v="1"/>
    <n v="0"/>
    <n v="143.69999999999999"/>
    <n v="55"/>
    <n v="24.43"/>
    <n v="173.1"/>
    <n v="108"/>
    <n v="14.71"/>
    <n v="239.1"/>
    <n v="95"/>
    <n v="10.76"/>
    <n v="5.8"/>
    <n v="6"/>
    <n v="1.57"/>
    <n v="1"/>
    <x v="1"/>
    <x v="0"/>
  </r>
  <r>
    <s v="AK"/>
    <x v="20"/>
    <n v="510"/>
    <x v="1"/>
    <x v="1"/>
    <n v="0"/>
    <n v="174.9"/>
    <n v="105"/>
    <n v="29.73"/>
    <n v="262"/>
    <n v="75"/>
    <n v="22.27"/>
    <n v="210"/>
    <n v="93"/>
    <n v="9.4499999999999993"/>
    <n v="8.5"/>
    <n v="5"/>
    <n v="2.2999999999999998"/>
    <n v="1"/>
    <x v="1"/>
    <x v="0"/>
  </r>
  <r>
    <s v="AK"/>
    <x v="21"/>
    <n v="510"/>
    <x v="0"/>
    <x v="0"/>
    <n v="12"/>
    <n v="135.80000000000001"/>
    <n v="60"/>
    <n v="23.09"/>
    <n v="200.6"/>
    <n v="134"/>
    <n v="17.05"/>
    <n v="192.4"/>
    <n v="98"/>
    <n v="8.66"/>
    <n v="12.3"/>
    <n v="7"/>
    <n v="3.32"/>
    <n v="2"/>
    <x v="0"/>
    <x v="0"/>
  </r>
  <r>
    <s v="AK"/>
    <x v="22"/>
    <n v="408"/>
    <x v="1"/>
    <x v="1"/>
    <n v="0"/>
    <n v="159.5"/>
    <n v="96"/>
    <n v="27.12"/>
    <n v="167.2"/>
    <n v="123"/>
    <n v="14.21"/>
    <n v="138.6"/>
    <n v="106"/>
    <n v="6.24"/>
    <n v="10.199999999999999"/>
    <n v="4"/>
    <n v="2.75"/>
    <n v="0"/>
    <x v="1"/>
    <x v="0"/>
  </r>
  <r>
    <s v="AK"/>
    <x v="23"/>
    <n v="510"/>
    <x v="1"/>
    <x v="1"/>
    <n v="0"/>
    <n v="181.1"/>
    <n v="121"/>
    <n v="30.79"/>
    <n v="314.39999999999998"/>
    <n v="109"/>
    <n v="26.72"/>
    <n v="246.7"/>
    <n v="81"/>
    <n v="11.1"/>
    <n v="4.2"/>
    <n v="9"/>
    <n v="1.1299999999999999"/>
    <n v="2"/>
    <x v="0"/>
    <x v="0"/>
  </r>
  <r>
    <s v="AK"/>
    <x v="24"/>
    <n v="510"/>
    <x v="1"/>
    <x v="1"/>
    <n v="0"/>
    <n v="148.30000000000001"/>
    <n v="83"/>
    <n v="25.21"/>
    <n v="181.6"/>
    <n v="79"/>
    <n v="15.44"/>
    <n v="155.6"/>
    <n v="104"/>
    <n v="7"/>
    <n v="8.3000000000000007"/>
    <n v="6"/>
    <n v="2.2400000000000002"/>
    <n v="3"/>
    <x v="0"/>
    <x v="0"/>
  </r>
  <r>
    <s v="AK"/>
    <x v="25"/>
    <n v="415"/>
    <x v="1"/>
    <x v="1"/>
    <n v="0"/>
    <n v="148.4"/>
    <n v="95"/>
    <n v="25.23"/>
    <n v="193.8"/>
    <n v="98"/>
    <n v="16.47"/>
    <n v="206"/>
    <n v="106"/>
    <n v="9.27"/>
    <n v="6.9"/>
    <n v="6"/>
    <n v="1.86"/>
    <n v="0"/>
    <x v="1"/>
    <x v="0"/>
  </r>
  <r>
    <s v="AK"/>
    <x v="26"/>
    <n v="415"/>
    <x v="1"/>
    <x v="0"/>
    <n v="24"/>
    <n v="176.1"/>
    <n v="109"/>
    <n v="29.94"/>
    <n v="159.4"/>
    <n v="81"/>
    <n v="13.55"/>
    <n v="269.10000000000002"/>
    <n v="94"/>
    <n v="12.11"/>
    <n v="12.1"/>
    <n v="9"/>
    <n v="3.27"/>
    <n v="0"/>
    <x v="1"/>
    <x v="0"/>
  </r>
  <r>
    <s v="AK"/>
    <x v="27"/>
    <n v="415"/>
    <x v="1"/>
    <x v="0"/>
    <n v="37"/>
    <n v="75.8"/>
    <n v="102"/>
    <n v="12.89"/>
    <n v="173.6"/>
    <n v="147"/>
    <n v="14.76"/>
    <n v="162.6"/>
    <n v="96"/>
    <n v="7.32"/>
    <n v="8.1999999999999993"/>
    <n v="13"/>
    <n v="2.21"/>
    <n v="0"/>
    <x v="1"/>
    <x v="0"/>
  </r>
  <r>
    <s v="AK"/>
    <x v="27"/>
    <n v="415"/>
    <x v="1"/>
    <x v="0"/>
    <n v="31"/>
    <n v="278"/>
    <n v="88"/>
    <n v="47.26"/>
    <n v="253.2"/>
    <n v="65"/>
    <n v="21.52"/>
    <n v="223.2"/>
    <n v="114"/>
    <n v="10.039999999999999"/>
    <n v="8.6999999999999993"/>
    <n v="4"/>
    <n v="2.35"/>
    <n v="0"/>
    <x v="1"/>
    <x v="0"/>
  </r>
  <r>
    <s v="AK"/>
    <x v="27"/>
    <n v="415"/>
    <x v="1"/>
    <x v="1"/>
    <n v="0"/>
    <n v="195.9"/>
    <n v="86"/>
    <n v="33.299999999999997"/>
    <n v="228.6"/>
    <n v="82"/>
    <n v="19.43"/>
    <n v="303.5"/>
    <n v="94"/>
    <n v="13.66"/>
    <n v="12.2"/>
    <n v="4"/>
    <n v="3.29"/>
    <n v="3"/>
    <x v="0"/>
    <x v="0"/>
  </r>
  <r>
    <s v="AK"/>
    <x v="28"/>
    <n v="415"/>
    <x v="1"/>
    <x v="1"/>
    <n v="0"/>
    <n v="262.3"/>
    <n v="114"/>
    <n v="44.59"/>
    <n v="198.9"/>
    <n v="96"/>
    <n v="16.91"/>
    <n v="165.9"/>
    <n v="90"/>
    <n v="7.47"/>
    <n v="6.6"/>
    <n v="5"/>
    <n v="1.78"/>
    <n v="3"/>
    <x v="0"/>
    <x v="0"/>
  </r>
  <r>
    <s v="AK"/>
    <x v="29"/>
    <n v="415"/>
    <x v="1"/>
    <x v="1"/>
    <n v="0"/>
    <n v="210.6"/>
    <n v="120"/>
    <n v="35.799999999999997"/>
    <n v="153.1"/>
    <n v="84"/>
    <n v="13.01"/>
    <n v="262.2"/>
    <n v="79"/>
    <n v="11.8"/>
    <n v="11"/>
    <n v="5"/>
    <n v="2.97"/>
    <n v="0"/>
    <x v="1"/>
    <x v="0"/>
  </r>
  <r>
    <s v="AK"/>
    <x v="30"/>
    <n v="510"/>
    <x v="1"/>
    <x v="1"/>
    <n v="0"/>
    <n v="190.9"/>
    <n v="62"/>
    <n v="32.450000000000003"/>
    <n v="226.6"/>
    <n v="53"/>
    <n v="19.260000000000002"/>
    <n v="230.1"/>
    <n v="96"/>
    <n v="10.35"/>
    <n v="7.8"/>
    <n v="3"/>
    <n v="2.11"/>
    <n v="2"/>
    <x v="0"/>
    <x v="0"/>
  </r>
  <r>
    <s v="AK"/>
    <x v="31"/>
    <n v="408"/>
    <x v="1"/>
    <x v="1"/>
    <n v="0"/>
    <n v="150.80000000000001"/>
    <n v="85"/>
    <n v="25.64"/>
    <n v="295.89999999999998"/>
    <n v="88"/>
    <n v="25.15"/>
    <n v="247.2"/>
    <n v="104"/>
    <n v="11.12"/>
    <n v="12.5"/>
    <n v="1"/>
    <n v="3.38"/>
    <n v="1"/>
    <x v="1"/>
    <x v="0"/>
  </r>
  <r>
    <s v="AK"/>
    <x v="32"/>
    <n v="408"/>
    <x v="1"/>
    <x v="1"/>
    <n v="0"/>
    <n v="217"/>
    <n v="104"/>
    <n v="36.89"/>
    <n v="152.30000000000001"/>
    <n v="83"/>
    <n v="12.95"/>
    <n v="134.30000000000001"/>
    <n v="109"/>
    <n v="6.04"/>
    <n v="11.8"/>
    <n v="4"/>
    <n v="3.19"/>
    <n v="2"/>
    <x v="0"/>
    <x v="0"/>
  </r>
  <r>
    <s v="AK"/>
    <x v="33"/>
    <n v="415"/>
    <x v="1"/>
    <x v="0"/>
    <n v="15"/>
    <n v="252.4"/>
    <n v="106"/>
    <n v="42.91"/>
    <n v="187.8"/>
    <n v="69"/>
    <n v="15.96"/>
    <n v="259.60000000000002"/>
    <n v="137"/>
    <n v="11.68"/>
    <n v="10"/>
    <n v="3"/>
    <n v="2.7"/>
    <n v="2"/>
    <x v="0"/>
    <x v="0"/>
  </r>
  <r>
    <s v="AK"/>
    <x v="34"/>
    <n v="510"/>
    <x v="1"/>
    <x v="1"/>
    <n v="0"/>
    <n v="185"/>
    <n v="84"/>
    <n v="31.45"/>
    <n v="232.5"/>
    <n v="129"/>
    <n v="19.760000000000002"/>
    <n v="191.1"/>
    <n v="82"/>
    <n v="8.6"/>
    <n v="14.9"/>
    <n v="4"/>
    <n v="4.0199999999999996"/>
    <n v="3"/>
    <x v="0"/>
    <x v="0"/>
  </r>
  <r>
    <s v="AK"/>
    <x v="35"/>
    <n v="415"/>
    <x v="1"/>
    <x v="0"/>
    <n v="29"/>
    <n v="213.6"/>
    <n v="127"/>
    <n v="36.31"/>
    <n v="175.9"/>
    <n v="82"/>
    <n v="14.95"/>
    <n v="207.2"/>
    <n v="100"/>
    <n v="9.32"/>
    <n v="8.9"/>
    <n v="3"/>
    <n v="2.4"/>
    <n v="1"/>
    <x v="1"/>
    <x v="0"/>
  </r>
  <r>
    <s v="AK"/>
    <x v="36"/>
    <n v="510"/>
    <x v="1"/>
    <x v="1"/>
    <n v="0"/>
    <n v="131.9"/>
    <n v="96"/>
    <n v="22.42"/>
    <n v="167.6"/>
    <n v="107"/>
    <n v="14.25"/>
    <n v="205.9"/>
    <n v="106"/>
    <n v="9.27"/>
    <n v="14.7"/>
    <n v="5"/>
    <n v="3.97"/>
    <n v="3"/>
    <x v="0"/>
    <x v="0"/>
  </r>
  <r>
    <s v="AK"/>
    <x v="37"/>
    <n v="408"/>
    <x v="1"/>
    <x v="0"/>
    <n v="34"/>
    <n v="245"/>
    <n v="95"/>
    <n v="41.65"/>
    <n v="216.9"/>
    <n v="66"/>
    <n v="18.440000000000001"/>
    <n v="112.4"/>
    <n v="125"/>
    <n v="5.0599999999999996"/>
    <n v="7.5"/>
    <n v="8"/>
    <n v="2.0299999999999998"/>
    <n v="0"/>
    <x v="1"/>
    <x v="0"/>
  </r>
  <r>
    <s v="AK"/>
    <x v="37"/>
    <n v="415"/>
    <x v="0"/>
    <x v="1"/>
    <n v="0"/>
    <n v="248.7"/>
    <n v="118"/>
    <n v="42.28"/>
    <n v="172.3"/>
    <n v="73"/>
    <n v="14.65"/>
    <n v="191.9"/>
    <n v="87"/>
    <n v="8.64"/>
    <n v="11.3"/>
    <n v="2"/>
    <n v="3.05"/>
    <n v="1"/>
    <x v="1"/>
    <x v="1"/>
  </r>
  <r>
    <s v="AL"/>
    <x v="38"/>
    <n v="510"/>
    <x v="0"/>
    <x v="1"/>
    <n v="0"/>
    <n v="223.4"/>
    <n v="98"/>
    <n v="37.979999999999997"/>
    <n v="220.6"/>
    <n v="101"/>
    <n v="18.75"/>
    <n v="203.9"/>
    <n v="118"/>
    <n v="9.18"/>
    <n v="6.3"/>
    <n v="6"/>
    <n v="1.7"/>
    <n v="0"/>
    <x v="1"/>
    <x v="0"/>
  </r>
  <r>
    <s v="AL"/>
    <x v="39"/>
    <n v="408"/>
    <x v="1"/>
    <x v="1"/>
    <n v="0"/>
    <n v="161"/>
    <n v="117"/>
    <n v="27.37"/>
    <n v="190.9"/>
    <n v="113"/>
    <n v="16.23"/>
    <n v="227.7"/>
    <n v="113"/>
    <n v="10.25"/>
    <n v="12.1"/>
    <n v="4"/>
    <n v="3.27"/>
    <n v="4"/>
    <x v="2"/>
    <x v="0"/>
  </r>
  <r>
    <s v="AL"/>
    <x v="40"/>
    <n v="510"/>
    <x v="0"/>
    <x v="1"/>
    <n v="0"/>
    <n v="129.9"/>
    <n v="112"/>
    <n v="22.08"/>
    <n v="173.3"/>
    <n v="83"/>
    <n v="14.73"/>
    <n v="247.2"/>
    <n v="130"/>
    <n v="11.12"/>
    <n v="11.2"/>
    <n v="3"/>
    <n v="3.02"/>
    <n v="3"/>
    <x v="0"/>
    <x v="0"/>
  </r>
  <r>
    <s v="AL"/>
    <x v="41"/>
    <n v="415"/>
    <x v="1"/>
    <x v="1"/>
    <n v="0"/>
    <n v="223"/>
    <n v="121"/>
    <n v="37.909999999999997"/>
    <n v="110.1"/>
    <n v="98"/>
    <n v="9.36"/>
    <n v="188.7"/>
    <n v="107"/>
    <n v="8.49"/>
    <n v="7.1"/>
    <n v="12"/>
    <n v="1.92"/>
    <n v="0"/>
    <x v="1"/>
    <x v="0"/>
  </r>
  <r>
    <s v="AL"/>
    <x v="42"/>
    <n v="415"/>
    <x v="1"/>
    <x v="1"/>
    <n v="0"/>
    <n v="192.2"/>
    <n v="86"/>
    <n v="32.67"/>
    <n v="168.6"/>
    <n v="116"/>
    <n v="14.33"/>
    <n v="139.80000000000001"/>
    <n v="87"/>
    <n v="6.29"/>
    <n v="9.4"/>
    <n v="6"/>
    <n v="2.54"/>
    <n v="1"/>
    <x v="1"/>
    <x v="0"/>
  </r>
  <r>
    <s v="AL"/>
    <x v="43"/>
    <n v="415"/>
    <x v="1"/>
    <x v="0"/>
    <n v="28"/>
    <n v="214.4"/>
    <n v="78"/>
    <n v="36.450000000000003"/>
    <n v="235.2"/>
    <n v="100"/>
    <n v="19.989999999999998"/>
    <n v="206.2"/>
    <n v="107"/>
    <n v="9.2799999999999994"/>
    <n v="8"/>
    <n v="13"/>
    <n v="2.16"/>
    <n v="3"/>
    <x v="0"/>
    <x v="0"/>
  </r>
  <r>
    <s v="AL"/>
    <x v="4"/>
    <n v="415"/>
    <x v="1"/>
    <x v="0"/>
    <n v="25"/>
    <n v="192.7"/>
    <n v="85"/>
    <n v="32.76"/>
    <n v="225.9"/>
    <n v="105"/>
    <n v="19.2"/>
    <n v="254.2"/>
    <n v="59"/>
    <n v="11.44"/>
    <n v="10.9"/>
    <n v="6"/>
    <n v="2.94"/>
    <n v="2"/>
    <x v="0"/>
    <x v="0"/>
  </r>
  <r>
    <s v="AL"/>
    <x v="44"/>
    <n v="510"/>
    <x v="1"/>
    <x v="1"/>
    <n v="0"/>
    <n v="207.6"/>
    <n v="88"/>
    <n v="35.29"/>
    <n v="132.4"/>
    <n v="63"/>
    <n v="11.25"/>
    <n v="255.2"/>
    <n v="98"/>
    <n v="11.48"/>
    <n v="14.1"/>
    <n v="5"/>
    <n v="3.81"/>
    <n v="0"/>
    <x v="1"/>
    <x v="0"/>
  </r>
  <r>
    <s v="AL"/>
    <x v="45"/>
    <n v="415"/>
    <x v="1"/>
    <x v="1"/>
    <n v="0"/>
    <n v="128.30000000000001"/>
    <n v="121"/>
    <n v="21.81"/>
    <n v="197.1"/>
    <n v="93"/>
    <n v="16.75"/>
    <n v="138.4"/>
    <n v="152"/>
    <n v="6.23"/>
    <n v="12.2"/>
    <n v="5"/>
    <n v="3.29"/>
    <n v="7"/>
    <x v="3"/>
    <x v="1"/>
  </r>
  <r>
    <s v="AL"/>
    <x v="46"/>
    <n v="510"/>
    <x v="1"/>
    <x v="0"/>
    <n v="34"/>
    <n v="194.4"/>
    <n v="63"/>
    <n v="33.049999999999997"/>
    <n v="254.9"/>
    <n v="110"/>
    <n v="21.67"/>
    <n v="160.19999999999999"/>
    <n v="115"/>
    <n v="7.21"/>
    <n v="17.2"/>
    <n v="9"/>
    <n v="4.6399999999999997"/>
    <n v="2"/>
    <x v="0"/>
    <x v="0"/>
  </r>
  <r>
    <s v="AL"/>
    <x v="7"/>
    <n v="408"/>
    <x v="0"/>
    <x v="0"/>
    <n v="29"/>
    <n v="265.89999999999998"/>
    <n v="113"/>
    <n v="45.2"/>
    <n v="215.8"/>
    <n v="94"/>
    <n v="18.34"/>
    <n v="108.1"/>
    <n v="82"/>
    <n v="4.8600000000000003"/>
    <n v="14"/>
    <n v="12"/>
    <n v="3.78"/>
    <n v="0"/>
    <x v="1"/>
    <x v="1"/>
  </r>
  <r>
    <s v="AL"/>
    <x v="7"/>
    <n v="415"/>
    <x v="1"/>
    <x v="1"/>
    <n v="0"/>
    <n v="177.5"/>
    <n v="93"/>
    <n v="30.18"/>
    <n v="287.39999999999998"/>
    <n v="75"/>
    <n v="24.43"/>
    <n v="180.5"/>
    <n v="118"/>
    <n v="8.1199999999999992"/>
    <n v="11.9"/>
    <n v="3"/>
    <n v="3.21"/>
    <n v="2"/>
    <x v="0"/>
    <x v="0"/>
  </r>
  <r>
    <s v="AL"/>
    <x v="47"/>
    <n v="415"/>
    <x v="1"/>
    <x v="1"/>
    <n v="0"/>
    <n v="163"/>
    <n v="112"/>
    <n v="27.71"/>
    <n v="219.1"/>
    <n v="89"/>
    <n v="18.62"/>
    <n v="233.4"/>
    <n v="66"/>
    <n v="10.5"/>
    <n v="6.7"/>
    <n v="3"/>
    <n v="1.81"/>
    <n v="2"/>
    <x v="0"/>
    <x v="0"/>
  </r>
  <r>
    <s v="AL"/>
    <x v="8"/>
    <n v="408"/>
    <x v="1"/>
    <x v="0"/>
    <n v="28"/>
    <n v="141.30000000000001"/>
    <n v="94"/>
    <n v="24.02"/>
    <n v="168"/>
    <n v="108"/>
    <n v="14.28"/>
    <n v="113.5"/>
    <n v="84"/>
    <n v="5.1100000000000003"/>
    <n v="7.8"/>
    <n v="2"/>
    <n v="2.11"/>
    <n v="1"/>
    <x v="1"/>
    <x v="0"/>
  </r>
  <r>
    <s v="AL"/>
    <x v="48"/>
    <n v="408"/>
    <x v="1"/>
    <x v="1"/>
    <n v="0"/>
    <n v="218.9"/>
    <n v="105"/>
    <n v="37.21"/>
    <n v="299.89999999999998"/>
    <n v="87"/>
    <n v="25.49"/>
    <n v="158.6"/>
    <n v="110"/>
    <n v="7.14"/>
    <n v="11.3"/>
    <n v="4"/>
    <n v="3.05"/>
    <n v="2"/>
    <x v="0"/>
    <x v="0"/>
  </r>
  <r>
    <s v="AL"/>
    <x v="49"/>
    <n v="415"/>
    <x v="1"/>
    <x v="0"/>
    <n v="32"/>
    <n v="154"/>
    <n v="80"/>
    <n v="26.18"/>
    <n v="185.5"/>
    <n v="91"/>
    <n v="15.77"/>
    <n v="148.19999999999999"/>
    <n v="107"/>
    <n v="6.67"/>
    <n v="8.1999999999999993"/>
    <n v="4"/>
    <n v="2.21"/>
    <n v="3"/>
    <x v="0"/>
    <x v="0"/>
  </r>
  <r>
    <s v="AL"/>
    <x v="50"/>
    <n v="415"/>
    <x v="1"/>
    <x v="0"/>
    <n v="20"/>
    <n v="254.4"/>
    <n v="133"/>
    <n v="43.25"/>
    <n v="161.69999999999999"/>
    <n v="96"/>
    <n v="13.74"/>
    <n v="251.4"/>
    <n v="91"/>
    <n v="11.31"/>
    <n v="10.5"/>
    <n v="4"/>
    <n v="2.84"/>
    <n v="0"/>
    <x v="1"/>
    <x v="0"/>
  </r>
  <r>
    <s v="AL"/>
    <x v="51"/>
    <n v="415"/>
    <x v="1"/>
    <x v="1"/>
    <n v="0"/>
    <n v="214.9"/>
    <n v="97"/>
    <n v="36.53"/>
    <n v="117.8"/>
    <n v="117"/>
    <n v="10.01"/>
    <n v="133.69999999999999"/>
    <n v="78"/>
    <n v="6.02"/>
    <n v="11.8"/>
    <n v="2"/>
    <n v="3.19"/>
    <n v="2"/>
    <x v="0"/>
    <x v="0"/>
  </r>
  <r>
    <s v="AL"/>
    <x v="51"/>
    <n v="408"/>
    <x v="1"/>
    <x v="1"/>
    <n v="0"/>
    <n v="202.3"/>
    <n v="87"/>
    <n v="34.39"/>
    <n v="201.5"/>
    <n v="111"/>
    <n v="17.13"/>
    <n v="101.7"/>
    <n v="82"/>
    <n v="4.58"/>
    <n v="6.8"/>
    <n v="4"/>
    <n v="1.84"/>
    <n v="0"/>
    <x v="1"/>
    <x v="0"/>
  </r>
  <r>
    <s v="AL"/>
    <x v="11"/>
    <n v="415"/>
    <x v="1"/>
    <x v="1"/>
    <n v="0"/>
    <n v="178"/>
    <n v="110"/>
    <n v="30.26"/>
    <n v="153.80000000000001"/>
    <n v="64"/>
    <n v="13.07"/>
    <n v="236.6"/>
    <n v="105"/>
    <n v="10.65"/>
    <n v="11.7"/>
    <n v="4"/>
    <n v="3.16"/>
    <n v="1"/>
    <x v="1"/>
    <x v="0"/>
  </r>
  <r>
    <s v="AL"/>
    <x v="52"/>
    <n v="408"/>
    <x v="1"/>
    <x v="1"/>
    <n v="0"/>
    <n v="224.7"/>
    <n v="81"/>
    <n v="38.200000000000003"/>
    <n v="129.4"/>
    <n v="112"/>
    <n v="11"/>
    <n v="167.6"/>
    <n v="109"/>
    <n v="7.54"/>
    <n v="15.8"/>
    <n v="6"/>
    <n v="4.2699999999999996"/>
    <n v="1"/>
    <x v="1"/>
    <x v="0"/>
  </r>
  <r>
    <s v="AL"/>
    <x v="52"/>
    <n v="408"/>
    <x v="1"/>
    <x v="1"/>
    <n v="0"/>
    <n v="267.89999999999998"/>
    <n v="114"/>
    <n v="45.54"/>
    <n v="223"/>
    <n v="74"/>
    <n v="18.96"/>
    <n v="262.7"/>
    <n v="90"/>
    <n v="11.82"/>
    <n v="11.3"/>
    <n v="3"/>
    <n v="3.05"/>
    <n v="3"/>
    <x v="0"/>
    <x v="1"/>
  </r>
  <r>
    <s v="AL"/>
    <x v="53"/>
    <n v="408"/>
    <x v="1"/>
    <x v="1"/>
    <n v="0"/>
    <n v="128.19999999999999"/>
    <n v="87"/>
    <n v="21.79"/>
    <n v="133.19999999999999"/>
    <n v="105"/>
    <n v="11.32"/>
    <n v="177.6"/>
    <n v="123"/>
    <n v="7.99"/>
    <n v="11.2"/>
    <n v="2"/>
    <n v="3.02"/>
    <n v="1"/>
    <x v="1"/>
    <x v="0"/>
  </r>
  <r>
    <s v="AL"/>
    <x v="12"/>
    <n v="510"/>
    <x v="1"/>
    <x v="0"/>
    <n v="23"/>
    <n v="232.4"/>
    <n v="97"/>
    <n v="39.51"/>
    <n v="186"/>
    <n v="88"/>
    <n v="15.81"/>
    <n v="190.5"/>
    <n v="128"/>
    <n v="8.57"/>
    <n v="12.3"/>
    <n v="3"/>
    <n v="3.32"/>
    <n v="3"/>
    <x v="0"/>
    <x v="0"/>
  </r>
  <r>
    <s v="AL"/>
    <x v="12"/>
    <n v="408"/>
    <x v="1"/>
    <x v="1"/>
    <n v="0"/>
    <n v="237.2"/>
    <n v="124"/>
    <n v="40.32"/>
    <n v="222.6"/>
    <n v="87"/>
    <n v="18.920000000000002"/>
    <n v="173.3"/>
    <n v="81"/>
    <n v="7.8"/>
    <n v="11"/>
    <n v="3"/>
    <n v="2.97"/>
    <n v="1"/>
    <x v="1"/>
    <x v="0"/>
  </r>
  <r>
    <s v="AL"/>
    <x v="13"/>
    <n v="415"/>
    <x v="1"/>
    <x v="0"/>
    <n v="28"/>
    <n v="95"/>
    <n v="94"/>
    <n v="16.149999999999999"/>
    <n v="291.2"/>
    <n v="73"/>
    <n v="24.75"/>
    <n v="159.6"/>
    <n v="114"/>
    <n v="7.18"/>
    <n v="10"/>
    <n v="2"/>
    <n v="2.7"/>
    <n v="2"/>
    <x v="0"/>
    <x v="0"/>
  </r>
  <r>
    <s v="AL"/>
    <x v="13"/>
    <n v="415"/>
    <x v="1"/>
    <x v="1"/>
    <n v="0"/>
    <n v="232.5"/>
    <n v="96"/>
    <n v="39.53"/>
    <n v="205.5"/>
    <n v="120"/>
    <n v="17.47"/>
    <n v="213.7"/>
    <n v="91"/>
    <n v="9.6199999999999992"/>
    <n v="11.9"/>
    <n v="2"/>
    <n v="3.21"/>
    <n v="0"/>
    <x v="1"/>
    <x v="0"/>
  </r>
  <r>
    <s v="AL"/>
    <x v="54"/>
    <n v="510"/>
    <x v="1"/>
    <x v="1"/>
    <n v="0"/>
    <n v="153.4"/>
    <n v="86"/>
    <n v="26.08"/>
    <n v="198.5"/>
    <n v="81"/>
    <n v="16.87"/>
    <n v="164.4"/>
    <n v="83"/>
    <n v="7.4"/>
    <n v="10.4"/>
    <n v="3"/>
    <n v="2.81"/>
    <n v="0"/>
    <x v="1"/>
    <x v="0"/>
  </r>
  <r>
    <s v="AL"/>
    <x v="55"/>
    <n v="408"/>
    <x v="1"/>
    <x v="0"/>
    <n v="25"/>
    <n v="246.6"/>
    <n v="94"/>
    <n v="41.92"/>
    <n v="141.4"/>
    <n v="112"/>
    <n v="12.02"/>
    <n v="189.8"/>
    <n v="109"/>
    <n v="8.5399999999999991"/>
    <n v="13"/>
    <n v="5"/>
    <n v="3.51"/>
    <n v="1"/>
    <x v="1"/>
    <x v="0"/>
  </r>
  <r>
    <s v="AL"/>
    <x v="55"/>
    <n v="415"/>
    <x v="1"/>
    <x v="1"/>
    <n v="0"/>
    <n v="103.3"/>
    <n v="103"/>
    <n v="17.559999999999999"/>
    <n v="138.5"/>
    <n v="79"/>
    <n v="11.77"/>
    <n v="164.8"/>
    <n v="98"/>
    <n v="7.42"/>
    <n v="9"/>
    <n v="2"/>
    <n v="2.4300000000000002"/>
    <n v="2"/>
    <x v="0"/>
    <x v="0"/>
  </r>
  <r>
    <s v="AL"/>
    <x v="15"/>
    <n v="408"/>
    <x v="1"/>
    <x v="1"/>
    <n v="0"/>
    <n v="209.5"/>
    <n v="89"/>
    <n v="35.619999999999997"/>
    <n v="172.8"/>
    <n v="85"/>
    <n v="14.69"/>
    <n v="94.1"/>
    <n v="102"/>
    <n v="4.2300000000000004"/>
    <n v="8.8000000000000007"/>
    <n v="4"/>
    <n v="2.38"/>
    <n v="1"/>
    <x v="1"/>
    <x v="0"/>
  </r>
  <r>
    <s v="AL"/>
    <x v="56"/>
    <n v="510"/>
    <x v="1"/>
    <x v="1"/>
    <n v="0"/>
    <n v="176.4"/>
    <n v="62"/>
    <n v="29.99"/>
    <n v="201"/>
    <n v="124"/>
    <n v="17.09"/>
    <n v="150.4"/>
    <n v="138"/>
    <n v="6.77"/>
    <n v="11.2"/>
    <n v="2"/>
    <n v="3.02"/>
    <n v="0"/>
    <x v="1"/>
    <x v="0"/>
  </r>
  <r>
    <s v="AL"/>
    <x v="18"/>
    <n v="415"/>
    <x v="0"/>
    <x v="1"/>
    <n v="0"/>
    <n v="200.6"/>
    <n v="117"/>
    <n v="34.1"/>
    <n v="289.5"/>
    <n v="120"/>
    <n v="24.61"/>
    <n v="98.3"/>
    <n v="95"/>
    <n v="4.42"/>
    <n v="11.2"/>
    <n v="5"/>
    <n v="3.02"/>
    <n v="2"/>
    <x v="0"/>
    <x v="0"/>
  </r>
  <r>
    <s v="AL"/>
    <x v="57"/>
    <n v="415"/>
    <x v="1"/>
    <x v="1"/>
    <n v="0"/>
    <n v="183.4"/>
    <n v="85"/>
    <n v="31.18"/>
    <n v="237.6"/>
    <n v="100"/>
    <n v="20.2"/>
    <n v="228"/>
    <n v="94"/>
    <n v="10.26"/>
    <n v="9"/>
    <n v="5"/>
    <n v="2.4300000000000002"/>
    <n v="3"/>
    <x v="0"/>
    <x v="0"/>
  </r>
  <r>
    <s v="AL"/>
    <x v="58"/>
    <n v="415"/>
    <x v="1"/>
    <x v="1"/>
    <n v="0"/>
    <n v="194.6"/>
    <n v="114"/>
    <n v="33.08"/>
    <n v="232.8"/>
    <n v="106"/>
    <n v="19.79"/>
    <n v="173.4"/>
    <n v="92"/>
    <n v="7.8"/>
    <n v="3.8"/>
    <n v="2"/>
    <n v="1.03"/>
    <n v="3"/>
    <x v="0"/>
    <x v="0"/>
  </r>
  <r>
    <s v="AL"/>
    <x v="59"/>
    <n v="408"/>
    <x v="1"/>
    <x v="0"/>
    <n v="38"/>
    <n v="242.2"/>
    <n v="96"/>
    <n v="41.17"/>
    <n v="159.69999999999999"/>
    <n v="144"/>
    <n v="13.57"/>
    <n v="210"/>
    <n v="108"/>
    <n v="9.4499999999999993"/>
    <n v="8.9"/>
    <n v="1"/>
    <n v="2.4"/>
    <n v="1"/>
    <x v="1"/>
    <x v="0"/>
  </r>
  <r>
    <s v="AL"/>
    <x v="59"/>
    <n v="415"/>
    <x v="0"/>
    <x v="1"/>
    <n v="0"/>
    <n v="127.3"/>
    <n v="80"/>
    <n v="21.64"/>
    <n v="222.3"/>
    <n v="115"/>
    <n v="18.899999999999999"/>
    <n v="173.9"/>
    <n v="95"/>
    <n v="7.83"/>
    <n v="13.7"/>
    <n v="5"/>
    <n v="3.7"/>
    <n v="5"/>
    <x v="2"/>
    <x v="1"/>
  </r>
  <r>
    <s v="AL"/>
    <x v="60"/>
    <n v="510"/>
    <x v="1"/>
    <x v="0"/>
    <n v="14"/>
    <n v="192.3"/>
    <n v="86"/>
    <n v="32.69"/>
    <n v="88.7"/>
    <n v="90"/>
    <n v="7.54"/>
    <n v="229.4"/>
    <n v="120"/>
    <n v="10.32"/>
    <n v="10.5"/>
    <n v="3"/>
    <n v="2.84"/>
    <n v="2"/>
    <x v="0"/>
    <x v="0"/>
  </r>
  <r>
    <s v="AL"/>
    <x v="61"/>
    <n v="415"/>
    <x v="1"/>
    <x v="1"/>
    <n v="0"/>
    <n v="230.3"/>
    <n v="110"/>
    <n v="39.15"/>
    <n v="77.900000000000006"/>
    <n v="87"/>
    <n v="6.62"/>
    <n v="247.1"/>
    <n v="105"/>
    <n v="11.12"/>
    <n v="13.2"/>
    <n v="4"/>
    <n v="3.56"/>
    <n v="1"/>
    <x v="1"/>
    <x v="0"/>
  </r>
  <r>
    <s v="AL"/>
    <x v="24"/>
    <n v="408"/>
    <x v="1"/>
    <x v="1"/>
    <n v="0"/>
    <n v="154"/>
    <n v="107"/>
    <n v="26.18"/>
    <n v="94.4"/>
    <n v="114"/>
    <n v="8.02"/>
    <n v="287.60000000000002"/>
    <n v="95"/>
    <n v="12.94"/>
    <n v="10.1"/>
    <n v="7"/>
    <n v="2.73"/>
    <n v="1"/>
    <x v="1"/>
    <x v="0"/>
  </r>
  <r>
    <s v="AL"/>
    <x v="25"/>
    <n v="415"/>
    <x v="1"/>
    <x v="1"/>
    <n v="0"/>
    <n v="160.30000000000001"/>
    <n v="138"/>
    <n v="27.25"/>
    <n v="221.3"/>
    <n v="92"/>
    <n v="18.809999999999999"/>
    <n v="150.4"/>
    <n v="120"/>
    <n v="6.77"/>
    <n v="11.2"/>
    <n v="2"/>
    <n v="3.02"/>
    <n v="0"/>
    <x v="1"/>
    <x v="0"/>
  </r>
  <r>
    <s v="AL"/>
    <x v="62"/>
    <n v="408"/>
    <x v="1"/>
    <x v="1"/>
    <n v="0"/>
    <n v="270"/>
    <n v="102"/>
    <n v="45.9"/>
    <n v="256.60000000000002"/>
    <n v="111"/>
    <n v="21.81"/>
    <n v="168.5"/>
    <n v="104"/>
    <n v="7.58"/>
    <n v="12"/>
    <n v="5"/>
    <n v="3.24"/>
    <n v="2"/>
    <x v="0"/>
    <x v="1"/>
  </r>
  <r>
    <s v="AL"/>
    <x v="63"/>
    <n v="408"/>
    <x v="1"/>
    <x v="1"/>
    <n v="0"/>
    <n v="222.4"/>
    <n v="85"/>
    <n v="37.81"/>
    <n v="165.4"/>
    <n v="76"/>
    <n v="14.06"/>
    <n v="208.4"/>
    <n v="97"/>
    <n v="9.3800000000000008"/>
    <n v="11.2"/>
    <n v="4"/>
    <n v="3.02"/>
    <n v="0"/>
    <x v="1"/>
    <x v="0"/>
  </r>
  <r>
    <s v="AL"/>
    <x v="63"/>
    <n v="415"/>
    <x v="1"/>
    <x v="1"/>
    <n v="0"/>
    <n v="168.9"/>
    <n v="128"/>
    <n v="28.71"/>
    <n v="123.9"/>
    <n v="99"/>
    <n v="10.53"/>
    <n v="266.3"/>
    <n v="105"/>
    <n v="11.98"/>
    <n v="2.9"/>
    <n v="7"/>
    <n v="0.78"/>
    <n v="2"/>
    <x v="0"/>
    <x v="0"/>
  </r>
  <r>
    <s v="AL"/>
    <x v="64"/>
    <n v="415"/>
    <x v="1"/>
    <x v="0"/>
    <n v="36"/>
    <n v="242.9"/>
    <n v="67"/>
    <n v="41.29"/>
    <n v="170.9"/>
    <n v="59"/>
    <n v="14.53"/>
    <n v="177.3"/>
    <n v="130"/>
    <n v="7.98"/>
    <n v="4.8"/>
    <n v="12"/>
    <n v="1.3"/>
    <n v="1"/>
    <x v="1"/>
    <x v="0"/>
  </r>
  <r>
    <s v="AL"/>
    <x v="65"/>
    <n v="415"/>
    <x v="1"/>
    <x v="1"/>
    <n v="0"/>
    <n v="212.9"/>
    <n v="110"/>
    <n v="36.19"/>
    <n v="187"/>
    <n v="69"/>
    <n v="15.9"/>
    <n v="128.1"/>
    <n v="71"/>
    <n v="5.76"/>
    <n v="6.3"/>
    <n v="3"/>
    <n v="1.7"/>
    <n v="3"/>
    <x v="0"/>
    <x v="0"/>
  </r>
  <r>
    <s v="AL"/>
    <x v="65"/>
    <n v="415"/>
    <x v="1"/>
    <x v="1"/>
    <n v="0"/>
    <n v="104.7"/>
    <n v="115"/>
    <n v="17.8"/>
    <n v="249.8"/>
    <n v="144"/>
    <n v="21.23"/>
    <n v="192.3"/>
    <n v="99"/>
    <n v="8.65"/>
    <n v="8.9"/>
    <n v="2"/>
    <n v="2.4"/>
    <n v="1"/>
    <x v="1"/>
    <x v="0"/>
  </r>
  <r>
    <s v="AL"/>
    <x v="65"/>
    <n v="415"/>
    <x v="1"/>
    <x v="1"/>
    <n v="0"/>
    <n v="98.8"/>
    <n v="97"/>
    <n v="16.8"/>
    <n v="146.9"/>
    <n v="68"/>
    <n v="12.49"/>
    <n v="190.7"/>
    <n v="105"/>
    <n v="8.58"/>
    <n v="10"/>
    <n v="4"/>
    <n v="2.7"/>
    <n v="3"/>
    <x v="0"/>
    <x v="0"/>
  </r>
  <r>
    <s v="AL"/>
    <x v="66"/>
    <n v="408"/>
    <x v="1"/>
    <x v="1"/>
    <n v="0"/>
    <n v="169.3"/>
    <n v="90"/>
    <n v="28.78"/>
    <n v="156"/>
    <n v="138"/>
    <n v="13.26"/>
    <n v="210.8"/>
    <n v="106"/>
    <n v="9.49"/>
    <n v="11.6"/>
    <n v="6"/>
    <n v="3.13"/>
    <n v="2"/>
    <x v="0"/>
    <x v="0"/>
  </r>
  <r>
    <s v="AL"/>
    <x v="67"/>
    <n v="408"/>
    <x v="1"/>
    <x v="0"/>
    <n v="30"/>
    <n v="173.1"/>
    <n v="107"/>
    <n v="29.43"/>
    <n v="247.2"/>
    <n v="101"/>
    <n v="21.01"/>
    <n v="158.69999999999999"/>
    <n v="104"/>
    <n v="7.14"/>
    <n v="11.5"/>
    <n v="5"/>
    <n v="3.11"/>
    <n v="1"/>
    <x v="1"/>
    <x v="0"/>
  </r>
  <r>
    <s v="AL"/>
    <x v="67"/>
    <n v="408"/>
    <x v="1"/>
    <x v="1"/>
    <n v="0"/>
    <n v="264.89999999999998"/>
    <n v="80"/>
    <n v="45.03"/>
    <n v="281.2"/>
    <n v="66"/>
    <n v="23.9"/>
    <n v="166.1"/>
    <n v="80"/>
    <n v="7.47"/>
    <n v="8.4"/>
    <n v="4"/>
    <n v="2.27"/>
    <n v="1"/>
    <x v="1"/>
    <x v="1"/>
  </r>
  <r>
    <s v="AL"/>
    <x v="68"/>
    <n v="415"/>
    <x v="1"/>
    <x v="1"/>
    <n v="0"/>
    <n v="123.1"/>
    <n v="106"/>
    <n v="20.93"/>
    <n v="182"/>
    <n v="102"/>
    <n v="15.47"/>
    <n v="244.6"/>
    <n v="75"/>
    <n v="11.01"/>
    <n v="12.6"/>
    <n v="7"/>
    <n v="3.4"/>
    <n v="2"/>
    <x v="0"/>
    <x v="0"/>
  </r>
  <r>
    <s v="AL"/>
    <x v="69"/>
    <n v="510"/>
    <x v="1"/>
    <x v="1"/>
    <n v="0"/>
    <n v="109.4"/>
    <n v="91"/>
    <n v="18.600000000000001"/>
    <n v="207.5"/>
    <n v="111"/>
    <n v="17.64"/>
    <n v="135"/>
    <n v="107"/>
    <n v="6.08"/>
    <n v="11.6"/>
    <n v="5"/>
    <n v="3.13"/>
    <n v="0"/>
    <x v="1"/>
    <x v="0"/>
  </r>
  <r>
    <s v="AL"/>
    <x v="70"/>
    <n v="415"/>
    <x v="1"/>
    <x v="1"/>
    <n v="0"/>
    <n v="181.9"/>
    <n v="90"/>
    <n v="30.92"/>
    <n v="151.5"/>
    <n v="87"/>
    <n v="12.88"/>
    <n v="143"/>
    <n v="100"/>
    <n v="6.44"/>
    <n v="7.5"/>
    <n v="3"/>
    <n v="2.0299999999999998"/>
    <n v="1"/>
    <x v="1"/>
    <x v="0"/>
  </r>
  <r>
    <s v="AL"/>
    <x v="71"/>
    <n v="415"/>
    <x v="1"/>
    <x v="1"/>
    <n v="0"/>
    <n v="229.9"/>
    <n v="116"/>
    <n v="39.08"/>
    <n v="202.4"/>
    <n v="110"/>
    <n v="17.2"/>
    <n v="171.4"/>
    <n v="105"/>
    <n v="7.71"/>
    <n v="14.2"/>
    <n v="6"/>
    <n v="3.83"/>
    <n v="1"/>
    <x v="1"/>
    <x v="0"/>
  </r>
  <r>
    <s v="AL"/>
    <x v="72"/>
    <n v="510"/>
    <x v="1"/>
    <x v="1"/>
    <n v="0"/>
    <n v="129.19999999999999"/>
    <n v="71"/>
    <n v="21.96"/>
    <n v="214.1"/>
    <n v="68"/>
    <n v="18.2"/>
    <n v="214.9"/>
    <n v="100"/>
    <n v="9.67"/>
    <n v="10.3"/>
    <n v="4"/>
    <n v="2.78"/>
    <n v="5"/>
    <x v="2"/>
    <x v="1"/>
  </r>
  <r>
    <s v="AL"/>
    <x v="73"/>
    <n v="510"/>
    <x v="1"/>
    <x v="0"/>
    <n v="28"/>
    <n v="308"/>
    <n v="123"/>
    <n v="52.36"/>
    <n v="247.8"/>
    <n v="128"/>
    <n v="21.06"/>
    <n v="152.9"/>
    <n v="103"/>
    <n v="6.88"/>
    <n v="7.4"/>
    <n v="3"/>
    <n v="2"/>
    <n v="1"/>
    <x v="1"/>
    <x v="0"/>
  </r>
  <r>
    <s v="AL"/>
    <x v="73"/>
    <n v="415"/>
    <x v="0"/>
    <x v="1"/>
    <n v="0"/>
    <n v="237.7"/>
    <n v="98"/>
    <n v="40.409999999999997"/>
    <n v="207.1"/>
    <n v="121"/>
    <n v="17.600000000000001"/>
    <n v="182.2"/>
    <n v="95"/>
    <n v="8.1999999999999993"/>
    <n v="4.5"/>
    <n v="4"/>
    <n v="1.22"/>
    <n v="0"/>
    <x v="1"/>
    <x v="0"/>
  </r>
  <r>
    <s v="AL"/>
    <x v="74"/>
    <n v="408"/>
    <x v="1"/>
    <x v="1"/>
    <n v="0"/>
    <n v="242.8"/>
    <n v="90"/>
    <n v="41.28"/>
    <n v="234.1"/>
    <n v="80"/>
    <n v="19.899999999999999"/>
    <n v="211.5"/>
    <n v="104"/>
    <n v="9.52"/>
    <n v="6"/>
    <n v="3"/>
    <n v="1.62"/>
    <n v="5"/>
    <x v="2"/>
    <x v="0"/>
  </r>
  <r>
    <s v="AL"/>
    <x v="75"/>
    <n v="408"/>
    <x v="1"/>
    <x v="1"/>
    <n v="0"/>
    <n v="190.2"/>
    <n v="119"/>
    <n v="32.33"/>
    <n v="157.1"/>
    <n v="70"/>
    <n v="13.35"/>
    <n v="181.5"/>
    <n v="120"/>
    <n v="8.17"/>
    <n v="14"/>
    <n v="6"/>
    <n v="3.78"/>
    <n v="0"/>
    <x v="1"/>
    <x v="0"/>
  </r>
  <r>
    <s v="AL"/>
    <x v="76"/>
    <n v="510"/>
    <x v="1"/>
    <x v="1"/>
    <n v="0"/>
    <n v="189.4"/>
    <n v="83"/>
    <n v="32.200000000000003"/>
    <n v="219"/>
    <n v="89"/>
    <n v="18.62"/>
    <n v="168"/>
    <n v="116"/>
    <n v="7.56"/>
    <n v="7.1"/>
    <n v="8"/>
    <n v="1.92"/>
    <n v="3"/>
    <x v="0"/>
    <x v="0"/>
  </r>
  <r>
    <s v="AL"/>
    <x v="35"/>
    <n v="408"/>
    <x v="1"/>
    <x v="1"/>
    <n v="0"/>
    <n v="86.8"/>
    <n v="95"/>
    <n v="14.76"/>
    <n v="108.1"/>
    <n v="85"/>
    <n v="9.19"/>
    <n v="204.3"/>
    <n v="87"/>
    <n v="9.19"/>
    <n v="13.2"/>
    <n v="3"/>
    <n v="3.56"/>
    <n v="1"/>
    <x v="1"/>
    <x v="0"/>
  </r>
  <r>
    <s v="AL"/>
    <x v="77"/>
    <n v="415"/>
    <x v="1"/>
    <x v="0"/>
    <n v="27"/>
    <n v="190.3"/>
    <n v="93"/>
    <n v="32.35"/>
    <n v="249"/>
    <n v="127"/>
    <n v="21.17"/>
    <n v="215.7"/>
    <n v="82"/>
    <n v="9.7100000000000009"/>
    <n v="10.6"/>
    <n v="4"/>
    <n v="2.86"/>
    <n v="1"/>
    <x v="1"/>
    <x v="0"/>
  </r>
  <r>
    <s v="AL"/>
    <x v="78"/>
    <n v="415"/>
    <x v="1"/>
    <x v="1"/>
    <n v="0"/>
    <n v="161.9"/>
    <n v="100"/>
    <n v="27.52"/>
    <n v="230.1"/>
    <n v="138"/>
    <n v="19.559999999999999"/>
    <n v="148.80000000000001"/>
    <n v="78"/>
    <n v="6.7"/>
    <n v="10.199999999999999"/>
    <n v="11"/>
    <n v="2.75"/>
    <n v="3"/>
    <x v="0"/>
    <x v="0"/>
  </r>
  <r>
    <s v="AL"/>
    <x v="36"/>
    <n v="415"/>
    <x v="1"/>
    <x v="1"/>
    <n v="0"/>
    <n v="143.1"/>
    <n v="139"/>
    <n v="24.33"/>
    <n v="239.6"/>
    <n v="88"/>
    <n v="20.37"/>
    <n v="221.7"/>
    <n v="123"/>
    <n v="9.98"/>
    <n v="7.1"/>
    <n v="5"/>
    <n v="1.92"/>
    <n v="2"/>
    <x v="0"/>
    <x v="0"/>
  </r>
  <r>
    <s v="AL"/>
    <x v="79"/>
    <n v="408"/>
    <x v="0"/>
    <x v="1"/>
    <n v="0"/>
    <n v="151.80000000000001"/>
    <n v="115"/>
    <n v="25.81"/>
    <n v="103.6"/>
    <n v="116"/>
    <n v="8.81"/>
    <n v="156.30000000000001"/>
    <n v="86"/>
    <n v="7.03"/>
    <n v="12.2"/>
    <n v="4"/>
    <n v="3.29"/>
    <n v="1"/>
    <x v="1"/>
    <x v="0"/>
  </r>
  <r>
    <s v="AR"/>
    <x v="80"/>
    <n v="510"/>
    <x v="1"/>
    <x v="1"/>
    <n v="0"/>
    <n v="124.8"/>
    <n v="82"/>
    <n v="21.22"/>
    <n v="282.2"/>
    <n v="98"/>
    <n v="23.99"/>
    <n v="311.5"/>
    <n v="78"/>
    <n v="14.02"/>
    <n v="10"/>
    <n v="4"/>
    <n v="2.7"/>
    <n v="2"/>
    <x v="0"/>
    <x v="0"/>
  </r>
  <r>
    <s v="AR"/>
    <x v="1"/>
    <n v="415"/>
    <x v="1"/>
    <x v="1"/>
    <n v="0"/>
    <n v="124.3"/>
    <n v="100"/>
    <n v="21.13"/>
    <n v="173"/>
    <n v="107"/>
    <n v="14.71"/>
    <n v="253.2"/>
    <n v="62"/>
    <n v="11.39"/>
    <n v="7.9"/>
    <n v="9"/>
    <n v="2.13"/>
    <n v="1"/>
    <x v="1"/>
    <x v="0"/>
  </r>
  <r>
    <s v="AR"/>
    <x v="40"/>
    <n v="408"/>
    <x v="1"/>
    <x v="1"/>
    <n v="0"/>
    <n v="197"/>
    <n v="109"/>
    <n v="33.49"/>
    <n v="202.6"/>
    <n v="128"/>
    <n v="17.22"/>
    <n v="206.4"/>
    <n v="80"/>
    <n v="9.2899999999999991"/>
    <n v="9.1"/>
    <n v="10"/>
    <n v="2.46"/>
    <n v="1"/>
    <x v="1"/>
    <x v="0"/>
  </r>
  <r>
    <s v="AR"/>
    <x v="81"/>
    <n v="408"/>
    <x v="1"/>
    <x v="1"/>
    <n v="0"/>
    <n v="173.5"/>
    <n v="93"/>
    <n v="29.5"/>
    <n v="194.1"/>
    <n v="76"/>
    <n v="16.5"/>
    <n v="208"/>
    <n v="112"/>
    <n v="9.36"/>
    <n v="16.2"/>
    <n v="10"/>
    <n v="4.37"/>
    <n v="3"/>
    <x v="0"/>
    <x v="0"/>
  </r>
  <r>
    <s v="AR"/>
    <x v="44"/>
    <n v="415"/>
    <x v="1"/>
    <x v="1"/>
    <n v="0"/>
    <n v="157.6"/>
    <n v="117"/>
    <n v="26.79"/>
    <n v="184.3"/>
    <n v="58"/>
    <n v="15.67"/>
    <n v="240.4"/>
    <n v="99"/>
    <n v="10.82"/>
    <n v="11.9"/>
    <n v="1"/>
    <n v="3.21"/>
    <n v="0"/>
    <x v="1"/>
    <x v="0"/>
  </r>
  <r>
    <s v="AR"/>
    <x v="6"/>
    <n v="415"/>
    <x v="0"/>
    <x v="0"/>
    <n v="38"/>
    <n v="220.1"/>
    <n v="78"/>
    <n v="37.42"/>
    <n v="234.3"/>
    <n v="71"/>
    <n v="19.920000000000002"/>
    <n v="237.3"/>
    <n v="85"/>
    <n v="10.68"/>
    <n v="10.1"/>
    <n v="4"/>
    <n v="2.73"/>
    <n v="4"/>
    <x v="2"/>
    <x v="0"/>
  </r>
  <r>
    <s v="AR"/>
    <x v="6"/>
    <n v="408"/>
    <x v="1"/>
    <x v="1"/>
    <n v="0"/>
    <n v="152.19999999999999"/>
    <n v="112"/>
    <n v="25.87"/>
    <n v="177.2"/>
    <n v="132"/>
    <n v="15.06"/>
    <n v="96.4"/>
    <n v="87"/>
    <n v="4.34"/>
    <n v="5.3"/>
    <n v="3"/>
    <n v="1.43"/>
    <n v="1"/>
    <x v="1"/>
    <x v="0"/>
  </r>
  <r>
    <s v="AR"/>
    <x v="82"/>
    <n v="510"/>
    <x v="1"/>
    <x v="0"/>
    <n v="29"/>
    <n v="133.1"/>
    <n v="114"/>
    <n v="22.63"/>
    <n v="221.2"/>
    <n v="82"/>
    <n v="18.8"/>
    <n v="131.6"/>
    <n v="103"/>
    <n v="5.92"/>
    <n v="6.8"/>
    <n v="3"/>
    <n v="1.84"/>
    <n v="1"/>
    <x v="1"/>
    <x v="0"/>
  </r>
  <r>
    <s v="AR"/>
    <x v="82"/>
    <n v="510"/>
    <x v="1"/>
    <x v="0"/>
    <n v="27"/>
    <n v="273.39999999999998"/>
    <n v="141"/>
    <n v="46.48"/>
    <n v="154"/>
    <n v="99"/>
    <n v="13.09"/>
    <n v="245.8"/>
    <n v="112"/>
    <n v="11.06"/>
    <n v="12.3"/>
    <n v="6"/>
    <n v="3.32"/>
    <n v="1"/>
    <x v="1"/>
    <x v="0"/>
  </r>
  <r>
    <s v="AR"/>
    <x v="46"/>
    <n v="510"/>
    <x v="1"/>
    <x v="1"/>
    <n v="0"/>
    <n v="148.5"/>
    <n v="111"/>
    <n v="25.25"/>
    <n v="146.5"/>
    <n v="42"/>
    <n v="12.45"/>
    <n v="289.2"/>
    <n v="83"/>
    <n v="13.01"/>
    <n v="9.9"/>
    <n v="6"/>
    <n v="2.67"/>
    <n v="3"/>
    <x v="0"/>
    <x v="0"/>
  </r>
  <r>
    <s v="AR"/>
    <x v="48"/>
    <n v="408"/>
    <x v="1"/>
    <x v="1"/>
    <n v="0"/>
    <n v="55.3"/>
    <n v="102"/>
    <n v="9.4"/>
    <n v="164.7"/>
    <n v="124"/>
    <n v="14"/>
    <n v="200.7"/>
    <n v="108"/>
    <n v="9.0299999999999994"/>
    <n v="10.199999999999999"/>
    <n v="5"/>
    <n v="2.75"/>
    <n v="1"/>
    <x v="1"/>
    <x v="0"/>
  </r>
  <r>
    <s v="AR"/>
    <x v="53"/>
    <n v="415"/>
    <x v="1"/>
    <x v="1"/>
    <n v="0"/>
    <n v="267.8"/>
    <n v="145"/>
    <n v="45.53"/>
    <n v="316.39999999999998"/>
    <n v="121"/>
    <n v="26.89"/>
    <n v="208.6"/>
    <n v="91"/>
    <n v="9.39"/>
    <n v="14.4"/>
    <n v="11"/>
    <n v="3.89"/>
    <n v="5"/>
    <x v="2"/>
    <x v="1"/>
  </r>
  <r>
    <s v="AR"/>
    <x v="12"/>
    <n v="415"/>
    <x v="1"/>
    <x v="1"/>
    <n v="0"/>
    <n v="199.2"/>
    <n v="106"/>
    <n v="33.86"/>
    <n v="187.3"/>
    <n v="12"/>
    <n v="15.92"/>
    <n v="214"/>
    <n v="85"/>
    <n v="9.6300000000000008"/>
    <n v="13.3"/>
    <n v="3"/>
    <n v="3.59"/>
    <n v="3"/>
    <x v="0"/>
    <x v="0"/>
  </r>
  <r>
    <s v="AR"/>
    <x v="13"/>
    <n v="510"/>
    <x v="1"/>
    <x v="1"/>
    <n v="0"/>
    <n v="142.5"/>
    <n v="87"/>
    <n v="24.23"/>
    <n v="195.7"/>
    <n v="88"/>
    <n v="16.63"/>
    <n v="122.1"/>
    <n v="117"/>
    <n v="5.49"/>
    <n v="7.8"/>
    <n v="8"/>
    <n v="2.11"/>
    <n v="2"/>
    <x v="0"/>
    <x v="0"/>
  </r>
  <r>
    <s v="AR"/>
    <x v="16"/>
    <n v="510"/>
    <x v="1"/>
    <x v="1"/>
    <n v="0"/>
    <n v="170.7"/>
    <n v="101"/>
    <n v="29.02"/>
    <n v="240.2"/>
    <n v="82"/>
    <n v="20.420000000000002"/>
    <n v="119"/>
    <n v="112"/>
    <n v="5.36"/>
    <n v="11.4"/>
    <n v="4"/>
    <n v="3.08"/>
    <n v="2"/>
    <x v="0"/>
    <x v="0"/>
  </r>
  <r>
    <s v="AR"/>
    <x v="83"/>
    <n v="415"/>
    <x v="1"/>
    <x v="0"/>
    <n v="31"/>
    <n v="185.4"/>
    <n v="105"/>
    <n v="31.52"/>
    <n v="197.6"/>
    <n v="126"/>
    <n v="16.8"/>
    <n v="147.1"/>
    <n v="110"/>
    <n v="6.62"/>
    <n v="14.5"/>
    <n v="4"/>
    <n v="3.92"/>
    <n v="2"/>
    <x v="0"/>
    <x v="0"/>
  </r>
  <r>
    <s v="AR"/>
    <x v="84"/>
    <n v="415"/>
    <x v="0"/>
    <x v="1"/>
    <n v="0"/>
    <n v="133.30000000000001"/>
    <n v="106"/>
    <n v="22.66"/>
    <n v="182.9"/>
    <n v="89"/>
    <n v="15.55"/>
    <n v="241.1"/>
    <n v="123"/>
    <n v="10.85"/>
    <n v="12.9"/>
    <n v="2"/>
    <n v="3.48"/>
    <n v="3"/>
    <x v="0"/>
    <x v="1"/>
  </r>
  <r>
    <s v="AR"/>
    <x v="85"/>
    <n v="415"/>
    <x v="1"/>
    <x v="1"/>
    <n v="0"/>
    <n v="69.400000000000006"/>
    <n v="79"/>
    <n v="11.8"/>
    <n v="190.8"/>
    <n v="109"/>
    <n v="16.22"/>
    <n v="219.9"/>
    <n v="102"/>
    <n v="9.9"/>
    <n v="8.9"/>
    <n v="5"/>
    <n v="2.4"/>
    <n v="0"/>
    <x v="1"/>
    <x v="0"/>
  </r>
  <r>
    <s v="AR"/>
    <x v="19"/>
    <n v="510"/>
    <x v="0"/>
    <x v="1"/>
    <n v="0"/>
    <n v="242.3"/>
    <n v="102"/>
    <n v="41.19"/>
    <n v="350.9"/>
    <n v="102"/>
    <n v="29.83"/>
    <n v="163.1"/>
    <n v="93"/>
    <n v="7.34"/>
    <n v="11.3"/>
    <n v="3"/>
    <n v="3.05"/>
    <n v="0"/>
    <x v="1"/>
    <x v="1"/>
  </r>
  <r>
    <s v="AR"/>
    <x v="59"/>
    <n v="510"/>
    <x v="1"/>
    <x v="1"/>
    <n v="0"/>
    <n v="172.7"/>
    <n v="95"/>
    <n v="29.36"/>
    <n v="139.1"/>
    <n v="90"/>
    <n v="11.82"/>
    <n v="174.3"/>
    <n v="99"/>
    <n v="7.84"/>
    <n v="11.7"/>
    <n v="1"/>
    <n v="3.16"/>
    <n v="2"/>
    <x v="0"/>
    <x v="0"/>
  </r>
  <r>
    <s v="AR"/>
    <x v="61"/>
    <n v="415"/>
    <x v="1"/>
    <x v="0"/>
    <n v="25"/>
    <n v="215.1"/>
    <n v="140"/>
    <n v="36.57"/>
    <n v="197.4"/>
    <n v="69"/>
    <n v="16.78"/>
    <n v="162.1"/>
    <n v="117"/>
    <n v="7.29"/>
    <n v="10.6"/>
    <n v="10"/>
    <n v="2.86"/>
    <n v="1"/>
    <x v="1"/>
    <x v="0"/>
  </r>
  <r>
    <s v="AR"/>
    <x v="61"/>
    <n v="415"/>
    <x v="1"/>
    <x v="0"/>
    <n v="23"/>
    <n v="253"/>
    <n v="78"/>
    <n v="43.01"/>
    <n v="138.9"/>
    <n v="121"/>
    <n v="11.81"/>
    <n v="277.8"/>
    <n v="104"/>
    <n v="12.5"/>
    <n v="11.8"/>
    <n v="3"/>
    <n v="3.19"/>
    <n v="2"/>
    <x v="0"/>
    <x v="0"/>
  </r>
  <r>
    <s v="AR"/>
    <x v="86"/>
    <n v="510"/>
    <x v="1"/>
    <x v="0"/>
    <n v="27"/>
    <n v="204.6"/>
    <n v="96"/>
    <n v="34.78"/>
    <n v="136"/>
    <n v="93"/>
    <n v="11.56"/>
    <n v="210.5"/>
    <n v="82"/>
    <n v="9.4700000000000006"/>
    <n v="6.6"/>
    <n v="2"/>
    <n v="1.78"/>
    <n v="3"/>
    <x v="0"/>
    <x v="0"/>
  </r>
  <r>
    <s v="AR"/>
    <x v="86"/>
    <n v="415"/>
    <x v="1"/>
    <x v="1"/>
    <n v="0"/>
    <n v="96.7"/>
    <n v="97"/>
    <n v="16.440000000000001"/>
    <n v="193.8"/>
    <n v="95"/>
    <n v="16.47"/>
    <n v="171.7"/>
    <n v="88"/>
    <n v="7.73"/>
    <n v="9.6999999999999993"/>
    <n v="3"/>
    <n v="2.62"/>
    <n v="2"/>
    <x v="0"/>
    <x v="0"/>
  </r>
  <r>
    <s v="AR"/>
    <x v="62"/>
    <n v="408"/>
    <x v="0"/>
    <x v="1"/>
    <n v="0"/>
    <n v="206.9"/>
    <n v="134"/>
    <n v="35.17"/>
    <n v="167.7"/>
    <n v="105"/>
    <n v="14.25"/>
    <n v="155.69999999999999"/>
    <n v="86"/>
    <n v="7.01"/>
    <n v="10.9"/>
    <n v="4"/>
    <n v="2.94"/>
    <n v="0"/>
    <x v="1"/>
    <x v="0"/>
  </r>
  <r>
    <s v="AR"/>
    <x v="63"/>
    <n v="510"/>
    <x v="1"/>
    <x v="1"/>
    <n v="0"/>
    <n v="146.5"/>
    <n v="101"/>
    <n v="24.91"/>
    <n v="284.5"/>
    <n v="142"/>
    <n v="24.18"/>
    <n v="176"/>
    <n v="98"/>
    <n v="7.92"/>
    <n v="14"/>
    <n v="6"/>
    <n v="3.78"/>
    <n v="3"/>
    <x v="0"/>
    <x v="0"/>
  </r>
  <r>
    <s v="AR"/>
    <x v="64"/>
    <n v="415"/>
    <x v="1"/>
    <x v="1"/>
    <n v="0"/>
    <n v="238.9"/>
    <n v="107"/>
    <n v="40.61"/>
    <n v="187.2"/>
    <n v="88"/>
    <n v="15.91"/>
    <n v="181.1"/>
    <n v="84"/>
    <n v="8.15"/>
    <n v="11.8"/>
    <n v="3"/>
    <n v="3.19"/>
    <n v="2"/>
    <x v="0"/>
    <x v="0"/>
  </r>
  <r>
    <s v="AR"/>
    <x v="27"/>
    <n v="408"/>
    <x v="1"/>
    <x v="0"/>
    <n v="16"/>
    <n v="145.69999999999999"/>
    <n v="88"/>
    <n v="24.77"/>
    <n v="191"/>
    <n v="129"/>
    <n v="16.239999999999998"/>
    <n v="215.5"/>
    <n v="82"/>
    <n v="9.6999999999999993"/>
    <n v="11.3"/>
    <n v="7"/>
    <n v="3.05"/>
    <n v="0"/>
    <x v="1"/>
    <x v="0"/>
  </r>
  <r>
    <s v="AR"/>
    <x v="87"/>
    <n v="415"/>
    <x v="1"/>
    <x v="1"/>
    <n v="0"/>
    <n v="227.1"/>
    <n v="116"/>
    <n v="38.61"/>
    <n v="120.5"/>
    <n v="103"/>
    <n v="10.24"/>
    <n v="117"/>
    <n v="102"/>
    <n v="5.27"/>
    <n v="4.7"/>
    <n v="4"/>
    <n v="1.27"/>
    <n v="5"/>
    <x v="2"/>
    <x v="1"/>
  </r>
  <r>
    <s v="AR"/>
    <x v="88"/>
    <n v="510"/>
    <x v="1"/>
    <x v="1"/>
    <n v="0"/>
    <n v="175.4"/>
    <n v="125"/>
    <n v="29.82"/>
    <n v="250.7"/>
    <n v="87"/>
    <n v="21.31"/>
    <n v="289.3"/>
    <n v="74"/>
    <n v="13.02"/>
    <n v="9.8000000000000007"/>
    <n v="9"/>
    <n v="2.65"/>
    <n v="1"/>
    <x v="1"/>
    <x v="0"/>
  </r>
  <r>
    <s v="AR"/>
    <x v="89"/>
    <n v="510"/>
    <x v="1"/>
    <x v="1"/>
    <n v="0"/>
    <n v="153.1"/>
    <n v="102"/>
    <n v="26.03"/>
    <n v="234.1"/>
    <n v="77"/>
    <n v="19.899999999999999"/>
    <n v="329.2"/>
    <n v="74"/>
    <n v="14.81"/>
    <n v="9.9"/>
    <n v="9"/>
    <n v="2.67"/>
    <n v="3"/>
    <x v="0"/>
    <x v="0"/>
  </r>
  <r>
    <s v="AR"/>
    <x v="90"/>
    <n v="408"/>
    <x v="1"/>
    <x v="1"/>
    <n v="0"/>
    <n v="185.8"/>
    <n v="119"/>
    <n v="31.59"/>
    <n v="192.3"/>
    <n v="83"/>
    <n v="16.350000000000001"/>
    <n v="200"/>
    <n v="96"/>
    <n v="9"/>
    <n v="6.6"/>
    <n v="4"/>
    <n v="1.78"/>
    <n v="1"/>
    <x v="1"/>
    <x v="0"/>
  </r>
  <r>
    <s v="AR"/>
    <x v="30"/>
    <n v="408"/>
    <x v="1"/>
    <x v="1"/>
    <n v="0"/>
    <n v="136.19999999999999"/>
    <n v="114"/>
    <n v="23.15"/>
    <n v="165.1"/>
    <n v="118"/>
    <n v="14.03"/>
    <n v="137.9"/>
    <n v="71"/>
    <n v="6.21"/>
    <n v="9.6"/>
    <n v="5"/>
    <n v="2.59"/>
    <n v="0"/>
    <x v="1"/>
    <x v="0"/>
  </r>
  <r>
    <s v="AR"/>
    <x v="31"/>
    <n v="415"/>
    <x v="1"/>
    <x v="1"/>
    <n v="0"/>
    <n v="224.2"/>
    <n v="89"/>
    <n v="38.11"/>
    <n v="314.89999999999998"/>
    <n v="121"/>
    <n v="26.77"/>
    <n v="182.9"/>
    <n v="121"/>
    <n v="8.23"/>
    <n v="16.100000000000001"/>
    <n v="3"/>
    <n v="4.3499999999999996"/>
    <n v="1"/>
    <x v="1"/>
    <x v="1"/>
  </r>
  <r>
    <s v="AR"/>
    <x v="31"/>
    <n v="408"/>
    <x v="1"/>
    <x v="1"/>
    <n v="0"/>
    <n v="152.9"/>
    <n v="119"/>
    <n v="25.99"/>
    <n v="171.2"/>
    <n v="107"/>
    <n v="14.55"/>
    <n v="257"/>
    <n v="106"/>
    <n v="11.57"/>
    <n v="12"/>
    <n v="5"/>
    <n v="3.24"/>
    <n v="2"/>
    <x v="0"/>
    <x v="0"/>
  </r>
  <r>
    <s v="AR"/>
    <x v="91"/>
    <n v="415"/>
    <x v="1"/>
    <x v="0"/>
    <n v="29"/>
    <n v="111.2"/>
    <n v="90"/>
    <n v="18.899999999999999"/>
    <n v="263.5"/>
    <n v="98"/>
    <n v="22.4"/>
    <n v="224.7"/>
    <n v="128"/>
    <n v="10.11"/>
    <n v="9"/>
    <n v="6"/>
    <n v="2.4300000000000002"/>
    <n v="6"/>
    <x v="3"/>
    <x v="1"/>
  </r>
  <r>
    <s v="AR"/>
    <x v="92"/>
    <n v="415"/>
    <x v="0"/>
    <x v="1"/>
    <n v="0"/>
    <n v="164"/>
    <n v="99"/>
    <n v="27.88"/>
    <n v="153.1"/>
    <n v="102"/>
    <n v="13.01"/>
    <n v="123.8"/>
    <n v="104"/>
    <n v="5.57"/>
    <n v="6.4"/>
    <n v="4"/>
    <n v="1.73"/>
    <n v="0"/>
    <x v="1"/>
    <x v="0"/>
  </r>
  <r>
    <s v="AR"/>
    <x v="93"/>
    <n v="415"/>
    <x v="0"/>
    <x v="1"/>
    <n v="0"/>
    <n v="146.30000000000001"/>
    <n v="117"/>
    <n v="24.87"/>
    <n v="218.7"/>
    <n v="93"/>
    <n v="18.59"/>
    <n v="236"/>
    <n v="97"/>
    <n v="10.62"/>
    <n v="11.5"/>
    <n v="5"/>
    <n v="3.11"/>
    <n v="1"/>
    <x v="1"/>
    <x v="0"/>
  </r>
  <r>
    <s v="AR"/>
    <x v="35"/>
    <n v="415"/>
    <x v="1"/>
    <x v="1"/>
    <n v="0"/>
    <n v="157"/>
    <n v="113"/>
    <n v="26.69"/>
    <n v="256.89999999999998"/>
    <n v="97"/>
    <n v="21.84"/>
    <n v="185.5"/>
    <n v="126"/>
    <n v="8.35"/>
    <n v="12.1"/>
    <n v="2"/>
    <n v="3.27"/>
    <n v="2"/>
    <x v="0"/>
    <x v="0"/>
  </r>
  <r>
    <s v="AR"/>
    <x v="94"/>
    <n v="415"/>
    <x v="1"/>
    <x v="1"/>
    <n v="0"/>
    <n v="139.30000000000001"/>
    <n v="89"/>
    <n v="23.68"/>
    <n v="192.3"/>
    <n v="95"/>
    <n v="16.350000000000001"/>
    <n v="151"/>
    <n v="75"/>
    <n v="6.8"/>
    <n v="9.3000000000000007"/>
    <n v="3"/>
    <n v="2.5099999999999998"/>
    <n v="7"/>
    <x v="3"/>
    <x v="1"/>
  </r>
  <r>
    <s v="AR"/>
    <x v="95"/>
    <n v="415"/>
    <x v="1"/>
    <x v="0"/>
    <n v="21"/>
    <n v="247.6"/>
    <n v="95"/>
    <n v="42.09"/>
    <n v="256.3"/>
    <n v="150"/>
    <n v="21.79"/>
    <n v="158.6"/>
    <n v="72"/>
    <n v="7.14"/>
    <n v="10.8"/>
    <n v="6"/>
    <n v="2.92"/>
    <n v="2"/>
    <x v="0"/>
    <x v="0"/>
  </r>
  <r>
    <s v="AR"/>
    <x v="96"/>
    <n v="415"/>
    <x v="0"/>
    <x v="1"/>
    <n v="0"/>
    <n v="143.19999999999999"/>
    <n v="60"/>
    <n v="24.34"/>
    <n v="179.5"/>
    <n v="159"/>
    <n v="15.26"/>
    <n v="171.8"/>
    <n v="122"/>
    <n v="7.73"/>
    <n v="6.2"/>
    <n v="4"/>
    <n v="1.67"/>
    <n v="4"/>
    <x v="2"/>
    <x v="1"/>
  </r>
  <r>
    <s v="AR"/>
    <x v="97"/>
    <n v="415"/>
    <x v="1"/>
    <x v="1"/>
    <n v="0"/>
    <n v="247.5"/>
    <n v="85"/>
    <n v="42.08"/>
    <n v="225.4"/>
    <n v="93"/>
    <n v="19.16"/>
    <n v="244.3"/>
    <n v="132"/>
    <n v="10.99"/>
    <n v="10.199999999999999"/>
    <n v="2"/>
    <n v="2.75"/>
    <n v="2"/>
    <x v="0"/>
    <x v="1"/>
  </r>
  <r>
    <s v="AR"/>
    <x v="98"/>
    <n v="408"/>
    <x v="1"/>
    <x v="1"/>
    <n v="0"/>
    <n v="251.9"/>
    <n v="81"/>
    <n v="42.82"/>
    <n v="194.6"/>
    <n v="96"/>
    <n v="16.54"/>
    <n v="211.2"/>
    <n v="87"/>
    <n v="9.5"/>
    <n v="8.4"/>
    <n v="3"/>
    <n v="2.27"/>
    <n v="2"/>
    <x v="0"/>
    <x v="0"/>
  </r>
  <r>
    <s v="AR"/>
    <x v="99"/>
    <n v="415"/>
    <x v="0"/>
    <x v="1"/>
    <n v="0"/>
    <n v="122.2"/>
    <n v="112"/>
    <n v="20.77"/>
    <n v="131.69999999999999"/>
    <n v="94"/>
    <n v="11.19"/>
    <n v="169.5"/>
    <n v="106"/>
    <n v="7.63"/>
    <n v="10.3"/>
    <n v="9"/>
    <n v="2.78"/>
    <n v="5"/>
    <x v="2"/>
    <x v="1"/>
  </r>
  <r>
    <s v="AR"/>
    <x v="100"/>
    <n v="408"/>
    <x v="1"/>
    <x v="1"/>
    <n v="0"/>
    <n v="268"/>
    <n v="115"/>
    <n v="45.56"/>
    <n v="153.6"/>
    <n v="106"/>
    <n v="13.06"/>
    <n v="232.3"/>
    <n v="65"/>
    <n v="10.45"/>
    <n v="17"/>
    <n v="1"/>
    <n v="4.59"/>
    <n v="3"/>
    <x v="0"/>
    <x v="0"/>
  </r>
  <r>
    <s v="AR"/>
    <x v="101"/>
    <n v="408"/>
    <x v="1"/>
    <x v="1"/>
    <n v="0"/>
    <n v="107.3"/>
    <n v="140"/>
    <n v="18.239999999999998"/>
    <n v="238.2"/>
    <n v="133"/>
    <n v="20.25"/>
    <n v="271.8"/>
    <n v="116"/>
    <n v="12.23"/>
    <n v="10"/>
    <n v="3"/>
    <n v="2.7"/>
    <n v="4"/>
    <x v="2"/>
    <x v="1"/>
  </r>
  <r>
    <s v="AZ"/>
    <x v="102"/>
    <n v="415"/>
    <x v="1"/>
    <x v="1"/>
    <n v="0"/>
    <n v="183"/>
    <n v="112"/>
    <n v="31.11"/>
    <n v="72.900000000000006"/>
    <n v="99"/>
    <n v="6.2"/>
    <n v="181.8"/>
    <n v="78"/>
    <n v="8.18"/>
    <n v="9.5"/>
    <n v="19"/>
    <n v="2.57"/>
    <n v="0"/>
    <x v="1"/>
    <x v="0"/>
  </r>
  <r>
    <s v="AZ"/>
    <x v="103"/>
    <n v="408"/>
    <x v="1"/>
    <x v="1"/>
    <n v="0"/>
    <n v="249.6"/>
    <n v="118"/>
    <n v="42.43"/>
    <n v="252.4"/>
    <n v="119"/>
    <n v="21.45"/>
    <n v="280.2"/>
    <n v="90"/>
    <n v="12.61"/>
    <n v="11.8"/>
    <n v="3"/>
    <n v="3.19"/>
    <n v="1"/>
    <x v="1"/>
    <x v="1"/>
  </r>
  <r>
    <s v="AZ"/>
    <x v="1"/>
    <n v="415"/>
    <x v="1"/>
    <x v="1"/>
    <n v="0"/>
    <n v="179.1"/>
    <n v="71"/>
    <n v="30.45"/>
    <n v="190.6"/>
    <n v="81"/>
    <n v="16.2"/>
    <n v="127.7"/>
    <n v="91"/>
    <n v="5.75"/>
    <n v="10.6"/>
    <n v="7"/>
    <n v="2.86"/>
    <n v="3"/>
    <x v="0"/>
    <x v="0"/>
  </r>
  <r>
    <s v="AZ"/>
    <x v="104"/>
    <n v="415"/>
    <x v="1"/>
    <x v="1"/>
    <n v="0"/>
    <n v="198.2"/>
    <n v="87"/>
    <n v="33.69"/>
    <n v="207.3"/>
    <n v="76"/>
    <n v="17.62"/>
    <n v="190.9"/>
    <n v="113"/>
    <n v="8.59"/>
    <n v="8.6999999999999993"/>
    <n v="3"/>
    <n v="2.35"/>
    <n v="4"/>
    <x v="2"/>
    <x v="0"/>
  </r>
  <r>
    <s v="AZ"/>
    <x v="39"/>
    <n v="408"/>
    <x v="1"/>
    <x v="1"/>
    <n v="0"/>
    <n v="238.1"/>
    <n v="65"/>
    <n v="40.479999999999997"/>
    <n v="187.2"/>
    <n v="98"/>
    <n v="15.91"/>
    <n v="190"/>
    <n v="115"/>
    <n v="8.5500000000000007"/>
    <n v="11.8"/>
    <n v="4"/>
    <n v="3.19"/>
    <n v="4"/>
    <x v="2"/>
    <x v="0"/>
  </r>
  <r>
    <s v="AZ"/>
    <x v="105"/>
    <n v="408"/>
    <x v="1"/>
    <x v="1"/>
    <n v="0"/>
    <n v="201.4"/>
    <n v="52"/>
    <n v="34.24"/>
    <n v="229.4"/>
    <n v="104"/>
    <n v="19.5"/>
    <n v="252.5"/>
    <n v="106"/>
    <n v="11.36"/>
    <n v="12"/>
    <n v="3"/>
    <n v="3.24"/>
    <n v="1"/>
    <x v="1"/>
    <x v="0"/>
  </r>
  <r>
    <s v="AZ"/>
    <x v="106"/>
    <n v="408"/>
    <x v="1"/>
    <x v="0"/>
    <n v="38"/>
    <n v="170.1"/>
    <n v="124"/>
    <n v="28.92"/>
    <n v="193.3"/>
    <n v="116"/>
    <n v="16.43"/>
    <n v="105.9"/>
    <n v="73"/>
    <n v="4.7699999999999996"/>
    <n v="12.8"/>
    <n v="4"/>
    <n v="3.46"/>
    <n v="1"/>
    <x v="1"/>
    <x v="0"/>
  </r>
  <r>
    <s v="AZ"/>
    <x v="41"/>
    <n v="408"/>
    <x v="1"/>
    <x v="0"/>
    <n v="31"/>
    <n v="167.6"/>
    <n v="139"/>
    <n v="28.49"/>
    <n v="113"/>
    <n v="118"/>
    <n v="9.61"/>
    <n v="246.9"/>
    <n v="121"/>
    <n v="11.11"/>
    <n v="12.2"/>
    <n v="6"/>
    <n v="3.29"/>
    <n v="1"/>
    <x v="1"/>
    <x v="0"/>
  </r>
  <r>
    <s v="AZ"/>
    <x v="41"/>
    <n v="510"/>
    <x v="0"/>
    <x v="1"/>
    <n v="0"/>
    <n v="203.5"/>
    <n v="100"/>
    <n v="34.6"/>
    <n v="247.6"/>
    <n v="103"/>
    <n v="21.05"/>
    <n v="194.3"/>
    <n v="94"/>
    <n v="8.74"/>
    <n v="11.9"/>
    <n v="11"/>
    <n v="3.21"/>
    <n v="0"/>
    <x v="1"/>
    <x v="0"/>
  </r>
  <r>
    <s v="AZ"/>
    <x v="107"/>
    <n v="510"/>
    <x v="1"/>
    <x v="1"/>
    <n v="0"/>
    <n v="92"/>
    <n v="117"/>
    <n v="15.64"/>
    <n v="253.6"/>
    <n v="77"/>
    <n v="21.56"/>
    <n v="214.1"/>
    <n v="90"/>
    <n v="9.6300000000000008"/>
    <n v="10.3"/>
    <n v="10"/>
    <n v="2.78"/>
    <n v="1"/>
    <x v="1"/>
    <x v="0"/>
  </r>
  <r>
    <s v="AZ"/>
    <x v="45"/>
    <n v="510"/>
    <x v="1"/>
    <x v="1"/>
    <n v="0"/>
    <n v="205.2"/>
    <n v="97"/>
    <n v="34.880000000000003"/>
    <n v="240.6"/>
    <n v="77"/>
    <n v="20.45"/>
    <n v="79.7"/>
    <n v="108"/>
    <n v="3.59"/>
    <n v="14.4"/>
    <n v="12"/>
    <n v="3.89"/>
    <n v="0"/>
    <x v="1"/>
    <x v="0"/>
  </r>
  <r>
    <s v="AZ"/>
    <x v="6"/>
    <n v="415"/>
    <x v="1"/>
    <x v="0"/>
    <n v="41"/>
    <n v="155.9"/>
    <n v="122"/>
    <n v="26.5"/>
    <n v="162.30000000000001"/>
    <n v="107"/>
    <n v="13.8"/>
    <n v="127.6"/>
    <n v="105"/>
    <n v="5.74"/>
    <n v="13.1"/>
    <n v="5"/>
    <n v="3.54"/>
    <n v="3"/>
    <x v="0"/>
    <x v="0"/>
  </r>
  <r>
    <s v="AZ"/>
    <x v="108"/>
    <n v="415"/>
    <x v="1"/>
    <x v="1"/>
    <n v="0"/>
    <n v="179.2"/>
    <n v="77"/>
    <n v="30.46"/>
    <n v="210.7"/>
    <n v="99"/>
    <n v="17.91"/>
    <n v="276.89999999999998"/>
    <n v="58"/>
    <n v="12.46"/>
    <n v="9.1999999999999993"/>
    <n v="6"/>
    <n v="2.48"/>
    <n v="2"/>
    <x v="0"/>
    <x v="0"/>
  </r>
  <r>
    <s v="AZ"/>
    <x v="46"/>
    <n v="408"/>
    <x v="1"/>
    <x v="1"/>
    <n v="0"/>
    <n v="149.80000000000001"/>
    <n v="134"/>
    <n v="25.47"/>
    <n v="164.4"/>
    <n v="98"/>
    <n v="13.97"/>
    <n v="294.7"/>
    <n v="124"/>
    <n v="13.26"/>
    <n v="8.1"/>
    <n v="2"/>
    <n v="2.19"/>
    <n v="1"/>
    <x v="1"/>
    <x v="0"/>
  </r>
  <r>
    <s v="AZ"/>
    <x v="48"/>
    <n v="415"/>
    <x v="1"/>
    <x v="1"/>
    <n v="0"/>
    <n v="159"/>
    <n v="80"/>
    <n v="27.03"/>
    <n v="167.9"/>
    <n v="128"/>
    <n v="14.27"/>
    <n v="167.6"/>
    <n v="101"/>
    <n v="7.54"/>
    <n v="12.3"/>
    <n v="5"/>
    <n v="3.32"/>
    <n v="1"/>
    <x v="1"/>
    <x v="0"/>
  </r>
  <r>
    <s v="AZ"/>
    <x v="10"/>
    <n v="415"/>
    <x v="1"/>
    <x v="1"/>
    <n v="0"/>
    <n v="210.7"/>
    <n v="116"/>
    <n v="35.82"/>
    <n v="219.2"/>
    <n v="86"/>
    <n v="18.63"/>
    <n v="179.7"/>
    <n v="83"/>
    <n v="8.09"/>
    <n v="7.2"/>
    <n v="6"/>
    <n v="1.94"/>
    <n v="1"/>
    <x v="1"/>
    <x v="0"/>
  </r>
  <r>
    <s v="AZ"/>
    <x v="51"/>
    <n v="415"/>
    <x v="1"/>
    <x v="0"/>
    <n v="32"/>
    <n v="180.4"/>
    <n v="89"/>
    <n v="30.67"/>
    <n v="129.4"/>
    <n v="124"/>
    <n v="11"/>
    <n v="166.9"/>
    <n v="124"/>
    <n v="7.51"/>
    <n v="8.4"/>
    <n v="2"/>
    <n v="2.27"/>
    <n v="1"/>
    <x v="1"/>
    <x v="0"/>
  </r>
  <r>
    <s v="AZ"/>
    <x v="51"/>
    <n v="415"/>
    <x v="1"/>
    <x v="0"/>
    <n v="26"/>
    <n v="153.69999999999999"/>
    <n v="115"/>
    <n v="26.13"/>
    <n v="137.80000000000001"/>
    <n v="146"/>
    <n v="11.71"/>
    <n v="213.5"/>
    <n v="104"/>
    <n v="9.61"/>
    <n v="15.9"/>
    <n v="5"/>
    <n v="4.29"/>
    <n v="1"/>
    <x v="1"/>
    <x v="0"/>
  </r>
  <r>
    <s v="AZ"/>
    <x v="109"/>
    <n v="510"/>
    <x v="1"/>
    <x v="1"/>
    <n v="0"/>
    <n v="110.9"/>
    <n v="91"/>
    <n v="18.850000000000001"/>
    <n v="158.5"/>
    <n v="115"/>
    <n v="13.47"/>
    <n v="207.5"/>
    <n v="131"/>
    <n v="9.34"/>
    <n v="6.2"/>
    <n v="5"/>
    <n v="1.67"/>
    <n v="1"/>
    <x v="1"/>
    <x v="0"/>
  </r>
  <r>
    <s v="AZ"/>
    <x v="12"/>
    <n v="415"/>
    <x v="1"/>
    <x v="1"/>
    <n v="0"/>
    <n v="175.4"/>
    <n v="130"/>
    <n v="29.82"/>
    <n v="248.1"/>
    <n v="105"/>
    <n v="21.09"/>
    <n v="122.4"/>
    <n v="85"/>
    <n v="5.51"/>
    <n v="12.2"/>
    <n v="4"/>
    <n v="3.29"/>
    <n v="0"/>
    <x v="1"/>
    <x v="0"/>
  </r>
  <r>
    <s v="AZ"/>
    <x v="83"/>
    <n v="510"/>
    <x v="1"/>
    <x v="0"/>
    <n v="22"/>
    <n v="215.4"/>
    <n v="123"/>
    <n v="36.619999999999997"/>
    <n v="328.7"/>
    <n v="98"/>
    <n v="27.94"/>
    <n v="160.5"/>
    <n v="89"/>
    <n v="7.22"/>
    <n v="7.8"/>
    <n v="6"/>
    <n v="2.11"/>
    <n v="1"/>
    <x v="1"/>
    <x v="0"/>
  </r>
  <r>
    <s v="AZ"/>
    <x v="83"/>
    <n v="415"/>
    <x v="1"/>
    <x v="1"/>
    <n v="0"/>
    <n v="141.1"/>
    <n v="91"/>
    <n v="23.99"/>
    <n v="147.19999999999999"/>
    <n v="100"/>
    <n v="12.51"/>
    <n v="254.7"/>
    <n v="75"/>
    <n v="11.46"/>
    <n v="8"/>
    <n v="7"/>
    <n v="2.16"/>
    <n v="2"/>
    <x v="0"/>
    <x v="0"/>
  </r>
  <r>
    <s v="AZ"/>
    <x v="110"/>
    <n v="510"/>
    <x v="1"/>
    <x v="1"/>
    <n v="0"/>
    <n v="81.3"/>
    <n v="116"/>
    <n v="13.82"/>
    <n v="220.6"/>
    <n v="124"/>
    <n v="18.75"/>
    <n v="235.7"/>
    <n v="113"/>
    <n v="10.61"/>
    <n v="8.9"/>
    <n v="3"/>
    <n v="2.4"/>
    <n v="0"/>
    <x v="1"/>
    <x v="0"/>
  </r>
  <r>
    <s v="AZ"/>
    <x v="111"/>
    <n v="408"/>
    <x v="1"/>
    <x v="1"/>
    <n v="0"/>
    <n v="167.6"/>
    <n v="116"/>
    <n v="28.49"/>
    <n v="219.2"/>
    <n v="112"/>
    <n v="18.63"/>
    <n v="215.9"/>
    <n v="94"/>
    <n v="9.7200000000000006"/>
    <n v="11.7"/>
    <n v="2"/>
    <n v="3.16"/>
    <n v="4"/>
    <x v="2"/>
    <x v="0"/>
  </r>
  <r>
    <s v="AZ"/>
    <x v="84"/>
    <n v="415"/>
    <x v="1"/>
    <x v="1"/>
    <n v="0"/>
    <n v="104.7"/>
    <n v="112"/>
    <n v="17.8"/>
    <n v="82.2"/>
    <n v="104"/>
    <n v="6.99"/>
    <n v="169.4"/>
    <n v="110"/>
    <n v="7.62"/>
    <n v="15.8"/>
    <n v="7"/>
    <n v="4.2699999999999996"/>
    <n v="3"/>
    <x v="0"/>
    <x v="0"/>
  </r>
  <r>
    <s v="AZ"/>
    <x v="112"/>
    <n v="510"/>
    <x v="1"/>
    <x v="0"/>
    <n v="22"/>
    <n v="204.5"/>
    <n v="92"/>
    <n v="34.770000000000003"/>
    <n v="139.6"/>
    <n v="121"/>
    <n v="11.87"/>
    <n v="205"/>
    <n v="103"/>
    <n v="9.23"/>
    <n v="8.6"/>
    <n v="5"/>
    <n v="2.3199999999999998"/>
    <n v="2"/>
    <x v="0"/>
    <x v="0"/>
  </r>
  <r>
    <s v="AZ"/>
    <x v="19"/>
    <n v="415"/>
    <x v="1"/>
    <x v="0"/>
    <n v="14"/>
    <n v="143.19999999999999"/>
    <n v="99"/>
    <n v="24.34"/>
    <n v="169.9"/>
    <n v="91"/>
    <n v="14.44"/>
    <n v="221.6"/>
    <n v="77"/>
    <n v="9.9700000000000006"/>
    <n v="11.6"/>
    <n v="1"/>
    <n v="3.13"/>
    <n v="1"/>
    <x v="1"/>
    <x v="0"/>
  </r>
  <r>
    <s v="AZ"/>
    <x v="113"/>
    <n v="415"/>
    <x v="0"/>
    <x v="1"/>
    <n v="0"/>
    <n v="268.39999999999998"/>
    <n v="85"/>
    <n v="45.63"/>
    <n v="150.6"/>
    <n v="131"/>
    <n v="12.8"/>
    <n v="297.89999999999998"/>
    <n v="84"/>
    <n v="13.41"/>
    <n v="9.6999999999999993"/>
    <n v="8"/>
    <n v="2.62"/>
    <n v="2"/>
    <x v="0"/>
    <x v="1"/>
  </r>
  <r>
    <s v="AZ"/>
    <x v="113"/>
    <n v="415"/>
    <x v="1"/>
    <x v="1"/>
    <n v="0"/>
    <n v="188.5"/>
    <n v="152"/>
    <n v="32.049999999999997"/>
    <n v="148.30000000000001"/>
    <n v="115"/>
    <n v="12.61"/>
    <n v="179.8"/>
    <n v="88"/>
    <n v="8.09"/>
    <n v="15.2"/>
    <n v="5"/>
    <n v="4.0999999999999996"/>
    <n v="2"/>
    <x v="0"/>
    <x v="0"/>
  </r>
  <r>
    <s v="AZ"/>
    <x v="114"/>
    <n v="415"/>
    <x v="1"/>
    <x v="1"/>
    <n v="0"/>
    <n v="179.3"/>
    <n v="97"/>
    <n v="30.48"/>
    <n v="252.7"/>
    <n v="126"/>
    <n v="21.48"/>
    <n v="227.5"/>
    <n v="114"/>
    <n v="10.24"/>
    <n v="8"/>
    <n v="5"/>
    <n v="2.16"/>
    <n v="0"/>
    <x v="1"/>
    <x v="0"/>
  </r>
  <r>
    <s v="AZ"/>
    <x v="21"/>
    <n v="415"/>
    <x v="1"/>
    <x v="0"/>
    <n v="40"/>
    <n v="142.9"/>
    <n v="105"/>
    <n v="24.29"/>
    <n v="88.6"/>
    <n v="61"/>
    <n v="7.53"/>
    <n v="290"/>
    <n v="96"/>
    <n v="13.05"/>
    <n v="10.8"/>
    <n v="6"/>
    <n v="2.92"/>
    <n v="1"/>
    <x v="1"/>
    <x v="0"/>
  </r>
  <r>
    <s v="AZ"/>
    <x v="115"/>
    <n v="510"/>
    <x v="1"/>
    <x v="1"/>
    <n v="0"/>
    <n v="128.69999999999999"/>
    <n v="100"/>
    <n v="21.88"/>
    <n v="227.1"/>
    <n v="67"/>
    <n v="19.3"/>
    <n v="178.1"/>
    <n v="135"/>
    <n v="8.01"/>
    <n v="9.1999999999999993"/>
    <n v="4"/>
    <n v="2.48"/>
    <n v="2"/>
    <x v="0"/>
    <x v="1"/>
  </r>
  <r>
    <s v="AZ"/>
    <x v="86"/>
    <n v="408"/>
    <x v="1"/>
    <x v="1"/>
    <n v="0"/>
    <n v="150.19999999999999"/>
    <n v="70"/>
    <n v="25.53"/>
    <n v="185.7"/>
    <n v="98"/>
    <n v="15.78"/>
    <n v="212.5"/>
    <n v="128"/>
    <n v="9.56"/>
    <n v="12.1"/>
    <n v="2"/>
    <n v="3.27"/>
    <n v="1"/>
    <x v="1"/>
    <x v="0"/>
  </r>
  <r>
    <s v="AZ"/>
    <x v="24"/>
    <n v="415"/>
    <x v="1"/>
    <x v="1"/>
    <n v="0"/>
    <n v="131.1"/>
    <n v="108"/>
    <n v="22.29"/>
    <n v="176.2"/>
    <n v="81"/>
    <n v="14.98"/>
    <n v="89.7"/>
    <n v="81"/>
    <n v="4.04"/>
    <n v="4.3"/>
    <n v="4"/>
    <n v="1.1599999999999999"/>
    <n v="1"/>
    <x v="1"/>
    <x v="0"/>
  </r>
  <r>
    <s v="AZ"/>
    <x v="65"/>
    <n v="415"/>
    <x v="1"/>
    <x v="1"/>
    <n v="0"/>
    <n v="253.5"/>
    <n v="104"/>
    <n v="43.1"/>
    <n v="117.9"/>
    <n v="123"/>
    <n v="10.02"/>
    <n v="248.5"/>
    <n v="104"/>
    <n v="11.18"/>
    <n v="14"/>
    <n v="2"/>
    <n v="3.78"/>
    <n v="0"/>
    <x v="1"/>
    <x v="0"/>
  </r>
  <r>
    <s v="AZ"/>
    <x v="29"/>
    <n v="415"/>
    <x v="1"/>
    <x v="1"/>
    <n v="0"/>
    <n v="232.4"/>
    <n v="76"/>
    <n v="39.51"/>
    <n v="153.30000000000001"/>
    <n v="103"/>
    <n v="13.03"/>
    <n v="214.6"/>
    <n v="107"/>
    <n v="9.66"/>
    <n v="10.5"/>
    <n v="2"/>
    <n v="2.84"/>
    <n v="1"/>
    <x v="1"/>
    <x v="0"/>
  </r>
  <r>
    <s v="AZ"/>
    <x v="88"/>
    <n v="415"/>
    <x v="1"/>
    <x v="1"/>
    <n v="0"/>
    <n v="87.6"/>
    <n v="112"/>
    <n v="14.89"/>
    <n v="266.89999999999998"/>
    <n v="107"/>
    <n v="22.69"/>
    <n v="214.6"/>
    <n v="104"/>
    <n v="9.66"/>
    <n v="9.8000000000000007"/>
    <n v="10"/>
    <n v="2.65"/>
    <n v="2"/>
    <x v="0"/>
    <x v="0"/>
  </r>
  <r>
    <s v="AZ"/>
    <x v="89"/>
    <n v="408"/>
    <x v="1"/>
    <x v="0"/>
    <n v="42"/>
    <n v="137.30000000000001"/>
    <n v="95"/>
    <n v="23.34"/>
    <n v="184.2"/>
    <n v="94"/>
    <n v="15.66"/>
    <n v="231.4"/>
    <n v="70"/>
    <n v="10.41"/>
    <n v="10.199999999999999"/>
    <n v="3"/>
    <n v="2.75"/>
    <n v="0"/>
    <x v="1"/>
    <x v="0"/>
  </r>
  <r>
    <s v="AZ"/>
    <x v="92"/>
    <n v="415"/>
    <x v="1"/>
    <x v="1"/>
    <n v="0"/>
    <n v="240.8"/>
    <n v="104"/>
    <n v="40.94"/>
    <n v="144.5"/>
    <n v="92"/>
    <n v="12.28"/>
    <n v="125.7"/>
    <n v="98"/>
    <n v="5.66"/>
    <n v="11.6"/>
    <n v="1"/>
    <n v="3.13"/>
    <n v="0"/>
    <x v="1"/>
    <x v="0"/>
  </r>
  <r>
    <s v="AZ"/>
    <x v="116"/>
    <n v="415"/>
    <x v="1"/>
    <x v="0"/>
    <n v="31"/>
    <n v="194.9"/>
    <n v="63"/>
    <n v="33.130000000000003"/>
    <n v="191.6"/>
    <n v="90"/>
    <n v="16.29"/>
    <n v="153"/>
    <n v="129"/>
    <n v="6.89"/>
    <n v="13.2"/>
    <n v="2"/>
    <n v="3.56"/>
    <n v="2"/>
    <x v="0"/>
    <x v="0"/>
  </r>
  <r>
    <s v="AZ"/>
    <x v="77"/>
    <n v="415"/>
    <x v="1"/>
    <x v="0"/>
    <n v="32"/>
    <n v="134.19999999999999"/>
    <n v="101"/>
    <n v="22.81"/>
    <n v="211.9"/>
    <n v="145"/>
    <n v="18.010000000000002"/>
    <n v="167.6"/>
    <n v="138"/>
    <n v="7.54"/>
    <n v="8.1999999999999993"/>
    <n v="5"/>
    <n v="2.21"/>
    <n v="1"/>
    <x v="1"/>
    <x v="0"/>
  </r>
  <r>
    <s v="AZ"/>
    <x v="77"/>
    <n v="408"/>
    <x v="1"/>
    <x v="1"/>
    <n v="0"/>
    <n v="158"/>
    <n v="94"/>
    <n v="26.86"/>
    <n v="207.9"/>
    <n v="100"/>
    <n v="17.670000000000002"/>
    <n v="190.4"/>
    <n v="120"/>
    <n v="8.57"/>
    <n v="10.1"/>
    <n v="10"/>
    <n v="2.73"/>
    <n v="0"/>
    <x v="1"/>
    <x v="0"/>
  </r>
  <r>
    <s v="AZ"/>
    <x v="96"/>
    <n v="415"/>
    <x v="1"/>
    <x v="1"/>
    <n v="0"/>
    <n v="220.8"/>
    <n v="111"/>
    <n v="37.54"/>
    <n v="156.19999999999999"/>
    <n v="67"/>
    <n v="13.28"/>
    <n v="187.9"/>
    <n v="89"/>
    <n v="8.4600000000000009"/>
    <n v="10.5"/>
    <n v="4"/>
    <n v="2.84"/>
    <n v="2"/>
    <x v="0"/>
    <x v="0"/>
  </r>
  <r>
    <s v="AZ"/>
    <x v="117"/>
    <n v="415"/>
    <x v="1"/>
    <x v="1"/>
    <n v="0"/>
    <n v="193.3"/>
    <n v="126"/>
    <n v="32.86"/>
    <n v="154.69999999999999"/>
    <n v="85"/>
    <n v="13.15"/>
    <n v="174.8"/>
    <n v="98"/>
    <n v="7.87"/>
    <n v="9.4"/>
    <n v="6"/>
    <n v="2.54"/>
    <n v="3"/>
    <x v="0"/>
    <x v="0"/>
  </r>
  <r>
    <s v="AZ"/>
    <x v="118"/>
    <n v="415"/>
    <x v="1"/>
    <x v="0"/>
    <n v="36"/>
    <n v="156.19999999999999"/>
    <n v="77"/>
    <n v="26.55"/>
    <n v="215.5"/>
    <n v="126"/>
    <n v="18.32"/>
    <n v="279.10000000000002"/>
    <n v="83"/>
    <n v="12.56"/>
    <n v="9.9"/>
    <n v="6"/>
    <n v="2.67"/>
    <n v="2"/>
    <x v="0"/>
    <x v="0"/>
  </r>
  <r>
    <s v="CA"/>
    <x v="119"/>
    <n v="415"/>
    <x v="1"/>
    <x v="0"/>
    <n v="34"/>
    <n v="268.60000000000002"/>
    <n v="83"/>
    <n v="45.66"/>
    <n v="178.2"/>
    <n v="142"/>
    <n v="15.15"/>
    <n v="166.3"/>
    <n v="106"/>
    <n v="7.48"/>
    <n v="11.6"/>
    <n v="3"/>
    <n v="3.13"/>
    <n v="2"/>
    <x v="0"/>
    <x v="0"/>
  </r>
  <r>
    <s v="CA"/>
    <x v="108"/>
    <n v="415"/>
    <x v="0"/>
    <x v="1"/>
    <n v="0"/>
    <n v="218"/>
    <n v="57"/>
    <n v="37.06"/>
    <n v="114.4"/>
    <n v="88"/>
    <n v="9.7200000000000006"/>
    <n v="269.2"/>
    <n v="95"/>
    <n v="12.11"/>
    <n v="12.4"/>
    <n v="1"/>
    <n v="3.35"/>
    <n v="0"/>
    <x v="1"/>
    <x v="1"/>
  </r>
  <r>
    <s v="CA"/>
    <x v="7"/>
    <n v="415"/>
    <x v="1"/>
    <x v="0"/>
    <n v="36"/>
    <n v="178.7"/>
    <n v="134"/>
    <n v="30.38"/>
    <n v="178.6"/>
    <n v="102"/>
    <n v="15.18"/>
    <n v="126.8"/>
    <n v="82"/>
    <n v="5.71"/>
    <n v="8"/>
    <n v="4"/>
    <n v="2.16"/>
    <n v="2"/>
    <x v="0"/>
    <x v="0"/>
  </r>
  <r>
    <s v="CA"/>
    <x v="120"/>
    <n v="510"/>
    <x v="1"/>
    <x v="0"/>
    <n v="31"/>
    <n v="183.4"/>
    <n v="126"/>
    <n v="31.18"/>
    <n v="195.5"/>
    <n v="106"/>
    <n v="16.62"/>
    <n v="180.1"/>
    <n v="93"/>
    <n v="8.1"/>
    <n v="10.5"/>
    <n v="5"/>
    <n v="2.84"/>
    <n v="1"/>
    <x v="1"/>
    <x v="0"/>
  </r>
  <r>
    <s v="CA"/>
    <x v="50"/>
    <n v="415"/>
    <x v="1"/>
    <x v="1"/>
    <n v="0"/>
    <n v="187.6"/>
    <n v="97"/>
    <n v="31.89"/>
    <n v="208.2"/>
    <n v="118"/>
    <n v="17.7"/>
    <n v="158.9"/>
    <n v="101"/>
    <n v="7.15"/>
    <n v="8.6999999999999993"/>
    <n v="6"/>
    <n v="2.35"/>
    <n v="2"/>
    <x v="0"/>
    <x v="0"/>
  </r>
  <r>
    <s v="CA"/>
    <x v="14"/>
    <n v="415"/>
    <x v="1"/>
    <x v="1"/>
    <n v="0"/>
    <n v="111.9"/>
    <n v="92"/>
    <n v="19.02"/>
    <n v="114"/>
    <n v="143"/>
    <n v="9.69"/>
    <n v="146.80000000000001"/>
    <n v="79"/>
    <n v="6.61"/>
    <n v="14.1"/>
    <n v="3"/>
    <n v="3.81"/>
    <n v="5"/>
    <x v="2"/>
    <x v="1"/>
  </r>
  <r>
    <s v="CA"/>
    <x v="15"/>
    <n v="415"/>
    <x v="0"/>
    <x v="1"/>
    <n v="0"/>
    <n v="183"/>
    <n v="110"/>
    <n v="31.11"/>
    <n v="206.7"/>
    <n v="93"/>
    <n v="17.57"/>
    <n v="203.8"/>
    <n v="119"/>
    <n v="9.17"/>
    <n v="11.1"/>
    <n v="6"/>
    <n v="3"/>
    <n v="1"/>
    <x v="1"/>
    <x v="0"/>
  </r>
  <r>
    <s v="CA"/>
    <x v="121"/>
    <n v="408"/>
    <x v="1"/>
    <x v="0"/>
    <n v="39"/>
    <n v="92.8"/>
    <n v="98"/>
    <n v="15.78"/>
    <n v="271.2"/>
    <n v="115"/>
    <n v="23.05"/>
    <n v="167.1"/>
    <n v="83"/>
    <n v="7.52"/>
    <n v="5.8"/>
    <n v="7"/>
    <n v="1.57"/>
    <n v="1"/>
    <x v="1"/>
    <x v="0"/>
  </r>
  <r>
    <s v="CA"/>
    <x v="56"/>
    <n v="408"/>
    <x v="1"/>
    <x v="1"/>
    <n v="0"/>
    <n v="249.4"/>
    <n v="118"/>
    <n v="42.4"/>
    <n v="211.5"/>
    <n v="95"/>
    <n v="17.98"/>
    <n v="169"/>
    <n v="116"/>
    <n v="7.61"/>
    <n v="9.1"/>
    <n v="3"/>
    <n v="2.46"/>
    <n v="0"/>
    <x v="1"/>
    <x v="0"/>
  </r>
  <r>
    <s v="CA"/>
    <x v="85"/>
    <n v="415"/>
    <x v="1"/>
    <x v="0"/>
    <n v="18"/>
    <n v="149.9"/>
    <n v="84"/>
    <n v="25.48"/>
    <n v="170.9"/>
    <n v="84"/>
    <n v="14.53"/>
    <n v="171.5"/>
    <n v="112"/>
    <n v="7.72"/>
    <n v="11.5"/>
    <n v="7"/>
    <n v="3.11"/>
    <n v="0"/>
    <x v="1"/>
    <x v="1"/>
  </r>
  <r>
    <s v="CA"/>
    <x v="112"/>
    <n v="415"/>
    <x v="1"/>
    <x v="1"/>
    <n v="0"/>
    <n v="191.1"/>
    <n v="69"/>
    <n v="32.49"/>
    <n v="129.19999999999999"/>
    <n v="113"/>
    <n v="10.98"/>
    <n v="207.5"/>
    <n v="117"/>
    <n v="9.34"/>
    <n v="12.9"/>
    <n v="1"/>
    <n v="3.48"/>
    <n v="0"/>
    <x v="1"/>
    <x v="0"/>
  </r>
  <r>
    <s v="CA"/>
    <x v="86"/>
    <n v="510"/>
    <x v="1"/>
    <x v="1"/>
    <n v="0"/>
    <n v="175.5"/>
    <n v="86"/>
    <n v="29.84"/>
    <n v="205.1"/>
    <n v="78"/>
    <n v="17.43"/>
    <n v="245.2"/>
    <n v="100"/>
    <n v="11.03"/>
    <n v="17.8"/>
    <n v="3"/>
    <n v="4.8099999999999996"/>
    <n v="4"/>
    <x v="2"/>
    <x v="0"/>
  </r>
  <r>
    <s v="CA"/>
    <x v="25"/>
    <n v="510"/>
    <x v="0"/>
    <x v="1"/>
    <n v="0"/>
    <n v="196.2"/>
    <n v="129"/>
    <n v="33.35"/>
    <n v="176.5"/>
    <n v="86"/>
    <n v="15"/>
    <n v="232.4"/>
    <n v="108"/>
    <n v="10.46"/>
    <n v="15.2"/>
    <n v="1"/>
    <n v="4.0999999999999996"/>
    <n v="0"/>
    <x v="1"/>
    <x v="1"/>
  </r>
  <r>
    <s v="CA"/>
    <x v="62"/>
    <n v="510"/>
    <x v="1"/>
    <x v="1"/>
    <n v="0"/>
    <n v="134.80000000000001"/>
    <n v="94"/>
    <n v="22.92"/>
    <n v="204.1"/>
    <n v="106"/>
    <n v="17.350000000000001"/>
    <n v="238.4"/>
    <n v="109"/>
    <n v="10.73"/>
    <n v="6.7"/>
    <n v="8"/>
    <n v="1.81"/>
    <n v="1"/>
    <x v="1"/>
    <x v="0"/>
  </r>
  <r>
    <s v="CA"/>
    <x v="26"/>
    <n v="415"/>
    <x v="1"/>
    <x v="0"/>
    <n v="22"/>
    <n v="189.6"/>
    <n v="42"/>
    <n v="32.229999999999997"/>
    <n v="179"/>
    <n v="137"/>
    <n v="15.22"/>
    <n v="179.6"/>
    <n v="126"/>
    <n v="8.08"/>
    <n v="11.4"/>
    <n v="5"/>
    <n v="3.08"/>
    <n v="2"/>
    <x v="0"/>
    <x v="0"/>
  </r>
  <r>
    <s v="CA"/>
    <x v="28"/>
    <n v="415"/>
    <x v="1"/>
    <x v="1"/>
    <n v="0"/>
    <n v="183.4"/>
    <n v="98"/>
    <n v="31.18"/>
    <n v="281.3"/>
    <n v="95"/>
    <n v="23.91"/>
    <n v="105.2"/>
    <n v="113"/>
    <n v="4.7300000000000004"/>
    <n v="8.1999999999999993"/>
    <n v="8"/>
    <n v="2.21"/>
    <n v="1"/>
    <x v="1"/>
    <x v="0"/>
  </r>
  <r>
    <s v="CA"/>
    <x v="66"/>
    <n v="415"/>
    <x v="1"/>
    <x v="0"/>
    <n v="31"/>
    <n v="109.6"/>
    <n v="108"/>
    <n v="18.63"/>
    <n v="249.3"/>
    <n v="119"/>
    <n v="21.19"/>
    <n v="321.2"/>
    <n v="101"/>
    <n v="14.45"/>
    <n v="8.3000000000000007"/>
    <n v="4"/>
    <n v="2.2400000000000002"/>
    <n v="4"/>
    <x v="2"/>
    <x v="1"/>
  </r>
  <r>
    <s v="CA"/>
    <x v="88"/>
    <n v="415"/>
    <x v="1"/>
    <x v="1"/>
    <n v="0"/>
    <n v="252.1"/>
    <n v="110"/>
    <n v="42.86"/>
    <n v="226.1"/>
    <n v="103"/>
    <n v="19.22"/>
    <n v="155.6"/>
    <n v="83"/>
    <n v="7"/>
    <n v="13.8"/>
    <n v="3"/>
    <n v="3.73"/>
    <n v="1"/>
    <x v="1"/>
    <x v="0"/>
  </r>
  <r>
    <s v="CA"/>
    <x v="70"/>
    <n v="408"/>
    <x v="1"/>
    <x v="1"/>
    <n v="0"/>
    <n v="159.5"/>
    <n v="115"/>
    <n v="27.12"/>
    <n v="195.4"/>
    <n v="118"/>
    <n v="16.61"/>
    <n v="102.4"/>
    <n v="86"/>
    <n v="4.6100000000000003"/>
    <n v="7.1"/>
    <n v="7"/>
    <n v="1.92"/>
    <n v="1"/>
    <x v="1"/>
    <x v="0"/>
  </r>
  <r>
    <s v="CA"/>
    <x v="91"/>
    <n v="415"/>
    <x v="1"/>
    <x v="1"/>
    <n v="0"/>
    <n v="208.7"/>
    <n v="150"/>
    <n v="35.479999999999997"/>
    <n v="212.8"/>
    <n v="104"/>
    <n v="18.09"/>
    <n v="178.1"/>
    <n v="98"/>
    <n v="8.01"/>
    <n v="8.5"/>
    <n v="4"/>
    <n v="2.2999999999999998"/>
    <n v="0"/>
    <x v="1"/>
    <x v="0"/>
  </r>
  <r>
    <s v="CA"/>
    <x v="73"/>
    <n v="415"/>
    <x v="1"/>
    <x v="0"/>
    <n v="19"/>
    <n v="210.3"/>
    <n v="90"/>
    <n v="35.75"/>
    <n v="241.8"/>
    <n v="87"/>
    <n v="20.55"/>
    <n v="215.7"/>
    <n v="102"/>
    <n v="9.7100000000000009"/>
    <n v="13.1"/>
    <n v="3"/>
    <n v="3.54"/>
    <n v="4"/>
    <x v="2"/>
    <x v="0"/>
  </r>
  <r>
    <s v="CA"/>
    <x v="33"/>
    <n v="415"/>
    <x v="1"/>
    <x v="0"/>
    <n v="19"/>
    <n v="165.8"/>
    <n v="122"/>
    <n v="28.19"/>
    <n v="186.9"/>
    <n v="89"/>
    <n v="15.89"/>
    <n v="249.7"/>
    <n v="78"/>
    <n v="11.24"/>
    <n v="0"/>
    <n v="0"/>
    <n v="0"/>
    <n v="1"/>
    <x v="1"/>
    <x v="0"/>
  </r>
  <r>
    <s v="CA"/>
    <x v="33"/>
    <n v="408"/>
    <x v="1"/>
    <x v="1"/>
    <n v="0"/>
    <n v="139.6"/>
    <n v="92"/>
    <n v="23.73"/>
    <n v="250.2"/>
    <n v="115"/>
    <n v="21.27"/>
    <n v="158.1"/>
    <n v="79"/>
    <n v="7.11"/>
    <n v="10.8"/>
    <n v="4"/>
    <n v="2.92"/>
    <n v="1"/>
    <x v="1"/>
    <x v="0"/>
  </r>
  <r>
    <s v="CA"/>
    <x v="75"/>
    <n v="415"/>
    <x v="1"/>
    <x v="1"/>
    <n v="0"/>
    <n v="199.3"/>
    <n v="112"/>
    <n v="33.880000000000003"/>
    <n v="193.4"/>
    <n v="120"/>
    <n v="16.440000000000001"/>
    <n v="254.4"/>
    <n v="117"/>
    <n v="11.45"/>
    <n v="7"/>
    <n v="10"/>
    <n v="1.89"/>
    <n v="0"/>
    <x v="1"/>
    <x v="0"/>
  </r>
  <r>
    <s v="CO"/>
    <x v="102"/>
    <n v="408"/>
    <x v="1"/>
    <x v="1"/>
    <n v="0"/>
    <n v="62.4"/>
    <n v="89"/>
    <n v="10.61"/>
    <n v="169.9"/>
    <n v="121"/>
    <n v="14.44"/>
    <n v="209.6"/>
    <n v="64"/>
    <n v="9.43"/>
    <n v="5.7"/>
    <n v="6"/>
    <n v="1.54"/>
    <n v="5"/>
    <x v="2"/>
    <x v="1"/>
  </r>
  <r>
    <s v="CO"/>
    <x v="122"/>
    <n v="408"/>
    <x v="1"/>
    <x v="0"/>
    <n v="30"/>
    <n v="198.4"/>
    <n v="129"/>
    <n v="33.729999999999997"/>
    <n v="75.3"/>
    <n v="77"/>
    <n v="6.4"/>
    <n v="181.2"/>
    <n v="77"/>
    <n v="8.15"/>
    <n v="5.8"/>
    <n v="3"/>
    <n v="1.57"/>
    <n v="3"/>
    <x v="0"/>
    <x v="1"/>
  </r>
  <r>
    <s v="CO"/>
    <x v="122"/>
    <n v="415"/>
    <x v="1"/>
    <x v="1"/>
    <n v="0"/>
    <n v="126.9"/>
    <n v="98"/>
    <n v="21.57"/>
    <n v="180"/>
    <n v="62"/>
    <n v="15.3"/>
    <n v="140.80000000000001"/>
    <n v="128"/>
    <n v="6.34"/>
    <n v="8"/>
    <n v="2"/>
    <n v="2.16"/>
    <n v="1"/>
    <x v="1"/>
    <x v="0"/>
  </r>
  <r>
    <s v="CO"/>
    <x v="123"/>
    <n v="408"/>
    <x v="1"/>
    <x v="0"/>
    <n v="25"/>
    <n v="165.6"/>
    <n v="123"/>
    <n v="28.15"/>
    <n v="136.1"/>
    <n v="95"/>
    <n v="11.57"/>
    <n v="175.7"/>
    <n v="90"/>
    <n v="7.91"/>
    <n v="11"/>
    <n v="2"/>
    <n v="2.97"/>
    <n v="3"/>
    <x v="0"/>
    <x v="0"/>
  </r>
  <r>
    <s v="CO"/>
    <x v="81"/>
    <n v="408"/>
    <x v="1"/>
    <x v="1"/>
    <n v="0"/>
    <n v="237.1"/>
    <n v="105"/>
    <n v="40.31"/>
    <n v="223.5"/>
    <n v="105"/>
    <n v="19"/>
    <n v="97.4"/>
    <n v="79"/>
    <n v="4.38"/>
    <n v="13.2"/>
    <n v="2"/>
    <n v="3.56"/>
    <n v="1"/>
    <x v="1"/>
    <x v="0"/>
  </r>
  <r>
    <s v="CO"/>
    <x v="124"/>
    <n v="415"/>
    <x v="1"/>
    <x v="1"/>
    <n v="0"/>
    <n v="133.80000000000001"/>
    <n v="85"/>
    <n v="22.75"/>
    <n v="180.5"/>
    <n v="94"/>
    <n v="15.34"/>
    <n v="112.2"/>
    <n v="115"/>
    <n v="5.05"/>
    <n v="8.9"/>
    <n v="4"/>
    <n v="2.4"/>
    <n v="0"/>
    <x v="1"/>
    <x v="0"/>
  </r>
  <r>
    <s v="CO"/>
    <x v="6"/>
    <n v="408"/>
    <x v="0"/>
    <x v="1"/>
    <n v="0"/>
    <n v="257.10000000000002"/>
    <n v="53"/>
    <n v="43.71"/>
    <n v="312.2"/>
    <n v="127"/>
    <n v="26.54"/>
    <n v="183"/>
    <n v="82"/>
    <n v="8.24"/>
    <n v="8.8000000000000007"/>
    <n v="6"/>
    <n v="2.38"/>
    <n v="1"/>
    <x v="1"/>
    <x v="1"/>
  </r>
  <r>
    <s v="CO"/>
    <x v="6"/>
    <n v="415"/>
    <x v="1"/>
    <x v="1"/>
    <n v="0"/>
    <n v="350.8"/>
    <n v="75"/>
    <n v="59.64"/>
    <n v="216.5"/>
    <n v="94"/>
    <n v="18.399999999999999"/>
    <n v="253.9"/>
    <n v="100"/>
    <n v="11.43"/>
    <n v="10.1"/>
    <n v="9"/>
    <n v="2.73"/>
    <n v="1"/>
    <x v="1"/>
    <x v="1"/>
  </r>
  <r>
    <s v="CO"/>
    <x v="125"/>
    <n v="415"/>
    <x v="1"/>
    <x v="1"/>
    <n v="0"/>
    <n v="131.80000000000001"/>
    <n v="97"/>
    <n v="22.41"/>
    <n v="136.69999999999999"/>
    <n v="100"/>
    <n v="11.62"/>
    <n v="308.2"/>
    <n v="119"/>
    <n v="13.87"/>
    <n v="7.7"/>
    <n v="6"/>
    <n v="2.08"/>
    <n v="2"/>
    <x v="0"/>
    <x v="0"/>
  </r>
  <r>
    <s v="CO"/>
    <x v="48"/>
    <n v="408"/>
    <x v="1"/>
    <x v="0"/>
    <n v="30"/>
    <n v="183.8"/>
    <n v="76"/>
    <n v="31.25"/>
    <n v="229.7"/>
    <n v="95"/>
    <n v="19.52"/>
    <n v="144.1"/>
    <n v="124"/>
    <n v="6.48"/>
    <n v="7.7"/>
    <n v="3"/>
    <n v="2.08"/>
    <n v="1"/>
    <x v="1"/>
    <x v="0"/>
  </r>
  <r>
    <s v="CO"/>
    <x v="126"/>
    <n v="510"/>
    <x v="1"/>
    <x v="0"/>
    <n v="27"/>
    <n v="153.5"/>
    <n v="84"/>
    <n v="26.1"/>
    <n v="194"/>
    <n v="73"/>
    <n v="16.489999999999998"/>
    <n v="256.5"/>
    <n v="94"/>
    <n v="11.54"/>
    <n v="10.199999999999999"/>
    <n v="7"/>
    <n v="2.75"/>
    <n v="5"/>
    <x v="2"/>
    <x v="0"/>
  </r>
  <r>
    <s v="CO"/>
    <x v="120"/>
    <n v="510"/>
    <x v="1"/>
    <x v="0"/>
    <n v="24"/>
    <n v="205.5"/>
    <n v="114"/>
    <n v="34.94"/>
    <n v="219.3"/>
    <n v="99"/>
    <n v="18.64"/>
    <n v="215.9"/>
    <n v="95"/>
    <n v="9.7200000000000006"/>
    <n v="14"/>
    <n v="4"/>
    <n v="3.78"/>
    <n v="1"/>
    <x v="1"/>
    <x v="0"/>
  </r>
  <r>
    <s v="CO"/>
    <x v="9"/>
    <n v="415"/>
    <x v="1"/>
    <x v="1"/>
    <n v="0"/>
    <n v="138.1"/>
    <n v="103"/>
    <n v="23.48"/>
    <n v="164.5"/>
    <n v="100"/>
    <n v="13.98"/>
    <n v="134.9"/>
    <n v="63"/>
    <n v="6.07"/>
    <n v="8.3000000000000007"/>
    <n v="2"/>
    <n v="2.2400000000000002"/>
    <n v="1"/>
    <x v="1"/>
    <x v="0"/>
  </r>
  <r>
    <s v="CO"/>
    <x v="9"/>
    <n v="408"/>
    <x v="1"/>
    <x v="1"/>
    <n v="0"/>
    <n v="125.1"/>
    <n v="99"/>
    <n v="21.27"/>
    <n v="248.8"/>
    <n v="62"/>
    <n v="21.15"/>
    <n v="211.3"/>
    <n v="79"/>
    <n v="9.51"/>
    <n v="11.2"/>
    <n v="3"/>
    <n v="3.02"/>
    <n v="3"/>
    <x v="0"/>
    <x v="0"/>
  </r>
  <r>
    <s v="CO"/>
    <x v="127"/>
    <n v="415"/>
    <x v="1"/>
    <x v="0"/>
    <n v="32"/>
    <n v="30.9"/>
    <n v="113"/>
    <n v="5.25"/>
    <n v="187"/>
    <n v="113"/>
    <n v="15.9"/>
    <n v="230.8"/>
    <n v="101"/>
    <n v="10.39"/>
    <n v="8.6"/>
    <n v="7"/>
    <n v="2.3199999999999998"/>
    <n v="1"/>
    <x v="1"/>
    <x v="0"/>
  </r>
  <r>
    <s v="CO"/>
    <x v="127"/>
    <n v="415"/>
    <x v="1"/>
    <x v="1"/>
    <n v="0"/>
    <n v="277.5"/>
    <n v="104"/>
    <n v="47.18"/>
    <n v="131.80000000000001"/>
    <n v="121"/>
    <n v="11.2"/>
    <n v="126.9"/>
    <n v="101"/>
    <n v="5.71"/>
    <n v="8.1999999999999993"/>
    <n v="2"/>
    <n v="2.21"/>
    <n v="1"/>
    <x v="1"/>
    <x v="0"/>
  </r>
  <r>
    <s v="CO"/>
    <x v="10"/>
    <n v="415"/>
    <x v="1"/>
    <x v="1"/>
    <n v="0"/>
    <n v="215.6"/>
    <n v="78"/>
    <n v="36.65"/>
    <n v="195.3"/>
    <n v="119"/>
    <n v="16.600000000000001"/>
    <n v="194.4"/>
    <n v="65"/>
    <n v="8.75"/>
    <n v="3.6"/>
    <n v="5"/>
    <n v="0.97"/>
    <n v="1"/>
    <x v="1"/>
    <x v="0"/>
  </r>
  <r>
    <s v="CO"/>
    <x v="49"/>
    <n v="510"/>
    <x v="1"/>
    <x v="0"/>
    <n v="23"/>
    <n v="182.1"/>
    <n v="94"/>
    <n v="30.96"/>
    <n v="164.6"/>
    <n v="59"/>
    <n v="13.99"/>
    <n v="128.80000000000001"/>
    <n v="102"/>
    <n v="5.8"/>
    <n v="12.7"/>
    <n v="4"/>
    <n v="3.43"/>
    <n v="3"/>
    <x v="0"/>
    <x v="0"/>
  </r>
  <r>
    <s v="CO"/>
    <x v="11"/>
    <n v="408"/>
    <x v="0"/>
    <x v="1"/>
    <n v="0"/>
    <n v="167.7"/>
    <n v="94"/>
    <n v="28.51"/>
    <n v="93.7"/>
    <n v="121"/>
    <n v="7.96"/>
    <n v="241.3"/>
    <n v="115"/>
    <n v="10.86"/>
    <n v="13.4"/>
    <n v="1"/>
    <n v="3.62"/>
    <n v="3"/>
    <x v="0"/>
    <x v="1"/>
  </r>
  <r>
    <s v="CO"/>
    <x v="128"/>
    <n v="415"/>
    <x v="1"/>
    <x v="1"/>
    <n v="0"/>
    <n v="127"/>
    <n v="107"/>
    <n v="21.59"/>
    <n v="323.2"/>
    <n v="75"/>
    <n v="27.47"/>
    <n v="143.9"/>
    <n v="127"/>
    <n v="6.48"/>
    <n v="7.5"/>
    <n v="2"/>
    <n v="2.0299999999999998"/>
    <n v="1"/>
    <x v="1"/>
    <x v="0"/>
  </r>
  <r>
    <s v="CO"/>
    <x v="109"/>
    <n v="415"/>
    <x v="1"/>
    <x v="1"/>
    <n v="0"/>
    <n v="182.9"/>
    <n v="113"/>
    <n v="31.09"/>
    <n v="239.6"/>
    <n v="85"/>
    <n v="20.37"/>
    <n v="229.8"/>
    <n v="104"/>
    <n v="10.34"/>
    <n v="5.5"/>
    <n v="4"/>
    <n v="1.49"/>
    <n v="2"/>
    <x v="0"/>
    <x v="0"/>
  </r>
  <r>
    <s v="CO"/>
    <x v="109"/>
    <n v="408"/>
    <x v="1"/>
    <x v="1"/>
    <n v="0"/>
    <n v="190.2"/>
    <n v="89"/>
    <n v="32.33"/>
    <n v="166.4"/>
    <n v="108"/>
    <n v="14.14"/>
    <n v="219.8"/>
    <n v="73"/>
    <n v="9.89"/>
    <n v="15"/>
    <n v="4"/>
    <n v="4.05"/>
    <n v="6"/>
    <x v="3"/>
    <x v="0"/>
  </r>
  <r>
    <s v="CO"/>
    <x v="15"/>
    <n v="408"/>
    <x v="1"/>
    <x v="0"/>
    <n v="26"/>
    <n v="214.6"/>
    <n v="110"/>
    <n v="36.479999999999997"/>
    <n v="205.2"/>
    <n v="87"/>
    <n v="17.440000000000001"/>
    <n v="134.6"/>
    <n v="140"/>
    <n v="6.06"/>
    <n v="8.1"/>
    <n v="2"/>
    <n v="2.19"/>
    <n v="1"/>
    <x v="1"/>
    <x v="0"/>
  </r>
  <r>
    <s v="CO"/>
    <x v="15"/>
    <n v="415"/>
    <x v="1"/>
    <x v="1"/>
    <n v="0"/>
    <n v="196"/>
    <n v="74"/>
    <n v="33.32"/>
    <n v="213.4"/>
    <n v="96"/>
    <n v="18.14"/>
    <n v="196.8"/>
    <n v="81"/>
    <n v="8.86"/>
    <n v="7.9"/>
    <n v="6"/>
    <n v="2.13"/>
    <n v="1"/>
    <x v="1"/>
    <x v="0"/>
  </r>
  <r>
    <s v="CO"/>
    <x v="121"/>
    <n v="408"/>
    <x v="1"/>
    <x v="0"/>
    <n v="23"/>
    <n v="262.2"/>
    <n v="101"/>
    <n v="44.57"/>
    <n v="157"/>
    <n v="80"/>
    <n v="13.35"/>
    <n v="129.1"/>
    <n v="100"/>
    <n v="5.81"/>
    <n v="7.3"/>
    <n v="14"/>
    <n v="1.97"/>
    <n v="1"/>
    <x v="1"/>
    <x v="0"/>
  </r>
  <r>
    <s v="CO"/>
    <x v="16"/>
    <n v="408"/>
    <x v="1"/>
    <x v="1"/>
    <n v="0"/>
    <n v="270.89999999999998"/>
    <n v="98"/>
    <n v="46.05"/>
    <n v="226.2"/>
    <n v="110"/>
    <n v="19.23"/>
    <n v="178.8"/>
    <n v="60"/>
    <n v="8.0500000000000007"/>
    <n v="8.8000000000000007"/>
    <n v="5"/>
    <n v="2.38"/>
    <n v="0"/>
    <x v="1"/>
    <x v="1"/>
  </r>
  <r>
    <s v="CO"/>
    <x v="83"/>
    <n v="510"/>
    <x v="1"/>
    <x v="1"/>
    <n v="0"/>
    <n v="61.9"/>
    <n v="78"/>
    <n v="10.52"/>
    <n v="262.60000000000002"/>
    <n v="114"/>
    <n v="22.32"/>
    <n v="212.5"/>
    <n v="110"/>
    <n v="9.56"/>
    <n v="8.8000000000000007"/>
    <n v="2"/>
    <n v="2.38"/>
    <n v="3"/>
    <x v="0"/>
    <x v="0"/>
  </r>
  <r>
    <s v="CO"/>
    <x v="57"/>
    <n v="415"/>
    <x v="1"/>
    <x v="1"/>
    <n v="0"/>
    <n v="221.6"/>
    <n v="101"/>
    <n v="37.67"/>
    <n v="285.2"/>
    <n v="50"/>
    <n v="24.24"/>
    <n v="167.4"/>
    <n v="83"/>
    <n v="7.53"/>
    <n v="12.7"/>
    <n v="6"/>
    <n v="3.43"/>
    <n v="4"/>
    <x v="2"/>
    <x v="0"/>
  </r>
  <r>
    <s v="CO"/>
    <x v="57"/>
    <n v="408"/>
    <x v="1"/>
    <x v="1"/>
    <n v="0"/>
    <n v="199.5"/>
    <n v="107"/>
    <n v="33.92"/>
    <n v="207.5"/>
    <n v="110"/>
    <n v="17.64"/>
    <n v="83.9"/>
    <n v="123"/>
    <n v="3.78"/>
    <n v="8.1"/>
    <n v="4"/>
    <n v="2.19"/>
    <n v="2"/>
    <x v="0"/>
    <x v="0"/>
  </r>
  <r>
    <s v="CO"/>
    <x v="57"/>
    <n v="510"/>
    <x v="1"/>
    <x v="1"/>
    <n v="0"/>
    <n v="132.4"/>
    <n v="120"/>
    <n v="22.51"/>
    <n v="121.6"/>
    <n v="101"/>
    <n v="10.34"/>
    <n v="197.7"/>
    <n v="84"/>
    <n v="8.9"/>
    <n v="8.6"/>
    <n v="2"/>
    <n v="2.3199999999999998"/>
    <n v="1"/>
    <x v="1"/>
    <x v="0"/>
  </r>
  <r>
    <s v="CO"/>
    <x v="112"/>
    <n v="415"/>
    <x v="1"/>
    <x v="1"/>
    <n v="0"/>
    <n v="217.8"/>
    <n v="93"/>
    <n v="37.03"/>
    <n v="214.7"/>
    <n v="95"/>
    <n v="18.25"/>
    <n v="228.7"/>
    <n v="70"/>
    <n v="10.29"/>
    <n v="11.3"/>
    <n v="7"/>
    <n v="3.05"/>
    <n v="0"/>
    <x v="1"/>
    <x v="0"/>
  </r>
  <r>
    <s v="CO"/>
    <x v="59"/>
    <n v="415"/>
    <x v="1"/>
    <x v="1"/>
    <n v="0"/>
    <n v="225.2"/>
    <n v="93"/>
    <n v="38.28"/>
    <n v="215.1"/>
    <n v="120"/>
    <n v="18.28"/>
    <n v="241.8"/>
    <n v="95"/>
    <n v="10.88"/>
    <n v="9.1"/>
    <n v="2"/>
    <n v="2.46"/>
    <n v="2"/>
    <x v="0"/>
    <x v="0"/>
  </r>
  <r>
    <s v="CO"/>
    <x v="129"/>
    <n v="510"/>
    <x v="1"/>
    <x v="1"/>
    <n v="0"/>
    <n v="131.9"/>
    <n v="93"/>
    <n v="22.42"/>
    <n v="272.7"/>
    <n v="106"/>
    <n v="23.18"/>
    <n v="192.8"/>
    <n v="105"/>
    <n v="8.68"/>
    <n v="7.1"/>
    <n v="4"/>
    <n v="1.92"/>
    <n v="1"/>
    <x v="1"/>
    <x v="0"/>
  </r>
  <r>
    <s v="CO"/>
    <x v="113"/>
    <n v="408"/>
    <x v="1"/>
    <x v="1"/>
    <n v="0"/>
    <n v="124.3"/>
    <n v="68"/>
    <n v="21.13"/>
    <n v="207.1"/>
    <n v="88"/>
    <n v="17.600000000000001"/>
    <n v="157.4"/>
    <n v="93"/>
    <n v="7.08"/>
    <n v="14.8"/>
    <n v="1"/>
    <n v="4"/>
    <n v="0"/>
    <x v="1"/>
    <x v="0"/>
  </r>
  <r>
    <s v="CO"/>
    <x v="60"/>
    <n v="510"/>
    <x v="1"/>
    <x v="0"/>
    <n v="39"/>
    <n v="117.6"/>
    <n v="82"/>
    <n v="19.989999999999998"/>
    <n v="159.19999999999999"/>
    <n v="60"/>
    <n v="13.53"/>
    <n v="236.4"/>
    <n v="113"/>
    <n v="10.64"/>
    <n v="11.3"/>
    <n v="10"/>
    <n v="3.05"/>
    <n v="2"/>
    <x v="0"/>
    <x v="0"/>
  </r>
  <r>
    <s v="CO"/>
    <x v="60"/>
    <n v="510"/>
    <x v="1"/>
    <x v="1"/>
    <n v="0"/>
    <n v="153.6"/>
    <n v="92"/>
    <n v="26.11"/>
    <n v="205.5"/>
    <n v="88"/>
    <n v="17.47"/>
    <n v="114.5"/>
    <n v="89"/>
    <n v="5.15"/>
    <n v="12.5"/>
    <n v="10"/>
    <n v="3.38"/>
    <n v="1"/>
    <x v="1"/>
    <x v="0"/>
  </r>
  <r>
    <s v="CO"/>
    <x v="20"/>
    <n v="415"/>
    <x v="1"/>
    <x v="1"/>
    <n v="0"/>
    <n v="211.8"/>
    <n v="84"/>
    <n v="36.01"/>
    <n v="230.9"/>
    <n v="137"/>
    <n v="19.63"/>
    <n v="217.1"/>
    <n v="99"/>
    <n v="9.77"/>
    <n v="10.7"/>
    <n v="9"/>
    <n v="2.89"/>
    <n v="3"/>
    <x v="0"/>
    <x v="0"/>
  </r>
  <r>
    <s v="CO"/>
    <x v="20"/>
    <n v="408"/>
    <x v="0"/>
    <x v="1"/>
    <n v="0"/>
    <n v="277"/>
    <n v="119"/>
    <n v="47.09"/>
    <n v="238.3"/>
    <n v="106"/>
    <n v="20.260000000000002"/>
    <n v="94.4"/>
    <n v="96"/>
    <n v="4.25"/>
    <n v="8.3000000000000007"/>
    <n v="3"/>
    <n v="2.2400000000000002"/>
    <n v="1"/>
    <x v="1"/>
    <x v="0"/>
  </r>
  <r>
    <s v="CO"/>
    <x v="114"/>
    <n v="408"/>
    <x v="1"/>
    <x v="1"/>
    <n v="0"/>
    <n v="171.8"/>
    <n v="106"/>
    <n v="29.21"/>
    <n v="301.7"/>
    <n v="44"/>
    <n v="25.64"/>
    <n v="139.4"/>
    <n v="108"/>
    <n v="6.27"/>
    <n v="9.6999999999999993"/>
    <n v="5"/>
    <n v="2.62"/>
    <n v="1"/>
    <x v="1"/>
    <x v="0"/>
  </r>
  <r>
    <s v="CO"/>
    <x v="21"/>
    <n v="408"/>
    <x v="1"/>
    <x v="1"/>
    <n v="0"/>
    <n v="188.8"/>
    <n v="60"/>
    <n v="32.1"/>
    <n v="217.4"/>
    <n v="64"/>
    <n v="18.48"/>
    <n v="220.1"/>
    <n v="100"/>
    <n v="9.9"/>
    <n v="8.1999999999999993"/>
    <n v="7"/>
    <n v="2.21"/>
    <n v="4"/>
    <x v="2"/>
    <x v="0"/>
  </r>
  <r>
    <s v="CO"/>
    <x v="22"/>
    <n v="510"/>
    <x v="1"/>
    <x v="0"/>
    <n v="21"/>
    <n v="283.2"/>
    <n v="110"/>
    <n v="48.14"/>
    <n v="239.7"/>
    <n v="108"/>
    <n v="20.37"/>
    <n v="149.5"/>
    <n v="80"/>
    <n v="6.73"/>
    <n v="6.3"/>
    <n v="1"/>
    <n v="1.7"/>
    <n v="5"/>
    <x v="2"/>
    <x v="0"/>
  </r>
  <r>
    <s v="CO"/>
    <x v="86"/>
    <n v="415"/>
    <x v="1"/>
    <x v="1"/>
    <n v="0"/>
    <n v="179.7"/>
    <n v="128"/>
    <n v="30.55"/>
    <n v="299.8"/>
    <n v="92"/>
    <n v="25.48"/>
    <n v="185.3"/>
    <n v="120"/>
    <n v="8.34"/>
    <n v="7.6"/>
    <n v="3"/>
    <n v="2.0499999999999998"/>
    <n v="1"/>
    <x v="1"/>
    <x v="0"/>
  </r>
  <r>
    <s v="CO"/>
    <x v="24"/>
    <n v="510"/>
    <x v="1"/>
    <x v="1"/>
    <n v="0"/>
    <n v="158.80000000000001"/>
    <n v="53"/>
    <n v="27"/>
    <n v="188.5"/>
    <n v="132"/>
    <n v="16.02"/>
    <n v="189.3"/>
    <n v="87"/>
    <n v="8.52"/>
    <n v="9.8000000000000007"/>
    <n v="4"/>
    <n v="2.65"/>
    <n v="2"/>
    <x v="0"/>
    <x v="0"/>
  </r>
  <r>
    <s v="CO"/>
    <x v="130"/>
    <n v="415"/>
    <x v="1"/>
    <x v="1"/>
    <n v="0"/>
    <n v="185"/>
    <n v="88"/>
    <n v="31.45"/>
    <n v="224.9"/>
    <n v="98"/>
    <n v="19.12"/>
    <n v="212.4"/>
    <n v="105"/>
    <n v="9.56"/>
    <n v="11.4"/>
    <n v="3"/>
    <n v="3.08"/>
    <n v="2"/>
    <x v="0"/>
    <x v="0"/>
  </r>
  <r>
    <s v="CO"/>
    <x v="130"/>
    <n v="415"/>
    <x v="1"/>
    <x v="1"/>
    <n v="0"/>
    <n v="194.8"/>
    <n v="116"/>
    <n v="33.119999999999997"/>
    <n v="209.9"/>
    <n v="93"/>
    <n v="17.84"/>
    <n v="194.1"/>
    <n v="100"/>
    <n v="8.73"/>
    <n v="12.8"/>
    <n v="3"/>
    <n v="3.46"/>
    <n v="0"/>
    <x v="1"/>
    <x v="0"/>
  </r>
  <r>
    <s v="CO"/>
    <x v="27"/>
    <n v="415"/>
    <x v="1"/>
    <x v="1"/>
    <n v="0"/>
    <n v="149.69999999999999"/>
    <n v="71"/>
    <n v="25.45"/>
    <n v="212.5"/>
    <n v="97"/>
    <n v="18.059999999999999"/>
    <n v="245.9"/>
    <n v="67"/>
    <n v="11.07"/>
    <n v="12.6"/>
    <n v="4"/>
    <n v="3.4"/>
    <n v="3"/>
    <x v="0"/>
    <x v="0"/>
  </r>
  <r>
    <s v="CO"/>
    <x v="131"/>
    <n v="510"/>
    <x v="1"/>
    <x v="1"/>
    <n v="0"/>
    <n v="199.3"/>
    <n v="86"/>
    <n v="33.880000000000003"/>
    <n v="194.8"/>
    <n v="102"/>
    <n v="16.559999999999999"/>
    <n v="298.2"/>
    <n v="82"/>
    <n v="13.42"/>
    <n v="14.3"/>
    <n v="2"/>
    <n v="3.86"/>
    <n v="4"/>
    <x v="2"/>
    <x v="0"/>
  </r>
  <r>
    <s v="CO"/>
    <x v="66"/>
    <n v="408"/>
    <x v="1"/>
    <x v="0"/>
    <n v="40"/>
    <n v="141.69999999999999"/>
    <n v="87"/>
    <n v="24.09"/>
    <n v="268.3"/>
    <n v="89"/>
    <n v="22.81"/>
    <n v="241.3"/>
    <n v="68"/>
    <n v="10.86"/>
    <n v="8.5"/>
    <n v="7"/>
    <n v="2.2999999999999998"/>
    <n v="0"/>
    <x v="1"/>
    <x v="0"/>
  </r>
  <r>
    <s v="CO"/>
    <x v="89"/>
    <n v="415"/>
    <x v="1"/>
    <x v="1"/>
    <n v="0"/>
    <n v="184.7"/>
    <n v="60"/>
    <n v="31.4"/>
    <n v="262"/>
    <n v="73"/>
    <n v="22.27"/>
    <n v="239.5"/>
    <n v="120"/>
    <n v="10.78"/>
    <n v="12.3"/>
    <n v="6"/>
    <n v="3.32"/>
    <n v="2"/>
    <x v="0"/>
    <x v="1"/>
  </r>
  <r>
    <s v="CO"/>
    <x v="90"/>
    <n v="408"/>
    <x v="1"/>
    <x v="1"/>
    <n v="0"/>
    <n v="115.3"/>
    <n v="99"/>
    <n v="19.600000000000001"/>
    <n v="224.7"/>
    <n v="117"/>
    <n v="19.100000000000001"/>
    <n v="152.5"/>
    <n v="98"/>
    <n v="6.86"/>
    <n v="18"/>
    <n v="2"/>
    <n v="4.8600000000000003"/>
    <n v="1"/>
    <x v="1"/>
    <x v="0"/>
  </r>
  <r>
    <s v="CO"/>
    <x v="30"/>
    <n v="415"/>
    <x v="1"/>
    <x v="1"/>
    <n v="0"/>
    <n v="167.3"/>
    <n v="100"/>
    <n v="28.44"/>
    <n v="163.9"/>
    <n v="79"/>
    <n v="13.93"/>
    <n v="185.9"/>
    <n v="100"/>
    <n v="8.3699999999999992"/>
    <n v="6.7"/>
    <n v="5"/>
    <n v="1.81"/>
    <n v="2"/>
    <x v="0"/>
    <x v="0"/>
  </r>
  <r>
    <s v="CO"/>
    <x v="68"/>
    <n v="415"/>
    <x v="1"/>
    <x v="0"/>
    <n v="23"/>
    <n v="170.8"/>
    <n v="145"/>
    <n v="29.04"/>
    <n v="236.7"/>
    <n v="93"/>
    <n v="20.12"/>
    <n v="294.5"/>
    <n v="100"/>
    <n v="13.25"/>
    <n v="12.7"/>
    <n v="1"/>
    <n v="3.43"/>
    <n v="1"/>
    <x v="1"/>
    <x v="0"/>
  </r>
  <r>
    <s v="CO"/>
    <x v="68"/>
    <n v="408"/>
    <x v="0"/>
    <x v="0"/>
    <n v="21"/>
    <n v="151.5"/>
    <n v="99"/>
    <n v="25.76"/>
    <n v="147.80000000000001"/>
    <n v="89"/>
    <n v="12.56"/>
    <n v="210.4"/>
    <n v="114"/>
    <n v="9.4700000000000006"/>
    <n v="10"/>
    <n v="4"/>
    <n v="2.7"/>
    <n v="1"/>
    <x v="1"/>
    <x v="0"/>
  </r>
  <r>
    <s v="CO"/>
    <x v="71"/>
    <n v="415"/>
    <x v="1"/>
    <x v="1"/>
    <n v="0"/>
    <n v="204.5"/>
    <n v="108"/>
    <n v="34.770000000000003"/>
    <n v="162.4"/>
    <n v="110"/>
    <n v="13.8"/>
    <n v="155"/>
    <n v="102"/>
    <n v="6.98"/>
    <n v="13.4"/>
    <n v="1"/>
    <n v="3.62"/>
    <n v="3"/>
    <x v="0"/>
    <x v="0"/>
  </r>
  <r>
    <s v="CO"/>
    <x v="32"/>
    <n v="408"/>
    <x v="1"/>
    <x v="1"/>
    <n v="0"/>
    <n v="150.5"/>
    <n v="106"/>
    <n v="25.59"/>
    <n v="152.9"/>
    <n v="112"/>
    <n v="13"/>
    <n v="215.9"/>
    <n v="86"/>
    <n v="9.7200000000000006"/>
    <n v="3.5"/>
    <n v="3"/>
    <n v="0.95"/>
    <n v="1"/>
    <x v="1"/>
    <x v="0"/>
  </r>
  <r>
    <s v="CO"/>
    <x v="34"/>
    <n v="408"/>
    <x v="1"/>
    <x v="0"/>
    <n v="23"/>
    <n v="120.5"/>
    <n v="104"/>
    <n v="20.49"/>
    <n v="227.8"/>
    <n v="115"/>
    <n v="19.36"/>
    <n v="158.5"/>
    <n v="100"/>
    <n v="7.13"/>
    <n v="10.199999999999999"/>
    <n v="3"/>
    <n v="2.75"/>
    <n v="1"/>
    <x v="1"/>
    <x v="0"/>
  </r>
  <r>
    <s v="CO"/>
    <x v="116"/>
    <n v="415"/>
    <x v="1"/>
    <x v="1"/>
    <n v="0"/>
    <n v="211.2"/>
    <n v="70"/>
    <n v="35.9"/>
    <n v="252.7"/>
    <n v="122"/>
    <n v="21.48"/>
    <n v="225.8"/>
    <n v="104"/>
    <n v="10.16"/>
    <n v="12.3"/>
    <n v="3"/>
    <n v="3.32"/>
    <n v="0"/>
    <x v="1"/>
    <x v="0"/>
  </r>
  <r>
    <s v="CO"/>
    <x v="132"/>
    <n v="510"/>
    <x v="1"/>
    <x v="0"/>
    <n v="40"/>
    <n v="105.2"/>
    <n v="61"/>
    <n v="17.88"/>
    <n v="341.3"/>
    <n v="79"/>
    <n v="29.01"/>
    <n v="165.7"/>
    <n v="97"/>
    <n v="7.46"/>
    <n v="6.3"/>
    <n v="3"/>
    <n v="1.7"/>
    <n v="2"/>
    <x v="0"/>
    <x v="0"/>
  </r>
  <r>
    <s v="CO"/>
    <x v="77"/>
    <n v="415"/>
    <x v="1"/>
    <x v="0"/>
    <n v="36"/>
    <n v="294.89999999999998"/>
    <n v="106"/>
    <n v="50.13"/>
    <n v="165.7"/>
    <n v="115"/>
    <n v="14.08"/>
    <n v="189.2"/>
    <n v="63"/>
    <n v="8.51"/>
    <n v="9.8000000000000007"/>
    <n v="5"/>
    <n v="2.65"/>
    <n v="3"/>
    <x v="0"/>
    <x v="0"/>
  </r>
  <r>
    <s v="CT"/>
    <x v="108"/>
    <n v="415"/>
    <x v="1"/>
    <x v="1"/>
    <n v="0"/>
    <n v="146.69999999999999"/>
    <n v="64"/>
    <n v="24.94"/>
    <n v="274"/>
    <n v="99"/>
    <n v="23.29"/>
    <n v="321.3"/>
    <n v="98"/>
    <n v="14.46"/>
    <n v="8.9"/>
    <n v="1"/>
    <n v="2.4"/>
    <n v="3"/>
    <x v="0"/>
    <x v="0"/>
  </r>
  <r>
    <s v="CT"/>
    <x v="8"/>
    <n v="415"/>
    <x v="1"/>
    <x v="0"/>
    <n v="31"/>
    <n v="100.1"/>
    <n v="54"/>
    <n v="17.02"/>
    <n v="246.3"/>
    <n v="97"/>
    <n v="20.94"/>
    <n v="255"/>
    <n v="131"/>
    <n v="11.48"/>
    <n v="5.9"/>
    <n v="3"/>
    <n v="1.59"/>
    <n v="0"/>
    <x v="1"/>
    <x v="0"/>
  </r>
  <r>
    <s v="CT"/>
    <x v="125"/>
    <n v="415"/>
    <x v="1"/>
    <x v="0"/>
    <n v="29"/>
    <n v="229.4"/>
    <n v="104"/>
    <n v="39"/>
    <n v="257.39999999999998"/>
    <n v="84"/>
    <n v="21.88"/>
    <n v="231.5"/>
    <n v="119"/>
    <n v="10.42"/>
    <n v="8"/>
    <n v="1"/>
    <n v="2.16"/>
    <n v="2"/>
    <x v="0"/>
    <x v="0"/>
  </r>
  <r>
    <s v="CT"/>
    <x v="48"/>
    <n v="408"/>
    <x v="1"/>
    <x v="0"/>
    <n v="21"/>
    <n v="186.7"/>
    <n v="108"/>
    <n v="31.74"/>
    <n v="335"/>
    <n v="86"/>
    <n v="28.48"/>
    <n v="187.2"/>
    <n v="119"/>
    <n v="8.42"/>
    <n v="16.5"/>
    <n v="4"/>
    <n v="4.46"/>
    <n v="1"/>
    <x v="1"/>
    <x v="0"/>
  </r>
  <r>
    <s v="CT"/>
    <x v="120"/>
    <n v="408"/>
    <x v="1"/>
    <x v="1"/>
    <n v="0"/>
    <n v="213.4"/>
    <n v="100"/>
    <n v="36.28"/>
    <n v="204.9"/>
    <n v="52"/>
    <n v="17.420000000000002"/>
    <n v="179.7"/>
    <n v="93"/>
    <n v="8.09"/>
    <n v="9.5"/>
    <n v="6"/>
    <n v="2.57"/>
    <n v="1"/>
    <x v="1"/>
    <x v="0"/>
  </r>
  <r>
    <s v="CT"/>
    <x v="10"/>
    <n v="510"/>
    <x v="1"/>
    <x v="0"/>
    <n v="42"/>
    <n v="165.3"/>
    <n v="97"/>
    <n v="28.1"/>
    <n v="223.5"/>
    <n v="118"/>
    <n v="19"/>
    <n v="260.8"/>
    <n v="72"/>
    <n v="11.74"/>
    <n v="7.6"/>
    <n v="7"/>
    <n v="2.0499999999999998"/>
    <n v="3"/>
    <x v="0"/>
    <x v="0"/>
  </r>
  <r>
    <s v="CT"/>
    <x v="10"/>
    <n v="415"/>
    <x v="1"/>
    <x v="0"/>
    <n v="38"/>
    <n v="177.1"/>
    <n v="88"/>
    <n v="30.11"/>
    <n v="163.69999999999999"/>
    <n v="108"/>
    <n v="13.91"/>
    <n v="242.7"/>
    <n v="72"/>
    <n v="10.92"/>
    <n v="7.4"/>
    <n v="2"/>
    <n v="2"/>
    <n v="0"/>
    <x v="1"/>
    <x v="0"/>
  </r>
  <r>
    <s v="CT"/>
    <x v="52"/>
    <n v="510"/>
    <x v="1"/>
    <x v="1"/>
    <n v="0"/>
    <n v="165.4"/>
    <n v="108"/>
    <n v="28.12"/>
    <n v="183.7"/>
    <n v="103"/>
    <n v="15.61"/>
    <n v="80.2"/>
    <n v="108"/>
    <n v="3.61"/>
    <n v="8.9"/>
    <n v="4"/>
    <n v="2.4"/>
    <n v="3"/>
    <x v="0"/>
    <x v="0"/>
  </r>
  <r>
    <s v="CT"/>
    <x v="109"/>
    <n v="510"/>
    <x v="1"/>
    <x v="1"/>
    <n v="0"/>
    <n v="321.60000000000002"/>
    <n v="107"/>
    <n v="54.67"/>
    <n v="251.6"/>
    <n v="115"/>
    <n v="21.39"/>
    <n v="141.1"/>
    <n v="158"/>
    <n v="6.35"/>
    <n v="11.3"/>
    <n v="3"/>
    <n v="3.05"/>
    <n v="2"/>
    <x v="0"/>
    <x v="1"/>
  </r>
  <r>
    <s v="CT"/>
    <x v="13"/>
    <n v="408"/>
    <x v="1"/>
    <x v="1"/>
    <n v="0"/>
    <n v="198.6"/>
    <n v="111"/>
    <n v="33.76"/>
    <n v="213.9"/>
    <n v="115"/>
    <n v="18.18"/>
    <n v="171.2"/>
    <n v="105"/>
    <n v="7.7"/>
    <n v="10.6"/>
    <n v="6"/>
    <n v="2.86"/>
    <n v="2"/>
    <x v="0"/>
    <x v="0"/>
  </r>
  <r>
    <s v="CT"/>
    <x v="14"/>
    <n v="510"/>
    <x v="1"/>
    <x v="1"/>
    <n v="0"/>
    <n v="189.3"/>
    <n v="77"/>
    <n v="32.18"/>
    <n v="220.9"/>
    <n v="105"/>
    <n v="18.78"/>
    <n v="238.7"/>
    <n v="117"/>
    <n v="10.74"/>
    <n v="9.1999999999999993"/>
    <n v="5"/>
    <n v="2.48"/>
    <n v="4"/>
    <x v="2"/>
    <x v="0"/>
  </r>
  <r>
    <s v="CT"/>
    <x v="15"/>
    <n v="408"/>
    <x v="1"/>
    <x v="1"/>
    <n v="0"/>
    <n v="95.4"/>
    <n v="105"/>
    <n v="16.22"/>
    <n v="207.2"/>
    <n v="101"/>
    <n v="17.61"/>
    <n v="136"/>
    <n v="117"/>
    <n v="6.12"/>
    <n v="5.6"/>
    <n v="5"/>
    <n v="1.51"/>
    <n v="1"/>
    <x v="1"/>
    <x v="0"/>
  </r>
  <r>
    <s v="CT"/>
    <x v="83"/>
    <n v="415"/>
    <x v="1"/>
    <x v="1"/>
    <n v="0"/>
    <n v="115"/>
    <n v="130"/>
    <n v="19.55"/>
    <n v="137.80000000000001"/>
    <n v="83"/>
    <n v="11.71"/>
    <n v="224"/>
    <n v="61"/>
    <n v="10.08"/>
    <n v="7.3"/>
    <n v="4"/>
    <n v="1.97"/>
    <n v="3"/>
    <x v="0"/>
    <x v="0"/>
  </r>
  <r>
    <s v="CT"/>
    <x v="83"/>
    <n v="415"/>
    <x v="1"/>
    <x v="1"/>
    <n v="0"/>
    <n v="235.8"/>
    <n v="130"/>
    <n v="40.090000000000003"/>
    <n v="176"/>
    <n v="69"/>
    <n v="14.96"/>
    <n v="63.6"/>
    <n v="122"/>
    <n v="2.86"/>
    <n v="7.3"/>
    <n v="1"/>
    <n v="1.97"/>
    <n v="2"/>
    <x v="0"/>
    <x v="0"/>
  </r>
  <r>
    <s v="CT"/>
    <x v="110"/>
    <n v="415"/>
    <x v="1"/>
    <x v="1"/>
    <n v="0"/>
    <n v="245"/>
    <n v="97"/>
    <n v="41.65"/>
    <n v="250.7"/>
    <n v="75"/>
    <n v="21.31"/>
    <n v="270.2"/>
    <n v="124"/>
    <n v="12.16"/>
    <n v="13.7"/>
    <n v="8"/>
    <n v="3.7"/>
    <n v="1"/>
    <x v="1"/>
    <x v="1"/>
  </r>
  <r>
    <s v="CT"/>
    <x v="110"/>
    <n v="408"/>
    <x v="1"/>
    <x v="1"/>
    <n v="0"/>
    <n v="51.9"/>
    <n v="108"/>
    <n v="8.82"/>
    <n v="162"/>
    <n v="83"/>
    <n v="13.77"/>
    <n v="223.5"/>
    <n v="115"/>
    <n v="10.06"/>
    <n v="10.1"/>
    <n v="3"/>
    <n v="2.73"/>
    <n v="3"/>
    <x v="0"/>
    <x v="0"/>
  </r>
  <r>
    <s v="CT"/>
    <x v="111"/>
    <n v="415"/>
    <x v="1"/>
    <x v="1"/>
    <n v="0"/>
    <n v="126"/>
    <n v="96"/>
    <n v="21.42"/>
    <n v="144.30000000000001"/>
    <n v="80"/>
    <n v="12.27"/>
    <n v="302.8"/>
    <n v="102"/>
    <n v="13.63"/>
    <n v="7.6"/>
    <n v="3"/>
    <n v="2.0499999999999998"/>
    <n v="1"/>
    <x v="1"/>
    <x v="0"/>
  </r>
  <r>
    <s v="CT"/>
    <x v="57"/>
    <n v="510"/>
    <x v="1"/>
    <x v="0"/>
    <n v="33"/>
    <n v="81.599999999999994"/>
    <n v="120"/>
    <n v="13.87"/>
    <n v="235.6"/>
    <n v="85"/>
    <n v="20.03"/>
    <n v="150.9"/>
    <n v="113"/>
    <n v="6.79"/>
    <n v="9.9"/>
    <n v="4"/>
    <n v="2.67"/>
    <n v="1"/>
    <x v="1"/>
    <x v="0"/>
  </r>
  <r>
    <s v="CT"/>
    <x v="84"/>
    <n v="510"/>
    <x v="1"/>
    <x v="1"/>
    <n v="0"/>
    <n v="160.19999999999999"/>
    <n v="104"/>
    <n v="27.23"/>
    <n v="138.9"/>
    <n v="70"/>
    <n v="11.81"/>
    <n v="312.5"/>
    <n v="97"/>
    <n v="14.06"/>
    <n v="9.6999999999999993"/>
    <n v="2"/>
    <n v="2.62"/>
    <n v="0"/>
    <x v="1"/>
    <x v="0"/>
  </r>
  <r>
    <s v="CT"/>
    <x v="85"/>
    <n v="408"/>
    <x v="1"/>
    <x v="1"/>
    <n v="0"/>
    <n v="177.2"/>
    <n v="91"/>
    <n v="30.12"/>
    <n v="228.7"/>
    <n v="105"/>
    <n v="19.440000000000001"/>
    <n v="194.3"/>
    <n v="113"/>
    <n v="8.74"/>
    <n v="8.9"/>
    <n v="3"/>
    <n v="2.4"/>
    <n v="2"/>
    <x v="0"/>
    <x v="0"/>
  </r>
  <r>
    <s v="CT"/>
    <x v="112"/>
    <n v="415"/>
    <x v="1"/>
    <x v="1"/>
    <n v="0"/>
    <n v="128.69999999999999"/>
    <n v="126"/>
    <n v="21.88"/>
    <n v="117.6"/>
    <n v="94"/>
    <n v="10"/>
    <n v="198.4"/>
    <n v="132"/>
    <n v="8.93"/>
    <n v="10.8"/>
    <n v="5"/>
    <n v="2.92"/>
    <n v="0"/>
    <x v="1"/>
    <x v="0"/>
  </r>
  <r>
    <s v="CT"/>
    <x v="19"/>
    <n v="415"/>
    <x v="1"/>
    <x v="1"/>
    <n v="0"/>
    <n v="82.3"/>
    <n v="77"/>
    <n v="13.99"/>
    <n v="167.2"/>
    <n v="80"/>
    <n v="14.21"/>
    <n v="194.7"/>
    <n v="70"/>
    <n v="8.76"/>
    <n v="7.2"/>
    <n v="4"/>
    <n v="1.94"/>
    <n v="1"/>
    <x v="1"/>
    <x v="0"/>
  </r>
  <r>
    <s v="CT"/>
    <x v="19"/>
    <n v="415"/>
    <x v="1"/>
    <x v="1"/>
    <n v="0"/>
    <n v="198.4"/>
    <n v="113"/>
    <n v="33.729999999999997"/>
    <n v="235.9"/>
    <n v="144"/>
    <n v="20.05"/>
    <n v="325.60000000000002"/>
    <n v="99"/>
    <n v="14.65"/>
    <n v="10.1"/>
    <n v="3"/>
    <n v="2.73"/>
    <n v="0"/>
    <x v="1"/>
    <x v="0"/>
  </r>
  <r>
    <s v="CT"/>
    <x v="58"/>
    <n v="408"/>
    <x v="1"/>
    <x v="1"/>
    <n v="0"/>
    <n v="157.1"/>
    <n v="95"/>
    <n v="26.71"/>
    <n v="213.1"/>
    <n v="36"/>
    <n v="18.11"/>
    <n v="280.39999999999998"/>
    <n v="77"/>
    <n v="12.62"/>
    <n v="7.6"/>
    <n v="3"/>
    <n v="2.0499999999999998"/>
    <n v="2"/>
    <x v="0"/>
    <x v="0"/>
  </r>
  <r>
    <s v="CT"/>
    <x v="59"/>
    <n v="415"/>
    <x v="0"/>
    <x v="1"/>
    <n v="0"/>
    <n v="225.3"/>
    <n v="134"/>
    <n v="38.299999999999997"/>
    <n v="108.2"/>
    <n v="87"/>
    <n v="9.1999999999999993"/>
    <n v="139.6"/>
    <n v="132"/>
    <n v="6.28"/>
    <n v="17.3"/>
    <n v="9"/>
    <n v="4.67"/>
    <n v="1"/>
    <x v="1"/>
    <x v="1"/>
  </r>
  <r>
    <s v="CT"/>
    <x v="129"/>
    <n v="415"/>
    <x v="1"/>
    <x v="1"/>
    <n v="0"/>
    <n v="37.799999999999997"/>
    <n v="80"/>
    <n v="6.43"/>
    <n v="155.30000000000001"/>
    <n v="105"/>
    <n v="13.2"/>
    <n v="175"/>
    <n v="111"/>
    <n v="7.88"/>
    <n v="14.2"/>
    <n v="5"/>
    <n v="3.83"/>
    <n v="3"/>
    <x v="0"/>
    <x v="0"/>
  </r>
  <r>
    <s v="CT"/>
    <x v="60"/>
    <n v="415"/>
    <x v="1"/>
    <x v="1"/>
    <n v="0"/>
    <n v="245.2"/>
    <n v="87"/>
    <n v="41.68"/>
    <n v="254.1"/>
    <n v="83"/>
    <n v="21.6"/>
    <n v="239.4"/>
    <n v="91"/>
    <n v="10.77"/>
    <n v="7.5"/>
    <n v="4"/>
    <n v="2.0299999999999998"/>
    <n v="0"/>
    <x v="1"/>
    <x v="1"/>
  </r>
  <r>
    <s v="CT"/>
    <x v="20"/>
    <n v="415"/>
    <x v="0"/>
    <x v="1"/>
    <n v="0"/>
    <n v="187.3"/>
    <n v="118"/>
    <n v="31.84"/>
    <n v="160.69999999999999"/>
    <n v="111"/>
    <n v="13.66"/>
    <n v="263.8"/>
    <n v="112"/>
    <n v="11.87"/>
    <n v="9.6"/>
    <n v="2"/>
    <n v="2.59"/>
    <n v="0"/>
    <x v="1"/>
    <x v="1"/>
  </r>
  <r>
    <s v="CT"/>
    <x v="61"/>
    <n v="408"/>
    <x v="1"/>
    <x v="1"/>
    <n v="0"/>
    <n v="301.7"/>
    <n v="82"/>
    <n v="51.29"/>
    <n v="167.1"/>
    <n v="118"/>
    <n v="14.2"/>
    <n v="72.2"/>
    <n v="89"/>
    <n v="3.25"/>
    <n v="10.5"/>
    <n v="6"/>
    <n v="2.84"/>
    <n v="1"/>
    <x v="1"/>
    <x v="0"/>
  </r>
  <r>
    <s v="CT"/>
    <x v="21"/>
    <n v="415"/>
    <x v="1"/>
    <x v="1"/>
    <n v="0"/>
    <n v="162.30000000000001"/>
    <n v="99"/>
    <n v="27.59"/>
    <n v="149.1"/>
    <n v="78"/>
    <n v="12.67"/>
    <n v="255.5"/>
    <n v="115"/>
    <n v="11.5"/>
    <n v="14.8"/>
    <n v="1"/>
    <n v="4"/>
    <n v="4"/>
    <x v="2"/>
    <x v="1"/>
  </r>
  <r>
    <s v="CT"/>
    <x v="23"/>
    <n v="415"/>
    <x v="1"/>
    <x v="1"/>
    <n v="0"/>
    <n v="215.3"/>
    <n v="58"/>
    <n v="36.6"/>
    <n v="242.4"/>
    <n v="91"/>
    <n v="20.6"/>
    <n v="279.8"/>
    <n v="105"/>
    <n v="12.59"/>
    <n v="12.1"/>
    <n v="9"/>
    <n v="3.27"/>
    <n v="0"/>
    <x v="1"/>
    <x v="0"/>
  </r>
  <r>
    <s v="CT"/>
    <x v="24"/>
    <n v="415"/>
    <x v="1"/>
    <x v="1"/>
    <n v="0"/>
    <n v="142.4"/>
    <n v="107"/>
    <n v="24.21"/>
    <n v="318.7"/>
    <n v="78"/>
    <n v="27.09"/>
    <n v="224.1"/>
    <n v="108"/>
    <n v="10.08"/>
    <n v="11.1"/>
    <n v="7"/>
    <n v="3"/>
    <n v="1"/>
    <x v="1"/>
    <x v="0"/>
  </r>
  <r>
    <s v="CT"/>
    <x v="24"/>
    <n v="510"/>
    <x v="1"/>
    <x v="1"/>
    <n v="0"/>
    <n v="182.5"/>
    <n v="65"/>
    <n v="31.03"/>
    <n v="232.1"/>
    <n v="96"/>
    <n v="19.73"/>
    <n v="149.19999999999999"/>
    <n v="82"/>
    <n v="6.71"/>
    <n v="7.5"/>
    <n v="2"/>
    <n v="2.0299999999999998"/>
    <n v="2"/>
    <x v="0"/>
    <x v="0"/>
  </r>
  <r>
    <s v="CT"/>
    <x v="25"/>
    <n v="415"/>
    <x v="1"/>
    <x v="0"/>
    <n v="25"/>
    <n v="137.4"/>
    <n v="100"/>
    <n v="23.36"/>
    <n v="176.7"/>
    <n v="83"/>
    <n v="15.02"/>
    <n v="188.2"/>
    <n v="93"/>
    <n v="8.4700000000000006"/>
    <n v="10.199999999999999"/>
    <n v="6"/>
    <n v="2.75"/>
    <n v="2"/>
    <x v="0"/>
    <x v="0"/>
  </r>
  <r>
    <s v="CT"/>
    <x v="25"/>
    <n v="408"/>
    <x v="1"/>
    <x v="0"/>
    <n v="23"/>
    <n v="149.6"/>
    <n v="96"/>
    <n v="25.43"/>
    <n v="239.8"/>
    <n v="124"/>
    <n v="20.38"/>
    <n v="293.5"/>
    <n v="135"/>
    <n v="13.21"/>
    <n v="7.4"/>
    <n v="4"/>
    <n v="2"/>
    <n v="2"/>
    <x v="0"/>
    <x v="0"/>
  </r>
  <r>
    <s v="CT"/>
    <x v="25"/>
    <n v="415"/>
    <x v="1"/>
    <x v="1"/>
    <n v="0"/>
    <n v="206.1"/>
    <n v="49"/>
    <n v="35.04"/>
    <n v="224.6"/>
    <n v="115"/>
    <n v="19.09"/>
    <n v="256.7"/>
    <n v="74"/>
    <n v="11.55"/>
    <n v="13"/>
    <n v="1"/>
    <n v="3.51"/>
    <n v="1"/>
    <x v="1"/>
    <x v="0"/>
  </r>
  <r>
    <s v="CT"/>
    <x v="64"/>
    <n v="415"/>
    <x v="1"/>
    <x v="0"/>
    <n v="27"/>
    <n v="213"/>
    <n v="121"/>
    <n v="36.21"/>
    <n v="226.2"/>
    <n v="101"/>
    <n v="19.23"/>
    <n v="189.8"/>
    <n v="99"/>
    <n v="8.5399999999999991"/>
    <n v="11.1"/>
    <n v="3"/>
    <n v="3"/>
    <n v="4"/>
    <x v="2"/>
    <x v="0"/>
  </r>
  <r>
    <s v="CT"/>
    <x v="64"/>
    <n v="415"/>
    <x v="1"/>
    <x v="1"/>
    <n v="0"/>
    <n v="175.9"/>
    <n v="111"/>
    <n v="29.9"/>
    <n v="285.2"/>
    <n v="115"/>
    <n v="24.24"/>
    <n v="150.80000000000001"/>
    <n v="122"/>
    <n v="6.79"/>
    <n v="13"/>
    <n v="7"/>
    <n v="3.51"/>
    <n v="1"/>
    <x v="1"/>
    <x v="0"/>
  </r>
  <r>
    <s v="CT"/>
    <x v="27"/>
    <n v="415"/>
    <x v="1"/>
    <x v="1"/>
    <n v="0"/>
    <n v="171.9"/>
    <n v="98"/>
    <n v="29.22"/>
    <n v="159"/>
    <n v="127"/>
    <n v="13.52"/>
    <n v="139.5"/>
    <n v="101"/>
    <n v="6.28"/>
    <n v="7.6"/>
    <n v="3"/>
    <n v="2.0499999999999998"/>
    <n v="2"/>
    <x v="0"/>
    <x v="0"/>
  </r>
  <r>
    <s v="CT"/>
    <x v="65"/>
    <n v="415"/>
    <x v="0"/>
    <x v="1"/>
    <n v="0"/>
    <n v="186"/>
    <n v="107"/>
    <n v="31.62"/>
    <n v="66"/>
    <n v="94"/>
    <n v="5.61"/>
    <n v="213.1"/>
    <n v="105"/>
    <n v="9.59"/>
    <n v="12.9"/>
    <n v="4"/>
    <n v="3.48"/>
    <n v="1"/>
    <x v="1"/>
    <x v="0"/>
  </r>
  <r>
    <s v="CT"/>
    <x v="28"/>
    <n v="415"/>
    <x v="1"/>
    <x v="0"/>
    <n v="33"/>
    <n v="161.80000000000001"/>
    <n v="73"/>
    <n v="27.51"/>
    <n v="273"/>
    <n v="58"/>
    <n v="23.21"/>
    <n v="153.9"/>
    <n v="76"/>
    <n v="6.93"/>
    <n v="13.7"/>
    <n v="4"/>
    <n v="3.7"/>
    <n v="0"/>
    <x v="1"/>
    <x v="0"/>
  </r>
  <r>
    <s v="CT"/>
    <x v="28"/>
    <n v="408"/>
    <x v="1"/>
    <x v="1"/>
    <n v="0"/>
    <n v="207.7"/>
    <n v="116"/>
    <n v="35.31"/>
    <n v="210.6"/>
    <n v="99"/>
    <n v="17.899999999999999"/>
    <n v="238.2"/>
    <n v="88"/>
    <n v="10.72"/>
    <n v="9.6"/>
    <n v="5"/>
    <n v="2.59"/>
    <n v="0"/>
    <x v="1"/>
    <x v="0"/>
  </r>
  <r>
    <s v="CT"/>
    <x v="131"/>
    <n v="510"/>
    <x v="0"/>
    <x v="1"/>
    <n v="0"/>
    <n v="220.8"/>
    <n v="100"/>
    <n v="37.54"/>
    <n v="265.7"/>
    <n v="106"/>
    <n v="22.58"/>
    <n v="212.8"/>
    <n v="94"/>
    <n v="9.58"/>
    <n v="6.4"/>
    <n v="3"/>
    <n v="1.73"/>
    <n v="0"/>
    <x v="1"/>
    <x v="0"/>
  </r>
  <r>
    <s v="CT"/>
    <x v="131"/>
    <n v="408"/>
    <x v="0"/>
    <x v="1"/>
    <n v="0"/>
    <n v="202"/>
    <n v="123"/>
    <n v="34.340000000000003"/>
    <n v="184.3"/>
    <n v="78"/>
    <n v="15.67"/>
    <n v="176"/>
    <n v="89"/>
    <n v="7.92"/>
    <n v="7.4"/>
    <n v="2"/>
    <n v="2"/>
    <n v="2"/>
    <x v="0"/>
    <x v="1"/>
  </r>
  <r>
    <s v="CT"/>
    <x v="90"/>
    <n v="408"/>
    <x v="1"/>
    <x v="1"/>
    <n v="0"/>
    <n v="294.2"/>
    <n v="100"/>
    <n v="50.01"/>
    <n v="232.5"/>
    <n v="53"/>
    <n v="19.760000000000002"/>
    <n v="195"/>
    <n v="64"/>
    <n v="8.7799999999999994"/>
    <n v="9"/>
    <n v="1"/>
    <n v="2.4300000000000002"/>
    <n v="0"/>
    <x v="1"/>
    <x v="1"/>
  </r>
  <r>
    <s v="CT"/>
    <x v="133"/>
    <n v="415"/>
    <x v="1"/>
    <x v="1"/>
    <n v="0"/>
    <n v="221.8"/>
    <n v="84"/>
    <n v="37.71"/>
    <n v="166"/>
    <n v="125"/>
    <n v="14.11"/>
    <n v="210.2"/>
    <n v="72"/>
    <n v="9.4600000000000009"/>
    <n v="13.2"/>
    <n v="4"/>
    <n v="3.56"/>
    <n v="1"/>
    <x v="1"/>
    <x v="0"/>
  </r>
  <r>
    <s v="CT"/>
    <x v="69"/>
    <n v="408"/>
    <x v="1"/>
    <x v="1"/>
    <n v="0"/>
    <n v="49.2"/>
    <n v="121"/>
    <n v="8.36"/>
    <n v="143.9"/>
    <n v="136"/>
    <n v="12.23"/>
    <n v="203"/>
    <n v="97"/>
    <n v="9.14"/>
    <n v="12.1"/>
    <n v="13"/>
    <n v="3.27"/>
    <n v="1"/>
    <x v="1"/>
    <x v="0"/>
  </r>
  <r>
    <s v="CT"/>
    <x v="134"/>
    <n v="415"/>
    <x v="1"/>
    <x v="1"/>
    <n v="0"/>
    <n v="151"/>
    <n v="98"/>
    <n v="25.67"/>
    <n v="120.6"/>
    <n v="119"/>
    <n v="10.25"/>
    <n v="152.80000000000001"/>
    <n v="81"/>
    <n v="6.88"/>
    <n v="9.1999999999999993"/>
    <n v="2"/>
    <n v="2.48"/>
    <n v="2"/>
    <x v="0"/>
    <x v="0"/>
  </r>
  <r>
    <s v="CT"/>
    <x v="92"/>
    <n v="415"/>
    <x v="1"/>
    <x v="1"/>
    <n v="0"/>
    <n v="271.10000000000002"/>
    <n v="101"/>
    <n v="46.09"/>
    <n v="237.4"/>
    <n v="133"/>
    <n v="20.18"/>
    <n v="145.4"/>
    <n v="103"/>
    <n v="6.54"/>
    <n v="8.4"/>
    <n v="6"/>
    <n v="2.27"/>
    <n v="1"/>
    <x v="1"/>
    <x v="1"/>
  </r>
  <r>
    <s v="CT"/>
    <x v="92"/>
    <n v="408"/>
    <x v="1"/>
    <x v="1"/>
    <n v="0"/>
    <n v="134.9"/>
    <n v="98"/>
    <n v="22.93"/>
    <n v="248.4"/>
    <n v="130"/>
    <n v="21.11"/>
    <n v="236.2"/>
    <n v="113"/>
    <n v="10.63"/>
    <n v="14.7"/>
    <n v="2"/>
    <n v="3.97"/>
    <n v="3"/>
    <x v="0"/>
    <x v="0"/>
  </r>
  <r>
    <s v="CT"/>
    <x v="92"/>
    <n v="408"/>
    <x v="1"/>
    <x v="1"/>
    <n v="0"/>
    <n v="90.7"/>
    <n v="90"/>
    <n v="15.42"/>
    <n v="207.5"/>
    <n v="109"/>
    <n v="17.64"/>
    <n v="169.4"/>
    <n v="96"/>
    <n v="7.62"/>
    <n v="5.6"/>
    <n v="5"/>
    <n v="1.51"/>
    <n v="2"/>
    <x v="0"/>
    <x v="0"/>
  </r>
  <r>
    <s v="CT"/>
    <x v="93"/>
    <n v="415"/>
    <x v="1"/>
    <x v="1"/>
    <n v="0"/>
    <n v="234.9"/>
    <n v="136"/>
    <n v="39.93"/>
    <n v="270.8"/>
    <n v="134"/>
    <n v="23.02"/>
    <n v="219.3"/>
    <n v="101"/>
    <n v="9.8699999999999992"/>
    <n v="13.9"/>
    <n v="2"/>
    <n v="3.75"/>
    <n v="1"/>
    <x v="1"/>
    <x v="1"/>
  </r>
  <r>
    <s v="CT"/>
    <x v="76"/>
    <n v="408"/>
    <x v="1"/>
    <x v="0"/>
    <n v="25"/>
    <n v="190"/>
    <n v="137"/>
    <n v="32.299999999999997"/>
    <n v="116.6"/>
    <n v="76"/>
    <n v="9.91"/>
    <n v="141.5"/>
    <n v="110"/>
    <n v="6.37"/>
    <n v="12.2"/>
    <n v="2"/>
    <n v="3.29"/>
    <n v="1"/>
    <x v="1"/>
    <x v="0"/>
  </r>
  <r>
    <s v="CT"/>
    <x v="36"/>
    <n v="415"/>
    <x v="1"/>
    <x v="1"/>
    <n v="0"/>
    <n v="124.4"/>
    <n v="74"/>
    <n v="21.15"/>
    <n v="320.89999999999998"/>
    <n v="78"/>
    <n v="27.28"/>
    <n v="157.19999999999999"/>
    <n v="126"/>
    <n v="7.07"/>
    <n v="10.4"/>
    <n v="4"/>
    <n v="2.81"/>
    <n v="2"/>
    <x v="0"/>
    <x v="0"/>
  </r>
  <r>
    <s v="CT"/>
    <x v="96"/>
    <n v="415"/>
    <x v="1"/>
    <x v="0"/>
    <n v="47"/>
    <n v="173.7"/>
    <n v="117"/>
    <n v="29.53"/>
    <n v="204"/>
    <n v="114"/>
    <n v="17.34"/>
    <n v="174.6"/>
    <n v="94"/>
    <n v="7.86"/>
    <n v="6.3"/>
    <n v="3"/>
    <n v="1.7"/>
    <n v="2"/>
    <x v="0"/>
    <x v="0"/>
  </r>
  <r>
    <s v="CT"/>
    <x v="135"/>
    <n v="415"/>
    <x v="1"/>
    <x v="1"/>
    <n v="0"/>
    <n v="115.5"/>
    <n v="70"/>
    <n v="19.64"/>
    <n v="252.2"/>
    <n v="143"/>
    <n v="21.44"/>
    <n v="208.9"/>
    <n v="91"/>
    <n v="9.4"/>
    <n v="7.5"/>
    <n v="6"/>
    <n v="2.0299999999999998"/>
    <n v="0"/>
    <x v="1"/>
    <x v="0"/>
  </r>
  <r>
    <s v="CT"/>
    <x v="136"/>
    <n v="415"/>
    <x v="1"/>
    <x v="1"/>
    <n v="0"/>
    <n v="240"/>
    <n v="83"/>
    <n v="40.799999999999997"/>
    <n v="134.1"/>
    <n v="106"/>
    <n v="11.4"/>
    <n v="189.1"/>
    <n v="84"/>
    <n v="8.51"/>
    <n v="9.3000000000000007"/>
    <n v="2"/>
    <n v="2.5099999999999998"/>
    <n v="0"/>
    <x v="1"/>
    <x v="1"/>
  </r>
  <r>
    <s v="CT"/>
    <x v="137"/>
    <n v="510"/>
    <x v="0"/>
    <x v="1"/>
    <n v="0"/>
    <n v="107.2"/>
    <n v="98"/>
    <n v="18.22"/>
    <n v="86.8"/>
    <n v="122"/>
    <n v="7.38"/>
    <n v="156.19999999999999"/>
    <n v="117"/>
    <n v="7.03"/>
    <n v="9.6999999999999993"/>
    <n v="4"/>
    <n v="2.62"/>
    <n v="1"/>
    <x v="1"/>
    <x v="0"/>
  </r>
  <r>
    <s v="CT"/>
    <x v="138"/>
    <n v="510"/>
    <x v="1"/>
    <x v="1"/>
    <n v="0"/>
    <n v="203.8"/>
    <n v="77"/>
    <n v="34.65"/>
    <n v="205.1"/>
    <n v="111"/>
    <n v="17.43"/>
    <n v="154.9"/>
    <n v="109"/>
    <n v="6.97"/>
    <n v="9"/>
    <n v="2"/>
    <n v="2.4300000000000002"/>
    <n v="1"/>
    <x v="1"/>
    <x v="0"/>
  </r>
  <r>
    <s v="DC"/>
    <x v="139"/>
    <n v="415"/>
    <x v="1"/>
    <x v="1"/>
    <n v="0"/>
    <n v="300.3"/>
    <n v="109"/>
    <n v="51.05"/>
    <n v="181"/>
    <n v="100"/>
    <n v="15.39"/>
    <n v="270.10000000000002"/>
    <n v="73"/>
    <n v="12.15"/>
    <n v="11.7"/>
    <n v="4"/>
    <n v="3.16"/>
    <n v="0"/>
    <x v="1"/>
    <x v="1"/>
  </r>
  <r>
    <s v="DC"/>
    <x v="1"/>
    <n v="510"/>
    <x v="1"/>
    <x v="1"/>
    <n v="0"/>
    <n v="143.9"/>
    <n v="61"/>
    <n v="24.46"/>
    <n v="194.9"/>
    <n v="105"/>
    <n v="16.57"/>
    <n v="109.6"/>
    <n v="94"/>
    <n v="4.93"/>
    <n v="11.1"/>
    <n v="2"/>
    <n v="3"/>
    <n v="1"/>
    <x v="1"/>
    <x v="0"/>
  </r>
  <r>
    <s v="DC"/>
    <x v="106"/>
    <n v="415"/>
    <x v="1"/>
    <x v="1"/>
    <n v="0"/>
    <n v="202"/>
    <n v="102"/>
    <n v="34.340000000000003"/>
    <n v="243.2"/>
    <n v="128"/>
    <n v="20.67"/>
    <n v="261.3"/>
    <n v="90"/>
    <n v="11.76"/>
    <n v="10.9"/>
    <n v="3"/>
    <n v="2.94"/>
    <n v="1"/>
    <x v="1"/>
    <x v="0"/>
  </r>
  <r>
    <s v="DC"/>
    <x v="140"/>
    <n v="408"/>
    <x v="1"/>
    <x v="1"/>
    <n v="0"/>
    <n v="83"/>
    <n v="64"/>
    <n v="14.11"/>
    <n v="177"/>
    <n v="106"/>
    <n v="15.05"/>
    <n v="245.7"/>
    <n v="89"/>
    <n v="11.06"/>
    <n v="13"/>
    <n v="3"/>
    <n v="3.51"/>
    <n v="0"/>
    <x v="1"/>
    <x v="0"/>
  </r>
  <r>
    <s v="DC"/>
    <x v="141"/>
    <n v="510"/>
    <x v="1"/>
    <x v="1"/>
    <n v="0"/>
    <n v="138.6"/>
    <n v="122"/>
    <n v="23.56"/>
    <n v="172.3"/>
    <n v="117"/>
    <n v="14.65"/>
    <n v="231.6"/>
    <n v="92"/>
    <n v="10.42"/>
    <n v="9.8000000000000007"/>
    <n v="3"/>
    <n v="2.65"/>
    <n v="1"/>
    <x v="1"/>
    <x v="0"/>
  </r>
  <r>
    <s v="DC"/>
    <x v="44"/>
    <n v="415"/>
    <x v="1"/>
    <x v="1"/>
    <n v="0"/>
    <n v="85.7"/>
    <n v="83"/>
    <n v="14.57"/>
    <n v="247.7"/>
    <n v="67"/>
    <n v="21.05"/>
    <n v="142.4"/>
    <n v="85"/>
    <n v="6.41"/>
    <n v="10.1"/>
    <n v="5"/>
    <n v="2.73"/>
    <n v="2"/>
    <x v="0"/>
    <x v="0"/>
  </r>
  <r>
    <s v="DC"/>
    <x v="108"/>
    <n v="415"/>
    <x v="1"/>
    <x v="1"/>
    <n v="0"/>
    <n v="170.5"/>
    <n v="87"/>
    <n v="28.99"/>
    <n v="118.2"/>
    <n v="116"/>
    <n v="10.050000000000001"/>
    <n v="187.9"/>
    <n v="111"/>
    <n v="8.4600000000000009"/>
    <n v="11.2"/>
    <n v="7"/>
    <n v="3.02"/>
    <n v="2"/>
    <x v="0"/>
    <x v="0"/>
  </r>
  <r>
    <s v="DC"/>
    <x v="142"/>
    <n v="415"/>
    <x v="1"/>
    <x v="1"/>
    <n v="0"/>
    <n v="167.3"/>
    <n v="91"/>
    <n v="28.44"/>
    <n v="230"/>
    <n v="68"/>
    <n v="19.55"/>
    <n v="191.7"/>
    <n v="118"/>
    <n v="8.6300000000000008"/>
    <n v="10.6"/>
    <n v="5"/>
    <n v="2.86"/>
    <n v="1"/>
    <x v="1"/>
    <x v="1"/>
  </r>
  <r>
    <s v="DC"/>
    <x v="143"/>
    <n v="415"/>
    <x v="1"/>
    <x v="0"/>
    <n v="28"/>
    <n v="190.6"/>
    <n v="86"/>
    <n v="32.4"/>
    <n v="220.1"/>
    <n v="122"/>
    <n v="18.71"/>
    <n v="180.3"/>
    <n v="80"/>
    <n v="8.11"/>
    <n v="6"/>
    <n v="3"/>
    <n v="1.62"/>
    <n v="3"/>
    <x v="0"/>
    <x v="0"/>
  </r>
  <r>
    <s v="DC"/>
    <x v="47"/>
    <n v="510"/>
    <x v="0"/>
    <x v="1"/>
    <n v="0"/>
    <n v="68.5"/>
    <n v="110"/>
    <n v="11.65"/>
    <n v="337.1"/>
    <n v="115"/>
    <n v="28.65"/>
    <n v="205.2"/>
    <n v="99"/>
    <n v="9.23"/>
    <n v="12.1"/>
    <n v="9"/>
    <n v="3.27"/>
    <n v="0"/>
    <x v="1"/>
    <x v="0"/>
  </r>
  <r>
    <s v="DC"/>
    <x v="126"/>
    <n v="408"/>
    <x v="1"/>
    <x v="0"/>
    <n v="37"/>
    <n v="239.8"/>
    <n v="110"/>
    <n v="40.770000000000003"/>
    <n v="221.9"/>
    <n v="115"/>
    <n v="18.86"/>
    <n v="189.1"/>
    <n v="100"/>
    <n v="8.51"/>
    <n v="7.3"/>
    <n v="1"/>
    <n v="1.97"/>
    <n v="2"/>
    <x v="0"/>
    <x v="0"/>
  </r>
  <r>
    <s v="DC"/>
    <x v="126"/>
    <n v="510"/>
    <x v="1"/>
    <x v="1"/>
    <n v="0"/>
    <n v="122.4"/>
    <n v="88"/>
    <n v="20.81"/>
    <n v="143.80000000000001"/>
    <n v="111"/>
    <n v="12.22"/>
    <n v="157"/>
    <n v="106"/>
    <n v="7.07"/>
    <n v="11.5"/>
    <n v="3"/>
    <n v="3.11"/>
    <n v="1"/>
    <x v="1"/>
    <x v="0"/>
  </r>
  <r>
    <s v="DC"/>
    <x v="126"/>
    <n v="415"/>
    <x v="1"/>
    <x v="1"/>
    <n v="0"/>
    <n v="161.4"/>
    <n v="110"/>
    <n v="27.44"/>
    <n v="220.6"/>
    <n v="125"/>
    <n v="18.75"/>
    <n v="249.2"/>
    <n v="78"/>
    <n v="11.21"/>
    <n v="5.0999999999999996"/>
    <n v="2"/>
    <n v="1.38"/>
    <n v="0"/>
    <x v="1"/>
    <x v="0"/>
  </r>
  <r>
    <s v="DC"/>
    <x v="10"/>
    <n v="510"/>
    <x v="1"/>
    <x v="1"/>
    <n v="0"/>
    <n v="203.2"/>
    <n v="81"/>
    <n v="34.54"/>
    <n v="152.5"/>
    <n v="99"/>
    <n v="12.96"/>
    <n v="197.8"/>
    <n v="76"/>
    <n v="8.9"/>
    <n v="9.6999999999999993"/>
    <n v="3"/>
    <n v="2.62"/>
    <n v="2"/>
    <x v="0"/>
    <x v="0"/>
  </r>
  <r>
    <s v="DC"/>
    <x v="49"/>
    <n v="415"/>
    <x v="0"/>
    <x v="1"/>
    <n v="0"/>
    <n v="57.1"/>
    <n v="98"/>
    <n v="9.7100000000000009"/>
    <n v="199.7"/>
    <n v="78"/>
    <n v="16.97"/>
    <n v="274.7"/>
    <n v="103"/>
    <n v="12.36"/>
    <n v="6.5"/>
    <n v="6"/>
    <n v="1.76"/>
    <n v="3"/>
    <x v="0"/>
    <x v="0"/>
  </r>
  <r>
    <s v="DC"/>
    <x v="52"/>
    <n v="415"/>
    <x v="1"/>
    <x v="0"/>
    <n v="17"/>
    <n v="219.5"/>
    <n v="78"/>
    <n v="37.32"/>
    <n v="222.1"/>
    <n v="94"/>
    <n v="18.88"/>
    <n v="188.3"/>
    <n v="92"/>
    <n v="8.4700000000000006"/>
    <n v="16.100000000000001"/>
    <n v="5"/>
    <n v="4.3499999999999996"/>
    <n v="1"/>
    <x v="1"/>
    <x v="0"/>
  </r>
  <r>
    <s v="DC"/>
    <x v="109"/>
    <n v="408"/>
    <x v="1"/>
    <x v="0"/>
    <n v="35"/>
    <n v="215.9"/>
    <n v="106"/>
    <n v="36.700000000000003"/>
    <n v="200.6"/>
    <n v="107"/>
    <n v="17.05"/>
    <n v="195.4"/>
    <n v="107"/>
    <n v="8.7899999999999991"/>
    <n v="15.5"/>
    <n v="7"/>
    <n v="4.1900000000000004"/>
    <n v="0"/>
    <x v="1"/>
    <x v="0"/>
  </r>
  <r>
    <s v="DC"/>
    <x v="109"/>
    <n v="510"/>
    <x v="1"/>
    <x v="0"/>
    <n v="31"/>
    <n v="107.7"/>
    <n v="124"/>
    <n v="18.309999999999999"/>
    <n v="188.9"/>
    <n v="104"/>
    <n v="16.059999999999999"/>
    <n v="196.2"/>
    <n v="98"/>
    <n v="8.83"/>
    <n v="8.9"/>
    <n v="3"/>
    <n v="2.4"/>
    <n v="0"/>
    <x v="1"/>
    <x v="0"/>
  </r>
  <r>
    <s v="DC"/>
    <x v="121"/>
    <n v="415"/>
    <x v="1"/>
    <x v="0"/>
    <n v="33"/>
    <n v="231.8"/>
    <n v="78"/>
    <n v="39.409999999999997"/>
    <n v="232.9"/>
    <n v="79"/>
    <n v="19.8"/>
    <n v="206.9"/>
    <n v="121"/>
    <n v="9.31"/>
    <n v="7.6"/>
    <n v="4"/>
    <n v="2.0499999999999998"/>
    <n v="1"/>
    <x v="1"/>
    <x v="0"/>
  </r>
  <r>
    <s v="DC"/>
    <x v="121"/>
    <n v="415"/>
    <x v="1"/>
    <x v="1"/>
    <n v="0"/>
    <n v="211"/>
    <n v="92"/>
    <n v="35.869999999999997"/>
    <n v="217"/>
    <n v="102"/>
    <n v="18.45"/>
    <n v="214.8"/>
    <n v="104"/>
    <n v="9.67"/>
    <n v="9.8000000000000007"/>
    <n v="7"/>
    <n v="2.65"/>
    <n v="3"/>
    <x v="0"/>
    <x v="0"/>
  </r>
  <r>
    <s v="DC"/>
    <x v="85"/>
    <n v="510"/>
    <x v="0"/>
    <x v="1"/>
    <n v="0"/>
    <n v="227.4"/>
    <n v="105"/>
    <n v="38.659999999999997"/>
    <n v="211.5"/>
    <n v="120"/>
    <n v="17.98"/>
    <n v="258.2"/>
    <n v="113"/>
    <n v="11.62"/>
    <n v="11.9"/>
    <n v="3"/>
    <n v="3.21"/>
    <n v="0"/>
    <x v="1"/>
    <x v="0"/>
  </r>
  <r>
    <s v="DC"/>
    <x v="19"/>
    <n v="415"/>
    <x v="1"/>
    <x v="0"/>
    <n v="38"/>
    <n v="209.2"/>
    <n v="110"/>
    <n v="35.56"/>
    <n v="116.6"/>
    <n v="73"/>
    <n v="9.91"/>
    <n v="109.6"/>
    <n v="105"/>
    <n v="4.93"/>
    <n v="16.5"/>
    <n v="4"/>
    <n v="4.46"/>
    <n v="2"/>
    <x v="0"/>
    <x v="0"/>
  </r>
  <r>
    <s v="DC"/>
    <x v="113"/>
    <n v="408"/>
    <x v="1"/>
    <x v="1"/>
    <n v="0"/>
    <n v="179.3"/>
    <n v="147"/>
    <n v="30.48"/>
    <n v="208.9"/>
    <n v="89"/>
    <n v="17.760000000000002"/>
    <n v="248.2"/>
    <n v="98"/>
    <n v="11.17"/>
    <n v="13.5"/>
    <n v="6"/>
    <n v="3.65"/>
    <n v="1"/>
    <x v="1"/>
    <x v="1"/>
  </r>
  <r>
    <s v="DC"/>
    <x v="21"/>
    <n v="415"/>
    <x v="1"/>
    <x v="0"/>
    <n v="39"/>
    <n v="169.8"/>
    <n v="105"/>
    <n v="28.87"/>
    <n v="65.2"/>
    <n v="116"/>
    <n v="5.54"/>
    <n v="144.4"/>
    <n v="92"/>
    <n v="6.5"/>
    <n v="10.9"/>
    <n v="4"/>
    <n v="2.94"/>
    <n v="1"/>
    <x v="1"/>
    <x v="0"/>
  </r>
  <r>
    <s v="DC"/>
    <x v="23"/>
    <n v="408"/>
    <x v="1"/>
    <x v="1"/>
    <n v="0"/>
    <n v="164.5"/>
    <n v="95"/>
    <n v="27.97"/>
    <n v="230.9"/>
    <n v="87"/>
    <n v="19.63"/>
    <n v="149.9"/>
    <n v="91"/>
    <n v="6.75"/>
    <n v="9.9"/>
    <n v="3"/>
    <n v="2.67"/>
    <n v="4"/>
    <x v="2"/>
    <x v="0"/>
  </r>
  <r>
    <s v="DC"/>
    <x v="23"/>
    <n v="408"/>
    <x v="1"/>
    <x v="1"/>
    <n v="0"/>
    <n v="168.6"/>
    <n v="121"/>
    <n v="28.66"/>
    <n v="168.6"/>
    <n v="94"/>
    <n v="14.33"/>
    <n v="95.3"/>
    <n v="59"/>
    <n v="4.29"/>
    <n v="12.3"/>
    <n v="4"/>
    <n v="3.32"/>
    <n v="1"/>
    <x v="1"/>
    <x v="0"/>
  </r>
  <r>
    <s v="DC"/>
    <x v="63"/>
    <n v="510"/>
    <x v="1"/>
    <x v="0"/>
    <n v="29"/>
    <n v="219.2"/>
    <n v="102"/>
    <n v="37.26"/>
    <n v="206"/>
    <n v="109"/>
    <n v="17.510000000000002"/>
    <n v="192.4"/>
    <n v="117"/>
    <n v="8.66"/>
    <n v="15"/>
    <n v="5"/>
    <n v="4.05"/>
    <n v="1"/>
    <x v="1"/>
    <x v="0"/>
  </r>
  <r>
    <s v="DC"/>
    <x v="27"/>
    <n v="415"/>
    <x v="1"/>
    <x v="1"/>
    <n v="0"/>
    <n v="123.7"/>
    <n v="138"/>
    <n v="21.03"/>
    <n v="248.5"/>
    <n v="105"/>
    <n v="21.12"/>
    <n v="269.60000000000002"/>
    <n v="78"/>
    <n v="12.13"/>
    <n v="13.3"/>
    <n v="4"/>
    <n v="3.59"/>
    <n v="0"/>
    <x v="1"/>
    <x v="0"/>
  </r>
  <r>
    <s v="DC"/>
    <x v="29"/>
    <n v="415"/>
    <x v="1"/>
    <x v="1"/>
    <n v="0"/>
    <n v="147.1"/>
    <n v="119"/>
    <n v="25.01"/>
    <n v="161"/>
    <n v="111"/>
    <n v="13.69"/>
    <n v="275.89999999999998"/>
    <n v="106"/>
    <n v="12.42"/>
    <n v="9"/>
    <n v="3"/>
    <n v="2.4300000000000002"/>
    <n v="5"/>
    <x v="2"/>
    <x v="1"/>
  </r>
  <r>
    <s v="DC"/>
    <x v="66"/>
    <n v="415"/>
    <x v="1"/>
    <x v="1"/>
    <n v="0"/>
    <n v="96.1"/>
    <n v="103"/>
    <n v="16.34"/>
    <n v="246.8"/>
    <n v="134"/>
    <n v="20.98"/>
    <n v="229.7"/>
    <n v="92"/>
    <n v="10.34"/>
    <n v="9.6999999999999993"/>
    <n v="4"/>
    <n v="2.62"/>
    <n v="1"/>
    <x v="1"/>
    <x v="0"/>
  </r>
  <r>
    <s v="DC"/>
    <x v="88"/>
    <n v="408"/>
    <x v="1"/>
    <x v="1"/>
    <n v="0"/>
    <n v="178.7"/>
    <n v="114"/>
    <n v="30.38"/>
    <n v="271"/>
    <n v="96"/>
    <n v="23.04"/>
    <n v="245.9"/>
    <n v="94"/>
    <n v="11.07"/>
    <n v="16.399999999999999"/>
    <n v="5"/>
    <n v="4.43"/>
    <n v="2"/>
    <x v="0"/>
    <x v="0"/>
  </r>
  <r>
    <s v="DC"/>
    <x v="30"/>
    <n v="510"/>
    <x v="1"/>
    <x v="0"/>
    <n v="29"/>
    <n v="222.6"/>
    <n v="81"/>
    <n v="37.840000000000003"/>
    <n v="190.3"/>
    <n v="109"/>
    <n v="16.18"/>
    <n v="201.2"/>
    <n v="87"/>
    <n v="9.0500000000000007"/>
    <n v="11.5"/>
    <n v="2"/>
    <n v="3.11"/>
    <n v="1"/>
    <x v="1"/>
    <x v="0"/>
  </r>
  <r>
    <s v="DC"/>
    <x v="30"/>
    <n v="408"/>
    <x v="1"/>
    <x v="1"/>
    <n v="0"/>
    <n v="168.6"/>
    <n v="92"/>
    <n v="28.66"/>
    <n v="187.7"/>
    <n v="107"/>
    <n v="15.95"/>
    <n v="216.5"/>
    <n v="95"/>
    <n v="9.74"/>
    <n v="14.4"/>
    <n v="8"/>
    <n v="3.89"/>
    <n v="2"/>
    <x v="0"/>
    <x v="0"/>
  </r>
  <r>
    <s v="DC"/>
    <x v="30"/>
    <n v="415"/>
    <x v="1"/>
    <x v="1"/>
    <n v="0"/>
    <n v="146.4"/>
    <n v="107"/>
    <n v="24.89"/>
    <n v="196.5"/>
    <n v="99"/>
    <n v="16.7"/>
    <n v="230.1"/>
    <n v="106"/>
    <n v="10.35"/>
    <n v="7.8"/>
    <n v="2"/>
    <n v="2.11"/>
    <n v="1"/>
    <x v="1"/>
    <x v="0"/>
  </r>
  <r>
    <s v="DC"/>
    <x v="67"/>
    <n v="408"/>
    <x v="1"/>
    <x v="1"/>
    <n v="0"/>
    <n v="122"/>
    <n v="92"/>
    <n v="20.74"/>
    <n v="138.30000000000001"/>
    <n v="114"/>
    <n v="11.76"/>
    <n v="224.2"/>
    <n v="128"/>
    <n v="10.09"/>
    <n v="5.8"/>
    <n v="5"/>
    <n v="1.57"/>
    <n v="1"/>
    <x v="1"/>
    <x v="0"/>
  </r>
  <r>
    <s v="DC"/>
    <x v="68"/>
    <n v="415"/>
    <x v="0"/>
    <x v="0"/>
    <n v="39"/>
    <n v="142"/>
    <n v="140"/>
    <n v="24.14"/>
    <n v="241.6"/>
    <n v="89"/>
    <n v="20.54"/>
    <n v="302"/>
    <n v="72"/>
    <n v="13.59"/>
    <n v="11.3"/>
    <n v="5"/>
    <n v="3.05"/>
    <n v="1"/>
    <x v="1"/>
    <x v="0"/>
  </r>
  <r>
    <s v="DC"/>
    <x v="68"/>
    <n v="415"/>
    <x v="1"/>
    <x v="1"/>
    <n v="0"/>
    <n v="257.3"/>
    <n v="84"/>
    <n v="43.74"/>
    <n v="184.8"/>
    <n v="115"/>
    <n v="15.71"/>
    <n v="108.9"/>
    <n v="109"/>
    <n v="4.9000000000000004"/>
    <n v="13.5"/>
    <n v="7"/>
    <n v="3.65"/>
    <n v="0"/>
    <x v="1"/>
    <x v="0"/>
  </r>
  <r>
    <s v="DC"/>
    <x v="133"/>
    <n v="510"/>
    <x v="0"/>
    <x v="1"/>
    <n v="0"/>
    <n v="106.1"/>
    <n v="77"/>
    <n v="18.04"/>
    <n v="123.5"/>
    <n v="100"/>
    <n v="10.5"/>
    <n v="96.4"/>
    <n v="92"/>
    <n v="4.34"/>
    <n v="12.9"/>
    <n v="3"/>
    <n v="3.48"/>
    <n v="0"/>
    <x v="1"/>
    <x v="0"/>
  </r>
  <r>
    <s v="DC"/>
    <x v="69"/>
    <n v="415"/>
    <x v="1"/>
    <x v="1"/>
    <n v="0"/>
    <n v="133.30000000000001"/>
    <n v="101"/>
    <n v="22.66"/>
    <n v="255.5"/>
    <n v="127"/>
    <n v="21.72"/>
    <n v="228.6"/>
    <n v="68"/>
    <n v="10.29"/>
    <n v="11.6"/>
    <n v="2"/>
    <n v="3.13"/>
    <n v="0"/>
    <x v="1"/>
    <x v="0"/>
  </r>
  <r>
    <s v="DC"/>
    <x v="34"/>
    <n v="510"/>
    <x v="1"/>
    <x v="1"/>
    <n v="0"/>
    <n v="184.1"/>
    <n v="106"/>
    <n v="31.3"/>
    <n v="204.9"/>
    <n v="70"/>
    <n v="17.420000000000002"/>
    <n v="224.3"/>
    <n v="133"/>
    <n v="10.09"/>
    <n v="9.8000000000000007"/>
    <n v="3"/>
    <n v="2.65"/>
    <n v="2"/>
    <x v="0"/>
    <x v="0"/>
  </r>
  <r>
    <s v="DC"/>
    <x v="144"/>
    <n v="408"/>
    <x v="1"/>
    <x v="1"/>
    <n v="0"/>
    <n v="149"/>
    <n v="73"/>
    <n v="25.33"/>
    <n v="131"/>
    <n v="81"/>
    <n v="11.14"/>
    <n v="238.6"/>
    <n v="69"/>
    <n v="10.74"/>
    <n v="8.6"/>
    <n v="3"/>
    <n v="2.3199999999999998"/>
    <n v="2"/>
    <x v="0"/>
    <x v="1"/>
  </r>
  <r>
    <s v="DC"/>
    <x v="144"/>
    <n v="510"/>
    <x v="1"/>
    <x v="1"/>
    <n v="0"/>
    <n v="204.5"/>
    <n v="63"/>
    <n v="34.770000000000003"/>
    <n v="208.8"/>
    <n v="95"/>
    <n v="17.75"/>
    <n v="224"/>
    <n v="119"/>
    <n v="10.08"/>
    <n v="9.8000000000000007"/>
    <n v="2"/>
    <n v="2.65"/>
    <n v="0"/>
    <x v="1"/>
    <x v="0"/>
  </r>
  <r>
    <s v="DC"/>
    <x v="94"/>
    <n v="408"/>
    <x v="1"/>
    <x v="0"/>
    <n v="26"/>
    <n v="132"/>
    <n v="100"/>
    <n v="22.44"/>
    <n v="173.3"/>
    <n v="121"/>
    <n v="14.73"/>
    <n v="203.5"/>
    <n v="108"/>
    <n v="9.16"/>
    <n v="11.6"/>
    <n v="5"/>
    <n v="3.13"/>
    <n v="1"/>
    <x v="1"/>
    <x v="0"/>
  </r>
  <r>
    <s v="DC"/>
    <x v="145"/>
    <n v="510"/>
    <x v="1"/>
    <x v="1"/>
    <n v="0"/>
    <n v="132.4"/>
    <n v="81"/>
    <n v="22.51"/>
    <n v="200.3"/>
    <n v="110"/>
    <n v="17.03"/>
    <n v="202.5"/>
    <n v="103"/>
    <n v="9.11"/>
    <n v="6"/>
    <n v="1"/>
    <n v="1.62"/>
    <n v="2"/>
    <x v="0"/>
    <x v="0"/>
  </r>
  <r>
    <s v="DC"/>
    <x v="101"/>
    <n v="415"/>
    <x v="1"/>
    <x v="0"/>
    <n v="31"/>
    <n v="244.1"/>
    <n v="71"/>
    <n v="41.5"/>
    <n v="203.4"/>
    <n v="58"/>
    <n v="17.29"/>
    <n v="234"/>
    <n v="115"/>
    <n v="10.53"/>
    <n v="7.7"/>
    <n v="4"/>
    <n v="2.08"/>
    <n v="3"/>
    <x v="0"/>
    <x v="0"/>
  </r>
  <r>
    <s v="DE"/>
    <x v="146"/>
    <n v="408"/>
    <x v="1"/>
    <x v="1"/>
    <n v="0"/>
    <n v="187"/>
    <n v="133"/>
    <n v="31.79"/>
    <n v="134.6"/>
    <n v="74"/>
    <n v="11.44"/>
    <n v="242.2"/>
    <n v="127"/>
    <n v="10.9"/>
    <n v="7.4"/>
    <n v="5"/>
    <n v="2"/>
    <n v="2"/>
    <x v="0"/>
    <x v="0"/>
  </r>
  <r>
    <s v="DE"/>
    <x v="39"/>
    <n v="408"/>
    <x v="1"/>
    <x v="1"/>
    <n v="0"/>
    <n v="126.7"/>
    <n v="108"/>
    <n v="21.54"/>
    <n v="206"/>
    <n v="90"/>
    <n v="17.510000000000002"/>
    <n v="247.8"/>
    <n v="114"/>
    <n v="11.15"/>
    <n v="13.3"/>
    <n v="7"/>
    <n v="3.59"/>
    <n v="1"/>
    <x v="1"/>
    <x v="0"/>
  </r>
  <r>
    <s v="DE"/>
    <x v="2"/>
    <n v="510"/>
    <x v="1"/>
    <x v="1"/>
    <n v="0"/>
    <n v="148.5"/>
    <n v="115"/>
    <n v="25.25"/>
    <n v="276.39999999999998"/>
    <n v="84"/>
    <n v="23.49"/>
    <n v="193.6"/>
    <n v="112"/>
    <n v="8.7100000000000009"/>
    <n v="12.4"/>
    <n v="3"/>
    <n v="3.35"/>
    <n v="1"/>
    <x v="1"/>
    <x v="0"/>
  </r>
  <r>
    <s v="DE"/>
    <x v="106"/>
    <n v="415"/>
    <x v="1"/>
    <x v="0"/>
    <n v="33"/>
    <n v="243.1"/>
    <n v="92"/>
    <n v="41.33"/>
    <n v="213.8"/>
    <n v="92"/>
    <n v="18.170000000000002"/>
    <n v="228.7"/>
    <n v="104"/>
    <n v="10.29"/>
    <n v="12.1"/>
    <n v="2"/>
    <n v="3.27"/>
    <n v="2"/>
    <x v="0"/>
    <x v="0"/>
  </r>
  <r>
    <s v="DE"/>
    <x v="140"/>
    <n v="408"/>
    <x v="1"/>
    <x v="1"/>
    <n v="0"/>
    <n v="182.3"/>
    <n v="101"/>
    <n v="30.99"/>
    <n v="328.2"/>
    <n v="93"/>
    <n v="27.9"/>
    <n v="245"/>
    <n v="131"/>
    <n v="11.03"/>
    <n v="11.2"/>
    <n v="1"/>
    <n v="3.02"/>
    <n v="2"/>
    <x v="0"/>
    <x v="0"/>
  </r>
  <r>
    <s v="DE"/>
    <x v="44"/>
    <n v="415"/>
    <x v="1"/>
    <x v="1"/>
    <n v="0"/>
    <n v="197.9"/>
    <n v="108"/>
    <n v="33.64"/>
    <n v="181.5"/>
    <n v="109"/>
    <n v="15.43"/>
    <n v="281.39999999999998"/>
    <n v="56"/>
    <n v="12.66"/>
    <n v="6.7"/>
    <n v="5"/>
    <n v="1.81"/>
    <n v="3"/>
    <x v="0"/>
    <x v="0"/>
  </r>
  <r>
    <s v="DE"/>
    <x v="45"/>
    <n v="510"/>
    <x v="1"/>
    <x v="1"/>
    <n v="0"/>
    <n v="169.6"/>
    <n v="99"/>
    <n v="28.83"/>
    <n v="264.10000000000002"/>
    <n v="87"/>
    <n v="22.45"/>
    <n v="206.3"/>
    <n v="78"/>
    <n v="9.2799999999999994"/>
    <n v="9.3000000000000007"/>
    <n v="4"/>
    <n v="2.5099999999999998"/>
    <n v="0"/>
    <x v="1"/>
    <x v="0"/>
  </r>
  <r>
    <s v="DE"/>
    <x v="142"/>
    <n v="510"/>
    <x v="1"/>
    <x v="1"/>
    <n v="0"/>
    <n v="157.1"/>
    <n v="134"/>
    <n v="26.71"/>
    <n v="184.9"/>
    <n v="122"/>
    <n v="15.72"/>
    <n v="197.2"/>
    <n v="59"/>
    <n v="8.8699999999999992"/>
    <n v="8.5"/>
    <n v="5"/>
    <n v="2.2999999999999998"/>
    <n v="4"/>
    <x v="2"/>
    <x v="1"/>
  </r>
  <r>
    <s v="DE"/>
    <x v="147"/>
    <n v="415"/>
    <x v="1"/>
    <x v="1"/>
    <n v="0"/>
    <n v="239.7"/>
    <n v="47"/>
    <n v="40.75"/>
    <n v="282.89999999999998"/>
    <n v="110"/>
    <n v="24.05"/>
    <n v="238.4"/>
    <n v="88"/>
    <n v="10.73"/>
    <n v="8.6999999999999993"/>
    <n v="3"/>
    <n v="2.35"/>
    <n v="2"/>
    <x v="0"/>
    <x v="1"/>
  </r>
  <r>
    <s v="DE"/>
    <x v="147"/>
    <n v="510"/>
    <x v="0"/>
    <x v="1"/>
    <n v="0"/>
    <n v="171.5"/>
    <n v="99"/>
    <n v="29.16"/>
    <n v="160"/>
    <n v="103"/>
    <n v="13.6"/>
    <n v="212.4"/>
    <n v="102"/>
    <n v="9.56"/>
    <n v="5"/>
    <n v="2"/>
    <n v="1.35"/>
    <n v="1"/>
    <x v="1"/>
    <x v="1"/>
  </r>
  <r>
    <s v="DE"/>
    <x v="7"/>
    <n v="415"/>
    <x v="1"/>
    <x v="0"/>
    <n v="30"/>
    <n v="217.4"/>
    <n v="74"/>
    <n v="36.96"/>
    <n v="213.8"/>
    <n v="86"/>
    <n v="18.170000000000002"/>
    <n v="227.2"/>
    <n v="104"/>
    <n v="10.220000000000001"/>
    <n v="6.6"/>
    <n v="3"/>
    <n v="1.78"/>
    <n v="0"/>
    <x v="1"/>
    <x v="0"/>
  </r>
  <r>
    <s v="DE"/>
    <x v="125"/>
    <n v="510"/>
    <x v="1"/>
    <x v="1"/>
    <n v="0"/>
    <n v="181.5"/>
    <n v="108"/>
    <n v="30.86"/>
    <n v="196.9"/>
    <n v="87"/>
    <n v="16.739999999999998"/>
    <n v="187.2"/>
    <n v="119"/>
    <n v="8.42"/>
    <n v="10.3"/>
    <n v="2"/>
    <n v="2.78"/>
    <n v="1"/>
    <x v="1"/>
    <x v="0"/>
  </r>
  <r>
    <s v="DE"/>
    <x v="126"/>
    <n v="510"/>
    <x v="1"/>
    <x v="1"/>
    <n v="0"/>
    <n v="256.2"/>
    <n v="105"/>
    <n v="43.55"/>
    <n v="160.69999999999999"/>
    <n v="102"/>
    <n v="13.66"/>
    <n v="249.4"/>
    <n v="80"/>
    <n v="11.22"/>
    <n v="7.4"/>
    <n v="2"/>
    <n v="2"/>
    <n v="4"/>
    <x v="2"/>
    <x v="0"/>
  </r>
  <r>
    <s v="DE"/>
    <x v="120"/>
    <n v="415"/>
    <x v="1"/>
    <x v="1"/>
    <n v="0"/>
    <n v="128.6"/>
    <n v="83"/>
    <n v="21.86"/>
    <n v="134"/>
    <n v="114"/>
    <n v="11.39"/>
    <n v="210.6"/>
    <n v="113"/>
    <n v="9.48"/>
    <n v="11.4"/>
    <n v="2"/>
    <n v="3.08"/>
    <n v="0"/>
    <x v="1"/>
    <x v="0"/>
  </r>
  <r>
    <s v="DE"/>
    <x v="51"/>
    <n v="510"/>
    <x v="1"/>
    <x v="0"/>
    <n v="17"/>
    <n v="186.9"/>
    <n v="94"/>
    <n v="31.77"/>
    <n v="240"/>
    <n v="138"/>
    <n v="20.399999999999999"/>
    <n v="200.9"/>
    <n v="64"/>
    <n v="9.0399999999999991"/>
    <n v="5.8"/>
    <n v="3"/>
    <n v="1.57"/>
    <n v="1"/>
    <x v="1"/>
    <x v="0"/>
  </r>
  <r>
    <s v="DE"/>
    <x v="51"/>
    <n v="415"/>
    <x v="1"/>
    <x v="1"/>
    <n v="0"/>
    <n v="197"/>
    <n v="84"/>
    <n v="33.49"/>
    <n v="269.3"/>
    <n v="105"/>
    <n v="22.89"/>
    <n v="158.9"/>
    <n v="105"/>
    <n v="7.15"/>
    <n v="10.8"/>
    <n v="4"/>
    <n v="2.92"/>
    <n v="1"/>
    <x v="1"/>
    <x v="0"/>
  </r>
  <r>
    <s v="DE"/>
    <x v="11"/>
    <n v="510"/>
    <x v="1"/>
    <x v="1"/>
    <n v="0"/>
    <n v="209.4"/>
    <n v="104"/>
    <n v="35.6"/>
    <n v="132.5"/>
    <n v="78"/>
    <n v="11.26"/>
    <n v="149.4"/>
    <n v="123"/>
    <n v="6.72"/>
    <n v="11.3"/>
    <n v="3"/>
    <n v="3.05"/>
    <n v="2"/>
    <x v="0"/>
    <x v="0"/>
  </r>
  <r>
    <s v="DE"/>
    <x v="109"/>
    <n v="415"/>
    <x v="1"/>
    <x v="1"/>
    <n v="0"/>
    <n v="254.8"/>
    <n v="85"/>
    <n v="43.32"/>
    <n v="143.4"/>
    <n v="80"/>
    <n v="12.19"/>
    <n v="153.9"/>
    <n v="102"/>
    <n v="6.93"/>
    <n v="15"/>
    <n v="7"/>
    <n v="4.05"/>
    <n v="2"/>
    <x v="0"/>
    <x v="0"/>
  </r>
  <r>
    <s v="DE"/>
    <x v="12"/>
    <n v="415"/>
    <x v="1"/>
    <x v="1"/>
    <n v="0"/>
    <n v="168.8"/>
    <n v="137"/>
    <n v="28.7"/>
    <n v="241.4"/>
    <n v="107"/>
    <n v="20.52"/>
    <n v="204.8"/>
    <n v="106"/>
    <n v="9.2200000000000006"/>
    <n v="15.5"/>
    <n v="4"/>
    <n v="4.1900000000000004"/>
    <n v="0"/>
    <x v="1"/>
    <x v="0"/>
  </r>
  <r>
    <s v="DE"/>
    <x v="13"/>
    <n v="415"/>
    <x v="1"/>
    <x v="0"/>
    <n v="27"/>
    <n v="201.3"/>
    <n v="101"/>
    <n v="34.22"/>
    <n v="143.80000000000001"/>
    <n v="89"/>
    <n v="12.22"/>
    <n v="150.19999999999999"/>
    <n v="127"/>
    <n v="6.76"/>
    <n v="12.3"/>
    <n v="3"/>
    <n v="3.32"/>
    <n v="1"/>
    <x v="1"/>
    <x v="0"/>
  </r>
  <r>
    <s v="DE"/>
    <x v="54"/>
    <n v="510"/>
    <x v="1"/>
    <x v="1"/>
    <n v="0"/>
    <n v="211.5"/>
    <n v="100"/>
    <n v="35.96"/>
    <n v="184.6"/>
    <n v="88"/>
    <n v="15.69"/>
    <n v="164.3"/>
    <n v="131"/>
    <n v="7.39"/>
    <n v="13.3"/>
    <n v="4"/>
    <n v="3.59"/>
    <n v="2"/>
    <x v="0"/>
    <x v="0"/>
  </r>
  <r>
    <s v="DE"/>
    <x v="83"/>
    <n v="415"/>
    <x v="0"/>
    <x v="1"/>
    <n v="0"/>
    <n v="132.1"/>
    <n v="42"/>
    <n v="22.46"/>
    <n v="138.9"/>
    <n v="88"/>
    <n v="11.81"/>
    <n v="192.6"/>
    <n v="119"/>
    <n v="8.67"/>
    <n v="9.1"/>
    <n v="1"/>
    <n v="2.46"/>
    <n v="2"/>
    <x v="0"/>
    <x v="1"/>
  </r>
  <r>
    <s v="DE"/>
    <x v="57"/>
    <n v="415"/>
    <x v="0"/>
    <x v="0"/>
    <n v="35"/>
    <n v="181.1"/>
    <n v="59"/>
    <n v="30.79"/>
    <n v="215.9"/>
    <n v="116"/>
    <n v="18.350000000000001"/>
    <n v="216.3"/>
    <n v="106"/>
    <n v="9.73"/>
    <n v="16.899999999999999"/>
    <n v="4"/>
    <n v="4.5599999999999996"/>
    <n v="0"/>
    <x v="1"/>
    <x v="1"/>
  </r>
  <r>
    <s v="DE"/>
    <x v="84"/>
    <n v="408"/>
    <x v="1"/>
    <x v="1"/>
    <n v="0"/>
    <n v="197.1"/>
    <n v="110"/>
    <n v="33.51"/>
    <n v="165.9"/>
    <n v="115"/>
    <n v="14.1"/>
    <n v="227.3"/>
    <n v="106"/>
    <n v="10.23"/>
    <n v="12.8"/>
    <n v="3"/>
    <n v="3.46"/>
    <n v="1"/>
    <x v="1"/>
    <x v="0"/>
  </r>
  <r>
    <s v="DE"/>
    <x v="85"/>
    <n v="510"/>
    <x v="0"/>
    <x v="1"/>
    <n v="0"/>
    <n v="46.5"/>
    <n v="104"/>
    <n v="7.91"/>
    <n v="186"/>
    <n v="114"/>
    <n v="15.81"/>
    <n v="167.5"/>
    <n v="95"/>
    <n v="7.54"/>
    <n v="9.6"/>
    <n v="4"/>
    <n v="2.59"/>
    <n v="4"/>
    <x v="2"/>
    <x v="1"/>
  </r>
  <r>
    <s v="DE"/>
    <x v="112"/>
    <n v="415"/>
    <x v="1"/>
    <x v="0"/>
    <n v="34"/>
    <n v="103.7"/>
    <n v="100"/>
    <n v="17.63"/>
    <n v="236.3"/>
    <n v="78"/>
    <n v="20.09"/>
    <n v="256.60000000000002"/>
    <n v="102"/>
    <n v="11.55"/>
    <n v="14.8"/>
    <n v="4"/>
    <n v="4"/>
    <n v="2"/>
    <x v="0"/>
    <x v="0"/>
  </r>
  <r>
    <s v="DE"/>
    <x v="59"/>
    <n v="415"/>
    <x v="0"/>
    <x v="1"/>
    <n v="0"/>
    <n v="214.1"/>
    <n v="77"/>
    <n v="36.4"/>
    <n v="240.5"/>
    <n v="94"/>
    <n v="20.440000000000001"/>
    <n v="188.9"/>
    <n v="75"/>
    <n v="8.5"/>
    <n v="10.1"/>
    <n v="3"/>
    <n v="2.73"/>
    <n v="1"/>
    <x v="1"/>
    <x v="0"/>
  </r>
  <r>
    <s v="DE"/>
    <x v="60"/>
    <n v="415"/>
    <x v="0"/>
    <x v="1"/>
    <n v="0"/>
    <n v="153.6"/>
    <n v="108"/>
    <n v="26.11"/>
    <n v="232.9"/>
    <n v="85"/>
    <n v="19.8"/>
    <n v="214.2"/>
    <n v="92"/>
    <n v="9.64"/>
    <n v="14.1"/>
    <n v="4"/>
    <n v="3.81"/>
    <n v="0"/>
    <x v="1"/>
    <x v="1"/>
  </r>
  <r>
    <s v="DE"/>
    <x v="20"/>
    <n v="408"/>
    <x v="1"/>
    <x v="1"/>
    <n v="0"/>
    <n v="139.19999999999999"/>
    <n v="140"/>
    <n v="23.66"/>
    <n v="191.4"/>
    <n v="113"/>
    <n v="16.27"/>
    <n v="286.5"/>
    <n v="125"/>
    <n v="12.89"/>
    <n v="11.8"/>
    <n v="3"/>
    <n v="3.19"/>
    <n v="3"/>
    <x v="0"/>
    <x v="0"/>
  </r>
  <r>
    <s v="DE"/>
    <x v="114"/>
    <n v="415"/>
    <x v="1"/>
    <x v="1"/>
    <n v="0"/>
    <n v="199.8"/>
    <n v="138"/>
    <n v="33.97"/>
    <n v="167.1"/>
    <n v="91"/>
    <n v="14.2"/>
    <n v="271.8"/>
    <n v="94"/>
    <n v="12.23"/>
    <n v="5.5"/>
    <n v="4"/>
    <n v="1.49"/>
    <n v="1"/>
    <x v="1"/>
    <x v="0"/>
  </r>
  <r>
    <s v="DE"/>
    <x v="114"/>
    <n v="510"/>
    <x v="1"/>
    <x v="1"/>
    <n v="0"/>
    <n v="245.8"/>
    <n v="102"/>
    <n v="41.79"/>
    <n v="264.7"/>
    <n v="90"/>
    <n v="22.5"/>
    <n v="111.7"/>
    <n v="103"/>
    <n v="5.03"/>
    <n v="11.2"/>
    <n v="7"/>
    <n v="3.02"/>
    <n v="0"/>
    <x v="1"/>
    <x v="0"/>
  </r>
  <r>
    <s v="DE"/>
    <x v="115"/>
    <n v="415"/>
    <x v="1"/>
    <x v="1"/>
    <n v="0"/>
    <n v="101.7"/>
    <n v="105"/>
    <n v="17.29"/>
    <n v="202.8"/>
    <n v="99"/>
    <n v="17.239999999999998"/>
    <n v="136.19999999999999"/>
    <n v="119"/>
    <n v="6.13"/>
    <n v="9.4"/>
    <n v="6"/>
    <n v="2.54"/>
    <n v="3"/>
    <x v="0"/>
    <x v="0"/>
  </r>
  <r>
    <s v="DE"/>
    <x v="22"/>
    <n v="408"/>
    <x v="1"/>
    <x v="1"/>
    <n v="0"/>
    <n v="117.1"/>
    <n v="118"/>
    <n v="19.91"/>
    <n v="249.6"/>
    <n v="90"/>
    <n v="21.22"/>
    <n v="162.19999999999999"/>
    <n v="84"/>
    <n v="7.3"/>
    <n v="11.1"/>
    <n v="4"/>
    <n v="3"/>
    <n v="3"/>
    <x v="0"/>
    <x v="0"/>
  </r>
  <r>
    <s v="DE"/>
    <x v="86"/>
    <n v="415"/>
    <x v="1"/>
    <x v="1"/>
    <n v="0"/>
    <n v="140.69999999999999"/>
    <n v="88"/>
    <n v="23.92"/>
    <n v="210.9"/>
    <n v="98"/>
    <n v="17.93"/>
    <n v="229.9"/>
    <n v="125"/>
    <n v="10.35"/>
    <n v="12.4"/>
    <n v="4"/>
    <n v="3.35"/>
    <n v="2"/>
    <x v="0"/>
    <x v="0"/>
  </r>
  <r>
    <s v="DE"/>
    <x v="148"/>
    <n v="408"/>
    <x v="1"/>
    <x v="1"/>
    <n v="0"/>
    <n v="127.7"/>
    <n v="67"/>
    <n v="21.71"/>
    <n v="182.9"/>
    <n v="90"/>
    <n v="15.55"/>
    <n v="172.9"/>
    <n v="92"/>
    <n v="7.78"/>
    <n v="10.6"/>
    <n v="7"/>
    <n v="2.86"/>
    <n v="1"/>
    <x v="1"/>
    <x v="0"/>
  </r>
  <r>
    <s v="DE"/>
    <x v="63"/>
    <n v="408"/>
    <x v="0"/>
    <x v="0"/>
    <n v="29"/>
    <n v="85.2"/>
    <n v="98"/>
    <n v="14.48"/>
    <n v="230.4"/>
    <n v="85"/>
    <n v="19.579999999999998"/>
    <n v="243.6"/>
    <n v="104"/>
    <n v="10.96"/>
    <n v="9"/>
    <n v="3"/>
    <n v="2.4300000000000002"/>
    <n v="2"/>
    <x v="0"/>
    <x v="0"/>
  </r>
  <r>
    <s v="DE"/>
    <x v="64"/>
    <n v="408"/>
    <x v="1"/>
    <x v="1"/>
    <n v="0"/>
    <n v="161.30000000000001"/>
    <n v="122"/>
    <n v="27.42"/>
    <n v="220.6"/>
    <n v="95"/>
    <n v="18.75"/>
    <n v="224.7"/>
    <n v="104"/>
    <n v="10.11"/>
    <n v="9.6"/>
    <n v="3"/>
    <n v="2.59"/>
    <n v="1"/>
    <x v="1"/>
    <x v="0"/>
  </r>
  <r>
    <s v="DE"/>
    <x v="26"/>
    <n v="415"/>
    <x v="1"/>
    <x v="1"/>
    <n v="0"/>
    <n v="177.2"/>
    <n v="72"/>
    <n v="30.12"/>
    <n v="248.9"/>
    <n v="105"/>
    <n v="21.16"/>
    <n v="200.8"/>
    <n v="87"/>
    <n v="9.0399999999999991"/>
    <n v="8.6"/>
    <n v="7"/>
    <n v="2.3199999999999998"/>
    <n v="3"/>
    <x v="0"/>
    <x v="0"/>
  </r>
  <r>
    <s v="DE"/>
    <x v="87"/>
    <n v="415"/>
    <x v="1"/>
    <x v="1"/>
    <n v="0"/>
    <n v="254.4"/>
    <n v="120"/>
    <n v="43.25"/>
    <n v="159.30000000000001"/>
    <n v="92"/>
    <n v="13.54"/>
    <n v="264.39999999999998"/>
    <n v="94"/>
    <n v="11.9"/>
    <n v="6"/>
    <n v="5"/>
    <n v="1.62"/>
    <n v="1"/>
    <x v="1"/>
    <x v="0"/>
  </r>
  <r>
    <s v="DE"/>
    <x v="29"/>
    <n v="415"/>
    <x v="1"/>
    <x v="0"/>
    <n v="8"/>
    <n v="86.5"/>
    <n v="119"/>
    <n v="14.71"/>
    <n v="285.2"/>
    <n v="97"/>
    <n v="24.24"/>
    <n v="180.4"/>
    <n v="133"/>
    <n v="8.1199999999999992"/>
    <n v="8.6999999999999993"/>
    <n v="2"/>
    <n v="2.35"/>
    <n v="2"/>
    <x v="0"/>
    <x v="0"/>
  </r>
  <r>
    <s v="DE"/>
    <x v="88"/>
    <n v="415"/>
    <x v="0"/>
    <x v="1"/>
    <n v="0"/>
    <n v="150"/>
    <n v="106"/>
    <n v="25.5"/>
    <n v="293.8"/>
    <n v="123"/>
    <n v="24.97"/>
    <n v="250.7"/>
    <n v="65"/>
    <n v="11.28"/>
    <n v="10.3"/>
    <n v="7"/>
    <n v="2.78"/>
    <n v="3"/>
    <x v="0"/>
    <x v="0"/>
  </r>
  <r>
    <s v="DE"/>
    <x v="67"/>
    <n v="510"/>
    <x v="1"/>
    <x v="1"/>
    <n v="0"/>
    <n v="225.1"/>
    <n v="90"/>
    <n v="38.270000000000003"/>
    <n v="279.5"/>
    <n v="127"/>
    <n v="23.76"/>
    <n v="233.8"/>
    <n v="103"/>
    <n v="10.52"/>
    <n v="8.8000000000000007"/>
    <n v="4"/>
    <n v="2.38"/>
    <n v="0"/>
    <x v="1"/>
    <x v="1"/>
  </r>
  <r>
    <s v="DE"/>
    <x v="72"/>
    <n v="408"/>
    <x v="1"/>
    <x v="1"/>
    <n v="0"/>
    <n v="101.1"/>
    <n v="119"/>
    <n v="17.190000000000001"/>
    <n v="214.4"/>
    <n v="67"/>
    <n v="18.22"/>
    <n v="179.5"/>
    <n v="112"/>
    <n v="8.08"/>
    <n v="10.3"/>
    <n v="5"/>
    <n v="2.78"/>
    <n v="2"/>
    <x v="0"/>
    <x v="0"/>
  </r>
  <r>
    <s v="DE"/>
    <x v="92"/>
    <n v="415"/>
    <x v="1"/>
    <x v="0"/>
    <n v="34"/>
    <n v="138.80000000000001"/>
    <n v="80"/>
    <n v="23.6"/>
    <n v="142"/>
    <n v="108"/>
    <n v="12.07"/>
    <n v="183.8"/>
    <n v="77"/>
    <n v="8.27"/>
    <n v="11.8"/>
    <n v="7"/>
    <n v="3.19"/>
    <n v="1"/>
    <x v="1"/>
    <x v="0"/>
  </r>
  <r>
    <s v="DE"/>
    <x v="33"/>
    <n v="415"/>
    <x v="1"/>
    <x v="0"/>
    <n v="32"/>
    <n v="183.4"/>
    <n v="94"/>
    <n v="31.18"/>
    <n v="269.10000000000002"/>
    <n v="120"/>
    <n v="22.87"/>
    <n v="203.5"/>
    <n v="38"/>
    <n v="9.16"/>
    <n v="6.7"/>
    <n v="4"/>
    <n v="1.81"/>
    <n v="5"/>
    <x v="2"/>
    <x v="0"/>
  </r>
  <r>
    <s v="DE"/>
    <x v="76"/>
    <n v="415"/>
    <x v="1"/>
    <x v="0"/>
    <n v="31"/>
    <n v="222.8"/>
    <n v="98"/>
    <n v="37.880000000000003"/>
    <n v="180.5"/>
    <n v="105"/>
    <n v="15.34"/>
    <n v="151.30000000000001"/>
    <n v="101"/>
    <n v="6.81"/>
    <n v="13"/>
    <n v="4"/>
    <n v="3.51"/>
    <n v="0"/>
    <x v="1"/>
    <x v="0"/>
  </r>
  <r>
    <s v="DE"/>
    <x v="94"/>
    <n v="415"/>
    <x v="1"/>
    <x v="1"/>
    <n v="0"/>
    <n v="195.9"/>
    <n v="111"/>
    <n v="33.299999999999997"/>
    <n v="227"/>
    <n v="108"/>
    <n v="19.3"/>
    <n v="313.2"/>
    <n v="113"/>
    <n v="14.09"/>
    <n v="13.2"/>
    <n v="1"/>
    <n v="3.56"/>
    <n v="2"/>
    <x v="0"/>
    <x v="0"/>
  </r>
  <r>
    <s v="DE"/>
    <x v="36"/>
    <n v="510"/>
    <x v="1"/>
    <x v="1"/>
    <n v="0"/>
    <n v="184.2"/>
    <n v="95"/>
    <n v="31.31"/>
    <n v="181.6"/>
    <n v="101"/>
    <n v="15.44"/>
    <n v="143.4"/>
    <n v="113"/>
    <n v="6.45"/>
    <n v="12.8"/>
    <n v="4"/>
    <n v="3.46"/>
    <n v="2"/>
    <x v="0"/>
    <x v="0"/>
  </r>
  <r>
    <s v="DE"/>
    <x v="79"/>
    <n v="408"/>
    <x v="1"/>
    <x v="1"/>
    <n v="0"/>
    <n v="215.6"/>
    <n v="74"/>
    <n v="36.65"/>
    <n v="192.9"/>
    <n v="98"/>
    <n v="16.399999999999999"/>
    <n v="144"/>
    <n v="103"/>
    <n v="6.48"/>
    <n v="10.1"/>
    <n v="4"/>
    <n v="2.73"/>
    <n v="5"/>
    <x v="2"/>
    <x v="0"/>
  </r>
  <r>
    <s v="DE"/>
    <x v="137"/>
    <n v="415"/>
    <x v="1"/>
    <x v="0"/>
    <n v="32"/>
    <n v="131.19999999999999"/>
    <n v="63"/>
    <n v="22.3"/>
    <n v="227.4"/>
    <n v="125"/>
    <n v="19.329999999999998"/>
    <n v="178.9"/>
    <n v="105"/>
    <n v="8.0500000000000007"/>
    <n v="12.8"/>
    <n v="2"/>
    <n v="3.46"/>
    <n v="2"/>
    <x v="0"/>
    <x v="0"/>
  </r>
  <r>
    <s v="DE"/>
    <x v="37"/>
    <n v="510"/>
    <x v="1"/>
    <x v="0"/>
    <n v="28"/>
    <n v="200.6"/>
    <n v="96"/>
    <n v="34.1"/>
    <n v="164.1"/>
    <n v="111"/>
    <n v="13.95"/>
    <n v="169.6"/>
    <n v="153"/>
    <n v="7.63"/>
    <n v="2.5"/>
    <n v="5"/>
    <n v="0.68"/>
    <n v="1"/>
    <x v="1"/>
    <x v="0"/>
  </r>
  <r>
    <s v="FL"/>
    <x v="149"/>
    <n v="415"/>
    <x v="1"/>
    <x v="1"/>
    <n v="0"/>
    <n v="155.1"/>
    <n v="117"/>
    <n v="26.37"/>
    <n v="239.7"/>
    <n v="93"/>
    <n v="20.37"/>
    <n v="208.8"/>
    <n v="133"/>
    <n v="9.4"/>
    <n v="10.6"/>
    <n v="4"/>
    <n v="2.86"/>
    <n v="0"/>
    <x v="1"/>
    <x v="0"/>
  </r>
  <r>
    <s v="FL"/>
    <x v="2"/>
    <n v="510"/>
    <x v="1"/>
    <x v="1"/>
    <n v="0"/>
    <n v="203.1"/>
    <n v="106"/>
    <n v="34.53"/>
    <n v="210.1"/>
    <n v="113"/>
    <n v="17.86"/>
    <n v="195.6"/>
    <n v="129"/>
    <n v="8.8000000000000007"/>
    <n v="12"/>
    <n v="3"/>
    <n v="3.24"/>
    <n v="3"/>
    <x v="0"/>
    <x v="0"/>
  </r>
  <r>
    <s v="FL"/>
    <x v="150"/>
    <n v="510"/>
    <x v="1"/>
    <x v="0"/>
    <n v="24"/>
    <n v="142.1"/>
    <n v="124"/>
    <n v="24.16"/>
    <n v="183.4"/>
    <n v="129"/>
    <n v="15.59"/>
    <n v="164.8"/>
    <n v="114"/>
    <n v="7.42"/>
    <n v="9.6"/>
    <n v="4"/>
    <n v="2.59"/>
    <n v="1"/>
    <x v="1"/>
    <x v="0"/>
  </r>
  <r>
    <s v="FL"/>
    <x v="41"/>
    <n v="510"/>
    <x v="0"/>
    <x v="1"/>
    <n v="0"/>
    <n v="226.7"/>
    <n v="98"/>
    <n v="38.54"/>
    <n v="228.1"/>
    <n v="115"/>
    <n v="19.39"/>
    <n v="73.2"/>
    <n v="93"/>
    <n v="3.29"/>
    <n v="17.600000000000001"/>
    <n v="4"/>
    <n v="4.75"/>
    <n v="2"/>
    <x v="0"/>
    <x v="1"/>
  </r>
  <r>
    <s v="FL"/>
    <x v="41"/>
    <n v="415"/>
    <x v="1"/>
    <x v="1"/>
    <n v="0"/>
    <n v="151.4"/>
    <n v="89"/>
    <n v="25.74"/>
    <n v="186.4"/>
    <n v="76"/>
    <n v="15.84"/>
    <n v="172.5"/>
    <n v="120"/>
    <n v="7.76"/>
    <n v="10.9"/>
    <n v="3"/>
    <n v="2.94"/>
    <n v="0"/>
    <x v="1"/>
    <x v="0"/>
  </r>
  <r>
    <s v="FL"/>
    <x v="41"/>
    <n v="415"/>
    <x v="1"/>
    <x v="1"/>
    <n v="0"/>
    <n v="180"/>
    <n v="80"/>
    <n v="30.6"/>
    <n v="224.2"/>
    <n v="82"/>
    <n v="19.059999999999999"/>
    <n v="265.39999999999998"/>
    <n v="91"/>
    <n v="11.94"/>
    <n v="4.7"/>
    <n v="7"/>
    <n v="1.27"/>
    <n v="3"/>
    <x v="0"/>
    <x v="0"/>
  </r>
  <r>
    <s v="FL"/>
    <x v="45"/>
    <n v="510"/>
    <x v="1"/>
    <x v="1"/>
    <n v="0"/>
    <n v="192.1"/>
    <n v="98"/>
    <n v="32.659999999999997"/>
    <n v="312.89999999999998"/>
    <n v="135"/>
    <n v="26.6"/>
    <n v="130.19999999999999"/>
    <n v="94"/>
    <n v="5.86"/>
    <n v="7.9"/>
    <n v="2"/>
    <n v="2.13"/>
    <n v="3"/>
    <x v="0"/>
    <x v="0"/>
  </r>
  <r>
    <s v="FL"/>
    <x v="6"/>
    <n v="510"/>
    <x v="1"/>
    <x v="1"/>
    <n v="0"/>
    <n v="107"/>
    <n v="63"/>
    <n v="18.190000000000001"/>
    <n v="105.7"/>
    <n v="67"/>
    <n v="8.98"/>
    <n v="243.1"/>
    <n v="74"/>
    <n v="10.94"/>
    <n v="12.8"/>
    <n v="3"/>
    <n v="3.46"/>
    <n v="4"/>
    <x v="2"/>
    <x v="1"/>
  </r>
  <r>
    <s v="FL"/>
    <x v="82"/>
    <n v="408"/>
    <x v="1"/>
    <x v="1"/>
    <n v="0"/>
    <n v="155.30000000000001"/>
    <n v="93"/>
    <n v="26.4"/>
    <n v="265.7"/>
    <n v="95"/>
    <n v="22.58"/>
    <n v="145.69999999999999"/>
    <n v="67"/>
    <n v="6.56"/>
    <n v="12.4"/>
    <n v="4"/>
    <n v="3.35"/>
    <n v="0"/>
    <x v="1"/>
    <x v="0"/>
  </r>
  <r>
    <s v="FL"/>
    <x v="46"/>
    <n v="510"/>
    <x v="1"/>
    <x v="0"/>
    <n v="36"/>
    <n v="226.2"/>
    <n v="103"/>
    <n v="38.450000000000003"/>
    <n v="181.6"/>
    <n v="125"/>
    <n v="15.44"/>
    <n v="258.8"/>
    <n v="102"/>
    <n v="11.65"/>
    <n v="10.5"/>
    <n v="5"/>
    <n v="2.84"/>
    <n v="3"/>
    <x v="0"/>
    <x v="1"/>
  </r>
  <r>
    <s v="FL"/>
    <x v="7"/>
    <n v="415"/>
    <x v="1"/>
    <x v="0"/>
    <n v="28"/>
    <n v="251.4"/>
    <n v="104"/>
    <n v="42.74"/>
    <n v="225.1"/>
    <n v="89"/>
    <n v="19.13"/>
    <n v="251.9"/>
    <n v="121"/>
    <n v="11.34"/>
    <n v="7.5"/>
    <n v="5"/>
    <n v="2.0299999999999998"/>
    <n v="1"/>
    <x v="1"/>
    <x v="0"/>
  </r>
  <r>
    <s v="FL"/>
    <x v="7"/>
    <n v="415"/>
    <x v="0"/>
    <x v="1"/>
    <n v="0"/>
    <n v="156.1"/>
    <n v="114"/>
    <n v="26.54"/>
    <n v="180.3"/>
    <n v="63"/>
    <n v="15.33"/>
    <n v="179.6"/>
    <n v="115"/>
    <n v="8.08"/>
    <n v="11.1"/>
    <n v="9"/>
    <n v="3"/>
    <n v="2"/>
    <x v="0"/>
    <x v="0"/>
  </r>
  <r>
    <s v="FL"/>
    <x v="125"/>
    <n v="408"/>
    <x v="1"/>
    <x v="0"/>
    <n v="31"/>
    <n v="228.6"/>
    <n v="88"/>
    <n v="38.86"/>
    <n v="248.5"/>
    <n v="109"/>
    <n v="21.12"/>
    <n v="167.1"/>
    <n v="124"/>
    <n v="7.52"/>
    <n v="9"/>
    <n v="1"/>
    <n v="2.4300000000000002"/>
    <n v="3"/>
    <x v="0"/>
    <x v="0"/>
  </r>
  <r>
    <s v="FL"/>
    <x v="125"/>
    <n v="415"/>
    <x v="1"/>
    <x v="1"/>
    <n v="0"/>
    <n v="201.9"/>
    <n v="74"/>
    <n v="34.32"/>
    <n v="226.8"/>
    <n v="119"/>
    <n v="19.28"/>
    <n v="217.5"/>
    <n v="80"/>
    <n v="9.7899999999999991"/>
    <n v="13.7"/>
    <n v="6"/>
    <n v="3.7"/>
    <n v="3"/>
    <x v="0"/>
    <x v="0"/>
  </r>
  <r>
    <s v="FL"/>
    <x v="49"/>
    <n v="415"/>
    <x v="1"/>
    <x v="0"/>
    <n v="17"/>
    <n v="193.4"/>
    <n v="112"/>
    <n v="32.880000000000003"/>
    <n v="240.6"/>
    <n v="131"/>
    <n v="20.45"/>
    <n v="248.1"/>
    <n v="98"/>
    <n v="11.16"/>
    <n v="11.4"/>
    <n v="3"/>
    <n v="3.08"/>
    <n v="5"/>
    <x v="2"/>
    <x v="0"/>
  </r>
  <r>
    <s v="FL"/>
    <x v="50"/>
    <n v="415"/>
    <x v="1"/>
    <x v="0"/>
    <n v="31"/>
    <n v="153.5"/>
    <n v="83"/>
    <n v="26.1"/>
    <n v="219.1"/>
    <n v="96"/>
    <n v="18.62"/>
    <n v="237.4"/>
    <n v="76"/>
    <n v="10.68"/>
    <n v="11.4"/>
    <n v="4"/>
    <n v="3.08"/>
    <n v="0"/>
    <x v="1"/>
    <x v="0"/>
  </r>
  <r>
    <s v="FL"/>
    <x v="51"/>
    <n v="510"/>
    <x v="1"/>
    <x v="1"/>
    <n v="0"/>
    <n v="191"/>
    <n v="88"/>
    <n v="32.47"/>
    <n v="318.8"/>
    <n v="119"/>
    <n v="27.1"/>
    <n v="247.3"/>
    <n v="79"/>
    <n v="11.13"/>
    <n v="6.5"/>
    <n v="4"/>
    <n v="1.76"/>
    <n v="0"/>
    <x v="1"/>
    <x v="0"/>
  </r>
  <r>
    <s v="FL"/>
    <x v="11"/>
    <n v="510"/>
    <x v="1"/>
    <x v="1"/>
    <n v="0"/>
    <n v="234.8"/>
    <n v="89"/>
    <n v="39.92"/>
    <n v="106.8"/>
    <n v="131"/>
    <n v="9.08"/>
    <n v="178.5"/>
    <n v="122"/>
    <n v="8.0299999999999994"/>
    <n v="9.9"/>
    <n v="6"/>
    <n v="2.67"/>
    <n v="0"/>
    <x v="1"/>
    <x v="0"/>
  </r>
  <r>
    <s v="FL"/>
    <x v="11"/>
    <n v="415"/>
    <x v="1"/>
    <x v="1"/>
    <n v="0"/>
    <n v="76.400000000000006"/>
    <n v="116"/>
    <n v="12.99"/>
    <n v="115.6"/>
    <n v="74"/>
    <n v="9.83"/>
    <n v="226.3"/>
    <n v="94"/>
    <n v="10.18"/>
    <n v="9.4"/>
    <n v="3"/>
    <n v="2.54"/>
    <n v="3"/>
    <x v="0"/>
    <x v="0"/>
  </r>
  <r>
    <s v="FL"/>
    <x v="128"/>
    <n v="415"/>
    <x v="0"/>
    <x v="1"/>
    <n v="0"/>
    <n v="267.39999999999998"/>
    <n v="78"/>
    <n v="45.46"/>
    <n v="204.2"/>
    <n v="85"/>
    <n v="17.36"/>
    <n v="111.7"/>
    <n v="146"/>
    <n v="5.03"/>
    <n v="5.9"/>
    <n v="4"/>
    <n v="1.59"/>
    <n v="1"/>
    <x v="1"/>
    <x v="0"/>
  </r>
  <r>
    <s v="FL"/>
    <x v="128"/>
    <n v="415"/>
    <x v="1"/>
    <x v="1"/>
    <n v="0"/>
    <n v="162.80000000000001"/>
    <n v="113"/>
    <n v="27.68"/>
    <n v="290.3"/>
    <n v="111"/>
    <n v="24.68"/>
    <n v="114.9"/>
    <n v="140"/>
    <n v="5.17"/>
    <n v="7.2"/>
    <n v="3"/>
    <n v="1.94"/>
    <n v="1"/>
    <x v="1"/>
    <x v="0"/>
  </r>
  <r>
    <s v="FL"/>
    <x v="151"/>
    <n v="415"/>
    <x v="1"/>
    <x v="0"/>
    <n v="15"/>
    <n v="113.9"/>
    <n v="102"/>
    <n v="19.36"/>
    <n v="145.30000000000001"/>
    <n v="146"/>
    <n v="12.35"/>
    <n v="195.2"/>
    <n v="137"/>
    <n v="8.7799999999999994"/>
    <n v="11.8"/>
    <n v="9"/>
    <n v="3.19"/>
    <n v="1"/>
    <x v="1"/>
    <x v="0"/>
  </r>
  <r>
    <s v="FL"/>
    <x v="13"/>
    <n v="415"/>
    <x v="1"/>
    <x v="1"/>
    <n v="0"/>
    <n v="181.4"/>
    <n v="111"/>
    <n v="30.84"/>
    <n v="167.7"/>
    <n v="92"/>
    <n v="14.25"/>
    <n v="168.5"/>
    <n v="122"/>
    <n v="7.58"/>
    <n v="11.3"/>
    <n v="3"/>
    <n v="3.05"/>
    <n v="3"/>
    <x v="0"/>
    <x v="0"/>
  </r>
  <r>
    <s v="FL"/>
    <x v="14"/>
    <n v="510"/>
    <x v="0"/>
    <x v="0"/>
    <n v="24"/>
    <n v="93.5"/>
    <n v="112"/>
    <n v="15.9"/>
    <n v="183.4"/>
    <n v="128"/>
    <n v="15.59"/>
    <n v="240.7"/>
    <n v="133"/>
    <n v="10.83"/>
    <n v="9.9"/>
    <n v="3"/>
    <n v="2.67"/>
    <n v="0"/>
    <x v="1"/>
    <x v="0"/>
  </r>
  <r>
    <s v="FL"/>
    <x v="54"/>
    <n v="408"/>
    <x v="1"/>
    <x v="1"/>
    <n v="0"/>
    <n v="217"/>
    <n v="115"/>
    <n v="36.89"/>
    <n v="207"/>
    <n v="142"/>
    <n v="17.600000000000001"/>
    <n v="268"/>
    <n v="106"/>
    <n v="12.06"/>
    <n v="8.1999999999999993"/>
    <n v="4"/>
    <n v="2.21"/>
    <n v="1"/>
    <x v="1"/>
    <x v="0"/>
  </r>
  <r>
    <s v="FL"/>
    <x v="15"/>
    <n v="408"/>
    <x v="1"/>
    <x v="1"/>
    <n v="0"/>
    <n v="146.4"/>
    <n v="123"/>
    <n v="24.89"/>
    <n v="176.6"/>
    <n v="113"/>
    <n v="15.01"/>
    <n v="212.6"/>
    <n v="102"/>
    <n v="9.57"/>
    <n v="7.8"/>
    <n v="5"/>
    <n v="2.11"/>
    <n v="1"/>
    <x v="1"/>
    <x v="0"/>
  </r>
  <r>
    <s v="FL"/>
    <x v="121"/>
    <n v="415"/>
    <x v="1"/>
    <x v="0"/>
    <n v="26"/>
    <n v="220.5"/>
    <n v="94"/>
    <n v="37.49"/>
    <n v="239.5"/>
    <n v="126"/>
    <n v="20.36"/>
    <n v="254.3"/>
    <n v="109"/>
    <n v="11.44"/>
    <n v="5.9"/>
    <n v="9"/>
    <n v="1.59"/>
    <n v="2"/>
    <x v="0"/>
    <x v="0"/>
  </r>
  <r>
    <s v="FL"/>
    <x v="121"/>
    <n v="510"/>
    <x v="1"/>
    <x v="0"/>
    <n v="26"/>
    <n v="118.5"/>
    <n v="86"/>
    <n v="20.149999999999999"/>
    <n v="213.9"/>
    <n v="118"/>
    <n v="18.18"/>
    <n v="132.6"/>
    <n v="99"/>
    <n v="5.97"/>
    <n v="13.4"/>
    <n v="3"/>
    <n v="3.62"/>
    <n v="2"/>
    <x v="0"/>
    <x v="0"/>
  </r>
  <r>
    <s v="FL"/>
    <x v="56"/>
    <n v="510"/>
    <x v="1"/>
    <x v="0"/>
    <n v="45"/>
    <n v="130.5"/>
    <n v="114"/>
    <n v="22.19"/>
    <n v="208.4"/>
    <n v="94"/>
    <n v="17.71"/>
    <n v="141.6"/>
    <n v="114"/>
    <n v="6.37"/>
    <n v="11"/>
    <n v="5"/>
    <n v="2.97"/>
    <n v="4"/>
    <x v="2"/>
    <x v="1"/>
  </r>
  <r>
    <s v="FL"/>
    <x v="56"/>
    <n v="415"/>
    <x v="1"/>
    <x v="0"/>
    <n v="24"/>
    <n v="176"/>
    <n v="118"/>
    <n v="29.92"/>
    <n v="277.89999999999998"/>
    <n v="116"/>
    <n v="23.62"/>
    <n v="174.7"/>
    <n v="71"/>
    <n v="7.86"/>
    <n v="14.7"/>
    <n v="7"/>
    <n v="3.97"/>
    <n v="1"/>
    <x v="1"/>
    <x v="0"/>
  </r>
  <r>
    <s v="FL"/>
    <x v="57"/>
    <n v="415"/>
    <x v="1"/>
    <x v="0"/>
    <n v="41"/>
    <n v="207.3"/>
    <n v="95"/>
    <n v="35.24"/>
    <n v="137.30000000000001"/>
    <n v="120"/>
    <n v="11.67"/>
    <n v="115.7"/>
    <n v="74"/>
    <n v="5.21"/>
    <n v="5.9"/>
    <n v="3"/>
    <n v="1.59"/>
    <n v="1"/>
    <x v="1"/>
    <x v="0"/>
  </r>
  <r>
    <s v="FL"/>
    <x v="57"/>
    <n v="415"/>
    <x v="1"/>
    <x v="1"/>
    <n v="0"/>
    <n v="242.5"/>
    <n v="110"/>
    <n v="41.23"/>
    <n v="162.30000000000001"/>
    <n v="140"/>
    <n v="13.8"/>
    <n v="184.1"/>
    <n v="86"/>
    <n v="8.2799999999999994"/>
    <n v="7.8"/>
    <n v="3"/>
    <n v="2.11"/>
    <n v="4"/>
    <x v="2"/>
    <x v="0"/>
  </r>
  <r>
    <s v="FL"/>
    <x v="85"/>
    <n v="415"/>
    <x v="1"/>
    <x v="1"/>
    <n v="0"/>
    <n v="207.1"/>
    <n v="70"/>
    <n v="35.21"/>
    <n v="200.1"/>
    <n v="115"/>
    <n v="17.010000000000002"/>
    <n v="194.2"/>
    <n v="100"/>
    <n v="8.74"/>
    <n v="12.4"/>
    <n v="2"/>
    <n v="3.35"/>
    <n v="1"/>
    <x v="1"/>
    <x v="0"/>
  </r>
  <r>
    <s v="FL"/>
    <x v="59"/>
    <n v="415"/>
    <x v="1"/>
    <x v="0"/>
    <n v="31"/>
    <n v="197.4"/>
    <n v="125"/>
    <n v="33.56"/>
    <n v="123.4"/>
    <n v="110"/>
    <n v="10.49"/>
    <n v="115.6"/>
    <n v="101"/>
    <n v="5.2"/>
    <n v="12.3"/>
    <n v="4"/>
    <n v="3.32"/>
    <n v="3"/>
    <x v="0"/>
    <x v="0"/>
  </r>
  <r>
    <s v="FL"/>
    <x v="129"/>
    <n v="510"/>
    <x v="1"/>
    <x v="1"/>
    <n v="0"/>
    <n v="201.7"/>
    <n v="85"/>
    <n v="34.29"/>
    <n v="169.4"/>
    <n v="116"/>
    <n v="14.4"/>
    <n v="286.3"/>
    <n v="80"/>
    <n v="12.88"/>
    <n v="6"/>
    <n v="4"/>
    <n v="1.62"/>
    <n v="0"/>
    <x v="1"/>
    <x v="0"/>
  </r>
  <r>
    <s v="FL"/>
    <x v="129"/>
    <n v="510"/>
    <x v="1"/>
    <x v="1"/>
    <n v="0"/>
    <n v="278.5"/>
    <n v="95"/>
    <n v="47.35"/>
    <n v="240.7"/>
    <n v="90"/>
    <n v="20.46"/>
    <n v="120"/>
    <n v="90"/>
    <n v="5.4"/>
    <n v="11.6"/>
    <n v="5"/>
    <n v="3.13"/>
    <n v="1"/>
    <x v="1"/>
    <x v="1"/>
  </r>
  <r>
    <s v="FL"/>
    <x v="61"/>
    <n v="510"/>
    <x v="0"/>
    <x v="1"/>
    <n v="0"/>
    <n v="148.19999999999999"/>
    <n v="138"/>
    <n v="25.19"/>
    <n v="159.6"/>
    <n v="123"/>
    <n v="13.57"/>
    <n v="197.4"/>
    <n v="62"/>
    <n v="8.8800000000000008"/>
    <n v="8.6"/>
    <n v="3"/>
    <n v="2.3199999999999998"/>
    <n v="2"/>
    <x v="0"/>
    <x v="0"/>
  </r>
  <r>
    <s v="FL"/>
    <x v="62"/>
    <n v="510"/>
    <x v="0"/>
    <x v="1"/>
    <n v="0"/>
    <n v="47.7"/>
    <n v="89"/>
    <n v="8.11"/>
    <n v="264.39999999999998"/>
    <n v="95"/>
    <n v="22.47"/>
    <n v="235.2"/>
    <n v="97"/>
    <n v="10.58"/>
    <n v="13.2"/>
    <n v="3"/>
    <n v="3.56"/>
    <n v="0"/>
    <x v="1"/>
    <x v="1"/>
  </r>
  <r>
    <s v="FL"/>
    <x v="64"/>
    <n v="415"/>
    <x v="1"/>
    <x v="1"/>
    <n v="0"/>
    <n v="261.7"/>
    <n v="105"/>
    <n v="44.49"/>
    <n v="181.8"/>
    <n v="107"/>
    <n v="15.45"/>
    <n v="100.9"/>
    <n v="131"/>
    <n v="4.54"/>
    <n v="3.3"/>
    <n v="5"/>
    <n v="0.89"/>
    <n v="0"/>
    <x v="1"/>
    <x v="0"/>
  </r>
  <r>
    <s v="FL"/>
    <x v="26"/>
    <n v="415"/>
    <x v="1"/>
    <x v="1"/>
    <n v="0"/>
    <n v="184.5"/>
    <n v="103"/>
    <n v="31.37"/>
    <n v="209"/>
    <n v="86"/>
    <n v="17.77"/>
    <n v="169.7"/>
    <n v="70"/>
    <n v="7.64"/>
    <n v="10.199999999999999"/>
    <n v="6"/>
    <n v="2.75"/>
    <n v="2"/>
    <x v="0"/>
    <x v="0"/>
  </r>
  <r>
    <s v="FL"/>
    <x v="130"/>
    <n v="408"/>
    <x v="1"/>
    <x v="0"/>
    <n v="33"/>
    <n v="207.9"/>
    <n v="95"/>
    <n v="35.340000000000003"/>
    <n v="233.5"/>
    <n v="88"/>
    <n v="19.850000000000001"/>
    <n v="221.3"/>
    <n v="92"/>
    <n v="9.9600000000000009"/>
    <n v="13.5"/>
    <n v="3"/>
    <n v="3.65"/>
    <n v="1"/>
    <x v="1"/>
    <x v="0"/>
  </r>
  <r>
    <s v="FL"/>
    <x v="130"/>
    <n v="415"/>
    <x v="1"/>
    <x v="0"/>
    <n v="28"/>
    <n v="202.3"/>
    <n v="97"/>
    <n v="34.39"/>
    <n v="69.2"/>
    <n v="84"/>
    <n v="5.88"/>
    <n v="257.60000000000002"/>
    <n v="64"/>
    <n v="11.59"/>
    <n v="6.7"/>
    <n v="3"/>
    <n v="1.81"/>
    <n v="1"/>
    <x v="1"/>
    <x v="0"/>
  </r>
  <r>
    <s v="FL"/>
    <x v="130"/>
    <n v="415"/>
    <x v="1"/>
    <x v="1"/>
    <n v="0"/>
    <n v="181.8"/>
    <n v="108"/>
    <n v="30.91"/>
    <n v="198.6"/>
    <n v="148"/>
    <n v="16.88"/>
    <n v="206.6"/>
    <n v="96"/>
    <n v="9.3000000000000007"/>
    <n v="9.3000000000000007"/>
    <n v="3"/>
    <n v="2.5099999999999998"/>
    <n v="2"/>
    <x v="0"/>
    <x v="0"/>
  </r>
  <r>
    <s v="FL"/>
    <x v="130"/>
    <n v="510"/>
    <x v="1"/>
    <x v="1"/>
    <n v="0"/>
    <n v="92.6"/>
    <n v="85"/>
    <n v="15.74"/>
    <n v="177.6"/>
    <n v="92"/>
    <n v="15.1"/>
    <n v="159.80000000000001"/>
    <n v="72"/>
    <n v="7.19"/>
    <n v="14.4"/>
    <n v="4"/>
    <n v="3.89"/>
    <n v="3"/>
    <x v="0"/>
    <x v="0"/>
  </r>
  <r>
    <s v="FL"/>
    <x v="87"/>
    <n v="510"/>
    <x v="1"/>
    <x v="1"/>
    <n v="0"/>
    <n v="159.6"/>
    <n v="94"/>
    <n v="27.13"/>
    <n v="276.8"/>
    <n v="118"/>
    <n v="23.53"/>
    <n v="223.5"/>
    <n v="65"/>
    <n v="10.06"/>
    <n v="8.8000000000000007"/>
    <n v="3"/>
    <n v="2.38"/>
    <n v="0"/>
    <x v="1"/>
    <x v="0"/>
  </r>
  <r>
    <s v="FL"/>
    <x v="28"/>
    <n v="408"/>
    <x v="1"/>
    <x v="1"/>
    <n v="0"/>
    <n v="288.10000000000002"/>
    <n v="101"/>
    <n v="48.98"/>
    <n v="137.9"/>
    <n v="93"/>
    <n v="11.72"/>
    <n v="206.5"/>
    <n v="88"/>
    <n v="9.2899999999999991"/>
    <n v="0"/>
    <n v="0"/>
    <n v="0"/>
    <n v="0"/>
    <x v="1"/>
    <x v="0"/>
  </r>
  <r>
    <s v="FL"/>
    <x v="28"/>
    <n v="415"/>
    <x v="1"/>
    <x v="1"/>
    <n v="0"/>
    <n v="273.8"/>
    <n v="97"/>
    <n v="46.55"/>
    <n v="289.7"/>
    <n v="106"/>
    <n v="24.62"/>
    <n v="269.10000000000002"/>
    <n v="126"/>
    <n v="12.11"/>
    <n v="5.8"/>
    <n v="3"/>
    <n v="1.57"/>
    <n v="2"/>
    <x v="0"/>
    <x v="1"/>
  </r>
  <r>
    <s v="FL"/>
    <x v="66"/>
    <n v="415"/>
    <x v="1"/>
    <x v="1"/>
    <n v="0"/>
    <n v="109.2"/>
    <n v="96"/>
    <n v="18.559999999999999"/>
    <n v="153.1"/>
    <n v="80"/>
    <n v="13.01"/>
    <n v="240"/>
    <n v="102"/>
    <n v="10.8"/>
    <n v="9.8000000000000007"/>
    <n v="5"/>
    <n v="2.65"/>
    <n v="2"/>
    <x v="0"/>
    <x v="0"/>
  </r>
  <r>
    <s v="FL"/>
    <x v="90"/>
    <n v="415"/>
    <x v="1"/>
    <x v="0"/>
    <n v="24"/>
    <n v="71.2"/>
    <n v="82"/>
    <n v="12.1"/>
    <n v="181.6"/>
    <n v="103"/>
    <n v="15.44"/>
    <n v="186.9"/>
    <n v="111"/>
    <n v="8.41"/>
    <n v="12.9"/>
    <n v="1"/>
    <n v="3.48"/>
    <n v="1"/>
    <x v="1"/>
    <x v="0"/>
  </r>
  <r>
    <s v="FL"/>
    <x v="68"/>
    <n v="510"/>
    <x v="1"/>
    <x v="1"/>
    <n v="0"/>
    <n v="210.7"/>
    <n v="112"/>
    <n v="35.82"/>
    <n v="238.7"/>
    <n v="73"/>
    <n v="20.29"/>
    <n v="253.6"/>
    <n v="90"/>
    <n v="11.41"/>
    <n v="9.1999999999999993"/>
    <n v="5"/>
    <n v="2.48"/>
    <n v="3"/>
    <x v="0"/>
    <x v="0"/>
  </r>
  <r>
    <s v="FL"/>
    <x v="152"/>
    <n v="408"/>
    <x v="0"/>
    <x v="1"/>
    <n v="0"/>
    <n v="116.2"/>
    <n v="86"/>
    <n v="19.75"/>
    <n v="229.7"/>
    <n v="127"/>
    <n v="19.52"/>
    <n v="204.2"/>
    <n v="109"/>
    <n v="9.19"/>
    <n v="10.1"/>
    <n v="3"/>
    <n v="2.73"/>
    <n v="3"/>
    <x v="0"/>
    <x v="0"/>
  </r>
  <r>
    <s v="FL"/>
    <x v="134"/>
    <n v="415"/>
    <x v="1"/>
    <x v="1"/>
    <n v="0"/>
    <n v="228.9"/>
    <n v="102"/>
    <n v="38.909999999999997"/>
    <n v="160.69999999999999"/>
    <n v="136"/>
    <n v="13.66"/>
    <n v="203.1"/>
    <n v="109"/>
    <n v="9.14"/>
    <n v="12.5"/>
    <n v="2"/>
    <n v="3.38"/>
    <n v="0"/>
    <x v="1"/>
    <x v="0"/>
  </r>
  <r>
    <s v="FL"/>
    <x v="74"/>
    <n v="408"/>
    <x v="1"/>
    <x v="1"/>
    <n v="0"/>
    <n v="55.6"/>
    <n v="97"/>
    <n v="9.4499999999999993"/>
    <n v="288.7"/>
    <n v="83"/>
    <n v="24.54"/>
    <n v="111.2"/>
    <n v="110"/>
    <n v="5"/>
    <n v="12.1"/>
    <n v="3"/>
    <n v="3.27"/>
    <n v="2"/>
    <x v="0"/>
    <x v="0"/>
  </r>
  <r>
    <s v="FL"/>
    <x v="132"/>
    <n v="408"/>
    <x v="1"/>
    <x v="0"/>
    <n v="29"/>
    <n v="214.7"/>
    <n v="86"/>
    <n v="36.5"/>
    <n v="314.3"/>
    <n v="109"/>
    <n v="26.72"/>
    <n v="280.2"/>
    <n v="110"/>
    <n v="12.61"/>
    <n v="14.3"/>
    <n v="2"/>
    <n v="3.86"/>
    <n v="0"/>
    <x v="1"/>
    <x v="0"/>
  </r>
  <r>
    <s v="GA"/>
    <x v="103"/>
    <n v="415"/>
    <x v="1"/>
    <x v="0"/>
    <n v="37"/>
    <n v="220"/>
    <n v="80"/>
    <n v="37.4"/>
    <n v="217.3"/>
    <n v="102"/>
    <n v="18.47"/>
    <n v="152.80000000000001"/>
    <n v="71"/>
    <n v="6.88"/>
    <n v="14.7"/>
    <n v="6"/>
    <n v="3.97"/>
    <n v="3"/>
    <x v="0"/>
    <x v="0"/>
  </r>
  <r>
    <s v="GA"/>
    <x v="0"/>
    <n v="408"/>
    <x v="1"/>
    <x v="1"/>
    <n v="0"/>
    <n v="126.3"/>
    <n v="102"/>
    <n v="21.47"/>
    <n v="166.8"/>
    <n v="85"/>
    <n v="14.18"/>
    <n v="187.8"/>
    <n v="135"/>
    <n v="8.4499999999999993"/>
    <n v="9.4"/>
    <n v="2"/>
    <n v="2.54"/>
    <n v="3"/>
    <x v="0"/>
    <x v="0"/>
  </r>
  <r>
    <s v="GA"/>
    <x v="123"/>
    <n v="415"/>
    <x v="1"/>
    <x v="0"/>
    <n v="24"/>
    <n v="249.5"/>
    <n v="101"/>
    <n v="42.42"/>
    <n v="259.7"/>
    <n v="98"/>
    <n v="22.07"/>
    <n v="222.7"/>
    <n v="68"/>
    <n v="10.02"/>
    <n v="9.8000000000000007"/>
    <n v="4"/>
    <n v="2.65"/>
    <n v="1"/>
    <x v="1"/>
    <x v="0"/>
  </r>
  <r>
    <s v="GA"/>
    <x v="106"/>
    <n v="510"/>
    <x v="1"/>
    <x v="0"/>
    <n v="31"/>
    <n v="189.8"/>
    <n v="126"/>
    <n v="32.270000000000003"/>
    <n v="163.30000000000001"/>
    <n v="133"/>
    <n v="13.88"/>
    <n v="264.8"/>
    <n v="126"/>
    <n v="11.92"/>
    <n v="7.5"/>
    <n v="3"/>
    <n v="2.0299999999999998"/>
    <n v="1"/>
    <x v="1"/>
    <x v="0"/>
  </r>
  <r>
    <s v="GA"/>
    <x v="153"/>
    <n v="415"/>
    <x v="1"/>
    <x v="0"/>
    <n v="28"/>
    <n v="121"/>
    <n v="105"/>
    <n v="20.57"/>
    <n v="270.39999999999998"/>
    <n v="100"/>
    <n v="22.98"/>
    <n v="160.5"/>
    <n v="76"/>
    <n v="7.22"/>
    <n v="7.7"/>
    <n v="4"/>
    <n v="2.08"/>
    <n v="2"/>
    <x v="0"/>
    <x v="0"/>
  </r>
  <r>
    <s v="GA"/>
    <x v="45"/>
    <n v="408"/>
    <x v="1"/>
    <x v="0"/>
    <n v="33"/>
    <n v="239.2"/>
    <n v="109"/>
    <n v="40.659999999999997"/>
    <n v="235.5"/>
    <n v="112"/>
    <n v="20.02"/>
    <n v="156.30000000000001"/>
    <n v="95"/>
    <n v="7.03"/>
    <n v="9.5"/>
    <n v="4"/>
    <n v="2.57"/>
    <n v="1"/>
    <x v="1"/>
    <x v="0"/>
  </r>
  <r>
    <s v="GA"/>
    <x v="5"/>
    <n v="415"/>
    <x v="1"/>
    <x v="1"/>
    <n v="0"/>
    <n v="213"/>
    <n v="63"/>
    <n v="36.21"/>
    <n v="176.6"/>
    <n v="71"/>
    <n v="15.01"/>
    <n v="262.60000000000002"/>
    <n v="126"/>
    <n v="11.82"/>
    <n v="9.1"/>
    <n v="1"/>
    <n v="2.46"/>
    <n v="1"/>
    <x v="1"/>
    <x v="1"/>
  </r>
  <r>
    <s v="GA"/>
    <x v="142"/>
    <n v="415"/>
    <x v="1"/>
    <x v="0"/>
    <n v="31"/>
    <n v="121"/>
    <n v="105"/>
    <n v="20.57"/>
    <n v="218.9"/>
    <n v="98"/>
    <n v="18.61"/>
    <n v="226.7"/>
    <n v="110"/>
    <n v="10.199999999999999"/>
    <n v="12"/>
    <n v="1"/>
    <n v="3.24"/>
    <n v="1"/>
    <x v="1"/>
    <x v="0"/>
  </r>
  <r>
    <s v="GA"/>
    <x v="143"/>
    <n v="415"/>
    <x v="1"/>
    <x v="1"/>
    <n v="0"/>
    <n v="117.3"/>
    <n v="114"/>
    <n v="19.940000000000001"/>
    <n v="201.1"/>
    <n v="61"/>
    <n v="17.09"/>
    <n v="107.9"/>
    <n v="82"/>
    <n v="4.8600000000000003"/>
    <n v="12.2"/>
    <n v="3"/>
    <n v="3.29"/>
    <n v="1"/>
    <x v="1"/>
    <x v="0"/>
  </r>
  <r>
    <s v="GA"/>
    <x v="46"/>
    <n v="510"/>
    <x v="1"/>
    <x v="0"/>
    <n v="23"/>
    <n v="149.69999999999999"/>
    <n v="112"/>
    <n v="25.45"/>
    <n v="162.5"/>
    <n v="118"/>
    <n v="13.81"/>
    <n v="220.3"/>
    <n v="115"/>
    <n v="9.91"/>
    <n v="7.6"/>
    <n v="2"/>
    <n v="2.0499999999999998"/>
    <n v="3"/>
    <x v="0"/>
    <x v="0"/>
  </r>
  <r>
    <s v="GA"/>
    <x v="154"/>
    <n v="510"/>
    <x v="1"/>
    <x v="1"/>
    <n v="0"/>
    <n v="149.9"/>
    <n v="95"/>
    <n v="25.48"/>
    <n v="256.10000000000002"/>
    <n v="110"/>
    <n v="21.77"/>
    <n v="212.7"/>
    <n v="92"/>
    <n v="9.57"/>
    <n v="13.3"/>
    <n v="13"/>
    <n v="3.59"/>
    <n v="2"/>
    <x v="0"/>
    <x v="0"/>
  </r>
  <r>
    <s v="GA"/>
    <x v="154"/>
    <n v="510"/>
    <x v="1"/>
    <x v="1"/>
    <n v="0"/>
    <n v="222.3"/>
    <n v="132"/>
    <n v="37.79"/>
    <n v="231.5"/>
    <n v="101"/>
    <n v="19.68"/>
    <n v="223.5"/>
    <n v="75"/>
    <n v="10.06"/>
    <n v="11"/>
    <n v="2"/>
    <n v="2.97"/>
    <n v="3"/>
    <x v="0"/>
    <x v="0"/>
  </r>
  <r>
    <s v="GA"/>
    <x v="8"/>
    <n v="510"/>
    <x v="1"/>
    <x v="1"/>
    <n v="0"/>
    <n v="288.10000000000002"/>
    <n v="112"/>
    <n v="48.98"/>
    <n v="258"/>
    <n v="92"/>
    <n v="21.93"/>
    <n v="192.4"/>
    <n v="90"/>
    <n v="8.66"/>
    <n v="10.199999999999999"/>
    <n v="4"/>
    <n v="2.75"/>
    <n v="3"/>
    <x v="0"/>
    <x v="1"/>
  </r>
  <r>
    <s v="GA"/>
    <x v="126"/>
    <n v="415"/>
    <x v="1"/>
    <x v="1"/>
    <n v="0"/>
    <n v="299.5"/>
    <n v="125"/>
    <n v="50.92"/>
    <n v="226.7"/>
    <n v="92"/>
    <n v="19.27"/>
    <n v="210.7"/>
    <n v="134"/>
    <n v="9.48"/>
    <n v="13.7"/>
    <n v="4"/>
    <n v="3.7"/>
    <n v="0"/>
    <x v="1"/>
    <x v="1"/>
  </r>
  <r>
    <s v="GA"/>
    <x v="9"/>
    <n v="415"/>
    <x v="1"/>
    <x v="0"/>
    <n v="33"/>
    <n v="200.1"/>
    <n v="108"/>
    <n v="34.020000000000003"/>
    <n v="188.9"/>
    <n v="122"/>
    <n v="16.059999999999999"/>
    <n v="205.1"/>
    <n v="90"/>
    <n v="9.23"/>
    <n v="15.5"/>
    <n v="4"/>
    <n v="4.1900000000000004"/>
    <n v="0"/>
    <x v="1"/>
    <x v="0"/>
  </r>
  <r>
    <s v="GA"/>
    <x v="9"/>
    <n v="415"/>
    <x v="1"/>
    <x v="0"/>
    <n v="22"/>
    <n v="181.8"/>
    <n v="110"/>
    <n v="30.91"/>
    <n v="228.1"/>
    <n v="123"/>
    <n v="19.39"/>
    <n v="262.7"/>
    <n v="141"/>
    <n v="11.82"/>
    <n v="9.1999999999999993"/>
    <n v="4"/>
    <n v="2.48"/>
    <n v="2"/>
    <x v="0"/>
    <x v="0"/>
  </r>
  <r>
    <s v="GA"/>
    <x v="10"/>
    <n v="408"/>
    <x v="0"/>
    <x v="0"/>
    <n v="30"/>
    <n v="234.5"/>
    <n v="130"/>
    <n v="39.869999999999997"/>
    <n v="195.2"/>
    <n v="116"/>
    <n v="16.59"/>
    <n v="268.8"/>
    <n v="94"/>
    <n v="12.1"/>
    <n v="11.4"/>
    <n v="4"/>
    <n v="3.08"/>
    <n v="2"/>
    <x v="0"/>
    <x v="0"/>
  </r>
  <r>
    <s v="GA"/>
    <x v="51"/>
    <n v="415"/>
    <x v="1"/>
    <x v="0"/>
    <n v="30"/>
    <n v="127.1"/>
    <n v="89"/>
    <n v="21.61"/>
    <n v="172.1"/>
    <n v="116"/>
    <n v="14.63"/>
    <n v="194.6"/>
    <n v="111"/>
    <n v="8.76"/>
    <n v="12.1"/>
    <n v="3"/>
    <n v="3.27"/>
    <n v="1"/>
    <x v="1"/>
    <x v="0"/>
  </r>
  <r>
    <s v="GA"/>
    <x v="51"/>
    <n v="415"/>
    <x v="1"/>
    <x v="0"/>
    <n v="22"/>
    <n v="197.1"/>
    <n v="113"/>
    <n v="33.51"/>
    <n v="259.39999999999998"/>
    <n v="95"/>
    <n v="22.05"/>
    <n v="134.69999999999999"/>
    <n v="135"/>
    <n v="6.06"/>
    <n v="14.6"/>
    <n v="5"/>
    <n v="3.94"/>
    <n v="2"/>
    <x v="0"/>
    <x v="0"/>
  </r>
  <r>
    <s v="GA"/>
    <x v="52"/>
    <n v="510"/>
    <x v="1"/>
    <x v="1"/>
    <n v="0"/>
    <n v="72.7"/>
    <n v="75"/>
    <n v="12.36"/>
    <n v="208.6"/>
    <n v="117"/>
    <n v="17.73"/>
    <n v="65.8"/>
    <n v="71"/>
    <n v="2.96"/>
    <n v="9.9"/>
    <n v="3"/>
    <n v="2.67"/>
    <n v="1"/>
    <x v="1"/>
    <x v="0"/>
  </r>
  <r>
    <s v="GA"/>
    <x v="128"/>
    <n v="510"/>
    <x v="1"/>
    <x v="1"/>
    <n v="0"/>
    <n v="124.1"/>
    <n v="82"/>
    <n v="21.1"/>
    <n v="202.6"/>
    <n v="120"/>
    <n v="17.22"/>
    <n v="289.60000000000002"/>
    <n v="119"/>
    <n v="13.03"/>
    <n v="6.7"/>
    <n v="8"/>
    <n v="1.81"/>
    <n v="3"/>
    <x v="0"/>
    <x v="0"/>
  </r>
  <r>
    <s v="GA"/>
    <x v="53"/>
    <n v="408"/>
    <x v="1"/>
    <x v="0"/>
    <n v="24"/>
    <n v="214.3"/>
    <n v="129"/>
    <n v="36.43"/>
    <n v="289.8"/>
    <n v="55"/>
    <n v="24.63"/>
    <n v="312.5"/>
    <n v="130"/>
    <n v="14.06"/>
    <n v="10.6"/>
    <n v="4"/>
    <n v="2.86"/>
    <n v="1"/>
    <x v="1"/>
    <x v="0"/>
  </r>
  <r>
    <s v="GA"/>
    <x v="12"/>
    <n v="408"/>
    <x v="1"/>
    <x v="1"/>
    <n v="0"/>
    <n v="165.4"/>
    <n v="100"/>
    <n v="28.12"/>
    <n v="115.7"/>
    <n v="87"/>
    <n v="9.83"/>
    <n v="193.8"/>
    <n v="118"/>
    <n v="8.7200000000000006"/>
    <n v="12.8"/>
    <n v="5"/>
    <n v="3.46"/>
    <n v="2"/>
    <x v="0"/>
    <x v="0"/>
  </r>
  <r>
    <s v="GA"/>
    <x v="151"/>
    <n v="408"/>
    <x v="1"/>
    <x v="0"/>
    <n v="21"/>
    <n v="134.19999999999999"/>
    <n v="105"/>
    <n v="22.81"/>
    <n v="162.5"/>
    <n v="128"/>
    <n v="13.81"/>
    <n v="186.6"/>
    <n v="90"/>
    <n v="8.4"/>
    <n v="11.8"/>
    <n v="2"/>
    <n v="3.19"/>
    <n v="4"/>
    <x v="2"/>
    <x v="1"/>
  </r>
  <r>
    <s v="GA"/>
    <x v="13"/>
    <n v="415"/>
    <x v="1"/>
    <x v="1"/>
    <n v="0"/>
    <n v="176.7"/>
    <n v="132"/>
    <n v="30.04"/>
    <n v="244.1"/>
    <n v="80"/>
    <n v="20.75"/>
    <n v="176.3"/>
    <n v="120"/>
    <n v="7.93"/>
    <n v="9.1"/>
    <n v="4"/>
    <n v="2.46"/>
    <n v="2"/>
    <x v="0"/>
    <x v="0"/>
  </r>
  <r>
    <s v="GA"/>
    <x v="14"/>
    <n v="510"/>
    <x v="1"/>
    <x v="1"/>
    <n v="0"/>
    <n v="208"/>
    <n v="125"/>
    <n v="35.36"/>
    <n v="198.9"/>
    <n v="76"/>
    <n v="16.91"/>
    <n v="76.400000000000006"/>
    <n v="97"/>
    <n v="3.44"/>
    <n v="8.6"/>
    <n v="6"/>
    <n v="2.3199999999999998"/>
    <n v="0"/>
    <x v="1"/>
    <x v="0"/>
  </r>
  <r>
    <s v="GA"/>
    <x v="15"/>
    <n v="415"/>
    <x v="1"/>
    <x v="1"/>
    <n v="0"/>
    <n v="193.3"/>
    <n v="106"/>
    <n v="32.86"/>
    <n v="128.30000000000001"/>
    <n v="94"/>
    <n v="10.91"/>
    <n v="162.1"/>
    <n v="119"/>
    <n v="7.29"/>
    <n v="11.6"/>
    <n v="4"/>
    <n v="3.13"/>
    <n v="5"/>
    <x v="2"/>
    <x v="1"/>
  </r>
  <r>
    <s v="GA"/>
    <x v="121"/>
    <n v="415"/>
    <x v="1"/>
    <x v="1"/>
    <n v="0"/>
    <n v="113.2"/>
    <n v="108"/>
    <n v="19.239999999999998"/>
    <n v="189.3"/>
    <n v="63"/>
    <n v="16.09"/>
    <n v="271.8"/>
    <n v="124"/>
    <n v="12.23"/>
    <n v="14.1"/>
    <n v="4"/>
    <n v="3.81"/>
    <n v="3"/>
    <x v="0"/>
    <x v="0"/>
  </r>
  <r>
    <s v="GA"/>
    <x v="155"/>
    <n v="510"/>
    <x v="1"/>
    <x v="1"/>
    <n v="0"/>
    <n v="243.1"/>
    <n v="105"/>
    <n v="41.33"/>
    <n v="231.4"/>
    <n v="108"/>
    <n v="19.670000000000002"/>
    <n v="180.9"/>
    <n v="120"/>
    <n v="8.14"/>
    <n v="7.8"/>
    <n v="4"/>
    <n v="2.11"/>
    <n v="2"/>
    <x v="0"/>
    <x v="0"/>
  </r>
  <r>
    <s v="GA"/>
    <x v="56"/>
    <n v="408"/>
    <x v="1"/>
    <x v="1"/>
    <n v="0"/>
    <n v="203.6"/>
    <n v="61"/>
    <n v="34.61"/>
    <n v="161.69999999999999"/>
    <n v="127"/>
    <n v="13.74"/>
    <n v="175.9"/>
    <n v="97"/>
    <n v="7.92"/>
    <n v="8.4"/>
    <n v="3"/>
    <n v="2.27"/>
    <n v="0"/>
    <x v="1"/>
    <x v="0"/>
  </r>
  <r>
    <s v="GA"/>
    <x v="110"/>
    <n v="415"/>
    <x v="1"/>
    <x v="0"/>
    <n v="39"/>
    <n v="236.1"/>
    <n v="107"/>
    <n v="40.14"/>
    <n v="289.2"/>
    <n v="110"/>
    <n v="24.58"/>
    <n v="175.4"/>
    <n v="107"/>
    <n v="7.89"/>
    <n v="9.1"/>
    <n v="4"/>
    <n v="2.46"/>
    <n v="2"/>
    <x v="0"/>
    <x v="0"/>
  </r>
  <r>
    <s v="GA"/>
    <x v="57"/>
    <n v="415"/>
    <x v="1"/>
    <x v="1"/>
    <n v="0"/>
    <n v="174.3"/>
    <n v="105"/>
    <n v="29.63"/>
    <n v="171.3"/>
    <n v="107"/>
    <n v="14.56"/>
    <n v="220.8"/>
    <n v="131"/>
    <n v="9.94"/>
    <n v="8.3000000000000007"/>
    <n v="2"/>
    <n v="2.2400000000000002"/>
    <n v="0"/>
    <x v="1"/>
    <x v="0"/>
  </r>
  <r>
    <s v="GA"/>
    <x v="84"/>
    <n v="408"/>
    <x v="1"/>
    <x v="1"/>
    <n v="0"/>
    <n v="227.4"/>
    <n v="84"/>
    <n v="38.659999999999997"/>
    <n v="176"/>
    <n v="81"/>
    <n v="14.96"/>
    <n v="206.1"/>
    <n v="120"/>
    <n v="9.27"/>
    <n v="6.3"/>
    <n v="4"/>
    <n v="1.7"/>
    <n v="2"/>
    <x v="0"/>
    <x v="0"/>
  </r>
  <r>
    <s v="GA"/>
    <x v="20"/>
    <n v="415"/>
    <x v="1"/>
    <x v="0"/>
    <n v="29"/>
    <n v="164.6"/>
    <n v="121"/>
    <n v="27.98"/>
    <n v="262.8"/>
    <n v="108"/>
    <n v="22.34"/>
    <n v="123.8"/>
    <n v="131"/>
    <n v="5.57"/>
    <n v="15.2"/>
    <n v="4"/>
    <n v="4.0999999999999996"/>
    <n v="1"/>
    <x v="1"/>
    <x v="0"/>
  </r>
  <r>
    <s v="GA"/>
    <x v="115"/>
    <n v="415"/>
    <x v="1"/>
    <x v="1"/>
    <n v="0"/>
    <n v="258.39999999999998"/>
    <n v="132"/>
    <n v="43.93"/>
    <n v="126.8"/>
    <n v="119"/>
    <n v="10.78"/>
    <n v="182.4"/>
    <n v="87"/>
    <n v="8.2100000000000009"/>
    <n v="9.6999999999999993"/>
    <n v="8"/>
    <n v="2.62"/>
    <n v="4"/>
    <x v="2"/>
    <x v="0"/>
  </r>
  <r>
    <s v="GA"/>
    <x v="148"/>
    <n v="408"/>
    <x v="1"/>
    <x v="1"/>
    <n v="0"/>
    <n v="124.1"/>
    <n v="117"/>
    <n v="21.1"/>
    <n v="192.8"/>
    <n v="108"/>
    <n v="16.39"/>
    <n v="162.9"/>
    <n v="84"/>
    <n v="7.33"/>
    <n v="6.4"/>
    <n v="5"/>
    <n v="1.73"/>
    <n v="3"/>
    <x v="0"/>
    <x v="0"/>
  </r>
  <r>
    <s v="GA"/>
    <x v="25"/>
    <n v="408"/>
    <x v="0"/>
    <x v="0"/>
    <n v="18"/>
    <n v="222.1"/>
    <n v="89"/>
    <n v="37.76"/>
    <n v="160.6"/>
    <n v="109"/>
    <n v="13.65"/>
    <n v="218.8"/>
    <n v="102"/>
    <n v="9.85"/>
    <n v="13.6"/>
    <n v="2"/>
    <n v="3.67"/>
    <n v="0"/>
    <x v="1"/>
    <x v="1"/>
  </r>
  <r>
    <s v="GA"/>
    <x v="25"/>
    <n v="510"/>
    <x v="1"/>
    <x v="1"/>
    <n v="0"/>
    <n v="115.4"/>
    <n v="137"/>
    <n v="19.62"/>
    <n v="178.7"/>
    <n v="70"/>
    <n v="15.19"/>
    <n v="185.7"/>
    <n v="113"/>
    <n v="8.36"/>
    <n v="6"/>
    <n v="3"/>
    <n v="1.62"/>
    <n v="3"/>
    <x v="0"/>
    <x v="0"/>
  </r>
  <r>
    <s v="GA"/>
    <x v="27"/>
    <n v="510"/>
    <x v="1"/>
    <x v="0"/>
    <n v="31"/>
    <n v="249.4"/>
    <n v="70"/>
    <n v="42.4"/>
    <n v="209.5"/>
    <n v="59"/>
    <n v="17.809999999999999"/>
    <n v="180.6"/>
    <n v="75"/>
    <n v="8.1300000000000008"/>
    <n v="9.9"/>
    <n v="2"/>
    <n v="2.67"/>
    <n v="4"/>
    <x v="2"/>
    <x v="0"/>
  </r>
  <r>
    <s v="GA"/>
    <x v="27"/>
    <n v="408"/>
    <x v="1"/>
    <x v="1"/>
    <n v="0"/>
    <n v="197"/>
    <n v="97"/>
    <n v="33.49"/>
    <n v="203.7"/>
    <n v="107"/>
    <n v="17.309999999999999"/>
    <n v="202"/>
    <n v="105"/>
    <n v="9.09"/>
    <n v="8.6999999999999993"/>
    <n v="3"/>
    <n v="2.35"/>
    <n v="3"/>
    <x v="0"/>
    <x v="0"/>
  </r>
  <r>
    <s v="GA"/>
    <x v="65"/>
    <n v="510"/>
    <x v="1"/>
    <x v="0"/>
    <n v="35"/>
    <n v="230.5"/>
    <n v="116"/>
    <n v="39.19"/>
    <n v="265.8"/>
    <n v="130"/>
    <n v="22.59"/>
    <n v="269.7"/>
    <n v="69"/>
    <n v="12.14"/>
    <n v="10.6"/>
    <n v="6"/>
    <n v="2.86"/>
    <n v="5"/>
    <x v="2"/>
    <x v="0"/>
  </r>
  <r>
    <s v="GA"/>
    <x v="29"/>
    <n v="408"/>
    <x v="1"/>
    <x v="1"/>
    <n v="0"/>
    <n v="98.2"/>
    <n v="99"/>
    <n v="16.690000000000001"/>
    <n v="186.7"/>
    <n v="85"/>
    <n v="15.87"/>
    <n v="146.69999999999999"/>
    <n v="96"/>
    <n v="6.6"/>
    <n v="9.3000000000000007"/>
    <n v="4"/>
    <n v="2.5099999999999998"/>
    <n v="2"/>
    <x v="0"/>
    <x v="0"/>
  </r>
  <r>
    <s v="GA"/>
    <x v="30"/>
    <n v="510"/>
    <x v="1"/>
    <x v="1"/>
    <n v="0"/>
    <n v="193.3"/>
    <n v="106"/>
    <n v="32.86"/>
    <n v="169"/>
    <n v="150"/>
    <n v="14.37"/>
    <n v="225.2"/>
    <n v="122"/>
    <n v="10.130000000000001"/>
    <n v="11.8"/>
    <n v="4"/>
    <n v="3.19"/>
    <n v="0"/>
    <x v="1"/>
    <x v="0"/>
  </r>
  <r>
    <s v="GA"/>
    <x v="67"/>
    <n v="510"/>
    <x v="1"/>
    <x v="1"/>
    <n v="0"/>
    <n v="216.9"/>
    <n v="78"/>
    <n v="36.869999999999997"/>
    <n v="211"/>
    <n v="115"/>
    <n v="17.940000000000001"/>
    <n v="179.8"/>
    <n v="116"/>
    <n v="8.09"/>
    <n v="11.4"/>
    <n v="5"/>
    <n v="3.08"/>
    <n v="3"/>
    <x v="0"/>
    <x v="0"/>
  </r>
  <r>
    <s v="GA"/>
    <x v="144"/>
    <n v="415"/>
    <x v="0"/>
    <x v="1"/>
    <n v="0"/>
    <n v="287.39999999999998"/>
    <n v="118"/>
    <n v="48.86"/>
    <n v="259.60000000000002"/>
    <n v="84"/>
    <n v="22.07"/>
    <n v="153.19999999999999"/>
    <n v="86"/>
    <n v="6.89"/>
    <n v="10"/>
    <n v="3"/>
    <n v="2.7"/>
    <n v="1"/>
    <x v="1"/>
    <x v="1"/>
  </r>
  <r>
    <s v="GA"/>
    <x v="77"/>
    <n v="415"/>
    <x v="1"/>
    <x v="1"/>
    <n v="0"/>
    <n v="179.5"/>
    <n v="121"/>
    <n v="30.52"/>
    <n v="191.9"/>
    <n v="131"/>
    <n v="16.309999999999999"/>
    <n v="165.5"/>
    <n v="125"/>
    <n v="7.45"/>
    <n v="12"/>
    <n v="4"/>
    <n v="3.24"/>
    <n v="0"/>
    <x v="1"/>
    <x v="0"/>
  </r>
  <r>
    <s v="GA"/>
    <x v="94"/>
    <n v="408"/>
    <x v="1"/>
    <x v="1"/>
    <n v="0"/>
    <n v="157.6"/>
    <n v="92"/>
    <n v="26.79"/>
    <n v="198.3"/>
    <n v="87"/>
    <n v="16.86"/>
    <n v="364.9"/>
    <n v="106"/>
    <n v="16.420000000000002"/>
    <n v="9.1"/>
    <n v="4"/>
    <n v="2.46"/>
    <n v="1"/>
    <x v="1"/>
    <x v="0"/>
  </r>
  <r>
    <s v="GA"/>
    <x v="78"/>
    <n v="408"/>
    <x v="1"/>
    <x v="1"/>
    <n v="0"/>
    <n v="169.9"/>
    <n v="77"/>
    <n v="28.88"/>
    <n v="138.30000000000001"/>
    <n v="155"/>
    <n v="11.76"/>
    <n v="142.6"/>
    <n v="105"/>
    <n v="6.42"/>
    <n v="8.5"/>
    <n v="7"/>
    <n v="2.2999999999999998"/>
    <n v="1"/>
    <x v="1"/>
    <x v="0"/>
  </r>
  <r>
    <s v="GA"/>
    <x v="156"/>
    <n v="510"/>
    <x v="0"/>
    <x v="1"/>
    <n v="0"/>
    <n v="140"/>
    <n v="101"/>
    <n v="23.8"/>
    <n v="196.4"/>
    <n v="77"/>
    <n v="16.690000000000001"/>
    <n v="120.1"/>
    <n v="133"/>
    <n v="5.4"/>
    <n v="9.6999999999999993"/>
    <n v="4"/>
    <n v="2.62"/>
    <n v="4"/>
    <x v="2"/>
    <x v="1"/>
  </r>
  <r>
    <s v="HI"/>
    <x v="4"/>
    <n v="510"/>
    <x v="0"/>
    <x v="1"/>
    <n v="0"/>
    <n v="218.9"/>
    <n v="88"/>
    <n v="37.21"/>
    <n v="208"/>
    <n v="85"/>
    <n v="17.68"/>
    <n v="203.3"/>
    <n v="99"/>
    <n v="9.15"/>
    <n v="11.1"/>
    <n v="4"/>
    <n v="3"/>
    <n v="0"/>
    <x v="1"/>
    <x v="0"/>
  </r>
  <r>
    <s v="HI"/>
    <x v="154"/>
    <n v="408"/>
    <x v="1"/>
    <x v="1"/>
    <n v="0"/>
    <n v="181.4"/>
    <n v="108"/>
    <n v="30.84"/>
    <n v="253.8"/>
    <n v="54"/>
    <n v="21.57"/>
    <n v="112.3"/>
    <n v="94"/>
    <n v="5.05"/>
    <n v="11.6"/>
    <n v="6"/>
    <n v="3.13"/>
    <n v="1"/>
    <x v="1"/>
    <x v="0"/>
  </r>
  <r>
    <s v="HI"/>
    <x v="48"/>
    <n v="408"/>
    <x v="1"/>
    <x v="0"/>
    <n v="28"/>
    <n v="151.4"/>
    <n v="95"/>
    <n v="25.74"/>
    <n v="152.4"/>
    <n v="97"/>
    <n v="12.95"/>
    <n v="250.1"/>
    <n v="109"/>
    <n v="11.25"/>
    <n v="0"/>
    <n v="0"/>
    <n v="0"/>
    <n v="1"/>
    <x v="1"/>
    <x v="0"/>
  </r>
  <r>
    <s v="HI"/>
    <x v="10"/>
    <n v="415"/>
    <x v="1"/>
    <x v="1"/>
    <n v="0"/>
    <n v="62.9"/>
    <n v="81"/>
    <n v="10.69"/>
    <n v="231"/>
    <n v="64"/>
    <n v="19.64"/>
    <n v="168.9"/>
    <n v="121"/>
    <n v="7.6"/>
    <n v="8.5"/>
    <n v="5"/>
    <n v="2.2999999999999998"/>
    <n v="1"/>
    <x v="1"/>
    <x v="0"/>
  </r>
  <r>
    <s v="HI"/>
    <x v="51"/>
    <n v="408"/>
    <x v="1"/>
    <x v="1"/>
    <n v="0"/>
    <n v="187.3"/>
    <n v="118"/>
    <n v="31.84"/>
    <n v="239.7"/>
    <n v="90"/>
    <n v="20.37"/>
    <n v="167.5"/>
    <n v="108"/>
    <n v="7.54"/>
    <n v="15.1"/>
    <n v="2"/>
    <n v="4.08"/>
    <n v="1"/>
    <x v="1"/>
    <x v="0"/>
  </r>
  <r>
    <s v="HI"/>
    <x v="11"/>
    <n v="415"/>
    <x v="1"/>
    <x v="1"/>
    <n v="0"/>
    <n v="194.2"/>
    <n v="147"/>
    <n v="33.01"/>
    <n v="173.4"/>
    <n v="87"/>
    <n v="14.74"/>
    <n v="268.7"/>
    <n v="114"/>
    <n v="12.09"/>
    <n v="5.5"/>
    <n v="2"/>
    <n v="1.49"/>
    <n v="2"/>
    <x v="0"/>
    <x v="0"/>
  </r>
  <r>
    <s v="HI"/>
    <x v="52"/>
    <n v="415"/>
    <x v="1"/>
    <x v="1"/>
    <n v="0"/>
    <n v="179.2"/>
    <n v="111"/>
    <n v="30.46"/>
    <n v="175.2"/>
    <n v="130"/>
    <n v="14.89"/>
    <n v="228.6"/>
    <n v="92"/>
    <n v="10.29"/>
    <n v="9.9"/>
    <n v="6"/>
    <n v="2.67"/>
    <n v="2"/>
    <x v="0"/>
    <x v="0"/>
  </r>
  <r>
    <s v="HI"/>
    <x v="128"/>
    <n v="415"/>
    <x v="1"/>
    <x v="0"/>
    <n v="15"/>
    <n v="154.6"/>
    <n v="128"/>
    <n v="26.28"/>
    <n v="245.6"/>
    <n v="106"/>
    <n v="20.88"/>
    <n v="148.6"/>
    <n v="90"/>
    <n v="6.69"/>
    <n v="9.1"/>
    <n v="4"/>
    <n v="2.46"/>
    <n v="1"/>
    <x v="1"/>
    <x v="0"/>
  </r>
  <r>
    <s v="HI"/>
    <x v="109"/>
    <n v="510"/>
    <x v="1"/>
    <x v="1"/>
    <n v="0"/>
    <n v="166.6"/>
    <n v="61"/>
    <n v="28.32"/>
    <n v="218.8"/>
    <n v="107"/>
    <n v="18.600000000000001"/>
    <n v="208.3"/>
    <n v="131"/>
    <n v="9.3699999999999992"/>
    <n v="8.1999999999999993"/>
    <n v="6"/>
    <n v="2.21"/>
    <n v="7"/>
    <x v="3"/>
    <x v="0"/>
  </r>
  <r>
    <s v="HI"/>
    <x v="53"/>
    <n v="415"/>
    <x v="1"/>
    <x v="1"/>
    <n v="0"/>
    <n v="109.1"/>
    <n v="97"/>
    <n v="18.55"/>
    <n v="115.7"/>
    <n v="96"/>
    <n v="9.83"/>
    <n v="295.8"/>
    <n v="84"/>
    <n v="13.31"/>
    <n v="8.3000000000000007"/>
    <n v="6"/>
    <n v="2.2400000000000002"/>
    <n v="0"/>
    <x v="1"/>
    <x v="0"/>
  </r>
  <r>
    <s v="HI"/>
    <x v="53"/>
    <n v="415"/>
    <x v="1"/>
    <x v="1"/>
    <n v="0"/>
    <n v="241.9"/>
    <n v="104"/>
    <n v="41.12"/>
    <n v="145.19999999999999"/>
    <n v="112"/>
    <n v="12.34"/>
    <n v="214.5"/>
    <n v="105"/>
    <n v="9.65"/>
    <n v="6.6"/>
    <n v="5"/>
    <n v="1.78"/>
    <n v="1"/>
    <x v="1"/>
    <x v="0"/>
  </r>
  <r>
    <s v="HI"/>
    <x v="13"/>
    <n v="415"/>
    <x v="1"/>
    <x v="0"/>
    <n v="33"/>
    <n v="145"/>
    <n v="72"/>
    <n v="24.65"/>
    <n v="194.5"/>
    <n v="157"/>
    <n v="16.53"/>
    <n v="242.3"/>
    <n v="138"/>
    <n v="10.9"/>
    <n v="14.2"/>
    <n v="3"/>
    <n v="3.83"/>
    <n v="2"/>
    <x v="0"/>
    <x v="0"/>
  </r>
  <r>
    <s v="HI"/>
    <x v="14"/>
    <n v="510"/>
    <x v="1"/>
    <x v="1"/>
    <n v="0"/>
    <n v="93.8"/>
    <n v="127"/>
    <n v="15.95"/>
    <n v="150"/>
    <n v="104"/>
    <n v="12.75"/>
    <n v="241.1"/>
    <n v="116"/>
    <n v="10.85"/>
    <n v="10.7"/>
    <n v="2"/>
    <n v="2.89"/>
    <n v="1"/>
    <x v="1"/>
    <x v="0"/>
  </r>
  <r>
    <s v="HI"/>
    <x v="54"/>
    <n v="415"/>
    <x v="1"/>
    <x v="1"/>
    <n v="0"/>
    <n v="276.2"/>
    <n v="95"/>
    <n v="46.95"/>
    <n v="165.8"/>
    <n v="119"/>
    <n v="14.09"/>
    <n v="151.6"/>
    <n v="79"/>
    <n v="6.82"/>
    <n v="2.2000000000000002"/>
    <n v="4"/>
    <n v="0.59"/>
    <n v="3"/>
    <x v="0"/>
    <x v="0"/>
  </r>
  <r>
    <s v="HI"/>
    <x v="15"/>
    <n v="408"/>
    <x v="1"/>
    <x v="0"/>
    <n v="24"/>
    <n v="217.2"/>
    <n v="94"/>
    <n v="36.92"/>
    <n v="138.69999999999999"/>
    <n v="52"/>
    <n v="11.79"/>
    <n v="139.30000000000001"/>
    <n v="85"/>
    <n v="6.27"/>
    <n v="11.3"/>
    <n v="4"/>
    <n v="3.05"/>
    <n v="0"/>
    <x v="1"/>
    <x v="0"/>
  </r>
  <r>
    <s v="HI"/>
    <x v="121"/>
    <n v="408"/>
    <x v="1"/>
    <x v="0"/>
    <n v="28"/>
    <n v="143.5"/>
    <n v="106"/>
    <n v="24.4"/>
    <n v="223.5"/>
    <n v="147"/>
    <n v="19"/>
    <n v="175.4"/>
    <n v="69"/>
    <n v="7.89"/>
    <n v="11.2"/>
    <n v="5"/>
    <n v="3.02"/>
    <n v="0"/>
    <x v="1"/>
    <x v="0"/>
  </r>
  <r>
    <s v="HI"/>
    <x v="56"/>
    <n v="415"/>
    <x v="1"/>
    <x v="0"/>
    <n v="31"/>
    <n v="181.6"/>
    <n v="112"/>
    <n v="30.87"/>
    <n v="220.7"/>
    <n v="100"/>
    <n v="18.760000000000002"/>
    <n v="236.3"/>
    <n v="121"/>
    <n v="10.63"/>
    <n v="12.9"/>
    <n v="4"/>
    <n v="3.48"/>
    <n v="2"/>
    <x v="0"/>
    <x v="0"/>
  </r>
  <r>
    <s v="HI"/>
    <x v="17"/>
    <n v="408"/>
    <x v="1"/>
    <x v="1"/>
    <n v="0"/>
    <n v="150.9"/>
    <n v="86"/>
    <n v="25.65"/>
    <n v="268.60000000000002"/>
    <n v="129"/>
    <n v="22.83"/>
    <n v="179.9"/>
    <n v="73"/>
    <n v="8.1"/>
    <n v="14.7"/>
    <n v="1"/>
    <n v="3.97"/>
    <n v="1"/>
    <x v="1"/>
    <x v="0"/>
  </r>
  <r>
    <s v="HI"/>
    <x v="110"/>
    <n v="415"/>
    <x v="1"/>
    <x v="1"/>
    <n v="0"/>
    <n v="124.2"/>
    <n v="102"/>
    <n v="21.11"/>
    <n v="123.9"/>
    <n v="115"/>
    <n v="10.53"/>
    <n v="135.69999999999999"/>
    <n v="100"/>
    <n v="6.11"/>
    <n v="13.1"/>
    <n v="8"/>
    <n v="3.54"/>
    <n v="2"/>
    <x v="0"/>
    <x v="0"/>
  </r>
  <r>
    <s v="HI"/>
    <x v="111"/>
    <n v="510"/>
    <x v="1"/>
    <x v="1"/>
    <n v="0"/>
    <n v="227.4"/>
    <n v="121"/>
    <n v="38.659999999999997"/>
    <n v="268.5"/>
    <n v="89"/>
    <n v="22.82"/>
    <n v="143.30000000000001"/>
    <n v="82"/>
    <n v="6.45"/>
    <n v="13"/>
    <n v="4"/>
    <n v="3.51"/>
    <n v="1"/>
    <x v="1"/>
    <x v="0"/>
  </r>
  <r>
    <s v="HI"/>
    <x v="57"/>
    <n v="415"/>
    <x v="1"/>
    <x v="1"/>
    <n v="0"/>
    <n v="133.4"/>
    <n v="113"/>
    <n v="22.68"/>
    <n v="121"/>
    <n v="92"/>
    <n v="10.29"/>
    <n v="254.7"/>
    <n v="129"/>
    <n v="11.46"/>
    <n v="5.9"/>
    <n v="4"/>
    <n v="1.59"/>
    <n v="1"/>
    <x v="1"/>
    <x v="0"/>
  </r>
  <r>
    <s v="HI"/>
    <x v="84"/>
    <n v="415"/>
    <x v="1"/>
    <x v="1"/>
    <n v="0"/>
    <n v="253.2"/>
    <n v="122"/>
    <n v="43.04"/>
    <n v="201"/>
    <n v="78"/>
    <n v="17.09"/>
    <n v="195.3"/>
    <n v="108"/>
    <n v="8.7899999999999991"/>
    <n v="9.6999999999999993"/>
    <n v="7"/>
    <n v="2.62"/>
    <n v="2"/>
    <x v="0"/>
    <x v="0"/>
  </r>
  <r>
    <s v="HI"/>
    <x v="85"/>
    <n v="415"/>
    <x v="1"/>
    <x v="1"/>
    <n v="0"/>
    <n v="197.3"/>
    <n v="91"/>
    <n v="33.54"/>
    <n v="305.8"/>
    <n v="81"/>
    <n v="25.99"/>
    <n v="171"/>
    <n v="105"/>
    <n v="7.69"/>
    <n v="6.7"/>
    <n v="6"/>
    <n v="1.81"/>
    <n v="1"/>
    <x v="1"/>
    <x v="0"/>
  </r>
  <r>
    <s v="HI"/>
    <x v="85"/>
    <n v="408"/>
    <x v="1"/>
    <x v="1"/>
    <n v="0"/>
    <n v="102.3"/>
    <n v="100"/>
    <n v="17.39"/>
    <n v="135.19999999999999"/>
    <n v="104"/>
    <n v="11.49"/>
    <n v="199.7"/>
    <n v="93"/>
    <n v="8.99"/>
    <n v="15.7"/>
    <n v="10"/>
    <n v="4.24"/>
    <n v="3"/>
    <x v="0"/>
    <x v="0"/>
  </r>
  <r>
    <s v="HI"/>
    <x v="19"/>
    <n v="415"/>
    <x v="1"/>
    <x v="1"/>
    <n v="0"/>
    <n v="147.9"/>
    <n v="97"/>
    <n v="25.14"/>
    <n v="209.3"/>
    <n v="99"/>
    <n v="17.79"/>
    <n v="162.1"/>
    <n v="80"/>
    <n v="7.29"/>
    <n v="8.8000000000000007"/>
    <n v="5"/>
    <n v="2.38"/>
    <n v="2"/>
    <x v="0"/>
    <x v="0"/>
  </r>
  <r>
    <s v="HI"/>
    <x v="113"/>
    <n v="415"/>
    <x v="1"/>
    <x v="0"/>
    <n v="43"/>
    <n v="121.1"/>
    <n v="105"/>
    <n v="20.59"/>
    <n v="260.2"/>
    <n v="115"/>
    <n v="22.12"/>
    <n v="222.4"/>
    <n v="100"/>
    <n v="10.01"/>
    <n v="8.3000000000000007"/>
    <n v="5"/>
    <n v="2.2400000000000002"/>
    <n v="3"/>
    <x v="0"/>
    <x v="0"/>
  </r>
  <r>
    <s v="HI"/>
    <x v="113"/>
    <n v="415"/>
    <x v="1"/>
    <x v="1"/>
    <n v="0"/>
    <n v="41.9"/>
    <n v="124"/>
    <n v="7.12"/>
    <n v="211"/>
    <n v="95"/>
    <n v="17.940000000000001"/>
    <n v="237.9"/>
    <n v="55"/>
    <n v="10.71"/>
    <n v="11.4"/>
    <n v="5"/>
    <n v="3.08"/>
    <n v="1"/>
    <x v="1"/>
    <x v="0"/>
  </r>
  <r>
    <s v="HI"/>
    <x v="60"/>
    <n v="510"/>
    <x v="1"/>
    <x v="1"/>
    <n v="0"/>
    <n v="189.3"/>
    <n v="77"/>
    <n v="32.18"/>
    <n v="155.9"/>
    <n v="128"/>
    <n v="13.25"/>
    <n v="186"/>
    <n v="83"/>
    <n v="8.3699999999999992"/>
    <n v="7.4"/>
    <n v="3"/>
    <n v="2"/>
    <n v="0"/>
    <x v="1"/>
    <x v="0"/>
  </r>
  <r>
    <s v="HI"/>
    <x v="21"/>
    <n v="408"/>
    <x v="0"/>
    <x v="0"/>
    <n v="33"/>
    <n v="200.3"/>
    <n v="75"/>
    <n v="34.049999999999997"/>
    <n v="226.6"/>
    <n v="67"/>
    <n v="19.260000000000002"/>
    <n v="198.8"/>
    <n v="91"/>
    <n v="8.9499999999999993"/>
    <n v="12.9"/>
    <n v="3"/>
    <n v="3.48"/>
    <n v="2"/>
    <x v="0"/>
    <x v="0"/>
  </r>
  <r>
    <s v="HI"/>
    <x v="115"/>
    <n v="415"/>
    <x v="1"/>
    <x v="0"/>
    <n v="30"/>
    <n v="174"/>
    <n v="118"/>
    <n v="29.58"/>
    <n v="205.3"/>
    <n v="81"/>
    <n v="17.45"/>
    <n v="218.2"/>
    <n v="90"/>
    <n v="9.82"/>
    <n v="6.7"/>
    <n v="3"/>
    <n v="1.81"/>
    <n v="1"/>
    <x v="1"/>
    <x v="0"/>
  </r>
  <r>
    <s v="HI"/>
    <x v="115"/>
    <n v="408"/>
    <x v="1"/>
    <x v="1"/>
    <n v="0"/>
    <n v="242.4"/>
    <n v="126"/>
    <n v="41.21"/>
    <n v="152.9"/>
    <n v="115"/>
    <n v="13"/>
    <n v="318.3"/>
    <n v="115"/>
    <n v="14.32"/>
    <n v="11.8"/>
    <n v="6"/>
    <n v="3.19"/>
    <n v="1"/>
    <x v="1"/>
    <x v="0"/>
  </r>
  <r>
    <s v="HI"/>
    <x v="62"/>
    <n v="415"/>
    <x v="0"/>
    <x v="0"/>
    <n v="26"/>
    <n v="211.7"/>
    <n v="121"/>
    <n v="35.99"/>
    <n v="139.19999999999999"/>
    <n v="123"/>
    <n v="11.83"/>
    <n v="146.69999999999999"/>
    <n v="89"/>
    <n v="6.6"/>
    <n v="11.1"/>
    <n v="3"/>
    <n v="3"/>
    <n v="1"/>
    <x v="1"/>
    <x v="0"/>
  </r>
  <r>
    <s v="HI"/>
    <x v="66"/>
    <n v="415"/>
    <x v="1"/>
    <x v="0"/>
    <n v="38"/>
    <n v="214.4"/>
    <n v="93"/>
    <n v="36.450000000000003"/>
    <n v="211.7"/>
    <n v="57"/>
    <n v="17.989999999999998"/>
    <n v="165"/>
    <n v="79"/>
    <n v="7.43"/>
    <n v="10"/>
    <n v="8"/>
    <n v="2.7"/>
    <n v="1"/>
    <x v="1"/>
    <x v="0"/>
  </r>
  <r>
    <s v="HI"/>
    <x v="66"/>
    <n v="415"/>
    <x v="1"/>
    <x v="1"/>
    <n v="0"/>
    <n v="211.1"/>
    <n v="99"/>
    <n v="35.89"/>
    <n v="176.7"/>
    <n v="66"/>
    <n v="15.02"/>
    <n v="221.5"/>
    <n v="96"/>
    <n v="9.9700000000000006"/>
    <n v="14.7"/>
    <n v="7"/>
    <n v="3.97"/>
    <n v="4"/>
    <x v="2"/>
    <x v="0"/>
  </r>
  <r>
    <s v="HI"/>
    <x v="69"/>
    <n v="415"/>
    <x v="1"/>
    <x v="1"/>
    <n v="0"/>
    <n v="253.2"/>
    <n v="89"/>
    <n v="43.04"/>
    <n v="237.9"/>
    <n v="114"/>
    <n v="20.22"/>
    <n v="154.30000000000001"/>
    <n v="85"/>
    <n v="6.94"/>
    <n v="9.6999999999999993"/>
    <n v="7"/>
    <n v="2.62"/>
    <n v="4"/>
    <x v="2"/>
    <x v="0"/>
  </r>
  <r>
    <s v="HI"/>
    <x v="70"/>
    <n v="415"/>
    <x v="1"/>
    <x v="0"/>
    <n v="24"/>
    <n v="114.1"/>
    <n v="95"/>
    <n v="19.399999999999999"/>
    <n v="161.5"/>
    <n v="86"/>
    <n v="13.73"/>
    <n v="176.3"/>
    <n v="90"/>
    <n v="7.93"/>
    <n v="13"/>
    <n v="9"/>
    <n v="3.51"/>
    <n v="2"/>
    <x v="0"/>
    <x v="0"/>
  </r>
  <r>
    <s v="HI"/>
    <x v="157"/>
    <n v="415"/>
    <x v="1"/>
    <x v="1"/>
    <n v="0"/>
    <n v="235.6"/>
    <n v="132"/>
    <n v="40.049999999999997"/>
    <n v="115.9"/>
    <n v="129"/>
    <n v="9.85"/>
    <n v="185.4"/>
    <n v="136"/>
    <n v="8.34"/>
    <n v="16.2"/>
    <n v="2"/>
    <n v="4.37"/>
    <n v="0"/>
    <x v="1"/>
    <x v="0"/>
  </r>
  <r>
    <s v="HI"/>
    <x v="157"/>
    <n v="408"/>
    <x v="1"/>
    <x v="1"/>
    <n v="0"/>
    <n v="139"/>
    <n v="99"/>
    <n v="23.63"/>
    <n v="250.7"/>
    <n v="108"/>
    <n v="21.31"/>
    <n v="286.2"/>
    <n v="87"/>
    <n v="12.88"/>
    <n v="6.1"/>
    <n v="3"/>
    <n v="1.65"/>
    <n v="4"/>
    <x v="2"/>
    <x v="0"/>
  </r>
  <r>
    <s v="HI"/>
    <x v="72"/>
    <n v="415"/>
    <x v="1"/>
    <x v="1"/>
    <n v="0"/>
    <n v="124.6"/>
    <n v="90"/>
    <n v="21.18"/>
    <n v="146.4"/>
    <n v="70"/>
    <n v="12.44"/>
    <n v="169.4"/>
    <n v="95"/>
    <n v="7.62"/>
    <n v="10.5"/>
    <n v="6"/>
    <n v="2.84"/>
    <n v="1"/>
    <x v="1"/>
    <x v="0"/>
  </r>
  <r>
    <s v="HI"/>
    <x v="92"/>
    <n v="415"/>
    <x v="1"/>
    <x v="1"/>
    <n v="0"/>
    <n v="190.9"/>
    <n v="44"/>
    <n v="32.450000000000003"/>
    <n v="161.4"/>
    <n v="109"/>
    <n v="13.72"/>
    <n v="231.9"/>
    <n v="100"/>
    <n v="10.44"/>
    <n v="8.4"/>
    <n v="2"/>
    <n v="2.27"/>
    <n v="1"/>
    <x v="1"/>
    <x v="0"/>
  </r>
  <r>
    <s v="HI"/>
    <x v="144"/>
    <n v="415"/>
    <x v="1"/>
    <x v="1"/>
    <n v="0"/>
    <n v="156.19999999999999"/>
    <n v="104"/>
    <n v="26.55"/>
    <n v="90"/>
    <n v="101"/>
    <n v="7.65"/>
    <n v="205.1"/>
    <n v="116"/>
    <n v="9.23"/>
    <n v="7.3"/>
    <n v="5"/>
    <n v="1.97"/>
    <n v="1"/>
    <x v="1"/>
    <x v="0"/>
  </r>
  <r>
    <s v="HI"/>
    <x v="158"/>
    <n v="408"/>
    <x v="1"/>
    <x v="1"/>
    <n v="0"/>
    <n v="135.69999999999999"/>
    <n v="107"/>
    <n v="23.07"/>
    <n v="208.4"/>
    <n v="103"/>
    <n v="17.71"/>
    <n v="209"/>
    <n v="95"/>
    <n v="9.4"/>
    <n v="8.8000000000000007"/>
    <n v="3"/>
    <n v="2.38"/>
    <n v="7"/>
    <x v="3"/>
    <x v="1"/>
  </r>
  <r>
    <s v="HI"/>
    <x v="94"/>
    <n v="408"/>
    <x v="1"/>
    <x v="0"/>
    <n v="30"/>
    <n v="110.3"/>
    <n v="71"/>
    <n v="18.75"/>
    <n v="182.4"/>
    <n v="108"/>
    <n v="15.5"/>
    <n v="183.8"/>
    <n v="88"/>
    <n v="8.27"/>
    <n v="11"/>
    <n v="8"/>
    <n v="2.97"/>
    <n v="2"/>
    <x v="0"/>
    <x v="0"/>
  </r>
  <r>
    <s v="HI"/>
    <x v="95"/>
    <n v="415"/>
    <x v="1"/>
    <x v="1"/>
    <n v="0"/>
    <n v="291.60000000000002"/>
    <n v="99"/>
    <n v="49.57"/>
    <n v="221.1"/>
    <n v="93"/>
    <n v="18.79"/>
    <n v="229.2"/>
    <n v="110"/>
    <n v="10.31"/>
    <n v="14"/>
    <n v="9"/>
    <n v="3.78"/>
    <n v="2"/>
    <x v="0"/>
    <x v="1"/>
  </r>
  <r>
    <s v="IA"/>
    <x v="159"/>
    <n v="408"/>
    <x v="1"/>
    <x v="1"/>
    <n v="0"/>
    <n v="128.80000000000001"/>
    <n v="96"/>
    <n v="21.9"/>
    <n v="104.9"/>
    <n v="71"/>
    <n v="8.92"/>
    <n v="141.1"/>
    <n v="128"/>
    <n v="6.35"/>
    <n v="11.2"/>
    <n v="2"/>
    <n v="3.02"/>
    <n v="1"/>
    <x v="1"/>
    <x v="0"/>
  </r>
  <r>
    <s v="IA"/>
    <x v="160"/>
    <n v="415"/>
    <x v="1"/>
    <x v="1"/>
    <n v="0"/>
    <n v="120.7"/>
    <n v="70"/>
    <n v="20.52"/>
    <n v="307.2"/>
    <n v="76"/>
    <n v="26.11"/>
    <n v="203"/>
    <n v="99"/>
    <n v="9.14"/>
    <n v="13.1"/>
    <n v="6"/>
    <n v="3.54"/>
    <n v="4"/>
    <x v="2"/>
    <x v="0"/>
  </r>
  <r>
    <s v="IA"/>
    <x v="161"/>
    <n v="408"/>
    <x v="1"/>
    <x v="1"/>
    <n v="0"/>
    <n v="191.9"/>
    <n v="108"/>
    <n v="32.619999999999997"/>
    <n v="269.8"/>
    <n v="96"/>
    <n v="22.93"/>
    <n v="236.8"/>
    <n v="87"/>
    <n v="10.66"/>
    <n v="7.8"/>
    <n v="5"/>
    <n v="2.11"/>
    <n v="3"/>
    <x v="0"/>
    <x v="0"/>
  </r>
  <r>
    <s v="IA"/>
    <x v="104"/>
    <n v="510"/>
    <x v="1"/>
    <x v="0"/>
    <n v="21"/>
    <n v="161.19999999999999"/>
    <n v="114"/>
    <n v="27.4"/>
    <n v="252.2"/>
    <n v="83"/>
    <n v="21.44"/>
    <n v="160.19999999999999"/>
    <n v="92"/>
    <n v="7.21"/>
    <n v="4.4000000000000004"/>
    <n v="8"/>
    <n v="1.19"/>
    <n v="4"/>
    <x v="2"/>
    <x v="0"/>
  </r>
  <r>
    <s v="IA"/>
    <x v="162"/>
    <n v="408"/>
    <x v="1"/>
    <x v="1"/>
    <n v="0"/>
    <n v="193.8"/>
    <n v="99"/>
    <n v="32.950000000000003"/>
    <n v="221.4"/>
    <n v="125"/>
    <n v="18.82"/>
    <n v="172.3"/>
    <n v="67"/>
    <n v="7.75"/>
    <n v="10.6"/>
    <n v="6"/>
    <n v="2.86"/>
    <n v="1"/>
    <x v="1"/>
    <x v="0"/>
  </r>
  <r>
    <s v="IA"/>
    <x v="106"/>
    <n v="510"/>
    <x v="1"/>
    <x v="0"/>
    <n v="36"/>
    <n v="187.5"/>
    <n v="99"/>
    <n v="31.88"/>
    <n v="241.4"/>
    <n v="116"/>
    <n v="20.52"/>
    <n v="229.5"/>
    <n v="105"/>
    <n v="10.33"/>
    <n v="10.5"/>
    <n v="5"/>
    <n v="2.84"/>
    <n v="3"/>
    <x v="0"/>
    <x v="0"/>
  </r>
  <r>
    <s v="IA"/>
    <x v="163"/>
    <n v="408"/>
    <x v="1"/>
    <x v="0"/>
    <n v="27"/>
    <n v="186.2"/>
    <n v="78"/>
    <n v="31.65"/>
    <n v="189.6"/>
    <n v="83"/>
    <n v="16.12"/>
    <n v="76.5"/>
    <n v="139"/>
    <n v="3.44"/>
    <n v="9.6"/>
    <n v="3"/>
    <n v="2.59"/>
    <n v="2"/>
    <x v="0"/>
    <x v="0"/>
  </r>
  <r>
    <s v="IA"/>
    <x v="107"/>
    <n v="415"/>
    <x v="1"/>
    <x v="1"/>
    <n v="0"/>
    <n v="158"/>
    <n v="106"/>
    <n v="26.86"/>
    <n v="292.5"/>
    <n v="114"/>
    <n v="24.86"/>
    <n v="241.1"/>
    <n v="89"/>
    <n v="10.85"/>
    <n v="9.1"/>
    <n v="4"/>
    <n v="2.46"/>
    <n v="1"/>
    <x v="1"/>
    <x v="0"/>
  </r>
  <r>
    <s v="IA"/>
    <x v="45"/>
    <n v="510"/>
    <x v="1"/>
    <x v="1"/>
    <n v="0"/>
    <n v="198.3"/>
    <n v="130"/>
    <n v="33.71"/>
    <n v="217.1"/>
    <n v="86"/>
    <n v="18.45"/>
    <n v="188.4"/>
    <n v="96"/>
    <n v="8.48"/>
    <n v="12.5"/>
    <n v="3"/>
    <n v="3.38"/>
    <n v="0"/>
    <x v="1"/>
    <x v="0"/>
  </r>
  <r>
    <s v="IA"/>
    <x v="154"/>
    <n v="415"/>
    <x v="1"/>
    <x v="1"/>
    <n v="0"/>
    <n v="150.4"/>
    <n v="119"/>
    <n v="25.57"/>
    <n v="230.5"/>
    <n v="99"/>
    <n v="19.59"/>
    <n v="186.3"/>
    <n v="76"/>
    <n v="8.3800000000000008"/>
    <n v="12.3"/>
    <n v="4"/>
    <n v="3.32"/>
    <n v="1"/>
    <x v="1"/>
    <x v="0"/>
  </r>
  <r>
    <s v="IA"/>
    <x v="127"/>
    <n v="415"/>
    <x v="1"/>
    <x v="1"/>
    <n v="0"/>
    <n v="216.8"/>
    <n v="86"/>
    <n v="36.86"/>
    <n v="190.8"/>
    <n v="114"/>
    <n v="16.22"/>
    <n v="187.5"/>
    <n v="79"/>
    <n v="8.44"/>
    <n v="11"/>
    <n v="9"/>
    <n v="2.97"/>
    <n v="0"/>
    <x v="1"/>
    <x v="0"/>
  </r>
  <r>
    <s v="IA"/>
    <x v="52"/>
    <n v="510"/>
    <x v="1"/>
    <x v="1"/>
    <n v="0"/>
    <n v="256.3"/>
    <n v="135"/>
    <n v="43.57"/>
    <n v="180.2"/>
    <n v="106"/>
    <n v="15.32"/>
    <n v="187.3"/>
    <n v="135"/>
    <n v="8.43"/>
    <n v="6.2"/>
    <n v="7"/>
    <n v="1.67"/>
    <n v="2"/>
    <x v="0"/>
    <x v="0"/>
  </r>
  <r>
    <s v="IA"/>
    <x v="109"/>
    <n v="408"/>
    <x v="1"/>
    <x v="1"/>
    <n v="0"/>
    <n v="158.80000000000001"/>
    <n v="75"/>
    <n v="27"/>
    <n v="264.8"/>
    <n v="91"/>
    <n v="22.51"/>
    <n v="270"/>
    <n v="77"/>
    <n v="12.15"/>
    <n v="7.6"/>
    <n v="7"/>
    <n v="2.0499999999999998"/>
    <n v="1"/>
    <x v="1"/>
    <x v="0"/>
  </r>
  <r>
    <s v="IA"/>
    <x v="53"/>
    <n v="510"/>
    <x v="1"/>
    <x v="1"/>
    <n v="0"/>
    <n v="159.80000000000001"/>
    <n v="91"/>
    <n v="27.17"/>
    <n v="120.4"/>
    <n v="86"/>
    <n v="10.23"/>
    <n v="163"/>
    <n v="93"/>
    <n v="7.34"/>
    <n v="10.6"/>
    <n v="3"/>
    <n v="2.86"/>
    <n v="2"/>
    <x v="0"/>
    <x v="0"/>
  </r>
  <r>
    <s v="IA"/>
    <x v="55"/>
    <n v="415"/>
    <x v="1"/>
    <x v="1"/>
    <n v="0"/>
    <n v="206.3"/>
    <n v="98"/>
    <n v="35.07"/>
    <n v="292.8"/>
    <n v="82"/>
    <n v="24.89"/>
    <n v="43.7"/>
    <n v="121"/>
    <n v="1.97"/>
    <n v="10.6"/>
    <n v="4"/>
    <n v="2.86"/>
    <n v="1"/>
    <x v="1"/>
    <x v="0"/>
  </r>
  <r>
    <s v="IA"/>
    <x v="121"/>
    <n v="415"/>
    <x v="1"/>
    <x v="0"/>
    <n v="32"/>
    <n v="216.8"/>
    <n v="78"/>
    <n v="36.86"/>
    <n v="102.2"/>
    <n v="111"/>
    <n v="8.69"/>
    <n v="174"/>
    <n v="83"/>
    <n v="7.83"/>
    <n v="8.6"/>
    <n v="2"/>
    <n v="2.3199999999999998"/>
    <n v="0"/>
    <x v="1"/>
    <x v="0"/>
  </r>
  <r>
    <s v="IA"/>
    <x v="16"/>
    <n v="408"/>
    <x v="1"/>
    <x v="1"/>
    <n v="0"/>
    <n v="126.3"/>
    <n v="115"/>
    <n v="21.47"/>
    <n v="168.8"/>
    <n v="112"/>
    <n v="14.35"/>
    <n v="154.6"/>
    <n v="95"/>
    <n v="6.96"/>
    <n v="9.8000000000000007"/>
    <n v="7"/>
    <n v="2.65"/>
    <n v="2"/>
    <x v="0"/>
    <x v="0"/>
  </r>
  <r>
    <s v="IA"/>
    <x v="155"/>
    <n v="415"/>
    <x v="1"/>
    <x v="1"/>
    <n v="0"/>
    <n v="155.4"/>
    <n v="127"/>
    <n v="26.42"/>
    <n v="164.1"/>
    <n v="45"/>
    <n v="13.95"/>
    <n v="157.69999999999999"/>
    <n v="128"/>
    <n v="7.1"/>
    <n v="9"/>
    <n v="3"/>
    <n v="2.4300000000000002"/>
    <n v="0"/>
    <x v="1"/>
    <x v="0"/>
  </r>
  <r>
    <s v="IA"/>
    <x v="83"/>
    <n v="510"/>
    <x v="1"/>
    <x v="1"/>
    <n v="0"/>
    <n v="199.2"/>
    <n v="111"/>
    <n v="33.86"/>
    <n v="175.1"/>
    <n v="83"/>
    <n v="14.88"/>
    <n v="210.6"/>
    <n v="84"/>
    <n v="9.48"/>
    <n v="10.199999999999999"/>
    <n v="2"/>
    <n v="2.75"/>
    <n v="3"/>
    <x v="0"/>
    <x v="0"/>
  </r>
  <r>
    <s v="IA"/>
    <x v="110"/>
    <n v="415"/>
    <x v="1"/>
    <x v="1"/>
    <n v="0"/>
    <n v="136.1"/>
    <n v="120"/>
    <n v="23.14"/>
    <n v="204.2"/>
    <n v="103"/>
    <n v="17.36"/>
    <n v="228.2"/>
    <n v="90"/>
    <n v="10.27"/>
    <n v="11.3"/>
    <n v="4"/>
    <n v="3.05"/>
    <n v="1"/>
    <x v="1"/>
    <x v="0"/>
  </r>
  <r>
    <s v="IA"/>
    <x v="84"/>
    <n v="415"/>
    <x v="1"/>
    <x v="1"/>
    <n v="0"/>
    <n v="216"/>
    <n v="85"/>
    <n v="36.72"/>
    <n v="186.9"/>
    <n v="114"/>
    <n v="15.89"/>
    <n v="210.7"/>
    <n v="109"/>
    <n v="9.48"/>
    <n v="4.9000000000000004"/>
    <n v="10"/>
    <n v="1.32"/>
    <n v="2"/>
    <x v="0"/>
    <x v="0"/>
  </r>
  <r>
    <s v="IA"/>
    <x v="85"/>
    <n v="510"/>
    <x v="1"/>
    <x v="1"/>
    <n v="0"/>
    <n v="117.1"/>
    <n v="94"/>
    <n v="19.91"/>
    <n v="235.4"/>
    <n v="117"/>
    <n v="20.010000000000002"/>
    <n v="221.3"/>
    <n v="108"/>
    <n v="9.9600000000000009"/>
    <n v="9"/>
    <n v="2"/>
    <n v="2.4300000000000002"/>
    <n v="0"/>
    <x v="1"/>
    <x v="0"/>
  </r>
  <r>
    <s v="IA"/>
    <x v="85"/>
    <n v="510"/>
    <x v="1"/>
    <x v="1"/>
    <n v="0"/>
    <n v="261.39999999999998"/>
    <n v="141"/>
    <n v="44.44"/>
    <n v="215.7"/>
    <n v="102"/>
    <n v="18.329999999999998"/>
    <n v="271.8"/>
    <n v="96"/>
    <n v="12.23"/>
    <n v="8"/>
    <n v="6"/>
    <n v="2.16"/>
    <n v="1"/>
    <x v="1"/>
    <x v="1"/>
  </r>
  <r>
    <s v="IA"/>
    <x v="61"/>
    <n v="408"/>
    <x v="1"/>
    <x v="0"/>
    <n v="26"/>
    <n v="208"/>
    <n v="115"/>
    <n v="35.36"/>
    <n v="185"/>
    <n v="113"/>
    <n v="15.73"/>
    <n v="177.7"/>
    <n v="144"/>
    <n v="8"/>
    <n v="8.1"/>
    <n v="9"/>
    <n v="2.19"/>
    <n v="1"/>
    <x v="1"/>
    <x v="0"/>
  </r>
  <r>
    <s v="IA"/>
    <x v="148"/>
    <n v="510"/>
    <x v="1"/>
    <x v="0"/>
    <n v="15"/>
    <n v="88.1"/>
    <n v="125"/>
    <n v="14.98"/>
    <n v="175.9"/>
    <n v="142"/>
    <n v="14.95"/>
    <n v="269.89999999999998"/>
    <n v="85"/>
    <n v="12.15"/>
    <n v="9.6999999999999993"/>
    <n v="1"/>
    <n v="2.62"/>
    <n v="2"/>
    <x v="0"/>
    <x v="0"/>
  </r>
  <r>
    <s v="IA"/>
    <x v="148"/>
    <n v="510"/>
    <x v="1"/>
    <x v="1"/>
    <n v="0"/>
    <n v="139.1"/>
    <n v="72"/>
    <n v="23.65"/>
    <n v="246"/>
    <n v="112"/>
    <n v="20.91"/>
    <n v="207.2"/>
    <n v="121"/>
    <n v="9.32"/>
    <n v="11.4"/>
    <n v="9"/>
    <n v="3.08"/>
    <n v="5"/>
    <x v="2"/>
    <x v="0"/>
  </r>
  <r>
    <s v="IA"/>
    <x v="148"/>
    <n v="510"/>
    <x v="1"/>
    <x v="1"/>
    <n v="0"/>
    <n v="203.5"/>
    <n v="89"/>
    <n v="34.6"/>
    <n v="289.60000000000002"/>
    <n v="69"/>
    <n v="24.62"/>
    <n v="212.9"/>
    <n v="71"/>
    <n v="9.58"/>
    <n v="8.6999999999999993"/>
    <n v="3"/>
    <n v="2.35"/>
    <n v="3"/>
    <x v="0"/>
    <x v="0"/>
  </r>
  <r>
    <s v="IA"/>
    <x v="24"/>
    <n v="415"/>
    <x v="1"/>
    <x v="1"/>
    <n v="0"/>
    <n v="138.5"/>
    <n v="110"/>
    <n v="23.55"/>
    <n v="153.19999999999999"/>
    <n v="86"/>
    <n v="13.02"/>
    <n v="215.6"/>
    <n v="103"/>
    <n v="9.6999999999999993"/>
    <n v="11.1"/>
    <n v="7"/>
    <n v="3"/>
    <n v="1"/>
    <x v="1"/>
    <x v="0"/>
  </r>
  <r>
    <s v="IA"/>
    <x v="62"/>
    <n v="415"/>
    <x v="1"/>
    <x v="0"/>
    <n v="33"/>
    <n v="299.5"/>
    <n v="83"/>
    <n v="50.92"/>
    <n v="163.4"/>
    <n v="84"/>
    <n v="13.89"/>
    <n v="146.69999999999999"/>
    <n v="88"/>
    <n v="6.6"/>
    <n v="11.6"/>
    <n v="5"/>
    <n v="3.13"/>
    <n v="0"/>
    <x v="1"/>
    <x v="0"/>
  </r>
  <r>
    <s v="IA"/>
    <x v="29"/>
    <n v="510"/>
    <x v="1"/>
    <x v="1"/>
    <n v="0"/>
    <n v="156"/>
    <n v="141"/>
    <n v="26.52"/>
    <n v="256.8"/>
    <n v="72"/>
    <n v="21.83"/>
    <n v="175.3"/>
    <n v="123"/>
    <n v="7.89"/>
    <n v="11.9"/>
    <n v="5"/>
    <n v="3.21"/>
    <n v="2"/>
    <x v="0"/>
    <x v="0"/>
  </r>
  <r>
    <s v="IA"/>
    <x v="30"/>
    <n v="415"/>
    <x v="1"/>
    <x v="0"/>
    <n v="43"/>
    <n v="118.4"/>
    <n v="100"/>
    <n v="20.13"/>
    <n v="144.1"/>
    <n v="108"/>
    <n v="12.25"/>
    <n v="158.1"/>
    <n v="91"/>
    <n v="7.11"/>
    <n v="8.5"/>
    <n v="6"/>
    <n v="2.2999999999999998"/>
    <n v="1"/>
    <x v="1"/>
    <x v="0"/>
  </r>
  <r>
    <s v="IA"/>
    <x v="68"/>
    <n v="415"/>
    <x v="1"/>
    <x v="0"/>
    <n v="35"/>
    <n v="174.4"/>
    <n v="108"/>
    <n v="29.65"/>
    <n v="196.7"/>
    <n v="100"/>
    <n v="16.72"/>
    <n v="127.4"/>
    <n v="74"/>
    <n v="5.73"/>
    <n v="11.8"/>
    <n v="3"/>
    <n v="3.19"/>
    <n v="1"/>
    <x v="1"/>
    <x v="0"/>
  </r>
  <r>
    <s v="IA"/>
    <x v="152"/>
    <n v="415"/>
    <x v="1"/>
    <x v="1"/>
    <n v="0"/>
    <n v="233.9"/>
    <n v="96"/>
    <n v="39.76"/>
    <n v="218.9"/>
    <n v="111"/>
    <n v="18.61"/>
    <n v="182.9"/>
    <n v="109"/>
    <n v="8.23"/>
    <n v="9.5"/>
    <n v="3"/>
    <n v="2.57"/>
    <n v="0"/>
    <x v="1"/>
    <x v="0"/>
  </r>
  <r>
    <s v="IA"/>
    <x v="152"/>
    <n v="415"/>
    <x v="1"/>
    <x v="1"/>
    <n v="0"/>
    <n v="308.60000000000002"/>
    <n v="139"/>
    <n v="52.46"/>
    <n v="150.80000000000001"/>
    <n v="94"/>
    <n v="12.82"/>
    <n v="198.7"/>
    <n v="66"/>
    <n v="8.94"/>
    <n v="7.3"/>
    <n v="3"/>
    <n v="1.97"/>
    <n v="4"/>
    <x v="2"/>
    <x v="1"/>
  </r>
  <r>
    <s v="IA"/>
    <x v="91"/>
    <n v="415"/>
    <x v="1"/>
    <x v="0"/>
    <n v="17"/>
    <n v="167.9"/>
    <n v="114"/>
    <n v="28.54"/>
    <n v="243.7"/>
    <n v="93"/>
    <n v="20.71"/>
    <n v="211.9"/>
    <n v="114"/>
    <n v="9.5399999999999991"/>
    <n v="9.1"/>
    <n v="2"/>
    <n v="2.46"/>
    <n v="1"/>
    <x v="1"/>
    <x v="0"/>
  </r>
  <r>
    <s v="IA"/>
    <x v="73"/>
    <n v="415"/>
    <x v="1"/>
    <x v="1"/>
    <n v="0"/>
    <n v="204.4"/>
    <n v="88"/>
    <n v="34.75"/>
    <n v="137.5"/>
    <n v="111"/>
    <n v="11.69"/>
    <n v="226"/>
    <n v="100"/>
    <n v="10.17"/>
    <n v="10"/>
    <n v="4"/>
    <n v="2.7"/>
    <n v="0"/>
    <x v="1"/>
    <x v="0"/>
  </r>
  <r>
    <s v="IA"/>
    <x v="78"/>
    <n v="510"/>
    <x v="1"/>
    <x v="1"/>
    <n v="0"/>
    <n v="169.7"/>
    <n v="115"/>
    <n v="28.85"/>
    <n v="141.4"/>
    <n v="123"/>
    <n v="12.02"/>
    <n v="253"/>
    <n v="115"/>
    <n v="11.39"/>
    <n v="10.5"/>
    <n v="3"/>
    <n v="2.84"/>
    <n v="4"/>
    <x v="2"/>
    <x v="1"/>
  </r>
  <r>
    <s v="IA"/>
    <x v="164"/>
    <n v="415"/>
    <x v="1"/>
    <x v="1"/>
    <n v="0"/>
    <n v="211.3"/>
    <n v="87"/>
    <n v="35.92"/>
    <n v="165.7"/>
    <n v="97"/>
    <n v="14.08"/>
    <n v="265.89999999999998"/>
    <n v="72"/>
    <n v="11.97"/>
    <n v="13.3"/>
    <n v="6"/>
    <n v="3.59"/>
    <n v="1"/>
    <x v="1"/>
    <x v="0"/>
  </r>
  <r>
    <s v="ID"/>
    <x v="160"/>
    <n v="408"/>
    <x v="1"/>
    <x v="0"/>
    <n v="27"/>
    <n v="196.4"/>
    <n v="139"/>
    <n v="33.39"/>
    <n v="280.89999999999998"/>
    <n v="90"/>
    <n v="23.88"/>
    <n v="89.3"/>
    <n v="75"/>
    <n v="4.0199999999999996"/>
    <n v="13.8"/>
    <n v="4"/>
    <n v="3.73"/>
    <n v="1"/>
    <x v="1"/>
    <x v="0"/>
  </r>
  <r>
    <s v="ID"/>
    <x v="80"/>
    <n v="415"/>
    <x v="1"/>
    <x v="1"/>
    <n v="0"/>
    <n v="85.8"/>
    <n v="77"/>
    <n v="14.59"/>
    <n v="165.3"/>
    <n v="110"/>
    <n v="14.05"/>
    <n v="178.5"/>
    <n v="92"/>
    <n v="8.0299999999999994"/>
    <n v="9.1999999999999993"/>
    <n v="4"/>
    <n v="2.48"/>
    <n v="3"/>
    <x v="0"/>
    <x v="0"/>
  </r>
  <r>
    <s v="ID"/>
    <x v="119"/>
    <n v="408"/>
    <x v="1"/>
    <x v="1"/>
    <n v="0"/>
    <n v="192.1"/>
    <n v="97"/>
    <n v="32.659999999999997"/>
    <n v="169.9"/>
    <n v="94"/>
    <n v="14.44"/>
    <n v="166.6"/>
    <n v="54"/>
    <n v="7.5"/>
    <n v="11.4"/>
    <n v="4"/>
    <n v="3.08"/>
    <n v="1"/>
    <x v="1"/>
    <x v="0"/>
  </r>
  <r>
    <s v="ID"/>
    <x v="163"/>
    <n v="415"/>
    <x v="0"/>
    <x v="1"/>
    <n v="0"/>
    <n v="173.1"/>
    <n v="140"/>
    <n v="29.43"/>
    <n v="240.3"/>
    <n v="105"/>
    <n v="20.43"/>
    <n v="233.2"/>
    <n v="117"/>
    <n v="10.49"/>
    <n v="9"/>
    <n v="5"/>
    <n v="2.4300000000000002"/>
    <n v="1"/>
    <x v="1"/>
    <x v="0"/>
  </r>
  <r>
    <s v="ID"/>
    <x v="153"/>
    <n v="408"/>
    <x v="1"/>
    <x v="1"/>
    <n v="0"/>
    <n v="125.2"/>
    <n v="99"/>
    <n v="21.28"/>
    <n v="205.4"/>
    <n v="107"/>
    <n v="17.46"/>
    <n v="254.4"/>
    <n v="111"/>
    <n v="11.45"/>
    <n v="18.899999999999999"/>
    <n v="2"/>
    <n v="5.0999999999999996"/>
    <n v="0"/>
    <x v="1"/>
    <x v="0"/>
  </r>
  <r>
    <s v="ID"/>
    <x v="165"/>
    <n v="510"/>
    <x v="1"/>
    <x v="0"/>
    <n v="21"/>
    <n v="232.4"/>
    <n v="96"/>
    <n v="39.51"/>
    <n v="211.9"/>
    <n v="118"/>
    <n v="18.010000000000002"/>
    <n v="273"/>
    <n v="102"/>
    <n v="12.29"/>
    <n v="5"/>
    <n v="5"/>
    <n v="1.35"/>
    <n v="3"/>
    <x v="0"/>
    <x v="0"/>
  </r>
  <r>
    <s v="ID"/>
    <x v="142"/>
    <n v="415"/>
    <x v="1"/>
    <x v="1"/>
    <n v="0"/>
    <n v="221.1"/>
    <n v="124"/>
    <n v="37.590000000000003"/>
    <n v="110.8"/>
    <n v="94"/>
    <n v="9.42"/>
    <n v="240.1"/>
    <n v="112"/>
    <n v="10.8"/>
    <n v="10.6"/>
    <n v="3"/>
    <n v="2.86"/>
    <n v="0"/>
    <x v="1"/>
    <x v="0"/>
  </r>
  <r>
    <s v="ID"/>
    <x v="154"/>
    <n v="408"/>
    <x v="1"/>
    <x v="1"/>
    <n v="0"/>
    <n v="190.4"/>
    <n v="102"/>
    <n v="32.369999999999997"/>
    <n v="158.1"/>
    <n v="107"/>
    <n v="13.44"/>
    <n v="271.5"/>
    <n v="92"/>
    <n v="12.22"/>
    <n v="11.2"/>
    <n v="4"/>
    <n v="3.02"/>
    <n v="2"/>
    <x v="0"/>
    <x v="0"/>
  </r>
  <r>
    <s v="ID"/>
    <x v="7"/>
    <n v="510"/>
    <x v="1"/>
    <x v="0"/>
    <n v="14"/>
    <n v="93.6"/>
    <n v="137"/>
    <n v="15.91"/>
    <n v="193.8"/>
    <n v="72"/>
    <n v="16.47"/>
    <n v="144.9"/>
    <n v="84"/>
    <n v="6.52"/>
    <n v="17.5"/>
    <n v="5"/>
    <n v="4.7300000000000004"/>
    <n v="1"/>
    <x v="1"/>
    <x v="0"/>
  </r>
  <r>
    <s v="ID"/>
    <x v="47"/>
    <n v="415"/>
    <x v="1"/>
    <x v="1"/>
    <n v="0"/>
    <n v="124.8"/>
    <n v="133"/>
    <n v="21.22"/>
    <n v="157.30000000000001"/>
    <n v="143"/>
    <n v="13.37"/>
    <n v="199.3"/>
    <n v="72"/>
    <n v="8.9700000000000006"/>
    <n v="8.6"/>
    <n v="4"/>
    <n v="2.3199999999999998"/>
    <n v="2"/>
    <x v="0"/>
    <x v="0"/>
  </r>
  <r>
    <s v="ID"/>
    <x v="125"/>
    <n v="415"/>
    <x v="1"/>
    <x v="1"/>
    <n v="0"/>
    <n v="145.6"/>
    <n v="106"/>
    <n v="24.75"/>
    <n v="98.3"/>
    <n v="106"/>
    <n v="8.36"/>
    <n v="230.8"/>
    <n v="83"/>
    <n v="10.39"/>
    <n v="10.9"/>
    <n v="5"/>
    <n v="2.94"/>
    <n v="1"/>
    <x v="1"/>
    <x v="0"/>
  </r>
  <r>
    <s v="ID"/>
    <x v="50"/>
    <n v="510"/>
    <x v="1"/>
    <x v="1"/>
    <n v="0"/>
    <n v="189.5"/>
    <n v="112"/>
    <n v="32.22"/>
    <n v="207"/>
    <n v="95"/>
    <n v="17.600000000000001"/>
    <n v="214.1"/>
    <n v="91"/>
    <n v="9.6300000000000008"/>
    <n v="9.1999999999999993"/>
    <n v="7"/>
    <n v="2.48"/>
    <n v="0"/>
    <x v="1"/>
    <x v="0"/>
  </r>
  <r>
    <s v="ID"/>
    <x v="12"/>
    <n v="408"/>
    <x v="1"/>
    <x v="1"/>
    <n v="0"/>
    <n v="159.69999999999999"/>
    <n v="83"/>
    <n v="27.15"/>
    <n v="155.4"/>
    <n v="121"/>
    <n v="13.21"/>
    <n v="255.7"/>
    <n v="114"/>
    <n v="11.51"/>
    <n v="8.4"/>
    <n v="3"/>
    <n v="2.27"/>
    <n v="1"/>
    <x v="1"/>
    <x v="0"/>
  </r>
  <r>
    <s v="ID"/>
    <x v="54"/>
    <n v="510"/>
    <x v="1"/>
    <x v="1"/>
    <n v="0"/>
    <n v="274.39999999999998"/>
    <n v="120"/>
    <n v="46.65"/>
    <n v="198.6"/>
    <n v="82"/>
    <n v="16.88"/>
    <n v="160.80000000000001"/>
    <n v="62"/>
    <n v="7.24"/>
    <n v="6"/>
    <n v="3"/>
    <n v="1.62"/>
    <n v="1"/>
    <x v="1"/>
    <x v="0"/>
  </r>
  <r>
    <s v="ID"/>
    <x v="55"/>
    <n v="408"/>
    <x v="1"/>
    <x v="1"/>
    <n v="0"/>
    <n v="101"/>
    <n v="93"/>
    <n v="17.170000000000002"/>
    <n v="155.6"/>
    <n v="104"/>
    <n v="13.23"/>
    <n v="304.39999999999998"/>
    <n v="93"/>
    <n v="13.7"/>
    <n v="13.3"/>
    <n v="2"/>
    <n v="3.59"/>
    <n v="0"/>
    <x v="1"/>
    <x v="0"/>
  </r>
  <r>
    <s v="ID"/>
    <x v="15"/>
    <n v="415"/>
    <x v="1"/>
    <x v="0"/>
    <n v="33"/>
    <n v="251.6"/>
    <n v="87"/>
    <n v="42.77"/>
    <n v="197.6"/>
    <n v="118"/>
    <n v="16.8"/>
    <n v="209.2"/>
    <n v="97"/>
    <n v="9.41"/>
    <n v="12.2"/>
    <n v="3"/>
    <n v="3.29"/>
    <n v="2"/>
    <x v="0"/>
    <x v="0"/>
  </r>
  <r>
    <s v="ID"/>
    <x v="15"/>
    <n v="415"/>
    <x v="1"/>
    <x v="1"/>
    <n v="0"/>
    <n v="177.3"/>
    <n v="129"/>
    <n v="30.14"/>
    <n v="152.80000000000001"/>
    <n v="105"/>
    <n v="12.99"/>
    <n v="162.9"/>
    <n v="92"/>
    <n v="7.33"/>
    <n v="5.0999999999999996"/>
    <n v="2"/>
    <n v="1.38"/>
    <n v="0"/>
    <x v="1"/>
    <x v="0"/>
  </r>
  <r>
    <s v="ID"/>
    <x v="17"/>
    <n v="415"/>
    <x v="1"/>
    <x v="0"/>
    <n v="32"/>
    <n v="247"/>
    <n v="109"/>
    <n v="41.99"/>
    <n v="125.6"/>
    <n v="91"/>
    <n v="10.68"/>
    <n v="226.5"/>
    <n v="90"/>
    <n v="10.19"/>
    <n v="10.5"/>
    <n v="4"/>
    <n v="2.84"/>
    <n v="3"/>
    <x v="0"/>
    <x v="0"/>
  </r>
  <r>
    <s v="ID"/>
    <x v="57"/>
    <n v="510"/>
    <x v="1"/>
    <x v="0"/>
    <n v="8"/>
    <n v="222.5"/>
    <n v="104"/>
    <n v="37.83"/>
    <n v="171.5"/>
    <n v="94"/>
    <n v="14.58"/>
    <n v="377.5"/>
    <n v="114"/>
    <n v="16.989999999999998"/>
    <n v="9.6999999999999993"/>
    <n v="2"/>
    <n v="2.62"/>
    <n v="1"/>
    <x v="1"/>
    <x v="0"/>
  </r>
  <r>
    <s v="ID"/>
    <x v="57"/>
    <n v="415"/>
    <x v="1"/>
    <x v="1"/>
    <n v="0"/>
    <n v="156.80000000000001"/>
    <n v="93"/>
    <n v="26.66"/>
    <n v="215.8"/>
    <n v="68"/>
    <n v="18.34"/>
    <n v="223.3"/>
    <n v="77"/>
    <n v="10.050000000000001"/>
    <n v="7.6"/>
    <n v="6"/>
    <n v="2.0499999999999998"/>
    <n v="1"/>
    <x v="1"/>
    <x v="0"/>
  </r>
  <r>
    <s v="ID"/>
    <x v="84"/>
    <n v="408"/>
    <x v="1"/>
    <x v="1"/>
    <n v="0"/>
    <n v="170.5"/>
    <n v="86"/>
    <n v="28.99"/>
    <n v="277.5"/>
    <n v="88"/>
    <n v="23.59"/>
    <n v="162.5"/>
    <n v="117"/>
    <n v="7.31"/>
    <n v="12.2"/>
    <n v="6"/>
    <n v="3.29"/>
    <n v="1"/>
    <x v="1"/>
    <x v="0"/>
  </r>
  <r>
    <s v="ID"/>
    <x v="85"/>
    <n v="415"/>
    <x v="1"/>
    <x v="1"/>
    <n v="0"/>
    <n v="92.2"/>
    <n v="108"/>
    <n v="15.67"/>
    <n v="211.2"/>
    <n v="120"/>
    <n v="17.95"/>
    <n v="129.1"/>
    <n v="73"/>
    <n v="5.81"/>
    <n v="13.1"/>
    <n v="6"/>
    <n v="3.54"/>
    <n v="1"/>
    <x v="1"/>
    <x v="0"/>
  </r>
  <r>
    <s v="ID"/>
    <x v="112"/>
    <n v="415"/>
    <x v="1"/>
    <x v="1"/>
    <n v="0"/>
    <n v="235.7"/>
    <n v="79"/>
    <n v="40.07"/>
    <n v="136.9"/>
    <n v="85"/>
    <n v="11.64"/>
    <n v="220.9"/>
    <n v="97"/>
    <n v="9.94"/>
    <n v="13.3"/>
    <n v="10"/>
    <n v="3.59"/>
    <n v="1"/>
    <x v="1"/>
    <x v="0"/>
  </r>
  <r>
    <s v="ID"/>
    <x v="58"/>
    <n v="415"/>
    <x v="0"/>
    <x v="1"/>
    <n v="0"/>
    <n v="148.19999999999999"/>
    <n v="108"/>
    <n v="25.19"/>
    <n v="161.80000000000001"/>
    <n v="113"/>
    <n v="13.75"/>
    <n v="259.3"/>
    <n v="103"/>
    <n v="11.67"/>
    <n v="11"/>
    <n v="4"/>
    <n v="2.97"/>
    <n v="0"/>
    <x v="1"/>
    <x v="0"/>
  </r>
  <r>
    <s v="ID"/>
    <x v="129"/>
    <n v="408"/>
    <x v="1"/>
    <x v="0"/>
    <n v="29"/>
    <n v="236.3"/>
    <n v="105"/>
    <n v="40.17"/>
    <n v="190.8"/>
    <n v="114"/>
    <n v="16.22"/>
    <n v="129"/>
    <n v="105"/>
    <n v="5.81"/>
    <n v="7.2"/>
    <n v="2"/>
    <n v="1.94"/>
    <n v="3"/>
    <x v="0"/>
    <x v="0"/>
  </r>
  <r>
    <s v="ID"/>
    <x v="129"/>
    <n v="415"/>
    <x v="1"/>
    <x v="0"/>
    <n v="23"/>
    <n v="167.4"/>
    <n v="83"/>
    <n v="28.46"/>
    <n v="258.60000000000002"/>
    <n v="129"/>
    <n v="21.98"/>
    <n v="116.4"/>
    <n v="110"/>
    <n v="5.24"/>
    <n v="11.2"/>
    <n v="3"/>
    <n v="3.02"/>
    <n v="4"/>
    <x v="2"/>
    <x v="0"/>
  </r>
  <r>
    <s v="ID"/>
    <x v="129"/>
    <n v="415"/>
    <x v="1"/>
    <x v="1"/>
    <n v="0"/>
    <n v="202.1"/>
    <n v="100"/>
    <n v="34.36"/>
    <n v="195.7"/>
    <n v="102"/>
    <n v="16.63"/>
    <n v="291.8"/>
    <n v="120"/>
    <n v="13.13"/>
    <n v="13.3"/>
    <n v="5"/>
    <n v="3.59"/>
    <n v="2"/>
    <x v="0"/>
    <x v="0"/>
  </r>
  <r>
    <s v="ID"/>
    <x v="21"/>
    <n v="510"/>
    <x v="1"/>
    <x v="1"/>
    <n v="0"/>
    <n v="111.4"/>
    <n v="133"/>
    <n v="18.940000000000001"/>
    <n v="175"/>
    <n v="66"/>
    <n v="14.88"/>
    <n v="217.2"/>
    <n v="106"/>
    <n v="9.77"/>
    <n v="5.5"/>
    <n v="6"/>
    <n v="1.49"/>
    <n v="3"/>
    <x v="0"/>
    <x v="0"/>
  </r>
  <r>
    <s v="ID"/>
    <x v="22"/>
    <n v="510"/>
    <x v="1"/>
    <x v="1"/>
    <n v="0"/>
    <n v="221.1"/>
    <n v="106"/>
    <n v="37.590000000000003"/>
    <n v="178.6"/>
    <n v="48"/>
    <n v="15.18"/>
    <n v="202.7"/>
    <n v="90"/>
    <n v="9.1199999999999992"/>
    <n v="7.4"/>
    <n v="3"/>
    <n v="2"/>
    <n v="1"/>
    <x v="1"/>
    <x v="0"/>
  </r>
  <r>
    <s v="ID"/>
    <x v="86"/>
    <n v="415"/>
    <x v="1"/>
    <x v="1"/>
    <n v="0"/>
    <n v="194.2"/>
    <n v="98"/>
    <n v="33.01"/>
    <n v="193.8"/>
    <n v="95"/>
    <n v="16.47"/>
    <n v="192"/>
    <n v="123"/>
    <n v="8.64"/>
    <n v="9.3000000000000007"/>
    <n v="7"/>
    <n v="2.5099999999999998"/>
    <n v="3"/>
    <x v="0"/>
    <x v="0"/>
  </r>
  <r>
    <s v="ID"/>
    <x v="148"/>
    <n v="415"/>
    <x v="1"/>
    <x v="0"/>
    <n v="22"/>
    <n v="167.7"/>
    <n v="104"/>
    <n v="28.51"/>
    <n v="246.8"/>
    <n v="91"/>
    <n v="20.98"/>
    <n v="203.9"/>
    <n v="117"/>
    <n v="9.18"/>
    <n v="7.5"/>
    <n v="11"/>
    <n v="2.0299999999999998"/>
    <n v="1"/>
    <x v="1"/>
    <x v="0"/>
  </r>
  <r>
    <s v="ID"/>
    <x v="24"/>
    <n v="510"/>
    <x v="1"/>
    <x v="0"/>
    <n v="28"/>
    <n v="198.2"/>
    <n v="107"/>
    <n v="33.69"/>
    <n v="139.1"/>
    <n v="123"/>
    <n v="11.82"/>
    <n v="199.1"/>
    <n v="139"/>
    <n v="8.9600000000000009"/>
    <n v="8.8000000000000007"/>
    <n v="1"/>
    <n v="2.38"/>
    <n v="2"/>
    <x v="0"/>
    <x v="0"/>
  </r>
  <r>
    <s v="ID"/>
    <x v="25"/>
    <n v="408"/>
    <x v="1"/>
    <x v="0"/>
    <n v="19"/>
    <n v="154.6"/>
    <n v="100"/>
    <n v="26.28"/>
    <n v="241.6"/>
    <n v="109"/>
    <n v="20.54"/>
    <n v="160"/>
    <n v="112"/>
    <n v="7.2"/>
    <n v="12.6"/>
    <n v="1"/>
    <n v="3.4"/>
    <n v="3"/>
    <x v="0"/>
    <x v="0"/>
  </r>
  <r>
    <s v="ID"/>
    <x v="63"/>
    <n v="510"/>
    <x v="1"/>
    <x v="0"/>
    <n v="37"/>
    <n v="178.1"/>
    <n v="130"/>
    <n v="30.28"/>
    <n v="242.8"/>
    <n v="103"/>
    <n v="20.64"/>
    <n v="243"/>
    <n v="93"/>
    <n v="10.93"/>
    <n v="13"/>
    <n v="4"/>
    <n v="3.51"/>
    <n v="0"/>
    <x v="1"/>
    <x v="0"/>
  </r>
  <r>
    <s v="ID"/>
    <x v="63"/>
    <n v="415"/>
    <x v="1"/>
    <x v="0"/>
    <n v="31"/>
    <n v="172.3"/>
    <n v="116"/>
    <n v="29.29"/>
    <n v="266.2"/>
    <n v="91"/>
    <n v="22.63"/>
    <n v="228.2"/>
    <n v="90"/>
    <n v="10.27"/>
    <n v="11.8"/>
    <n v="5"/>
    <n v="3.19"/>
    <n v="1"/>
    <x v="1"/>
    <x v="0"/>
  </r>
  <r>
    <s v="ID"/>
    <x v="26"/>
    <n v="415"/>
    <x v="1"/>
    <x v="1"/>
    <n v="0"/>
    <n v="204.7"/>
    <n v="108"/>
    <n v="34.799999999999997"/>
    <n v="143.1"/>
    <n v="105"/>
    <n v="12.16"/>
    <n v="165.8"/>
    <n v="84"/>
    <n v="7.46"/>
    <n v="11"/>
    <n v="4"/>
    <n v="2.97"/>
    <n v="6"/>
    <x v="3"/>
    <x v="0"/>
  </r>
  <r>
    <s v="ID"/>
    <x v="28"/>
    <n v="510"/>
    <x v="1"/>
    <x v="0"/>
    <n v="17"/>
    <n v="193.9"/>
    <n v="71"/>
    <n v="32.96"/>
    <n v="189.8"/>
    <n v="81"/>
    <n v="16.13"/>
    <n v="196.3"/>
    <n v="97"/>
    <n v="8.83"/>
    <n v="12.6"/>
    <n v="7"/>
    <n v="3.4"/>
    <n v="0"/>
    <x v="1"/>
    <x v="0"/>
  </r>
  <r>
    <s v="ID"/>
    <x v="166"/>
    <n v="510"/>
    <x v="1"/>
    <x v="0"/>
    <n v="30"/>
    <n v="122.9"/>
    <n v="93"/>
    <n v="20.89"/>
    <n v="233.5"/>
    <n v="91"/>
    <n v="19.850000000000001"/>
    <n v="199.5"/>
    <n v="144"/>
    <n v="8.98"/>
    <n v="9.6"/>
    <n v="2"/>
    <n v="2.59"/>
    <n v="2"/>
    <x v="0"/>
    <x v="0"/>
  </r>
  <r>
    <s v="ID"/>
    <x v="29"/>
    <n v="415"/>
    <x v="1"/>
    <x v="0"/>
    <n v="29"/>
    <n v="201.3"/>
    <n v="130"/>
    <n v="34.22"/>
    <n v="203.7"/>
    <n v="115"/>
    <n v="17.309999999999999"/>
    <n v="129.9"/>
    <n v="113"/>
    <n v="5.85"/>
    <n v="6.4"/>
    <n v="6"/>
    <n v="1.73"/>
    <n v="1"/>
    <x v="1"/>
    <x v="1"/>
  </r>
  <r>
    <s v="ID"/>
    <x v="29"/>
    <n v="415"/>
    <x v="1"/>
    <x v="1"/>
    <n v="0"/>
    <n v="159.30000000000001"/>
    <n v="104"/>
    <n v="27.08"/>
    <n v="202.3"/>
    <n v="98"/>
    <n v="17.2"/>
    <n v="229"/>
    <n v="73"/>
    <n v="10.31"/>
    <n v="9.5"/>
    <n v="3"/>
    <n v="2.57"/>
    <n v="2"/>
    <x v="0"/>
    <x v="0"/>
  </r>
  <r>
    <s v="ID"/>
    <x v="66"/>
    <n v="510"/>
    <x v="1"/>
    <x v="0"/>
    <n v="34"/>
    <n v="232.6"/>
    <n v="121"/>
    <n v="39.54"/>
    <n v="153.19999999999999"/>
    <n v="115"/>
    <n v="13.02"/>
    <n v="286.7"/>
    <n v="77"/>
    <n v="12.9"/>
    <n v="4.7"/>
    <n v="3"/>
    <n v="1.27"/>
    <n v="3"/>
    <x v="0"/>
    <x v="0"/>
  </r>
  <r>
    <s v="ID"/>
    <x v="66"/>
    <n v="415"/>
    <x v="1"/>
    <x v="1"/>
    <n v="0"/>
    <n v="55.6"/>
    <n v="65"/>
    <n v="9.4499999999999993"/>
    <n v="242.7"/>
    <n v="121"/>
    <n v="20.63"/>
    <n v="176.3"/>
    <n v="134"/>
    <n v="7.93"/>
    <n v="11.3"/>
    <n v="4"/>
    <n v="3.05"/>
    <n v="0"/>
    <x v="1"/>
    <x v="0"/>
  </r>
  <r>
    <s v="ID"/>
    <x v="66"/>
    <n v="415"/>
    <x v="1"/>
    <x v="1"/>
    <n v="0"/>
    <n v="230.4"/>
    <n v="117"/>
    <n v="39.17"/>
    <n v="225"/>
    <n v="101"/>
    <n v="19.13"/>
    <n v="198.5"/>
    <n v="111"/>
    <n v="8.93"/>
    <n v="7.6"/>
    <n v="6"/>
    <n v="2.0499999999999998"/>
    <n v="3"/>
    <x v="0"/>
    <x v="0"/>
  </r>
  <r>
    <s v="ID"/>
    <x v="88"/>
    <n v="510"/>
    <x v="1"/>
    <x v="0"/>
    <n v="30"/>
    <n v="186.2"/>
    <n v="117"/>
    <n v="31.65"/>
    <n v="286.7"/>
    <n v="76"/>
    <n v="24.37"/>
    <n v="164.3"/>
    <n v="113"/>
    <n v="7.39"/>
    <n v="12.9"/>
    <n v="3"/>
    <n v="3.48"/>
    <n v="2"/>
    <x v="0"/>
    <x v="0"/>
  </r>
  <r>
    <s v="ID"/>
    <x v="88"/>
    <n v="510"/>
    <x v="0"/>
    <x v="0"/>
    <n v="29"/>
    <n v="162.30000000000001"/>
    <n v="91"/>
    <n v="27.59"/>
    <n v="279.3"/>
    <n v="79"/>
    <n v="23.74"/>
    <n v="192.7"/>
    <n v="131"/>
    <n v="8.67"/>
    <n v="11.7"/>
    <n v="2"/>
    <n v="3.16"/>
    <n v="3"/>
    <x v="0"/>
    <x v="1"/>
  </r>
  <r>
    <s v="ID"/>
    <x v="31"/>
    <n v="510"/>
    <x v="1"/>
    <x v="1"/>
    <n v="0"/>
    <n v="154.4"/>
    <n v="130"/>
    <n v="26.25"/>
    <n v="203.8"/>
    <n v="90"/>
    <n v="17.32"/>
    <n v="158.69999999999999"/>
    <n v="59"/>
    <n v="7.14"/>
    <n v="11.8"/>
    <n v="3"/>
    <n v="3.19"/>
    <n v="0"/>
    <x v="1"/>
    <x v="0"/>
  </r>
  <r>
    <s v="ID"/>
    <x v="70"/>
    <n v="415"/>
    <x v="1"/>
    <x v="1"/>
    <n v="0"/>
    <n v="184.1"/>
    <n v="143"/>
    <n v="31.3"/>
    <n v="211.7"/>
    <n v="105"/>
    <n v="17.989999999999998"/>
    <n v="243"/>
    <n v="116"/>
    <n v="10.93"/>
    <n v="9.9"/>
    <n v="2"/>
    <n v="2.67"/>
    <n v="1"/>
    <x v="1"/>
    <x v="0"/>
  </r>
  <r>
    <s v="ID"/>
    <x v="157"/>
    <n v="415"/>
    <x v="1"/>
    <x v="1"/>
    <n v="0"/>
    <n v="194.8"/>
    <n v="106"/>
    <n v="33.119999999999997"/>
    <n v="292.7"/>
    <n v="103"/>
    <n v="24.88"/>
    <n v="224.6"/>
    <n v="82"/>
    <n v="10.11"/>
    <n v="5.5"/>
    <n v="3"/>
    <n v="1.49"/>
    <n v="0"/>
    <x v="1"/>
    <x v="0"/>
  </r>
  <r>
    <s v="ID"/>
    <x v="73"/>
    <n v="415"/>
    <x v="0"/>
    <x v="0"/>
    <n v="32"/>
    <n v="173"/>
    <n v="101"/>
    <n v="29.41"/>
    <n v="209.4"/>
    <n v="93"/>
    <n v="17.8"/>
    <n v="231.1"/>
    <n v="91"/>
    <n v="10.4"/>
    <n v="12.2"/>
    <n v="4"/>
    <n v="3.29"/>
    <n v="0"/>
    <x v="1"/>
    <x v="0"/>
  </r>
  <r>
    <s v="ID"/>
    <x v="158"/>
    <n v="415"/>
    <x v="1"/>
    <x v="0"/>
    <n v="28"/>
    <n v="172.9"/>
    <n v="109"/>
    <n v="29.39"/>
    <n v="137.6"/>
    <n v="94"/>
    <n v="11.7"/>
    <n v="203.8"/>
    <n v="109"/>
    <n v="9.17"/>
    <n v="8.3000000000000007"/>
    <n v="6"/>
    <n v="2.2400000000000002"/>
    <n v="1"/>
    <x v="1"/>
    <x v="0"/>
  </r>
  <r>
    <s v="ID"/>
    <x v="135"/>
    <n v="415"/>
    <x v="1"/>
    <x v="1"/>
    <n v="0"/>
    <n v="103.5"/>
    <n v="115"/>
    <n v="17.600000000000001"/>
    <n v="117.9"/>
    <n v="102"/>
    <n v="10.02"/>
    <n v="201"/>
    <n v="94"/>
    <n v="9.0500000000000007"/>
    <n v="12"/>
    <n v="3"/>
    <n v="3.24"/>
    <n v="4"/>
    <x v="2"/>
    <x v="1"/>
  </r>
  <r>
    <s v="ID"/>
    <x v="136"/>
    <n v="510"/>
    <x v="1"/>
    <x v="0"/>
    <n v="29"/>
    <n v="211.1"/>
    <n v="89"/>
    <n v="35.89"/>
    <n v="223.5"/>
    <n v="97"/>
    <n v="19"/>
    <n v="148.4"/>
    <n v="106"/>
    <n v="6.68"/>
    <n v="9.6999999999999993"/>
    <n v="9"/>
    <n v="2.62"/>
    <n v="2"/>
    <x v="0"/>
    <x v="0"/>
  </r>
  <r>
    <s v="ID"/>
    <x v="136"/>
    <n v="415"/>
    <x v="1"/>
    <x v="1"/>
    <n v="0"/>
    <n v="174.7"/>
    <n v="151"/>
    <n v="29.7"/>
    <n v="148"/>
    <n v="56"/>
    <n v="12.58"/>
    <n v="168.2"/>
    <n v="109"/>
    <n v="7.57"/>
    <n v="15.8"/>
    <n v="3"/>
    <n v="4.2699999999999996"/>
    <n v="6"/>
    <x v="3"/>
    <x v="1"/>
  </r>
  <r>
    <s v="ID"/>
    <x v="167"/>
    <n v="415"/>
    <x v="1"/>
    <x v="1"/>
    <n v="0"/>
    <n v="70.900000000000006"/>
    <n v="134"/>
    <n v="12.05"/>
    <n v="134.5"/>
    <n v="112"/>
    <n v="11.43"/>
    <n v="168.8"/>
    <n v="164"/>
    <n v="7.6"/>
    <n v="12"/>
    <n v="6"/>
    <n v="3.24"/>
    <n v="2"/>
    <x v="0"/>
    <x v="0"/>
  </r>
  <r>
    <s v="ID"/>
    <x v="168"/>
    <n v="415"/>
    <x v="1"/>
    <x v="1"/>
    <n v="0"/>
    <n v="266.89999999999998"/>
    <n v="83"/>
    <n v="45.37"/>
    <n v="229.7"/>
    <n v="74"/>
    <n v="19.52"/>
    <n v="251.7"/>
    <n v="99"/>
    <n v="11.33"/>
    <n v="11"/>
    <n v="6"/>
    <n v="2.97"/>
    <n v="3"/>
    <x v="0"/>
    <x v="1"/>
  </r>
  <r>
    <s v="ID"/>
    <x v="169"/>
    <n v="408"/>
    <x v="1"/>
    <x v="1"/>
    <n v="0"/>
    <n v="102.8"/>
    <n v="128"/>
    <n v="17.48"/>
    <n v="143.69999999999999"/>
    <n v="95"/>
    <n v="12.21"/>
    <n v="191.4"/>
    <n v="97"/>
    <n v="8.61"/>
    <n v="10"/>
    <n v="5"/>
    <n v="2.7"/>
    <n v="1"/>
    <x v="1"/>
    <x v="0"/>
  </r>
  <r>
    <s v="IL"/>
    <x v="170"/>
    <n v="415"/>
    <x v="1"/>
    <x v="1"/>
    <n v="0"/>
    <n v="84.8"/>
    <n v="95"/>
    <n v="14.42"/>
    <n v="136.69999999999999"/>
    <n v="63"/>
    <n v="11.62"/>
    <n v="250.5"/>
    <n v="148"/>
    <n v="11.27"/>
    <n v="14.2"/>
    <n v="6"/>
    <n v="3.83"/>
    <n v="2"/>
    <x v="0"/>
    <x v="0"/>
  </r>
  <r>
    <s v="IL"/>
    <x v="42"/>
    <n v="408"/>
    <x v="1"/>
    <x v="1"/>
    <n v="0"/>
    <n v="74.5"/>
    <n v="117"/>
    <n v="12.67"/>
    <n v="200.8"/>
    <n v="98"/>
    <n v="17.07"/>
    <n v="192.2"/>
    <n v="101"/>
    <n v="8.65"/>
    <n v="9.8000000000000007"/>
    <n v="7"/>
    <n v="2.65"/>
    <n v="3"/>
    <x v="0"/>
    <x v="0"/>
  </r>
  <r>
    <s v="IL"/>
    <x v="43"/>
    <n v="408"/>
    <x v="1"/>
    <x v="1"/>
    <n v="0"/>
    <n v="134.5"/>
    <n v="88"/>
    <n v="22.87"/>
    <n v="143.1"/>
    <n v="112"/>
    <n v="12.16"/>
    <n v="223.9"/>
    <n v="61"/>
    <n v="10.08"/>
    <n v="15.4"/>
    <n v="1"/>
    <n v="4.16"/>
    <n v="1"/>
    <x v="1"/>
    <x v="0"/>
  </r>
  <r>
    <s v="IL"/>
    <x v="5"/>
    <n v="415"/>
    <x v="1"/>
    <x v="0"/>
    <n v="34"/>
    <n v="221.8"/>
    <n v="105"/>
    <n v="37.71"/>
    <n v="161.69999999999999"/>
    <n v="85"/>
    <n v="13.74"/>
    <n v="227.7"/>
    <n v="62"/>
    <n v="10.25"/>
    <n v="14"/>
    <n v="7"/>
    <n v="3.78"/>
    <n v="0"/>
    <x v="1"/>
    <x v="0"/>
  </r>
  <r>
    <s v="IL"/>
    <x v="142"/>
    <n v="510"/>
    <x v="1"/>
    <x v="1"/>
    <n v="0"/>
    <n v="181.5"/>
    <n v="129"/>
    <n v="30.86"/>
    <n v="130.69999999999999"/>
    <n v="112"/>
    <n v="11.11"/>
    <n v="186.5"/>
    <n v="118"/>
    <n v="8.39"/>
    <n v="8.5"/>
    <n v="4"/>
    <n v="2.2999999999999998"/>
    <n v="1"/>
    <x v="1"/>
    <x v="0"/>
  </r>
  <r>
    <s v="IL"/>
    <x v="142"/>
    <n v="415"/>
    <x v="1"/>
    <x v="1"/>
    <n v="0"/>
    <n v="146"/>
    <n v="78"/>
    <n v="24.82"/>
    <n v="109.7"/>
    <n v="79"/>
    <n v="9.32"/>
    <n v="247.4"/>
    <n v="108"/>
    <n v="11.13"/>
    <n v="6.8"/>
    <n v="7"/>
    <n v="1.84"/>
    <n v="0"/>
    <x v="1"/>
    <x v="0"/>
  </r>
  <r>
    <s v="IL"/>
    <x v="46"/>
    <n v="408"/>
    <x v="1"/>
    <x v="1"/>
    <n v="0"/>
    <n v="69.099999999999994"/>
    <n v="117"/>
    <n v="11.75"/>
    <n v="136.30000000000001"/>
    <n v="100"/>
    <n v="11.59"/>
    <n v="181.7"/>
    <n v="53"/>
    <n v="8.18"/>
    <n v="6.3"/>
    <n v="3"/>
    <n v="1.7"/>
    <n v="1"/>
    <x v="1"/>
    <x v="0"/>
  </r>
  <r>
    <s v="IL"/>
    <x v="120"/>
    <n v="415"/>
    <x v="1"/>
    <x v="1"/>
    <n v="0"/>
    <n v="195"/>
    <n v="92"/>
    <n v="33.15"/>
    <n v="210.5"/>
    <n v="83"/>
    <n v="17.89"/>
    <n v="180.6"/>
    <n v="92"/>
    <n v="8.1300000000000008"/>
    <n v="11"/>
    <n v="13"/>
    <n v="2.97"/>
    <n v="0"/>
    <x v="1"/>
    <x v="0"/>
  </r>
  <r>
    <s v="IL"/>
    <x v="9"/>
    <n v="408"/>
    <x v="1"/>
    <x v="1"/>
    <n v="0"/>
    <n v="175.3"/>
    <n v="106"/>
    <n v="29.8"/>
    <n v="144.30000000000001"/>
    <n v="87"/>
    <n v="12.27"/>
    <n v="160.19999999999999"/>
    <n v="88"/>
    <n v="7.21"/>
    <n v="11.8"/>
    <n v="5"/>
    <n v="3.19"/>
    <n v="0"/>
    <x v="1"/>
    <x v="0"/>
  </r>
  <r>
    <s v="IL"/>
    <x v="11"/>
    <n v="510"/>
    <x v="0"/>
    <x v="1"/>
    <n v="0"/>
    <n v="169.3"/>
    <n v="82"/>
    <n v="28.78"/>
    <n v="217.9"/>
    <n v="147"/>
    <n v="18.52"/>
    <n v="184.2"/>
    <n v="77"/>
    <n v="8.2899999999999991"/>
    <n v="9.4"/>
    <n v="9"/>
    <n v="2.54"/>
    <n v="1"/>
    <x v="1"/>
    <x v="0"/>
  </r>
  <r>
    <s v="IL"/>
    <x v="52"/>
    <n v="415"/>
    <x v="1"/>
    <x v="0"/>
    <n v="31"/>
    <n v="210.4"/>
    <n v="100"/>
    <n v="35.770000000000003"/>
    <n v="225.5"/>
    <n v="97"/>
    <n v="19.170000000000002"/>
    <n v="168.7"/>
    <n v="120"/>
    <n v="7.59"/>
    <n v="9.6999999999999993"/>
    <n v="4"/>
    <n v="2.62"/>
    <n v="0"/>
    <x v="1"/>
    <x v="0"/>
  </r>
  <r>
    <s v="IL"/>
    <x v="52"/>
    <n v="415"/>
    <x v="1"/>
    <x v="1"/>
    <n v="0"/>
    <n v="198.4"/>
    <n v="91"/>
    <n v="33.729999999999997"/>
    <n v="264.7"/>
    <n v="106"/>
    <n v="22.5"/>
    <n v="111.4"/>
    <n v="101"/>
    <n v="5.01"/>
    <n v="9.1999999999999993"/>
    <n v="2"/>
    <n v="2.48"/>
    <n v="2"/>
    <x v="0"/>
    <x v="0"/>
  </r>
  <r>
    <s v="IL"/>
    <x v="151"/>
    <n v="510"/>
    <x v="1"/>
    <x v="1"/>
    <n v="0"/>
    <n v="116.1"/>
    <n v="101"/>
    <n v="19.739999999999998"/>
    <n v="201.8"/>
    <n v="99"/>
    <n v="17.149999999999999"/>
    <n v="181.9"/>
    <n v="103"/>
    <n v="8.19"/>
    <n v="11.6"/>
    <n v="5"/>
    <n v="3.13"/>
    <n v="0"/>
    <x v="1"/>
    <x v="0"/>
  </r>
  <r>
    <s v="IL"/>
    <x v="15"/>
    <n v="510"/>
    <x v="1"/>
    <x v="1"/>
    <n v="0"/>
    <n v="220.2"/>
    <n v="108"/>
    <n v="37.43"/>
    <n v="188.4"/>
    <n v="124"/>
    <n v="16.010000000000002"/>
    <n v="172.7"/>
    <n v="113"/>
    <n v="7.77"/>
    <n v="11.7"/>
    <n v="3"/>
    <n v="3.16"/>
    <n v="2"/>
    <x v="0"/>
    <x v="0"/>
  </r>
  <r>
    <s v="IL"/>
    <x v="16"/>
    <n v="415"/>
    <x v="0"/>
    <x v="1"/>
    <n v="0"/>
    <n v="236.8"/>
    <n v="141"/>
    <n v="40.26"/>
    <n v="265.3"/>
    <n v="101"/>
    <n v="22.55"/>
    <n v="152.4"/>
    <n v="77"/>
    <n v="6.86"/>
    <n v="9.5"/>
    <n v="2"/>
    <n v="2.57"/>
    <n v="1"/>
    <x v="1"/>
    <x v="1"/>
  </r>
  <r>
    <s v="IL"/>
    <x v="56"/>
    <n v="415"/>
    <x v="1"/>
    <x v="0"/>
    <n v="14"/>
    <n v="114.3"/>
    <n v="132"/>
    <n v="19.43"/>
    <n v="199.8"/>
    <n v="91"/>
    <n v="16.98"/>
    <n v="194.7"/>
    <n v="74"/>
    <n v="8.76"/>
    <n v="7.5"/>
    <n v="8"/>
    <n v="2.0299999999999998"/>
    <n v="1"/>
    <x v="1"/>
    <x v="0"/>
  </r>
  <r>
    <s v="IL"/>
    <x v="110"/>
    <n v="415"/>
    <x v="0"/>
    <x v="0"/>
    <n v="43"/>
    <n v="142.80000000000001"/>
    <n v="96"/>
    <n v="24.28"/>
    <n v="272.3"/>
    <n v="100"/>
    <n v="23.15"/>
    <n v="193.4"/>
    <n v="105"/>
    <n v="8.6999999999999993"/>
    <n v="8.9"/>
    <n v="4"/>
    <n v="2.4"/>
    <n v="1"/>
    <x v="1"/>
    <x v="0"/>
  </r>
  <r>
    <s v="IL"/>
    <x v="18"/>
    <n v="415"/>
    <x v="0"/>
    <x v="0"/>
    <n v="19"/>
    <n v="112.6"/>
    <n v="114"/>
    <n v="19.14"/>
    <n v="261.7"/>
    <n v="132"/>
    <n v="22.24"/>
    <n v="123.5"/>
    <n v="116"/>
    <n v="5.56"/>
    <n v="11.1"/>
    <n v="2"/>
    <n v="3"/>
    <n v="0"/>
    <x v="1"/>
    <x v="1"/>
  </r>
  <r>
    <s v="IL"/>
    <x v="57"/>
    <n v="415"/>
    <x v="0"/>
    <x v="1"/>
    <n v="0"/>
    <n v="266.10000000000002"/>
    <n v="120"/>
    <n v="45.24"/>
    <n v="182"/>
    <n v="92"/>
    <n v="15.47"/>
    <n v="206.5"/>
    <n v="103"/>
    <n v="9.2899999999999991"/>
    <n v="10.3"/>
    <n v="4"/>
    <n v="2.78"/>
    <n v="1"/>
    <x v="1"/>
    <x v="0"/>
  </r>
  <r>
    <s v="IL"/>
    <x v="19"/>
    <n v="408"/>
    <x v="1"/>
    <x v="1"/>
    <n v="0"/>
    <n v="234.5"/>
    <n v="134"/>
    <n v="39.869999999999997"/>
    <n v="164.2"/>
    <n v="94"/>
    <n v="13.96"/>
    <n v="191.4"/>
    <n v="72"/>
    <n v="8.61"/>
    <n v="6.1"/>
    <n v="4"/>
    <n v="1.65"/>
    <n v="1"/>
    <x v="1"/>
    <x v="0"/>
  </r>
  <r>
    <s v="IL"/>
    <x v="60"/>
    <n v="415"/>
    <x v="1"/>
    <x v="0"/>
    <n v="29"/>
    <n v="144.6"/>
    <n v="97"/>
    <n v="24.58"/>
    <n v="140"/>
    <n v="102"/>
    <n v="11.9"/>
    <n v="165.4"/>
    <n v="148"/>
    <n v="7.44"/>
    <n v="10.9"/>
    <n v="3"/>
    <n v="2.94"/>
    <n v="1"/>
    <x v="1"/>
    <x v="0"/>
  </r>
  <r>
    <s v="IL"/>
    <x v="61"/>
    <n v="408"/>
    <x v="1"/>
    <x v="1"/>
    <n v="0"/>
    <n v="208.7"/>
    <n v="97"/>
    <n v="35.479999999999997"/>
    <n v="275.5"/>
    <n v="83"/>
    <n v="23.42"/>
    <n v="182.5"/>
    <n v="122"/>
    <n v="8.2100000000000009"/>
    <n v="8"/>
    <n v="3"/>
    <n v="2.16"/>
    <n v="2"/>
    <x v="0"/>
    <x v="0"/>
  </r>
  <r>
    <s v="IL"/>
    <x v="114"/>
    <n v="510"/>
    <x v="1"/>
    <x v="1"/>
    <n v="0"/>
    <n v="164.6"/>
    <n v="110"/>
    <n v="27.98"/>
    <n v="270.60000000000002"/>
    <n v="103"/>
    <n v="23"/>
    <n v="230.4"/>
    <n v="109"/>
    <n v="10.37"/>
    <n v="8"/>
    <n v="3"/>
    <n v="2.16"/>
    <n v="0"/>
    <x v="1"/>
    <x v="0"/>
  </r>
  <r>
    <s v="IL"/>
    <x v="115"/>
    <n v="510"/>
    <x v="1"/>
    <x v="1"/>
    <n v="0"/>
    <n v="192"/>
    <n v="89"/>
    <n v="32.64"/>
    <n v="139.5"/>
    <n v="88"/>
    <n v="11.86"/>
    <n v="187.4"/>
    <n v="102"/>
    <n v="8.43"/>
    <n v="5.5"/>
    <n v="4"/>
    <n v="1.49"/>
    <n v="2"/>
    <x v="0"/>
    <x v="0"/>
  </r>
  <r>
    <s v="IL"/>
    <x v="115"/>
    <n v="408"/>
    <x v="1"/>
    <x v="1"/>
    <n v="0"/>
    <n v="198.2"/>
    <n v="73"/>
    <n v="33.69"/>
    <n v="202.8"/>
    <n v="115"/>
    <n v="17.239999999999998"/>
    <n v="146.4"/>
    <n v="73"/>
    <n v="6.59"/>
    <n v="5.0999999999999996"/>
    <n v="5"/>
    <n v="1.38"/>
    <n v="1"/>
    <x v="1"/>
    <x v="0"/>
  </r>
  <r>
    <s v="IL"/>
    <x v="115"/>
    <n v="510"/>
    <x v="1"/>
    <x v="1"/>
    <n v="0"/>
    <n v="186.1"/>
    <n v="96"/>
    <n v="31.64"/>
    <n v="211.6"/>
    <n v="100"/>
    <n v="17.989999999999998"/>
    <n v="230.6"/>
    <n v="100"/>
    <n v="10.38"/>
    <n v="8"/>
    <n v="4"/>
    <n v="2.16"/>
    <n v="0"/>
    <x v="1"/>
    <x v="0"/>
  </r>
  <r>
    <s v="IL"/>
    <x v="63"/>
    <n v="415"/>
    <x v="1"/>
    <x v="1"/>
    <n v="0"/>
    <n v="174.5"/>
    <n v="65"/>
    <n v="29.67"/>
    <n v="197.4"/>
    <n v="116"/>
    <n v="16.78"/>
    <n v="238.5"/>
    <n v="86"/>
    <n v="10.73"/>
    <n v="10.6"/>
    <n v="2"/>
    <n v="2.86"/>
    <n v="0"/>
    <x v="1"/>
    <x v="0"/>
  </r>
  <r>
    <s v="IL"/>
    <x v="87"/>
    <n v="408"/>
    <x v="1"/>
    <x v="0"/>
    <n v="25"/>
    <n v="230.7"/>
    <n v="102"/>
    <n v="39.22"/>
    <n v="233.8"/>
    <n v="109"/>
    <n v="19.87"/>
    <n v="215.8"/>
    <n v="90"/>
    <n v="9.7100000000000009"/>
    <n v="13.5"/>
    <n v="2"/>
    <n v="3.65"/>
    <n v="3"/>
    <x v="0"/>
    <x v="0"/>
  </r>
  <r>
    <s v="IL"/>
    <x v="87"/>
    <n v="415"/>
    <x v="1"/>
    <x v="1"/>
    <n v="0"/>
    <n v="207"/>
    <n v="112"/>
    <n v="35.19"/>
    <n v="173.8"/>
    <n v="96"/>
    <n v="14.77"/>
    <n v="178.4"/>
    <n v="61"/>
    <n v="8.0299999999999994"/>
    <n v="12.1"/>
    <n v="3"/>
    <n v="3.27"/>
    <n v="1"/>
    <x v="1"/>
    <x v="0"/>
  </r>
  <r>
    <s v="IL"/>
    <x v="166"/>
    <n v="415"/>
    <x v="1"/>
    <x v="1"/>
    <n v="0"/>
    <n v="191.9"/>
    <n v="95"/>
    <n v="32.619999999999997"/>
    <n v="200.9"/>
    <n v="101"/>
    <n v="17.079999999999998"/>
    <n v="271.89999999999998"/>
    <n v="74"/>
    <n v="12.24"/>
    <n v="18.2"/>
    <n v="3"/>
    <n v="4.91"/>
    <n v="1"/>
    <x v="1"/>
    <x v="0"/>
  </r>
  <r>
    <s v="IL"/>
    <x v="29"/>
    <n v="415"/>
    <x v="0"/>
    <x v="1"/>
    <n v="0"/>
    <n v="110"/>
    <n v="91"/>
    <n v="18.7"/>
    <n v="147.30000000000001"/>
    <n v="75"/>
    <n v="12.52"/>
    <n v="190.5"/>
    <n v="73"/>
    <n v="8.57"/>
    <n v="6.4"/>
    <n v="7"/>
    <n v="1.73"/>
    <n v="0"/>
    <x v="1"/>
    <x v="0"/>
  </r>
  <r>
    <s v="IL"/>
    <x v="88"/>
    <n v="415"/>
    <x v="1"/>
    <x v="1"/>
    <n v="0"/>
    <n v="124.8"/>
    <n v="66"/>
    <n v="21.22"/>
    <n v="257.2"/>
    <n v="85"/>
    <n v="21.86"/>
    <n v="193.2"/>
    <n v="115"/>
    <n v="8.69"/>
    <n v="13.4"/>
    <n v="4"/>
    <n v="3.62"/>
    <n v="0"/>
    <x v="1"/>
    <x v="0"/>
  </r>
  <r>
    <s v="IL"/>
    <x v="89"/>
    <n v="415"/>
    <x v="0"/>
    <x v="1"/>
    <n v="0"/>
    <n v="198.7"/>
    <n v="70"/>
    <n v="33.78"/>
    <n v="209.5"/>
    <n v="106"/>
    <n v="17.809999999999999"/>
    <n v="281.89999999999998"/>
    <n v="126"/>
    <n v="12.69"/>
    <n v="12.4"/>
    <n v="4"/>
    <n v="3.35"/>
    <n v="0"/>
    <x v="1"/>
    <x v="0"/>
  </r>
  <r>
    <s v="IL"/>
    <x v="90"/>
    <n v="408"/>
    <x v="0"/>
    <x v="1"/>
    <n v="0"/>
    <n v="103.5"/>
    <n v="134"/>
    <n v="17.600000000000001"/>
    <n v="319.3"/>
    <n v="111"/>
    <n v="27.14"/>
    <n v="239.9"/>
    <n v="124"/>
    <n v="10.8"/>
    <n v="8.4"/>
    <n v="4"/>
    <n v="2.27"/>
    <n v="2"/>
    <x v="0"/>
    <x v="0"/>
  </r>
  <r>
    <s v="IL"/>
    <x v="31"/>
    <n v="510"/>
    <x v="1"/>
    <x v="0"/>
    <n v="16"/>
    <n v="144.80000000000001"/>
    <n v="105"/>
    <n v="24.62"/>
    <n v="206.2"/>
    <n v="111"/>
    <n v="17.53"/>
    <n v="255.4"/>
    <n v="117"/>
    <n v="11.49"/>
    <n v="11.6"/>
    <n v="2"/>
    <n v="3.13"/>
    <n v="4"/>
    <x v="2"/>
    <x v="0"/>
  </r>
  <r>
    <s v="IL"/>
    <x v="31"/>
    <n v="415"/>
    <x v="1"/>
    <x v="1"/>
    <n v="0"/>
    <n v="189.3"/>
    <n v="100"/>
    <n v="32.18"/>
    <n v="239.3"/>
    <n v="107"/>
    <n v="20.34"/>
    <n v="89.7"/>
    <n v="89"/>
    <n v="4.04"/>
    <n v="9.9"/>
    <n v="3"/>
    <n v="2.67"/>
    <n v="3"/>
    <x v="0"/>
    <x v="0"/>
  </r>
  <r>
    <s v="IL"/>
    <x v="152"/>
    <n v="415"/>
    <x v="1"/>
    <x v="1"/>
    <n v="0"/>
    <n v="109.1"/>
    <n v="117"/>
    <n v="18.55"/>
    <n v="217.4"/>
    <n v="124"/>
    <n v="18.48"/>
    <n v="188.4"/>
    <n v="141"/>
    <n v="8.48"/>
    <n v="12.8"/>
    <n v="6"/>
    <n v="3.46"/>
    <n v="0"/>
    <x v="1"/>
    <x v="0"/>
  </r>
  <r>
    <s v="IL"/>
    <x v="133"/>
    <n v="408"/>
    <x v="0"/>
    <x v="1"/>
    <n v="0"/>
    <n v="268.39999999999998"/>
    <n v="81"/>
    <n v="45.63"/>
    <n v="174.4"/>
    <n v="115"/>
    <n v="14.82"/>
    <n v="193.5"/>
    <n v="96"/>
    <n v="8.7100000000000009"/>
    <n v="11.6"/>
    <n v="4"/>
    <n v="3.13"/>
    <n v="1"/>
    <x v="1"/>
    <x v="0"/>
  </r>
  <r>
    <s v="IL"/>
    <x v="69"/>
    <n v="415"/>
    <x v="1"/>
    <x v="0"/>
    <n v="38"/>
    <n v="163.30000000000001"/>
    <n v="104"/>
    <n v="27.76"/>
    <n v="136"/>
    <n v="114"/>
    <n v="11.56"/>
    <n v="249.1"/>
    <n v="127"/>
    <n v="11.21"/>
    <n v="4.3"/>
    <n v="6"/>
    <n v="1.1599999999999999"/>
    <n v="0"/>
    <x v="1"/>
    <x v="0"/>
  </r>
  <r>
    <s v="IL"/>
    <x v="71"/>
    <n v="408"/>
    <x v="0"/>
    <x v="1"/>
    <n v="0"/>
    <n v="237.3"/>
    <n v="103"/>
    <n v="40.340000000000003"/>
    <n v="176.7"/>
    <n v="84"/>
    <n v="15.02"/>
    <n v="263.39999999999998"/>
    <n v="81"/>
    <n v="11.85"/>
    <n v="14.2"/>
    <n v="4"/>
    <n v="3.83"/>
    <n v="0"/>
    <x v="1"/>
    <x v="1"/>
  </r>
  <r>
    <s v="IL"/>
    <x v="32"/>
    <n v="510"/>
    <x v="1"/>
    <x v="0"/>
    <n v="27"/>
    <n v="154.1"/>
    <n v="122"/>
    <n v="26.2"/>
    <n v="195.3"/>
    <n v="150"/>
    <n v="16.600000000000001"/>
    <n v="276.7"/>
    <n v="86"/>
    <n v="12.45"/>
    <n v="13.2"/>
    <n v="2"/>
    <n v="3.56"/>
    <n v="4"/>
    <x v="2"/>
    <x v="0"/>
  </r>
  <r>
    <s v="IL"/>
    <x v="144"/>
    <n v="510"/>
    <x v="0"/>
    <x v="1"/>
    <n v="0"/>
    <n v="158.4"/>
    <n v="71"/>
    <n v="26.93"/>
    <n v="306.60000000000002"/>
    <n v="66"/>
    <n v="26.06"/>
    <n v="144.19999999999999"/>
    <n v="93"/>
    <n v="6.49"/>
    <n v="2.1"/>
    <n v="4"/>
    <n v="0.56999999999999995"/>
    <n v="1"/>
    <x v="1"/>
    <x v="0"/>
  </r>
  <r>
    <s v="IL"/>
    <x v="74"/>
    <n v="408"/>
    <x v="1"/>
    <x v="1"/>
    <n v="0"/>
    <n v="119"/>
    <n v="82"/>
    <n v="20.23"/>
    <n v="187.5"/>
    <n v="108"/>
    <n v="15.94"/>
    <n v="189.3"/>
    <n v="97"/>
    <n v="8.52"/>
    <n v="11.5"/>
    <n v="3"/>
    <n v="3.11"/>
    <n v="1"/>
    <x v="1"/>
    <x v="0"/>
  </r>
  <r>
    <s v="IL"/>
    <x v="171"/>
    <n v="415"/>
    <x v="1"/>
    <x v="0"/>
    <n v="30"/>
    <n v="179.2"/>
    <n v="105"/>
    <n v="30.46"/>
    <n v="283.2"/>
    <n v="83"/>
    <n v="24.07"/>
    <n v="228.1"/>
    <n v="77"/>
    <n v="10.26"/>
    <n v="14.7"/>
    <n v="5"/>
    <n v="3.97"/>
    <n v="1"/>
    <x v="1"/>
    <x v="0"/>
  </r>
  <r>
    <s v="IL"/>
    <x v="164"/>
    <n v="510"/>
    <x v="0"/>
    <x v="1"/>
    <n v="0"/>
    <n v="186.1"/>
    <n v="114"/>
    <n v="31.64"/>
    <n v="198.6"/>
    <n v="140"/>
    <n v="16.88"/>
    <n v="206.5"/>
    <n v="80"/>
    <n v="9.2899999999999991"/>
    <n v="13.8"/>
    <n v="5"/>
    <n v="3.73"/>
    <n v="4"/>
    <x v="2"/>
    <x v="1"/>
  </r>
  <r>
    <s v="IN"/>
    <x v="161"/>
    <n v="408"/>
    <x v="1"/>
    <x v="1"/>
    <n v="0"/>
    <n v="220.6"/>
    <n v="57"/>
    <n v="37.5"/>
    <n v="211.1"/>
    <n v="115"/>
    <n v="17.940000000000001"/>
    <n v="249"/>
    <n v="129"/>
    <n v="11.21"/>
    <n v="6.8"/>
    <n v="3"/>
    <n v="1.84"/>
    <n v="1"/>
    <x v="1"/>
    <x v="0"/>
  </r>
  <r>
    <s v="IN"/>
    <x v="161"/>
    <n v="408"/>
    <x v="1"/>
    <x v="1"/>
    <n v="0"/>
    <n v="175.5"/>
    <n v="67"/>
    <n v="29.84"/>
    <n v="249.3"/>
    <n v="85"/>
    <n v="21.19"/>
    <n v="270.2"/>
    <n v="98"/>
    <n v="12.16"/>
    <n v="10.199999999999999"/>
    <n v="3"/>
    <n v="2.75"/>
    <n v="1"/>
    <x v="1"/>
    <x v="0"/>
  </r>
  <r>
    <s v="IN"/>
    <x v="172"/>
    <n v="408"/>
    <x v="1"/>
    <x v="1"/>
    <n v="0"/>
    <n v="157.9"/>
    <n v="105"/>
    <n v="26.84"/>
    <n v="155"/>
    <n v="101"/>
    <n v="13.18"/>
    <n v="189.6"/>
    <n v="84"/>
    <n v="8.5299999999999994"/>
    <n v="8"/>
    <n v="5"/>
    <n v="2.16"/>
    <n v="4"/>
    <x v="2"/>
    <x v="1"/>
  </r>
  <r>
    <s v="IN"/>
    <x v="104"/>
    <n v="408"/>
    <x v="1"/>
    <x v="1"/>
    <n v="0"/>
    <n v="170.5"/>
    <n v="94"/>
    <n v="28.99"/>
    <n v="173.7"/>
    <n v="109"/>
    <n v="14.76"/>
    <n v="248.6"/>
    <n v="75"/>
    <n v="11.19"/>
    <n v="11.3"/>
    <n v="2"/>
    <n v="3.05"/>
    <n v="1"/>
    <x v="1"/>
    <x v="0"/>
  </r>
  <r>
    <s v="IN"/>
    <x v="42"/>
    <n v="415"/>
    <x v="1"/>
    <x v="1"/>
    <n v="0"/>
    <n v="253.4"/>
    <n v="77"/>
    <n v="43.08"/>
    <n v="182.4"/>
    <n v="151"/>
    <n v="15.5"/>
    <n v="275.8"/>
    <n v="103"/>
    <n v="12.41"/>
    <n v="8.4"/>
    <n v="2"/>
    <n v="2.27"/>
    <n v="1"/>
    <x v="1"/>
    <x v="0"/>
  </r>
  <r>
    <s v="IN"/>
    <x v="141"/>
    <n v="510"/>
    <x v="1"/>
    <x v="1"/>
    <n v="0"/>
    <n v="214.8"/>
    <n v="94"/>
    <n v="36.520000000000003"/>
    <n v="149.69999999999999"/>
    <n v="58"/>
    <n v="12.72"/>
    <n v="283.39999999999998"/>
    <n v="66"/>
    <n v="12.75"/>
    <n v="10.199999999999999"/>
    <n v="5"/>
    <n v="2.75"/>
    <n v="0"/>
    <x v="1"/>
    <x v="0"/>
  </r>
  <r>
    <s v="IN"/>
    <x v="44"/>
    <n v="510"/>
    <x v="1"/>
    <x v="1"/>
    <n v="0"/>
    <n v="204.2"/>
    <n v="115"/>
    <n v="34.71"/>
    <n v="179.9"/>
    <n v="152"/>
    <n v="15.29"/>
    <n v="216.8"/>
    <n v="109"/>
    <n v="9.76"/>
    <n v="9.5"/>
    <n v="5"/>
    <n v="2.57"/>
    <n v="1"/>
    <x v="1"/>
    <x v="0"/>
  </r>
  <r>
    <s v="IN"/>
    <x v="5"/>
    <n v="408"/>
    <x v="1"/>
    <x v="0"/>
    <n v="21"/>
    <n v="64.599999999999994"/>
    <n v="98"/>
    <n v="10.98"/>
    <n v="176.1"/>
    <n v="86"/>
    <n v="14.97"/>
    <n v="244.8"/>
    <n v="84"/>
    <n v="11.02"/>
    <n v="0"/>
    <n v="0"/>
    <n v="0"/>
    <n v="2"/>
    <x v="0"/>
    <x v="0"/>
  </r>
  <r>
    <s v="IN"/>
    <x v="108"/>
    <n v="415"/>
    <x v="0"/>
    <x v="0"/>
    <n v="22"/>
    <n v="196"/>
    <n v="82"/>
    <n v="33.32"/>
    <n v="322.7"/>
    <n v="82"/>
    <n v="27.43"/>
    <n v="225.6"/>
    <n v="120"/>
    <n v="10.15"/>
    <n v="3.7"/>
    <n v="5"/>
    <n v="1"/>
    <n v="1"/>
    <x v="1"/>
    <x v="0"/>
  </r>
  <r>
    <s v="IN"/>
    <x v="147"/>
    <n v="415"/>
    <x v="1"/>
    <x v="0"/>
    <n v="45"/>
    <n v="248.8"/>
    <n v="124"/>
    <n v="42.3"/>
    <n v="140.30000000000001"/>
    <n v="77"/>
    <n v="11.93"/>
    <n v="263.60000000000002"/>
    <n v="102"/>
    <n v="11.86"/>
    <n v="10.3"/>
    <n v="2"/>
    <n v="2.78"/>
    <n v="3"/>
    <x v="0"/>
    <x v="0"/>
  </r>
  <r>
    <s v="IN"/>
    <x v="154"/>
    <n v="415"/>
    <x v="1"/>
    <x v="1"/>
    <n v="0"/>
    <n v="204.2"/>
    <n v="100"/>
    <n v="34.71"/>
    <n v="292.60000000000002"/>
    <n v="139"/>
    <n v="24.87"/>
    <n v="244.3"/>
    <n v="105"/>
    <n v="10.99"/>
    <n v="10.5"/>
    <n v="2"/>
    <n v="2.84"/>
    <n v="0"/>
    <x v="1"/>
    <x v="0"/>
  </r>
  <r>
    <s v="IN"/>
    <x v="125"/>
    <n v="510"/>
    <x v="1"/>
    <x v="1"/>
    <n v="0"/>
    <n v="293"/>
    <n v="88"/>
    <n v="49.81"/>
    <n v="160.6"/>
    <n v="101"/>
    <n v="13.65"/>
    <n v="143.9"/>
    <n v="87"/>
    <n v="6.48"/>
    <n v="10"/>
    <n v="6"/>
    <n v="2.7"/>
    <n v="2"/>
    <x v="0"/>
    <x v="0"/>
  </r>
  <r>
    <s v="IN"/>
    <x v="48"/>
    <n v="415"/>
    <x v="1"/>
    <x v="1"/>
    <n v="0"/>
    <n v="209.4"/>
    <n v="151"/>
    <n v="35.6"/>
    <n v="347.3"/>
    <n v="113"/>
    <n v="29.52"/>
    <n v="246"/>
    <n v="116"/>
    <n v="11.07"/>
    <n v="7.4"/>
    <n v="2"/>
    <n v="2"/>
    <n v="1"/>
    <x v="1"/>
    <x v="1"/>
  </r>
  <r>
    <s v="IN"/>
    <x v="9"/>
    <n v="408"/>
    <x v="1"/>
    <x v="1"/>
    <n v="0"/>
    <n v="217.1"/>
    <n v="99"/>
    <n v="36.909999999999997"/>
    <n v="236"/>
    <n v="68"/>
    <n v="20.059999999999999"/>
    <n v="118.3"/>
    <n v="120"/>
    <n v="5.32"/>
    <n v="9.4"/>
    <n v="4"/>
    <n v="2.54"/>
    <n v="1"/>
    <x v="1"/>
    <x v="0"/>
  </r>
  <r>
    <s v="IN"/>
    <x v="10"/>
    <n v="510"/>
    <x v="1"/>
    <x v="1"/>
    <n v="0"/>
    <n v="300.39999999999998"/>
    <n v="94"/>
    <n v="51.07"/>
    <n v="133.19999999999999"/>
    <n v="103"/>
    <n v="11.32"/>
    <n v="197.4"/>
    <n v="94"/>
    <n v="8.8800000000000008"/>
    <n v="7.2"/>
    <n v="5"/>
    <n v="1.94"/>
    <n v="2"/>
    <x v="0"/>
    <x v="0"/>
  </r>
  <r>
    <s v="IN"/>
    <x v="13"/>
    <n v="510"/>
    <x v="1"/>
    <x v="1"/>
    <n v="0"/>
    <n v="234.8"/>
    <n v="85"/>
    <n v="39.92"/>
    <n v="140.9"/>
    <n v="91"/>
    <n v="11.98"/>
    <n v="204.3"/>
    <n v="93"/>
    <n v="9.19"/>
    <n v="9.5"/>
    <n v="5"/>
    <n v="2.57"/>
    <n v="1"/>
    <x v="1"/>
    <x v="0"/>
  </r>
  <r>
    <s v="IN"/>
    <x v="14"/>
    <n v="510"/>
    <x v="1"/>
    <x v="0"/>
    <n v="38"/>
    <n v="240.4"/>
    <n v="112"/>
    <n v="40.869999999999997"/>
    <n v="201.8"/>
    <n v="102"/>
    <n v="17.149999999999999"/>
    <n v="206.1"/>
    <n v="112"/>
    <n v="9.27"/>
    <n v="16.100000000000001"/>
    <n v="6"/>
    <n v="4.3499999999999996"/>
    <n v="0"/>
    <x v="1"/>
    <x v="0"/>
  </r>
  <r>
    <s v="IN"/>
    <x v="54"/>
    <n v="510"/>
    <x v="1"/>
    <x v="0"/>
    <n v="42"/>
    <n v="101.9"/>
    <n v="79"/>
    <n v="17.32"/>
    <n v="223.1"/>
    <n v="97"/>
    <n v="18.96"/>
    <n v="241.6"/>
    <n v="77"/>
    <n v="10.87"/>
    <n v="12.9"/>
    <n v="2"/>
    <n v="3.48"/>
    <n v="0"/>
    <x v="1"/>
    <x v="0"/>
  </r>
  <r>
    <s v="IN"/>
    <x v="121"/>
    <n v="510"/>
    <x v="1"/>
    <x v="0"/>
    <n v="32"/>
    <n v="192.3"/>
    <n v="82"/>
    <n v="32.69"/>
    <n v="165.3"/>
    <n v="134"/>
    <n v="14.05"/>
    <n v="205"/>
    <n v="74"/>
    <n v="9.23"/>
    <n v="9"/>
    <n v="1"/>
    <n v="2.4300000000000002"/>
    <n v="2"/>
    <x v="0"/>
    <x v="0"/>
  </r>
  <r>
    <s v="IN"/>
    <x v="121"/>
    <n v="510"/>
    <x v="1"/>
    <x v="1"/>
    <n v="0"/>
    <n v="247.8"/>
    <n v="117"/>
    <n v="42.13"/>
    <n v="130"/>
    <n v="95"/>
    <n v="11.05"/>
    <n v="134.30000000000001"/>
    <n v="125"/>
    <n v="6.04"/>
    <n v="6.9"/>
    <n v="2"/>
    <n v="1.86"/>
    <n v="1"/>
    <x v="1"/>
    <x v="0"/>
  </r>
  <r>
    <s v="IN"/>
    <x v="155"/>
    <n v="415"/>
    <x v="1"/>
    <x v="1"/>
    <n v="0"/>
    <n v="166.2"/>
    <n v="112"/>
    <n v="28.25"/>
    <n v="255.3"/>
    <n v="81"/>
    <n v="21.7"/>
    <n v="228.1"/>
    <n v="97"/>
    <n v="10.26"/>
    <n v="5.4"/>
    <n v="7"/>
    <n v="1.46"/>
    <n v="1"/>
    <x v="1"/>
    <x v="0"/>
  </r>
  <r>
    <s v="IN"/>
    <x v="111"/>
    <n v="415"/>
    <x v="0"/>
    <x v="1"/>
    <n v="0"/>
    <n v="197.2"/>
    <n v="127"/>
    <n v="33.520000000000003"/>
    <n v="156"/>
    <n v="92"/>
    <n v="13.26"/>
    <n v="204.1"/>
    <n v="99"/>
    <n v="9.18"/>
    <n v="9.9"/>
    <n v="6"/>
    <n v="2.67"/>
    <n v="4"/>
    <x v="2"/>
    <x v="0"/>
  </r>
  <r>
    <s v="IN"/>
    <x v="57"/>
    <n v="415"/>
    <x v="1"/>
    <x v="0"/>
    <n v="33"/>
    <n v="219.7"/>
    <n v="137"/>
    <n v="37.35"/>
    <n v="186.8"/>
    <n v="94"/>
    <n v="15.88"/>
    <n v="184.5"/>
    <n v="113"/>
    <n v="8.3000000000000007"/>
    <n v="9.5"/>
    <n v="2"/>
    <n v="2.57"/>
    <n v="2"/>
    <x v="0"/>
    <x v="0"/>
  </r>
  <r>
    <s v="IN"/>
    <x v="19"/>
    <n v="510"/>
    <x v="1"/>
    <x v="1"/>
    <n v="0"/>
    <n v="189.5"/>
    <n v="113"/>
    <n v="32.22"/>
    <n v="204.9"/>
    <n v="100"/>
    <n v="17.420000000000002"/>
    <n v="221.7"/>
    <n v="93"/>
    <n v="9.98"/>
    <n v="13.4"/>
    <n v="3"/>
    <n v="3.62"/>
    <n v="1"/>
    <x v="1"/>
    <x v="0"/>
  </r>
  <r>
    <s v="IN"/>
    <x v="114"/>
    <n v="408"/>
    <x v="1"/>
    <x v="1"/>
    <n v="0"/>
    <n v="185.3"/>
    <n v="91"/>
    <n v="31.5"/>
    <n v="219.1"/>
    <n v="88"/>
    <n v="18.62"/>
    <n v="243.6"/>
    <n v="107"/>
    <n v="10.96"/>
    <n v="5.5"/>
    <n v="5"/>
    <n v="1.49"/>
    <n v="0"/>
    <x v="1"/>
    <x v="0"/>
  </r>
  <r>
    <s v="IN"/>
    <x v="21"/>
    <n v="510"/>
    <x v="1"/>
    <x v="1"/>
    <n v="0"/>
    <n v="249.9"/>
    <n v="127"/>
    <n v="42.48"/>
    <n v="254.5"/>
    <n v="118"/>
    <n v="21.63"/>
    <n v="273.2"/>
    <n v="98"/>
    <n v="12.29"/>
    <n v="8.9"/>
    <n v="6"/>
    <n v="2.4"/>
    <n v="2"/>
    <x v="0"/>
    <x v="1"/>
  </r>
  <r>
    <s v="IN"/>
    <x v="115"/>
    <n v="415"/>
    <x v="1"/>
    <x v="0"/>
    <n v="33"/>
    <n v="218.7"/>
    <n v="104"/>
    <n v="37.18"/>
    <n v="155"/>
    <n v="144"/>
    <n v="13.18"/>
    <n v="99"/>
    <n v="117"/>
    <n v="4.46"/>
    <n v="12.1"/>
    <n v="4"/>
    <n v="3.27"/>
    <n v="1"/>
    <x v="1"/>
    <x v="0"/>
  </r>
  <r>
    <s v="IN"/>
    <x v="86"/>
    <n v="510"/>
    <x v="1"/>
    <x v="1"/>
    <n v="0"/>
    <n v="216.3"/>
    <n v="96"/>
    <n v="36.770000000000003"/>
    <n v="266.3"/>
    <n v="77"/>
    <n v="22.64"/>
    <n v="214"/>
    <n v="110"/>
    <n v="9.6300000000000008"/>
    <n v="4.5"/>
    <n v="3"/>
    <n v="1.22"/>
    <n v="0"/>
    <x v="1"/>
    <x v="0"/>
  </r>
  <r>
    <s v="IN"/>
    <x v="148"/>
    <n v="510"/>
    <x v="1"/>
    <x v="1"/>
    <n v="0"/>
    <n v="154.5"/>
    <n v="129"/>
    <n v="26.27"/>
    <n v="193.6"/>
    <n v="87"/>
    <n v="16.46"/>
    <n v="180.9"/>
    <n v="145"/>
    <n v="8.14"/>
    <n v="13.4"/>
    <n v="3"/>
    <n v="3.62"/>
    <n v="2"/>
    <x v="0"/>
    <x v="0"/>
  </r>
  <r>
    <s v="IN"/>
    <x v="24"/>
    <n v="415"/>
    <x v="1"/>
    <x v="1"/>
    <n v="0"/>
    <n v="160.5"/>
    <n v="114"/>
    <n v="27.29"/>
    <n v="240.5"/>
    <n v="103"/>
    <n v="20.440000000000001"/>
    <n v="233.5"/>
    <n v="121"/>
    <n v="10.51"/>
    <n v="11.3"/>
    <n v="4"/>
    <n v="3.05"/>
    <n v="1"/>
    <x v="1"/>
    <x v="0"/>
  </r>
  <r>
    <s v="IN"/>
    <x v="25"/>
    <n v="510"/>
    <x v="1"/>
    <x v="1"/>
    <n v="0"/>
    <n v="245"/>
    <n v="112"/>
    <n v="41.65"/>
    <n v="180.4"/>
    <n v="91"/>
    <n v="15.33"/>
    <n v="262.89999999999998"/>
    <n v="105"/>
    <n v="11.83"/>
    <n v="9.6999999999999993"/>
    <n v="6"/>
    <n v="2.62"/>
    <n v="1"/>
    <x v="1"/>
    <x v="0"/>
  </r>
  <r>
    <s v="IN"/>
    <x v="64"/>
    <n v="415"/>
    <x v="1"/>
    <x v="1"/>
    <n v="0"/>
    <n v="151.80000000000001"/>
    <n v="106"/>
    <n v="25.81"/>
    <n v="138"/>
    <n v="126"/>
    <n v="11.73"/>
    <n v="233.5"/>
    <n v="112"/>
    <n v="10.51"/>
    <n v="11.2"/>
    <n v="8"/>
    <n v="3.02"/>
    <n v="3"/>
    <x v="0"/>
    <x v="0"/>
  </r>
  <r>
    <s v="IN"/>
    <x v="130"/>
    <n v="415"/>
    <x v="0"/>
    <x v="0"/>
    <n v="25"/>
    <n v="288.5"/>
    <n v="114"/>
    <n v="49.05"/>
    <n v="203.4"/>
    <n v="74"/>
    <n v="17.29"/>
    <n v="228.4"/>
    <n v="117"/>
    <n v="10.28"/>
    <n v="13"/>
    <n v="5"/>
    <n v="3.51"/>
    <n v="1"/>
    <x v="1"/>
    <x v="0"/>
  </r>
  <r>
    <s v="IN"/>
    <x v="87"/>
    <n v="510"/>
    <x v="1"/>
    <x v="1"/>
    <n v="0"/>
    <n v="49.9"/>
    <n v="123"/>
    <n v="8.48"/>
    <n v="150.69999999999999"/>
    <n v="81"/>
    <n v="12.81"/>
    <n v="188.2"/>
    <n v="67"/>
    <n v="8.4700000000000006"/>
    <n v="10.1"/>
    <n v="4"/>
    <n v="2.73"/>
    <n v="2"/>
    <x v="0"/>
    <x v="0"/>
  </r>
  <r>
    <s v="IN"/>
    <x v="65"/>
    <n v="510"/>
    <x v="1"/>
    <x v="1"/>
    <n v="0"/>
    <n v="135.4"/>
    <n v="101"/>
    <n v="23.02"/>
    <n v="238.1"/>
    <n v="124"/>
    <n v="20.239999999999998"/>
    <n v="195.6"/>
    <n v="102"/>
    <n v="8.8000000000000007"/>
    <n v="10.6"/>
    <n v="2"/>
    <n v="2.86"/>
    <n v="1"/>
    <x v="1"/>
    <x v="0"/>
  </r>
  <r>
    <s v="IN"/>
    <x v="28"/>
    <n v="415"/>
    <x v="1"/>
    <x v="1"/>
    <n v="0"/>
    <n v="222.1"/>
    <n v="107"/>
    <n v="37.76"/>
    <n v="199.4"/>
    <n v="102"/>
    <n v="16.95"/>
    <n v="162.4"/>
    <n v="107"/>
    <n v="7.31"/>
    <n v="9.4"/>
    <n v="3"/>
    <n v="2.54"/>
    <n v="2"/>
    <x v="0"/>
    <x v="0"/>
  </r>
  <r>
    <s v="IN"/>
    <x v="131"/>
    <n v="415"/>
    <x v="1"/>
    <x v="1"/>
    <n v="0"/>
    <n v="189.3"/>
    <n v="157"/>
    <n v="32.18"/>
    <n v="174.9"/>
    <n v="70"/>
    <n v="14.87"/>
    <n v="221.9"/>
    <n v="117"/>
    <n v="9.99"/>
    <n v="11.2"/>
    <n v="5"/>
    <n v="3.02"/>
    <n v="3"/>
    <x v="0"/>
    <x v="0"/>
  </r>
  <r>
    <s v="IN"/>
    <x v="66"/>
    <n v="415"/>
    <x v="1"/>
    <x v="1"/>
    <n v="0"/>
    <n v="183.5"/>
    <n v="93"/>
    <n v="31.2"/>
    <n v="170.5"/>
    <n v="80"/>
    <n v="14.49"/>
    <n v="193.8"/>
    <n v="88"/>
    <n v="8.7200000000000006"/>
    <n v="8.3000000000000007"/>
    <n v="5"/>
    <n v="2.2400000000000002"/>
    <n v="3"/>
    <x v="0"/>
    <x v="0"/>
  </r>
  <r>
    <s v="IN"/>
    <x v="66"/>
    <n v="415"/>
    <x v="1"/>
    <x v="1"/>
    <n v="0"/>
    <n v="137.80000000000001"/>
    <n v="120"/>
    <n v="23.43"/>
    <n v="225.8"/>
    <n v="110"/>
    <n v="19.190000000000001"/>
    <n v="145.19999999999999"/>
    <n v="95"/>
    <n v="6.53"/>
    <n v="10.199999999999999"/>
    <n v="6"/>
    <n v="2.75"/>
    <n v="1"/>
    <x v="1"/>
    <x v="1"/>
  </r>
  <r>
    <s v="IN"/>
    <x v="88"/>
    <n v="415"/>
    <x v="1"/>
    <x v="1"/>
    <n v="0"/>
    <n v="183.2"/>
    <n v="131"/>
    <n v="31.14"/>
    <n v="179.2"/>
    <n v="73"/>
    <n v="15.23"/>
    <n v="292.8"/>
    <n v="100"/>
    <n v="13.18"/>
    <n v="9.9"/>
    <n v="5"/>
    <n v="2.67"/>
    <n v="2"/>
    <x v="0"/>
    <x v="0"/>
  </r>
  <r>
    <s v="IN"/>
    <x v="71"/>
    <n v="415"/>
    <x v="1"/>
    <x v="0"/>
    <n v="23"/>
    <n v="183.1"/>
    <n v="88"/>
    <n v="31.13"/>
    <n v="147.4"/>
    <n v="89"/>
    <n v="12.53"/>
    <n v="350.2"/>
    <n v="108"/>
    <n v="15.76"/>
    <n v="11.3"/>
    <n v="7"/>
    <n v="3.05"/>
    <n v="1"/>
    <x v="1"/>
    <x v="0"/>
  </r>
  <r>
    <s v="IN"/>
    <x v="91"/>
    <n v="408"/>
    <x v="1"/>
    <x v="0"/>
    <n v="30"/>
    <n v="185"/>
    <n v="117"/>
    <n v="31.45"/>
    <n v="249.5"/>
    <n v="141"/>
    <n v="21.21"/>
    <n v="157.80000000000001"/>
    <n v="103"/>
    <n v="7.1"/>
    <n v="7.4"/>
    <n v="7"/>
    <n v="2"/>
    <n v="0"/>
    <x v="1"/>
    <x v="0"/>
  </r>
  <r>
    <s v="IN"/>
    <x v="91"/>
    <n v="408"/>
    <x v="1"/>
    <x v="1"/>
    <n v="0"/>
    <n v="185.9"/>
    <n v="95"/>
    <n v="31.6"/>
    <n v="212"/>
    <n v="98"/>
    <n v="18.02"/>
    <n v="282.3"/>
    <n v="81"/>
    <n v="12.7"/>
    <n v="11.3"/>
    <n v="4"/>
    <n v="3.05"/>
    <n v="3"/>
    <x v="0"/>
    <x v="0"/>
  </r>
  <r>
    <s v="IN"/>
    <x v="91"/>
    <n v="415"/>
    <x v="1"/>
    <x v="1"/>
    <n v="0"/>
    <n v="201.1"/>
    <n v="101"/>
    <n v="34.19"/>
    <n v="170.7"/>
    <n v="86"/>
    <n v="14.51"/>
    <n v="237.4"/>
    <n v="113"/>
    <n v="10.68"/>
    <n v="11.6"/>
    <n v="3"/>
    <n v="3.13"/>
    <n v="3"/>
    <x v="0"/>
    <x v="0"/>
  </r>
  <r>
    <s v="IN"/>
    <x v="72"/>
    <n v="510"/>
    <x v="1"/>
    <x v="1"/>
    <n v="0"/>
    <n v="219.9"/>
    <n v="80"/>
    <n v="37.380000000000003"/>
    <n v="143.30000000000001"/>
    <n v="117"/>
    <n v="12.18"/>
    <n v="130.6"/>
    <n v="69"/>
    <n v="5.88"/>
    <n v="11.7"/>
    <n v="7"/>
    <n v="3.16"/>
    <n v="1"/>
    <x v="1"/>
    <x v="0"/>
  </r>
  <r>
    <s v="IN"/>
    <x v="73"/>
    <n v="510"/>
    <x v="1"/>
    <x v="1"/>
    <n v="0"/>
    <n v="237.7"/>
    <n v="122"/>
    <n v="40.409999999999997"/>
    <n v="181.5"/>
    <n v="91"/>
    <n v="15.43"/>
    <n v="185.7"/>
    <n v="151"/>
    <n v="8.36"/>
    <n v="7.7"/>
    <n v="4"/>
    <n v="2.08"/>
    <n v="1"/>
    <x v="1"/>
    <x v="0"/>
  </r>
  <r>
    <s v="IN"/>
    <x v="134"/>
    <n v="408"/>
    <x v="1"/>
    <x v="1"/>
    <n v="0"/>
    <n v="146.69999999999999"/>
    <n v="128"/>
    <n v="24.94"/>
    <n v="106.2"/>
    <n v="74"/>
    <n v="9.0299999999999994"/>
    <n v="197.7"/>
    <n v="104"/>
    <n v="8.9"/>
    <n v="11.1"/>
    <n v="4"/>
    <n v="3"/>
    <n v="2"/>
    <x v="0"/>
    <x v="0"/>
  </r>
  <r>
    <s v="IN"/>
    <x v="158"/>
    <n v="415"/>
    <x v="1"/>
    <x v="1"/>
    <n v="0"/>
    <n v="206.7"/>
    <n v="87"/>
    <n v="35.14"/>
    <n v="281.10000000000002"/>
    <n v="83"/>
    <n v="23.89"/>
    <n v="158.5"/>
    <n v="77"/>
    <n v="7.13"/>
    <n v="11"/>
    <n v="5"/>
    <n v="2.97"/>
    <n v="3"/>
    <x v="0"/>
    <x v="0"/>
  </r>
  <r>
    <s v="IN"/>
    <x v="132"/>
    <n v="415"/>
    <x v="1"/>
    <x v="0"/>
    <n v="26"/>
    <n v="158.69999999999999"/>
    <n v="91"/>
    <n v="26.98"/>
    <n v="160.5"/>
    <n v="127"/>
    <n v="13.64"/>
    <n v="218.3"/>
    <n v="88"/>
    <n v="9.82"/>
    <n v="9.9"/>
    <n v="3"/>
    <n v="2.67"/>
    <n v="1"/>
    <x v="1"/>
    <x v="0"/>
  </r>
  <r>
    <s v="IN"/>
    <x v="98"/>
    <n v="415"/>
    <x v="1"/>
    <x v="1"/>
    <n v="0"/>
    <n v="226.4"/>
    <n v="101"/>
    <n v="38.49"/>
    <n v="276.8"/>
    <n v="60"/>
    <n v="23.53"/>
    <n v="213.4"/>
    <n v="82"/>
    <n v="9.6"/>
    <n v="12.3"/>
    <n v="4"/>
    <n v="3.32"/>
    <n v="3"/>
    <x v="0"/>
    <x v="1"/>
  </r>
  <r>
    <s v="IN"/>
    <x v="173"/>
    <n v="408"/>
    <x v="1"/>
    <x v="1"/>
    <n v="0"/>
    <n v="240.9"/>
    <n v="108"/>
    <n v="40.950000000000003"/>
    <n v="167.4"/>
    <n v="91"/>
    <n v="14.23"/>
    <n v="322.2"/>
    <n v="109"/>
    <n v="14.5"/>
    <n v="14.7"/>
    <n v="8"/>
    <n v="3.97"/>
    <n v="3"/>
    <x v="0"/>
    <x v="0"/>
  </r>
  <r>
    <s v="IN"/>
    <x v="174"/>
    <n v="408"/>
    <x v="1"/>
    <x v="1"/>
    <n v="0"/>
    <n v="207.7"/>
    <n v="109"/>
    <n v="35.31"/>
    <n v="217.5"/>
    <n v="117"/>
    <n v="18.489999999999998"/>
    <n v="125.6"/>
    <n v="111"/>
    <n v="5.65"/>
    <n v="8"/>
    <n v="5"/>
    <n v="2.16"/>
    <n v="1"/>
    <x v="1"/>
    <x v="0"/>
  </r>
  <r>
    <s v="IN"/>
    <x v="164"/>
    <n v="415"/>
    <x v="1"/>
    <x v="0"/>
    <n v="22"/>
    <n v="224.1"/>
    <n v="127"/>
    <n v="38.1"/>
    <n v="238.8"/>
    <n v="85"/>
    <n v="20.3"/>
    <n v="174.2"/>
    <n v="86"/>
    <n v="7.84"/>
    <n v="11.5"/>
    <n v="7"/>
    <n v="3.11"/>
    <n v="2"/>
    <x v="0"/>
    <x v="0"/>
  </r>
  <r>
    <s v="IN"/>
    <x v="156"/>
    <n v="415"/>
    <x v="1"/>
    <x v="1"/>
    <n v="0"/>
    <n v="118.4"/>
    <n v="126"/>
    <n v="20.13"/>
    <n v="249.3"/>
    <n v="97"/>
    <n v="21.19"/>
    <n v="227"/>
    <n v="56"/>
    <n v="10.220000000000001"/>
    <n v="13.6"/>
    <n v="3"/>
    <n v="3.67"/>
    <n v="5"/>
    <x v="2"/>
    <x v="1"/>
  </r>
  <r>
    <s v="KS"/>
    <x v="175"/>
    <n v="415"/>
    <x v="1"/>
    <x v="0"/>
    <n v="25"/>
    <n v="265.10000000000002"/>
    <n v="110"/>
    <n v="45.07"/>
    <n v="197.4"/>
    <n v="99"/>
    <n v="16.78"/>
    <n v="244.7"/>
    <n v="91"/>
    <n v="11.01"/>
    <n v="10"/>
    <n v="3"/>
    <n v="2.7"/>
    <n v="1"/>
    <x v="1"/>
    <x v="0"/>
  </r>
  <r>
    <s v="KS"/>
    <x v="3"/>
    <n v="408"/>
    <x v="1"/>
    <x v="1"/>
    <n v="0"/>
    <n v="232.1"/>
    <n v="122"/>
    <n v="39.46"/>
    <n v="292.3"/>
    <n v="112"/>
    <n v="24.85"/>
    <n v="201.2"/>
    <n v="112"/>
    <n v="9.0500000000000007"/>
    <n v="0"/>
    <n v="0"/>
    <n v="0"/>
    <n v="3"/>
    <x v="0"/>
    <x v="0"/>
  </r>
  <r>
    <s v="KS"/>
    <x v="44"/>
    <n v="408"/>
    <x v="1"/>
    <x v="1"/>
    <n v="0"/>
    <n v="205.9"/>
    <n v="88"/>
    <n v="35"/>
    <n v="209.3"/>
    <n v="86"/>
    <n v="17.79"/>
    <n v="289.89999999999998"/>
    <n v="84"/>
    <n v="13.05"/>
    <n v="14.5"/>
    <n v="4"/>
    <n v="3.92"/>
    <n v="2"/>
    <x v="0"/>
    <x v="0"/>
  </r>
  <r>
    <s v="KS"/>
    <x v="108"/>
    <n v="415"/>
    <x v="1"/>
    <x v="1"/>
    <n v="0"/>
    <n v="83.4"/>
    <n v="110"/>
    <n v="14.18"/>
    <n v="232.2"/>
    <n v="137"/>
    <n v="19.739999999999998"/>
    <n v="146.69999999999999"/>
    <n v="114"/>
    <n v="6.6"/>
    <n v="7.6"/>
    <n v="5"/>
    <n v="2.0499999999999998"/>
    <n v="1"/>
    <x v="1"/>
    <x v="0"/>
  </r>
  <r>
    <s v="KS"/>
    <x v="108"/>
    <n v="415"/>
    <x v="1"/>
    <x v="1"/>
    <n v="0"/>
    <n v="221"/>
    <n v="100"/>
    <n v="37.57"/>
    <n v="160.69999999999999"/>
    <n v="113"/>
    <n v="13.66"/>
    <n v="233.1"/>
    <n v="96"/>
    <n v="10.49"/>
    <n v="6.8"/>
    <n v="4"/>
    <n v="1.84"/>
    <n v="2"/>
    <x v="0"/>
    <x v="0"/>
  </r>
  <r>
    <s v="KS"/>
    <x v="108"/>
    <n v="415"/>
    <x v="1"/>
    <x v="1"/>
    <n v="0"/>
    <n v="230.2"/>
    <n v="113"/>
    <n v="39.130000000000003"/>
    <n v="220.4"/>
    <n v="79"/>
    <n v="18.73"/>
    <n v="204.7"/>
    <n v="111"/>
    <n v="9.2100000000000009"/>
    <n v="10.7"/>
    <n v="7"/>
    <n v="2.89"/>
    <n v="4"/>
    <x v="2"/>
    <x v="0"/>
  </r>
  <r>
    <s v="KS"/>
    <x v="147"/>
    <n v="510"/>
    <x v="1"/>
    <x v="1"/>
    <n v="0"/>
    <n v="250.3"/>
    <n v="100"/>
    <n v="42.55"/>
    <n v="260.60000000000002"/>
    <n v="90"/>
    <n v="22.15"/>
    <n v="195"/>
    <n v="104"/>
    <n v="8.7799999999999994"/>
    <n v="13.3"/>
    <n v="2"/>
    <n v="3.59"/>
    <n v="2"/>
    <x v="0"/>
    <x v="1"/>
  </r>
  <r>
    <s v="KS"/>
    <x v="143"/>
    <n v="408"/>
    <x v="1"/>
    <x v="0"/>
    <n v="23"/>
    <n v="225.5"/>
    <n v="107"/>
    <n v="38.340000000000003"/>
    <n v="246.3"/>
    <n v="105"/>
    <n v="20.94"/>
    <n v="245.7"/>
    <n v="81"/>
    <n v="11.06"/>
    <n v="9.8000000000000007"/>
    <n v="2"/>
    <n v="2.65"/>
    <n v="0"/>
    <x v="1"/>
    <x v="0"/>
  </r>
  <r>
    <s v="KS"/>
    <x v="7"/>
    <n v="408"/>
    <x v="1"/>
    <x v="0"/>
    <n v="24"/>
    <n v="186.6"/>
    <n v="69"/>
    <n v="31.72"/>
    <n v="222"/>
    <n v="116"/>
    <n v="18.87"/>
    <n v="234.9"/>
    <n v="138"/>
    <n v="10.57"/>
    <n v="11.6"/>
    <n v="5"/>
    <n v="3.13"/>
    <n v="1"/>
    <x v="1"/>
    <x v="0"/>
  </r>
  <r>
    <s v="KS"/>
    <x v="126"/>
    <n v="415"/>
    <x v="0"/>
    <x v="1"/>
    <n v="0"/>
    <n v="293.3"/>
    <n v="79"/>
    <n v="49.86"/>
    <n v="188.5"/>
    <n v="90"/>
    <n v="16.02"/>
    <n v="266.89999999999998"/>
    <n v="91"/>
    <n v="12.01"/>
    <n v="14.5"/>
    <n v="4"/>
    <n v="3.92"/>
    <n v="0"/>
    <x v="1"/>
    <x v="1"/>
  </r>
  <r>
    <s v="KS"/>
    <x v="126"/>
    <n v="415"/>
    <x v="1"/>
    <x v="1"/>
    <n v="0"/>
    <n v="191.3"/>
    <n v="89"/>
    <n v="32.520000000000003"/>
    <n v="193.9"/>
    <n v="87"/>
    <n v="16.48"/>
    <n v="268.39999999999998"/>
    <n v="121"/>
    <n v="12.08"/>
    <n v="12.8"/>
    <n v="4"/>
    <n v="3.46"/>
    <n v="1"/>
    <x v="1"/>
    <x v="0"/>
  </r>
  <r>
    <s v="KS"/>
    <x v="127"/>
    <n v="415"/>
    <x v="1"/>
    <x v="1"/>
    <n v="0"/>
    <n v="191.2"/>
    <n v="110"/>
    <n v="32.5"/>
    <n v="163.9"/>
    <n v="102"/>
    <n v="13.93"/>
    <n v="243.6"/>
    <n v="114"/>
    <n v="10.96"/>
    <n v="14.1"/>
    <n v="3"/>
    <n v="3.81"/>
    <n v="1"/>
    <x v="1"/>
    <x v="0"/>
  </r>
  <r>
    <s v="KS"/>
    <x v="49"/>
    <n v="510"/>
    <x v="1"/>
    <x v="1"/>
    <n v="0"/>
    <n v="159.5"/>
    <n v="123"/>
    <n v="27.12"/>
    <n v="240.8"/>
    <n v="93"/>
    <n v="20.47"/>
    <n v="210.3"/>
    <n v="76"/>
    <n v="9.4600000000000009"/>
    <n v="11.4"/>
    <n v="3"/>
    <n v="3.08"/>
    <n v="1"/>
    <x v="1"/>
    <x v="0"/>
  </r>
  <r>
    <s v="KS"/>
    <x v="50"/>
    <n v="408"/>
    <x v="0"/>
    <x v="1"/>
    <n v="0"/>
    <n v="62.8"/>
    <n v="124"/>
    <n v="10.68"/>
    <n v="170.4"/>
    <n v="66"/>
    <n v="14.48"/>
    <n v="280.2"/>
    <n v="78"/>
    <n v="12.61"/>
    <n v="9.4"/>
    <n v="4"/>
    <n v="2.54"/>
    <n v="3"/>
    <x v="0"/>
    <x v="0"/>
  </r>
  <r>
    <s v="KS"/>
    <x v="52"/>
    <n v="510"/>
    <x v="1"/>
    <x v="1"/>
    <n v="0"/>
    <n v="217.7"/>
    <n v="91"/>
    <n v="37.01"/>
    <n v="273.5"/>
    <n v="74"/>
    <n v="23.25"/>
    <n v="226.9"/>
    <n v="99"/>
    <n v="10.210000000000001"/>
    <n v="9.6"/>
    <n v="3"/>
    <n v="2.59"/>
    <n v="3"/>
    <x v="0"/>
    <x v="0"/>
  </r>
  <r>
    <s v="KS"/>
    <x v="151"/>
    <n v="415"/>
    <x v="0"/>
    <x v="0"/>
    <n v="27"/>
    <n v="267.89999999999998"/>
    <n v="103"/>
    <n v="45.54"/>
    <n v="263.3"/>
    <n v="74"/>
    <n v="22.38"/>
    <n v="178.1"/>
    <n v="106"/>
    <n v="8.01"/>
    <n v="8.3000000000000007"/>
    <n v="2"/>
    <n v="2.2400000000000002"/>
    <n v="1"/>
    <x v="1"/>
    <x v="1"/>
  </r>
  <r>
    <s v="KS"/>
    <x v="13"/>
    <n v="415"/>
    <x v="1"/>
    <x v="1"/>
    <n v="0"/>
    <n v="222.8"/>
    <n v="114"/>
    <n v="37.880000000000003"/>
    <n v="215.9"/>
    <n v="113"/>
    <n v="18.350000000000001"/>
    <n v="223.5"/>
    <n v="122"/>
    <n v="10.06"/>
    <n v="0"/>
    <n v="0"/>
    <n v="0"/>
    <n v="1"/>
    <x v="1"/>
    <x v="0"/>
  </r>
  <r>
    <s v="KS"/>
    <x v="14"/>
    <n v="510"/>
    <x v="1"/>
    <x v="0"/>
    <n v="25"/>
    <n v="216"/>
    <n v="140"/>
    <n v="36.72"/>
    <n v="224.1"/>
    <n v="69"/>
    <n v="19.05"/>
    <n v="267.89999999999998"/>
    <n v="112"/>
    <n v="12.06"/>
    <n v="11.8"/>
    <n v="4"/>
    <n v="3.19"/>
    <n v="0"/>
    <x v="1"/>
    <x v="0"/>
  </r>
  <r>
    <s v="KS"/>
    <x v="14"/>
    <n v="415"/>
    <x v="1"/>
    <x v="1"/>
    <n v="0"/>
    <n v="158.6"/>
    <n v="104"/>
    <n v="26.96"/>
    <n v="211.2"/>
    <n v="77"/>
    <n v="17.95"/>
    <n v="179.3"/>
    <n v="104"/>
    <n v="8.07"/>
    <n v="10.199999999999999"/>
    <n v="8"/>
    <n v="2.75"/>
    <n v="3"/>
    <x v="0"/>
    <x v="0"/>
  </r>
  <r>
    <s v="KS"/>
    <x v="55"/>
    <n v="415"/>
    <x v="1"/>
    <x v="1"/>
    <n v="0"/>
    <n v="165.5"/>
    <n v="78"/>
    <n v="28.14"/>
    <n v="205.5"/>
    <n v="89"/>
    <n v="17.47"/>
    <n v="213.6"/>
    <n v="124"/>
    <n v="9.61"/>
    <n v="12.2"/>
    <n v="6"/>
    <n v="3.29"/>
    <n v="0"/>
    <x v="1"/>
    <x v="0"/>
  </r>
  <r>
    <s v="KS"/>
    <x v="15"/>
    <n v="415"/>
    <x v="1"/>
    <x v="1"/>
    <n v="0"/>
    <n v="131.6"/>
    <n v="120"/>
    <n v="22.37"/>
    <n v="211.3"/>
    <n v="96"/>
    <n v="17.96"/>
    <n v="168.3"/>
    <n v="97"/>
    <n v="7.57"/>
    <n v="11.1"/>
    <n v="4"/>
    <n v="3"/>
    <n v="4"/>
    <x v="2"/>
    <x v="1"/>
  </r>
  <r>
    <s v="KS"/>
    <x v="121"/>
    <n v="510"/>
    <x v="1"/>
    <x v="1"/>
    <n v="0"/>
    <n v="154"/>
    <n v="95"/>
    <n v="26.18"/>
    <n v="205.9"/>
    <n v="106"/>
    <n v="17.5"/>
    <n v="233.7"/>
    <n v="75"/>
    <n v="10.52"/>
    <n v="12.9"/>
    <n v="1"/>
    <n v="3.48"/>
    <n v="1"/>
    <x v="1"/>
    <x v="0"/>
  </r>
  <r>
    <s v="KS"/>
    <x v="16"/>
    <n v="510"/>
    <x v="1"/>
    <x v="0"/>
    <n v="37"/>
    <n v="161.19999999999999"/>
    <n v="109"/>
    <n v="27.4"/>
    <n v="204.2"/>
    <n v="79"/>
    <n v="17.36"/>
    <n v="231.5"/>
    <n v="87"/>
    <n v="10.42"/>
    <n v="8.9"/>
    <n v="4"/>
    <n v="2.4"/>
    <n v="1"/>
    <x v="1"/>
    <x v="0"/>
  </r>
  <r>
    <s v="KS"/>
    <x v="16"/>
    <n v="415"/>
    <x v="1"/>
    <x v="0"/>
    <n v="28"/>
    <n v="249.6"/>
    <n v="87"/>
    <n v="42.43"/>
    <n v="227.2"/>
    <n v="138"/>
    <n v="19.309999999999999"/>
    <n v="239.9"/>
    <n v="92"/>
    <n v="10.8"/>
    <n v="7.6"/>
    <n v="3"/>
    <n v="2.0499999999999998"/>
    <n v="3"/>
    <x v="0"/>
    <x v="0"/>
  </r>
  <r>
    <s v="KS"/>
    <x v="16"/>
    <n v="510"/>
    <x v="1"/>
    <x v="1"/>
    <n v="0"/>
    <n v="178.6"/>
    <n v="83"/>
    <n v="30.36"/>
    <n v="213.1"/>
    <n v="103"/>
    <n v="18.11"/>
    <n v="198"/>
    <n v="119"/>
    <n v="8.91"/>
    <n v="10.9"/>
    <n v="5"/>
    <n v="2.94"/>
    <n v="1"/>
    <x v="1"/>
    <x v="0"/>
  </r>
  <r>
    <s v="KS"/>
    <x v="16"/>
    <n v="510"/>
    <x v="1"/>
    <x v="1"/>
    <n v="0"/>
    <n v="243"/>
    <n v="91"/>
    <n v="41.31"/>
    <n v="183.9"/>
    <n v="77"/>
    <n v="15.63"/>
    <n v="184.3"/>
    <n v="109"/>
    <n v="8.2899999999999991"/>
    <n v="15.3"/>
    <n v="6"/>
    <n v="4.13"/>
    <n v="0"/>
    <x v="1"/>
    <x v="1"/>
  </r>
  <r>
    <s v="KS"/>
    <x v="56"/>
    <n v="510"/>
    <x v="1"/>
    <x v="1"/>
    <n v="0"/>
    <n v="115.4"/>
    <n v="90"/>
    <n v="19.62"/>
    <n v="262.60000000000002"/>
    <n v="68"/>
    <n v="22.32"/>
    <n v="245.7"/>
    <n v="69"/>
    <n v="11.06"/>
    <n v="13.1"/>
    <n v="5"/>
    <n v="3.54"/>
    <n v="2"/>
    <x v="0"/>
    <x v="0"/>
  </r>
  <r>
    <s v="KS"/>
    <x v="17"/>
    <n v="408"/>
    <x v="1"/>
    <x v="1"/>
    <n v="0"/>
    <n v="321.3"/>
    <n v="99"/>
    <n v="54.62"/>
    <n v="167.9"/>
    <n v="93"/>
    <n v="14.27"/>
    <n v="193.6"/>
    <n v="106"/>
    <n v="8.7100000000000009"/>
    <n v="8"/>
    <n v="4"/>
    <n v="2.16"/>
    <n v="1"/>
    <x v="1"/>
    <x v="1"/>
  </r>
  <r>
    <s v="KS"/>
    <x v="58"/>
    <n v="415"/>
    <x v="1"/>
    <x v="1"/>
    <n v="0"/>
    <n v="184.8"/>
    <n v="83"/>
    <n v="31.42"/>
    <n v="248.6"/>
    <n v="101"/>
    <n v="21.13"/>
    <n v="133.1"/>
    <n v="113"/>
    <n v="5.99"/>
    <n v="9.6"/>
    <n v="8"/>
    <n v="2.59"/>
    <n v="1"/>
    <x v="1"/>
    <x v="0"/>
  </r>
  <r>
    <s v="KS"/>
    <x v="129"/>
    <n v="415"/>
    <x v="1"/>
    <x v="1"/>
    <n v="0"/>
    <n v="163.1"/>
    <n v="119"/>
    <n v="27.73"/>
    <n v="249.4"/>
    <n v="51"/>
    <n v="21.2"/>
    <n v="168.2"/>
    <n v="77"/>
    <n v="7.57"/>
    <n v="9"/>
    <n v="10"/>
    <n v="2.4300000000000002"/>
    <n v="1"/>
    <x v="1"/>
    <x v="0"/>
  </r>
  <r>
    <s v="KS"/>
    <x v="114"/>
    <n v="510"/>
    <x v="1"/>
    <x v="0"/>
    <n v="25"/>
    <n v="144.1"/>
    <n v="144"/>
    <n v="24.5"/>
    <n v="167.6"/>
    <n v="105"/>
    <n v="14.25"/>
    <n v="240"/>
    <n v="107"/>
    <n v="10.8"/>
    <n v="14.5"/>
    <n v="3"/>
    <n v="3.92"/>
    <n v="1"/>
    <x v="1"/>
    <x v="0"/>
  </r>
  <r>
    <s v="KS"/>
    <x v="86"/>
    <n v="415"/>
    <x v="1"/>
    <x v="1"/>
    <n v="0"/>
    <n v="266"/>
    <n v="120"/>
    <n v="45.22"/>
    <n v="130.1"/>
    <n v="84"/>
    <n v="11.06"/>
    <n v="165.8"/>
    <n v="63"/>
    <n v="7.46"/>
    <n v="13.1"/>
    <n v="6"/>
    <n v="3.54"/>
    <n v="3"/>
    <x v="0"/>
    <x v="0"/>
  </r>
  <r>
    <s v="KS"/>
    <x v="148"/>
    <n v="415"/>
    <x v="1"/>
    <x v="0"/>
    <n v="37"/>
    <n v="201.2"/>
    <n v="76"/>
    <n v="34.200000000000003"/>
    <n v="280.10000000000002"/>
    <n v="122"/>
    <n v="23.81"/>
    <n v="154.19999999999999"/>
    <n v="110"/>
    <n v="6.94"/>
    <n v="11.8"/>
    <n v="1"/>
    <n v="3.19"/>
    <n v="1"/>
    <x v="1"/>
    <x v="0"/>
  </r>
  <r>
    <s v="KS"/>
    <x v="24"/>
    <n v="510"/>
    <x v="1"/>
    <x v="0"/>
    <n v="28"/>
    <n v="233.2"/>
    <n v="88"/>
    <n v="39.64"/>
    <n v="113.3"/>
    <n v="102"/>
    <n v="9.6300000000000008"/>
    <n v="118"/>
    <n v="71"/>
    <n v="5.31"/>
    <n v="16.100000000000001"/>
    <n v="4"/>
    <n v="4.3499999999999996"/>
    <n v="0"/>
    <x v="1"/>
    <x v="0"/>
  </r>
  <r>
    <s v="KS"/>
    <x v="25"/>
    <n v="415"/>
    <x v="1"/>
    <x v="1"/>
    <n v="0"/>
    <n v="27"/>
    <n v="117"/>
    <n v="4.59"/>
    <n v="160.9"/>
    <n v="97"/>
    <n v="13.68"/>
    <n v="279.5"/>
    <n v="96"/>
    <n v="12.58"/>
    <n v="10.7"/>
    <n v="3"/>
    <n v="2.89"/>
    <n v="3"/>
    <x v="0"/>
    <x v="0"/>
  </r>
  <r>
    <s v="KS"/>
    <x v="62"/>
    <n v="415"/>
    <x v="1"/>
    <x v="1"/>
    <n v="0"/>
    <n v="190.1"/>
    <n v="105"/>
    <n v="32.32"/>
    <n v="182.2"/>
    <n v="116"/>
    <n v="15.49"/>
    <n v="279.8"/>
    <n v="105"/>
    <n v="12.59"/>
    <n v="13"/>
    <n v="2"/>
    <n v="3.51"/>
    <n v="1"/>
    <x v="1"/>
    <x v="0"/>
  </r>
  <r>
    <s v="KS"/>
    <x v="62"/>
    <n v="415"/>
    <x v="1"/>
    <x v="1"/>
    <n v="0"/>
    <n v="231.5"/>
    <n v="82"/>
    <n v="39.36"/>
    <n v="266.89999999999998"/>
    <n v="97"/>
    <n v="22.69"/>
    <n v="211"/>
    <n v="118"/>
    <n v="9.49"/>
    <n v="7.4"/>
    <n v="10"/>
    <n v="2"/>
    <n v="1"/>
    <x v="1"/>
    <x v="0"/>
  </r>
  <r>
    <s v="KS"/>
    <x v="63"/>
    <n v="510"/>
    <x v="0"/>
    <x v="1"/>
    <n v="0"/>
    <n v="47.8"/>
    <n v="120"/>
    <n v="8.1300000000000008"/>
    <n v="178.9"/>
    <n v="123"/>
    <n v="15.21"/>
    <n v="152.6"/>
    <n v="96"/>
    <n v="6.87"/>
    <n v="13.3"/>
    <n v="7"/>
    <n v="3.59"/>
    <n v="0"/>
    <x v="1"/>
    <x v="1"/>
  </r>
  <r>
    <s v="KS"/>
    <x v="26"/>
    <n v="510"/>
    <x v="1"/>
    <x v="1"/>
    <n v="0"/>
    <n v="268.10000000000002"/>
    <n v="95"/>
    <n v="45.58"/>
    <n v="120.5"/>
    <n v="126"/>
    <n v="10.24"/>
    <n v="220.8"/>
    <n v="121"/>
    <n v="9.94"/>
    <n v="14.4"/>
    <n v="6"/>
    <n v="3.89"/>
    <n v="2"/>
    <x v="0"/>
    <x v="0"/>
  </r>
  <r>
    <s v="KS"/>
    <x v="130"/>
    <n v="510"/>
    <x v="1"/>
    <x v="1"/>
    <n v="0"/>
    <n v="239.3"/>
    <n v="84"/>
    <n v="40.68"/>
    <n v="195.7"/>
    <n v="85"/>
    <n v="16.63"/>
    <n v="232.6"/>
    <n v="104"/>
    <n v="10.47"/>
    <n v="10.9"/>
    <n v="3"/>
    <n v="2.94"/>
    <n v="1"/>
    <x v="1"/>
    <x v="0"/>
  </r>
  <r>
    <s v="KS"/>
    <x v="28"/>
    <n v="510"/>
    <x v="1"/>
    <x v="1"/>
    <n v="0"/>
    <n v="129"/>
    <n v="78"/>
    <n v="21.93"/>
    <n v="188"/>
    <n v="116"/>
    <n v="15.98"/>
    <n v="235"/>
    <n v="102"/>
    <n v="10.58"/>
    <n v="11.2"/>
    <n v="3"/>
    <n v="3.02"/>
    <n v="2"/>
    <x v="0"/>
    <x v="0"/>
  </r>
  <r>
    <s v="KS"/>
    <x v="30"/>
    <n v="510"/>
    <x v="1"/>
    <x v="1"/>
    <n v="0"/>
    <n v="208"/>
    <n v="69"/>
    <n v="35.36"/>
    <n v="95.1"/>
    <n v="94"/>
    <n v="8.08"/>
    <n v="178.5"/>
    <n v="129"/>
    <n v="8.0299999999999994"/>
    <n v="8"/>
    <n v="11"/>
    <n v="2.16"/>
    <n v="1"/>
    <x v="1"/>
    <x v="0"/>
  </r>
  <r>
    <s v="KS"/>
    <x v="68"/>
    <n v="408"/>
    <x v="0"/>
    <x v="1"/>
    <n v="0"/>
    <n v="246.4"/>
    <n v="110"/>
    <n v="41.89"/>
    <n v="182"/>
    <n v="98"/>
    <n v="15.47"/>
    <n v="157.6"/>
    <n v="106"/>
    <n v="7.09"/>
    <n v="12.1"/>
    <n v="2"/>
    <n v="3.27"/>
    <n v="2"/>
    <x v="0"/>
    <x v="1"/>
  </r>
  <r>
    <s v="KS"/>
    <x v="133"/>
    <n v="415"/>
    <x v="1"/>
    <x v="1"/>
    <n v="0"/>
    <n v="177.9"/>
    <n v="83"/>
    <n v="30.24"/>
    <n v="167.3"/>
    <n v="84"/>
    <n v="14.22"/>
    <n v="223.7"/>
    <n v="142"/>
    <n v="10.07"/>
    <n v="15.2"/>
    <n v="8"/>
    <n v="4.0999999999999996"/>
    <n v="0"/>
    <x v="1"/>
    <x v="0"/>
  </r>
  <r>
    <s v="KS"/>
    <x v="71"/>
    <n v="415"/>
    <x v="1"/>
    <x v="1"/>
    <n v="0"/>
    <n v="140"/>
    <n v="106"/>
    <n v="23.8"/>
    <n v="153.69999999999999"/>
    <n v="101"/>
    <n v="13.06"/>
    <n v="50.1"/>
    <n v="87"/>
    <n v="2.25"/>
    <n v="12.5"/>
    <n v="1"/>
    <n v="3.38"/>
    <n v="2"/>
    <x v="0"/>
    <x v="0"/>
  </r>
  <r>
    <s v="KS"/>
    <x v="134"/>
    <n v="415"/>
    <x v="1"/>
    <x v="1"/>
    <n v="0"/>
    <n v="260.5"/>
    <n v="108"/>
    <n v="44.29"/>
    <n v="102.4"/>
    <n v="110"/>
    <n v="8.6999999999999993"/>
    <n v="129.69999999999999"/>
    <n v="148"/>
    <n v="5.84"/>
    <n v="9.8000000000000007"/>
    <n v="5"/>
    <n v="2.65"/>
    <n v="1"/>
    <x v="1"/>
    <x v="0"/>
  </r>
  <r>
    <s v="KS"/>
    <x v="34"/>
    <n v="415"/>
    <x v="1"/>
    <x v="1"/>
    <n v="0"/>
    <n v="207.6"/>
    <n v="68"/>
    <n v="35.29"/>
    <n v="251.6"/>
    <n v="123"/>
    <n v="21.39"/>
    <n v="191.6"/>
    <n v="100"/>
    <n v="8.6199999999999992"/>
    <n v="10.9"/>
    <n v="6"/>
    <n v="2.94"/>
    <n v="2"/>
    <x v="0"/>
    <x v="0"/>
  </r>
  <r>
    <s v="KS"/>
    <x v="144"/>
    <n v="415"/>
    <x v="1"/>
    <x v="0"/>
    <n v="19"/>
    <n v="175.3"/>
    <n v="96"/>
    <n v="29.8"/>
    <n v="241.3"/>
    <n v="146"/>
    <n v="20.51"/>
    <n v="211.4"/>
    <n v="109"/>
    <n v="9.51"/>
    <n v="7.8"/>
    <n v="2"/>
    <n v="2.11"/>
    <n v="0"/>
    <x v="1"/>
    <x v="0"/>
  </r>
  <r>
    <s v="KS"/>
    <x v="158"/>
    <n v="415"/>
    <x v="1"/>
    <x v="1"/>
    <n v="0"/>
    <n v="225.9"/>
    <n v="86"/>
    <n v="38.4"/>
    <n v="275.60000000000002"/>
    <n v="105"/>
    <n v="23.43"/>
    <n v="201.4"/>
    <n v="108"/>
    <n v="9.06"/>
    <n v="14.3"/>
    <n v="3"/>
    <n v="3.86"/>
    <n v="3"/>
    <x v="0"/>
    <x v="1"/>
  </r>
  <r>
    <s v="KS"/>
    <x v="158"/>
    <n v="408"/>
    <x v="1"/>
    <x v="1"/>
    <n v="0"/>
    <n v="194.8"/>
    <n v="112"/>
    <n v="33.119999999999997"/>
    <n v="167.2"/>
    <n v="85"/>
    <n v="14.21"/>
    <n v="100.3"/>
    <n v="61"/>
    <n v="4.51"/>
    <n v="10.8"/>
    <n v="6"/>
    <n v="2.92"/>
    <n v="1"/>
    <x v="1"/>
    <x v="0"/>
  </r>
  <r>
    <s v="KS"/>
    <x v="176"/>
    <n v="510"/>
    <x v="1"/>
    <x v="0"/>
    <n v="30"/>
    <n v="238.8"/>
    <n v="100"/>
    <n v="40.6"/>
    <n v="230"/>
    <n v="121"/>
    <n v="19.55"/>
    <n v="206.3"/>
    <n v="66"/>
    <n v="9.2799999999999994"/>
    <n v="13.2"/>
    <n v="8"/>
    <n v="3.56"/>
    <n v="1"/>
    <x v="1"/>
    <x v="0"/>
  </r>
  <r>
    <s v="KS"/>
    <x v="101"/>
    <n v="415"/>
    <x v="1"/>
    <x v="0"/>
    <n v="42"/>
    <n v="199.5"/>
    <n v="119"/>
    <n v="33.92"/>
    <n v="135"/>
    <n v="90"/>
    <n v="11.48"/>
    <n v="184.6"/>
    <n v="49"/>
    <n v="8.31"/>
    <n v="10.9"/>
    <n v="3"/>
    <n v="2.94"/>
    <n v="4"/>
    <x v="2"/>
    <x v="1"/>
  </r>
  <r>
    <s v="KY"/>
    <x v="1"/>
    <n v="415"/>
    <x v="1"/>
    <x v="0"/>
    <n v="35"/>
    <n v="154.1"/>
    <n v="104"/>
    <n v="26.2"/>
    <n v="123.4"/>
    <n v="84"/>
    <n v="10.49"/>
    <n v="202.1"/>
    <n v="57"/>
    <n v="9.09"/>
    <n v="10.9"/>
    <n v="9"/>
    <n v="2.94"/>
    <n v="2"/>
    <x v="0"/>
    <x v="0"/>
  </r>
  <r>
    <s v="KY"/>
    <x v="124"/>
    <n v="408"/>
    <x v="1"/>
    <x v="1"/>
    <n v="0"/>
    <n v="209.9"/>
    <n v="74"/>
    <n v="35.68"/>
    <n v="195.1"/>
    <n v="77"/>
    <n v="16.579999999999998"/>
    <n v="208.2"/>
    <n v="119"/>
    <n v="9.3699999999999992"/>
    <n v="8.8000000000000007"/>
    <n v="4"/>
    <n v="2.38"/>
    <n v="2"/>
    <x v="0"/>
    <x v="0"/>
  </r>
  <r>
    <s v="KY"/>
    <x v="45"/>
    <n v="408"/>
    <x v="1"/>
    <x v="0"/>
    <n v="17"/>
    <n v="214.7"/>
    <n v="97"/>
    <n v="36.5"/>
    <n v="138.5"/>
    <n v="90"/>
    <n v="11.77"/>
    <n v="169.1"/>
    <n v="44"/>
    <n v="7.61"/>
    <n v="8.6"/>
    <n v="4"/>
    <n v="2.3199999999999998"/>
    <n v="1"/>
    <x v="1"/>
    <x v="0"/>
  </r>
  <r>
    <s v="KY"/>
    <x v="142"/>
    <n v="510"/>
    <x v="1"/>
    <x v="1"/>
    <n v="0"/>
    <n v="222.8"/>
    <n v="122"/>
    <n v="37.880000000000003"/>
    <n v="163.19999999999999"/>
    <n v="107"/>
    <n v="13.87"/>
    <n v="160.6"/>
    <n v="112"/>
    <n v="7.23"/>
    <n v="11.2"/>
    <n v="6"/>
    <n v="3.02"/>
    <n v="1"/>
    <x v="1"/>
    <x v="0"/>
  </r>
  <r>
    <s v="KY"/>
    <x v="143"/>
    <n v="408"/>
    <x v="1"/>
    <x v="1"/>
    <n v="0"/>
    <n v="159.80000000000001"/>
    <n v="99"/>
    <n v="27.17"/>
    <n v="264"/>
    <n v="64"/>
    <n v="22.44"/>
    <n v="115.7"/>
    <n v="70"/>
    <n v="5.21"/>
    <n v="9.6999999999999993"/>
    <n v="7"/>
    <n v="2.62"/>
    <n v="2"/>
    <x v="0"/>
    <x v="0"/>
  </r>
  <r>
    <s v="KY"/>
    <x v="47"/>
    <n v="408"/>
    <x v="1"/>
    <x v="0"/>
    <n v="27"/>
    <n v="253.7"/>
    <n v="84"/>
    <n v="43.13"/>
    <n v="229.2"/>
    <n v="109"/>
    <n v="19.48"/>
    <n v="190.5"/>
    <n v="123"/>
    <n v="8.57"/>
    <n v="9.1999999999999993"/>
    <n v="5"/>
    <n v="2.48"/>
    <n v="7"/>
    <x v="3"/>
    <x v="0"/>
  </r>
  <r>
    <s v="KY"/>
    <x v="126"/>
    <n v="415"/>
    <x v="1"/>
    <x v="1"/>
    <n v="0"/>
    <n v="193.7"/>
    <n v="83"/>
    <n v="32.93"/>
    <n v="154.19999999999999"/>
    <n v="79"/>
    <n v="13.11"/>
    <n v="299"/>
    <n v="60"/>
    <n v="13.46"/>
    <n v="12.7"/>
    <n v="3"/>
    <n v="3.43"/>
    <n v="1"/>
    <x v="1"/>
    <x v="0"/>
  </r>
  <r>
    <s v="KY"/>
    <x v="10"/>
    <n v="415"/>
    <x v="1"/>
    <x v="1"/>
    <n v="0"/>
    <n v="215.6"/>
    <n v="96"/>
    <n v="36.65"/>
    <n v="193.4"/>
    <n v="127"/>
    <n v="16.440000000000001"/>
    <n v="105.4"/>
    <n v="115"/>
    <n v="4.74"/>
    <n v="13.5"/>
    <n v="3"/>
    <n v="3.65"/>
    <n v="1"/>
    <x v="1"/>
    <x v="0"/>
  </r>
  <r>
    <s v="KY"/>
    <x v="49"/>
    <n v="415"/>
    <x v="0"/>
    <x v="1"/>
    <n v="0"/>
    <n v="145"/>
    <n v="89"/>
    <n v="24.65"/>
    <n v="175.8"/>
    <n v="102"/>
    <n v="14.94"/>
    <n v="223.7"/>
    <n v="151"/>
    <n v="10.07"/>
    <n v="16.7"/>
    <n v="3"/>
    <n v="4.51"/>
    <n v="2"/>
    <x v="0"/>
    <x v="1"/>
  </r>
  <r>
    <s v="KY"/>
    <x v="49"/>
    <n v="510"/>
    <x v="1"/>
    <x v="1"/>
    <n v="0"/>
    <n v="184.6"/>
    <n v="102"/>
    <n v="31.38"/>
    <n v="196"/>
    <n v="117"/>
    <n v="16.66"/>
    <n v="226.5"/>
    <n v="122"/>
    <n v="10.19"/>
    <n v="7.8"/>
    <n v="1"/>
    <n v="2.11"/>
    <n v="1"/>
    <x v="1"/>
    <x v="0"/>
  </r>
  <r>
    <s v="KY"/>
    <x v="11"/>
    <n v="415"/>
    <x v="1"/>
    <x v="1"/>
    <n v="0"/>
    <n v="314.60000000000002"/>
    <n v="102"/>
    <n v="53.48"/>
    <n v="169.8"/>
    <n v="86"/>
    <n v="14.43"/>
    <n v="285.10000000000002"/>
    <n v="100"/>
    <n v="12.83"/>
    <n v="5.7"/>
    <n v="3"/>
    <n v="1.54"/>
    <n v="2"/>
    <x v="0"/>
    <x v="1"/>
  </r>
  <r>
    <s v="KY"/>
    <x v="53"/>
    <n v="510"/>
    <x v="0"/>
    <x v="1"/>
    <n v="0"/>
    <n v="125.8"/>
    <n v="103"/>
    <n v="21.39"/>
    <n v="207.7"/>
    <n v="96"/>
    <n v="17.649999999999999"/>
    <n v="207.4"/>
    <n v="143"/>
    <n v="9.33"/>
    <n v="14.1"/>
    <n v="4"/>
    <n v="3.81"/>
    <n v="1"/>
    <x v="1"/>
    <x v="1"/>
  </r>
  <r>
    <s v="KY"/>
    <x v="151"/>
    <n v="415"/>
    <x v="1"/>
    <x v="1"/>
    <n v="0"/>
    <n v="130.5"/>
    <n v="77"/>
    <n v="22.19"/>
    <n v="131.19999999999999"/>
    <n v="117"/>
    <n v="11.15"/>
    <n v="264.7"/>
    <n v="63"/>
    <n v="11.91"/>
    <n v="13"/>
    <n v="6"/>
    <n v="3.51"/>
    <n v="0"/>
    <x v="1"/>
    <x v="0"/>
  </r>
  <r>
    <s v="KY"/>
    <x v="54"/>
    <n v="415"/>
    <x v="1"/>
    <x v="0"/>
    <n v="29"/>
    <n v="279.89999999999998"/>
    <n v="121"/>
    <n v="47.58"/>
    <n v="223.1"/>
    <n v="109"/>
    <n v="18.96"/>
    <n v="251.7"/>
    <n v="94"/>
    <n v="11.33"/>
    <n v="13"/>
    <n v="2"/>
    <n v="3.51"/>
    <n v="1"/>
    <x v="1"/>
    <x v="0"/>
  </r>
  <r>
    <s v="KY"/>
    <x v="54"/>
    <n v="415"/>
    <x v="1"/>
    <x v="1"/>
    <n v="0"/>
    <n v="255.9"/>
    <n v="97"/>
    <n v="43.5"/>
    <n v="204.1"/>
    <n v="129"/>
    <n v="17.350000000000001"/>
    <n v="171.3"/>
    <n v="84"/>
    <n v="7.71"/>
    <n v="12.3"/>
    <n v="5"/>
    <n v="3.32"/>
    <n v="3"/>
    <x v="0"/>
    <x v="0"/>
  </r>
  <r>
    <s v="KY"/>
    <x v="17"/>
    <n v="510"/>
    <x v="1"/>
    <x v="0"/>
    <n v="22"/>
    <n v="141.4"/>
    <n v="107"/>
    <n v="24.04"/>
    <n v="163"/>
    <n v="105"/>
    <n v="13.86"/>
    <n v="220"/>
    <n v="99"/>
    <n v="9.9"/>
    <n v="5.6"/>
    <n v="3"/>
    <n v="1.51"/>
    <n v="2"/>
    <x v="0"/>
    <x v="0"/>
  </r>
  <r>
    <s v="KY"/>
    <x v="111"/>
    <n v="510"/>
    <x v="1"/>
    <x v="1"/>
    <n v="0"/>
    <n v="175.4"/>
    <n v="120"/>
    <n v="29.82"/>
    <n v="98.3"/>
    <n v="71"/>
    <n v="8.36"/>
    <n v="201.9"/>
    <n v="93"/>
    <n v="9.09"/>
    <n v="10.6"/>
    <n v="1"/>
    <n v="2.86"/>
    <n v="0"/>
    <x v="1"/>
    <x v="0"/>
  </r>
  <r>
    <s v="KY"/>
    <x v="85"/>
    <n v="415"/>
    <x v="1"/>
    <x v="0"/>
    <n v="35"/>
    <n v="169.8"/>
    <n v="136"/>
    <n v="28.87"/>
    <n v="173.7"/>
    <n v="101"/>
    <n v="14.76"/>
    <n v="214.6"/>
    <n v="105"/>
    <n v="9.66"/>
    <n v="9.5"/>
    <n v="7"/>
    <n v="2.57"/>
    <n v="2"/>
    <x v="0"/>
    <x v="0"/>
  </r>
  <r>
    <s v="KY"/>
    <x v="129"/>
    <n v="510"/>
    <x v="1"/>
    <x v="1"/>
    <n v="0"/>
    <n v="99.7"/>
    <n v="107"/>
    <n v="16.95"/>
    <n v="145.1"/>
    <n v="96"/>
    <n v="12.33"/>
    <n v="149.4"/>
    <n v="99"/>
    <n v="6.72"/>
    <n v="14.1"/>
    <n v="4"/>
    <n v="3.81"/>
    <n v="2"/>
    <x v="0"/>
    <x v="0"/>
  </r>
  <r>
    <s v="KY"/>
    <x v="20"/>
    <n v="415"/>
    <x v="1"/>
    <x v="1"/>
    <n v="0"/>
    <n v="194"/>
    <n v="103"/>
    <n v="32.979999999999997"/>
    <n v="241"/>
    <n v="116"/>
    <n v="20.49"/>
    <n v="227.5"/>
    <n v="153"/>
    <n v="10.24"/>
    <n v="11.9"/>
    <n v="5"/>
    <n v="3.21"/>
    <n v="0"/>
    <x v="1"/>
    <x v="0"/>
  </r>
  <r>
    <s v="KY"/>
    <x v="20"/>
    <n v="408"/>
    <x v="1"/>
    <x v="1"/>
    <n v="0"/>
    <n v="192.1"/>
    <n v="83"/>
    <n v="32.659999999999997"/>
    <n v="163.6"/>
    <n v="88"/>
    <n v="13.91"/>
    <n v="169.7"/>
    <n v="138"/>
    <n v="7.64"/>
    <n v="6.1"/>
    <n v="3"/>
    <n v="1.65"/>
    <n v="0"/>
    <x v="1"/>
    <x v="0"/>
  </r>
  <r>
    <s v="KY"/>
    <x v="20"/>
    <n v="415"/>
    <x v="1"/>
    <x v="1"/>
    <n v="0"/>
    <n v="198.4"/>
    <n v="147"/>
    <n v="33.729999999999997"/>
    <n v="216.9"/>
    <n v="121"/>
    <n v="18.440000000000001"/>
    <n v="112.8"/>
    <n v="125"/>
    <n v="5.08"/>
    <n v="13.1"/>
    <n v="4"/>
    <n v="3.54"/>
    <n v="0"/>
    <x v="1"/>
    <x v="0"/>
  </r>
  <r>
    <s v="KY"/>
    <x v="114"/>
    <n v="415"/>
    <x v="1"/>
    <x v="1"/>
    <n v="0"/>
    <n v="172.5"/>
    <n v="85"/>
    <n v="29.33"/>
    <n v="253.1"/>
    <n v="71"/>
    <n v="21.51"/>
    <n v="221.6"/>
    <n v="113"/>
    <n v="9.9700000000000006"/>
    <n v="5.9"/>
    <n v="6"/>
    <n v="1.59"/>
    <n v="0"/>
    <x v="1"/>
    <x v="0"/>
  </r>
  <r>
    <s v="KY"/>
    <x v="21"/>
    <n v="415"/>
    <x v="1"/>
    <x v="1"/>
    <n v="0"/>
    <n v="295.39999999999998"/>
    <n v="126"/>
    <n v="50.22"/>
    <n v="232.1"/>
    <n v="117"/>
    <n v="19.73"/>
    <n v="204.4"/>
    <n v="123"/>
    <n v="9.1999999999999993"/>
    <n v="11.5"/>
    <n v="2"/>
    <n v="3.11"/>
    <n v="1"/>
    <x v="1"/>
    <x v="1"/>
  </r>
  <r>
    <s v="KY"/>
    <x v="22"/>
    <n v="408"/>
    <x v="1"/>
    <x v="1"/>
    <n v="0"/>
    <n v="212.8"/>
    <n v="79"/>
    <n v="36.18"/>
    <n v="204.1"/>
    <n v="91"/>
    <n v="17.350000000000001"/>
    <n v="156.19999999999999"/>
    <n v="113"/>
    <n v="7.03"/>
    <n v="10.199999999999999"/>
    <n v="2"/>
    <n v="2.75"/>
    <n v="1"/>
    <x v="1"/>
    <x v="0"/>
  </r>
  <r>
    <s v="KY"/>
    <x v="22"/>
    <n v="408"/>
    <x v="1"/>
    <x v="1"/>
    <n v="0"/>
    <n v="177.2"/>
    <n v="93"/>
    <n v="30.12"/>
    <n v="142.6"/>
    <n v="60"/>
    <n v="12.12"/>
    <n v="314.10000000000002"/>
    <n v="144"/>
    <n v="14.13"/>
    <n v="12.7"/>
    <n v="2"/>
    <n v="3.43"/>
    <n v="4"/>
    <x v="2"/>
    <x v="0"/>
  </r>
  <r>
    <s v="KY"/>
    <x v="26"/>
    <n v="510"/>
    <x v="1"/>
    <x v="0"/>
    <n v="33"/>
    <n v="88.8"/>
    <n v="104"/>
    <n v="15.1"/>
    <n v="109.6"/>
    <n v="94"/>
    <n v="9.32"/>
    <n v="172.7"/>
    <n v="107"/>
    <n v="7.77"/>
    <n v="7.1"/>
    <n v="9"/>
    <n v="1.92"/>
    <n v="3"/>
    <x v="0"/>
    <x v="0"/>
  </r>
  <r>
    <s v="KY"/>
    <x v="87"/>
    <n v="415"/>
    <x v="1"/>
    <x v="1"/>
    <n v="0"/>
    <n v="175.6"/>
    <n v="80"/>
    <n v="29.85"/>
    <n v="238"/>
    <n v="94"/>
    <n v="20.23"/>
    <n v="198.4"/>
    <n v="103"/>
    <n v="8.93"/>
    <n v="10.199999999999999"/>
    <n v="6"/>
    <n v="2.75"/>
    <n v="1"/>
    <x v="1"/>
    <x v="0"/>
  </r>
  <r>
    <s v="KY"/>
    <x v="28"/>
    <n v="415"/>
    <x v="1"/>
    <x v="1"/>
    <n v="0"/>
    <n v="104"/>
    <n v="92"/>
    <n v="17.68"/>
    <n v="197"/>
    <n v="125"/>
    <n v="16.75"/>
    <n v="110.1"/>
    <n v="123"/>
    <n v="4.95"/>
    <n v="14.6"/>
    <n v="8"/>
    <n v="3.94"/>
    <n v="0"/>
    <x v="1"/>
    <x v="0"/>
  </r>
  <r>
    <s v="KY"/>
    <x v="29"/>
    <n v="415"/>
    <x v="1"/>
    <x v="0"/>
    <n v="28"/>
    <n v="105.3"/>
    <n v="82"/>
    <n v="17.899999999999999"/>
    <n v="197.4"/>
    <n v="109"/>
    <n v="16.78"/>
    <n v="187.5"/>
    <n v="91"/>
    <n v="8.44"/>
    <n v="8.6"/>
    <n v="6"/>
    <n v="2.3199999999999998"/>
    <n v="2"/>
    <x v="0"/>
    <x v="0"/>
  </r>
  <r>
    <s v="KY"/>
    <x v="66"/>
    <n v="415"/>
    <x v="1"/>
    <x v="1"/>
    <n v="0"/>
    <n v="220"/>
    <n v="114"/>
    <n v="37.4"/>
    <n v="207.7"/>
    <n v="76"/>
    <n v="17.649999999999999"/>
    <n v="168.4"/>
    <n v="137"/>
    <n v="7.58"/>
    <n v="12.1"/>
    <n v="3"/>
    <n v="3.27"/>
    <n v="2"/>
    <x v="0"/>
    <x v="0"/>
  </r>
  <r>
    <s v="KY"/>
    <x v="88"/>
    <n v="415"/>
    <x v="1"/>
    <x v="1"/>
    <n v="0"/>
    <n v="92.6"/>
    <n v="95"/>
    <n v="15.74"/>
    <n v="161.9"/>
    <n v="70"/>
    <n v="13.76"/>
    <n v="285"/>
    <n v="78"/>
    <n v="12.83"/>
    <n v="11.3"/>
    <n v="3"/>
    <n v="3.05"/>
    <n v="5"/>
    <x v="2"/>
    <x v="1"/>
  </r>
  <r>
    <s v="KY"/>
    <x v="89"/>
    <n v="408"/>
    <x v="1"/>
    <x v="1"/>
    <n v="0"/>
    <n v="73.8"/>
    <n v="105"/>
    <n v="12.55"/>
    <n v="143.4"/>
    <n v="114"/>
    <n v="12.19"/>
    <n v="170.2"/>
    <n v="98"/>
    <n v="7.66"/>
    <n v="10.9"/>
    <n v="3"/>
    <n v="2.94"/>
    <n v="2"/>
    <x v="0"/>
    <x v="0"/>
  </r>
  <r>
    <s v="KY"/>
    <x v="90"/>
    <n v="408"/>
    <x v="1"/>
    <x v="1"/>
    <n v="0"/>
    <n v="94.9"/>
    <n v="121"/>
    <n v="16.13"/>
    <n v="253.2"/>
    <n v="83"/>
    <n v="21.52"/>
    <n v="175.1"/>
    <n v="86"/>
    <n v="7.88"/>
    <n v="14.2"/>
    <n v="2"/>
    <n v="3.83"/>
    <n v="2"/>
    <x v="0"/>
    <x v="0"/>
  </r>
  <r>
    <s v="KY"/>
    <x v="31"/>
    <n v="510"/>
    <x v="1"/>
    <x v="1"/>
    <n v="0"/>
    <n v="234.7"/>
    <n v="102"/>
    <n v="39.9"/>
    <n v="195.7"/>
    <n v="110"/>
    <n v="16.63"/>
    <n v="253.4"/>
    <n v="71"/>
    <n v="11.4"/>
    <n v="8.4"/>
    <n v="8"/>
    <n v="2.27"/>
    <n v="2"/>
    <x v="0"/>
    <x v="0"/>
  </r>
  <r>
    <s v="KY"/>
    <x v="68"/>
    <n v="415"/>
    <x v="1"/>
    <x v="0"/>
    <n v="24"/>
    <n v="274.7"/>
    <n v="99"/>
    <n v="46.7"/>
    <n v="193.5"/>
    <n v="118"/>
    <n v="16.45"/>
    <n v="299.60000000000002"/>
    <n v="109"/>
    <n v="13.48"/>
    <n v="10.8"/>
    <n v="3"/>
    <n v="2.92"/>
    <n v="3"/>
    <x v="0"/>
    <x v="0"/>
  </r>
  <r>
    <s v="KY"/>
    <x v="71"/>
    <n v="510"/>
    <x v="1"/>
    <x v="0"/>
    <n v="9"/>
    <n v="88.5"/>
    <n v="100"/>
    <n v="15.05"/>
    <n v="324.8"/>
    <n v="109"/>
    <n v="27.61"/>
    <n v="79.900000000000006"/>
    <n v="86"/>
    <n v="3.6"/>
    <n v="8.1999999999999993"/>
    <n v="4"/>
    <n v="2.21"/>
    <n v="3"/>
    <x v="0"/>
    <x v="0"/>
  </r>
  <r>
    <s v="KY"/>
    <x v="34"/>
    <n v="510"/>
    <x v="1"/>
    <x v="1"/>
    <n v="0"/>
    <n v="99.4"/>
    <n v="62"/>
    <n v="16.899999999999999"/>
    <n v="275"/>
    <n v="86"/>
    <n v="23.38"/>
    <n v="212.1"/>
    <n v="94"/>
    <n v="9.5399999999999991"/>
    <n v="16.7"/>
    <n v="3"/>
    <n v="4.51"/>
    <n v="2"/>
    <x v="0"/>
    <x v="0"/>
  </r>
  <r>
    <s v="KY"/>
    <x v="144"/>
    <n v="415"/>
    <x v="1"/>
    <x v="0"/>
    <n v="40"/>
    <n v="108.6"/>
    <n v="90"/>
    <n v="18.46"/>
    <n v="206.4"/>
    <n v="154"/>
    <n v="17.54"/>
    <n v="126.3"/>
    <n v="118"/>
    <n v="5.68"/>
    <n v="13.4"/>
    <n v="4"/>
    <n v="3.62"/>
    <n v="0"/>
    <x v="1"/>
    <x v="0"/>
  </r>
  <r>
    <s v="KY"/>
    <x v="144"/>
    <n v="415"/>
    <x v="0"/>
    <x v="1"/>
    <n v="0"/>
    <n v="177.7"/>
    <n v="114"/>
    <n v="30.21"/>
    <n v="215.6"/>
    <n v="110"/>
    <n v="18.329999999999998"/>
    <n v="236.7"/>
    <n v="67"/>
    <n v="10.65"/>
    <n v="10.5"/>
    <n v="5"/>
    <n v="2.84"/>
    <n v="1"/>
    <x v="1"/>
    <x v="0"/>
  </r>
  <r>
    <s v="KY"/>
    <x v="93"/>
    <n v="415"/>
    <x v="1"/>
    <x v="0"/>
    <n v="36"/>
    <n v="168"/>
    <n v="81"/>
    <n v="28.56"/>
    <n v="163.19999999999999"/>
    <n v="125"/>
    <n v="13.87"/>
    <n v="172.7"/>
    <n v="120"/>
    <n v="7.77"/>
    <n v="8"/>
    <n v="2"/>
    <n v="2.16"/>
    <n v="6"/>
    <x v="3"/>
    <x v="1"/>
  </r>
  <r>
    <s v="KY"/>
    <x v="116"/>
    <n v="415"/>
    <x v="1"/>
    <x v="1"/>
    <n v="0"/>
    <n v="204"/>
    <n v="69"/>
    <n v="34.68"/>
    <n v="225.1"/>
    <n v="110"/>
    <n v="19.13"/>
    <n v="240.3"/>
    <n v="85"/>
    <n v="10.81"/>
    <n v="9.6"/>
    <n v="5"/>
    <n v="2.59"/>
    <n v="1"/>
    <x v="1"/>
    <x v="0"/>
  </r>
  <r>
    <s v="KY"/>
    <x v="177"/>
    <n v="510"/>
    <x v="1"/>
    <x v="1"/>
    <n v="0"/>
    <n v="144.1"/>
    <n v="115"/>
    <n v="24.5"/>
    <n v="249.8"/>
    <n v="68"/>
    <n v="21.23"/>
    <n v="211.4"/>
    <n v="82"/>
    <n v="9.51"/>
    <n v="13.6"/>
    <n v="3"/>
    <n v="3.67"/>
    <n v="1"/>
    <x v="1"/>
    <x v="0"/>
  </r>
  <r>
    <s v="LA"/>
    <x v="170"/>
    <n v="408"/>
    <x v="1"/>
    <x v="1"/>
    <n v="0"/>
    <n v="212"/>
    <n v="121"/>
    <n v="36.04"/>
    <n v="31.2"/>
    <n v="115"/>
    <n v="2.65"/>
    <n v="293.3"/>
    <n v="78"/>
    <n v="13.2"/>
    <n v="12.6"/>
    <n v="10"/>
    <n v="3.4"/>
    <n v="3"/>
    <x v="0"/>
    <x v="0"/>
  </r>
  <r>
    <s v="LA"/>
    <x v="162"/>
    <n v="408"/>
    <x v="1"/>
    <x v="1"/>
    <n v="0"/>
    <n v="178.7"/>
    <n v="116"/>
    <n v="30.38"/>
    <n v="292.10000000000002"/>
    <n v="138"/>
    <n v="24.83"/>
    <n v="265.89999999999998"/>
    <n v="101"/>
    <n v="11.97"/>
    <n v="9.8000000000000007"/>
    <n v="4"/>
    <n v="2.65"/>
    <n v="0"/>
    <x v="1"/>
    <x v="0"/>
  </r>
  <r>
    <s v="LA"/>
    <x v="81"/>
    <n v="408"/>
    <x v="1"/>
    <x v="1"/>
    <n v="0"/>
    <n v="219.2"/>
    <n v="92"/>
    <n v="37.26"/>
    <n v="149.4"/>
    <n v="125"/>
    <n v="12.7"/>
    <n v="244.7"/>
    <n v="104"/>
    <n v="11.01"/>
    <n v="6.1"/>
    <n v="5"/>
    <n v="1.65"/>
    <n v="0"/>
    <x v="1"/>
    <x v="0"/>
  </r>
  <r>
    <s v="LA"/>
    <x v="41"/>
    <n v="415"/>
    <x v="1"/>
    <x v="1"/>
    <n v="0"/>
    <n v="179.3"/>
    <n v="93"/>
    <n v="30.48"/>
    <n v="178.6"/>
    <n v="98"/>
    <n v="15.18"/>
    <n v="225.2"/>
    <n v="131"/>
    <n v="10.130000000000001"/>
    <n v="11.5"/>
    <n v="6"/>
    <n v="3.11"/>
    <n v="3"/>
    <x v="0"/>
    <x v="0"/>
  </r>
  <r>
    <s v="LA"/>
    <x v="49"/>
    <n v="408"/>
    <x v="1"/>
    <x v="1"/>
    <n v="0"/>
    <n v="202"/>
    <n v="126"/>
    <n v="34.340000000000003"/>
    <n v="163.5"/>
    <n v="86"/>
    <n v="13.9"/>
    <n v="195.4"/>
    <n v="84"/>
    <n v="8.7899999999999991"/>
    <n v="10.4"/>
    <n v="6"/>
    <n v="2.81"/>
    <n v="1"/>
    <x v="1"/>
    <x v="0"/>
  </r>
  <r>
    <s v="LA"/>
    <x v="49"/>
    <n v="408"/>
    <x v="1"/>
    <x v="1"/>
    <n v="0"/>
    <n v="220.7"/>
    <n v="120"/>
    <n v="37.520000000000003"/>
    <n v="270.2"/>
    <n v="95"/>
    <n v="22.97"/>
    <n v="121.6"/>
    <n v="113"/>
    <n v="5.47"/>
    <n v="8.6999999999999993"/>
    <n v="5"/>
    <n v="2.35"/>
    <n v="1"/>
    <x v="1"/>
    <x v="0"/>
  </r>
  <r>
    <s v="LA"/>
    <x v="50"/>
    <n v="415"/>
    <x v="1"/>
    <x v="0"/>
    <n v="26"/>
    <n v="170.5"/>
    <n v="107"/>
    <n v="28.99"/>
    <n v="217.2"/>
    <n v="77"/>
    <n v="18.46"/>
    <n v="225.7"/>
    <n v="71"/>
    <n v="10.16"/>
    <n v="13.6"/>
    <n v="5"/>
    <n v="3.67"/>
    <n v="6"/>
    <x v="3"/>
    <x v="0"/>
  </r>
  <r>
    <s v="LA"/>
    <x v="109"/>
    <n v="415"/>
    <x v="1"/>
    <x v="0"/>
    <n v="27"/>
    <n v="166.9"/>
    <n v="85"/>
    <n v="28.37"/>
    <n v="221.2"/>
    <n v="92"/>
    <n v="18.8"/>
    <n v="197.3"/>
    <n v="97"/>
    <n v="8.8800000000000008"/>
    <n v="12.3"/>
    <n v="4"/>
    <n v="3.32"/>
    <n v="1"/>
    <x v="1"/>
    <x v="1"/>
  </r>
  <r>
    <s v="LA"/>
    <x v="151"/>
    <n v="415"/>
    <x v="1"/>
    <x v="1"/>
    <n v="0"/>
    <n v="228.7"/>
    <n v="90"/>
    <n v="38.880000000000003"/>
    <n v="163"/>
    <n v="99"/>
    <n v="13.86"/>
    <n v="154.1"/>
    <n v="90"/>
    <n v="6.93"/>
    <n v="11.8"/>
    <n v="3"/>
    <n v="3.19"/>
    <n v="1"/>
    <x v="1"/>
    <x v="0"/>
  </r>
  <r>
    <s v="LA"/>
    <x v="13"/>
    <n v="510"/>
    <x v="1"/>
    <x v="1"/>
    <n v="0"/>
    <n v="166.9"/>
    <n v="99"/>
    <n v="28.37"/>
    <n v="154.9"/>
    <n v="97"/>
    <n v="13.17"/>
    <n v="189.4"/>
    <n v="89"/>
    <n v="8.52"/>
    <n v="7.2"/>
    <n v="5"/>
    <n v="1.94"/>
    <n v="0"/>
    <x v="1"/>
    <x v="0"/>
  </r>
  <r>
    <s v="LA"/>
    <x v="14"/>
    <n v="408"/>
    <x v="1"/>
    <x v="1"/>
    <n v="0"/>
    <n v="187.4"/>
    <n v="97"/>
    <n v="31.86"/>
    <n v="177.8"/>
    <n v="89"/>
    <n v="15.11"/>
    <n v="233.4"/>
    <n v="97"/>
    <n v="10.5"/>
    <n v="12.2"/>
    <n v="6"/>
    <n v="3.29"/>
    <n v="1"/>
    <x v="1"/>
    <x v="0"/>
  </r>
  <r>
    <s v="LA"/>
    <x v="15"/>
    <n v="415"/>
    <x v="1"/>
    <x v="0"/>
    <n v="39"/>
    <n v="214.1"/>
    <n v="108"/>
    <n v="36.4"/>
    <n v="169.2"/>
    <n v="115"/>
    <n v="14.38"/>
    <n v="189.7"/>
    <n v="117"/>
    <n v="8.5399999999999991"/>
    <n v="10.1"/>
    <n v="3"/>
    <n v="2.73"/>
    <n v="1"/>
    <x v="1"/>
    <x v="0"/>
  </r>
  <r>
    <s v="LA"/>
    <x v="16"/>
    <n v="408"/>
    <x v="1"/>
    <x v="0"/>
    <n v="39"/>
    <n v="183.3"/>
    <n v="106"/>
    <n v="31.16"/>
    <n v="205.1"/>
    <n v="101"/>
    <n v="17.43"/>
    <n v="263.7"/>
    <n v="90"/>
    <n v="11.87"/>
    <n v="5.0999999999999996"/>
    <n v="7"/>
    <n v="1.38"/>
    <n v="1"/>
    <x v="1"/>
    <x v="0"/>
  </r>
  <r>
    <s v="LA"/>
    <x v="16"/>
    <n v="510"/>
    <x v="1"/>
    <x v="0"/>
    <n v="33"/>
    <n v="184.5"/>
    <n v="139"/>
    <n v="31.37"/>
    <n v="183.2"/>
    <n v="78"/>
    <n v="15.57"/>
    <n v="127.4"/>
    <n v="106"/>
    <n v="5.73"/>
    <n v="12.3"/>
    <n v="6"/>
    <n v="3.32"/>
    <n v="0"/>
    <x v="1"/>
    <x v="0"/>
  </r>
  <r>
    <s v="LA"/>
    <x v="17"/>
    <n v="415"/>
    <x v="1"/>
    <x v="1"/>
    <n v="0"/>
    <n v="58.4"/>
    <n v="121"/>
    <n v="9.93"/>
    <n v="262.2"/>
    <n v="64"/>
    <n v="22.29"/>
    <n v="159"/>
    <n v="115"/>
    <n v="7.15"/>
    <n v="11.9"/>
    <n v="5"/>
    <n v="3.21"/>
    <n v="1"/>
    <x v="1"/>
    <x v="0"/>
  </r>
  <r>
    <s v="LA"/>
    <x v="111"/>
    <n v="510"/>
    <x v="1"/>
    <x v="1"/>
    <n v="0"/>
    <n v="142.30000000000001"/>
    <n v="89"/>
    <n v="24.19"/>
    <n v="204.5"/>
    <n v="95"/>
    <n v="17.38"/>
    <n v="203.1"/>
    <n v="114"/>
    <n v="9.14"/>
    <n v="9.1"/>
    <n v="1"/>
    <n v="2.46"/>
    <n v="0"/>
    <x v="1"/>
    <x v="0"/>
  </r>
  <r>
    <s v="LA"/>
    <x v="115"/>
    <n v="415"/>
    <x v="1"/>
    <x v="1"/>
    <n v="0"/>
    <n v="148.5"/>
    <n v="105"/>
    <n v="25.25"/>
    <n v="243"/>
    <n v="106"/>
    <n v="20.66"/>
    <n v="255.2"/>
    <n v="114"/>
    <n v="11.48"/>
    <n v="6.8"/>
    <n v="2"/>
    <n v="1.84"/>
    <n v="1"/>
    <x v="1"/>
    <x v="0"/>
  </r>
  <r>
    <s v="LA"/>
    <x v="23"/>
    <n v="415"/>
    <x v="1"/>
    <x v="1"/>
    <n v="0"/>
    <n v="197.7"/>
    <n v="101"/>
    <n v="33.61"/>
    <n v="127.6"/>
    <n v="83"/>
    <n v="10.85"/>
    <n v="142.1"/>
    <n v="103"/>
    <n v="6.39"/>
    <n v="13.5"/>
    <n v="3"/>
    <n v="3.65"/>
    <n v="1"/>
    <x v="1"/>
    <x v="0"/>
  </r>
  <r>
    <s v="LA"/>
    <x v="25"/>
    <n v="415"/>
    <x v="1"/>
    <x v="1"/>
    <n v="0"/>
    <n v="136.6"/>
    <n v="112"/>
    <n v="23.22"/>
    <n v="209.4"/>
    <n v="81"/>
    <n v="17.8"/>
    <n v="161.1"/>
    <n v="78"/>
    <n v="7.25"/>
    <n v="12.2"/>
    <n v="2"/>
    <n v="3.29"/>
    <n v="4"/>
    <x v="2"/>
    <x v="1"/>
  </r>
  <r>
    <s v="LA"/>
    <x v="64"/>
    <n v="415"/>
    <x v="1"/>
    <x v="1"/>
    <n v="0"/>
    <n v="216.2"/>
    <n v="67"/>
    <n v="36.75"/>
    <n v="222.2"/>
    <n v="133"/>
    <n v="18.89"/>
    <n v="192"/>
    <n v="95"/>
    <n v="8.64"/>
    <n v="3.1"/>
    <n v="1"/>
    <n v="0.84"/>
    <n v="2"/>
    <x v="0"/>
    <x v="0"/>
  </r>
  <r>
    <s v="LA"/>
    <x v="65"/>
    <n v="510"/>
    <x v="1"/>
    <x v="1"/>
    <n v="0"/>
    <n v="143.30000000000001"/>
    <n v="120"/>
    <n v="24.36"/>
    <n v="230.7"/>
    <n v="111"/>
    <n v="19.61"/>
    <n v="214.3"/>
    <n v="91"/>
    <n v="9.64"/>
    <n v="7.8"/>
    <n v="2"/>
    <n v="2.11"/>
    <n v="4"/>
    <x v="2"/>
    <x v="1"/>
  </r>
  <r>
    <s v="LA"/>
    <x v="28"/>
    <n v="510"/>
    <x v="1"/>
    <x v="1"/>
    <n v="0"/>
    <n v="109.4"/>
    <n v="107"/>
    <n v="18.600000000000001"/>
    <n v="244.7"/>
    <n v="102"/>
    <n v="20.8"/>
    <n v="276.89999999999998"/>
    <n v="123"/>
    <n v="12.46"/>
    <n v="7.1"/>
    <n v="7"/>
    <n v="1.92"/>
    <n v="0"/>
    <x v="1"/>
    <x v="0"/>
  </r>
  <r>
    <s v="LA"/>
    <x v="28"/>
    <n v="415"/>
    <x v="1"/>
    <x v="1"/>
    <n v="0"/>
    <n v="169.2"/>
    <n v="96"/>
    <n v="28.76"/>
    <n v="149.9"/>
    <n v="83"/>
    <n v="12.74"/>
    <n v="196.9"/>
    <n v="119"/>
    <n v="8.86"/>
    <n v="4.5999999999999996"/>
    <n v="4"/>
    <n v="1.24"/>
    <n v="2"/>
    <x v="0"/>
    <x v="0"/>
  </r>
  <r>
    <s v="LA"/>
    <x v="66"/>
    <n v="408"/>
    <x v="1"/>
    <x v="0"/>
    <n v="23"/>
    <n v="224"/>
    <n v="126"/>
    <n v="38.08"/>
    <n v="233.5"/>
    <n v="89"/>
    <n v="19.850000000000001"/>
    <n v="293.89999999999998"/>
    <n v="104"/>
    <n v="13.23"/>
    <n v="8.8000000000000007"/>
    <n v="4"/>
    <n v="2.38"/>
    <n v="1"/>
    <x v="1"/>
    <x v="0"/>
  </r>
  <r>
    <s v="LA"/>
    <x v="31"/>
    <n v="415"/>
    <x v="1"/>
    <x v="0"/>
    <n v="37"/>
    <n v="155"/>
    <n v="98"/>
    <n v="26.35"/>
    <n v="142.4"/>
    <n v="105"/>
    <n v="12.1"/>
    <n v="143.69999999999999"/>
    <n v="117"/>
    <n v="6.47"/>
    <n v="5.9"/>
    <n v="4"/>
    <n v="1.59"/>
    <n v="1"/>
    <x v="1"/>
    <x v="0"/>
  </r>
  <r>
    <s v="LA"/>
    <x v="70"/>
    <n v="408"/>
    <x v="1"/>
    <x v="1"/>
    <n v="0"/>
    <n v="136.1"/>
    <n v="82"/>
    <n v="23.14"/>
    <n v="156.30000000000001"/>
    <n v="118"/>
    <n v="13.29"/>
    <n v="158.80000000000001"/>
    <n v="83"/>
    <n v="7.15"/>
    <n v="10.1"/>
    <n v="5"/>
    <n v="2.73"/>
    <n v="2"/>
    <x v="0"/>
    <x v="0"/>
  </r>
  <r>
    <s v="LA"/>
    <x v="32"/>
    <n v="408"/>
    <x v="1"/>
    <x v="1"/>
    <n v="0"/>
    <n v="82.6"/>
    <n v="105"/>
    <n v="14.04"/>
    <n v="204"/>
    <n v="99"/>
    <n v="17.34"/>
    <n v="224.2"/>
    <n v="122"/>
    <n v="10.09"/>
    <n v="9.1"/>
    <n v="4"/>
    <n v="2.46"/>
    <n v="1"/>
    <x v="1"/>
    <x v="0"/>
  </r>
  <r>
    <s v="LA"/>
    <x v="134"/>
    <n v="510"/>
    <x v="1"/>
    <x v="0"/>
    <n v="32"/>
    <n v="212.3"/>
    <n v="77"/>
    <n v="36.090000000000003"/>
    <n v="251.5"/>
    <n v="78"/>
    <n v="21.38"/>
    <n v="208.7"/>
    <n v="85"/>
    <n v="9.39"/>
    <n v="6.6"/>
    <n v="2"/>
    <n v="1.78"/>
    <n v="3"/>
    <x v="0"/>
    <x v="0"/>
  </r>
  <r>
    <s v="LA"/>
    <x v="74"/>
    <n v="510"/>
    <x v="1"/>
    <x v="1"/>
    <n v="0"/>
    <n v="166.8"/>
    <n v="127"/>
    <n v="28.36"/>
    <n v="143.5"/>
    <n v="121"/>
    <n v="12.2"/>
    <n v="210.7"/>
    <n v="130"/>
    <n v="9.48"/>
    <n v="11.8"/>
    <n v="4"/>
    <n v="3.19"/>
    <n v="0"/>
    <x v="1"/>
    <x v="0"/>
  </r>
  <r>
    <s v="LA"/>
    <x v="178"/>
    <n v="415"/>
    <x v="1"/>
    <x v="0"/>
    <n v="33"/>
    <n v="146.6"/>
    <n v="87"/>
    <n v="24.92"/>
    <n v="114.8"/>
    <n v="59"/>
    <n v="9.76"/>
    <n v="220.4"/>
    <n v="99"/>
    <n v="9.92"/>
    <n v="2.9"/>
    <n v="7"/>
    <n v="0.78"/>
    <n v="0"/>
    <x v="1"/>
    <x v="0"/>
  </r>
  <r>
    <s v="LA"/>
    <x v="76"/>
    <n v="415"/>
    <x v="1"/>
    <x v="1"/>
    <n v="0"/>
    <n v="212.1"/>
    <n v="98"/>
    <n v="36.06"/>
    <n v="189.4"/>
    <n v="89"/>
    <n v="16.100000000000001"/>
    <n v="352.2"/>
    <n v="95"/>
    <n v="15.85"/>
    <n v="8.4"/>
    <n v="5"/>
    <n v="2.27"/>
    <n v="3"/>
    <x v="0"/>
    <x v="0"/>
  </r>
  <r>
    <s v="LA"/>
    <x v="36"/>
    <n v="408"/>
    <x v="1"/>
    <x v="1"/>
    <n v="0"/>
    <n v="147.19999999999999"/>
    <n v="121"/>
    <n v="25.02"/>
    <n v="175.2"/>
    <n v="87"/>
    <n v="14.89"/>
    <n v="136.30000000000001"/>
    <n v="80"/>
    <n v="6.13"/>
    <n v="13.3"/>
    <n v="3"/>
    <n v="3.59"/>
    <n v="2"/>
    <x v="0"/>
    <x v="0"/>
  </r>
  <r>
    <s v="LA"/>
    <x v="96"/>
    <n v="415"/>
    <x v="1"/>
    <x v="1"/>
    <n v="0"/>
    <n v="186.8"/>
    <n v="94"/>
    <n v="31.76"/>
    <n v="207.6"/>
    <n v="92"/>
    <n v="17.649999999999999"/>
    <n v="195"/>
    <n v="98"/>
    <n v="8.7799999999999994"/>
    <n v="8.8000000000000007"/>
    <n v="4"/>
    <n v="2.38"/>
    <n v="3"/>
    <x v="0"/>
    <x v="0"/>
  </r>
  <r>
    <s v="LA"/>
    <x v="179"/>
    <n v="510"/>
    <x v="0"/>
    <x v="1"/>
    <n v="0"/>
    <n v="153.19999999999999"/>
    <n v="78"/>
    <n v="26.04"/>
    <n v="210.8"/>
    <n v="99"/>
    <n v="17.920000000000002"/>
    <n v="153.5"/>
    <n v="100"/>
    <n v="6.91"/>
    <n v="7.8"/>
    <n v="3"/>
    <n v="2.11"/>
    <n v="1"/>
    <x v="1"/>
    <x v="0"/>
  </r>
  <r>
    <s v="LA"/>
    <x v="169"/>
    <n v="415"/>
    <x v="1"/>
    <x v="1"/>
    <n v="0"/>
    <n v="147.69999999999999"/>
    <n v="94"/>
    <n v="25.11"/>
    <n v="283.3"/>
    <n v="83"/>
    <n v="24.08"/>
    <n v="188.3"/>
    <n v="124"/>
    <n v="8.4700000000000006"/>
    <n v="6.9"/>
    <n v="5"/>
    <n v="1.86"/>
    <n v="2"/>
    <x v="0"/>
    <x v="0"/>
  </r>
  <r>
    <s v="MA"/>
    <x v="180"/>
    <n v="510"/>
    <x v="1"/>
    <x v="0"/>
    <n v="24"/>
    <n v="218.2"/>
    <n v="88"/>
    <n v="37.090000000000003"/>
    <n v="348.5"/>
    <n v="108"/>
    <n v="29.62"/>
    <n v="212.6"/>
    <n v="118"/>
    <n v="9.57"/>
    <n v="7.5"/>
    <n v="7"/>
    <n v="2.0299999999999998"/>
    <n v="3"/>
    <x v="0"/>
    <x v="0"/>
  </r>
  <r>
    <s v="MA"/>
    <x v="0"/>
    <n v="415"/>
    <x v="1"/>
    <x v="1"/>
    <n v="0"/>
    <n v="130.80000000000001"/>
    <n v="64"/>
    <n v="22.24"/>
    <n v="223.7"/>
    <n v="116"/>
    <n v="19.010000000000002"/>
    <n v="227.8"/>
    <n v="108"/>
    <n v="10.25"/>
    <n v="10"/>
    <n v="5"/>
    <n v="2.7"/>
    <n v="1"/>
    <x v="1"/>
    <x v="0"/>
  </r>
  <r>
    <s v="MA"/>
    <x v="39"/>
    <n v="415"/>
    <x v="1"/>
    <x v="1"/>
    <n v="0"/>
    <n v="185"/>
    <n v="117"/>
    <n v="31.45"/>
    <n v="223.3"/>
    <n v="94"/>
    <n v="18.98"/>
    <n v="222.8"/>
    <n v="91"/>
    <n v="10.029999999999999"/>
    <n v="12.6"/>
    <n v="2"/>
    <n v="3.4"/>
    <n v="2"/>
    <x v="0"/>
    <x v="0"/>
  </r>
  <r>
    <s v="MA"/>
    <x v="43"/>
    <n v="408"/>
    <x v="0"/>
    <x v="1"/>
    <n v="0"/>
    <n v="160"/>
    <n v="123"/>
    <n v="27.2"/>
    <n v="175.4"/>
    <n v="96"/>
    <n v="14.91"/>
    <n v="184.8"/>
    <n v="99"/>
    <n v="8.32"/>
    <n v="9.9"/>
    <n v="3"/>
    <n v="2.67"/>
    <n v="2"/>
    <x v="0"/>
    <x v="0"/>
  </r>
  <r>
    <s v="MA"/>
    <x v="153"/>
    <n v="408"/>
    <x v="1"/>
    <x v="1"/>
    <n v="0"/>
    <n v="94.1"/>
    <n v="136"/>
    <n v="16"/>
    <n v="280.3"/>
    <n v="122"/>
    <n v="23.83"/>
    <n v="205"/>
    <n v="77"/>
    <n v="9.23"/>
    <n v="9.8000000000000007"/>
    <n v="4"/>
    <n v="2.65"/>
    <n v="0"/>
    <x v="1"/>
    <x v="0"/>
  </r>
  <r>
    <s v="MA"/>
    <x v="153"/>
    <n v="408"/>
    <x v="1"/>
    <x v="1"/>
    <n v="0"/>
    <n v="60.4"/>
    <n v="158"/>
    <n v="10.27"/>
    <n v="306.2"/>
    <n v="120"/>
    <n v="26.03"/>
    <n v="123.9"/>
    <n v="46"/>
    <n v="5.58"/>
    <n v="12.4"/>
    <n v="3"/>
    <n v="3.35"/>
    <n v="1"/>
    <x v="1"/>
    <x v="0"/>
  </r>
  <r>
    <s v="MA"/>
    <x v="165"/>
    <n v="510"/>
    <x v="1"/>
    <x v="1"/>
    <n v="0"/>
    <n v="176.3"/>
    <n v="79"/>
    <n v="29.97"/>
    <n v="259.2"/>
    <n v="97"/>
    <n v="22.03"/>
    <n v="287.39999999999998"/>
    <n v="78"/>
    <n v="12.93"/>
    <n v="6.2"/>
    <n v="3"/>
    <n v="1.67"/>
    <n v="0"/>
    <x v="1"/>
    <x v="0"/>
  </r>
  <r>
    <s v="MA"/>
    <x v="108"/>
    <n v="415"/>
    <x v="1"/>
    <x v="1"/>
    <n v="0"/>
    <n v="195.6"/>
    <n v="99"/>
    <n v="33.25"/>
    <n v="267.8"/>
    <n v="120"/>
    <n v="22.76"/>
    <n v="164.9"/>
    <n v="76"/>
    <n v="7.42"/>
    <n v="16"/>
    <n v="2"/>
    <n v="4.32"/>
    <n v="0"/>
    <x v="1"/>
    <x v="0"/>
  </r>
  <r>
    <s v="MA"/>
    <x v="143"/>
    <n v="415"/>
    <x v="1"/>
    <x v="1"/>
    <n v="0"/>
    <n v="264.8"/>
    <n v="124"/>
    <n v="45.02"/>
    <n v="245.4"/>
    <n v="112"/>
    <n v="20.86"/>
    <n v="160.5"/>
    <n v="115"/>
    <n v="7.22"/>
    <n v="14.8"/>
    <n v="2"/>
    <n v="4"/>
    <n v="1"/>
    <x v="1"/>
    <x v="1"/>
  </r>
  <r>
    <s v="MA"/>
    <x v="48"/>
    <n v="415"/>
    <x v="0"/>
    <x v="1"/>
    <n v="0"/>
    <n v="159.69999999999999"/>
    <n v="86"/>
    <n v="27.15"/>
    <n v="197.5"/>
    <n v="76"/>
    <n v="16.79"/>
    <n v="121.6"/>
    <n v="105"/>
    <n v="5.47"/>
    <n v="13.9"/>
    <n v="6"/>
    <n v="3.75"/>
    <n v="0"/>
    <x v="1"/>
    <x v="1"/>
  </r>
  <r>
    <s v="MA"/>
    <x v="9"/>
    <n v="408"/>
    <x v="1"/>
    <x v="1"/>
    <n v="0"/>
    <n v="241.2"/>
    <n v="134"/>
    <n v="41"/>
    <n v="116.5"/>
    <n v="114"/>
    <n v="9.9"/>
    <n v="152.19999999999999"/>
    <n v="91"/>
    <n v="6.85"/>
    <n v="10.6"/>
    <n v="4"/>
    <n v="2.86"/>
    <n v="0"/>
    <x v="1"/>
    <x v="0"/>
  </r>
  <r>
    <s v="MA"/>
    <x v="50"/>
    <n v="408"/>
    <x v="0"/>
    <x v="1"/>
    <n v="0"/>
    <n v="176.9"/>
    <n v="110"/>
    <n v="30.07"/>
    <n v="167.9"/>
    <n v="100"/>
    <n v="14.27"/>
    <n v="182.2"/>
    <n v="138"/>
    <n v="8.1999999999999993"/>
    <n v="7.7"/>
    <n v="2"/>
    <n v="2.08"/>
    <n v="1"/>
    <x v="1"/>
    <x v="1"/>
  </r>
  <r>
    <s v="MA"/>
    <x v="128"/>
    <n v="510"/>
    <x v="1"/>
    <x v="1"/>
    <n v="0"/>
    <n v="271.39999999999998"/>
    <n v="119"/>
    <n v="46.14"/>
    <n v="190.4"/>
    <n v="102"/>
    <n v="16.18"/>
    <n v="284.7"/>
    <n v="118"/>
    <n v="12.81"/>
    <n v="11.1"/>
    <n v="6"/>
    <n v="3"/>
    <n v="4"/>
    <x v="2"/>
    <x v="1"/>
  </r>
  <r>
    <s v="MA"/>
    <x v="128"/>
    <n v="408"/>
    <x v="1"/>
    <x v="1"/>
    <n v="0"/>
    <n v="166.8"/>
    <n v="109"/>
    <n v="28.36"/>
    <n v="236"/>
    <n v="117"/>
    <n v="20.059999999999999"/>
    <n v="307.60000000000002"/>
    <n v="77"/>
    <n v="13.84"/>
    <n v="9.3000000000000007"/>
    <n v="1"/>
    <n v="2.5099999999999998"/>
    <n v="1"/>
    <x v="1"/>
    <x v="0"/>
  </r>
  <r>
    <s v="MA"/>
    <x v="12"/>
    <n v="408"/>
    <x v="1"/>
    <x v="1"/>
    <n v="0"/>
    <n v="217.6"/>
    <n v="81"/>
    <n v="36.99"/>
    <n v="320.5"/>
    <n v="51"/>
    <n v="27.24"/>
    <n v="150.69999999999999"/>
    <n v="110"/>
    <n v="6.78"/>
    <n v="4.2"/>
    <n v="3"/>
    <n v="1.1299999999999999"/>
    <n v="0"/>
    <x v="1"/>
    <x v="0"/>
  </r>
  <r>
    <s v="MA"/>
    <x v="55"/>
    <n v="415"/>
    <x v="1"/>
    <x v="1"/>
    <n v="0"/>
    <n v="155.30000000000001"/>
    <n v="116"/>
    <n v="26.4"/>
    <n v="188.2"/>
    <n v="85"/>
    <n v="16"/>
    <n v="247"/>
    <n v="73"/>
    <n v="11.12"/>
    <n v="12.3"/>
    <n v="4"/>
    <n v="3.32"/>
    <n v="3"/>
    <x v="0"/>
    <x v="0"/>
  </r>
  <r>
    <s v="MA"/>
    <x v="15"/>
    <n v="408"/>
    <x v="1"/>
    <x v="1"/>
    <n v="0"/>
    <n v="139.4"/>
    <n v="81"/>
    <n v="23.7"/>
    <n v="223.7"/>
    <n v="113"/>
    <n v="19.010000000000002"/>
    <n v="173.1"/>
    <n v="77"/>
    <n v="7.79"/>
    <n v="13.6"/>
    <n v="6"/>
    <n v="3.67"/>
    <n v="1"/>
    <x v="1"/>
    <x v="0"/>
  </r>
  <r>
    <s v="MA"/>
    <x v="121"/>
    <n v="415"/>
    <x v="1"/>
    <x v="1"/>
    <n v="0"/>
    <n v="203.4"/>
    <n v="81"/>
    <n v="34.58"/>
    <n v="167.7"/>
    <n v="110"/>
    <n v="14.25"/>
    <n v="132"/>
    <n v="124"/>
    <n v="5.94"/>
    <n v="9.1999999999999993"/>
    <n v="5"/>
    <n v="2.48"/>
    <n v="2"/>
    <x v="0"/>
    <x v="0"/>
  </r>
  <r>
    <s v="MA"/>
    <x v="155"/>
    <n v="408"/>
    <x v="1"/>
    <x v="0"/>
    <n v="31"/>
    <n v="224.7"/>
    <n v="69"/>
    <n v="38.200000000000003"/>
    <n v="134.5"/>
    <n v="81"/>
    <n v="11.43"/>
    <n v="120.3"/>
    <n v="104"/>
    <n v="5.41"/>
    <n v="7.5"/>
    <n v="5"/>
    <n v="2.0299999999999998"/>
    <n v="1"/>
    <x v="1"/>
    <x v="1"/>
  </r>
  <r>
    <s v="MA"/>
    <x v="155"/>
    <n v="415"/>
    <x v="1"/>
    <x v="1"/>
    <n v="0"/>
    <n v="117.6"/>
    <n v="66"/>
    <n v="19.989999999999998"/>
    <n v="214"/>
    <n v="108"/>
    <n v="18.190000000000001"/>
    <n v="239.5"/>
    <n v="94"/>
    <n v="10.78"/>
    <n v="8.8000000000000007"/>
    <n v="5"/>
    <n v="2.38"/>
    <n v="1"/>
    <x v="1"/>
    <x v="0"/>
  </r>
  <r>
    <s v="MA"/>
    <x v="56"/>
    <n v="510"/>
    <x v="1"/>
    <x v="1"/>
    <n v="0"/>
    <n v="253.2"/>
    <n v="95"/>
    <n v="43.04"/>
    <n v="188"/>
    <n v="116"/>
    <n v="15.98"/>
    <n v="142"/>
    <n v="133"/>
    <n v="6.39"/>
    <n v="4.4000000000000004"/>
    <n v="4"/>
    <n v="1.19"/>
    <n v="1"/>
    <x v="1"/>
    <x v="0"/>
  </r>
  <r>
    <s v="MA"/>
    <x v="85"/>
    <n v="415"/>
    <x v="1"/>
    <x v="1"/>
    <n v="0"/>
    <n v="183.1"/>
    <n v="99"/>
    <n v="31.13"/>
    <n v="160.1"/>
    <n v="107"/>
    <n v="13.61"/>
    <n v="311.8"/>
    <n v="121"/>
    <n v="14.03"/>
    <n v="7"/>
    <n v="3"/>
    <n v="1.89"/>
    <n v="1"/>
    <x v="1"/>
    <x v="0"/>
  </r>
  <r>
    <s v="MA"/>
    <x v="19"/>
    <n v="510"/>
    <x v="1"/>
    <x v="1"/>
    <n v="0"/>
    <n v="154.19999999999999"/>
    <n v="78"/>
    <n v="26.21"/>
    <n v="196.7"/>
    <n v="85"/>
    <n v="16.72"/>
    <n v="253.5"/>
    <n v="97"/>
    <n v="11.41"/>
    <n v="10.1"/>
    <n v="9"/>
    <n v="2.73"/>
    <n v="1"/>
    <x v="1"/>
    <x v="0"/>
  </r>
  <r>
    <s v="MA"/>
    <x v="59"/>
    <n v="408"/>
    <x v="1"/>
    <x v="0"/>
    <n v="36"/>
    <n v="201.9"/>
    <n v="93"/>
    <n v="34.32"/>
    <n v="156.30000000000001"/>
    <n v="75"/>
    <n v="13.29"/>
    <n v="131.30000000000001"/>
    <n v="92"/>
    <n v="5.91"/>
    <n v="13.7"/>
    <n v="5"/>
    <n v="3.7"/>
    <n v="0"/>
    <x v="1"/>
    <x v="0"/>
  </r>
  <r>
    <s v="MA"/>
    <x v="113"/>
    <n v="510"/>
    <x v="1"/>
    <x v="1"/>
    <n v="0"/>
    <n v="149.80000000000001"/>
    <n v="123"/>
    <n v="25.47"/>
    <n v="276.3"/>
    <n v="75"/>
    <n v="23.49"/>
    <n v="241.4"/>
    <n v="75"/>
    <n v="10.86"/>
    <n v="10.9"/>
    <n v="7"/>
    <n v="2.94"/>
    <n v="2"/>
    <x v="0"/>
    <x v="0"/>
  </r>
  <r>
    <s v="MA"/>
    <x v="61"/>
    <n v="415"/>
    <x v="1"/>
    <x v="0"/>
    <n v="17"/>
    <n v="183.2"/>
    <n v="95"/>
    <n v="31.14"/>
    <n v="252.8"/>
    <n v="125"/>
    <n v="21.49"/>
    <n v="156.69999999999999"/>
    <n v="95"/>
    <n v="7.05"/>
    <n v="9.6999999999999993"/>
    <n v="3"/>
    <n v="2.62"/>
    <n v="0"/>
    <x v="1"/>
    <x v="0"/>
  </r>
  <r>
    <s v="MA"/>
    <x v="114"/>
    <n v="408"/>
    <x v="0"/>
    <x v="0"/>
    <n v="16"/>
    <n v="147.19999999999999"/>
    <n v="103"/>
    <n v="25.02"/>
    <n v="160.1"/>
    <n v="96"/>
    <n v="13.61"/>
    <n v="184"/>
    <n v="120"/>
    <n v="8.2799999999999994"/>
    <n v="7.7"/>
    <n v="2"/>
    <n v="2.08"/>
    <n v="0"/>
    <x v="1"/>
    <x v="1"/>
  </r>
  <r>
    <s v="MA"/>
    <x v="114"/>
    <n v="510"/>
    <x v="1"/>
    <x v="1"/>
    <n v="0"/>
    <n v="195.1"/>
    <n v="91"/>
    <n v="33.17"/>
    <n v="261.5"/>
    <n v="57"/>
    <n v="22.23"/>
    <n v="203.8"/>
    <n v="90"/>
    <n v="9.17"/>
    <n v="11.4"/>
    <n v="5"/>
    <n v="3.08"/>
    <n v="0"/>
    <x v="1"/>
    <x v="0"/>
  </r>
  <r>
    <s v="MA"/>
    <x v="21"/>
    <n v="408"/>
    <x v="1"/>
    <x v="0"/>
    <n v="45"/>
    <n v="80.3"/>
    <n v="140"/>
    <n v="13.65"/>
    <n v="153.30000000000001"/>
    <n v="101"/>
    <n v="13.03"/>
    <n v="309.2"/>
    <n v="123"/>
    <n v="13.91"/>
    <n v="12.8"/>
    <n v="3"/>
    <n v="3.46"/>
    <n v="2"/>
    <x v="0"/>
    <x v="0"/>
  </r>
  <r>
    <s v="MA"/>
    <x v="86"/>
    <n v="510"/>
    <x v="1"/>
    <x v="1"/>
    <n v="0"/>
    <n v="220.8"/>
    <n v="77"/>
    <n v="37.54"/>
    <n v="148.5"/>
    <n v="87"/>
    <n v="12.62"/>
    <n v="183.9"/>
    <n v="100"/>
    <n v="8.2799999999999994"/>
    <n v="7.6"/>
    <n v="3"/>
    <n v="2.0499999999999998"/>
    <n v="2"/>
    <x v="0"/>
    <x v="0"/>
  </r>
  <r>
    <s v="MA"/>
    <x v="24"/>
    <n v="510"/>
    <x v="1"/>
    <x v="1"/>
    <n v="0"/>
    <n v="290.39999999999998"/>
    <n v="108"/>
    <n v="49.37"/>
    <n v="253.9"/>
    <n v="92"/>
    <n v="21.58"/>
    <n v="263.3"/>
    <n v="126"/>
    <n v="11.85"/>
    <n v="10.1"/>
    <n v="5"/>
    <n v="2.73"/>
    <n v="3"/>
    <x v="0"/>
    <x v="1"/>
  </r>
  <r>
    <s v="MA"/>
    <x v="62"/>
    <n v="415"/>
    <x v="1"/>
    <x v="1"/>
    <n v="0"/>
    <n v="156.9"/>
    <n v="109"/>
    <n v="26.67"/>
    <n v="122.2"/>
    <n v="87"/>
    <n v="10.39"/>
    <n v="189.1"/>
    <n v="103"/>
    <n v="8.51"/>
    <n v="11.3"/>
    <n v="5"/>
    <n v="3.05"/>
    <n v="3"/>
    <x v="0"/>
    <x v="0"/>
  </r>
  <r>
    <s v="MA"/>
    <x v="26"/>
    <n v="415"/>
    <x v="1"/>
    <x v="1"/>
    <n v="0"/>
    <n v="137.30000000000001"/>
    <n v="100"/>
    <n v="23.34"/>
    <n v="212.2"/>
    <n v="129"/>
    <n v="18.04"/>
    <n v="152.69999999999999"/>
    <n v="92"/>
    <n v="6.87"/>
    <n v="10.5"/>
    <n v="2"/>
    <n v="2.84"/>
    <n v="1"/>
    <x v="1"/>
    <x v="0"/>
  </r>
  <r>
    <s v="MA"/>
    <x v="28"/>
    <n v="415"/>
    <x v="1"/>
    <x v="1"/>
    <n v="0"/>
    <n v="116.4"/>
    <n v="98"/>
    <n v="19.79"/>
    <n v="95.6"/>
    <n v="74"/>
    <n v="8.1300000000000008"/>
    <n v="181.5"/>
    <n v="94"/>
    <n v="8.17"/>
    <n v="10.5"/>
    <n v="3"/>
    <n v="2.84"/>
    <n v="3"/>
    <x v="0"/>
    <x v="0"/>
  </r>
  <r>
    <s v="MA"/>
    <x v="29"/>
    <n v="415"/>
    <x v="1"/>
    <x v="0"/>
    <n v="21"/>
    <n v="238"/>
    <n v="88"/>
    <n v="40.46"/>
    <n v="209.6"/>
    <n v="84"/>
    <n v="17.82"/>
    <n v="233"/>
    <n v="95"/>
    <n v="10.49"/>
    <n v="10"/>
    <n v="5"/>
    <n v="2.7"/>
    <n v="2"/>
    <x v="0"/>
    <x v="0"/>
  </r>
  <r>
    <s v="MA"/>
    <x v="88"/>
    <n v="415"/>
    <x v="1"/>
    <x v="1"/>
    <n v="0"/>
    <n v="173.9"/>
    <n v="111"/>
    <n v="29.56"/>
    <n v="287.39999999999998"/>
    <n v="105"/>
    <n v="24.43"/>
    <n v="204.8"/>
    <n v="91"/>
    <n v="9.2200000000000006"/>
    <n v="9.1"/>
    <n v="7"/>
    <n v="2.46"/>
    <n v="1"/>
    <x v="1"/>
    <x v="0"/>
  </r>
  <r>
    <s v="MA"/>
    <x v="89"/>
    <n v="510"/>
    <x v="1"/>
    <x v="0"/>
    <n v="19"/>
    <n v="129.69999999999999"/>
    <n v="115"/>
    <n v="22.05"/>
    <n v="160.80000000000001"/>
    <n v="101"/>
    <n v="13.67"/>
    <n v="265"/>
    <n v="63"/>
    <n v="11.93"/>
    <n v="12.2"/>
    <n v="3"/>
    <n v="3.29"/>
    <n v="2"/>
    <x v="0"/>
    <x v="0"/>
  </r>
  <r>
    <s v="MA"/>
    <x v="69"/>
    <n v="415"/>
    <x v="1"/>
    <x v="1"/>
    <n v="0"/>
    <n v="175.8"/>
    <n v="89"/>
    <n v="29.89"/>
    <n v="274.3"/>
    <n v="119"/>
    <n v="23.32"/>
    <n v="226.6"/>
    <n v="69"/>
    <n v="10.199999999999999"/>
    <n v="12.4"/>
    <n v="4"/>
    <n v="3.35"/>
    <n v="1"/>
    <x v="1"/>
    <x v="0"/>
  </r>
  <r>
    <s v="MA"/>
    <x v="32"/>
    <n v="408"/>
    <x v="1"/>
    <x v="1"/>
    <n v="0"/>
    <n v="220.4"/>
    <n v="100"/>
    <n v="37.47"/>
    <n v="211.2"/>
    <n v="79"/>
    <n v="17.95"/>
    <n v="259.3"/>
    <n v="112"/>
    <n v="11.67"/>
    <n v="13.6"/>
    <n v="8"/>
    <n v="3.67"/>
    <n v="2"/>
    <x v="0"/>
    <x v="0"/>
  </r>
  <r>
    <s v="MA"/>
    <x v="73"/>
    <n v="408"/>
    <x v="1"/>
    <x v="0"/>
    <n v="24"/>
    <n v="58.9"/>
    <n v="125"/>
    <n v="10.01"/>
    <n v="305.5"/>
    <n v="90"/>
    <n v="25.97"/>
    <n v="158.9"/>
    <n v="73"/>
    <n v="7.15"/>
    <n v="12.1"/>
    <n v="6"/>
    <n v="3.27"/>
    <n v="0"/>
    <x v="1"/>
    <x v="0"/>
  </r>
  <r>
    <s v="MA"/>
    <x v="73"/>
    <n v="415"/>
    <x v="1"/>
    <x v="0"/>
    <n v="21"/>
    <n v="147"/>
    <n v="112"/>
    <n v="24.99"/>
    <n v="197.3"/>
    <n v="43"/>
    <n v="16.77"/>
    <n v="267.39999999999998"/>
    <n v="93"/>
    <n v="12.03"/>
    <n v="8.6999999999999993"/>
    <n v="3"/>
    <n v="2.35"/>
    <n v="2"/>
    <x v="0"/>
    <x v="0"/>
  </r>
  <r>
    <s v="MA"/>
    <x v="134"/>
    <n v="415"/>
    <x v="0"/>
    <x v="1"/>
    <n v="0"/>
    <n v="162.80000000000001"/>
    <n v="118"/>
    <n v="27.68"/>
    <n v="229.6"/>
    <n v="91"/>
    <n v="19.52"/>
    <n v="332.7"/>
    <n v="94"/>
    <n v="14.97"/>
    <n v="13.6"/>
    <n v="3"/>
    <n v="3.67"/>
    <n v="0"/>
    <x v="1"/>
    <x v="1"/>
  </r>
  <r>
    <s v="MA"/>
    <x v="134"/>
    <n v="415"/>
    <x v="1"/>
    <x v="1"/>
    <n v="0"/>
    <n v="209.4"/>
    <n v="49"/>
    <n v="35.6"/>
    <n v="237.4"/>
    <n v="117"/>
    <n v="20.18"/>
    <n v="239.2"/>
    <n v="98"/>
    <n v="10.76"/>
    <n v="9.8000000000000007"/>
    <n v="11"/>
    <n v="2.65"/>
    <n v="1"/>
    <x v="1"/>
    <x v="0"/>
  </r>
  <r>
    <s v="MA"/>
    <x v="92"/>
    <n v="408"/>
    <x v="1"/>
    <x v="0"/>
    <n v="27"/>
    <n v="209.8"/>
    <n v="112"/>
    <n v="35.67"/>
    <n v="155"/>
    <n v="80"/>
    <n v="13.18"/>
    <n v="251.5"/>
    <n v="111"/>
    <n v="11.32"/>
    <n v="7.2"/>
    <n v="6"/>
    <n v="1.94"/>
    <n v="0"/>
    <x v="1"/>
    <x v="0"/>
  </r>
  <r>
    <s v="MA"/>
    <x v="33"/>
    <n v="408"/>
    <x v="1"/>
    <x v="1"/>
    <n v="0"/>
    <n v="174.4"/>
    <n v="112"/>
    <n v="29.65"/>
    <n v="265.8"/>
    <n v="122"/>
    <n v="22.59"/>
    <n v="182.4"/>
    <n v="87"/>
    <n v="8.2100000000000009"/>
    <n v="0"/>
    <n v="0"/>
    <n v="0"/>
    <n v="4"/>
    <x v="2"/>
    <x v="0"/>
  </r>
  <r>
    <s v="MA"/>
    <x v="74"/>
    <n v="415"/>
    <x v="1"/>
    <x v="0"/>
    <n v="25"/>
    <n v="113.2"/>
    <n v="96"/>
    <n v="19.239999999999998"/>
    <n v="269.89999999999998"/>
    <n v="107"/>
    <n v="22.94"/>
    <n v="229.1"/>
    <n v="87"/>
    <n v="10.31"/>
    <n v="7.1"/>
    <n v="7"/>
    <n v="1.92"/>
    <n v="2"/>
    <x v="0"/>
    <x v="0"/>
  </r>
  <r>
    <s v="MA"/>
    <x v="178"/>
    <n v="415"/>
    <x v="1"/>
    <x v="0"/>
    <n v="34"/>
    <n v="161.69999999999999"/>
    <n v="114"/>
    <n v="27.49"/>
    <n v="207.6"/>
    <n v="115"/>
    <n v="17.649999999999999"/>
    <n v="205.7"/>
    <n v="114"/>
    <n v="9.26"/>
    <n v="9.1999999999999993"/>
    <n v="4"/>
    <n v="2.48"/>
    <n v="0"/>
    <x v="1"/>
    <x v="0"/>
  </r>
  <r>
    <s v="MA"/>
    <x v="76"/>
    <n v="408"/>
    <x v="1"/>
    <x v="0"/>
    <n v="29"/>
    <n v="195.4"/>
    <n v="83"/>
    <n v="33.22"/>
    <n v="268.2"/>
    <n v="93"/>
    <n v="22.8"/>
    <n v="168"/>
    <n v="95"/>
    <n v="7.56"/>
    <n v="8.4"/>
    <n v="6"/>
    <n v="2.27"/>
    <n v="3"/>
    <x v="0"/>
    <x v="0"/>
  </r>
  <r>
    <s v="MA"/>
    <x v="77"/>
    <n v="415"/>
    <x v="1"/>
    <x v="1"/>
    <n v="0"/>
    <n v="173"/>
    <n v="131"/>
    <n v="29.41"/>
    <n v="190.4"/>
    <n v="108"/>
    <n v="16.18"/>
    <n v="290"/>
    <n v="66"/>
    <n v="13.05"/>
    <n v="10.4"/>
    <n v="2"/>
    <n v="2.81"/>
    <n v="0"/>
    <x v="1"/>
    <x v="0"/>
  </r>
  <r>
    <s v="MA"/>
    <x v="78"/>
    <n v="408"/>
    <x v="1"/>
    <x v="0"/>
    <n v="17"/>
    <n v="204.9"/>
    <n v="84"/>
    <n v="34.83"/>
    <n v="201"/>
    <n v="102"/>
    <n v="17.09"/>
    <n v="219.7"/>
    <n v="97"/>
    <n v="9.89"/>
    <n v="11.3"/>
    <n v="5"/>
    <n v="3.05"/>
    <n v="0"/>
    <x v="1"/>
    <x v="0"/>
  </r>
  <r>
    <s v="MA"/>
    <x v="36"/>
    <n v="415"/>
    <x v="1"/>
    <x v="0"/>
    <n v="31"/>
    <n v="237.2"/>
    <n v="85"/>
    <n v="40.32"/>
    <n v="213.1"/>
    <n v="100"/>
    <n v="18.11"/>
    <n v="192.7"/>
    <n v="87"/>
    <n v="8.67"/>
    <n v="10.7"/>
    <n v="4"/>
    <n v="2.89"/>
    <n v="1"/>
    <x v="1"/>
    <x v="0"/>
  </r>
  <r>
    <s v="MA"/>
    <x v="37"/>
    <n v="415"/>
    <x v="1"/>
    <x v="0"/>
    <n v="30"/>
    <n v="178.1"/>
    <n v="111"/>
    <n v="30.28"/>
    <n v="236.7"/>
    <n v="109"/>
    <n v="20.12"/>
    <n v="264"/>
    <n v="118"/>
    <n v="11.88"/>
    <n v="8.4"/>
    <n v="2"/>
    <n v="2.27"/>
    <n v="0"/>
    <x v="1"/>
    <x v="0"/>
  </r>
  <r>
    <s v="MD"/>
    <x v="0"/>
    <n v="408"/>
    <x v="0"/>
    <x v="0"/>
    <n v="41"/>
    <n v="173.1"/>
    <n v="85"/>
    <n v="29.43"/>
    <n v="203.9"/>
    <n v="107"/>
    <n v="17.329999999999998"/>
    <n v="122.2"/>
    <n v="78"/>
    <n v="5.5"/>
    <n v="14.6"/>
    <n v="15"/>
    <n v="3.94"/>
    <n v="0"/>
    <x v="1"/>
    <x v="1"/>
  </r>
  <r>
    <s v="MD"/>
    <x v="123"/>
    <n v="408"/>
    <x v="1"/>
    <x v="1"/>
    <n v="0"/>
    <n v="170.2"/>
    <n v="98"/>
    <n v="28.93"/>
    <n v="155.19999999999999"/>
    <n v="102"/>
    <n v="13.19"/>
    <n v="228.6"/>
    <n v="76"/>
    <n v="10.29"/>
    <n v="15"/>
    <n v="2"/>
    <n v="4.05"/>
    <n v="1"/>
    <x v="1"/>
    <x v="0"/>
  </r>
  <r>
    <s v="MD"/>
    <x v="105"/>
    <n v="510"/>
    <x v="1"/>
    <x v="1"/>
    <n v="0"/>
    <n v="190.7"/>
    <n v="103"/>
    <n v="32.42"/>
    <n v="183.5"/>
    <n v="117"/>
    <n v="15.6"/>
    <n v="220.8"/>
    <n v="103"/>
    <n v="9.94"/>
    <n v="9.8000000000000007"/>
    <n v="4"/>
    <n v="2.65"/>
    <n v="3"/>
    <x v="0"/>
    <x v="0"/>
  </r>
  <r>
    <s v="MD"/>
    <x v="181"/>
    <n v="415"/>
    <x v="1"/>
    <x v="0"/>
    <n v="39"/>
    <n v="200.3"/>
    <n v="68"/>
    <n v="34.049999999999997"/>
    <n v="220.4"/>
    <n v="97"/>
    <n v="18.73"/>
    <n v="253.8"/>
    <n v="116"/>
    <n v="11.42"/>
    <n v="10.5"/>
    <n v="4"/>
    <n v="2.84"/>
    <n v="0"/>
    <x v="1"/>
    <x v="0"/>
  </r>
  <r>
    <s v="MD"/>
    <x v="140"/>
    <n v="415"/>
    <x v="1"/>
    <x v="0"/>
    <n v="23"/>
    <n v="198.1"/>
    <n v="86"/>
    <n v="33.68"/>
    <n v="177"/>
    <n v="86"/>
    <n v="15.05"/>
    <n v="180.5"/>
    <n v="92"/>
    <n v="8.1199999999999992"/>
    <n v="6.8"/>
    <n v="6"/>
    <n v="1.84"/>
    <n v="1"/>
    <x v="1"/>
    <x v="0"/>
  </r>
  <r>
    <s v="MD"/>
    <x v="140"/>
    <n v="415"/>
    <x v="1"/>
    <x v="1"/>
    <n v="0"/>
    <n v="218"/>
    <n v="86"/>
    <n v="37.06"/>
    <n v="184"/>
    <n v="94"/>
    <n v="15.64"/>
    <n v="240.5"/>
    <n v="110"/>
    <n v="10.82"/>
    <n v="6.4"/>
    <n v="8"/>
    <n v="1.73"/>
    <n v="3"/>
    <x v="0"/>
    <x v="0"/>
  </r>
  <r>
    <s v="MD"/>
    <x v="41"/>
    <n v="510"/>
    <x v="1"/>
    <x v="1"/>
    <n v="0"/>
    <n v="213.9"/>
    <n v="95"/>
    <n v="36.36"/>
    <n v="151.9"/>
    <n v="70"/>
    <n v="12.91"/>
    <n v="260.10000000000002"/>
    <n v="124"/>
    <n v="11.7"/>
    <n v="12.2"/>
    <n v="5"/>
    <n v="3.29"/>
    <n v="3"/>
    <x v="0"/>
    <x v="0"/>
  </r>
  <r>
    <s v="MD"/>
    <x v="41"/>
    <n v="415"/>
    <x v="1"/>
    <x v="1"/>
    <n v="0"/>
    <n v="250.2"/>
    <n v="121"/>
    <n v="42.53"/>
    <n v="267.10000000000002"/>
    <n v="118"/>
    <n v="22.7"/>
    <n v="151"/>
    <n v="114"/>
    <n v="6.8"/>
    <n v="13"/>
    <n v="2"/>
    <n v="3.51"/>
    <n v="1"/>
    <x v="1"/>
    <x v="1"/>
  </r>
  <r>
    <s v="MD"/>
    <x v="163"/>
    <n v="408"/>
    <x v="0"/>
    <x v="1"/>
    <n v="0"/>
    <n v="312"/>
    <n v="109"/>
    <n v="53.04"/>
    <n v="129.4"/>
    <n v="100"/>
    <n v="11"/>
    <n v="217.6"/>
    <n v="74"/>
    <n v="9.7899999999999991"/>
    <n v="10.5"/>
    <n v="2"/>
    <n v="2.84"/>
    <n v="0"/>
    <x v="1"/>
    <x v="1"/>
  </r>
  <r>
    <s v="MD"/>
    <x v="107"/>
    <n v="415"/>
    <x v="1"/>
    <x v="1"/>
    <n v="0"/>
    <n v="171.7"/>
    <n v="80"/>
    <n v="29.19"/>
    <n v="110.4"/>
    <n v="81"/>
    <n v="9.3800000000000008"/>
    <n v="195.4"/>
    <n v="111"/>
    <n v="8.7899999999999991"/>
    <n v="11.9"/>
    <n v="4"/>
    <n v="3.21"/>
    <n v="2"/>
    <x v="0"/>
    <x v="0"/>
  </r>
  <r>
    <s v="MD"/>
    <x v="6"/>
    <n v="415"/>
    <x v="1"/>
    <x v="1"/>
    <n v="0"/>
    <n v="78.2"/>
    <n v="127"/>
    <n v="13.29"/>
    <n v="253.4"/>
    <n v="108"/>
    <n v="21.54"/>
    <n v="255"/>
    <n v="100"/>
    <n v="11.48"/>
    <n v="18"/>
    <n v="3"/>
    <n v="4.8600000000000003"/>
    <n v="1"/>
    <x v="1"/>
    <x v="0"/>
  </r>
  <r>
    <s v="MD"/>
    <x v="142"/>
    <n v="415"/>
    <x v="1"/>
    <x v="1"/>
    <n v="0"/>
    <n v="206.5"/>
    <n v="92"/>
    <n v="35.11"/>
    <n v="176.2"/>
    <n v="152"/>
    <n v="14.98"/>
    <n v="232.8"/>
    <n v="115"/>
    <n v="10.48"/>
    <n v="12.4"/>
    <n v="5"/>
    <n v="3.35"/>
    <n v="5"/>
    <x v="2"/>
    <x v="0"/>
  </r>
  <r>
    <s v="MD"/>
    <x v="46"/>
    <n v="415"/>
    <x v="1"/>
    <x v="1"/>
    <n v="0"/>
    <n v="170.4"/>
    <n v="103"/>
    <n v="28.97"/>
    <n v="200.2"/>
    <n v="71"/>
    <n v="17.02"/>
    <n v="258.3"/>
    <n v="100"/>
    <n v="11.62"/>
    <n v="11.6"/>
    <n v="4"/>
    <n v="3.13"/>
    <n v="1"/>
    <x v="1"/>
    <x v="0"/>
  </r>
  <r>
    <s v="MD"/>
    <x v="154"/>
    <n v="415"/>
    <x v="1"/>
    <x v="1"/>
    <n v="0"/>
    <n v="155.69999999999999"/>
    <n v="116"/>
    <n v="26.47"/>
    <n v="173.7"/>
    <n v="63"/>
    <n v="14.76"/>
    <n v="257.39999999999998"/>
    <n v="97"/>
    <n v="11.58"/>
    <n v="8.1"/>
    <n v="4"/>
    <n v="2.19"/>
    <n v="0"/>
    <x v="1"/>
    <x v="0"/>
  </r>
  <r>
    <s v="MD"/>
    <x v="154"/>
    <n v="408"/>
    <x v="1"/>
    <x v="1"/>
    <n v="0"/>
    <n v="273.60000000000002"/>
    <n v="93"/>
    <n v="46.51"/>
    <n v="114.6"/>
    <n v="116"/>
    <n v="9.74"/>
    <n v="250.6"/>
    <n v="120"/>
    <n v="11.28"/>
    <n v="8.1999999999999993"/>
    <n v="4"/>
    <n v="2.21"/>
    <n v="1"/>
    <x v="1"/>
    <x v="0"/>
  </r>
  <r>
    <s v="MD"/>
    <x v="125"/>
    <n v="510"/>
    <x v="0"/>
    <x v="1"/>
    <n v="0"/>
    <n v="216"/>
    <n v="73"/>
    <n v="36.72"/>
    <n v="188.2"/>
    <n v="117"/>
    <n v="16"/>
    <n v="147.1"/>
    <n v="98"/>
    <n v="6.62"/>
    <n v="3.6"/>
    <n v="7"/>
    <n v="0.97"/>
    <n v="2"/>
    <x v="0"/>
    <x v="0"/>
  </r>
  <r>
    <s v="MD"/>
    <x v="128"/>
    <n v="415"/>
    <x v="1"/>
    <x v="1"/>
    <n v="0"/>
    <n v="209.8"/>
    <n v="114"/>
    <n v="35.67"/>
    <n v="171.3"/>
    <n v="82"/>
    <n v="14.56"/>
    <n v="154.6"/>
    <n v="119"/>
    <n v="6.96"/>
    <n v="9.9"/>
    <n v="9"/>
    <n v="2.67"/>
    <n v="4"/>
    <x v="2"/>
    <x v="0"/>
  </r>
  <r>
    <s v="MD"/>
    <x v="128"/>
    <n v="408"/>
    <x v="1"/>
    <x v="1"/>
    <n v="0"/>
    <n v="196.5"/>
    <n v="89"/>
    <n v="33.409999999999997"/>
    <n v="241.3"/>
    <n v="123"/>
    <n v="20.51"/>
    <n v="143.19999999999999"/>
    <n v="105"/>
    <n v="6.44"/>
    <n v="4"/>
    <n v="7"/>
    <n v="1.08"/>
    <n v="0"/>
    <x v="1"/>
    <x v="0"/>
  </r>
  <r>
    <s v="MD"/>
    <x v="109"/>
    <n v="415"/>
    <x v="1"/>
    <x v="1"/>
    <n v="0"/>
    <n v="165.3"/>
    <n v="118"/>
    <n v="28.1"/>
    <n v="210"/>
    <n v="101"/>
    <n v="17.850000000000001"/>
    <n v="187.2"/>
    <n v="93"/>
    <n v="8.42"/>
    <n v="8.5"/>
    <n v="3"/>
    <n v="2.2999999999999998"/>
    <n v="2"/>
    <x v="0"/>
    <x v="0"/>
  </r>
  <r>
    <s v="MD"/>
    <x v="109"/>
    <n v="415"/>
    <x v="1"/>
    <x v="1"/>
    <n v="0"/>
    <n v="260"/>
    <n v="123"/>
    <n v="44.2"/>
    <n v="210.5"/>
    <n v="127"/>
    <n v="17.89"/>
    <n v="234.7"/>
    <n v="70"/>
    <n v="10.56"/>
    <n v="9"/>
    <n v="3"/>
    <n v="2.4300000000000002"/>
    <n v="1"/>
    <x v="1"/>
    <x v="1"/>
  </r>
  <r>
    <s v="MD"/>
    <x v="12"/>
    <n v="408"/>
    <x v="1"/>
    <x v="1"/>
    <n v="0"/>
    <n v="226.3"/>
    <n v="88"/>
    <n v="38.47"/>
    <n v="223"/>
    <n v="107"/>
    <n v="18.96"/>
    <n v="255.6"/>
    <n v="92"/>
    <n v="11.5"/>
    <n v="13"/>
    <n v="3"/>
    <n v="3.51"/>
    <n v="4"/>
    <x v="2"/>
    <x v="0"/>
  </r>
  <r>
    <s v="MD"/>
    <x v="121"/>
    <n v="408"/>
    <x v="1"/>
    <x v="1"/>
    <n v="0"/>
    <n v="287.10000000000002"/>
    <n v="108"/>
    <n v="48.81"/>
    <n v="178.4"/>
    <n v="125"/>
    <n v="15.16"/>
    <n v="153.19999999999999"/>
    <n v="98"/>
    <n v="6.89"/>
    <n v="14.4"/>
    <n v="2"/>
    <n v="3.89"/>
    <n v="3"/>
    <x v="0"/>
    <x v="1"/>
  </r>
  <r>
    <s v="MD"/>
    <x v="121"/>
    <n v="415"/>
    <x v="0"/>
    <x v="1"/>
    <n v="0"/>
    <n v="235.1"/>
    <n v="98"/>
    <n v="39.97"/>
    <n v="251.8"/>
    <n v="79"/>
    <n v="21.4"/>
    <n v="285.89999999999998"/>
    <n v="76"/>
    <n v="12.87"/>
    <n v="7.2"/>
    <n v="2"/>
    <n v="1.94"/>
    <n v="4"/>
    <x v="2"/>
    <x v="1"/>
  </r>
  <r>
    <s v="MD"/>
    <x v="17"/>
    <n v="510"/>
    <x v="1"/>
    <x v="1"/>
    <n v="0"/>
    <n v="254.7"/>
    <n v="80"/>
    <n v="43.3"/>
    <n v="90.2"/>
    <n v="79"/>
    <n v="7.67"/>
    <n v="153.4"/>
    <n v="60"/>
    <n v="6.9"/>
    <n v="10.6"/>
    <n v="8"/>
    <n v="2.86"/>
    <n v="0"/>
    <x v="1"/>
    <x v="0"/>
  </r>
  <r>
    <s v="MD"/>
    <x v="111"/>
    <n v="415"/>
    <x v="0"/>
    <x v="0"/>
    <n v="27"/>
    <n v="188.9"/>
    <n v="124"/>
    <n v="32.11"/>
    <n v="160.9"/>
    <n v="102"/>
    <n v="13.68"/>
    <n v="197.7"/>
    <n v="100"/>
    <n v="8.9"/>
    <n v="11.5"/>
    <n v="5"/>
    <n v="3.11"/>
    <n v="4"/>
    <x v="2"/>
    <x v="0"/>
  </r>
  <r>
    <s v="MD"/>
    <x v="57"/>
    <n v="408"/>
    <x v="1"/>
    <x v="1"/>
    <n v="0"/>
    <n v="137.1"/>
    <n v="94"/>
    <n v="23.31"/>
    <n v="209.8"/>
    <n v="83"/>
    <n v="17.829999999999998"/>
    <n v="238.4"/>
    <n v="114"/>
    <n v="10.73"/>
    <n v="8.6"/>
    <n v="4"/>
    <n v="2.3199999999999998"/>
    <n v="1"/>
    <x v="1"/>
    <x v="0"/>
  </r>
  <r>
    <s v="MD"/>
    <x v="57"/>
    <n v="415"/>
    <x v="0"/>
    <x v="1"/>
    <n v="0"/>
    <n v="273.3"/>
    <n v="66"/>
    <n v="46.46"/>
    <n v="263.60000000000002"/>
    <n v="121"/>
    <n v="22.41"/>
    <n v="165.2"/>
    <n v="84"/>
    <n v="7.43"/>
    <n v="12"/>
    <n v="7"/>
    <n v="3.24"/>
    <n v="1"/>
    <x v="1"/>
    <x v="1"/>
  </r>
  <r>
    <s v="MD"/>
    <x v="84"/>
    <n v="415"/>
    <x v="1"/>
    <x v="0"/>
    <n v="34"/>
    <n v="204.5"/>
    <n v="79"/>
    <n v="34.770000000000003"/>
    <n v="132.80000000000001"/>
    <n v="113"/>
    <n v="11.29"/>
    <n v="190.1"/>
    <n v="117"/>
    <n v="8.5500000000000007"/>
    <n v="14.8"/>
    <n v="9"/>
    <n v="4"/>
    <n v="2"/>
    <x v="0"/>
    <x v="0"/>
  </r>
  <r>
    <s v="MD"/>
    <x v="84"/>
    <n v="415"/>
    <x v="1"/>
    <x v="1"/>
    <n v="0"/>
    <n v="252.4"/>
    <n v="74"/>
    <n v="42.91"/>
    <n v="167.9"/>
    <n v="81"/>
    <n v="14.27"/>
    <n v="248.3"/>
    <n v="110"/>
    <n v="11.17"/>
    <n v="10.7"/>
    <n v="3"/>
    <n v="2.89"/>
    <n v="2"/>
    <x v="0"/>
    <x v="0"/>
  </r>
  <r>
    <s v="MD"/>
    <x v="112"/>
    <n v="415"/>
    <x v="1"/>
    <x v="1"/>
    <n v="0"/>
    <n v="271.10000000000002"/>
    <n v="80"/>
    <n v="46.09"/>
    <n v="172"/>
    <n v="133"/>
    <n v="14.62"/>
    <n v="169.2"/>
    <n v="105"/>
    <n v="7.61"/>
    <n v="10.3"/>
    <n v="5"/>
    <n v="2.78"/>
    <n v="1"/>
    <x v="1"/>
    <x v="0"/>
  </r>
  <r>
    <s v="MD"/>
    <x v="19"/>
    <n v="415"/>
    <x v="1"/>
    <x v="0"/>
    <n v="39"/>
    <n v="198.2"/>
    <n v="107"/>
    <n v="33.69"/>
    <n v="280.39999999999998"/>
    <n v="132"/>
    <n v="23.83"/>
    <n v="129.6"/>
    <n v="73"/>
    <n v="5.83"/>
    <n v="11.3"/>
    <n v="7"/>
    <n v="3.05"/>
    <n v="1"/>
    <x v="1"/>
    <x v="0"/>
  </r>
  <r>
    <s v="MD"/>
    <x v="59"/>
    <n v="408"/>
    <x v="1"/>
    <x v="1"/>
    <n v="0"/>
    <n v="159.4"/>
    <n v="79"/>
    <n v="27.1"/>
    <n v="179.5"/>
    <n v="88"/>
    <n v="15.26"/>
    <n v="167.8"/>
    <n v="71"/>
    <n v="7.55"/>
    <n v="9.6999999999999993"/>
    <n v="2"/>
    <n v="2.62"/>
    <n v="6"/>
    <x v="3"/>
    <x v="1"/>
  </r>
  <r>
    <s v="MD"/>
    <x v="129"/>
    <n v="415"/>
    <x v="1"/>
    <x v="1"/>
    <n v="0"/>
    <n v="273.8"/>
    <n v="113"/>
    <n v="46.55"/>
    <n v="119.6"/>
    <n v="156"/>
    <n v="10.17"/>
    <n v="267.60000000000002"/>
    <n v="117"/>
    <n v="12.04"/>
    <n v="11.7"/>
    <n v="3"/>
    <n v="3.16"/>
    <n v="1"/>
    <x v="1"/>
    <x v="0"/>
  </r>
  <r>
    <s v="MD"/>
    <x v="20"/>
    <n v="415"/>
    <x v="1"/>
    <x v="1"/>
    <n v="0"/>
    <n v="241.9"/>
    <n v="102"/>
    <n v="41.12"/>
    <n v="126.9"/>
    <n v="117"/>
    <n v="10.79"/>
    <n v="185.6"/>
    <n v="92"/>
    <n v="8.35"/>
    <n v="11.7"/>
    <n v="6"/>
    <n v="3.16"/>
    <n v="0"/>
    <x v="1"/>
    <x v="0"/>
  </r>
  <r>
    <s v="MD"/>
    <x v="114"/>
    <n v="408"/>
    <x v="1"/>
    <x v="1"/>
    <n v="0"/>
    <n v="206.9"/>
    <n v="115"/>
    <n v="35.17"/>
    <n v="224.4"/>
    <n v="86"/>
    <n v="19.07"/>
    <n v="197.4"/>
    <n v="60"/>
    <n v="8.8800000000000008"/>
    <n v="8.3000000000000007"/>
    <n v="2"/>
    <n v="2.2400000000000002"/>
    <n v="3"/>
    <x v="0"/>
    <x v="0"/>
  </r>
  <r>
    <s v="MD"/>
    <x v="115"/>
    <n v="415"/>
    <x v="0"/>
    <x v="0"/>
    <n v="42"/>
    <n v="130.1"/>
    <n v="90"/>
    <n v="22.12"/>
    <n v="167"/>
    <n v="128"/>
    <n v="14.2"/>
    <n v="244.7"/>
    <n v="80"/>
    <n v="11.01"/>
    <n v="13.6"/>
    <n v="5"/>
    <n v="3.67"/>
    <n v="3"/>
    <x v="0"/>
    <x v="1"/>
  </r>
  <r>
    <s v="MD"/>
    <x v="86"/>
    <n v="510"/>
    <x v="1"/>
    <x v="1"/>
    <n v="0"/>
    <n v="169.5"/>
    <n v="96"/>
    <n v="28.82"/>
    <n v="157.6"/>
    <n v="94"/>
    <n v="13.4"/>
    <n v="98.2"/>
    <n v="70"/>
    <n v="4.42"/>
    <n v="10.6"/>
    <n v="7"/>
    <n v="2.86"/>
    <n v="0"/>
    <x v="1"/>
    <x v="0"/>
  </r>
  <r>
    <s v="MD"/>
    <x v="148"/>
    <n v="415"/>
    <x v="1"/>
    <x v="0"/>
    <n v="39"/>
    <n v="167.4"/>
    <n v="113"/>
    <n v="28.46"/>
    <n v="172.7"/>
    <n v="94"/>
    <n v="14.68"/>
    <n v="192.6"/>
    <n v="113"/>
    <n v="8.67"/>
    <n v="9.5"/>
    <n v="4"/>
    <n v="2.57"/>
    <n v="3"/>
    <x v="0"/>
    <x v="0"/>
  </r>
  <r>
    <s v="MD"/>
    <x v="23"/>
    <n v="415"/>
    <x v="1"/>
    <x v="1"/>
    <n v="0"/>
    <n v="114.4"/>
    <n v="122"/>
    <n v="19.45"/>
    <n v="127.7"/>
    <n v="154"/>
    <n v="10.85"/>
    <n v="253.1"/>
    <n v="109"/>
    <n v="11.39"/>
    <n v="10.1"/>
    <n v="5"/>
    <n v="2.73"/>
    <n v="2"/>
    <x v="0"/>
    <x v="0"/>
  </r>
  <r>
    <s v="MD"/>
    <x v="25"/>
    <n v="510"/>
    <x v="1"/>
    <x v="1"/>
    <n v="0"/>
    <n v="195.6"/>
    <n v="71"/>
    <n v="33.25"/>
    <n v="126.4"/>
    <n v="74"/>
    <n v="10.74"/>
    <n v="148.6"/>
    <n v="87"/>
    <n v="6.69"/>
    <n v="14.2"/>
    <n v="4"/>
    <n v="3.83"/>
    <n v="1"/>
    <x v="1"/>
    <x v="0"/>
  </r>
  <r>
    <s v="MD"/>
    <x v="130"/>
    <n v="415"/>
    <x v="1"/>
    <x v="1"/>
    <n v="0"/>
    <n v="136.1"/>
    <n v="116"/>
    <n v="23.14"/>
    <n v="181.4"/>
    <n v="93"/>
    <n v="15.42"/>
    <n v="131.4"/>
    <n v="108"/>
    <n v="5.91"/>
    <n v="11.3"/>
    <n v="4"/>
    <n v="3.05"/>
    <n v="0"/>
    <x v="1"/>
    <x v="0"/>
  </r>
  <r>
    <s v="MD"/>
    <x v="28"/>
    <n v="415"/>
    <x v="1"/>
    <x v="0"/>
    <n v="31"/>
    <n v="115.4"/>
    <n v="90"/>
    <n v="19.62"/>
    <n v="217.4"/>
    <n v="78"/>
    <n v="18.48"/>
    <n v="239.9"/>
    <n v="102"/>
    <n v="10.8"/>
    <n v="13.1"/>
    <n v="4"/>
    <n v="3.54"/>
    <n v="1"/>
    <x v="1"/>
    <x v="0"/>
  </r>
  <r>
    <s v="MD"/>
    <x v="28"/>
    <n v="415"/>
    <x v="1"/>
    <x v="1"/>
    <n v="0"/>
    <n v="181.6"/>
    <n v="119"/>
    <n v="30.87"/>
    <n v="335.7"/>
    <n v="118"/>
    <n v="28.53"/>
    <n v="149.80000000000001"/>
    <n v="64"/>
    <n v="6.74"/>
    <n v="8.3000000000000007"/>
    <n v="6"/>
    <n v="2.2400000000000002"/>
    <n v="4"/>
    <x v="2"/>
    <x v="0"/>
  </r>
  <r>
    <s v="MD"/>
    <x v="131"/>
    <n v="415"/>
    <x v="1"/>
    <x v="1"/>
    <n v="0"/>
    <n v="294.89999999999998"/>
    <n v="71"/>
    <n v="50.13"/>
    <n v="192.8"/>
    <n v="78"/>
    <n v="16.39"/>
    <n v="148.1"/>
    <n v="87"/>
    <n v="6.66"/>
    <n v="13.2"/>
    <n v="5"/>
    <n v="3.56"/>
    <n v="1"/>
    <x v="1"/>
    <x v="1"/>
  </r>
  <r>
    <s v="MD"/>
    <x v="29"/>
    <n v="415"/>
    <x v="1"/>
    <x v="0"/>
    <n v="40"/>
    <n v="128.1"/>
    <n v="99"/>
    <n v="21.78"/>
    <n v="247.7"/>
    <n v="78"/>
    <n v="21.05"/>
    <n v="199.7"/>
    <n v="121"/>
    <n v="8.99"/>
    <n v="15.6"/>
    <n v="3"/>
    <n v="4.21"/>
    <n v="0"/>
    <x v="1"/>
    <x v="0"/>
  </r>
  <r>
    <s v="MD"/>
    <x v="66"/>
    <n v="408"/>
    <x v="1"/>
    <x v="0"/>
    <n v="38"/>
    <n v="107.9"/>
    <n v="90"/>
    <n v="18.34"/>
    <n v="140.4"/>
    <n v="94"/>
    <n v="11.93"/>
    <n v="253.6"/>
    <n v="79"/>
    <n v="11.41"/>
    <n v="10.5"/>
    <n v="2"/>
    <n v="2.84"/>
    <n v="0"/>
    <x v="1"/>
    <x v="0"/>
  </r>
  <r>
    <s v="MD"/>
    <x v="88"/>
    <n v="415"/>
    <x v="1"/>
    <x v="0"/>
    <n v="17"/>
    <n v="236.7"/>
    <n v="95"/>
    <n v="40.24"/>
    <n v="263.5"/>
    <n v="56"/>
    <n v="22.4"/>
    <n v="259.60000000000002"/>
    <n v="107"/>
    <n v="11.68"/>
    <n v="12"/>
    <n v="4"/>
    <n v="3.24"/>
    <n v="1"/>
    <x v="1"/>
    <x v="0"/>
  </r>
  <r>
    <s v="MD"/>
    <x v="89"/>
    <n v="510"/>
    <x v="1"/>
    <x v="1"/>
    <n v="0"/>
    <n v="123.1"/>
    <n v="88"/>
    <n v="20.93"/>
    <n v="213.9"/>
    <n v="84"/>
    <n v="18.18"/>
    <n v="184.9"/>
    <n v="88"/>
    <n v="8.32"/>
    <n v="12"/>
    <n v="2"/>
    <n v="3.24"/>
    <n v="5"/>
    <x v="2"/>
    <x v="1"/>
  </r>
  <r>
    <s v="MD"/>
    <x v="90"/>
    <n v="415"/>
    <x v="1"/>
    <x v="1"/>
    <n v="0"/>
    <n v="129.5"/>
    <n v="56"/>
    <n v="22.02"/>
    <n v="354.2"/>
    <n v="118"/>
    <n v="30.11"/>
    <n v="145.5"/>
    <n v="93"/>
    <n v="6.55"/>
    <n v="10.9"/>
    <n v="3"/>
    <n v="2.94"/>
    <n v="1"/>
    <x v="1"/>
    <x v="0"/>
  </r>
  <r>
    <s v="MD"/>
    <x v="31"/>
    <n v="510"/>
    <x v="0"/>
    <x v="0"/>
    <n v="27"/>
    <n v="175.5"/>
    <n v="137"/>
    <n v="29.84"/>
    <n v="210.6"/>
    <n v="60"/>
    <n v="17.899999999999999"/>
    <n v="294.8"/>
    <n v="121"/>
    <n v="13.27"/>
    <n v="6.9"/>
    <n v="5"/>
    <n v="1.86"/>
    <n v="1"/>
    <x v="1"/>
    <x v="0"/>
  </r>
  <r>
    <s v="MD"/>
    <x v="31"/>
    <n v="415"/>
    <x v="1"/>
    <x v="1"/>
    <n v="0"/>
    <n v="208.3"/>
    <n v="89"/>
    <n v="35.409999999999997"/>
    <n v="169.4"/>
    <n v="67"/>
    <n v="14.4"/>
    <n v="102"/>
    <n v="90"/>
    <n v="4.59"/>
    <n v="15.9"/>
    <n v="4"/>
    <n v="4.29"/>
    <n v="3"/>
    <x v="0"/>
    <x v="0"/>
  </r>
  <r>
    <s v="MD"/>
    <x v="71"/>
    <n v="408"/>
    <x v="1"/>
    <x v="1"/>
    <n v="0"/>
    <n v="274"/>
    <n v="92"/>
    <n v="46.58"/>
    <n v="231.8"/>
    <n v="82"/>
    <n v="19.7"/>
    <n v="283.60000000000002"/>
    <n v="83"/>
    <n v="12.76"/>
    <n v="6.2"/>
    <n v="1"/>
    <n v="1.67"/>
    <n v="0"/>
    <x v="1"/>
    <x v="1"/>
  </r>
  <r>
    <s v="MD"/>
    <x v="73"/>
    <n v="415"/>
    <x v="1"/>
    <x v="1"/>
    <n v="0"/>
    <n v="224.9"/>
    <n v="102"/>
    <n v="38.229999999999997"/>
    <n v="143.80000000000001"/>
    <n v="87"/>
    <n v="12.22"/>
    <n v="198.9"/>
    <n v="105"/>
    <n v="8.9499999999999993"/>
    <n v="8"/>
    <n v="2"/>
    <n v="2.16"/>
    <n v="0"/>
    <x v="1"/>
    <x v="0"/>
  </r>
  <r>
    <s v="MD"/>
    <x v="177"/>
    <n v="415"/>
    <x v="1"/>
    <x v="1"/>
    <n v="0"/>
    <n v="145.6"/>
    <n v="103"/>
    <n v="24.75"/>
    <n v="197.1"/>
    <n v="137"/>
    <n v="16.75"/>
    <n v="294.5"/>
    <n v="83"/>
    <n v="13.25"/>
    <n v="10.5"/>
    <n v="4"/>
    <n v="2.84"/>
    <n v="0"/>
    <x v="1"/>
    <x v="0"/>
  </r>
  <r>
    <s v="MD"/>
    <x v="177"/>
    <n v="408"/>
    <x v="1"/>
    <x v="1"/>
    <n v="0"/>
    <n v="201.9"/>
    <n v="101"/>
    <n v="34.32"/>
    <n v="154.69999999999999"/>
    <n v="78"/>
    <n v="13.15"/>
    <n v="164.4"/>
    <n v="79"/>
    <n v="7.4"/>
    <n v="9"/>
    <n v="2"/>
    <n v="2.4300000000000002"/>
    <n v="1"/>
    <x v="1"/>
    <x v="0"/>
  </r>
  <r>
    <s v="MD"/>
    <x v="75"/>
    <n v="415"/>
    <x v="1"/>
    <x v="1"/>
    <n v="0"/>
    <n v="185.1"/>
    <n v="126"/>
    <n v="31.47"/>
    <n v="233"/>
    <n v="98"/>
    <n v="19.809999999999999"/>
    <n v="152.19999999999999"/>
    <n v="106"/>
    <n v="6.85"/>
    <n v="9.1"/>
    <n v="7"/>
    <n v="2.46"/>
    <n v="0"/>
    <x v="1"/>
    <x v="0"/>
  </r>
  <r>
    <s v="MD"/>
    <x v="132"/>
    <n v="510"/>
    <x v="1"/>
    <x v="1"/>
    <n v="0"/>
    <n v="154.5"/>
    <n v="122"/>
    <n v="26.27"/>
    <n v="214.2"/>
    <n v="71"/>
    <n v="18.21"/>
    <n v="178"/>
    <n v="105"/>
    <n v="8.01"/>
    <n v="12"/>
    <n v="2"/>
    <n v="3.24"/>
    <n v="3"/>
    <x v="0"/>
    <x v="1"/>
  </r>
  <r>
    <s v="MD"/>
    <x v="79"/>
    <n v="510"/>
    <x v="1"/>
    <x v="0"/>
    <n v="28"/>
    <n v="276.7"/>
    <n v="121"/>
    <n v="47.04"/>
    <n v="203.7"/>
    <n v="99"/>
    <n v="17.309999999999999"/>
    <n v="246.2"/>
    <n v="88"/>
    <n v="11.08"/>
    <n v="8.3000000000000007"/>
    <n v="3"/>
    <n v="2.2400000000000002"/>
    <n v="0"/>
    <x v="1"/>
    <x v="0"/>
  </r>
  <r>
    <s v="MD"/>
    <x v="138"/>
    <n v="510"/>
    <x v="1"/>
    <x v="1"/>
    <n v="0"/>
    <n v="78.099999999999994"/>
    <n v="70"/>
    <n v="13.28"/>
    <n v="239.3"/>
    <n v="115"/>
    <n v="20.34"/>
    <n v="144.4"/>
    <n v="112"/>
    <n v="6.5"/>
    <n v="12.3"/>
    <n v="4"/>
    <n v="3.32"/>
    <n v="1"/>
    <x v="1"/>
    <x v="0"/>
  </r>
  <r>
    <s v="MD"/>
    <x v="156"/>
    <n v="408"/>
    <x v="1"/>
    <x v="1"/>
    <n v="0"/>
    <n v="321.10000000000002"/>
    <n v="105"/>
    <n v="54.59"/>
    <n v="265.5"/>
    <n v="122"/>
    <n v="22.57"/>
    <n v="180.5"/>
    <n v="72"/>
    <n v="8.1199999999999992"/>
    <n v="11.5"/>
    <n v="2"/>
    <n v="3.11"/>
    <n v="4"/>
    <x v="2"/>
    <x v="1"/>
  </r>
  <r>
    <s v="ME"/>
    <x v="1"/>
    <n v="415"/>
    <x v="1"/>
    <x v="1"/>
    <n v="0"/>
    <n v="252.9"/>
    <n v="93"/>
    <n v="42.99"/>
    <n v="178.4"/>
    <n v="112"/>
    <n v="15.16"/>
    <n v="263.89999999999998"/>
    <n v="105"/>
    <n v="11.88"/>
    <n v="9.5"/>
    <n v="7"/>
    <n v="2.57"/>
    <n v="3"/>
    <x v="0"/>
    <x v="0"/>
  </r>
  <r>
    <s v="ME"/>
    <x v="39"/>
    <n v="510"/>
    <x v="0"/>
    <x v="0"/>
    <n v="42"/>
    <n v="196.8"/>
    <n v="89"/>
    <n v="33.46"/>
    <n v="254.9"/>
    <n v="122"/>
    <n v="21.67"/>
    <n v="138.30000000000001"/>
    <n v="126"/>
    <n v="6.22"/>
    <n v="20"/>
    <n v="6"/>
    <n v="5.4"/>
    <n v="0"/>
    <x v="1"/>
    <x v="1"/>
  </r>
  <r>
    <s v="ME"/>
    <x v="140"/>
    <n v="510"/>
    <x v="0"/>
    <x v="0"/>
    <n v="26"/>
    <n v="292.89999999999998"/>
    <n v="101"/>
    <n v="49.79"/>
    <n v="199.7"/>
    <n v="97"/>
    <n v="16.97"/>
    <n v="255.3"/>
    <n v="127"/>
    <n v="11.49"/>
    <n v="13.8"/>
    <n v="7"/>
    <n v="3.73"/>
    <n v="4"/>
    <x v="2"/>
    <x v="1"/>
  </r>
  <r>
    <s v="ME"/>
    <x v="163"/>
    <n v="408"/>
    <x v="1"/>
    <x v="1"/>
    <n v="0"/>
    <n v="149.30000000000001"/>
    <n v="113"/>
    <n v="25.38"/>
    <n v="242.2"/>
    <n v="122"/>
    <n v="20.59"/>
    <n v="174.3"/>
    <n v="104"/>
    <n v="7.84"/>
    <n v="8.9"/>
    <n v="6"/>
    <n v="2.4"/>
    <n v="2"/>
    <x v="0"/>
    <x v="0"/>
  </r>
  <r>
    <s v="ME"/>
    <x v="107"/>
    <n v="415"/>
    <x v="1"/>
    <x v="1"/>
    <n v="0"/>
    <n v="215.5"/>
    <n v="129"/>
    <n v="36.64"/>
    <n v="218.7"/>
    <n v="117"/>
    <n v="18.59"/>
    <n v="207.1"/>
    <n v="91"/>
    <n v="9.32"/>
    <n v="6.6"/>
    <n v="9"/>
    <n v="1.78"/>
    <n v="4"/>
    <x v="2"/>
    <x v="0"/>
  </r>
  <r>
    <s v="ME"/>
    <x v="165"/>
    <n v="510"/>
    <x v="1"/>
    <x v="0"/>
    <n v="30"/>
    <n v="58.8"/>
    <n v="104"/>
    <n v="10"/>
    <n v="219.5"/>
    <n v="107"/>
    <n v="18.66"/>
    <n v="152.30000000000001"/>
    <n v="118"/>
    <n v="6.85"/>
    <n v="7.1"/>
    <n v="3"/>
    <n v="1.92"/>
    <n v="0"/>
    <x v="1"/>
    <x v="0"/>
  </r>
  <r>
    <s v="ME"/>
    <x v="6"/>
    <n v="415"/>
    <x v="1"/>
    <x v="1"/>
    <n v="0"/>
    <n v="166.1"/>
    <n v="105"/>
    <n v="28.24"/>
    <n v="79.3"/>
    <n v="93"/>
    <n v="6.74"/>
    <n v="213.7"/>
    <n v="98"/>
    <n v="9.6199999999999992"/>
    <n v="12.7"/>
    <n v="2"/>
    <n v="3.43"/>
    <n v="1"/>
    <x v="1"/>
    <x v="0"/>
  </r>
  <r>
    <s v="ME"/>
    <x v="147"/>
    <n v="415"/>
    <x v="1"/>
    <x v="1"/>
    <n v="0"/>
    <n v="122.4"/>
    <n v="129"/>
    <n v="20.81"/>
    <n v="113.4"/>
    <n v="108"/>
    <n v="9.64"/>
    <n v="180.2"/>
    <n v="97"/>
    <n v="8.11"/>
    <n v="12.5"/>
    <n v="7"/>
    <n v="3.38"/>
    <n v="1"/>
    <x v="1"/>
    <x v="0"/>
  </r>
  <r>
    <s v="ME"/>
    <x v="154"/>
    <n v="415"/>
    <x v="0"/>
    <x v="1"/>
    <n v="0"/>
    <n v="130.69999999999999"/>
    <n v="113"/>
    <n v="22.22"/>
    <n v="260.60000000000002"/>
    <n v="122"/>
    <n v="22.15"/>
    <n v="244.2"/>
    <n v="98"/>
    <n v="10.99"/>
    <n v="9.4"/>
    <n v="2"/>
    <n v="2.54"/>
    <n v="2"/>
    <x v="0"/>
    <x v="1"/>
  </r>
  <r>
    <s v="ME"/>
    <x v="125"/>
    <n v="510"/>
    <x v="1"/>
    <x v="1"/>
    <n v="0"/>
    <n v="211"/>
    <n v="76"/>
    <n v="35.869999999999997"/>
    <n v="189"/>
    <n v="100"/>
    <n v="16.07"/>
    <n v="123"/>
    <n v="102"/>
    <n v="5.54"/>
    <n v="4.7"/>
    <n v="4"/>
    <n v="1.27"/>
    <n v="3"/>
    <x v="0"/>
    <x v="0"/>
  </r>
  <r>
    <s v="ME"/>
    <x v="48"/>
    <n v="510"/>
    <x v="1"/>
    <x v="0"/>
    <n v="29"/>
    <n v="207.2"/>
    <n v="111"/>
    <n v="35.22"/>
    <n v="254.1"/>
    <n v="137"/>
    <n v="21.6"/>
    <n v="169.3"/>
    <n v="92"/>
    <n v="7.62"/>
    <n v="9.5"/>
    <n v="5"/>
    <n v="2.57"/>
    <n v="2"/>
    <x v="0"/>
    <x v="0"/>
  </r>
  <r>
    <s v="ME"/>
    <x v="48"/>
    <n v="408"/>
    <x v="1"/>
    <x v="1"/>
    <n v="0"/>
    <n v="150.5"/>
    <n v="75"/>
    <n v="25.59"/>
    <n v="193.1"/>
    <n v="93"/>
    <n v="16.41"/>
    <n v="311.60000000000002"/>
    <n v="93"/>
    <n v="14.02"/>
    <n v="10.3"/>
    <n v="2"/>
    <n v="2.78"/>
    <n v="1"/>
    <x v="1"/>
    <x v="0"/>
  </r>
  <r>
    <s v="ME"/>
    <x v="120"/>
    <n v="415"/>
    <x v="1"/>
    <x v="1"/>
    <n v="0"/>
    <n v="192"/>
    <n v="91"/>
    <n v="32.64"/>
    <n v="127.6"/>
    <n v="127"/>
    <n v="10.85"/>
    <n v="155.6"/>
    <n v="125"/>
    <n v="7"/>
    <n v="7.5"/>
    <n v="5"/>
    <n v="2.0299999999999998"/>
    <n v="1"/>
    <x v="1"/>
    <x v="0"/>
  </r>
  <r>
    <s v="ME"/>
    <x v="51"/>
    <n v="510"/>
    <x v="1"/>
    <x v="1"/>
    <n v="0"/>
    <n v="110.5"/>
    <n v="79"/>
    <n v="18.79"/>
    <n v="223.2"/>
    <n v="111"/>
    <n v="18.97"/>
    <n v="169.5"/>
    <n v="64"/>
    <n v="7.63"/>
    <n v="10.5"/>
    <n v="3"/>
    <n v="2.84"/>
    <n v="3"/>
    <x v="0"/>
    <x v="0"/>
  </r>
  <r>
    <s v="ME"/>
    <x v="51"/>
    <n v="510"/>
    <x v="1"/>
    <x v="1"/>
    <n v="0"/>
    <n v="246.2"/>
    <n v="102"/>
    <n v="41.85"/>
    <n v="202.4"/>
    <n v="134"/>
    <n v="17.2"/>
    <n v="180.1"/>
    <n v="95"/>
    <n v="8.1"/>
    <n v="9.4"/>
    <n v="5"/>
    <n v="2.54"/>
    <n v="1"/>
    <x v="1"/>
    <x v="0"/>
  </r>
  <r>
    <s v="ME"/>
    <x v="11"/>
    <n v="510"/>
    <x v="1"/>
    <x v="1"/>
    <n v="0"/>
    <n v="198.8"/>
    <n v="56"/>
    <n v="33.799999999999997"/>
    <n v="230.1"/>
    <n v="73"/>
    <n v="19.559999999999999"/>
    <n v="119.8"/>
    <n v="81"/>
    <n v="5.39"/>
    <n v="9.9"/>
    <n v="3"/>
    <n v="2.67"/>
    <n v="2"/>
    <x v="0"/>
    <x v="0"/>
  </r>
  <r>
    <s v="ME"/>
    <x v="52"/>
    <n v="408"/>
    <x v="1"/>
    <x v="1"/>
    <n v="0"/>
    <n v="237.6"/>
    <n v="79"/>
    <n v="40.39"/>
    <n v="192.4"/>
    <n v="107"/>
    <n v="16.350000000000001"/>
    <n v="207.4"/>
    <n v="111"/>
    <n v="9.33"/>
    <n v="9.1"/>
    <n v="9"/>
    <n v="2.46"/>
    <n v="0"/>
    <x v="1"/>
    <x v="0"/>
  </r>
  <r>
    <s v="ME"/>
    <x v="109"/>
    <n v="408"/>
    <x v="1"/>
    <x v="0"/>
    <n v="26"/>
    <n v="254.9"/>
    <n v="108"/>
    <n v="43.33"/>
    <n v="243.2"/>
    <n v="135"/>
    <n v="20.67"/>
    <n v="190.8"/>
    <n v="95"/>
    <n v="8.59"/>
    <n v="5.4"/>
    <n v="3"/>
    <n v="1.46"/>
    <n v="2"/>
    <x v="0"/>
    <x v="0"/>
  </r>
  <r>
    <s v="ME"/>
    <x v="109"/>
    <n v="510"/>
    <x v="1"/>
    <x v="1"/>
    <n v="0"/>
    <n v="120.8"/>
    <n v="96"/>
    <n v="20.54"/>
    <n v="169.8"/>
    <n v="101"/>
    <n v="14.43"/>
    <n v="194.1"/>
    <n v="63"/>
    <n v="8.73"/>
    <n v="11.9"/>
    <n v="3"/>
    <n v="3.21"/>
    <n v="4"/>
    <x v="2"/>
    <x v="1"/>
  </r>
  <r>
    <s v="ME"/>
    <x v="53"/>
    <n v="510"/>
    <x v="1"/>
    <x v="0"/>
    <n v="24"/>
    <n v="175.8"/>
    <n v="139"/>
    <n v="29.89"/>
    <n v="155"/>
    <n v="98"/>
    <n v="13.18"/>
    <n v="180.7"/>
    <n v="64"/>
    <n v="8.1300000000000008"/>
    <n v="7.8"/>
    <n v="5"/>
    <n v="2.11"/>
    <n v="2"/>
    <x v="0"/>
    <x v="0"/>
  </r>
  <r>
    <s v="ME"/>
    <x v="54"/>
    <n v="415"/>
    <x v="1"/>
    <x v="1"/>
    <n v="0"/>
    <n v="232.8"/>
    <n v="106"/>
    <n v="39.58"/>
    <n v="175.2"/>
    <n v="97"/>
    <n v="14.89"/>
    <n v="212.2"/>
    <n v="77"/>
    <n v="9.5500000000000007"/>
    <n v="12.5"/>
    <n v="7"/>
    <n v="3.38"/>
    <n v="2"/>
    <x v="0"/>
    <x v="0"/>
  </r>
  <r>
    <s v="ME"/>
    <x v="54"/>
    <n v="510"/>
    <x v="1"/>
    <x v="1"/>
    <n v="0"/>
    <n v="166.3"/>
    <n v="95"/>
    <n v="28.27"/>
    <n v="239.3"/>
    <n v="87"/>
    <n v="20.34"/>
    <n v="123.2"/>
    <n v="108"/>
    <n v="5.54"/>
    <n v="10"/>
    <n v="3"/>
    <n v="2.7"/>
    <n v="2"/>
    <x v="0"/>
    <x v="0"/>
  </r>
  <r>
    <s v="ME"/>
    <x v="121"/>
    <n v="510"/>
    <x v="1"/>
    <x v="1"/>
    <n v="0"/>
    <n v="194.2"/>
    <n v="122"/>
    <n v="33.01"/>
    <n v="242.1"/>
    <n v="81"/>
    <n v="20.58"/>
    <n v="215.8"/>
    <n v="80"/>
    <n v="9.7100000000000009"/>
    <n v="9.6999999999999993"/>
    <n v="3"/>
    <n v="2.62"/>
    <n v="2"/>
    <x v="0"/>
    <x v="0"/>
  </r>
  <r>
    <s v="ME"/>
    <x v="155"/>
    <n v="510"/>
    <x v="1"/>
    <x v="1"/>
    <n v="0"/>
    <n v="229.3"/>
    <n v="93"/>
    <n v="38.979999999999997"/>
    <n v="184.5"/>
    <n v="111"/>
    <n v="15.68"/>
    <n v="168.2"/>
    <n v="91"/>
    <n v="7.57"/>
    <n v="8.8000000000000007"/>
    <n v="3"/>
    <n v="2.38"/>
    <n v="2"/>
    <x v="0"/>
    <x v="0"/>
  </r>
  <r>
    <s v="ME"/>
    <x v="56"/>
    <n v="415"/>
    <x v="1"/>
    <x v="1"/>
    <n v="0"/>
    <n v="213.6"/>
    <n v="110"/>
    <n v="36.31"/>
    <n v="234.9"/>
    <n v="121"/>
    <n v="19.97"/>
    <n v="229.6"/>
    <n v="157"/>
    <n v="10.33"/>
    <n v="8.8000000000000007"/>
    <n v="3"/>
    <n v="2.38"/>
    <n v="2"/>
    <x v="0"/>
    <x v="0"/>
  </r>
  <r>
    <s v="ME"/>
    <x v="17"/>
    <n v="408"/>
    <x v="1"/>
    <x v="1"/>
    <n v="0"/>
    <n v="114.4"/>
    <n v="91"/>
    <n v="19.45"/>
    <n v="216.6"/>
    <n v="123"/>
    <n v="18.41"/>
    <n v="250.6"/>
    <n v="102"/>
    <n v="11.28"/>
    <n v="11"/>
    <n v="3"/>
    <n v="2.97"/>
    <n v="0"/>
    <x v="1"/>
    <x v="0"/>
  </r>
  <r>
    <s v="ME"/>
    <x v="18"/>
    <n v="510"/>
    <x v="1"/>
    <x v="1"/>
    <n v="0"/>
    <n v="195.7"/>
    <n v="116"/>
    <n v="33.270000000000003"/>
    <n v="209.1"/>
    <n v="87"/>
    <n v="17.77"/>
    <n v="201.1"/>
    <n v="73"/>
    <n v="9.0500000000000007"/>
    <n v="8.3000000000000007"/>
    <n v="3"/>
    <n v="2.2400000000000002"/>
    <n v="1"/>
    <x v="1"/>
    <x v="1"/>
  </r>
  <r>
    <s v="ME"/>
    <x v="85"/>
    <n v="408"/>
    <x v="0"/>
    <x v="0"/>
    <n v="21"/>
    <n v="156.5"/>
    <n v="122"/>
    <n v="26.61"/>
    <n v="209.2"/>
    <n v="125"/>
    <n v="17.78"/>
    <n v="158.69999999999999"/>
    <n v="81"/>
    <n v="7.14"/>
    <n v="11.1"/>
    <n v="3"/>
    <n v="3"/>
    <n v="4"/>
    <x v="2"/>
    <x v="1"/>
  </r>
  <r>
    <s v="ME"/>
    <x v="85"/>
    <n v="415"/>
    <x v="1"/>
    <x v="1"/>
    <n v="0"/>
    <n v="222.4"/>
    <n v="102"/>
    <n v="37.81"/>
    <n v="185.8"/>
    <n v="89"/>
    <n v="15.79"/>
    <n v="237.7"/>
    <n v="81"/>
    <n v="10.7"/>
    <n v="12"/>
    <n v="8"/>
    <n v="3.24"/>
    <n v="2"/>
    <x v="0"/>
    <x v="0"/>
  </r>
  <r>
    <s v="ME"/>
    <x v="58"/>
    <n v="408"/>
    <x v="1"/>
    <x v="1"/>
    <n v="0"/>
    <n v="176.3"/>
    <n v="140"/>
    <n v="29.97"/>
    <n v="201"/>
    <n v="104"/>
    <n v="17.09"/>
    <n v="161.9"/>
    <n v="123"/>
    <n v="7.29"/>
    <n v="11.3"/>
    <n v="5"/>
    <n v="3.05"/>
    <n v="1"/>
    <x v="1"/>
    <x v="0"/>
  </r>
  <r>
    <s v="ME"/>
    <x v="113"/>
    <n v="510"/>
    <x v="1"/>
    <x v="0"/>
    <n v="25"/>
    <n v="152.80000000000001"/>
    <n v="110"/>
    <n v="25.98"/>
    <n v="242.8"/>
    <n v="67"/>
    <n v="20.64"/>
    <n v="147.4"/>
    <n v="74"/>
    <n v="6.63"/>
    <n v="9.1"/>
    <n v="2"/>
    <n v="2.46"/>
    <n v="1"/>
    <x v="1"/>
    <x v="0"/>
  </r>
  <r>
    <s v="ME"/>
    <x v="113"/>
    <n v="510"/>
    <x v="1"/>
    <x v="1"/>
    <n v="0"/>
    <n v="113.1"/>
    <n v="74"/>
    <n v="19.23"/>
    <n v="168.8"/>
    <n v="95"/>
    <n v="14.35"/>
    <n v="262.89999999999998"/>
    <n v="126"/>
    <n v="11.83"/>
    <n v="6.9"/>
    <n v="2"/>
    <n v="1.86"/>
    <n v="1"/>
    <x v="1"/>
    <x v="1"/>
  </r>
  <r>
    <s v="ME"/>
    <x v="115"/>
    <n v="408"/>
    <x v="1"/>
    <x v="1"/>
    <n v="0"/>
    <n v="154.1"/>
    <n v="104"/>
    <n v="26.2"/>
    <n v="204.2"/>
    <n v="112"/>
    <n v="17.36"/>
    <n v="196.2"/>
    <n v="92"/>
    <n v="8.83"/>
    <n v="9.8000000000000007"/>
    <n v="4"/>
    <n v="2.65"/>
    <n v="2"/>
    <x v="0"/>
    <x v="0"/>
  </r>
  <r>
    <s v="ME"/>
    <x v="23"/>
    <n v="415"/>
    <x v="1"/>
    <x v="1"/>
    <n v="0"/>
    <n v="159.1"/>
    <n v="104"/>
    <n v="27.05"/>
    <n v="269.8"/>
    <n v="106"/>
    <n v="22.93"/>
    <n v="220.4"/>
    <n v="116"/>
    <n v="9.92"/>
    <n v="10.3"/>
    <n v="4"/>
    <n v="2.78"/>
    <n v="1"/>
    <x v="1"/>
    <x v="0"/>
  </r>
  <r>
    <s v="ME"/>
    <x v="89"/>
    <n v="415"/>
    <x v="1"/>
    <x v="1"/>
    <n v="0"/>
    <n v="190.3"/>
    <n v="98"/>
    <n v="32.35"/>
    <n v="252.7"/>
    <n v="70"/>
    <n v="21.48"/>
    <n v="220.6"/>
    <n v="97"/>
    <n v="9.93"/>
    <n v="7.2"/>
    <n v="9"/>
    <n v="1.94"/>
    <n v="2"/>
    <x v="0"/>
    <x v="0"/>
  </r>
  <r>
    <s v="ME"/>
    <x v="30"/>
    <n v="415"/>
    <x v="1"/>
    <x v="0"/>
    <n v="33"/>
    <n v="193.4"/>
    <n v="105"/>
    <n v="32.880000000000003"/>
    <n v="231.6"/>
    <n v="79"/>
    <n v="19.690000000000001"/>
    <n v="226.2"/>
    <n v="90"/>
    <n v="10.18"/>
    <n v="11.1"/>
    <n v="11"/>
    <n v="3"/>
    <n v="2"/>
    <x v="0"/>
    <x v="0"/>
  </r>
  <r>
    <s v="ME"/>
    <x v="67"/>
    <n v="510"/>
    <x v="1"/>
    <x v="1"/>
    <n v="0"/>
    <n v="212"/>
    <n v="113"/>
    <n v="36.04"/>
    <n v="226.6"/>
    <n v="128"/>
    <n v="19.260000000000002"/>
    <n v="193.6"/>
    <n v="114"/>
    <n v="8.7100000000000009"/>
    <n v="8.9"/>
    <n v="7"/>
    <n v="2.4"/>
    <n v="3"/>
    <x v="0"/>
    <x v="0"/>
  </r>
  <r>
    <s v="ME"/>
    <x v="68"/>
    <n v="510"/>
    <x v="1"/>
    <x v="1"/>
    <n v="0"/>
    <n v="207.7"/>
    <n v="85"/>
    <n v="35.31"/>
    <n v="196.7"/>
    <n v="112"/>
    <n v="16.72"/>
    <n v="261.7"/>
    <n v="83"/>
    <n v="11.78"/>
    <n v="6.8"/>
    <n v="3"/>
    <n v="1.84"/>
    <n v="1"/>
    <x v="1"/>
    <x v="0"/>
  </r>
  <r>
    <s v="ME"/>
    <x v="152"/>
    <n v="510"/>
    <x v="1"/>
    <x v="1"/>
    <n v="0"/>
    <n v="242.6"/>
    <n v="69"/>
    <n v="41.24"/>
    <n v="209"/>
    <n v="117"/>
    <n v="17.77"/>
    <n v="219.7"/>
    <n v="82"/>
    <n v="9.89"/>
    <n v="14.4"/>
    <n v="6"/>
    <n v="3.89"/>
    <n v="2"/>
    <x v="0"/>
    <x v="0"/>
  </r>
  <r>
    <s v="ME"/>
    <x v="69"/>
    <n v="415"/>
    <x v="1"/>
    <x v="0"/>
    <n v="31"/>
    <n v="71.2"/>
    <n v="58"/>
    <n v="12.1"/>
    <n v="124.7"/>
    <n v="105"/>
    <n v="10.6"/>
    <n v="155.5"/>
    <n v="108"/>
    <n v="7"/>
    <n v="11.7"/>
    <n v="3"/>
    <n v="3.16"/>
    <n v="0"/>
    <x v="1"/>
    <x v="0"/>
  </r>
  <r>
    <s v="ME"/>
    <x v="91"/>
    <n v="415"/>
    <x v="0"/>
    <x v="0"/>
    <n v="32"/>
    <n v="218.4"/>
    <n v="93"/>
    <n v="37.130000000000003"/>
    <n v="236.7"/>
    <n v="132"/>
    <n v="20.12"/>
    <n v="192.2"/>
    <n v="137"/>
    <n v="8.65"/>
    <n v="13.2"/>
    <n v="3"/>
    <n v="3.56"/>
    <n v="0"/>
    <x v="1"/>
    <x v="1"/>
  </r>
  <r>
    <s v="ME"/>
    <x v="32"/>
    <n v="510"/>
    <x v="1"/>
    <x v="1"/>
    <n v="0"/>
    <n v="129.30000000000001"/>
    <n v="80"/>
    <n v="21.98"/>
    <n v="142.69999999999999"/>
    <n v="101"/>
    <n v="12.13"/>
    <n v="258.3"/>
    <n v="89"/>
    <n v="11.62"/>
    <n v="12.3"/>
    <n v="4"/>
    <n v="3.32"/>
    <n v="3"/>
    <x v="0"/>
    <x v="0"/>
  </r>
  <r>
    <s v="ME"/>
    <x v="74"/>
    <n v="415"/>
    <x v="1"/>
    <x v="1"/>
    <n v="0"/>
    <n v="156.5"/>
    <n v="102"/>
    <n v="26.61"/>
    <n v="140.19999999999999"/>
    <n v="134"/>
    <n v="11.92"/>
    <n v="227.4"/>
    <n v="111"/>
    <n v="10.23"/>
    <n v="12.2"/>
    <n v="2"/>
    <n v="3.29"/>
    <n v="2"/>
    <x v="0"/>
    <x v="0"/>
  </r>
  <r>
    <s v="ME"/>
    <x v="177"/>
    <n v="415"/>
    <x v="1"/>
    <x v="1"/>
    <n v="0"/>
    <n v="85.7"/>
    <n v="112"/>
    <n v="14.57"/>
    <n v="221.6"/>
    <n v="70"/>
    <n v="18.84"/>
    <n v="190.6"/>
    <n v="75"/>
    <n v="8.58"/>
    <n v="11.6"/>
    <n v="3"/>
    <n v="3.13"/>
    <n v="4"/>
    <x v="2"/>
    <x v="1"/>
  </r>
  <r>
    <s v="ME"/>
    <x v="77"/>
    <n v="415"/>
    <x v="1"/>
    <x v="1"/>
    <n v="0"/>
    <n v="185.4"/>
    <n v="114"/>
    <n v="31.52"/>
    <n v="191.4"/>
    <n v="119"/>
    <n v="16.27"/>
    <n v="144"/>
    <n v="78"/>
    <n v="6.48"/>
    <n v="10"/>
    <n v="11"/>
    <n v="2.7"/>
    <n v="2"/>
    <x v="0"/>
    <x v="0"/>
  </r>
  <r>
    <s v="ME"/>
    <x v="96"/>
    <n v="408"/>
    <x v="1"/>
    <x v="1"/>
    <n v="0"/>
    <n v="221.9"/>
    <n v="112"/>
    <n v="37.72"/>
    <n v="278.2"/>
    <n v="122"/>
    <n v="23.65"/>
    <n v="288.10000000000002"/>
    <n v="85"/>
    <n v="12.96"/>
    <n v="7.1"/>
    <n v="5"/>
    <n v="1.92"/>
    <n v="0"/>
    <x v="1"/>
    <x v="1"/>
  </r>
  <r>
    <s v="ME"/>
    <x v="98"/>
    <n v="510"/>
    <x v="1"/>
    <x v="1"/>
    <n v="0"/>
    <n v="264.5"/>
    <n v="117"/>
    <n v="44.97"/>
    <n v="194"/>
    <n v="111"/>
    <n v="16.489999999999998"/>
    <n v="262.7"/>
    <n v="111"/>
    <n v="11.82"/>
    <n v="7.5"/>
    <n v="4"/>
    <n v="2.0299999999999998"/>
    <n v="2"/>
    <x v="0"/>
    <x v="1"/>
  </r>
  <r>
    <s v="ME"/>
    <x v="138"/>
    <n v="408"/>
    <x v="1"/>
    <x v="0"/>
    <n v="33"/>
    <n v="241.7"/>
    <n v="84"/>
    <n v="41.09"/>
    <n v="165.8"/>
    <n v="84"/>
    <n v="14.09"/>
    <n v="160.6"/>
    <n v="80"/>
    <n v="7.23"/>
    <n v="11.3"/>
    <n v="3"/>
    <n v="3.05"/>
    <n v="1"/>
    <x v="1"/>
    <x v="0"/>
  </r>
  <r>
    <s v="ME"/>
    <x v="182"/>
    <n v="415"/>
    <x v="1"/>
    <x v="0"/>
    <n v="18"/>
    <n v="148.5"/>
    <n v="106"/>
    <n v="25.25"/>
    <n v="114.5"/>
    <n v="106"/>
    <n v="9.73"/>
    <n v="178.3"/>
    <n v="98"/>
    <n v="8.02"/>
    <n v="6.5"/>
    <n v="4"/>
    <n v="1.76"/>
    <n v="0"/>
    <x v="1"/>
    <x v="0"/>
  </r>
  <r>
    <s v="MI"/>
    <x v="39"/>
    <n v="408"/>
    <x v="1"/>
    <x v="1"/>
    <n v="0"/>
    <n v="165"/>
    <n v="100"/>
    <n v="28.05"/>
    <n v="317.2"/>
    <n v="83"/>
    <n v="26.96"/>
    <n v="119.2"/>
    <n v="86"/>
    <n v="5.36"/>
    <n v="8.3000000000000007"/>
    <n v="8"/>
    <n v="2.2400000000000002"/>
    <n v="1"/>
    <x v="1"/>
    <x v="0"/>
  </r>
  <r>
    <s v="MI"/>
    <x v="181"/>
    <n v="415"/>
    <x v="1"/>
    <x v="0"/>
    <n v="28"/>
    <n v="192.6"/>
    <n v="107"/>
    <n v="32.74"/>
    <n v="195.5"/>
    <n v="74"/>
    <n v="16.62"/>
    <n v="109.7"/>
    <n v="139"/>
    <n v="4.9400000000000004"/>
    <n v="6.8"/>
    <n v="5"/>
    <n v="1.84"/>
    <n v="3"/>
    <x v="0"/>
    <x v="0"/>
  </r>
  <r>
    <s v="MI"/>
    <x v="181"/>
    <n v="415"/>
    <x v="1"/>
    <x v="1"/>
    <n v="0"/>
    <n v="231.9"/>
    <n v="101"/>
    <n v="39.42"/>
    <n v="160.1"/>
    <n v="94"/>
    <n v="13.61"/>
    <n v="110.4"/>
    <n v="98"/>
    <n v="4.97"/>
    <n v="14.3"/>
    <n v="6"/>
    <n v="3.86"/>
    <n v="3"/>
    <x v="0"/>
    <x v="0"/>
  </r>
  <r>
    <s v="MI"/>
    <x v="106"/>
    <n v="415"/>
    <x v="1"/>
    <x v="1"/>
    <n v="0"/>
    <n v="98.9"/>
    <n v="103"/>
    <n v="16.809999999999999"/>
    <n v="135.4"/>
    <n v="122"/>
    <n v="11.51"/>
    <n v="236.6"/>
    <n v="82"/>
    <n v="10.65"/>
    <n v="12.2"/>
    <n v="1"/>
    <n v="3.29"/>
    <n v="1"/>
    <x v="1"/>
    <x v="0"/>
  </r>
  <r>
    <s v="MI"/>
    <x v="140"/>
    <n v="510"/>
    <x v="1"/>
    <x v="1"/>
    <n v="0"/>
    <n v="140.6"/>
    <n v="109"/>
    <n v="23.9"/>
    <n v="178.6"/>
    <n v="51"/>
    <n v="15.18"/>
    <n v="217"/>
    <n v="83"/>
    <n v="9.76"/>
    <n v="6.8"/>
    <n v="3"/>
    <n v="1.84"/>
    <n v="2"/>
    <x v="0"/>
    <x v="0"/>
  </r>
  <r>
    <s v="MI"/>
    <x v="4"/>
    <n v="415"/>
    <x v="1"/>
    <x v="0"/>
    <n v="28"/>
    <n v="221.6"/>
    <n v="74"/>
    <n v="37.67"/>
    <n v="288.39999999999998"/>
    <n v="100"/>
    <n v="24.51"/>
    <n v="240.3"/>
    <n v="105"/>
    <n v="10.81"/>
    <n v="9"/>
    <n v="2"/>
    <n v="2.4300000000000002"/>
    <n v="1"/>
    <x v="1"/>
    <x v="0"/>
  </r>
  <r>
    <s v="MI"/>
    <x v="44"/>
    <n v="510"/>
    <x v="1"/>
    <x v="1"/>
    <n v="0"/>
    <n v="206.4"/>
    <n v="122"/>
    <n v="35.090000000000003"/>
    <n v="128"/>
    <n v="102"/>
    <n v="10.88"/>
    <n v="194.5"/>
    <n v="84"/>
    <n v="8.75"/>
    <n v="8.8000000000000007"/>
    <n v="5"/>
    <n v="2.38"/>
    <n v="2"/>
    <x v="0"/>
    <x v="0"/>
  </r>
  <r>
    <s v="MI"/>
    <x v="147"/>
    <n v="510"/>
    <x v="1"/>
    <x v="1"/>
    <n v="0"/>
    <n v="243.4"/>
    <n v="77"/>
    <n v="41.38"/>
    <n v="182.1"/>
    <n v="97"/>
    <n v="15.48"/>
    <n v="259.2"/>
    <n v="94"/>
    <n v="11.66"/>
    <n v="12.8"/>
    <n v="2"/>
    <n v="3.46"/>
    <n v="1"/>
    <x v="1"/>
    <x v="0"/>
  </r>
  <r>
    <s v="MI"/>
    <x v="7"/>
    <n v="415"/>
    <x v="0"/>
    <x v="0"/>
    <n v="26"/>
    <n v="217.2"/>
    <n v="138"/>
    <n v="36.92"/>
    <n v="145.5"/>
    <n v="111"/>
    <n v="12.37"/>
    <n v="280.7"/>
    <n v="76"/>
    <n v="12.63"/>
    <n v="9.3000000000000007"/>
    <n v="3"/>
    <n v="2.5099999999999998"/>
    <n v="0"/>
    <x v="1"/>
    <x v="0"/>
  </r>
  <r>
    <s v="MI"/>
    <x v="7"/>
    <n v="415"/>
    <x v="0"/>
    <x v="1"/>
    <n v="0"/>
    <n v="216.9"/>
    <n v="61"/>
    <n v="36.869999999999997"/>
    <n v="207.4"/>
    <n v="120"/>
    <n v="17.63"/>
    <n v="221.7"/>
    <n v="110"/>
    <n v="9.98"/>
    <n v="17.5"/>
    <n v="5"/>
    <n v="4.7300000000000004"/>
    <n v="1"/>
    <x v="1"/>
    <x v="1"/>
  </r>
  <r>
    <s v="MI"/>
    <x v="47"/>
    <n v="510"/>
    <x v="1"/>
    <x v="1"/>
    <n v="0"/>
    <n v="227.4"/>
    <n v="88"/>
    <n v="38.659999999999997"/>
    <n v="182.5"/>
    <n v="100"/>
    <n v="15.51"/>
    <n v="191.7"/>
    <n v="134"/>
    <n v="8.6300000000000008"/>
    <n v="12.5"/>
    <n v="3"/>
    <n v="3.38"/>
    <n v="0"/>
    <x v="1"/>
    <x v="0"/>
  </r>
  <r>
    <s v="MI"/>
    <x v="48"/>
    <n v="510"/>
    <x v="1"/>
    <x v="1"/>
    <n v="0"/>
    <n v="102.6"/>
    <n v="89"/>
    <n v="17.440000000000001"/>
    <n v="246"/>
    <n v="77"/>
    <n v="20.91"/>
    <n v="170.5"/>
    <n v="140"/>
    <n v="7.67"/>
    <n v="9.1"/>
    <n v="4"/>
    <n v="2.46"/>
    <n v="2"/>
    <x v="0"/>
    <x v="0"/>
  </r>
  <r>
    <s v="MI"/>
    <x v="48"/>
    <n v="415"/>
    <x v="1"/>
    <x v="1"/>
    <n v="0"/>
    <n v="57.5"/>
    <n v="95"/>
    <n v="9.7799999999999994"/>
    <n v="265.5"/>
    <n v="131"/>
    <n v="22.57"/>
    <n v="244.3"/>
    <n v="128"/>
    <n v="10.99"/>
    <n v="11.6"/>
    <n v="6"/>
    <n v="3.13"/>
    <n v="3"/>
    <x v="0"/>
    <x v="0"/>
  </r>
  <r>
    <s v="MI"/>
    <x v="10"/>
    <n v="510"/>
    <x v="1"/>
    <x v="1"/>
    <n v="0"/>
    <n v="137.4"/>
    <n v="109"/>
    <n v="23.36"/>
    <n v="237.6"/>
    <n v="49"/>
    <n v="20.2"/>
    <n v="206.7"/>
    <n v="136"/>
    <n v="9.3000000000000007"/>
    <n v="14"/>
    <n v="11"/>
    <n v="3.78"/>
    <n v="3"/>
    <x v="0"/>
    <x v="0"/>
  </r>
  <r>
    <s v="MI"/>
    <x v="49"/>
    <n v="510"/>
    <x v="1"/>
    <x v="1"/>
    <n v="0"/>
    <n v="190.7"/>
    <n v="72"/>
    <n v="32.42"/>
    <n v="208.6"/>
    <n v="103"/>
    <n v="17.73"/>
    <n v="203.8"/>
    <n v="111"/>
    <n v="9.17"/>
    <n v="8.8000000000000007"/>
    <n v="8"/>
    <n v="2.38"/>
    <n v="1"/>
    <x v="1"/>
    <x v="0"/>
  </r>
  <r>
    <s v="MI"/>
    <x v="49"/>
    <n v="415"/>
    <x v="1"/>
    <x v="1"/>
    <n v="0"/>
    <n v="150.6"/>
    <n v="85"/>
    <n v="25.6"/>
    <n v="119"/>
    <n v="128"/>
    <n v="10.119999999999999"/>
    <n v="232.9"/>
    <n v="123"/>
    <n v="10.48"/>
    <n v="6.4"/>
    <n v="2"/>
    <n v="1.73"/>
    <n v="1"/>
    <x v="1"/>
    <x v="0"/>
  </r>
  <r>
    <s v="MI"/>
    <x v="151"/>
    <n v="510"/>
    <x v="1"/>
    <x v="0"/>
    <n v="26"/>
    <n v="91.7"/>
    <n v="104"/>
    <n v="15.59"/>
    <n v="150.6"/>
    <n v="119"/>
    <n v="12.8"/>
    <n v="63.3"/>
    <n v="103"/>
    <n v="2.85"/>
    <n v="7.7"/>
    <n v="5"/>
    <n v="2.08"/>
    <n v="1"/>
    <x v="1"/>
    <x v="0"/>
  </r>
  <r>
    <s v="MI"/>
    <x v="151"/>
    <n v="408"/>
    <x v="1"/>
    <x v="1"/>
    <n v="0"/>
    <n v="277.3"/>
    <n v="138"/>
    <n v="47.14"/>
    <n v="228.4"/>
    <n v="117"/>
    <n v="19.41"/>
    <n v="117.3"/>
    <n v="103"/>
    <n v="5.28"/>
    <n v="12.8"/>
    <n v="4"/>
    <n v="3.46"/>
    <n v="2"/>
    <x v="0"/>
    <x v="1"/>
  </r>
  <r>
    <s v="MI"/>
    <x v="121"/>
    <n v="510"/>
    <x v="1"/>
    <x v="0"/>
    <n v="35"/>
    <n v="245.4"/>
    <n v="89"/>
    <n v="41.72"/>
    <n v="148.19999999999999"/>
    <n v="102"/>
    <n v="12.6"/>
    <n v="274"/>
    <n v="136"/>
    <n v="12.33"/>
    <n v="7.5"/>
    <n v="6"/>
    <n v="2.0299999999999998"/>
    <n v="1"/>
    <x v="1"/>
    <x v="0"/>
  </r>
  <r>
    <s v="MI"/>
    <x v="56"/>
    <n v="408"/>
    <x v="1"/>
    <x v="1"/>
    <n v="0"/>
    <n v="166.2"/>
    <n v="102"/>
    <n v="28.25"/>
    <n v="217.6"/>
    <n v="112"/>
    <n v="18.5"/>
    <n v="220.2"/>
    <n v="68"/>
    <n v="9.91"/>
    <n v="13.2"/>
    <n v="2"/>
    <n v="3.56"/>
    <n v="4"/>
    <x v="2"/>
    <x v="0"/>
  </r>
  <r>
    <s v="MI"/>
    <x v="110"/>
    <n v="408"/>
    <x v="1"/>
    <x v="0"/>
    <n v="32"/>
    <n v="168.4"/>
    <n v="129"/>
    <n v="28.63"/>
    <n v="225.9"/>
    <n v="97"/>
    <n v="19.2"/>
    <n v="191.8"/>
    <n v="95"/>
    <n v="8.6300000000000008"/>
    <n v="8.5"/>
    <n v="7"/>
    <n v="2.2999999999999998"/>
    <n v="0"/>
    <x v="1"/>
    <x v="0"/>
  </r>
  <r>
    <s v="MI"/>
    <x v="18"/>
    <n v="510"/>
    <x v="1"/>
    <x v="0"/>
    <n v="26"/>
    <n v="226.4"/>
    <n v="117"/>
    <n v="38.49"/>
    <n v="234.7"/>
    <n v="97"/>
    <n v="19.95"/>
    <n v="133.6"/>
    <n v="82"/>
    <n v="6.01"/>
    <n v="10.8"/>
    <n v="7"/>
    <n v="2.92"/>
    <n v="1"/>
    <x v="1"/>
    <x v="0"/>
  </r>
  <r>
    <s v="MI"/>
    <x v="18"/>
    <n v="415"/>
    <x v="0"/>
    <x v="1"/>
    <n v="0"/>
    <n v="149.4"/>
    <n v="68"/>
    <n v="25.4"/>
    <n v="171.9"/>
    <n v="98"/>
    <n v="14.61"/>
    <n v="214.5"/>
    <n v="97"/>
    <n v="9.65"/>
    <n v="17.899999999999999"/>
    <n v="3"/>
    <n v="4.83"/>
    <n v="3"/>
    <x v="0"/>
    <x v="1"/>
  </r>
  <r>
    <s v="MI"/>
    <x v="112"/>
    <n v="415"/>
    <x v="1"/>
    <x v="1"/>
    <n v="0"/>
    <n v="165.4"/>
    <n v="106"/>
    <n v="28.12"/>
    <n v="273.7"/>
    <n v="109"/>
    <n v="23.26"/>
    <n v="210"/>
    <n v="93"/>
    <n v="9.4499999999999993"/>
    <n v="8.6999999999999993"/>
    <n v="3"/>
    <n v="2.35"/>
    <n v="0"/>
    <x v="1"/>
    <x v="1"/>
  </r>
  <r>
    <s v="MI"/>
    <x v="112"/>
    <n v="415"/>
    <x v="1"/>
    <x v="1"/>
    <n v="0"/>
    <n v="239.9"/>
    <n v="91"/>
    <n v="40.78"/>
    <n v="177.1"/>
    <n v="104"/>
    <n v="15.05"/>
    <n v="217.2"/>
    <n v="118"/>
    <n v="9.77"/>
    <n v="5.9"/>
    <n v="3"/>
    <n v="1.59"/>
    <n v="2"/>
    <x v="0"/>
    <x v="0"/>
  </r>
  <r>
    <s v="MI"/>
    <x v="19"/>
    <n v="415"/>
    <x v="1"/>
    <x v="0"/>
    <n v="26"/>
    <n v="155.19999999999999"/>
    <n v="110"/>
    <n v="26.38"/>
    <n v="230.9"/>
    <n v="133"/>
    <n v="19.63"/>
    <n v="261.60000000000002"/>
    <n v="100"/>
    <n v="11.77"/>
    <n v="4.5"/>
    <n v="4"/>
    <n v="1.22"/>
    <n v="0"/>
    <x v="1"/>
    <x v="0"/>
  </r>
  <r>
    <s v="MI"/>
    <x v="113"/>
    <n v="510"/>
    <x v="1"/>
    <x v="1"/>
    <n v="0"/>
    <n v="129.9"/>
    <n v="102"/>
    <n v="22.08"/>
    <n v="208.7"/>
    <n v="133"/>
    <n v="17.739999999999998"/>
    <n v="231.4"/>
    <n v="93"/>
    <n v="10.41"/>
    <n v="14.3"/>
    <n v="3"/>
    <n v="3.86"/>
    <n v="1"/>
    <x v="1"/>
    <x v="0"/>
  </r>
  <r>
    <s v="MI"/>
    <x v="20"/>
    <n v="415"/>
    <x v="1"/>
    <x v="1"/>
    <n v="0"/>
    <n v="204.3"/>
    <n v="65"/>
    <n v="34.729999999999997"/>
    <n v="247.3"/>
    <n v="123"/>
    <n v="21.02"/>
    <n v="214.7"/>
    <n v="94"/>
    <n v="9.66"/>
    <n v="12"/>
    <n v="4"/>
    <n v="3.24"/>
    <n v="1"/>
    <x v="1"/>
    <x v="0"/>
  </r>
  <r>
    <s v="MI"/>
    <x v="114"/>
    <n v="408"/>
    <x v="1"/>
    <x v="1"/>
    <n v="0"/>
    <n v="149.30000000000001"/>
    <n v="83"/>
    <n v="25.38"/>
    <n v="187.1"/>
    <n v="130"/>
    <n v="15.9"/>
    <n v="149.80000000000001"/>
    <n v="100"/>
    <n v="6.74"/>
    <n v="7.9"/>
    <n v="4"/>
    <n v="2.13"/>
    <n v="7"/>
    <x v="3"/>
    <x v="1"/>
  </r>
  <r>
    <s v="MI"/>
    <x v="86"/>
    <n v="510"/>
    <x v="1"/>
    <x v="1"/>
    <n v="0"/>
    <n v="242.2"/>
    <n v="88"/>
    <n v="41.17"/>
    <n v="233.2"/>
    <n v="89"/>
    <n v="19.82"/>
    <n v="188.5"/>
    <n v="121"/>
    <n v="8.48"/>
    <n v="6.2"/>
    <n v="6"/>
    <n v="1.67"/>
    <n v="3"/>
    <x v="0"/>
    <x v="0"/>
  </r>
  <r>
    <s v="MI"/>
    <x v="23"/>
    <n v="510"/>
    <x v="1"/>
    <x v="0"/>
    <n v="25"/>
    <n v="203.8"/>
    <n v="118"/>
    <n v="34.65"/>
    <n v="267.10000000000002"/>
    <n v="48"/>
    <n v="22.7"/>
    <n v="225.1"/>
    <n v="105"/>
    <n v="10.130000000000001"/>
    <n v="7.3"/>
    <n v="5"/>
    <n v="1.97"/>
    <n v="0"/>
    <x v="1"/>
    <x v="0"/>
  </r>
  <r>
    <s v="MI"/>
    <x v="24"/>
    <n v="408"/>
    <x v="1"/>
    <x v="1"/>
    <n v="0"/>
    <n v="134.69999999999999"/>
    <n v="116"/>
    <n v="22.9"/>
    <n v="295.3"/>
    <n v="98"/>
    <n v="25.1"/>
    <n v="195.5"/>
    <n v="121"/>
    <n v="8.8000000000000007"/>
    <n v="6.6"/>
    <n v="5"/>
    <n v="1.78"/>
    <n v="2"/>
    <x v="0"/>
    <x v="0"/>
  </r>
  <r>
    <s v="MI"/>
    <x v="25"/>
    <n v="510"/>
    <x v="1"/>
    <x v="1"/>
    <n v="0"/>
    <n v="144.19999999999999"/>
    <n v="87"/>
    <n v="24.51"/>
    <n v="212.2"/>
    <n v="74"/>
    <n v="18.04"/>
    <n v="169.3"/>
    <n v="87"/>
    <n v="7.62"/>
    <n v="9.5"/>
    <n v="4"/>
    <n v="2.57"/>
    <n v="0"/>
    <x v="1"/>
    <x v="0"/>
  </r>
  <r>
    <s v="MI"/>
    <x v="26"/>
    <n v="408"/>
    <x v="1"/>
    <x v="1"/>
    <n v="0"/>
    <n v="133.30000000000001"/>
    <n v="94"/>
    <n v="22.66"/>
    <n v="247.8"/>
    <n v="126"/>
    <n v="21.06"/>
    <n v="219"/>
    <n v="78"/>
    <n v="9.86"/>
    <n v="11.3"/>
    <n v="5"/>
    <n v="3.05"/>
    <n v="5"/>
    <x v="2"/>
    <x v="1"/>
  </r>
  <r>
    <s v="MI"/>
    <x v="28"/>
    <n v="415"/>
    <x v="1"/>
    <x v="1"/>
    <n v="0"/>
    <n v="188.9"/>
    <n v="105"/>
    <n v="32.11"/>
    <n v="153.6"/>
    <n v="116"/>
    <n v="13.06"/>
    <n v="213.3"/>
    <n v="106"/>
    <n v="9.6"/>
    <n v="10.199999999999999"/>
    <n v="2"/>
    <n v="2.75"/>
    <n v="2"/>
    <x v="0"/>
    <x v="0"/>
  </r>
  <r>
    <s v="MI"/>
    <x v="131"/>
    <n v="408"/>
    <x v="1"/>
    <x v="0"/>
    <n v="32"/>
    <n v="209.5"/>
    <n v="108"/>
    <n v="35.619999999999997"/>
    <n v="109.6"/>
    <n v="64"/>
    <n v="9.32"/>
    <n v="189.7"/>
    <n v="145"/>
    <n v="8.5399999999999991"/>
    <n v="9.1"/>
    <n v="6"/>
    <n v="2.46"/>
    <n v="6"/>
    <x v="3"/>
    <x v="1"/>
  </r>
  <r>
    <s v="MI"/>
    <x v="67"/>
    <n v="510"/>
    <x v="1"/>
    <x v="0"/>
    <n v="37"/>
    <n v="167.3"/>
    <n v="99"/>
    <n v="28.44"/>
    <n v="194.7"/>
    <n v="99"/>
    <n v="16.55"/>
    <n v="236.7"/>
    <n v="112"/>
    <n v="10.65"/>
    <n v="12"/>
    <n v="9"/>
    <n v="3.24"/>
    <n v="2"/>
    <x v="0"/>
    <x v="0"/>
  </r>
  <r>
    <s v="MI"/>
    <x v="31"/>
    <n v="415"/>
    <x v="1"/>
    <x v="1"/>
    <n v="0"/>
    <n v="240"/>
    <n v="88"/>
    <n v="40.799999999999997"/>
    <n v="141"/>
    <n v="117"/>
    <n v="11.99"/>
    <n v="128.9"/>
    <n v="137"/>
    <n v="5.8"/>
    <n v="7.1"/>
    <n v="9"/>
    <n v="1.92"/>
    <n v="1"/>
    <x v="1"/>
    <x v="0"/>
  </r>
  <r>
    <s v="MI"/>
    <x v="31"/>
    <n v="415"/>
    <x v="1"/>
    <x v="1"/>
    <n v="0"/>
    <n v="226.9"/>
    <n v="106"/>
    <n v="38.57"/>
    <n v="182.2"/>
    <n v="77"/>
    <n v="15.49"/>
    <n v="203.9"/>
    <n v="107"/>
    <n v="9.18"/>
    <n v="11.6"/>
    <n v="2"/>
    <n v="3.13"/>
    <n v="0"/>
    <x v="1"/>
    <x v="1"/>
  </r>
  <r>
    <s v="MI"/>
    <x v="69"/>
    <n v="415"/>
    <x v="1"/>
    <x v="0"/>
    <n v="41"/>
    <n v="162"/>
    <n v="82"/>
    <n v="27.54"/>
    <n v="324.7"/>
    <n v="77"/>
    <n v="27.6"/>
    <n v="160.1"/>
    <n v="112"/>
    <n v="7.2"/>
    <n v="11.9"/>
    <n v="5"/>
    <n v="3.21"/>
    <n v="0"/>
    <x v="1"/>
    <x v="0"/>
  </r>
  <r>
    <s v="MI"/>
    <x v="69"/>
    <n v="415"/>
    <x v="1"/>
    <x v="1"/>
    <n v="0"/>
    <n v="314.10000000000002"/>
    <n v="86"/>
    <n v="53.4"/>
    <n v="222.4"/>
    <n v="99"/>
    <n v="18.899999999999999"/>
    <n v="259"/>
    <n v="121"/>
    <n v="11.66"/>
    <n v="12.3"/>
    <n v="5"/>
    <n v="3.32"/>
    <n v="3"/>
    <x v="0"/>
    <x v="1"/>
  </r>
  <r>
    <s v="MI"/>
    <x v="69"/>
    <n v="408"/>
    <x v="1"/>
    <x v="1"/>
    <n v="0"/>
    <n v="291.2"/>
    <n v="104"/>
    <n v="49.5"/>
    <n v="234.2"/>
    <n v="132"/>
    <n v="19.91"/>
    <n v="191.7"/>
    <n v="87"/>
    <n v="8.6300000000000008"/>
    <n v="8.9"/>
    <n v="3"/>
    <n v="2.4"/>
    <n v="1"/>
    <x v="1"/>
    <x v="1"/>
  </r>
  <r>
    <s v="MI"/>
    <x v="69"/>
    <n v="415"/>
    <x v="1"/>
    <x v="1"/>
    <n v="0"/>
    <n v="195.9"/>
    <n v="103"/>
    <n v="33.299999999999997"/>
    <n v="89.1"/>
    <n v="95"/>
    <n v="7.57"/>
    <n v="302.2"/>
    <n v="82"/>
    <n v="13.6"/>
    <n v="10.3"/>
    <n v="3"/>
    <n v="2.78"/>
    <n v="1"/>
    <x v="1"/>
    <x v="0"/>
  </r>
  <r>
    <s v="MI"/>
    <x v="70"/>
    <n v="408"/>
    <x v="1"/>
    <x v="1"/>
    <n v="0"/>
    <n v="148.19999999999999"/>
    <n v="71"/>
    <n v="25.19"/>
    <n v="285.10000000000002"/>
    <n v="91"/>
    <n v="24.23"/>
    <n v="166.4"/>
    <n v="155"/>
    <n v="7.49"/>
    <n v="6.2"/>
    <n v="3"/>
    <n v="1.67"/>
    <n v="2"/>
    <x v="0"/>
    <x v="0"/>
  </r>
  <r>
    <s v="MI"/>
    <x v="71"/>
    <n v="415"/>
    <x v="1"/>
    <x v="1"/>
    <n v="0"/>
    <n v="179.4"/>
    <n v="94"/>
    <n v="30.5"/>
    <n v="270.39999999999998"/>
    <n v="92"/>
    <n v="22.98"/>
    <n v="191"/>
    <n v="88"/>
    <n v="8.59"/>
    <n v="7.9"/>
    <n v="4"/>
    <n v="2.13"/>
    <n v="0"/>
    <x v="1"/>
    <x v="0"/>
  </r>
  <r>
    <s v="MI"/>
    <x v="157"/>
    <n v="510"/>
    <x v="1"/>
    <x v="1"/>
    <n v="0"/>
    <n v="90.5"/>
    <n v="142"/>
    <n v="15.39"/>
    <n v="211.7"/>
    <n v="75"/>
    <n v="17.989999999999998"/>
    <n v="194.9"/>
    <n v="76"/>
    <n v="8.77"/>
    <n v="9.3000000000000007"/>
    <n v="2"/>
    <n v="2.5099999999999998"/>
    <n v="1"/>
    <x v="1"/>
    <x v="0"/>
  </r>
  <r>
    <s v="MI"/>
    <x v="32"/>
    <n v="415"/>
    <x v="1"/>
    <x v="1"/>
    <n v="0"/>
    <n v="198.3"/>
    <n v="80"/>
    <n v="33.71"/>
    <n v="187"/>
    <n v="89"/>
    <n v="15.9"/>
    <n v="133.5"/>
    <n v="96"/>
    <n v="6.01"/>
    <n v="16.600000000000001"/>
    <n v="4"/>
    <n v="4.4800000000000004"/>
    <n v="2"/>
    <x v="0"/>
    <x v="0"/>
  </r>
  <r>
    <s v="MI"/>
    <x v="134"/>
    <n v="408"/>
    <x v="0"/>
    <x v="1"/>
    <n v="0"/>
    <n v="124.5"/>
    <n v="134"/>
    <n v="21.17"/>
    <n v="141.19999999999999"/>
    <n v="78"/>
    <n v="12"/>
    <n v="268.2"/>
    <n v="113"/>
    <n v="12.07"/>
    <n v="11.4"/>
    <n v="2"/>
    <n v="3.08"/>
    <n v="2"/>
    <x v="0"/>
    <x v="1"/>
  </r>
  <r>
    <s v="MI"/>
    <x v="93"/>
    <n v="415"/>
    <x v="1"/>
    <x v="0"/>
    <n v="20"/>
    <n v="207.7"/>
    <n v="91"/>
    <n v="35.31"/>
    <n v="199.7"/>
    <n v="113"/>
    <n v="16.97"/>
    <n v="216.5"/>
    <n v="110"/>
    <n v="9.74"/>
    <n v="7.3"/>
    <n v="1"/>
    <n v="1.97"/>
    <n v="1"/>
    <x v="1"/>
    <x v="0"/>
  </r>
  <r>
    <s v="MI"/>
    <x v="93"/>
    <n v="415"/>
    <x v="0"/>
    <x v="1"/>
    <n v="0"/>
    <n v="233.5"/>
    <n v="81"/>
    <n v="39.700000000000003"/>
    <n v="187.7"/>
    <n v="71"/>
    <n v="15.95"/>
    <n v="122.3"/>
    <n v="97"/>
    <n v="5.5"/>
    <n v="9.6"/>
    <n v="2"/>
    <n v="2.59"/>
    <n v="0"/>
    <x v="1"/>
    <x v="1"/>
  </r>
  <r>
    <s v="MI"/>
    <x v="177"/>
    <n v="415"/>
    <x v="1"/>
    <x v="1"/>
    <n v="0"/>
    <n v="191.4"/>
    <n v="116"/>
    <n v="32.54"/>
    <n v="167.4"/>
    <n v="99"/>
    <n v="14.23"/>
    <n v="216.5"/>
    <n v="112"/>
    <n v="9.74"/>
    <n v="14"/>
    <n v="5"/>
    <n v="3.78"/>
    <n v="3"/>
    <x v="0"/>
    <x v="0"/>
  </r>
  <r>
    <s v="MI"/>
    <x v="75"/>
    <n v="510"/>
    <x v="1"/>
    <x v="1"/>
    <n v="0"/>
    <n v="18.899999999999999"/>
    <n v="92"/>
    <n v="3.21"/>
    <n v="258.39999999999998"/>
    <n v="81"/>
    <n v="21.96"/>
    <n v="109.6"/>
    <n v="74"/>
    <n v="4.93"/>
    <n v="14.8"/>
    <n v="4"/>
    <n v="4"/>
    <n v="1"/>
    <x v="1"/>
    <x v="0"/>
  </r>
  <r>
    <s v="MI"/>
    <x v="75"/>
    <n v="415"/>
    <x v="1"/>
    <x v="1"/>
    <n v="0"/>
    <n v="130.6"/>
    <n v="83"/>
    <n v="22.2"/>
    <n v="208.1"/>
    <n v="144"/>
    <n v="17.690000000000001"/>
    <n v="204.6"/>
    <n v="72"/>
    <n v="9.2100000000000009"/>
    <n v="15.6"/>
    <n v="3"/>
    <n v="4.21"/>
    <n v="3"/>
    <x v="0"/>
    <x v="0"/>
  </r>
  <r>
    <s v="MI"/>
    <x v="35"/>
    <n v="415"/>
    <x v="1"/>
    <x v="1"/>
    <n v="0"/>
    <n v="135.4"/>
    <n v="102"/>
    <n v="23.02"/>
    <n v="237.1"/>
    <n v="122"/>
    <n v="20.149999999999999"/>
    <n v="118.3"/>
    <n v="91"/>
    <n v="5.32"/>
    <n v="17.5"/>
    <n v="4"/>
    <n v="4.7300000000000004"/>
    <n v="0"/>
    <x v="1"/>
    <x v="0"/>
  </r>
  <r>
    <s v="MI"/>
    <x v="97"/>
    <n v="415"/>
    <x v="1"/>
    <x v="1"/>
    <n v="0"/>
    <n v="204.4"/>
    <n v="97"/>
    <n v="34.75"/>
    <n v="273.2"/>
    <n v="128"/>
    <n v="23.22"/>
    <n v="179.6"/>
    <n v="118"/>
    <n v="8.08"/>
    <n v="11"/>
    <n v="5"/>
    <n v="2.97"/>
    <n v="1"/>
    <x v="1"/>
    <x v="0"/>
  </r>
  <r>
    <s v="MI"/>
    <x v="37"/>
    <n v="415"/>
    <x v="0"/>
    <x v="1"/>
    <n v="0"/>
    <n v="140.80000000000001"/>
    <n v="140"/>
    <n v="23.94"/>
    <n v="228.6"/>
    <n v="119"/>
    <n v="19.43"/>
    <n v="152.9"/>
    <n v="88"/>
    <n v="6.88"/>
    <n v="10.9"/>
    <n v="7"/>
    <n v="2.94"/>
    <n v="1"/>
    <x v="1"/>
    <x v="0"/>
  </r>
  <r>
    <s v="MI"/>
    <x v="171"/>
    <n v="510"/>
    <x v="1"/>
    <x v="1"/>
    <n v="0"/>
    <n v="185.3"/>
    <n v="87"/>
    <n v="31.5"/>
    <n v="225.3"/>
    <n v="87"/>
    <n v="19.149999999999999"/>
    <n v="194.3"/>
    <n v="93"/>
    <n v="8.74"/>
    <n v="11.7"/>
    <n v="3"/>
    <n v="3.16"/>
    <n v="0"/>
    <x v="1"/>
    <x v="0"/>
  </r>
  <r>
    <s v="MI"/>
    <x v="183"/>
    <n v="510"/>
    <x v="0"/>
    <x v="0"/>
    <n v="22"/>
    <n v="172.1"/>
    <n v="119"/>
    <n v="29.26"/>
    <n v="223.6"/>
    <n v="133"/>
    <n v="19.010000000000002"/>
    <n v="150"/>
    <n v="94"/>
    <n v="6.75"/>
    <n v="13.9"/>
    <n v="20"/>
    <n v="3.75"/>
    <n v="1"/>
    <x v="1"/>
    <x v="1"/>
  </r>
  <r>
    <s v="MN"/>
    <x v="184"/>
    <n v="510"/>
    <x v="1"/>
    <x v="0"/>
    <n v="46"/>
    <n v="224.9"/>
    <n v="97"/>
    <n v="38.229999999999997"/>
    <n v="188.2"/>
    <n v="84"/>
    <n v="16"/>
    <n v="254.6"/>
    <n v="61"/>
    <n v="11.46"/>
    <n v="12.1"/>
    <n v="2"/>
    <n v="3.27"/>
    <n v="0"/>
    <x v="1"/>
    <x v="0"/>
  </r>
  <r>
    <s v="MN"/>
    <x v="184"/>
    <n v="408"/>
    <x v="0"/>
    <x v="1"/>
    <n v="0"/>
    <n v="125.2"/>
    <n v="93"/>
    <n v="21.28"/>
    <n v="206.4"/>
    <n v="119"/>
    <n v="17.54"/>
    <n v="129.30000000000001"/>
    <n v="139"/>
    <n v="5.82"/>
    <n v="8.3000000000000007"/>
    <n v="8"/>
    <n v="2.2400000000000002"/>
    <n v="0"/>
    <x v="1"/>
    <x v="0"/>
  </r>
  <r>
    <s v="MN"/>
    <x v="139"/>
    <n v="415"/>
    <x v="1"/>
    <x v="1"/>
    <n v="0"/>
    <n v="157.1"/>
    <n v="90"/>
    <n v="26.71"/>
    <n v="223.3"/>
    <n v="72"/>
    <n v="18.98"/>
    <n v="181.4"/>
    <n v="111"/>
    <n v="8.16"/>
    <n v="6.1"/>
    <n v="2"/>
    <n v="1.65"/>
    <n v="1"/>
    <x v="1"/>
    <x v="0"/>
  </r>
  <r>
    <s v="MN"/>
    <x v="81"/>
    <n v="415"/>
    <x v="1"/>
    <x v="1"/>
    <n v="0"/>
    <n v="147.1"/>
    <n v="91"/>
    <n v="25.01"/>
    <n v="190.4"/>
    <n v="107"/>
    <n v="16.18"/>
    <n v="195.2"/>
    <n v="115"/>
    <n v="8.7799999999999994"/>
    <n v="12.2"/>
    <n v="3"/>
    <n v="3.29"/>
    <n v="0"/>
    <x v="1"/>
    <x v="0"/>
  </r>
  <r>
    <s v="MN"/>
    <x v="140"/>
    <n v="415"/>
    <x v="1"/>
    <x v="0"/>
    <n v="24"/>
    <n v="145.69999999999999"/>
    <n v="146"/>
    <n v="24.77"/>
    <n v="220.5"/>
    <n v="136"/>
    <n v="18.739999999999998"/>
    <n v="249.9"/>
    <n v="96"/>
    <n v="11.25"/>
    <n v="13.1"/>
    <n v="5"/>
    <n v="3.54"/>
    <n v="3"/>
    <x v="0"/>
    <x v="0"/>
  </r>
  <r>
    <s v="MN"/>
    <x v="43"/>
    <n v="510"/>
    <x v="1"/>
    <x v="0"/>
    <n v="25"/>
    <n v="164.9"/>
    <n v="110"/>
    <n v="28.03"/>
    <n v="209.3"/>
    <n v="105"/>
    <n v="17.79"/>
    <n v="231.2"/>
    <n v="55"/>
    <n v="10.4"/>
    <n v="6.7"/>
    <n v="9"/>
    <n v="1.81"/>
    <n v="1"/>
    <x v="1"/>
    <x v="0"/>
  </r>
  <r>
    <s v="MN"/>
    <x v="153"/>
    <n v="415"/>
    <x v="1"/>
    <x v="1"/>
    <n v="0"/>
    <n v="248.7"/>
    <n v="109"/>
    <n v="42.28"/>
    <n v="220"/>
    <n v="118"/>
    <n v="18.7"/>
    <n v="265.7"/>
    <n v="78"/>
    <n v="11.96"/>
    <n v="13.2"/>
    <n v="2"/>
    <n v="3.56"/>
    <n v="1"/>
    <x v="1"/>
    <x v="1"/>
  </r>
  <r>
    <s v="MN"/>
    <x v="5"/>
    <n v="415"/>
    <x v="1"/>
    <x v="1"/>
    <n v="0"/>
    <n v="183.9"/>
    <n v="115"/>
    <n v="31.26"/>
    <n v="255.9"/>
    <n v="101"/>
    <n v="21.75"/>
    <n v="275"/>
    <n v="145"/>
    <n v="12.38"/>
    <n v="10.8"/>
    <n v="11"/>
    <n v="2.92"/>
    <n v="1"/>
    <x v="1"/>
    <x v="0"/>
  </r>
  <r>
    <s v="MN"/>
    <x v="147"/>
    <n v="510"/>
    <x v="1"/>
    <x v="1"/>
    <n v="0"/>
    <n v="259.89999999999998"/>
    <n v="114"/>
    <n v="44.18"/>
    <n v="176.2"/>
    <n v="94"/>
    <n v="14.98"/>
    <n v="77.2"/>
    <n v="112"/>
    <n v="3.47"/>
    <n v="15.3"/>
    <n v="1"/>
    <n v="4.13"/>
    <n v="1"/>
    <x v="1"/>
    <x v="0"/>
  </r>
  <r>
    <s v="MN"/>
    <x v="8"/>
    <n v="415"/>
    <x v="0"/>
    <x v="0"/>
    <n v="20"/>
    <n v="237.5"/>
    <n v="120"/>
    <n v="40.380000000000003"/>
    <n v="253.4"/>
    <n v="94"/>
    <n v="21.54"/>
    <n v="265.2"/>
    <n v="80"/>
    <n v="11.93"/>
    <n v="14.2"/>
    <n v="3"/>
    <n v="3.83"/>
    <n v="9"/>
    <x v="3"/>
    <x v="1"/>
  </r>
  <r>
    <s v="MN"/>
    <x v="125"/>
    <n v="415"/>
    <x v="1"/>
    <x v="0"/>
    <n v="26"/>
    <n v="74.3"/>
    <n v="107"/>
    <n v="12.63"/>
    <n v="177.3"/>
    <n v="116"/>
    <n v="15.07"/>
    <n v="296.3"/>
    <n v="90"/>
    <n v="13.33"/>
    <n v="14.5"/>
    <n v="3"/>
    <n v="3.92"/>
    <n v="2"/>
    <x v="0"/>
    <x v="0"/>
  </r>
  <r>
    <s v="MN"/>
    <x v="48"/>
    <n v="510"/>
    <x v="1"/>
    <x v="1"/>
    <n v="0"/>
    <n v="157.5"/>
    <n v="70"/>
    <n v="26.78"/>
    <n v="130.69999999999999"/>
    <n v="79"/>
    <n v="11.11"/>
    <n v="193.4"/>
    <n v="98"/>
    <n v="8.6999999999999993"/>
    <n v="9.6"/>
    <n v="4"/>
    <n v="2.59"/>
    <n v="3"/>
    <x v="0"/>
    <x v="0"/>
  </r>
  <r>
    <s v="MN"/>
    <x v="50"/>
    <n v="415"/>
    <x v="1"/>
    <x v="1"/>
    <n v="0"/>
    <n v="170.7"/>
    <n v="54"/>
    <n v="29.02"/>
    <n v="191.1"/>
    <n v="108"/>
    <n v="16.239999999999998"/>
    <n v="214.6"/>
    <n v="107"/>
    <n v="9.66"/>
    <n v="13.3"/>
    <n v="4"/>
    <n v="3.59"/>
    <n v="1"/>
    <x v="1"/>
    <x v="0"/>
  </r>
  <r>
    <s v="MN"/>
    <x v="51"/>
    <n v="415"/>
    <x v="1"/>
    <x v="0"/>
    <n v="27"/>
    <n v="261.3"/>
    <n v="96"/>
    <n v="44.42"/>
    <n v="220.9"/>
    <n v="101"/>
    <n v="18.78"/>
    <n v="179.4"/>
    <n v="97"/>
    <n v="8.07"/>
    <n v="11.3"/>
    <n v="2"/>
    <n v="3.05"/>
    <n v="1"/>
    <x v="1"/>
    <x v="0"/>
  </r>
  <r>
    <s v="MN"/>
    <x v="11"/>
    <n v="415"/>
    <x v="1"/>
    <x v="1"/>
    <n v="0"/>
    <n v="146.30000000000001"/>
    <n v="133"/>
    <n v="24.87"/>
    <n v="202.7"/>
    <n v="95"/>
    <n v="17.23"/>
    <n v="234.7"/>
    <n v="103"/>
    <n v="10.56"/>
    <n v="13.1"/>
    <n v="3"/>
    <n v="3.54"/>
    <n v="1"/>
    <x v="1"/>
    <x v="0"/>
  </r>
  <r>
    <s v="MN"/>
    <x v="11"/>
    <n v="415"/>
    <x v="1"/>
    <x v="1"/>
    <n v="0"/>
    <n v="105.8"/>
    <n v="110"/>
    <n v="17.989999999999998"/>
    <n v="43.9"/>
    <n v="88"/>
    <n v="3.73"/>
    <n v="189.6"/>
    <n v="87"/>
    <n v="8.5299999999999994"/>
    <n v="13.1"/>
    <n v="5"/>
    <n v="3.54"/>
    <n v="0"/>
    <x v="1"/>
    <x v="0"/>
  </r>
  <r>
    <s v="MN"/>
    <x v="109"/>
    <n v="415"/>
    <x v="1"/>
    <x v="1"/>
    <n v="0"/>
    <n v="198.5"/>
    <n v="112"/>
    <n v="33.75"/>
    <n v="42.5"/>
    <n v="90"/>
    <n v="3.61"/>
    <n v="179.2"/>
    <n v="124"/>
    <n v="8.06"/>
    <n v="12.4"/>
    <n v="5"/>
    <n v="3.35"/>
    <n v="0"/>
    <x v="1"/>
    <x v="0"/>
  </r>
  <r>
    <s v="MN"/>
    <x v="151"/>
    <n v="510"/>
    <x v="1"/>
    <x v="1"/>
    <n v="0"/>
    <n v="212.4"/>
    <n v="105"/>
    <n v="36.11"/>
    <n v="224.6"/>
    <n v="118"/>
    <n v="19.09"/>
    <n v="221.3"/>
    <n v="105"/>
    <n v="9.9600000000000009"/>
    <n v="9"/>
    <n v="4"/>
    <n v="2.4300000000000002"/>
    <n v="1"/>
    <x v="1"/>
    <x v="0"/>
  </r>
  <r>
    <s v="MN"/>
    <x v="14"/>
    <n v="510"/>
    <x v="1"/>
    <x v="0"/>
    <n v="25"/>
    <n v="96.2"/>
    <n v="112"/>
    <n v="16.350000000000001"/>
    <n v="178.9"/>
    <n v="70"/>
    <n v="15.21"/>
    <n v="182.1"/>
    <n v="84"/>
    <n v="8.19"/>
    <n v="12.9"/>
    <n v="10"/>
    <n v="3.48"/>
    <n v="2"/>
    <x v="0"/>
    <x v="0"/>
  </r>
  <r>
    <s v="MN"/>
    <x v="54"/>
    <n v="415"/>
    <x v="1"/>
    <x v="1"/>
    <n v="0"/>
    <n v="143.19999999999999"/>
    <n v="92"/>
    <n v="24.34"/>
    <n v="209.1"/>
    <n v="142"/>
    <n v="17.77"/>
    <n v="173"/>
    <n v="96"/>
    <n v="7.79"/>
    <n v="11.9"/>
    <n v="9"/>
    <n v="3.21"/>
    <n v="1"/>
    <x v="1"/>
    <x v="0"/>
  </r>
  <r>
    <s v="MN"/>
    <x v="54"/>
    <n v="408"/>
    <x v="1"/>
    <x v="1"/>
    <n v="0"/>
    <n v="209.9"/>
    <n v="112"/>
    <n v="35.68"/>
    <n v="221.3"/>
    <n v="82"/>
    <n v="18.809999999999999"/>
    <n v="210"/>
    <n v="93"/>
    <n v="9.4499999999999993"/>
    <n v="8.1999999999999993"/>
    <n v="3"/>
    <n v="2.21"/>
    <n v="1"/>
    <x v="1"/>
    <x v="0"/>
  </r>
  <r>
    <s v="MN"/>
    <x v="15"/>
    <n v="408"/>
    <x v="1"/>
    <x v="0"/>
    <n v="32"/>
    <n v="262.2"/>
    <n v="123"/>
    <n v="44.57"/>
    <n v="165.2"/>
    <n v="82"/>
    <n v="14.04"/>
    <n v="194.3"/>
    <n v="57"/>
    <n v="8.74"/>
    <n v="10.6"/>
    <n v="5"/>
    <n v="2.86"/>
    <n v="0"/>
    <x v="1"/>
    <x v="0"/>
  </r>
  <r>
    <s v="MN"/>
    <x v="15"/>
    <n v="510"/>
    <x v="0"/>
    <x v="1"/>
    <n v="0"/>
    <n v="170.7"/>
    <n v="55"/>
    <n v="29.02"/>
    <n v="179.1"/>
    <n v="108"/>
    <n v="15.22"/>
    <n v="281.89999999999998"/>
    <n v="89"/>
    <n v="12.69"/>
    <n v="8.1999999999999993"/>
    <n v="9"/>
    <n v="2.21"/>
    <n v="3"/>
    <x v="0"/>
    <x v="0"/>
  </r>
  <r>
    <s v="MN"/>
    <x v="16"/>
    <n v="415"/>
    <x v="1"/>
    <x v="1"/>
    <n v="0"/>
    <n v="107.9"/>
    <n v="88"/>
    <n v="18.34"/>
    <n v="235.8"/>
    <n v="109"/>
    <n v="20.04"/>
    <n v="228.6"/>
    <n v="119"/>
    <n v="10.29"/>
    <n v="9.5"/>
    <n v="3"/>
    <n v="2.57"/>
    <n v="2"/>
    <x v="0"/>
    <x v="0"/>
  </r>
  <r>
    <s v="MN"/>
    <x v="155"/>
    <n v="510"/>
    <x v="1"/>
    <x v="0"/>
    <n v="33"/>
    <n v="186.4"/>
    <n v="84"/>
    <n v="31.69"/>
    <n v="201"/>
    <n v="136"/>
    <n v="17.09"/>
    <n v="286.7"/>
    <n v="103"/>
    <n v="12.9"/>
    <n v="11.1"/>
    <n v="3"/>
    <n v="3"/>
    <n v="2"/>
    <x v="0"/>
    <x v="1"/>
  </r>
  <r>
    <s v="MN"/>
    <x v="155"/>
    <n v="415"/>
    <x v="1"/>
    <x v="1"/>
    <n v="0"/>
    <n v="140.1"/>
    <n v="120"/>
    <n v="23.82"/>
    <n v="231.4"/>
    <n v="128"/>
    <n v="19.670000000000002"/>
    <n v="188.1"/>
    <n v="127"/>
    <n v="8.4600000000000009"/>
    <n v="11.2"/>
    <n v="5"/>
    <n v="3.02"/>
    <n v="2"/>
    <x v="0"/>
    <x v="0"/>
  </r>
  <r>
    <s v="MN"/>
    <x v="155"/>
    <n v="415"/>
    <x v="1"/>
    <x v="1"/>
    <n v="0"/>
    <n v="194.3"/>
    <n v="83"/>
    <n v="33.03"/>
    <n v="189.9"/>
    <n v="97"/>
    <n v="16.14"/>
    <n v="232.2"/>
    <n v="102"/>
    <n v="10.45"/>
    <n v="9"/>
    <n v="3"/>
    <n v="2.4300000000000002"/>
    <n v="5"/>
    <x v="2"/>
    <x v="0"/>
  </r>
  <r>
    <s v="MN"/>
    <x v="56"/>
    <n v="408"/>
    <x v="1"/>
    <x v="1"/>
    <n v="0"/>
    <n v="162.6"/>
    <n v="138"/>
    <n v="27.64"/>
    <n v="154"/>
    <n v="109"/>
    <n v="13.09"/>
    <n v="209.7"/>
    <n v="118"/>
    <n v="9.44"/>
    <n v="11.5"/>
    <n v="4"/>
    <n v="3.11"/>
    <n v="0"/>
    <x v="1"/>
    <x v="0"/>
  </r>
  <r>
    <s v="MN"/>
    <x v="18"/>
    <n v="415"/>
    <x v="1"/>
    <x v="0"/>
    <n v="20"/>
    <n v="264.7"/>
    <n v="81"/>
    <n v="45"/>
    <n v="216.5"/>
    <n v="110"/>
    <n v="18.399999999999999"/>
    <n v="210.7"/>
    <n v="102"/>
    <n v="9.48"/>
    <n v="10.4"/>
    <n v="7"/>
    <n v="2.81"/>
    <n v="0"/>
    <x v="1"/>
    <x v="0"/>
  </r>
  <r>
    <s v="MN"/>
    <x v="84"/>
    <n v="408"/>
    <x v="1"/>
    <x v="1"/>
    <n v="0"/>
    <n v="197.9"/>
    <n v="84"/>
    <n v="33.64"/>
    <n v="168.1"/>
    <n v="113"/>
    <n v="14.29"/>
    <n v="239.8"/>
    <n v="145"/>
    <n v="10.79"/>
    <n v="12"/>
    <n v="6"/>
    <n v="3.24"/>
    <n v="1"/>
    <x v="1"/>
    <x v="0"/>
  </r>
  <r>
    <s v="MN"/>
    <x v="85"/>
    <n v="510"/>
    <x v="1"/>
    <x v="0"/>
    <n v="40"/>
    <n v="237.4"/>
    <n v="105"/>
    <n v="40.36"/>
    <n v="175.9"/>
    <n v="93"/>
    <n v="14.95"/>
    <n v="210.3"/>
    <n v="110"/>
    <n v="9.4600000000000009"/>
    <n v="9.1999999999999993"/>
    <n v="3"/>
    <n v="2.48"/>
    <n v="3"/>
    <x v="0"/>
    <x v="0"/>
  </r>
  <r>
    <s v="MN"/>
    <x v="112"/>
    <n v="415"/>
    <x v="1"/>
    <x v="0"/>
    <n v="39"/>
    <n v="218.5"/>
    <n v="76"/>
    <n v="37.15"/>
    <n v="112.7"/>
    <n v="94"/>
    <n v="9.58"/>
    <n v="205.1"/>
    <n v="121"/>
    <n v="9.23"/>
    <n v="7.3"/>
    <n v="4"/>
    <n v="1.97"/>
    <n v="1"/>
    <x v="1"/>
    <x v="0"/>
  </r>
  <r>
    <s v="MN"/>
    <x v="112"/>
    <n v="415"/>
    <x v="1"/>
    <x v="0"/>
    <n v="32"/>
    <n v="130.1"/>
    <n v="68"/>
    <n v="22.12"/>
    <n v="247.2"/>
    <n v="77"/>
    <n v="21.01"/>
    <n v="289.39999999999998"/>
    <n v="87"/>
    <n v="13.02"/>
    <n v="13.5"/>
    <n v="5"/>
    <n v="3.65"/>
    <n v="2"/>
    <x v="0"/>
    <x v="0"/>
  </r>
  <r>
    <s v="MN"/>
    <x v="59"/>
    <n v="510"/>
    <x v="1"/>
    <x v="0"/>
    <n v="29"/>
    <n v="158.1"/>
    <n v="104"/>
    <n v="26.88"/>
    <n v="322.2"/>
    <n v="81"/>
    <n v="27.39"/>
    <n v="210"/>
    <n v="96"/>
    <n v="9.4499999999999993"/>
    <n v="8.9"/>
    <n v="6"/>
    <n v="2.4"/>
    <n v="1"/>
    <x v="1"/>
    <x v="0"/>
  </r>
  <r>
    <s v="MN"/>
    <x v="59"/>
    <n v="510"/>
    <x v="1"/>
    <x v="1"/>
    <n v="0"/>
    <n v="291.8"/>
    <n v="143"/>
    <n v="49.61"/>
    <n v="214.3"/>
    <n v="134"/>
    <n v="18.22"/>
    <n v="151.19999999999999"/>
    <n v="119"/>
    <n v="6.8"/>
    <n v="9.9"/>
    <n v="2"/>
    <n v="2.67"/>
    <n v="0"/>
    <x v="1"/>
    <x v="1"/>
  </r>
  <r>
    <s v="MN"/>
    <x v="129"/>
    <n v="415"/>
    <x v="1"/>
    <x v="1"/>
    <n v="0"/>
    <n v="72.8"/>
    <n v="107"/>
    <n v="12.38"/>
    <n v="186.4"/>
    <n v="103"/>
    <n v="15.84"/>
    <n v="175.3"/>
    <n v="110"/>
    <n v="7.89"/>
    <n v="10.5"/>
    <n v="4"/>
    <n v="2.84"/>
    <n v="3"/>
    <x v="0"/>
    <x v="0"/>
  </r>
  <r>
    <s v="MN"/>
    <x v="113"/>
    <n v="510"/>
    <x v="1"/>
    <x v="1"/>
    <n v="0"/>
    <n v="226.7"/>
    <n v="94"/>
    <n v="38.54"/>
    <n v="168.4"/>
    <n v="129"/>
    <n v="14.31"/>
    <n v="188.7"/>
    <n v="117"/>
    <n v="8.49"/>
    <n v="10.199999999999999"/>
    <n v="1"/>
    <n v="2.75"/>
    <n v="0"/>
    <x v="1"/>
    <x v="0"/>
  </r>
  <r>
    <s v="MN"/>
    <x v="60"/>
    <n v="510"/>
    <x v="0"/>
    <x v="1"/>
    <n v="0"/>
    <n v="122"/>
    <n v="110"/>
    <n v="20.74"/>
    <n v="220.2"/>
    <n v="100"/>
    <n v="18.72"/>
    <n v="179.7"/>
    <n v="124"/>
    <n v="8.09"/>
    <n v="10.8"/>
    <n v="2"/>
    <n v="2.92"/>
    <n v="2"/>
    <x v="0"/>
    <x v="1"/>
  </r>
  <r>
    <s v="MN"/>
    <x v="20"/>
    <n v="408"/>
    <x v="1"/>
    <x v="1"/>
    <n v="0"/>
    <n v="161.6"/>
    <n v="104"/>
    <n v="27.47"/>
    <n v="196.3"/>
    <n v="119"/>
    <n v="16.690000000000001"/>
    <n v="294.8"/>
    <n v="111"/>
    <n v="13.27"/>
    <n v="13.8"/>
    <n v="2"/>
    <n v="3.73"/>
    <n v="1"/>
    <x v="1"/>
    <x v="0"/>
  </r>
  <r>
    <s v="MN"/>
    <x v="24"/>
    <n v="408"/>
    <x v="1"/>
    <x v="1"/>
    <n v="0"/>
    <n v="241.7"/>
    <n v="137"/>
    <n v="41.09"/>
    <n v="135.80000000000001"/>
    <n v="100"/>
    <n v="11.54"/>
    <n v="277.60000000000002"/>
    <n v="123"/>
    <n v="12.49"/>
    <n v="13.1"/>
    <n v="3"/>
    <n v="3.54"/>
    <n v="0"/>
    <x v="1"/>
    <x v="0"/>
  </r>
  <r>
    <s v="MN"/>
    <x v="24"/>
    <n v="415"/>
    <x v="1"/>
    <x v="1"/>
    <n v="0"/>
    <n v="234.1"/>
    <n v="101"/>
    <n v="39.799999999999997"/>
    <n v="200.2"/>
    <n v="121"/>
    <n v="17.02"/>
    <n v="237.4"/>
    <n v="89"/>
    <n v="10.68"/>
    <n v="13.1"/>
    <n v="9"/>
    <n v="3.54"/>
    <n v="2"/>
    <x v="0"/>
    <x v="0"/>
  </r>
  <r>
    <s v="MN"/>
    <x v="25"/>
    <n v="510"/>
    <x v="1"/>
    <x v="0"/>
    <n v="31"/>
    <n v="193"/>
    <n v="99"/>
    <n v="32.81"/>
    <n v="224.8"/>
    <n v="87"/>
    <n v="19.11"/>
    <n v="197.6"/>
    <n v="91"/>
    <n v="8.89"/>
    <n v="10.3"/>
    <n v="8"/>
    <n v="2.78"/>
    <n v="2"/>
    <x v="0"/>
    <x v="0"/>
  </r>
  <r>
    <s v="MN"/>
    <x v="25"/>
    <n v="408"/>
    <x v="1"/>
    <x v="1"/>
    <n v="0"/>
    <n v="236.2"/>
    <n v="135"/>
    <n v="40.15"/>
    <n v="273.89999999999998"/>
    <n v="88"/>
    <n v="23.28"/>
    <n v="227"/>
    <n v="77"/>
    <n v="10.220000000000001"/>
    <n v="10.1"/>
    <n v="6"/>
    <n v="2.73"/>
    <n v="2"/>
    <x v="0"/>
    <x v="1"/>
  </r>
  <r>
    <s v="MN"/>
    <x v="64"/>
    <n v="408"/>
    <x v="1"/>
    <x v="1"/>
    <n v="0"/>
    <n v="152.1"/>
    <n v="95"/>
    <n v="25.86"/>
    <n v="121"/>
    <n v="105"/>
    <n v="10.29"/>
    <n v="198"/>
    <n v="126"/>
    <n v="8.91"/>
    <n v="9.8000000000000007"/>
    <n v="5"/>
    <n v="2.65"/>
    <n v="0"/>
    <x v="1"/>
    <x v="0"/>
  </r>
  <r>
    <s v="MN"/>
    <x v="87"/>
    <n v="415"/>
    <x v="1"/>
    <x v="0"/>
    <n v="27"/>
    <n v="221.7"/>
    <n v="100"/>
    <n v="37.69"/>
    <n v="236.1"/>
    <n v="70"/>
    <n v="20.07"/>
    <n v="192.7"/>
    <n v="91"/>
    <n v="8.67"/>
    <n v="8"/>
    <n v="4"/>
    <n v="2.16"/>
    <n v="0"/>
    <x v="1"/>
    <x v="0"/>
  </r>
  <r>
    <s v="MN"/>
    <x v="87"/>
    <n v="408"/>
    <x v="1"/>
    <x v="1"/>
    <n v="0"/>
    <n v="156.4"/>
    <n v="105"/>
    <n v="26.59"/>
    <n v="185.5"/>
    <n v="98"/>
    <n v="15.77"/>
    <n v="226.7"/>
    <n v="96"/>
    <n v="10.199999999999999"/>
    <n v="11.8"/>
    <n v="3"/>
    <n v="3.19"/>
    <n v="1"/>
    <x v="1"/>
    <x v="0"/>
  </r>
  <r>
    <s v="MN"/>
    <x v="65"/>
    <n v="510"/>
    <x v="0"/>
    <x v="1"/>
    <n v="0"/>
    <n v="157.80000000000001"/>
    <n v="71"/>
    <n v="26.83"/>
    <n v="203.2"/>
    <n v="114"/>
    <n v="17.27"/>
    <n v="168.7"/>
    <n v="82"/>
    <n v="7.59"/>
    <n v="10"/>
    <n v="2"/>
    <n v="2.7"/>
    <n v="3"/>
    <x v="0"/>
    <x v="1"/>
  </r>
  <r>
    <s v="MN"/>
    <x v="29"/>
    <n v="510"/>
    <x v="1"/>
    <x v="1"/>
    <n v="0"/>
    <n v="145.6"/>
    <n v="59"/>
    <n v="24.75"/>
    <n v="287.89999999999998"/>
    <n v="131"/>
    <n v="24.47"/>
    <n v="181.7"/>
    <n v="121"/>
    <n v="8.18"/>
    <n v="9.1999999999999993"/>
    <n v="4"/>
    <n v="2.48"/>
    <n v="2"/>
    <x v="0"/>
    <x v="0"/>
  </r>
  <r>
    <s v="MN"/>
    <x v="29"/>
    <n v="415"/>
    <x v="0"/>
    <x v="1"/>
    <n v="0"/>
    <n v="159.9"/>
    <n v="94"/>
    <n v="27.18"/>
    <n v="179.9"/>
    <n v="95"/>
    <n v="15.29"/>
    <n v="154.4"/>
    <n v="102"/>
    <n v="6.95"/>
    <n v="11.6"/>
    <n v="2"/>
    <n v="3.13"/>
    <n v="2"/>
    <x v="0"/>
    <x v="1"/>
  </r>
  <r>
    <s v="MN"/>
    <x v="29"/>
    <n v="510"/>
    <x v="1"/>
    <x v="1"/>
    <n v="0"/>
    <n v="81.7"/>
    <n v="123"/>
    <n v="13.89"/>
    <n v="210.2"/>
    <n v="108"/>
    <n v="17.87"/>
    <n v="212"/>
    <n v="64"/>
    <n v="9.5399999999999991"/>
    <n v="11.3"/>
    <n v="3"/>
    <n v="3.05"/>
    <n v="6"/>
    <x v="3"/>
    <x v="1"/>
  </r>
  <r>
    <s v="MN"/>
    <x v="88"/>
    <n v="408"/>
    <x v="1"/>
    <x v="0"/>
    <n v="32"/>
    <n v="50.6"/>
    <n v="62"/>
    <n v="8.6"/>
    <n v="201.4"/>
    <n v="87"/>
    <n v="17.12"/>
    <n v="146.80000000000001"/>
    <n v="121"/>
    <n v="6.61"/>
    <n v="4.2"/>
    <n v="4"/>
    <n v="1.1299999999999999"/>
    <n v="2"/>
    <x v="0"/>
    <x v="0"/>
  </r>
  <r>
    <s v="MN"/>
    <x v="90"/>
    <n v="408"/>
    <x v="1"/>
    <x v="0"/>
    <n v="21"/>
    <n v="153.19999999999999"/>
    <n v="112"/>
    <n v="26.04"/>
    <n v="263.3"/>
    <n v="110"/>
    <n v="22.38"/>
    <n v="135"/>
    <n v="85"/>
    <n v="6.08"/>
    <n v="11.9"/>
    <n v="7"/>
    <n v="3.21"/>
    <n v="1"/>
    <x v="1"/>
    <x v="0"/>
  </r>
  <r>
    <s v="MN"/>
    <x v="30"/>
    <n v="415"/>
    <x v="1"/>
    <x v="1"/>
    <n v="0"/>
    <n v="197.3"/>
    <n v="67"/>
    <n v="33.54"/>
    <n v="264.5"/>
    <n v="106"/>
    <n v="22.48"/>
    <n v="210.5"/>
    <n v="116"/>
    <n v="9.4700000000000006"/>
    <n v="9"/>
    <n v="6"/>
    <n v="2.4300000000000002"/>
    <n v="1"/>
    <x v="1"/>
    <x v="0"/>
  </r>
  <r>
    <s v="MN"/>
    <x v="30"/>
    <n v="415"/>
    <x v="1"/>
    <x v="1"/>
    <n v="0"/>
    <n v="317.8"/>
    <n v="60"/>
    <n v="54.03"/>
    <n v="152.9"/>
    <n v="100"/>
    <n v="13"/>
    <n v="123.4"/>
    <n v="63"/>
    <n v="5.55"/>
    <n v="10.4"/>
    <n v="7"/>
    <n v="2.81"/>
    <n v="1"/>
    <x v="1"/>
    <x v="1"/>
  </r>
  <r>
    <s v="MN"/>
    <x v="30"/>
    <n v="510"/>
    <x v="1"/>
    <x v="1"/>
    <n v="0"/>
    <n v="185.1"/>
    <n v="92"/>
    <n v="31.47"/>
    <n v="213"/>
    <n v="85"/>
    <n v="18.11"/>
    <n v="196.1"/>
    <n v="85"/>
    <n v="8.82"/>
    <n v="8.5"/>
    <n v="5"/>
    <n v="2.2999999999999998"/>
    <n v="2"/>
    <x v="0"/>
    <x v="0"/>
  </r>
  <r>
    <s v="MN"/>
    <x v="31"/>
    <n v="408"/>
    <x v="1"/>
    <x v="0"/>
    <n v="22"/>
    <n v="215.1"/>
    <n v="91"/>
    <n v="36.57"/>
    <n v="138.9"/>
    <n v="102"/>
    <n v="11.81"/>
    <n v="146.19999999999999"/>
    <n v="109"/>
    <n v="6.58"/>
    <n v="12.4"/>
    <n v="2"/>
    <n v="3.35"/>
    <n v="2"/>
    <x v="0"/>
    <x v="0"/>
  </r>
  <r>
    <s v="MN"/>
    <x v="68"/>
    <n v="415"/>
    <x v="1"/>
    <x v="1"/>
    <n v="0"/>
    <n v="216.1"/>
    <n v="114"/>
    <n v="36.74"/>
    <n v="197.5"/>
    <n v="107"/>
    <n v="16.79"/>
    <n v="217.8"/>
    <n v="104"/>
    <n v="9.8000000000000007"/>
    <n v="9.8000000000000007"/>
    <n v="3"/>
    <n v="2.65"/>
    <n v="1"/>
    <x v="1"/>
    <x v="0"/>
  </r>
  <r>
    <s v="MN"/>
    <x v="133"/>
    <n v="415"/>
    <x v="0"/>
    <x v="0"/>
    <n v="29"/>
    <n v="260.8"/>
    <n v="81"/>
    <n v="44.34"/>
    <n v="163.69999999999999"/>
    <n v="112"/>
    <n v="13.91"/>
    <n v="271.7"/>
    <n v="117"/>
    <n v="12.23"/>
    <n v="17"/>
    <n v="6"/>
    <n v="4.59"/>
    <n v="1"/>
    <x v="1"/>
    <x v="1"/>
  </r>
  <r>
    <s v="MN"/>
    <x v="91"/>
    <n v="510"/>
    <x v="1"/>
    <x v="1"/>
    <n v="0"/>
    <n v="175.7"/>
    <n v="109"/>
    <n v="29.87"/>
    <n v="211.8"/>
    <n v="97"/>
    <n v="18"/>
    <n v="137.9"/>
    <n v="109"/>
    <n v="6.21"/>
    <n v="9.1999999999999993"/>
    <n v="3"/>
    <n v="2.48"/>
    <n v="5"/>
    <x v="2"/>
    <x v="1"/>
  </r>
  <r>
    <s v="MN"/>
    <x v="91"/>
    <n v="415"/>
    <x v="1"/>
    <x v="1"/>
    <n v="0"/>
    <n v="244.1"/>
    <n v="99"/>
    <n v="41.5"/>
    <n v="246.9"/>
    <n v="111"/>
    <n v="20.99"/>
    <n v="200"/>
    <n v="133"/>
    <n v="9"/>
    <n v="7.2"/>
    <n v="2"/>
    <n v="1.94"/>
    <n v="0"/>
    <x v="1"/>
    <x v="0"/>
  </r>
  <r>
    <s v="MN"/>
    <x v="157"/>
    <n v="408"/>
    <x v="1"/>
    <x v="1"/>
    <n v="0"/>
    <n v="54"/>
    <n v="68"/>
    <n v="9.18"/>
    <n v="179.3"/>
    <n v="96"/>
    <n v="15.24"/>
    <n v="247.2"/>
    <n v="101"/>
    <n v="11.12"/>
    <n v="10.199999999999999"/>
    <n v="8"/>
    <n v="2.75"/>
    <n v="1"/>
    <x v="1"/>
    <x v="0"/>
  </r>
  <r>
    <s v="MN"/>
    <x v="73"/>
    <n v="408"/>
    <x v="1"/>
    <x v="1"/>
    <n v="0"/>
    <n v="142.4"/>
    <n v="126"/>
    <n v="24.21"/>
    <n v="126.2"/>
    <n v="118"/>
    <n v="10.73"/>
    <n v="274.2"/>
    <n v="71"/>
    <n v="12.34"/>
    <n v="4.5999999999999996"/>
    <n v="4"/>
    <n v="1.24"/>
    <n v="1"/>
    <x v="1"/>
    <x v="0"/>
  </r>
  <r>
    <s v="MN"/>
    <x v="73"/>
    <n v="415"/>
    <x v="1"/>
    <x v="1"/>
    <n v="0"/>
    <n v="149.19999999999999"/>
    <n v="96"/>
    <n v="25.36"/>
    <n v="260.7"/>
    <n v="116"/>
    <n v="22.16"/>
    <n v="201"/>
    <n v="120"/>
    <n v="9.0500000000000007"/>
    <n v="8.1"/>
    <n v="2"/>
    <n v="2.19"/>
    <n v="1"/>
    <x v="1"/>
    <x v="0"/>
  </r>
  <r>
    <s v="MN"/>
    <x v="33"/>
    <n v="408"/>
    <x v="1"/>
    <x v="1"/>
    <n v="0"/>
    <n v="155.19999999999999"/>
    <n v="100"/>
    <n v="26.38"/>
    <n v="135.9"/>
    <n v="84"/>
    <n v="11.55"/>
    <n v="184.6"/>
    <n v="82"/>
    <n v="8.31"/>
    <n v="3.8"/>
    <n v="9"/>
    <n v="1.03"/>
    <n v="3"/>
    <x v="0"/>
    <x v="0"/>
  </r>
  <r>
    <s v="MN"/>
    <x v="34"/>
    <n v="510"/>
    <x v="1"/>
    <x v="1"/>
    <n v="0"/>
    <n v="121.5"/>
    <n v="88"/>
    <n v="20.66"/>
    <n v="253"/>
    <n v="124"/>
    <n v="21.51"/>
    <n v="195.7"/>
    <n v="120"/>
    <n v="8.81"/>
    <n v="10.7"/>
    <n v="4"/>
    <n v="2.89"/>
    <n v="1"/>
    <x v="1"/>
    <x v="0"/>
  </r>
  <r>
    <s v="MN"/>
    <x v="177"/>
    <n v="408"/>
    <x v="1"/>
    <x v="1"/>
    <n v="0"/>
    <n v="158.9"/>
    <n v="137"/>
    <n v="27.01"/>
    <n v="242.8"/>
    <n v="109"/>
    <n v="20.64"/>
    <n v="247.8"/>
    <n v="97"/>
    <n v="11.15"/>
    <n v="6.5"/>
    <n v="4"/>
    <n v="1.76"/>
    <n v="0"/>
    <x v="1"/>
    <x v="0"/>
  </r>
  <r>
    <s v="MN"/>
    <x v="75"/>
    <n v="415"/>
    <x v="1"/>
    <x v="1"/>
    <n v="0"/>
    <n v="272.7"/>
    <n v="74"/>
    <n v="46.36"/>
    <n v="224.9"/>
    <n v="85"/>
    <n v="19.12"/>
    <n v="178.2"/>
    <n v="104"/>
    <n v="8.02"/>
    <n v="10.5"/>
    <n v="3"/>
    <n v="2.84"/>
    <n v="2"/>
    <x v="0"/>
    <x v="1"/>
  </r>
  <r>
    <s v="MN"/>
    <x v="77"/>
    <n v="415"/>
    <x v="1"/>
    <x v="1"/>
    <n v="0"/>
    <n v="133.80000000000001"/>
    <n v="61"/>
    <n v="22.75"/>
    <n v="158.80000000000001"/>
    <n v="96"/>
    <n v="13.5"/>
    <n v="189.6"/>
    <n v="92"/>
    <n v="8.5299999999999994"/>
    <n v="10.5"/>
    <n v="2"/>
    <n v="2.84"/>
    <n v="1"/>
    <x v="1"/>
    <x v="0"/>
  </r>
  <r>
    <s v="MN"/>
    <x v="137"/>
    <n v="408"/>
    <x v="1"/>
    <x v="0"/>
    <n v="32"/>
    <n v="211.9"/>
    <n v="120"/>
    <n v="36.020000000000003"/>
    <n v="202.9"/>
    <n v="136"/>
    <n v="17.25"/>
    <n v="213.5"/>
    <n v="95"/>
    <n v="9.61"/>
    <n v="8.8000000000000007"/>
    <n v="5"/>
    <n v="2.38"/>
    <n v="1"/>
    <x v="1"/>
    <x v="0"/>
  </r>
  <r>
    <s v="MN"/>
    <x v="168"/>
    <n v="415"/>
    <x v="1"/>
    <x v="1"/>
    <n v="0"/>
    <n v="200.2"/>
    <n v="92"/>
    <n v="34.03"/>
    <n v="244.9"/>
    <n v="107"/>
    <n v="20.82"/>
    <n v="190.9"/>
    <n v="96"/>
    <n v="8.59"/>
    <n v="8.8000000000000007"/>
    <n v="3"/>
    <n v="2.38"/>
    <n v="1"/>
    <x v="1"/>
    <x v="0"/>
  </r>
  <r>
    <s v="MO"/>
    <x v="185"/>
    <n v="415"/>
    <x v="0"/>
    <x v="1"/>
    <n v="0"/>
    <n v="157"/>
    <n v="79"/>
    <n v="26.69"/>
    <n v="103.1"/>
    <n v="94"/>
    <n v="8.76"/>
    <n v="211.8"/>
    <n v="96"/>
    <n v="9.5299999999999994"/>
    <n v="7.1"/>
    <n v="6"/>
    <n v="1.92"/>
    <n v="0"/>
    <x v="1"/>
    <x v="0"/>
  </r>
  <r>
    <s v="MO"/>
    <x v="186"/>
    <n v="415"/>
    <x v="1"/>
    <x v="1"/>
    <n v="0"/>
    <n v="190"/>
    <n v="109"/>
    <n v="32.299999999999997"/>
    <n v="258.2"/>
    <n v="84"/>
    <n v="21.95"/>
    <n v="181.5"/>
    <n v="102"/>
    <n v="8.17"/>
    <n v="6.3"/>
    <n v="6"/>
    <n v="1.7"/>
    <n v="0"/>
    <x v="1"/>
    <x v="0"/>
  </r>
  <r>
    <s v="MO"/>
    <x v="187"/>
    <n v="510"/>
    <x v="1"/>
    <x v="0"/>
    <n v="36"/>
    <n v="113.7"/>
    <n v="117"/>
    <n v="19.329999999999998"/>
    <n v="157.5"/>
    <n v="82"/>
    <n v="13.39"/>
    <n v="177.6"/>
    <n v="118"/>
    <n v="7.99"/>
    <n v="10"/>
    <n v="3"/>
    <n v="2.7"/>
    <n v="2"/>
    <x v="0"/>
    <x v="0"/>
  </r>
  <r>
    <s v="MO"/>
    <x v="41"/>
    <n v="415"/>
    <x v="1"/>
    <x v="0"/>
    <n v="36"/>
    <n v="106.7"/>
    <n v="76"/>
    <n v="18.14"/>
    <n v="209.8"/>
    <n v="77"/>
    <n v="17.829999999999998"/>
    <n v="190.4"/>
    <n v="117"/>
    <n v="8.57"/>
    <n v="12.1"/>
    <n v="2"/>
    <n v="3.27"/>
    <n v="1"/>
    <x v="1"/>
    <x v="0"/>
  </r>
  <r>
    <s v="MO"/>
    <x v="163"/>
    <n v="415"/>
    <x v="1"/>
    <x v="1"/>
    <n v="0"/>
    <n v="206.9"/>
    <n v="85"/>
    <n v="35.17"/>
    <n v="244.7"/>
    <n v="78"/>
    <n v="20.8"/>
    <n v="221.5"/>
    <n v="136"/>
    <n v="9.9700000000000006"/>
    <n v="7.7"/>
    <n v="2"/>
    <n v="2.08"/>
    <n v="3"/>
    <x v="0"/>
    <x v="0"/>
  </r>
  <r>
    <s v="MO"/>
    <x v="107"/>
    <n v="415"/>
    <x v="1"/>
    <x v="1"/>
    <n v="0"/>
    <n v="234"/>
    <n v="109"/>
    <n v="39.78"/>
    <n v="249.5"/>
    <n v="114"/>
    <n v="21.21"/>
    <n v="173.1"/>
    <n v="70"/>
    <n v="7.79"/>
    <n v="9.1"/>
    <n v="5"/>
    <n v="2.46"/>
    <n v="2"/>
    <x v="0"/>
    <x v="0"/>
  </r>
  <r>
    <s v="MO"/>
    <x v="108"/>
    <n v="415"/>
    <x v="0"/>
    <x v="1"/>
    <n v="0"/>
    <n v="165.5"/>
    <n v="84"/>
    <n v="28.14"/>
    <n v="286.2"/>
    <n v="112"/>
    <n v="24.33"/>
    <n v="198.9"/>
    <n v="89"/>
    <n v="8.9499999999999993"/>
    <n v="11.5"/>
    <n v="2"/>
    <n v="3.11"/>
    <n v="1"/>
    <x v="1"/>
    <x v="1"/>
  </r>
  <r>
    <s v="MO"/>
    <x v="82"/>
    <n v="510"/>
    <x v="1"/>
    <x v="1"/>
    <n v="0"/>
    <n v="246.8"/>
    <n v="129"/>
    <n v="41.96"/>
    <n v="187.8"/>
    <n v="121"/>
    <n v="15.96"/>
    <n v="154.5"/>
    <n v="109"/>
    <n v="6.95"/>
    <n v="12.6"/>
    <n v="5"/>
    <n v="3.4"/>
    <n v="1"/>
    <x v="1"/>
    <x v="0"/>
  </r>
  <r>
    <s v="MO"/>
    <x v="47"/>
    <n v="408"/>
    <x v="1"/>
    <x v="1"/>
    <n v="0"/>
    <n v="45"/>
    <n v="108"/>
    <n v="7.65"/>
    <n v="151.30000000000001"/>
    <n v="74"/>
    <n v="12.86"/>
    <n v="152.9"/>
    <n v="94"/>
    <n v="6.88"/>
    <n v="9.8000000000000007"/>
    <n v="6"/>
    <n v="2.65"/>
    <n v="2"/>
    <x v="0"/>
    <x v="0"/>
  </r>
  <r>
    <s v="MO"/>
    <x v="48"/>
    <n v="415"/>
    <x v="1"/>
    <x v="1"/>
    <n v="0"/>
    <n v="335.5"/>
    <n v="77"/>
    <n v="57.04"/>
    <n v="212.5"/>
    <n v="109"/>
    <n v="18.059999999999999"/>
    <n v="265"/>
    <n v="132"/>
    <n v="11.93"/>
    <n v="12.7"/>
    <n v="8"/>
    <n v="3.43"/>
    <n v="2"/>
    <x v="0"/>
    <x v="1"/>
  </r>
  <r>
    <s v="MO"/>
    <x v="126"/>
    <n v="408"/>
    <x v="1"/>
    <x v="1"/>
    <n v="0"/>
    <n v="177.9"/>
    <n v="129"/>
    <n v="30.24"/>
    <n v="224.6"/>
    <n v="87"/>
    <n v="19.09"/>
    <n v="306.3"/>
    <n v="102"/>
    <n v="13.78"/>
    <n v="10.8"/>
    <n v="6"/>
    <n v="2.92"/>
    <n v="2"/>
    <x v="0"/>
    <x v="0"/>
  </r>
  <r>
    <s v="MO"/>
    <x v="120"/>
    <n v="408"/>
    <x v="1"/>
    <x v="1"/>
    <n v="0"/>
    <n v="261.7"/>
    <n v="97"/>
    <n v="44.49"/>
    <n v="210.6"/>
    <n v="48"/>
    <n v="17.899999999999999"/>
    <n v="256.7"/>
    <n v="83"/>
    <n v="11.55"/>
    <n v="6"/>
    <n v="3"/>
    <n v="1.62"/>
    <n v="3"/>
    <x v="0"/>
    <x v="1"/>
  </r>
  <r>
    <s v="MO"/>
    <x v="127"/>
    <n v="510"/>
    <x v="1"/>
    <x v="1"/>
    <n v="0"/>
    <n v="221.7"/>
    <n v="95"/>
    <n v="37.69"/>
    <n v="193"/>
    <n v="82"/>
    <n v="16.41"/>
    <n v="194.1"/>
    <n v="113"/>
    <n v="8.73"/>
    <n v="6.5"/>
    <n v="4"/>
    <n v="1.76"/>
    <n v="3"/>
    <x v="0"/>
    <x v="0"/>
  </r>
  <r>
    <s v="MO"/>
    <x v="10"/>
    <n v="415"/>
    <x v="1"/>
    <x v="1"/>
    <n v="0"/>
    <n v="114.4"/>
    <n v="104"/>
    <n v="19.45"/>
    <n v="78.3"/>
    <n v="101"/>
    <n v="6.66"/>
    <n v="232.7"/>
    <n v="78"/>
    <n v="10.47"/>
    <n v="0"/>
    <n v="0"/>
    <n v="0"/>
    <n v="2"/>
    <x v="0"/>
    <x v="0"/>
  </r>
  <r>
    <s v="MO"/>
    <x v="49"/>
    <n v="415"/>
    <x v="1"/>
    <x v="0"/>
    <n v="29"/>
    <n v="121.1"/>
    <n v="116"/>
    <n v="20.59"/>
    <n v="186.4"/>
    <n v="100"/>
    <n v="15.84"/>
    <n v="241.7"/>
    <n v="75"/>
    <n v="10.88"/>
    <n v="10.1"/>
    <n v="6"/>
    <n v="2.73"/>
    <n v="0"/>
    <x v="1"/>
    <x v="0"/>
  </r>
  <r>
    <s v="MO"/>
    <x v="11"/>
    <n v="415"/>
    <x v="1"/>
    <x v="1"/>
    <n v="0"/>
    <n v="172.1"/>
    <n v="105"/>
    <n v="29.26"/>
    <n v="211.7"/>
    <n v="99"/>
    <n v="17.989999999999998"/>
    <n v="182.2"/>
    <n v="105"/>
    <n v="8.1999999999999993"/>
    <n v="11.6"/>
    <n v="6"/>
    <n v="3.13"/>
    <n v="1"/>
    <x v="1"/>
    <x v="0"/>
  </r>
  <r>
    <s v="MO"/>
    <x v="52"/>
    <n v="415"/>
    <x v="1"/>
    <x v="1"/>
    <n v="0"/>
    <n v="149.4"/>
    <n v="145"/>
    <n v="25.4"/>
    <n v="196.5"/>
    <n v="105"/>
    <n v="16.7"/>
    <n v="209.5"/>
    <n v="108"/>
    <n v="9.43"/>
    <n v="14.9"/>
    <n v="3"/>
    <n v="4.0199999999999996"/>
    <n v="1"/>
    <x v="1"/>
    <x v="0"/>
  </r>
  <r>
    <s v="MO"/>
    <x v="52"/>
    <n v="408"/>
    <x v="1"/>
    <x v="1"/>
    <n v="0"/>
    <n v="207.6"/>
    <n v="71"/>
    <n v="35.29"/>
    <n v="152.69999999999999"/>
    <n v="94"/>
    <n v="12.98"/>
    <n v="217.8"/>
    <n v="125"/>
    <n v="9.8000000000000007"/>
    <n v="12.4"/>
    <n v="13"/>
    <n v="3.35"/>
    <n v="1"/>
    <x v="1"/>
    <x v="0"/>
  </r>
  <r>
    <s v="MO"/>
    <x v="53"/>
    <n v="510"/>
    <x v="1"/>
    <x v="1"/>
    <n v="0"/>
    <n v="287.3"/>
    <n v="123"/>
    <n v="48.84"/>
    <n v="288"/>
    <n v="114"/>
    <n v="24.48"/>
    <n v="266"/>
    <n v="112"/>
    <n v="11.97"/>
    <n v="10.5"/>
    <n v="4"/>
    <n v="2.84"/>
    <n v="0"/>
    <x v="1"/>
    <x v="1"/>
  </r>
  <r>
    <s v="MO"/>
    <x v="53"/>
    <n v="408"/>
    <x v="1"/>
    <x v="1"/>
    <n v="0"/>
    <n v="101.2"/>
    <n v="122"/>
    <n v="17.2"/>
    <n v="141.6"/>
    <n v="87"/>
    <n v="12.04"/>
    <n v="198.5"/>
    <n v="124"/>
    <n v="8.93"/>
    <n v="7.5"/>
    <n v="3"/>
    <n v="2.0299999999999998"/>
    <n v="2"/>
    <x v="0"/>
    <x v="0"/>
  </r>
  <r>
    <s v="MO"/>
    <x v="12"/>
    <n v="415"/>
    <x v="1"/>
    <x v="0"/>
    <n v="30"/>
    <n v="154"/>
    <n v="75"/>
    <n v="26.18"/>
    <n v="165.8"/>
    <n v="97"/>
    <n v="14.09"/>
    <n v="270"/>
    <n v="83"/>
    <n v="12.15"/>
    <n v="10.8"/>
    <n v="5"/>
    <n v="2.92"/>
    <n v="1"/>
    <x v="1"/>
    <x v="0"/>
  </r>
  <r>
    <s v="MO"/>
    <x v="151"/>
    <n v="408"/>
    <x v="1"/>
    <x v="0"/>
    <n v="24"/>
    <n v="111.8"/>
    <n v="85"/>
    <n v="19.010000000000002"/>
    <n v="239.6"/>
    <n v="102"/>
    <n v="20.37"/>
    <n v="268.3"/>
    <n v="81"/>
    <n v="12.07"/>
    <n v="6.9"/>
    <n v="4"/>
    <n v="1.86"/>
    <n v="1"/>
    <x v="1"/>
    <x v="0"/>
  </r>
  <r>
    <s v="MO"/>
    <x v="13"/>
    <n v="415"/>
    <x v="1"/>
    <x v="0"/>
    <n v="42"/>
    <n v="97.4"/>
    <n v="57"/>
    <n v="16.559999999999999"/>
    <n v="203.6"/>
    <n v="98"/>
    <n v="17.309999999999999"/>
    <n v="173.9"/>
    <n v="124"/>
    <n v="7.83"/>
    <n v="11.4"/>
    <n v="2"/>
    <n v="3.08"/>
    <n v="2"/>
    <x v="0"/>
    <x v="0"/>
  </r>
  <r>
    <s v="MO"/>
    <x v="14"/>
    <n v="408"/>
    <x v="1"/>
    <x v="0"/>
    <n v="32"/>
    <n v="142.6"/>
    <n v="77"/>
    <n v="24.24"/>
    <n v="208.2"/>
    <n v="126"/>
    <n v="17.7"/>
    <n v="171"/>
    <n v="102"/>
    <n v="7.69"/>
    <n v="12"/>
    <n v="2"/>
    <n v="3.24"/>
    <n v="3"/>
    <x v="0"/>
    <x v="0"/>
  </r>
  <r>
    <s v="MO"/>
    <x v="54"/>
    <n v="408"/>
    <x v="1"/>
    <x v="0"/>
    <n v="25"/>
    <n v="219.1"/>
    <n v="88"/>
    <n v="37.25"/>
    <n v="151.5"/>
    <n v="99"/>
    <n v="12.88"/>
    <n v="50.1"/>
    <n v="60"/>
    <n v="2.25"/>
    <n v="14.3"/>
    <n v="6"/>
    <n v="3.86"/>
    <n v="1"/>
    <x v="1"/>
    <x v="0"/>
  </r>
  <r>
    <s v="MO"/>
    <x v="121"/>
    <n v="415"/>
    <x v="1"/>
    <x v="1"/>
    <n v="0"/>
    <n v="221.2"/>
    <n v="80"/>
    <n v="37.6"/>
    <n v="213.6"/>
    <n v="104"/>
    <n v="18.16"/>
    <n v="291.8"/>
    <n v="89"/>
    <n v="13.13"/>
    <n v="11.9"/>
    <n v="3"/>
    <n v="3.21"/>
    <n v="4"/>
    <x v="2"/>
    <x v="0"/>
  </r>
  <r>
    <s v="MO"/>
    <x v="111"/>
    <n v="415"/>
    <x v="1"/>
    <x v="1"/>
    <n v="0"/>
    <n v="125.5"/>
    <n v="139"/>
    <n v="21.34"/>
    <n v="269.8"/>
    <n v="93"/>
    <n v="22.93"/>
    <n v="235.8"/>
    <n v="110"/>
    <n v="10.61"/>
    <n v="8.9"/>
    <n v="8"/>
    <n v="2.4"/>
    <n v="1"/>
    <x v="1"/>
    <x v="0"/>
  </r>
  <r>
    <s v="MO"/>
    <x v="57"/>
    <n v="408"/>
    <x v="1"/>
    <x v="1"/>
    <n v="0"/>
    <n v="109.5"/>
    <n v="95"/>
    <n v="18.62"/>
    <n v="332.1"/>
    <n v="48"/>
    <n v="28.23"/>
    <n v="258.60000000000002"/>
    <n v="108"/>
    <n v="11.64"/>
    <n v="6.6"/>
    <n v="7"/>
    <n v="1.78"/>
    <n v="1"/>
    <x v="1"/>
    <x v="0"/>
  </r>
  <r>
    <s v="MO"/>
    <x v="85"/>
    <n v="408"/>
    <x v="1"/>
    <x v="0"/>
    <n v="14"/>
    <n v="199.1"/>
    <n v="100"/>
    <n v="33.85"/>
    <n v="221.8"/>
    <n v="103"/>
    <n v="18.850000000000001"/>
    <n v="65.7"/>
    <n v="91"/>
    <n v="2.96"/>
    <n v="4.2"/>
    <n v="1"/>
    <n v="1.1299999999999999"/>
    <n v="1"/>
    <x v="1"/>
    <x v="0"/>
  </r>
  <r>
    <s v="MO"/>
    <x v="112"/>
    <n v="415"/>
    <x v="1"/>
    <x v="1"/>
    <n v="0"/>
    <n v="137.19999999999999"/>
    <n v="111"/>
    <n v="23.32"/>
    <n v="165.9"/>
    <n v="119"/>
    <n v="14.1"/>
    <n v="182.3"/>
    <n v="72"/>
    <n v="8.1999999999999993"/>
    <n v="14.3"/>
    <n v="4"/>
    <n v="3.86"/>
    <n v="1"/>
    <x v="1"/>
    <x v="0"/>
  </r>
  <r>
    <s v="MO"/>
    <x v="59"/>
    <n v="415"/>
    <x v="1"/>
    <x v="1"/>
    <n v="0"/>
    <n v="165.9"/>
    <n v="114"/>
    <n v="28.2"/>
    <n v="235.9"/>
    <n v="97"/>
    <n v="20.05"/>
    <n v="210.1"/>
    <n v="120"/>
    <n v="9.4499999999999993"/>
    <n v="12"/>
    <n v="5"/>
    <n v="3.24"/>
    <n v="2"/>
    <x v="0"/>
    <x v="0"/>
  </r>
  <r>
    <s v="MO"/>
    <x v="59"/>
    <n v="408"/>
    <x v="1"/>
    <x v="1"/>
    <n v="0"/>
    <n v="222.7"/>
    <n v="94"/>
    <n v="37.86"/>
    <n v="105.8"/>
    <n v="98"/>
    <n v="8.99"/>
    <n v="214.8"/>
    <n v="78"/>
    <n v="9.67"/>
    <n v="13.5"/>
    <n v="4"/>
    <n v="3.65"/>
    <n v="1"/>
    <x v="1"/>
    <x v="0"/>
  </r>
  <r>
    <s v="MO"/>
    <x v="60"/>
    <n v="510"/>
    <x v="1"/>
    <x v="0"/>
    <n v="29"/>
    <n v="135.80000000000001"/>
    <n v="104"/>
    <n v="23.09"/>
    <n v="222.5"/>
    <n v="101"/>
    <n v="18.91"/>
    <n v="235.6"/>
    <n v="92"/>
    <n v="10.6"/>
    <n v="7.9"/>
    <n v="6"/>
    <n v="2.13"/>
    <n v="2"/>
    <x v="0"/>
    <x v="0"/>
  </r>
  <r>
    <s v="MO"/>
    <x v="60"/>
    <n v="408"/>
    <x v="0"/>
    <x v="0"/>
    <n v="15"/>
    <n v="159.30000000000001"/>
    <n v="110"/>
    <n v="27.08"/>
    <n v="170.6"/>
    <n v="120"/>
    <n v="14.5"/>
    <n v="141.19999999999999"/>
    <n v="82"/>
    <n v="6.35"/>
    <n v="11.9"/>
    <n v="5"/>
    <n v="3.21"/>
    <n v="1"/>
    <x v="1"/>
    <x v="0"/>
  </r>
  <r>
    <s v="MO"/>
    <x v="61"/>
    <n v="415"/>
    <x v="1"/>
    <x v="0"/>
    <n v="29"/>
    <n v="190.1"/>
    <n v="87"/>
    <n v="32.32"/>
    <n v="223.2"/>
    <n v="123"/>
    <n v="18.97"/>
    <n v="256.2"/>
    <n v="130"/>
    <n v="11.53"/>
    <n v="14.2"/>
    <n v="6"/>
    <n v="3.83"/>
    <n v="0"/>
    <x v="1"/>
    <x v="0"/>
  </r>
  <r>
    <s v="MO"/>
    <x v="114"/>
    <n v="510"/>
    <x v="1"/>
    <x v="1"/>
    <n v="0"/>
    <n v="165.8"/>
    <n v="96"/>
    <n v="28.19"/>
    <n v="190"/>
    <n v="141"/>
    <n v="16.149999999999999"/>
    <n v="144"/>
    <n v="116"/>
    <n v="6.48"/>
    <n v="10.9"/>
    <n v="3"/>
    <n v="2.94"/>
    <n v="5"/>
    <x v="2"/>
    <x v="1"/>
  </r>
  <r>
    <s v="MO"/>
    <x v="21"/>
    <n v="408"/>
    <x v="1"/>
    <x v="1"/>
    <n v="0"/>
    <n v="206.2"/>
    <n v="100"/>
    <n v="35.049999999999997"/>
    <n v="211.2"/>
    <n v="118"/>
    <n v="17.95"/>
    <n v="196.2"/>
    <n v="122"/>
    <n v="8.83"/>
    <n v="10.199999999999999"/>
    <n v="6"/>
    <n v="2.75"/>
    <n v="1"/>
    <x v="1"/>
    <x v="0"/>
  </r>
  <r>
    <s v="MO"/>
    <x v="115"/>
    <n v="415"/>
    <x v="1"/>
    <x v="1"/>
    <n v="0"/>
    <n v="184.5"/>
    <n v="98"/>
    <n v="31.37"/>
    <n v="200.5"/>
    <n v="93"/>
    <n v="17.04"/>
    <n v="279.2"/>
    <n v="91"/>
    <n v="12.56"/>
    <n v="8.8000000000000007"/>
    <n v="3"/>
    <n v="2.38"/>
    <n v="2"/>
    <x v="0"/>
    <x v="0"/>
  </r>
  <r>
    <s v="MO"/>
    <x v="24"/>
    <n v="415"/>
    <x v="1"/>
    <x v="1"/>
    <n v="0"/>
    <n v="200.1"/>
    <n v="72"/>
    <n v="34.020000000000003"/>
    <n v="300.89999999999998"/>
    <n v="120"/>
    <n v="25.58"/>
    <n v="236"/>
    <n v="68"/>
    <n v="10.62"/>
    <n v="11.9"/>
    <n v="5"/>
    <n v="3.21"/>
    <n v="0"/>
    <x v="1"/>
    <x v="0"/>
  </r>
  <r>
    <s v="MO"/>
    <x v="24"/>
    <n v="415"/>
    <x v="1"/>
    <x v="1"/>
    <n v="0"/>
    <n v="126.1"/>
    <n v="112"/>
    <n v="21.44"/>
    <n v="274.7"/>
    <n v="126"/>
    <n v="23.35"/>
    <n v="184.4"/>
    <n v="95"/>
    <n v="8.3000000000000007"/>
    <n v="9.8000000000000007"/>
    <n v="4"/>
    <n v="2.65"/>
    <n v="1"/>
    <x v="1"/>
    <x v="0"/>
  </r>
  <r>
    <s v="MO"/>
    <x v="62"/>
    <n v="415"/>
    <x v="1"/>
    <x v="1"/>
    <n v="0"/>
    <n v="171.2"/>
    <n v="103"/>
    <n v="29.1"/>
    <n v="243.5"/>
    <n v="121"/>
    <n v="20.7"/>
    <n v="178.2"/>
    <n v="92"/>
    <n v="8.02"/>
    <n v="13"/>
    <n v="3"/>
    <n v="3.51"/>
    <n v="2"/>
    <x v="0"/>
    <x v="0"/>
  </r>
  <r>
    <s v="MO"/>
    <x v="87"/>
    <n v="415"/>
    <x v="1"/>
    <x v="1"/>
    <n v="0"/>
    <n v="92.4"/>
    <n v="109"/>
    <n v="15.71"/>
    <n v="219"/>
    <n v="115"/>
    <n v="18.62"/>
    <n v="212.6"/>
    <n v="80"/>
    <n v="9.57"/>
    <n v="12.9"/>
    <n v="4"/>
    <n v="3.48"/>
    <n v="2"/>
    <x v="0"/>
    <x v="0"/>
  </r>
  <r>
    <s v="MO"/>
    <x v="65"/>
    <n v="415"/>
    <x v="1"/>
    <x v="0"/>
    <n v="30"/>
    <n v="272.5"/>
    <n v="105"/>
    <n v="46.33"/>
    <n v="253"/>
    <n v="83"/>
    <n v="21.51"/>
    <n v="180.8"/>
    <n v="123"/>
    <n v="8.14"/>
    <n v="8.6999999999999993"/>
    <n v="6"/>
    <n v="2.35"/>
    <n v="3"/>
    <x v="0"/>
    <x v="0"/>
  </r>
  <r>
    <s v="MO"/>
    <x v="28"/>
    <n v="415"/>
    <x v="0"/>
    <x v="1"/>
    <n v="0"/>
    <n v="133.5"/>
    <n v="51"/>
    <n v="22.7"/>
    <n v="219.6"/>
    <n v="96"/>
    <n v="18.670000000000002"/>
    <n v="210"/>
    <n v="74"/>
    <n v="9.4499999999999993"/>
    <n v="11.7"/>
    <n v="4"/>
    <n v="3.16"/>
    <n v="1"/>
    <x v="1"/>
    <x v="0"/>
  </r>
  <r>
    <s v="MO"/>
    <x v="31"/>
    <n v="415"/>
    <x v="1"/>
    <x v="0"/>
    <n v="35"/>
    <n v="207.5"/>
    <n v="138"/>
    <n v="35.28"/>
    <n v="201"/>
    <n v="116"/>
    <n v="17.09"/>
    <n v="164.5"/>
    <n v="107"/>
    <n v="7.4"/>
    <n v="7.5"/>
    <n v="16"/>
    <n v="2.0299999999999998"/>
    <n v="4"/>
    <x v="2"/>
    <x v="0"/>
  </r>
  <r>
    <s v="MO"/>
    <x v="74"/>
    <n v="415"/>
    <x v="1"/>
    <x v="1"/>
    <n v="0"/>
    <n v="178.5"/>
    <n v="124"/>
    <n v="30.35"/>
    <n v="146.9"/>
    <n v="141"/>
    <n v="12.49"/>
    <n v="217.1"/>
    <n v="102"/>
    <n v="9.77"/>
    <n v="9.9"/>
    <n v="7"/>
    <n v="2.67"/>
    <n v="1"/>
    <x v="1"/>
    <x v="0"/>
  </r>
  <r>
    <s v="MO"/>
    <x v="35"/>
    <n v="510"/>
    <x v="1"/>
    <x v="1"/>
    <n v="0"/>
    <n v="235.5"/>
    <n v="108"/>
    <n v="40.04"/>
    <n v="142.30000000000001"/>
    <n v="143"/>
    <n v="12.1"/>
    <n v="316.7"/>
    <n v="131"/>
    <n v="14.25"/>
    <n v="12.5"/>
    <n v="5"/>
    <n v="3.38"/>
    <n v="0"/>
    <x v="1"/>
    <x v="0"/>
  </r>
  <r>
    <s v="MO"/>
    <x v="95"/>
    <n v="408"/>
    <x v="1"/>
    <x v="1"/>
    <n v="0"/>
    <n v="117.9"/>
    <n v="101"/>
    <n v="20.04"/>
    <n v="160.4"/>
    <n v="92"/>
    <n v="13.63"/>
    <n v="235.3"/>
    <n v="150"/>
    <n v="10.59"/>
    <n v="11.4"/>
    <n v="10"/>
    <n v="3.08"/>
    <n v="0"/>
    <x v="1"/>
    <x v="0"/>
  </r>
  <r>
    <s v="MO"/>
    <x v="36"/>
    <n v="415"/>
    <x v="1"/>
    <x v="1"/>
    <n v="0"/>
    <n v="146.9"/>
    <n v="94"/>
    <n v="24.97"/>
    <n v="114.3"/>
    <n v="111"/>
    <n v="9.7200000000000006"/>
    <n v="114.5"/>
    <n v="97"/>
    <n v="5.15"/>
    <n v="11.4"/>
    <n v="5"/>
    <n v="3.08"/>
    <n v="3"/>
    <x v="0"/>
    <x v="0"/>
  </r>
  <r>
    <s v="MO"/>
    <x v="138"/>
    <n v="408"/>
    <x v="1"/>
    <x v="1"/>
    <n v="0"/>
    <n v="51.1"/>
    <n v="106"/>
    <n v="8.69"/>
    <n v="208.6"/>
    <n v="137"/>
    <n v="17.73"/>
    <n v="198"/>
    <n v="92"/>
    <n v="8.91"/>
    <n v="12.3"/>
    <n v="3"/>
    <n v="3.32"/>
    <n v="1"/>
    <x v="1"/>
    <x v="0"/>
  </r>
  <r>
    <s v="MO"/>
    <x v="188"/>
    <n v="415"/>
    <x v="1"/>
    <x v="1"/>
    <n v="0"/>
    <n v="178.7"/>
    <n v="81"/>
    <n v="30.38"/>
    <n v="233.7"/>
    <n v="74"/>
    <n v="19.86"/>
    <n v="131.9"/>
    <n v="120"/>
    <n v="5.94"/>
    <n v="9.1"/>
    <n v="4"/>
    <n v="2.46"/>
    <n v="1"/>
    <x v="1"/>
    <x v="0"/>
  </r>
  <r>
    <s v="MS"/>
    <x v="104"/>
    <n v="408"/>
    <x v="1"/>
    <x v="1"/>
    <n v="0"/>
    <n v="212.1"/>
    <n v="131"/>
    <n v="36.06"/>
    <n v="209.4"/>
    <n v="104"/>
    <n v="17.8"/>
    <n v="167.2"/>
    <n v="96"/>
    <n v="7.52"/>
    <n v="5.3"/>
    <n v="5"/>
    <n v="1.43"/>
    <n v="1"/>
    <x v="1"/>
    <x v="1"/>
  </r>
  <r>
    <s v="MS"/>
    <x v="105"/>
    <n v="510"/>
    <x v="1"/>
    <x v="0"/>
    <n v="27"/>
    <n v="187.5"/>
    <n v="124"/>
    <n v="31.88"/>
    <n v="146.6"/>
    <n v="103"/>
    <n v="12.46"/>
    <n v="225.7"/>
    <n v="129"/>
    <n v="10.16"/>
    <n v="6.4"/>
    <n v="6"/>
    <n v="1.73"/>
    <n v="4"/>
    <x v="2"/>
    <x v="1"/>
  </r>
  <r>
    <s v="MS"/>
    <x v="105"/>
    <n v="415"/>
    <x v="1"/>
    <x v="1"/>
    <n v="0"/>
    <n v="170.9"/>
    <n v="124"/>
    <n v="29.05"/>
    <n v="132.30000000000001"/>
    <n v="95"/>
    <n v="11.25"/>
    <n v="112.9"/>
    <n v="89"/>
    <n v="5.08"/>
    <n v="11.6"/>
    <n v="3"/>
    <n v="3.13"/>
    <n v="1"/>
    <x v="1"/>
    <x v="0"/>
  </r>
  <r>
    <s v="MS"/>
    <x v="105"/>
    <n v="415"/>
    <x v="1"/>
    <x v="1"/>
    <n v="0"/>
    <n v="70.7"/>
    <n v="108"/>
    <n v="12.02"/>
    <n v="157.5"/>
    <n v="87"/>
    <n v="13.39"/>
    <n v="154.80000000000001"/>
    <n v="82"/>
    <n v="6.97"/>
    <n v="9.1"/>
    <n v="3"/>
    <n v="2.46"/>
    <n v="4"/>
    <x v="2"/>
    <x v="1"/>
  </r>
  <r>
    <s v="MS"/>
    <x v="141"/>
    <n v="408"/>
    <x v="1"/>
    <x v="1"/>
    <n v="0"/>
    <n v="207"/>
    <n v="90"/>
    <n v="35.19"/>
    <n v="232.9"/>
    <n v="83"/>
    <n v="19.8"/>
    <n v="172.4"/>
    <n v="108"/>
    <n v="7.76"/>
    <n v="9.1"/>
    <n v="8"/>
    <n v="2.46"/>
    <n v="3"/>
    <x v="0"/>
    <x v="0"/>
  </r>
  <r>
    <s v="MS"/>
    <x v="108"/>
    <n v="510"/>
    <x v="1"/>
    <x v="1"/>
    <n v="0"/>
    <n v="126"/>
    <n v="99"/>
    <n v="21.42"/>
    <n v="238.5"/>
    <n v="73"/>
    <n v="20.27"/>
    <n v="285.10000000000002"/>
    <n v="100"/>
    <n v="12.83"/>
    <n v="10.199999999999999"/>
    <n v="6"/>
    <n v="2.75"/>
    <n v="3"/>
    <x v="0"/>
    <x v="0"/>
  </r>
  <r>
    <s v="MS"/>
    <x v="142"/>
    <n v="415"/>
    <x v="1"/>
    <x v="1"/>
    <n v="0"/>
    <n v="256.5"/>
    <n v="112"/>
    <n v="43.61"/>
    <n v="199.5"/>
    <n v="90"/>
    <n v="16.96"/>
    <n v="188.3"/>
    <n v="122"/>
    <n v="8.4700000000000006"/>
    <n v="7"/>
    <n v="5"/>
    <n v="1.89"/>
    <n v="3"/>
    <x v="0"/>
    <x v="0"/>
  </r>
  <r>
    <s v="MS"/>
    <x v="7"/>
    <n v="415"/>
    <x v="1"/>
    <x v="0"/>
    <n v="26"/>
    <n v="170.8"/>
    <n v="114"/>
    <n v="29.04"/>
    <n v="199.5"/>
    <n v="125"/>
    <n v="16.96"/>
    <n v="169.7"/>
    <n v="98"/>
    <n v="7.64"/>
    <n v="9.6"/>
    <n v="5"/>
    <n v="2.59"/>
    <n v="5"/>
    <x v="2"/>
    <x v="1"/>
  </r>
  <r>
    <s v="MS"/>
    <x v="7"/>
    <n v="510"/>
    <x v="1"/>
    <x v="1"/>
    <n v="0"/>
    <n v="98.2"/>
    <n v="100"/>
    <n v="16.690000000000001"/>
    <n v="307.2"/>
    <n v="88"/>
    <n v="26.11"/>
    <n v="182.5"/>
    <n v="120"/>
    <n v="8.2100000000000009"/>
    <n v="7.6"/>
    <n v="1"/>
    <n v="2.0499999999999998"/>
    <n v="2"/>
    <x v="0"/>
    <x v="0"/>
  </r>
  <r>
    <s v="MS"/>
    <x v="127"/>
    <n v="510"/>
    <x v="1"/>
    <x v="1"/>
    <n v="0"/>
    <n v="147.19999999999999"/>
    <n v="119"/>
    <n v="25.02"/>
    <n v="192.8"/>
    <n v="91"/>
    <n v="16.39"/>
    <n v="172.7"/>
    <n v="105"/>
    <n v="7.77"/>
    <n v="10.199999999999999"/>
    <n v="4"/>
    <n v="2.75"/>
    <n v="1"/>
    <x v="1"/>
    <x v="0"/>
  </r>
  <r>
    <s v="MS"/>
    <x v="50"/>
    <n v="510"/>
    <x v="0"/>
    <x v="1"/>
    <n v="0"/>
    <n v="273.5"/>
    <n v="104"/>
    <n v="46.5"/>
    <n v="183.8"/>
    <n v="68"/>
    <n v="15.62"/>
    <n v="153.80000000000001"/>
    <n v="67"/>
    <n v="6.92"/>
    <n v="11"/>
    <n v="9"/>
    <n v="2.97"/>
    <n v="2"/>
    <x v="0"/>
    <x v="0"/>
  </r>
  <r>
    <s v="MS"/>
    <x v="15"/>
    <n v="408"/>
    <x v="1"/>
    <x v="0"/>
    <n v="32"/>
    <n v="187.8"/>
    <n v="117"/>
    <n v="31.93"/>
    <n v="129.80000000000001"/>
    <n v="90"/>
    <n v="11.03"/>
    <n v="132.30000000000001"/>
    <n v="113"/>
    <n v="5.95"/>
    <n v="12"/>
    <n v="3"/>
    <n v="3.24"/>
    <n v="2"/>
    <x v="0"/>
    <x v="0"/>
  </r>
  <r>
    <s v="MS"/>
    <x v="16"/>
    <n v="415"/>
    <x v="1"/>
    <x v="1"/>
    <n v="0"/>
    <n v="228.7"/>
    <n v="102"/>
    <n v="38.880000000000003"/>
    <n v="168.7"/>
    <n v="99"/>
    <n v="14.34"/>
    <n v="223.5"/>
    <n v="100"/>
    <n v="10.06"/>
    <n v="11.8"/>
    <n v="4"/>
    <n v="3.19"/>
    <n v="1"/>
    <x v="1"/>
    <x v="0"/>
  </r>
  <r>
    <s v="MS"/>
    <x v="17"/>
    <n v="415"/>
    <x v="1"/>
    <x v="1"/>
    <n v="0"/>
    <n v="251.5"/>
    <n v="85"/>
    <n v="42.76"/>
    <n v="214.2"/>
    <n v="98"/>
    <n v="18.21"/>
    <n v="186.1"/>
    <n v="71"/>
    <n v="8.3699999999999992"/>
    <n v="11.1"/>
    <n v="6"/>
    <n v="3"/>
    <n v="3"/>
    <x v="0"/>
    <x v="0"/>
  </r>
  <r>
    <s v="MS"/>
    <x v="85"/>
    <n v="408"/>
    <x v="1"/>
    <x v="1"/>
    <n v="0"/>
    <n v="162.6"/>
    <n v="98"/>
    <n v="27.64"/>
    <n v="206.2"/>
    <n v="109"/>
    <n v="17.53"/>
    <n v="141.6"/>
    <n v="66"/>
    <n v="6.37"/>
    <n v="8.1999999999999993"/>
    <n v="2"/>
    <n v="2.21"/>
    <n v="1"/>
    <x v="1"/>
    <x v="0"/>
  </r>
  <r>
    <s v="MS"/>
    <x v="59"/>
    <n v="408"/>
    <x v="1"/>
    <x v="0"/>
    <n v="35"/>
    <n v="198.5"/>
    <n v="123"/>
    <n v="33.75"/>
    <n v="270.60000000000002"/>
    <n v="74"/>
    <n v="23"/>
    <n v="209.9"/>
    <n v="130"/>
    <n v="9.4499999999999993"/>
    <n v="8.1"/>
    <n v="10"/>
    <n v="2.19"/>
    <n v="1"/>
    <x v="1"/>
    <x v="0"/>
  </r>
  <r>
    <s v="MS"/>
    <x v="113"/>
    <n v="415"/>
    <x v="1"/>
    <x v="0"/>
    <n v="36"/>
    <n v="96.8"/>
    <n v="123"/>
    <n v="16.46"/>
    <n v="170.6"/>
    <n v="105"/>
    <n v="14.5"/>
    <n v="166"/>
    <n v="85"/>
    <n v="7.47"/>
    <n v="13.4"/>
    <n v="4"/>
    <n v="3.62"/>
    <n v="2"/>
    <x v="0"/>
    <x v="0"/>
  </r>
  <r>
    <s v="MS"/>
    <x v="113"/>
    <n v="415"/>
    <x v="1"/>
    <x v="1"/>
    <n v="0"/>
    <n v="101.4"/>
    <n v="48"/>
    <n v="17.239999999999998"/>
    <n v="159.1"/>
    <n v="119"/>
    <n v="13.52"/>
    <n v="259.2"/>
    <n v="53"/>
    <n v="11.66"/>
    <n v="12.2"/>
    <n v="2"/>
    <n v="3.29"/>
    <n v="1"/>
    <x v="1"/>
    <x v="0"/>
  </r>
  <r>
    <s v="MS"/>
    <x v="114"/>
    <n v="408"/>
    <x v="1"/>
    <x v="1"/>
    <n v="0"/>
    <n v="239"/>
    <n v="156"/>
    <n v="40.630000000000003"/>
    <n v="273"/>
    <n v="106"/>
    <n v="23.21"/>
    <n v="278.2"/>
    <n v="93"/>
    <n v="12.52"/>
    <n v="13.5"/>
    <n v="8"/>
    <n v="3.65"/>
    <n v="1"/>
    <x v="1"/>
    <x v="1"/>
  </r>
  <r>
    <s v="MS"/>
    <x v="22"/>
    <n v="510"/>
    <x v="1"/>
    <x v="0"/>
    <n v="30"/>
    <n v="198.9"/>
    <n v="87"/>
    <n v="33.81"/>
    <n v="207"/>
    <n v="90"/>
    <n v="17.600000000000001"/>
    <n v="159.80000000000001"/>
    <n v="76"/>
    <n v="7.19"/>
    <n v="12.6"/>
    <n v="4"/>
    <n v="3.4"/>
    <n v="3"/>
    <x v="0"/>
    <x v="0"/>
  </r>
  <r>
    <s v="MS"/>
    <x v="22"/>
    <n v="510"/>
    <x v="1"/>
    <x v="1"/>
    <n v="0"/>
    <n v="175.9"/>
    <n v="105"/>
    <n v="29.9"/>
    <n v="188.3"/>
    <n v="88"/>
    <n v="16.010000000000002"/>
    <n v="188.3"/>
    <n v="98"/>
    <n v="8.4700000000000006"/>
    <n v="11"/>
    <n v="6"/>
    <n v="2.97"/>
    <n v="1"/>
    <x v="1"/>
    <x v="0"/>
  </r>
  <r>
    <s v="MS"/>
    <x v="148"/>
    <n v="415"/>
    <x v="1"/>
    <x v="0"/>
    <n v="21"/>
    <n v="126.3"/>
    <n v="84"/>
    <n v="21.47"/>
    <n v="209.6"/>
    <n v="102"/>
    <n v="17.82"/>
    <n v="192.5"/>
    <n v="129"/>
    <n v="8.66"/>
    <n v="10.6"/>
    <n v="2"/>
    <n v="2.86"/>
    <n v="1"/>
    <x v="1"/>
    <x v="0"/>
  </r>
  <r>
    <s v="MS"/>
    <x v="24"/>
    <n v="415"/>
    <x v="1"/>
    <x v="0"/>
    <n v="24"/>
    <n v="174.6"/>
    <n v="76"/>
    <n v="29.68"/>
    <n v="176.6"/>
    <n v="114"/>
    <n v="15.01"/>
    <n v="214.4"/>
    <n v="91"/>
    <n v="9.65"/>
    <n v="8.8000000000000007"/>
    <n v="5"/>
    <n v="2.38"/>
    <n v="2"/>
    <x v="0"/>
    <x v="0"/>
  </r>
  <r>
    <s v="MS"/>
    <x v="64"/>
    <n v="415"/>
    <x v="1"/>
    <x v="0"/>
    <n v="34"/>
    <n v="160"/>
    <n v="72"/>
    <n v="27.2"/>
    <n v="184.5"/>
    <n v="119"/>
    <n v="15.68"/>
    <n v="208.3"/>
    <n v="101"/>
    <n v="9.3699999999999992"/>
    <n v="6.1"/>
    <n v="10"/>
    <n v="1.65"/>
    <n v="1"/>
    <x v="1"/>
    <x v="0"/>
  </r>
  <r>
    <s v="MS"/>
    <x v="64"/>
    <n v="510"/>
    <x v="1"/>
    <x v="1"/>
    <n v="0"/>
    <n v="159.5"/>
    <n v="99"/>
    <n v="27.12"/>
    <n v="119.7"/>
    <n v="149"/>
    <n v="10.17"/>
    <n v="173.9"/>
    <n v="126"/>
    <n v="7.83"/>
    <n v="6.8"/>
    <n v="3"/>
    <n v="1.84"/>
    <n v="2"/>
    <x v="0"/>
    <x v="0"/>
  </r>
  <r>
    <s v="MS"/>
    <x v="64"/>
    <n v="415"/>
    <x v="1"/>
    <x v="1"/>
    <n v="0"/>
    <n v="303.2"/>
    <n v="133"/>
    <n v="51.54"/>
    <n v="170.5"/>
    <n v="86"/>
    <n v="14.49"/>
    <n v="227.6"/>
    <n v="80"/>
    <n v="10.24"/>
    <n v="11.5"/>
    <n v="3"/>
    <n v="3.11"/>
    <n v="0"/>
    <x v="1"/>
    <x v="1"/>
  </r>
  <r>
    <s v="MS"/>
    <x v="27"/>
    <n v="415"/>
    <x v="1"/>
    <x v="0"/>
    <n v="25"/>
    <n v="142.4"/>
    <n v="106"/>
    <n v="24.21"/>
    <n v="313.7"/>
    <n v="109"/>
    <n v="26.66"/>
    <n v="126.6"/>
    <n v="117"/>
    <n v="5.7"/>
    <n v="13.4"/>
    <n v="6"/>
    <n v="3.62"/>
    <n v="2"/>
    <x v="0"/>
    <x v="0"/>
  </r>
  <r>
    <s v="MS"/>
    <x v="28"/>
    <n v="408"/>
    <x v="1"/>
    <x v="0"/>
    <n v="45"/>
    <n v="147.80000000000001"/>
    <n v="85"/>
    <n v="25.13"/>
    <n v="147.4"/>
    <n v="93"/>
    <n v="12.53"/>
    <n v="203.5"/>
    <n v="110"/>
    <n v="9.16"/>
    <n v="14"/>
    <n v="5"/>
    <n v="3.78"/>
    <n v="1"/>
    <x v="1"/>
    <x v="0"/>
  </r>
  <r>
    <s v="MS"/>
    <x v="88"/>
    <n v="408"/>
    <x v="1"/>
    <x v="1"/>
    <n v="0"/>
    <n v="173.2"/>
    <n v="93"/>
    <n v="29.44"/>
    <n v="131.19999999999999"/>
    <n v="80"/>
    <n v="11.15"/>
    <n v="170.9"/>
    <n v="104"/>
    <n v="7.69"/>
    <n v="5.4"/>
    <n v="3"/>
    <n v="1.46"/>
    <n v="0"/>
    <x v="1"/>
    <x v="0"/>
  </r>
  <r>
    <s v="MS"/>
    <x v="88"/>
    <n v="510"/>
    <x v="1"/>
    <x v="1"/>
    <n v="0"/>
    <n v="147.1"/>
    <n v="105"/>
    <n v="25.01"/>
    <n v="200"/>
    <n v="135"/>
    <n v="17"/>
    <n v="234.9"/>
    <n v="65"/>
    <n v="10.57"/>
    <n v="12.5"/>
    <n v="9"/>
    <n v="3.38"/>
    <n v="3"/>
    <x v="0"/>
    <x v="0"/>
  </r>
  <r>
    <s v="MS"/>
    <x v="30"/>
    <n v="510"/>
    <x v="0"/>
    <x v="1"/>
    <n v="0"/>
    <n v="224.2"/>
    <n v="81"/>
    <n v="38.11"/>
    <n v="243.3"/>
    <n v="90"/>
    <n v="20.68"/>
    <n v="147.80000000000001"/>
    <n v="66"/>
    <n v="6.65"/>
    <n v="12"/>
    <n v="8"/>
    <n v="3.24"/>
    <n v="3"/>
    <x v="0"/>
    <x v="0"/>
  </r>
  <r>
    <s v="MS"/>
    <x v="30"/>
    <n v="415"/>
    <x v="1"/>
    <x v="1"/>
    <n v="0"/>
    <n v="131.6"/>
    <n v="95"/>
    <n v="22.37"/>
    <n v="179.3"/>
    <n v="109"/>
    <n v="15.24"/>
    <n v="251.2"/>
    <n v="129"/>
    <n v="11.3"/>
    <n v="15.5"/>
    <n v="3"/>
    <n v="4.1900000000000004"/>
    <n v="1"/>
    <x v="1"/>
    <x v="1"/>
  </r>
  <r>
    <s v="MS"/>
    <x v="31"/>
    <n v="415"/>
    <x v="1"/>
    <x v="0"/>
    <n v="13"/>
    <n v="281.2"/>
    <n v="93"/>
    <n v="47.8"/>
    <n v="178.2"/>
    <n v="101"/>
    <n v="15.15"/>
    <n v="244.2"/>
    <n v="129"/>
    <n v="10.99"/>
    <n v="6.4"/>
    <n v="5"/>
    <n v="1.73"/>
    <n v="2"/>
    <x v="0"/>
    <x v="0"/>
  </r>
  <r>
    <s v="MS"/>
    <x v="152"/>
    <n v="415"/>
    <x v="0"/>
    <x v="1"/>
    <n v="0"/>
    <n v="277.89999999999998"/>
    <n v="123"/>
    <n v="47.24"/>
    <n v="155.80000000000001"/>
    <n v="112"/>
    <n v="13.24"/>
    <n v="256.89999999999998"/>
    <n v="71"/>
    <n v="11.56"/>
    <n v="9.1999999999999993"/>
    <n v="10"/>
    <n v="2.48"/>
    <n v="0"/>
    <x v="1"/>
    <x v="1"/>
  </r>
  <r>
    <s v="MS"/>
    <x v="70"/>
    <n v="510"/>
    <x v="0"/>
    <x v="0"/>
    <n v="30"/>
    <n v="175.3"/>
    <n v="107"/>
    <n v="29.8"/>
    <n v="153.30000000000001"/>
    <n v="116"/>
    <n v="13.03"/>
    <n v="233.6"/>
    <n v="85"/>
    <n v="10.51"/>
    <n v="11.1"/>
    <n v="3"/>
    <n v="3"/>
    <n v="1"/>
    <x v="1"/>
    <x v="0"/>
  </r>
  <r>
    <s v="MS"/>
    <x v="91"/>
    <n v="415"/>
    <x v="1"/>
    <x v="1"/>
    <n v="0"/>
    <n v="87.7"/>
    <n v="74"/>
    <n v="14.91"/>
    <n v="214.8"/>
    <n v="58"/>
    <n v="18.260000000000002"/>
    <n v="201.3"/>
    <n v="147"/>
    <n v="9.06"/>
    <n v="10.8"/>
    <n v="6"/>
    <n v="2.92"/>
    <n v="1"/>
    <x v="1"/>
    <x v="0"/>
  </r>
  <r>
    <s v="MS"/>
    <x v="157"/>
    <n v="408"/>
    <x v="1"/>
    <x v="0"/>
    <n v="27"/>
    <n v="127.4"/>
    <n v="110"/>
    <n v="21.66"/>
    <n v="103.3"/>
    <n v="99"/>
    <n v="8.7799999999999994"/>
    <n v="164.2"/>
    <n v="73"/>
    <n v="7.39"/>
    <n v="9.1"/>
    <n v="3"/>
    <n v="2.46"/>
    <n v="0"/>
    <x v="1"/>
    <x v="0"/>
  </r>
  <r>
    <s v="MS"/>
    <x v="157"/>
    <n v="415"/>
    <x v="1"/>
    <x v="1"/>
    <n v="0"/>
    <n v="117.3"/>
    <n v="114"/>
    <n v="19.940000000000001"/>
    <n v="208.7"/>
    <n v="105"/>
    <n v="17.739999999999998"/>
    <n v="203.4"/>
    <n v="98"/>
    <n v="9.15"/>
    <n v="14.4"/>
    <n v="2"/>
    <n v="3.89"/>
    <n v="2"/>
    <x v="0"/>
    <x v="0"/>
  </r>
  <r>
    <s v="MS"/>
    <x v="72"/>
    <n v="510"/>
    <x v="1"/>
    <x v="0"/>
    <n v="26"/>
    <n v="257.2"/>
    <n v="108"/>
    <n v="43.72"/>
    <n v="224.3"/>
    <n v="122"/>
    <n v="19.07"/>
    <n v="204"/>
    <n v="118"/>
    <n v="9.18"/>
    <n v="12.6"/>
    <n v="4"/>
    <n v="3.4"/>
    <n v="1"/>
    <x v="1"/>
    <x v="0"/>
  </r>
  <r>
    <s v="MS"/>
    <x v="72"/>
    <n v="415"/>
    <x v="0"/>
    <x v="1"/>
    <n v="0"/>
    <n v="125.5"/>
    <n v="106"/>
    <n v="21.34"/>
    <n v="128.9"/>
    <n v="96"/>
    <n v="10.96"/>
    <n v="251.9"/>
    <n v="129"/>
    <n v="11.34"/>
    <n v="6.3"/>
    <n v="6"/>
    <n v="1.7"/>
    <n v="4"/>
    <x v="2"/>
    <x v="1"/>
  </r>
  <r>
    <s v="MS"/>
    <x v="33"/>
    <n v="408"/>
    <x v="1"/>
    <x v="1"/>
    <n v="0"/>
    <n v="108.6"/>
    <n v="108"/>
    <n v="18.46"/>
    <n v="209.9"/>
    <n v="126"/>
    <n v="17.84"/>
    <n v="222.6"/>
    <n v="117"/>
    <n v="10.02"/>
    <n v="7.9"/>
    <n v="5"/>
    <n v="2.13"/>
    <n v="1"/>
    <x v="1"/>
    <x v="1"/>
  </r>
  <r>
    <s v="MS"/>
    <x v="75"/>
    <n v="415"/>
    <x v="1"/>
    <x v="1"/>
    <n v="0"/>
    <n v="166.5"/>
    <n v="111"/>
    <n v="28.31"/>
    <n v="236.2"/>
    <n v="98"/>
    <n v="20.079999999999998"/>
    <n v="205.6"/>
    <n v="92"/>
    <n v="9.25"/>
    <n v="15.6"/>
    <n v="2"/>
    <n v="4.21"/>
    <n v="1"/>
    <x v="1"/>
    <x v="0"/>
  </r>
  <r>
    <s v="MS"/>
    <x v="75"/>
    <n v="415"/>
    <x v="1"/>
    <x v="1"/>
    <n v="0"/>
    <n v="129.30000000000001"/>
    <n v="103"/>
    <n v="21.98"/>
    <n v="202.8"/>
    <n v="89"/>
    <n v="17.239999999999998"/>
    <n v="233"/>
    <n v="126"/>
    <n v="10.49"/>
    <n v="12.9"/>
    <n v="2"/>
    <n v="3.48"/>
    <n v="2"/>
    <x v="0"/>
    <x v="0"/>
  </r>
  <r>
    <s v="MS"/>
    <x v="35"/>
    <n v="415"/>
    <x v="0"/>
    <x v="1"/>
    <n v="0"/>
    <n v="111.9"/>
    <n v="55"/>
    <n v="19.02"/>
    <n v="223"/>
    <n v="124"/>
    <n v="18.96"/>
    <n v="243.2"/>
    <n v="81"/>
    <n v="10.94"/>
    <n v="10"/>
    <n v="7"/>
    <n v="2.7"/>
    <n v="3"/>
    <x v="0"/>
    <x v="0"/>
  </r>
  <r>
    <s v="MS"/>
    <x v="77"/>
    <n v="415"/>
    <x v="1"/>
    <x v="1"/>
    <n v="0"/>
    <n v="94.1"/>
    <n v="93"/>
    <n v="16"/>
    <n v="147.6"/>
    <n v="80"/>
    <n v="12.55"/>
    <n v="213.5"/>
    <n v="85"/>
    <n v="9.61"/>
    <n v="10.1"/>
    <n v="2"/>
    <n v="2.73"/>
    <n v="0"/>
    <x v="1"/>
    <x v="0"/>
  </r>
  <r>
    <s v="MS"/>
    <x v="96"/>
    <n v="510"/>
    <x v="1"/>
    <x v="1"/>
    <n v="0"/>
    <n v="155.4"/>
    <n v="112"/>
    <n v="26.42"/>
    <n v="290.89999999999998"/>
    <n v="92"/>
    <n v="24.73"/>
    <n v="228.4"/>
    <n v="91"/>
    <n v="10.28"/>
    <n v="13.9"/>
    <n v="5"/>
    <n v="3.75"/>
    <n v="1"/>
    <x v="1"/>
    <x v="0"/>
  </r>
  <r>
    <s v="MS"/>
    <x v="189"/>
    <n v="408"/>
    <x v="1"/>
    <x v="1"/>
    <n v="0"/>
    <n v="294.7"/>
    <n v="90"/>
    <n v="50.1"/>
    <n v="294.60000000000002"/>
    <n v="72"/>
    <n v="25.04"/>
    <n v="260.10000000000002"/>
    <n v="121"/>
    <n v="11.7"/>
    <n v="10.8"/>
    <n v="3"/>
    <n v="2.92"/>
    <n v="1"/>
    <x v="1"/>
    <x v="1"/>
  </r>
  <r>
    <s v="MS"/>
    <x v="190"/>
    <n v="510"/>
    <x v="1"/>
    <x v="0"/>
    <n v="29"/>
    <n v="164.1"/>
    <n v="111"/>
    <n v="27.9"/>
    <n v="219.1"/>
    <n v="96"/>
    <n v="18.62"/>
    <n v="220.3"/>
    <n v="108"/>
    <n v="9.91"/>
    <n v="12.3"/>
    <n v="9"/>
    <n v="3.32"/>
    <n v="0"/>
    <x v="1"/>
    <x v="0"/>
  </r>
  <r>
    <s v="MT"/>
    <x v="191"/>
    <n v="510"/>
    <x v="1"/>
    <x v="1"/>
    <n v="0"/>
    <n v="156.6"/>
    <n v="88"/>
    <n v="26.62"/>
    <n v="247.6"/>
    <n v="75"/>
    <n v="21.05"/>
    <n v="192.3"/>
    <n v="115"/>
    <n v="8.65"/>
    <n v="12.3"/>
    <n v="5"/>
    <n v="3.32"/>
    <n v="3"/>
    <x v="0"/>
    <x v="0"/>
  </r>
  <r>
    <s v="MT"/>
    <x v="186"/>
    <n v="408"/>
    <x v="1"/>
    <x v="1"/>
    <n v="0"/>
    <n v="134.30000000000001"/>
    <n v="73"/>
    <n v="22.83"/>
    <n v="155.5"/>
    <n v="100"/>
    <n v="13.22"/>
    <n v="102.1"/>
    <n v="68"/>
    <n v="4.59"/>
    <n v="14.7"/>
    <n v="4"/>
    <n v="3.97"/>
    <n v="3"/>
    <x v="0"/>
    <x v="0"/>
  </r>
  <r>
    <s v="MT"/>
    <x v="124"/>
    <n v="415"/>
    <x v="1"/>
    <x v="1"/>
    <n v="0"/>
    <n v="137.5"/>
    <n v="118"/>
    <n v="23.38"/>
    <n v="203.2"/>
    <n v="88"/>
    <n v="17.27"/>
    <n v="150"/>
    <n v="131"/>
    <n v="6.75"/>
    <n v="13.4"/>
    <n v="2"/>
    <n v="3.62"/>
    <n v="0"/>
    <x v="1"/>
    <x v="0"/>
  </r>
  <r>
    <s v="MT"/>
    <x v="45"/>
    <n v="415"/>
    <x v="1"/>
    <x v="1"/>
    <n v="0"/>
    <n v="272.60000000000002"/>
    <n v="83"/>
    <n v="46.34"/>
    <n v="248.7"/>
    <n v="74"/>
    <n v="21.14"/>
    <n v="197.4"/>
    <n v="111"/>
    <n v="8.8800000000000008"/>
    <n v="9.5"/>
    <n v="2"/>
    <n v="2.57"/>
    <n v="1"/>
    <x v="1"/>
    <x v="1"/>
  </r>
  <r>
    <s v="MT"/>
    <x v="45"/>
    <n v="510"/>
    <x v="1"/>
    <x v="1"/>
    <n v="0"/>
    <n v="201.3"/>
    <n v="95"/>
    <n v="34.22"/>
    <n v="152.80000000000001"/>
    <n v="66"/>
    <n v="12.99"/>
    <n v="233.2"/>
    <n v="101"/>
    <n v="10.49"/>
    <n v="7.5"/>
    <n v="4"/>
    <n v="2.0299999999999998"/>
    <n v="1"/>
    <x v="1"/>
    <x v="0"/>
  </r>
  <r>
    <s v="MT"/>
    <x v="82"/>
    <n v="510"/>
    <x v="1"/>
    <x v="0"/>
    <n v="29"/>
    <n v="240.4"/>
    <n v="80"/>
    <n v="40.869999999999997"/>
    <n v="118.9"/>
    <n v="91"/>
    <n v="10.11"/>
    <n v="164.2"/>
    <n v="108"/>
    <n v="7.39"/>
    <n v="11.2"/>
    <n v="3"/>
    <n v="3.02"/>
    <n v="1"/>
    <x v="1"/>
    <x v="0"/>
  </r>
  <r>
    <s v="MT"/>
    <x v="125"/>
    <n v="408"/>
    <x v="1"/>
    <x v="1"/>
    <n v="0"/>
    <n v="174.1"/>
    <n v="96"/>
    <n v="29.6"/>
    <n v="251.1"/>
    <n v="94"/>
    <n v="21.34"/>
    <n v="257.60000000000002"/>
    <n v="123"/>
    <n v="11.59"/>
    <n v="8.3000000000000007"/>
    <n v="5"/>
    <n v="2.2400000000000002"/>
    <n v="2"/>
    <x v="0"/>
    <x v="1"/>
  </r>
  <r>
    <s v="MT"/>
    <x v="126"/>
    <n v="415"/>
    <x v="1"/>
    <x v="1"/>
    <n v="0"/>
    <n v="100.8"/>
    <n v="112"/>
    <n v="17.14"/>
    <n v="230"/>
    <n v="69"/>
    <n v="19.55"/>
    <n v="193.6"/>
    <n v="95"/>
    <n v="8.7100000000000009"/>
    <n v="9.5"/>
    <n v="2"/>
    <n v="2.57"/>
    <n v="0"/>
    <x v="1"/>
    <x v="0"/>
  </r>
  <r>
    <s v="MT"/>
    <x v="120"/>
    <n v="415"/>
    <x v="1"/>
    <x v="0"/>
    <n v="31"/>
    <n v="265.3"/>
    <n v="94"/>
    <n v="45.1"/>
    <n v="147.6"/>
    <n v="95"/>
    <n v="12.55"/>
    <n v="259.3"/>
    <n v="117"/>
    <n v="11.67"/>
    <n v="12.9"/>
    <n v="1"/>
    <n v="3.48"/>
    <n v="1"/>
    <x v="1"/>
    <x v="0"/>
  </r>
  <r>
    <s v="MT"/>
    <x v="120"/>
    <n v="415"/>
    <x v="1"/>
    <x v="0"/>
    <n v="22"/>
    <n v="252.9"/>
    <n v="112"/>
    <n v="42.99"/>
    <n v="177.9"/>
    <n v="99"/>
    <n v="15.12"/>
    <n v="158.4"/>
    <n v="146"/>
    <n v="7.13"/>
    <n v="8.5"/>
    <n v="4"/>
    <n v="2.2999999999999998"/>
    <n v="3"/>
    <x v="0"/>
    <x v="0"/>
  </r>
  <r>
    <s v="MT"/>
    <x v="127"/>
    <n v="510"/>
    <x v="1"/>
    <x v="0"/>
    <n v="23"/>
    <n v="160"/>
    <n v="104"/>
    <n v="27.2"/>
    <n v="189.4"/>
    <n v="64"/>
    <n v="16.100000000000001"/>
    <n v="229.9"/>
    <n v="118"/>
    <n v="10.35"/>
    <n v="10.4"/>
    <n v="7"/>
    <n v="2.81"/>
    <n v="1"/>
    <x v="1"/>
    <x v="0"/>
  </r>
  <r>
    <s v="MT"/>
    <x v="127"/>
    <n v="415"/>
    <x v="1"/>
    <x v="1"/>
    <n v="0"/>
    <n v="97.6"/>
    <n v="98"/>
    <n v="16.59"/>
    <n v="105.5"/>
    <n v="118"/>
    <n v="8.9700000000000006"/>
    <n v="220.2"/>
    <n v="105"/>
    <n v="9.91"/>
    <n v="11.6"/>
    <n v="9"/>
    <n v="3.13"/>
    <n v="1"/>
    <x v="1"/>
    <x v="0"/>
  </r>
  <r>
    <s v="MT"/>
    <x v="49"/>
    <n v="415"/>
    <x v="1"/>
    <x v="1"/>
    <n v="0"/>
    <n v="191.7"/>
    <n v="122"/>
    <n v="32.590000000000003"/>
    <n v="241.4"/>
    <n v="88"/>
    <n v="20.52"/>
    <n v="203.5"/>
    <n v="86"/>
    <n v="9.16"/>
    <n v="9.1"/>
    <n v="5"/>
    <n v="2.46"/>
    <n v="1"/>
    <x v="1"/>
    <x v="0"/>
  </r>
  <r>
    <s v="MT"/>
    <x v="50"/>
    <n v="415"/>
    <x v="1"/>
    <x v="1"/>
    <n v="0"/>
    <n v="187.1"/>
    <n v="104"/>
    <n v="31.81"/>
    <n v="250.2"/>
    <n v="117"/>
    <n v="21.27"/>
    <n v="144.9"/>
    <n v="81"/>
    <n v="6.52"/>
    <n v="11"/>
    <n v="3"/>
    <n v="2.97"/>
    <n v="1"/>
    <x v="1"/>
    <x v="0"/>
  </r>
  <r>
    <s v="MT"/>
    <x v="51"/>
    <n v="415"/>
    <x v="1"/>
    <x v="1"/>
    <n v="0"/>
    <n v="253"/>
    <n v="73"/>
    <n v="43.01"/>
    <n v="219.3"/>
    <n v="78"/>
    <n v="18.64"/>
    <n v="210.8"/>
    <n v="89"/>
    <n v="9.49"/>
    <n v="9.8000000000000007"/>
    <n v="4"/>
    <n v="2.65"/>
    <n v="0"/>
    <x v="1"/>
    <x v="0"/>
  </r>
  <r>
    <s v="MT"/>
    <x v="54"/>
    <n v="408"/>
    <x v="1"/>
    <x v="1"/>
    <n v="0"/>
    <n v="252.7"/>
    <n v="97"/>
    <n v="42.96"/>
    <n v="221.1"/>
    <n v="121"/>
    <n v="18.79"/>
    <n v="109.9"/>
    <n v="100"/>
    <n v="4.95"/>
    <n v="12.4"/>
    <n v="4"/>
    <n v="3.35"/>
    <n v="2"/>
    <x v="0"/>
    <x v="0"/>
  </r>
  <r>
    <s v="MT"/>
    <x v="55"/>
    <n v="408"/>
    <x v="1"/>
    <x v="1"/>
    <n v="0"/>
    <n v="142.30000000000001"/>
    <n v="75"/>
    <n v="24.19"/>
    <n v="122.8"/>
    <n v="106"/>
    <n v="10.44"/>
    <n v="229.5"/>
    <n v="94"/>
    <n v="10.33"/>
    <n v="12.8"/>
    <n v="9"/>
    <n v="3.46"/>
    <n v="2"/>
    <x v="0"/>
    <x v="0"/>
  </r>
  <r>
    <s v="MT"/>
    <x v="16"/>
    <n v="415"/>
    <x v="1"/>
    <x v="1"/>
    <n v="0"/>
    <n v="134.30000000000001"/>
    <n v="98"/>
    <n v="22.83"/>
    <n v="202.3"/>
    <n v="109"/>
    <n v="17.2"/>
    <n v="195.9"/>
    <n v="100"/>
    <n v="8.82"/>
    <n v="12.6"/>
    <n v="5"/>
    <n v="3.4"/>
    <n v="2"/>
    <x v="0"/>
    <x v="0"/>
  </r>
  <r>
    <s v="MT"/>
    <x v="56"/>
    <n v="415"/>
    <x v="1"/>
    <x v="1"/>
    <n v="0"/>
    <n v="162.69999999999999"/>
    <n v="102"/>
    <n v="27.66"/>
    <n v="292"/>
    <n v="105"/>
    <n v="24.82"/>
    <n v="183.3"/>
    <n v="80"/>
    <n v="8.25"/>
    <n v="8.6999999999999993"/>
    <n v="6"/>
    <n v="2.35"/>
    <n v="0"/>
    <x v="1"/>
    <x v="0"/>
  </r>
  <r>
    <s v="MT"/>
    <x v="56"/>
    <n v="415"/>
    <x v="1"/>
    <x v="1"/>
    <n v="0"/>
    <n v="121.7"/>
    <n v="48"/>
    <n v="20.69"/>
    <n v="125.8"/>
    <n v="112"/>
    <n v="10.69"/>
    <n v="261.60000000000002"/>
    <n v="122"/>
    <n v="11.77"/>
    <n v="8.3000000000000007"/>
    <n v="2"/>
    <n v="2.2400000000000002"/>
    <n v="6"/>
    <x v="3"/>
    <x v="1"/>
  </r>
  <r>
    <s v="MT"/>
    <x v="83"/>
    <n v="510"/>
    <x v="1"/>
    <x v="1"/>
    <n v="0"/>
    <n v="183"/>
    <n v="103"/>
    <n v="31.11"/>
    <n v="214.8"/>
    <n v="77"/>
    <n v="18.260000000000002"/>
    <n v="206.4"/>
    <n v="73"/>
    <n v="9.2899999999999991"/>
    <n v="8.6999999999999993"/>
    <n v="6"/>
    <n v="2.35"/>
    <n v="2"/>
    <x v="0"/>
    <x v="0"/>
  </r>
  <r>
    <s v="MT"/>
    <x v="17"/>
    <n v="408"/>
    <x v="1"/>
    <x v="0"/>
    <n v="29"/>
    <n v="151.1"/>
    <n v="121"/>
    <n v="25.69"/>
    <n v="244.7"/>
    <n v="88"/>
    <n v="20.8"/>
    <n v="154.4"/>
    <n v="91"/>
    <n v="6.95"/>
    <n v="13.8"/>
    <n v="2"/>
    <n v="3.73"/>
    <n v="2"/>
    <x v="0"/>
    <x v="0"/>
  </r>
  <r>
    <s v="MT"/>
    <x v="111"/>
    <n v="415"/>
    <x v="1"/>
    <x v="0"/>
    <n v="24"/>
    <n v="135.9"/>
    <n v="60"/>
    <n v="23.1"/>
    <n v="233.2"/>
    <n v="78"/>
    <n v="19.82"/>
    <n v="210.6"/>
    <n v="121"/>
    <n v="9.48"/>
    <n v="9.4"/>
    <n v="4"/>
    <n v="2.54"/>
    <n v="1"/>
    <x v="1"/>
    <x v="0"/>
  </r>
  <r>
    <s v="MT"/>
    <x v="57"/>
    <n v="415"/>
    <x v="1"/>
    <x v="1"/>
    <n v="0"/>
    <n v="198.1"/>
    <n v="160"/>
    <n v="33.68"/>
    <n v="156.69999999999999"/>
    <n v="87"/>
    <n v="13.32"/>
    <n v="182.1"/>
    <n v="76"/>
    <n v="8.19"/>
    <n v="9.3000000000000007"/>
    <n v="3"/>
    <n v="2.5099999999999998"/>
    <n v="3"/>
    <x v="0"/>
    <x v="0"/>
  </r>
  <r>
    <s v="MT"/>
    <x v="84"/>
    <n v="415"/>
    <x v="1"/>
    <x v="0"/>
    <n v="30"/>
    <n v="153.4"/>
    <n v="90"/>
    <n v="26.08"/>
    <n v="151.4"/>
    <n v="97"/>
    <n v="12.87"/>
    <n v="153.80000000000001"/>
    <n v="97"/>
    <n v="6.92"/>
    <n v="12.8"/>
    <n v="4"/>
    <n v="3.46"/>
    <n v="4"/>
    <x v="2"/>
    <x v="1"/>
  </r>
  <r>
    <s v="MT"/>
    <x v="84"/>
    <n v="415"/>
    <x v="1"/>
    <x v="1"/>
    <n v="0"/>
    <n v="133.9"/>
    <n v="87"/>
    <n v="22.76"/>
    <n v="166.4"/>
    <n v="110"/>
    <n v="14.14"/>
    <n v="193.5"/>
    <n v="139"/>
    <n v="8.7100000000000009"/>
    <n v="15.4"/>
    <n v="3"/>
    <n v="4.16"/>
    <n v="1"/>
    <x v="1"/>
    <x v="0"/>
  </r>
  <r>
    <s v="MT"/>
    <x v="84"/>
    <n v="510"/>
    <x v="1"/>
    <x v="1"/>
    <n v="0"/>
    <n v="189.8"/>
    <n v="101"/>
    <n v="32.270000000000003"/>
    <n v="147.69999999999999"/>
    <n v="80"/>
    <n v="12.55"/>
    <n v="172.7"/>
    <n v="121"/>
    <n v="7.77"/>
    <n v="10.6"/>
    <n v="5"/>
    <n v="2.86"/>
    <n v="1"/>
    <x v="1"/>
    <x v="0"/>
  </r>
  <r>
    <s v="MT"/>
    <x v="85"/>
    <n v="415"/>
    <x v="1"/>
    <x v="0"/>
    <n v="36"/>
    <n v="230.9"/>
    <n v="92"/>
    <n v="39.25"/>
    <n v="167.6"/>
    <n v="121"/>
    <n v="14.25"/>
    <n v="270"/>
    <n v="87"/>
    <n v="12.15"/>
    <n v="7.6"/>
    <n v="4"/>
    <n v="2.0499999999999998"/>
    <n v="3"/>
    <x v="0"/>
    <x v="0"/>
  </r>
  <r>
    <s v="MT"/>
    <x v="19"/>
    <n v="510"/>
    <x v="1"/>
    <x v="0"/>
    <n v="35"/>
    <n v="161.9"/>
    <n v="85"/>
    <n v="27.52"/>
    <n v="151.19999999999999"/>
    <n v="82"/>
    <n v="12.85"/>
    <n v="191"/>
    <n v="131"/>
    <n v="8.59"/>
    <n v="8.5"/>
    <n v="2"/>
    <n v="2.2999999999999998"/>
    <n v="1"/>
    <x v="1"/>
    <x v="0"/>
  </r>
  <r>
    <s v="MT"/>
    <x v="19"/>
    <n v="510"/>
    <x v="1"/>
    <x v="1"/>
    <n v="0"/>
    <n v="163.5"/>
    <n v="136"/>
    <n v="27.8"/>
    <n v="143.69999999999999"/>
    <n v="111"/>
    <n v="12.21"/>
    <n v="253.4"/>
    <n v="82"/>
    <n v="11.4"/>
    <n v="12.6"/>
    <n v="5"/>
    <n v="3.4"/>
    <n v="1"/>
    <x v="1"/>
    <x v="0"/>
  </r>
  <r>
    <s v="MT"/>
    <x v="58"/>
    <n v="415"/>
    <x v="1"/>
    <x v="1"/>
    <n v="0"/>
    <n v="236.4"/>
    <n v="73"/>
    <n v="40.19"/>
    <n v="287.3"/>
    <n v="120"/>
    <n v="24.42"/>
    <n v="192"/>
    <n v="94"/>
    <n v="8.64"/>
    <n v="13.8"/>
    <n v="4"/>
    <n v="3.73"/>
    <n v="1"/>
    <x v="1"/>
    <x v="1"/>
  </r>
  <r>
    <s v="MT"/>
    <x v="113"/>
    <n v="510"/>
    <x v="1"/>
    <x v="0"/>
    <n v="23"/>
    <n v="175.7"/>
    <n v="82"/>
    <n v="29.87"/>
    <n v="258.89999999999998"/>
    <n v="136"/>
    <n v="22.01"/>
    <n v="268.39999999999998"/>
    <n v="154"/>
    <n v="12.08"/>
    <n v="14.1"/>
    <n v="7"/>
    <n v="3.81"/>
    <n v="1"/>
    <x v="1"/>
    <x v="0"/>
  </r>
  <r>
    <s v="MT"/>
    <x v="22"/>
    <n v="408"/>
    <x v="1"/>
    <x v="0"/>
    <n v="16"/>
    <n v="118.9"/>
    <n v="112"/>
    <n v="20.21"/>
    <n v="228.3"/>
    <n v="97"/>
    <n v="19.41"/>
    <n v="180.1"/>
    <n v="111"/>
    <n v="8.1"/>
    <n v="8.1999999999999993"/>
    <n v="5"/>
    <n v="2.21"/>
    <n v="2"/>
    <x v="0"/>
    <x v="0"/>
  </r>
  <r>
    <s v="MT"/>
    <x v="148"/>
    <n v="510"/>
    <x v="0"/>
    <x v="0"/>
    <n v="30"/>
    <n v="184.2"/>
    <n v="132"/>
    <n v="31.31"/>
    <n v="167.5"/>
    <n v="109"/>
    <n v="14.24"/>
    <n v="212.8"/>
    <n v="114"/>
    <n v="9.58"/>
    <n v="10"/>
    <n v="10"/>
    <n v="2.7"/>
    <n v="0"/>
    <x v="1"/>
    <x v="0"/>
  </r>
  <r>
    <s v="MT"/>
    <x v="148"/>
    <n v="415"/>
    <x v="1"/>
    <x v="0"/>
    <n v="26"/>
    <n v="236.8"/>
    <n v="61"/>
    <n v="40.26"/>
    <n v="263.39999999999998"/>
    <n v="97"/>
    <n v="22.39"/>
    <n v="181.1"/>
    <n v="91"/>
    <n v="8.15"/>
    <n v="11.2"/>
    <n v="8"/>
    <n v="3.02"/>
    <n v="1"/>
    <x v="1"/>
    <x v="0"/>
  </r>
  <r>
    <s v="MT"/>
    <x v="148"/>
    <n v="415"/>
    <x v="1"/>
    <x v="1"/>
    <n v="0"/>
    <n v="145"/>
    <n v="133"/>
    <n v="24.65"/>
    <n v="209.1"/>
    <n v="92"/>
    <n v="17.77"/>
    <n v="328.5"/>
    <n v="112"/>
    <n v="14.78"/>
    <n v="14.6"/>
    <n v="2"/>
    <n v="3.94"/>
    <n v="1"/>
    <x v="1"/>
    <x v="0"/>
  </r>
  <r>
    <s v="MT"/>
    <x v="23"/>
    <n v="408"/>
    <x v="1"/>
    <x v="1"/>
    <n v="0"/>
    <n v="213.2"/>
    <n v="79"/>
    <n v="36.24"/>
    <n v="120.7"/>
    <n v="116"/>
    <n v="10.26"/>
    <n v="244.4"/>
    <n v="102"/>
    <n v="11"/>
    <n v="7.5"/>
    <n v="4"/>
    <n v="2.0299999999999998"/>
    <n v="1"/>
    <x v="1"/>
    <x v="0"/>
  </r>
  <r>
    <s v="MT"/>
    <x v="25"/>
    <n v="408"/>
    <x v="1"/>
    <x v="0"/>
    <n v="26"/>
    <n v="131.19999999999999"/>
    <n v="98"/>
    <n v="22.3"/>
    <n v="106.5"/>
    <n v="97"/>
    <n v="9.0500000000000007"/>
    <n v="221.7"/>
    <n v="96"/>
    <n v="9.98"/>
    <n v="10.199999999999999"/>
    <n v="6"/>
    <n v="2.75"/>
    <n v="2"/>
    <x v="0"/>
    <x v="0"/>
  </r>
  <r>
    <s v="MT"/>
    <x v="62"/>
    <n v="415"/>
    <x v="1"/>
    <x v="1"/>
    <n v="0"/>
    <n v="96.5"/>
    <n v="86"/>
    <n v="16.41"/>
    <n v="210.2"/>
    <n v="133"/>
    <n v="17.87"/>
    <n v="146.4"/>
    <n v="106"/>
    <n v="6.59"/>
    <n v="12.5"/>
    <n v="3"/>
    <n v="3.38"/>
    <n v="1"/>
    <x v="1"/>
    <x v="1"/>
  </r>
  <r>
    <s v="MT"/>
    <x v="130"/>
    <n v="510"/>
    <x v="1"/>
    <x v="1"/>
    <n v="0"/>
    <n v="134.9"/>
    <n v="70"/>
    <n v="22.93"/>
    <n v="211.5"/>
    <n v="74"/>
    <n v="17.98"/>
    <n v="188.5"/>
    <n v="105"/>
    <n v="8.48"/>
    <n v="11.3"/>
    <n v="6"/>
    <n v="3.05"/>
    <n v="1"/>
    <x v="1"/>
    <x v="0"/>
  </r>
  <r>
    <s v="MT"/>
    <x v="65"/>
    <n v="415"/>
    <x v="1"/>
    <x v="1"/>
    <n v="0"/>
    <n v="150.69999999999999"/>
    <n v="52"/>
    <n v="25.62"/>
    <n v="246.7"/>
    <n v="96"/>
    <n v="20.97"/>
    <n v="103.8"/>
    <n v="118"/>
    <n v="4.67"/>
    <n v="7"/>
    <n v="4"/>
    <n v="1.89"/>
    <n v="2"/>
    <x v="0"/>
    <x v="0"/>
  </r>
  <r>
    <s v="MT"/>
    <x v="131"/>
    <n v="408"/>
    <x v="1"/>
    <x v="0"/>
    <n v="19"/>
    <n v="152.9"/>
    <n v="87"/>
    <n v="25.99"/>
    <n v="213.2"/>
    <n v="99"/>
    <n v="18.12"/>
    <n v="205.3"/>
    <n v="114"/>
    <n v="9.24"/>
    <n v="10.8"/>
    <n v="6"/>
    <n v="2.92"/>
    <n v="2"/>
    <x v="0"/>
    <x v="0"/>
  </r>
  <r>
    <s v="MT"/>
    <x v="29"/>
    <n v="415"/>
    <x v="1"/>
    <x v="0"/>
    <n v="15"/>
    <n v="117.6"/>
    <n v="97"/>
    <n v="19.989999999999998"/>
    <n v="196.3"/>
    <n v="126"/>
    <n v="16.690000000000001"/>
    <n v="157.4"/>
    <n v="113"/>
    <n v="7.08"/>
    <n v="6.4"/>
    <n v="3"/>
    <n v="1.73"/>
    <n v="1"/>
    <x v="1"/>
    <x v="0"/>
  </r>
  <r>
    <s v="MT"/>
    <x v="88"/>
    <n v="408"/>
    <x v="1"/>
    <x v="1"/>
    <n v="0"/>
    <n v="240.2"/>
    <n v="67"/>
    <n v="40.83"/>
    <n v="153"/>
    <n v="98"/>
    <n v="13.01"/>
    <n v="249"/>
    <n v="72"/>
    <n v="11.21"/>
    <n v="10.199999999999999"/>
    <n v="6"/>
    <n v="2.75"/>
    <n v="2"/>
    <x v="0"/>
    <x v="0"/>
  </r>
  <r>
    <s v="MT"/>
    <x v="90"/>
    <n v="415"/>
    <x v="1"/>
    <x v="1"/>
    <n v="0"/>
    <n v="97.5"/>
    <n v="113"/>
    <n v="16.579999999999998"/>
    <n v="268.10000000000002"/>
    <n v="69"/>
    <n v="22.79"/>
    <n v="255.3"/>
    <n v="62"/>
    <n v="11.49"/>
    <n v="13.2"/>
    <n v="4"/>
    <n v="3.56"/>
    <n v="3"/>
    <x v="0"/>
    <x v="0"/>
  </r>
  <r>
    <s v="MT"/>
    <x v="90"/>
    <n v="408"/>
    <x v="1"/>
    <x v="1"/>
    <n v="0"/>
    <n v="236.6"/>
    <n v="91"/>
    <n v="40.22"/>
    <n v="220.9"/>
    <n v="146"/>
    <n v="18.78"/>
    <n v="146.80000000000001"/>
    <n v="114"/>
    <n v="6.61"/>
    <n v="8.9"/>
    <n v="2"/>
    <n v="2.4"/>
    <n v="1"/>
    <x v="1"/>
    <x v="0"/>
  </r>
  <r>
    <s v="MT"/>
    <x v="30"/>
    <n v="510"/>
    <x v="1"/>
    <x v="1"/>
    <n v="0"/>
    <n v="153.19999999999999"/>
    <n v="65"/>
    <n v="26.04"/>
    <n v="229.7"/>
    <n v="90"/>
    <n v="19.52"/>
    <n v="148.19999999999999"/>
    <n v="94"/>
    <n v="6.67"/>
    <n v="10.7"/>
    <n v="8"/>
    <n v="2.89"/>
    <n v="1"/>
    <x v="1"/>
    <x v="0"/>
  </r>
  <r>
    <s v="MT"/>
    <x v="68"/>
    <n v="415"/>
    <x v="1"/>
    <x v="0"/>
    <n v="33"/>
    <n v="184.2"/>
    <n v="111"/>
    <n v="31.31"/>
    <n v="312.60000000000002"/>
    <n v="89"/>
    <n v="26.57"/>
    <n v="264"/>
    <n v="55"/>
    <n v="11.88"/>
    <n v="12.2"/>
    <n v="4"/>
    <n v="3.29"/>
    <n v="1"/>
    <x v="1"/>
    <x v="0"/>
  </r>
  <r>
    <s v="MT"/>
    <x v="157"/>
    <n v="408"/>
    <x v="0"/>
    <x v="1"/>
    <n v="0"/>
    <n v="258"/>
    <n v="112"/>
    <n v="43.86"/>
    <n v="246.5"/>
    <n v="117"/>
    <n v="20.95"/>
    <n v="173.2"/>
    <n v="100"/>
    <n v="7.79"/>
    <n v="10.9"/>
    <n v="3"/>
    <n v="2.94"/>
    <n v="0"/>
    <x v="1"/>
    <x v="1"/>
  </r>
  <r>
    <s v="MT"/>
    <x v="33"/>
    <n v="408"/>
    <x v="1"/>
    <x v="0"/>
    <n v="17"/>
    <n v="89.8"/>
    <n v="88"/>
    <n v="15.27"/>
    <n v="233.2"/>
    <n v="75"/>
    <n v="19.82"/>
    <n v="165.7"/>
    <n v="116"/>
    <n v="7.46"/>
    <n v="9.3000000000000007"/>
    <n v="7"/>
    <n v="2.5099999999999998"/>
    <n v="4"/>
    <x v="2"/>
    <x v="1"/>
  </r>
  <r>
    <s v="MT"/>
    <x v="93"/>
    <n v="415"/>
    <x v="1"/>
    <x v="0"/>
    <n v="35"/>
    <n v="197.3"/>
    <n v="134"/>
    <n v="33.54"/>
    <n v="141.1"/>
    <n v="99"/>
    <n v="11.99"/>
    <n v="212.1"/>
    <n v="90"/>
    <n v="9.5399999999999991"/>
    <n v="10.1"/>
    <n v="4"/>
    <n v="2.73"/>
    <n v="2"/>
    <x v="0"/>
    <x v="1"/>
  </r>
  <r>
    <s v="MT"/>
    <x v="158"/>
    <n v="408"/>
    <x v="1"/>
    <x v="1"/>
    <n v="0"/>
    <n v="195.1"/>
    <n v="100"/>
    <n v="33.17"/>
    <n v="148.80000000000001"/>
    <n v="95"/>
    <n v="12.65"/>
    <n v="224.5"/>
    <n v="117"/>
    <n v="10.1"/>
    <n v="6.7"/>
    <n v="2"/>
    <n v="1.81"/>
    <n v="0"/>
    <x v="1"/>
    <x v="0"/>
  </r>
  <r>
    <s v="MT"/>
    <x v="178"/>
    <n v="510"/>
    <x v="1"/>
    <x v="0"/>
    <n v="35"/>
    <n v="110.5"/>
    <n v="101"/>
    <n v="18.79"/>
    <n v="208.3"/>
    <n v="81"/>
    <n v="17.71"/>
    <n v="87.4"/>
    <n v="77"/>
    <n v="3.93"/>
    <n v="13.9"/>
    <n v="2"/>
    <n v="3.75"/>
    <n v="4"/>
    <x v="2"/>
    <x v="1"/>
  </r>
  <r>
    <s v="NC"/>
    <x v="192"/>
    <n v="408"/>
    <x v="1"/>
    <x v="1"/>
    <n v="0"/>
    <n v="131.19999999999999"/>
    <n v="98"/>
    <n v="22.3"/>
    <n v="162.9"/>
    <n v="97"/>
    <n v="13.85"/>
    <n v="159"/>
    <n v="106"/>
    <n v="7.15"/>
    <n v="8.1999999999999993"/>
    <n v="6"/>
    <n v="2.21"/>
    <n v="2"/>
    <x v="0"/>
    <x v="0"/>
  </r>
  <r>
    <s v="NC"/>
    <x v="6"/>
    <n v="415"/>
    <x v="1"/>
    <x v="1"/>
    <n v="0"/>
    <n v="193.3"/>
    <n v="96"/>
    <n v="32.86"/>
    <n v="264.10000000000002"/>
    <n v="123"/>
    <n v="22.45"/>
    <n v="128.6"/>
    <n v="115"/>
    <n v="5.79"/>
    <n v="9.1"/>
    <n v="3"/>
    <n v="2.46"/>
    <n v="4"/>
    <x v="2"/>
    <x v="0"/>
  </r>
  <r>
    <s v="NC"/>
    <x v="125"/>
    <n v="408"/>
    <x v="0"/>
    <x v="0"/>
    <n v="32"/>
    <n v="221.1"/>
    <n v="137"/>
    <n v="37.590000000000003"/>
    <n v="264.89999999999998"/>
    <n v="99"/>
    <n v="22.52"/>
    <n v="168.9"/>
    <n v="108"/>
    <n v="7.6"/>
    <n v="15.4"/>
    <n v="4"/>
    <n v="4.16"/>
    <n v="2"/>
    <x v="0"/>
    <x v="1"/>
  </r>
  <r>
    <s v="NC"/>
    <x v="120"/>
    <n v="408"/>
    <x v="1"/>
    <x v="0"/>
    <n v="19"/>
    <n v="180.1"/>
    <n v="106"/>
    <n v="30.62"/>
    <n v="127.5"/>
    <n v="92"/>
    <n v="10.84"/>
    <n v="237.4"/>
    <n v="118"/>
    <n v="10.68"/>
    <n v="7.5"/>
    <n v="3"/>
    <n v="2.0299999999999998"/>
    <n v="0"/>
    <x v="1"/>
    <x v="0"/>
  </r>
  <r>
    <s v="NC"/>
    <x v="50"/>
    <n v="510"/>
    <x v="1"/>
    <x v="1"/>
    <n v="0"/>
    <n v="187.3"/>
    <n v="84"/>
    <n v="31.84"/>
    <n v="270.8"/>
    <n v="95"/>
    <n v="23.02"/>
    <n v="206.4"/>
    <n v="68"/>
    <n v="9.2899999999999991"/>
    <n v="10.1"/>
    <n v="5"/>
    <n v="2.73"/>
    <n v="1"/>
    <x v="1"/>
    <x v="0"/>
  </r>
  <r>
    <s v="NC"/>
    <x v="50"/>
    <n v="408"/>
    <x v="1"/>
    <x v="1"/>
    <n v="0"/>
    <n v="201.2"/>
    <n v="128"/>
    <n v="34.200000000000003"/>
    <n v="227.2"/>
    <n v="100"/>
    <n v="19.309999999999999"/>
    <n v="145.80000000000001"/>
    <n v="91"/>
    <n v="6.56"/>
    <n v="8.4"/>
    <n v="3"/>
    <n v="2.27"/>
    <n v="2"/>
    <x v="0"/>
    <x v="0"/>
  </r>
  <r>
    <s v="NC"/>
    <x v="52"/>
    <n v="510"/>
    <x v="0"/>
    <x v="0"/>
    <n v="33"/>
    <n v="127.2"/>
    <n v="93"/>
    <n v="21.62"/>
    <n v="162.9"/>
    <n v="104"/>
    <n v="13.85"/>
    <n v="247.4"/>
    <n v="109"/>
    <n v="11.13"/>
    <n v="8.1"/>
    <n v="13"/>
    <n v="2.19"/>
    <n v="0"/>
    <x v="1"/>
    <x v="0"/>
  </r>
  <r>
    <s v="NC"/>
    <x v="109"/>
    <n v="415"/>
    <x v="1"/>
    <x v="0"/>
    <n v="25"/>
    <n v="82.2"/>
    <n v="95"/>
    <n v="13.97"/>
    <n v="163.30000000000001"/>
    <n v="109"/>
    <n v="13.88"/>
    <n v="264.89999999999998"/>
    <n v="104"/>
    <n v="11.92"/>
    <n v="5.0999999999999996"/>
    <n v="6"/>
    <n v="1.38"/>
    <n v="0"/>
    <x v="1"/>
    <x v="0"/>
  </r>
  <r>
    <s v="NC"/>
    <x v="53"/>
    <n v="415"/>
    <x v="1"/>
    <x v="1"/>
    <n v="0"/>
    <n v="84.2"/>
    <n v="134"/>
    <n v="14.31"/>
    <n v="80.8"/>
    <n v="103"/>
    <n v="6.87"/>
    <n v="196.1"/>
    <n v="79"/>
    <n v="8.82"/>
    <n v="10.8"/>
    <n v="2"/>
    <n v="2.92"/>
    <n v="1"/>
    <x v="1"/>
    <x v="0"/>
  </r>
  <r>
    <s v="NC"/>
    <x v="12"/>
    <n v="415"/>
    <x v="1"/>
    <x v="1"/>
    <n v="0"/>
    <n v="180"/>
    <n v="88"/>
    <n v="30.6"/>
    <n v="145"/>
    <n v="77"/>
    <n v="12.33"/>
    <n v="233.7"/>
    <n v="120"/>
    <n v="10.52"/>
    <n v="11.5"/>
    <n v="6"/>
    <n v="3.11"/>
    <n v="2"/>
    <x v="0"/>
    <x v="0"/>
  </r>
  <r>
    <s v="NC"/>
    <x v="151"/>
    <n v="415"/>
    <x v="1"/>
    <x v="1"/>
    <n v="0"/>
    <n v="207.7"/>
    <n v="109"/>
    <n v="35.31"/>
    <n v="164.8"/>
    <n v="94"/>
    <n v="14.01"/>
    <n v="54.5"/>
    <n v="91"/>
    <n v="2.4500000000000002"/>
    <n v="7.9"/>
    <n v="3"/>
    <n v="2.13"/>
    <n v="0"/>
    <x v="1"/>
    <x v="0"/>
  </r>
  <r>
    <s v="NC"/>
    <x v="14"/>
    <n v="415"/>
    <x v="1"/>
    <x v="1"/>
    <n v="0"/>
    <n v="263.39999999999998"/>
    <n v="118"/>
    <n v="44.78"/>
    <n v="179.1"/>
    <n v="69"/>
    <n v="15.22"/>
    <n v="214.7"/>
    <n v="112"/>
    <n v="9.66"/>
    <n v="10.3"/>
    <n v="2"/>
    <n v="2.78"/>
    <n v="0"/>
    <x v="1"/>
    <x v="0"/>
  </r>
  <r>
    <s v="NC"/>
    <x v="54"/>
    <n v="408"/>
    <x v="1"/>
    <x v="0"/>
    <n v="19"/>
    <n v="291.10000000000002"/>
    <n v="150"/>
    <n v="49.49"/>
    <n v="226.7"/>
    <n v="123"/>
    <n v="19.27"/>
    <n v="219.1"/>
    <n v="67"/>
    <n v="9.86"/>
    <n v="7.5"/>
    <n v="2"/>
    <n v="2.0299999999999998"/>
    <n v="1"/>
    <x v="1"/>
    <x v="0"/>
  </r>
  <r>
    <s v="NC"/>
    <x v="55"/>
    <n v="510"/>
    <x v="1"/>
    <x v="1"/>
    <n v="0"/>
    <n v="190.5"/>
    <n v="115"/>
    <n v="32.39"/>
    <n v="179.6"/>
    <n v="130"/>
    <n v="15.27"/>
    <n v="258.5"/>
    <n v="89"/>
    <n v="11.63"/>
    <n v="10.1"/>
    <n v="5"/>
    <n v="2.73"/>
    <n v="3"/>
    <x v="0"/>
    <x v="0"/>
  </r>
  <r>
    <s v="NC"/>
    <x v="155"/>
    <n v="408"/>
    <x v="1"/>
    <x v="0"/>
    <n v="38"/>
    <n v="196.8"/>
    <n v="92"/>
    <n v="33.46"/>
    <n v="254.2"/>
    <n v="108"/>
    <n v="21.61"/>
    <n v="261.8"/>
    <n v="85"/>
    <n v="11.78"/>
    <n v="7.7"/>
    <n v="2"/>
    <n v="2.08"/>
    <n v="1"/>
    <x v="1"/>
    <x v="0"/>
  </r>
  <r>
    <s v="NC"/>
    <x v="155"/>
    <n v="510"/>
    <x v="1"/>
    <x v="1"/>
    <n v="0"/>
    <n v="145"/>
    <n v="76"/>
    <n v="24.65"/>
    <n v="240.7"/>
    <n v="112"/>
    <n v="20.46"/>
    <n v="197.1"/>
    <n v="134"/>
    <n v="8.8699999999999992"/>
    <n v="7.1"/>
    <n v="4"/>
    <n v="1.92"/>
    <n v="3"/>
    <x v="0"/>
    <x v="0"/>
  </r>
  <r>
    <s v="NC"/>
    <x v="56"/>
    <n v="510"/>
    <x v="1"/>
    <x v="1"/>
    <n v="0"/>
    <n v="112.2"/>
    <n v="95"/>
    <n v="19.07"/>
    <n v="209.6"/>
    <n v="108"/>
    <n v="17.82"/>
    <n v="260.89999999999998"/>
    <n v="78"/>
    <n v="11.74"/>
    <n v="13.9"/>
    <n v="1"/>
    <n v="3.75"/>
    <n v="0"/>
    <x v="1"/>
    <x v="1"/>
  </r>
  <r>
    <s v="NC"/>
    <x v="17"/>
    <n v="408"/>
    <x v="1"/>
    <x v="1"/>
    <n v="0"/>
    <n v="224.9"/>
    <n v="117"/>
    <n v="38.229999999999997"/>
    <n v="191.9"/>
    <n v="127"/>
    <n v="16.309999999999999"/>
    <n v="229.9"/>
    <n v="97"/>
    <n v="10.35"/>
    <n v="10.3"/>
    <n v="3"/>
    <n v="2.78"/>
    <n v="0"/>
    <x v="1"/>
    <x v="0"/>
  </r>
  <r>
    <s v="NC"/>
    <x v="111"/>
    <n v="510"/>
    <x v="1"/>
    <x v="1"/>
    <n v="0"/>
    <n v="166.6"/>
    <n v="84"/>
    <n v="28.32"/>
    <n v="192.4"/>
    <n v="91"/>
    <n v="16.350000000000001"/>
    <n v="167.9"/>
    <n v="115"/>
    <n v="7.56"/>
    <n v="7.7"/>
    <n v="6"/>
    <n v="2.08"/>
    <n v="1"/>
    <x v="1"/>
    <x v="0"/>
  </r>
  <r>
    <s v="NC"/>
    <x v="18"/>
    <n v="408"/>
    <x v="1"/>
    <x v="0"/>
    <n v="47"/>
    <n v="274.89999999999998"/>
    <n v="102"/>
    <n v="46.73"/>
    <n v="186.6"/>
    <n v="118"/>
    <n v="15.86"/>
    <n v="245"/>
    <n v="123"/>
    <n v="11.03"/>
    <n v="8.8000000000000007"/>
    <n v="2"/>
    <n v="2.38"/>
    <n v="1"/>
    <x v="1"/>
    <x v="0"/>
  </r>
  <r>
    <s v="NC"/>
    <x v="112"/>
    <n v="415"/>
    <x v="1"/>
    <x v="0"/>
    <n v="31"/>
    <n v="194.4"/>
    <n v="104"/>
    <n v="33.049999999999997"/>
    <n v="176"/>
    <n v="84"/>
    <n v="14.96"/>
    <n v="230.1"/>
    <n v="110"/>
    <n v="10.35"/>
    <n v="11.5"/>
    <n v="3"/>
    <n v="3.11"/>
    <n v="0"/>
    <x v="1"/>
    <x v="0"/>
  </r>
  <r>
    <s v="NC"/>
    <x v="19"/>
    <n v="415"/>
    <x v="0"/>
    <x v="1"/>
    <n v="0"/>
    <n v="180"/>
    <n v="119"/>
    <n v="30.6"/>
    <n v="198.8"/>
    <n v="126"/>
    <n v="16.899999999999999"/>
    <n v="217.1"/>
    <n v="70"/>
    <n v="9.77"/>
    <n v="12.4"/>
    <n v="3"/>
    <n v="3.35"/>
    <n v="1"/>
    <x v="1"/>
    <x v="0"/>
  </r>
  <r>
    <s v="NC"/>
    <x v="58"/>
    <n v="510"/>
    <x v="1"/>
    <x v="1"/>
    <n v="0"/>
    <n v="207.3"/>
    <n v="115"/>
    <n v="35.24"/>
    <n v="198.4"/>
    <n v="82"/>
    <n v="16.86"/>
    <n v="114.1"/>
    <n v="83"/>
    <n v="5.13"/>
    <n v="8.6"/>
    <n v="4"/>
    <n v="2.3199999999999998"/>
    <n v="1"/>
    <x v="1"/>
    <x v="0"/>
  </r>
  <r>
    <s v="NC"/>
    <x v="60"/>
    <n v="408"/>
    <x v="0"/>
    <x v="0"/>
    <n v="39"/>
    <n v="153.80000000000001"/>
    <n v="106"/>
    <n v="26.15"/>
    <n v="123.3"/>
    <n v="111"/>
    <n v="10.48"/>
    <n v="117.8"/>
    <n v="103"/>
    <n v="5.3"/>
    <n v="9.1999999999999993"/>
    <n v="6"/>
    <n v="2.48"/>
    <n v="1"/>
    <x v="1"/>
    <x v="0"/>
  </r>
  <r>
    <s v="NC"/>
    <x v="60"/>
    <n v="415"/>
    <x v="0"/>
    <x v="1"/>
    <n v="0"/>
    <n v="190.5"/>
    <n v="108"/>
    <n v="32.39"/>
    <n v="259.7"/>
    <n v="108"/>
    <n v="22.07"/>
    <n v="141.5"/>
    <n v="111"/>
    <n v="6.37"/>
    <n v="9.6999999999999993"/>
    <n v="2"/>
    <n v="2.62"/>
    <n v="2"/>
    <x v="0"/>
    <x v="1"/>
  </r>
  <r>
    <s v="NC"/>
    <x v="60"/>
    <n v="408"/>
    <x v="1"/>
    <x v="1"/>
    <n v="0"/>
    <n v="193"/>
    <n v="101"/>
    <n v="32.81"/>
    <n v="250"/>
    <n v="81"/>
    <n v="21.25"/>
    <n v="133.30000000000001"/>
    <n v="79"/>
    <n v="6"/>
    <n v="9.6"/>
    <n v="2"/>
    <n v="2.59"/>
    <n v="2"/>
    <x v="0"/>
    <x v="0"/>
  </r>
  <r>
    <s v="NC"/>
    <x v="61"/>
    <n v="415"/>
    <x v="0"/>
    <x v="1"/>
    <n v="0"/>
    <n v="189.1"/>
    <n v="122"/>
    <n v="32.15"/>
    <n v="223.2"/>
    <n v="92"/>
    <n v="18.97"/>
    <n v="269"/>
    <n v="116"/>
    <n v="12.11"/>
    <n v="13.9"/>
    <n v="3"/>
    <n v="3.75"/>
    <n v="2"/>
    <x v="0"/>
    <x v="1"/>
  </r>
  <r>
    <s v="NC"/>
    <x v="21"/>
    <n v="408"/>
    <x v="0"/>
    <x v="1"/>
    <n v="0"/>
    <n v="221"/>
    <n v="115"/>
    <n v="37.57"/>
    <n v="165.4"/>
    <n v="97"/>
    <n v="14.06"/>
    <n v="235.4"/>
    <n v="117"/>
    <n v="10.59"/>
    <n v="9.6999999999999993"/>
    <n v="4"/>
    <n v="2.62"/>
    <n v="1"/>
    <x v="1"/>
    <x v="0"/>
  </r>
  <r>
    <s v="NC"/>
    <x v="115"/>
    <n v="415"/>
    <x v="1"/>
    <x v="1"/>
    <n v="0"/>
    <n v="188.5"/>
    <n v="77"/>
    <n v="32.049999999999997"/>
    <n v="182"/>
    <n v="123"/>
    <n v="15.47"/>
    <n v="218.2"/>
    <n v="127"/>
    <n v="9.82"/>
    <n v="6.1"/>
    <n v="6"/>
    <n v="1.65"/>
    <n v="1"/>
    <x v="1"/>
    <x v="0"/>
  </r>
  <r>
    <s v="NC"/>
    <x v="86"/>
    <n v="408"/>
    <x v="1"/>
    <x v="1"/>
    <n v="0"/>
    <n v="105.9"/>
    <n v="151"/>
    <n v="18"/>
    <n v="189.6"/>
    <n v="142"/>
    <n v="16.12"/>
    <n v="170.9"/>
    <n v="67"/>
    <n v="7.69"/>
    <n v="12.7"/>
    <n v="7"/>
    <n v="3.43"/>
    <n v="0"/>
    <x v="1"/>
    <x v="0"/>
  </r>
  <r>
    <s v="NC"/>
    <x v="24"/>
    <n v="415"/>
    <x v="1"/>
    <x v="0"/>
    <n v="37"/>
    <n v="223.5"/>
    <n v="104"/>
    <n v="38"/>
    <n v="235.1"/>
    <n v="99"/>
    <n v="19.98"/>
    <n v="140.1"/>
    <n v="90"/>
    <n v="6.3"/>
    <n v="10.6"/>
    <n v="5"/>
    <n v="2.86"/>
    <n v="2"/>
    <x v="0"/>
    <x v="0"/>
  </r>
  <r>
    <s v="NC"/>
    <x v="25"/>
    <n v="415"/>
    <x v="1"/>
    <x v="1"/>
    <n v="0"/>
    <n v="103.7"/>
    <n v="93"/>
    <n v="17.63"/>
    <n v="127"/>
    <n v="107"/>
    <n v="10.8"/>
    <n v="329.3"/>
    <n v="66"/>
    <n v="14.82"/>
    <n v="14.4"/>
    <n v="1"/>
    <n v="3.89"/>
    <n v="0"/>
    <x v="1"/>
    <x v="0"/>
  </r>
  <r>
    <s v="NC"/>
    <x v="62"/>
    <n v="415"/>
    <x v="1"/>
    <x v="1"/>
    <n v="0"/>
    <n v="137.6"/>
    <n v="106"/>
    <n v="23.39"/>
    <n v="143.5"/>
    <n v="94"/>
    <n v="12.2"/>
    <n v="273.7"/>
    <n v="110"/>
    <n v="12.32"/>
    <n v="9.6"/>
    <n v="6"/>
    <n v="2.59"/>
    <n v="2"/>
    <x v="0"/>
    <x v="0"/>
  </r>
  <r>
    <s v="NC"/>
    <x v="62"/>
    <n v="510"/>
    <x v="0"/>
    <x v="1"/>
    <n v="0"/>
    <n v="251.3"/>
    <n v="69"/>
    <n v="42.72"/>
    <n v="252.5"/>
    <n v="96"/>
    <n v="21.46"/>
    <n v="118.3"/>
    <n v="112"/>
    <n v="5.32"/>
    <n v="9.9"/>
    <n v="1"/>
    <n v="2.67"/>
    <n v="3"/>
    <x v="0"/>
    <x v="1"/>
  </r>
  <r>
    <s v="NC"/>
    <x v="63"/>
    <n v="408"/>
    <x v="1"/>
    <x v="0"/>
    <n v="27"/>
    <n v="93.4"/>
    <n v="106"/>
    <n v="15.88"/>
    <n v="252"/>
    <n v="92"/>
    <n v="21.42"/>
    <n v="189"/>
    <n v="104"/>
    <n v="8.5"/>
    <n v="10.9"/>
    <n v="1"/>
    <n v="2.94"/>
    <n v="1"/>
    <x v="1"/>
    <x v="0"/>
  </r>
  <r>
    <s v="NC"/>
    <x v="26"/>
    <n v="510"/>
    <x v="0"/>
    <x v="1"/>
    <n v="0"/>
    <n v="209.1"/>
    <n v="141"/>
    <n v="35.549999999999997"/>
    <n v="205"/>
    <n v="93"/>
    <n v="17.43"/>
    <n v="119.4"/>
    <n v="111"/>
    <n v="5.37"/>
    <n v="7.8"/>
    <n v="3"/>
    <n v="2.11"/>
    <n v="2"/>
    <x v="0"/>
    <x v="0"/>
  </r>
  <r>
    <s v="NC"/>
    <x v="130"/>
    <n v="415"/>
    <x v="1"/>
    <x v="0"/>
    <n v="31"/>
    <n v="313.8"/>
    <n v="87"/>
    <n v="53.35"/>
    <n v="147.69999999999999"/>
    <n v="103"/>
    <n v="12.55"/>
    <n v="192.7"/>
    <n v="97"/>
    <n v="8.67"/>
    <n v="10.1"/>
    <n v="7"/>
    <n v="2.73"/>
    <n v="3"/>
    <x v="0"/>
    <x v="0"/>
  </r>
  <r>
    <s v="NC"/>
    <x v="27"/>
    <n v="415"/>
    <x v="1"/>
    <x v="0"/>
    <n v="38"/>
    <n v="204.2"/>
    <n v="57"/>
    <n v="34.71"/>
    <n v="205.9"/>
    <n v="92"/>
    <n v="17.5"/>
    <n v="286.5"/>
    <n v="80"/>
    <n v="12.89"/>
    <n v="8.3000000000000007"/>
    <n v="4"/>
    <n v="2.2400000000000002"/>
    <n v="0"/>
    <x v="1"/>
    <x v="0"/>
  </r>
  <r>
    <s v="NC"/>
    <x v="166"/>
    <n v="510"/>
    <x v="1"/>
    <x v="1"/>
    <n v="0"/>
    <n v="183.4"/>
    <n v="111"/>
    <n v="31.18"/>
    <n v="168.8"/>
    <n v="98"/>
    <n v="14.35"/>
    <n v="199.7"/>
    <n v="97"/>
    <n v="8.99"/>
    <n v="9.9"/>
    <n v="4"/>
    <n v="2.67"/>
    <n v="4"/>
    <x v="2"/>
    <x v="0"/>
  </r>
  <r>
    <s v="NC"/>
    <x v="66"/>
    <n v="415"/>
    <x v="1"/>
    <x v="1"/>
    <n v="0"/>
    <n v="102.7"/>
    <n v="89"/>
    <n v="17.46"/>
    <n v="149.30000000000001"/>
    <n v="100"/>
    <n v="12.69"/>
    <n v="188.1"/>
    <n v="114"/>
    <n v="8.4600000000000009"/>
    <n v="11"/>
    <n v="5"/>
    <n v="2.97"/>
    <n v="0"/>
    <x v="1"/>
    <x v="0"/>
  </r>
  <r>
    <s v="NC"/>
    <x v="66"/>
    <n v="415"/>
    <x v="1"/>
    <x v="1"/>
    <n v="0"/>
    <n v="279.5"/>
    <n v="118"/>
    <n v="47.52"/>
    <n v="203.2"/>
    <n v="113"/>
    <n v="17.27"/>
    <n v="174.2"/>
    <n v="101"/>
    <n v="7.84"/>
    <n v="10.7"/>
    <n v="4"/>
    <n v="2.89"/>
    <n v="2"/>
    <x v="0"/>
    <x v="1"/>
  </r>
  <r>
    <s v="NC"/>
    <x v="90"/>
    <n v="415"/>
    <x v="1"/>
    <x v="1"/>
    <n v="0"/>
    <n v="215.6"/>
    <n v="86"/>
    <n v="36.65"/>
    <n v="167.8"/>
    <n v="59"/>
    <n v="14.26"/>
    <n v="207"/>
    <n v="67"/>
    <n v="9.32"/>
    <n v="6.4"/>
    <n v="8"/>
    <n v="1.73"/>
    <n v="3"/>
    <x v="0"/>
    <x v="0"/>
  </r>
  <r>
    <s v="NC"/>
    <x v="68"/>
    <n v="415"/>
    <x v="1"/>
    <x v="1"/>
    <n v="0"/>
    <n v="232.7"/>
    <n v="114"/>
    <n v="39.56"/>
    <n v="186.4"/>
    <n v="123"/>
    <n v="15.84"/>
    <n v="153.30000000000001"/>
    <n v="122"/>
    <n v="6.9"/>
    <n v="11.5"/>
    <n v="6"/>
    <n v="3.11"/>
    <n v="5"/>
    <x v="2"/>
    <x v="0"/>
  </r>
  <r>
    <s v="NC"/>
    <x v="70"/>
    <n v="510"/>
    <x v="1"/>
    <x v="1"/>
    <n v="0"/>
    <n v="214.4"/>
    <n v="94"/>
    <n v="36.450000000000003"/>
    <n v="138"/>
    <n v="149"/>
    <n v="11.73"/>
    <n v="148.69999999999999"/>
    <n v="102"/>
    <n v="6.69"/>
    <n v="9.9"/>
    <n v="1"/>
    <n v="2.67"/>
    <n v="2"/>
    <x v="0"/>
    <x v="0"/>
  </r>
  <r>
    <s v="NC"/>
    <x v="70"/>
    <n v="408"/>
    <x v="0"/>
    <x v="1"/>
    <n v="0"/>
    <n v="216.2"/>
    <n v="106"/>
    <n v="36.75"/>
    <n v="363.7"/>
    <n v="86"/>
    <n v="30.91"/>
    <n v="126.7"/>
    <n v="123"/>
    <n v="5.7"/>
    <n v="16.899999999999999"/>
    <n v="2"/>
    <n v="4.5599999999999996"/>
    <n v="5"/>
    <x v="2"/>
    <x v="1"/>
  </r>
  <r>
    <s v="NC"/>
    <x v="71"/>
    <n v="408"/>
    <x v="1"/>
    <x v="0"/>
    <n v="19"/>
    <n v="155.69999999999999"/>
    <n v="104"/>
    <n v="26.47"/>
    <n v="185.4"/>
    <n v="118"/>
    <n v="15.76"/>
    <n v="192.7"/>
    <n v="116"/>
    <n v="8.67"/>
    <n v="8.1999999999999993"/>
    <n v="2"/>
    <n v="2.21"/>
    <n v="3"/>
    <x v="0"/>
    <x v="0"/>
  </r>
  <r>
    <s v="NC"/>
    <x v="157"/>
    <n v="415"/>
    <x v="1"/>
    <x v="1"/>
    <n v="0"/>
    <n v="54.7"/>
    <n v="131"/>
    <n v="9.3000000000000007"/>
    <n v="256.10000000000002"/>
    <n v="105"/>
    <n v="21.77"/>
    <n v="176.6"/>
    <n v="135"/>
    <n v="7.95"/>
    <n v="11.1"/>
    <n v="4"/>
    <n v="3"/>
    <n v="1"/>
    <x v="1"/>
    <x v="0"/>
  </r>
  <r>
    <s v="NC"/>
    <x v="157"/>
    <n v="408"/>
    <x v="1"/>
    <x v="1"/>
    <n v="0"/>
    <n v="142.5"/>
    <n v="82"/>
    <n v="24.23"/>
    <n v="231.4"/>
    <n v="110"/>
    <n v="19.670000000000002"/>
    <n v="131.19999999999999"/>
    <n v="67"/>
    <n v="5.9"/>
    <n v="10"/>
    <n v="4"/>
    <n v="2.7"/>
    <n v="2"/>
    <x v="0"/>
    <x v="0"/>
  </r>
  <r>
    <s v="NC"/>
    <x v="134"/>
    <n v="408"/>
    <x v="1"/>
    <x v="1"/>
    <n v="0"/>
    <n v="212.3"/>
    <n v="89"/>
    <n v="36.090000000000003"/>
    <n v="215.4"/>
    <n v="127"/>
    <n v="18.309999999999999"/>
    <n v="186.8"/>
    <n v="73"/>
    <n v="8.41"/>
    <n v="11.3"/>
    <n v="2"/>
    <n v="3.05"/>
    <n v="2"/>
    <x v="0"/>
    <x v="0"/>
  </r>
  <r>
    <s v="NC"/>
    <x v="36"/>
    <n v="415"/>
    <x v="1"/>
    <x v="1"/>
    <n v="0"/>
    <n v="322.3"/>
    <n v="100"/>
    <n v="54.79"/>
    <n v="230.4"/>
    <n v="135"/>
    <n v="19.579999999999998"/>
    <n v="241.5"/>
    <n v="104"/>
    <n v="10.87"/>
    <n v="7.8"/>
    <n v="5"/>
    <n v="2.11"/>
    <n v="2"/>
    <x v="0"/>
    <x v="1"/>
  </r>
  <r>
    <s v="NC"/>
    <x v="97"/>
    <n v="510"/>
    <x v="1"/>
    <x v="0"/>
    <n v="30"/>
    <n v="230.1"/>
    <n v="108"/>
    <n v="39.119999999999997"/>
    <n v="287.60000000000002"/>
    <n v="76"/>
    <n v="24.45"/>
    <n v="177.1"/>
    <n v="85"/>
    <n v="7.97"/>
    <n v="6.9"/>
    <n v="3"/>
    <n v="1.86"/>
    <n v="2"/>
    <x v="0"/>
    <x v="0"/>
  </r>
  <r>
    <s v="NC"/>
    <x v="117"/>
    <n v="415"/>
    <x v="1"/>
    <x v="1"/>
    <n v="0"/>
    <n v="196.5"/>
    <n v="88"/>
    <n v="33.409999999999997"/>
    <n v="158.6"/>
    <n v="129"/>
    <n v="13.48"/>
    <n v="269.3"/>
    <n v="118"/>
    <n v="12.12"/>
    <n v="6.8"/>
    <n v="3"/>
    <n v="1.84"/>
    <n v="0"/>
    <x v="1"/>
    <x v="0"/>
  </r>
  <r>
    <s v="NC"/>
    <x v="176"/>
    <n v="415"/>
    <x v="1"/>
    <x v="0"/>
    <n v="18"/>
    <n v="182.1"/>
    <n v="66"/>
    <n v="30.96"/>
    <n v="213.6"/>
    <n v="65"/>
    <n v="18.16"/>
    <n v="193"/>
    <n v="108"/>
    <n v="8.69"/>
    <n v="13.4"/>
    <n v="9"/>
    <n v="3.62"/>
    <n v="2"/>
    <x v="0"/>
    <x v="0"/>
  </r>
  <r>
    <s v="NC"/>
    <x v="99"/>
    <n v="408"/>
    <x v="0"/>
    <x v="0"/>
    <n v="44"/>
    <n v="103.2"/>
    <n v="117"/>
    <n v="17.54"/>
    <n v="236.3"/>
    <n v="86"/>
    <n v="20.09"/>
    <n v="203.5"/>
    <n v="101"/>
    <n v="9.16"/>
    <n v="11.9"/>
    <n v="2"/>
    <n v="3.21"/>
    <n v="0"/>
    <x v="1"/>
    <x v="1"/>
  </r>
  <r>
    <s v="NC"/>
    <x v="100"/>
    <n v="510"/>
    <x v="1"/>
    <x v="1"/>
    <n v="0"/>
    <n v="134.9"/>
    <n v="79"/>
    <n v="22.93"/>
    <n v="221.5"/>
    <n v="114"/>
    <n v="18.829999999999998"/>
    <n v="113.8"/>
    <n v="118"/>
    <n v="5.12"/>
    <n v="15"/>
    <n v="2"/>
    <n v="4.05"/>
    <n v="1"/>
    <x v="1"/>
    <x v="0"/>
  </r>
  <r>
    <s v="NC"/>
    <x v="138"/>
    <n v="408"/>
    <x v="1"/>
    <x v="1"/>
    <n v="0"/>
    <n v="187.8"/>
    <n v="95"/>
    <n v="31.93"/>
    <n v="149.19999999999999"/>
    <n v="143"/>
    <n v="12.68"/>
    <n v="201.4"/>
    <n v="113"/>
    <n v="9.06"/>
    <n v="11"/>
    <n v="4"/>
    <n v="2.97"/>
    <n v="2"/>
    <x v="0"/>
    <x v="0"/>
  </r>
  <r>
    <s v="ND"/>
    <x v="108"/>
    <n v="408"/>
    <x v="1"/>
    <x v="1"/>
    <n v="0"/>
    <n v="205.7"/>
    <n v="123"/>
    <n v="34.97"/>
    <n v="214.5"/>
    <n v="108"/>
    <n v="18.23"/>
    <n v="226.1"/>
    <n v="106"/>
    <n v="10.17"/>
    <n v="6.7"/>
    <n v="18"/>
    <n v="1.81"/>
    <n v="1"/>
    <x v="1"/>
    <x v="0"/>
  </r>
  <r>
    <s v="ND"/>
    <x v="143"/>
    <n v="415"/>
    <x v="1"/>
    <x v="0"/>
    <n v="23"/>
    <n v="193.5"/>
    <n v="85"/>
    <n v="32.9"/>
    <n v="220.2"/>
    <n v="90"/>
    <n v="18.72"/>
    <n v="272.39999999999998"/>
    <n v="111"/>
    <n v="12.26"/>
    <n v="8.5"/>
    <n v="5"/>
    <n v="2.2999999999999998"/>
    <n v="0"/>
    <x v="1"/>
    <x v="0"/>
  </r>
  <r>
    <s v="ND"/>
    <x v="126"/>
    <n v="408"/>
    <x v="1"/>
    <x v="0"/>
    <n v="22"/>
    <n v="82.5"/>
    <n v="97"/>
    <n v="14.03"/>
    <n v="289.89999999999998"/>
    <n v="94"/>
    <n v="24.64"/>
    <n v="180"/>
    <n v="114"/>
    <n v="8.1"/>
    <n v="4.8"/>
    <n v="4"/>
    <n v="1.3"/>
    <n v="3"/>
    <x v="0"/>
    <x v="0"/>
  </r>
  <r>
    <s v="ND"/>
    <x v="9"/>
    <n v="408"/>
    <x v="1"/>
    <x v="1"/>
    <n v="0"/>
    <n v="205.3"/>
    <n v="95"/>
    <n v="34.9"/>
    <n v="166.7"/>
    <n v="128"/>
    <n v="14.17"/>
    <n v="240.6"/>
    <n v="84"/>
    <n v="10.83"/>
    <n v="7.8"/>
    <n v="4"/>
    <n v="2.11"/>
    <n v="1"/>
    <x v="1"/>
    <x v="0"/>
  </r>
  <r>
    <s v="ND"/>
    <x v="50"/>
    <n v="510"/>
    <x v="0"/>
    <x v="0"/>
    <n v="24"/>
    <n v="127.7"/>
    <n v="54"/>
    <n v="21.71"/>
    <n v="215"/>
    <n v="105"/>
    <n v="18.28"/>
    <n v="234.3"/>
    <n v="84"/>
    <n v="10.54"/>
    <n v="5.8"/>
    <n v="4"/>
    <n v="1.57"/>
    <n v="2"/>
    <x v="0"/>
    <x v="0"/>
  </r>
  <r>
    <s v="ND"/>
    <x v="52"/>
    <n v="408"/>
    <x v="1"/>
    <x v="0"/>
    <n v="19"/>
    <n v="176.6"/>
    <n v="88"/>
    <n v="30.02"/>
    <n v="162.69999999999999"/>
    <n v="66"/>
    <n v="13.83"/>
    <n v="215.5"/>
    <n v="98"/>
    <n v="9.6999999999999993"/>
    <n v="14.6"/>
    <n v="6"/>
    <n v="3.94"/>
    <n v="1"/>
    <x v="1"/>
    <x v="0"/>
  </r>
  <r>
    <s v="ND"/>
    <x v="151"/>
    <n v="415"/>
    <x v="1"/>
    <x v="0"/>
    <n v="33"/>
    <n v="159.1"/>
    <n v="106"/>
    <n v="27.05"/>
    <n v="149.80000000000001"/>
    <n v="101"/>
    <n v="12.73"/>
    <n v="213.4"/>
    <n v="108"/>
    <n v="9.6"/>
    <n v="13"/>
    <n v="18"/>
    <n v="3.51"/>
    <n v="1"/>
    <x v="1"/>
    <x v="0"/>
  </r>
  <r>
    <s v="ND"/>
    <x v="151"/>
    <n v="510"/>
    <x v="1"/>
    <x v="1"/>
    <n v="0"/>
    <n v="179.4"/>
    <n v="80"/>
    <n v="30.5"/>
    <n v="232.5"/>
    <n v="99"/>
    <n v="19.760000000000002"/>
    <n v="175.8"/>
    <n v="105"/>
    <n v="7.91"/>
    <n v="14.7"/>
    <n v="3"/>
    <n v="3.97"/>
    <n v="0"/>
    <x v="1"/>
    <x v="0"/>
  </r>
  <r>
    <s v="ND"/>
    <x v="13"/>
    <n v="415"/>
    <x v="1"/>
    <x v="1"/>
    <n v="0"/>
    <n v="104.9"/>
    <n v="111"/>
    <n v="17.829999999999998"/>
    <n v="198.5"/>
    <n v="120"/>
    <n v="16.87"/>
    <n v="258.2"/>
    <n v="91"/>
    <n v="11.62"/>
    <n v="8"/>
    <n v="5"/>
    <n v="2.16"/>
    <n v="2"/>
    <x v="0"/>
    <x v="0"/>
  </r>
  <r>
    <s v="ND"/>
    <x v="54"/>
    <n v="510"/>
    <x v="1"/>
    <x v="1"/>
    <n v="0"/>
    <n v="187.2"/>
    <n v="127"/>
    <n v="31.82"/>
    <n v="195.6"/>
    <n v="88"/>
    <n v="16.63"/>
    <n v="181.8"/>
    <n v="129"/>
    <n v="8.18"/>
    <n v="5.0999999999999996"/>
    <n v="4"/>
    <n v="1.38"/>
    <n v="1"/>
    <x v="1"/>
    <x v="0"/>
  </r>
  <r>
    <s v="ND"/>
    <x v="16"/>
    <n v="408"/>
    <x v="1"/>
    <x v="1"/>
    <n v="0"/>
    <n v="174"/>
    <n v="85"/>
    <n v="29.58"/>
    <n v="241.1"/>
    <n v="114"/>
    <n v="20.49"/>
    <n v="207.8"/>
    <n v="94"/>
    <n v="9.35"/>
    <n v="7.9"/>
    <n v="1"/>
    <n v="2.13"/>
    <n v="1"/>
    <x v="1"/>
    <x v="0"/>
  </r>
  <r>
    <s v="ND"/>
    <x v="155"/>
    <n v="510"/>
    <x v="0"/>
    <x v="1"/>
    <n v="0"/>
    <n v="256.8"/>
    <n v="90"/>
    <n v="43.66"/>
    <n v="230.1"/>
    <n v="104"/>
    <n v="19.559999999999999"/>
    <n v="143.6"/>
    <n v="82"/>
    <n v="6.46"/>
    <n v="9.1"/>
    <n v="10"/>
    <n v="2.46"/>
    <n v="3"/>
    <x v="0"/>
    <x v="0"/>
  </r>
  <r>
    <s v="ND"/>
    <x v="56"/>
    <n v="408"/>
    <x v="0"/>
    <x v="0"/>
    <n v="37"/>
    <n v="237.1"/>
    <n v="76"/>
    <n v="40.31"/>
    <n v="264.2"/>
    <n v="125"/>
    <n v="22.46"/>
    <n v="271.3"/>
    <n v="120"/>
    <n v="12.21"/>
    <n v="7.9"/>
    <n v="3"/>
    <n v="2.13"/>
    <n v="1"/>
    <x v="1"/>
    <x v="0"/>
  </r>
  <r>
    <s v="ND"/>
    <x v="18"/>
    <n v="510"/>
    <x v="1"/>
    <x v="1"/>
    <n v="0"/>
    <n v="203.2"/>
    <n v="99"/>
    <n v="34.54"/>
    <n v="235.8"/>
    <n v="131"/>
    <n v="20.04"/>
    <n v="224.9"/>
    <n v="112"/>
    <n v="10.119999999999999"/>
    <n v="15.1"/>
    <n v="6"/>
    <n v="4.08"/>
    <n v="2"/>
    <x v="0"/>
    <x v="0"/>
  </r>
  <r>
    <s v="ND"/>
    <x v="85"/>
    <n v="510"/>
    <x v="1"/>
    <x v="1"/>
    <n v="0"/>
    <n v="159.9"/>
    <n v="100"/>
    <n v="27.18"/>
    <n v="172.2"/>
    <n v="99"/>
    <n v="14.64"/>
    <n v="263.2"/>
    <n v="109"/>
    <n v="11.84"/>
    <n v="5.6"/>
    <n v="4"/>
    <n v="1.51"/>
    <n v="1"/>
    <x v="1"/>
    <x v="0"/>
  </r>
  <r>
    <s v="ND"/>
    <x v="19"/>
    <n v="415"/>
    <x v="1"/>
    <x v="0"/>
    <n v="29"/>
    <n v="163.80000000000001"/>
    <n v="77"/>
    <n v="27.85"/>
    <n v="134.9"/>
    <n v="112"/>
    <n v="11.47"/>
    <n v="79.3"/>
    <n v="95"/>
    <n v="3.57"/>
    <n v="8.8000000000000007"/>
    <n v="2"/>
    <n v="2.38"/>
    <n v="2"/>
    <x v="0"/>
    <x v="0"/>
  </r>
  <r>
    <s v="ND"/>
    <x v="58"/>
    <n v="408"/>
    <x v="1"/>
    <x v="0"/>
    <n v="35"/>
    <n v="224"/>
    <n v="102"/>
    <n v="38.08"/>
    <n v="192"/>
    <n v="99"/>
    <n v="16.32"/>
    <n v="163.1"/>
    <n v="100"/>
    <n v="7.34"/>
    <n v="9.6"/>
    <n v="2"/>
    <n v="2.59"/>
    <n v="0"/>
    <x v="1"/>
    <x v="0"/>
  </r>
  <r>
    <s v="ND"/>
    <x v="59"/>
    <n v="415"/>
    <x v="1"/>
    <x v="0"/>
    <n v="28"/>
    <n v="105.9"/>
    <n v="132"/>
    <n v="18"/>
    <n v="231.7"/>
    <n v="107"/>
    <n v="19.690000000000001"/>
    <n v="281.3"/>
    <n v="120"/>
    <n v="12.66"/>
    <n v="10.7"/>
    <n v="5"/>
    <n v="2.89"/>
    <n v="1"/>
    <x v="1"/>
    <x v="0"/>
  </r>
  <r>
    <s v="ND"/>
    <x v="59"/>
    <n v="510"/>
    <x v="1"/>
    <x v="1"/>
    <n v="0"/>
    <n v="226.9"/>
    <n v="144"/>
    <n v="38.57"/>
    <n v="201.6"/>
    <n v="122"/>
    <n v="17.14"/>
    <n v="130.19999999999999"/>
    <n v="121"/>
    <n v="5.86"/>
    <n v="13.2"/>
    <n v="5"/>
    <n v="3.56"/>
    <n v="2"/>
    <x v="0"/>
    <x v="0"/>
  </r>
  <r>
    <s v="ND"/>
    <x v="113"/>
    <n v="415"/>
    <x v="1"/>
    <x v="0"/>
    <n v="31"/>
    <n v="218.5"/>
    <n v="130"/>
    <n v="37.15"/>
    <n v="134.19999999999999"/>
    <n v="103"/>
    <n v="11.41"/>
    <n v="118.9"/>
    <n v="105"/>
    <n v="5.35"/>
    <n v="9.4"/>
    <n v="6"/>
    <n v="2.54"/>
    <n v="0"/>
    <x v="1"/>
    <x v="0"/>
  </r>
  <r>
    <s v="ND"/>
    <x v="113"/>
    <n v="415"/>
    <x v="1"/>
    <x v="1"/>
    <n v="0"/>
    <n v="260.8"/>
    <n v="87"/>
    <n v="44.34"/>
    <n v="258.10000000000002"/>
    <n v="78"/>
    <n v="21.94"/>
    <n v="131.30000000000001"/>
    <n v="123"/>
    <n v="5.91"/>
    <n v="5.8"/>
    <n v="2"/>
    <n v="1.57"/>
    <n v="1"/>
    <x v="1"/>
    <x v="0"/>
  </r>
  <r>
    <s v="ND"/>
    <x v="60"/>
    <n v="415"/>
    <x v="0"/>
    <x v="0"/>
    <n v="40"/>
    <n v="221.6"/>
    <n v="79"/>
    <n v="37.67"/>
    <n v="157.1"/>
    <n v="74"/>
    <n v="13.35"/>
    <n v="222.4"/>
    <n v="124"/>
    <n v="10.01"/>
    <n v="11.5"/>
    <n v="3"/>
    <n v="3.11"/>
    <n v="1"/>
    <x v="1"/>
    <x v="0"/>
  </r>
  <r>
    <s v="ND"/>
    <x v="20"/>
    <n v="510"/>
    <x v="1"/>
    <x v="1"/>
    <n v="0"/>
    <n v="163.19999999999999"/>
    <n v="80"/>
    <n v="27.74"/>
    <n v="167.6"/>
    <n v="90"/>
    <n v="14.25"/>
    <n v="87.5"/>
    <n v="90"/>
    <n v="3.94"/>
    <n v="6.2"/>
    <n v="10"/>
    <n v="1.67"/>
    <n v="1"/>
    <x v="1"/>
    <x v="0"/>
  </r>
  <r>
    <s v="ND"/>
    <x v="148"/>
    <n v="415"/>
    <x v="1"/>
    <x v="1"/>
    <n v="0"/>
    <n v="222.7"/>
    <n v="133"/>
    <n v="37.86"/>
    <n v="277"/>
    <n v="89"/>
    <n v="23.55"/>
    <n v="101.8"/>
    <n v="94"/>
    <n v="4.58"/>
    <n v="13.6"/>
    <n v="4"/>
    <n v="3.67"/>
    <n v="4"/>
    <x v="2"/>
    <x v="0"/>
  </r>
  <r>
    <s v="ND"/>
    <x v="24"/>
    <n v="415"/>
    <x v="1"/>
    <x v="1"/>
    <n v="0"/>
    <n v="210.8"/>
    <n v="84"/>
    <n v="35.840000000000003"/>
    <n v="189.6"/>
    <n v="98"/>
    <n v="16.12"/>
    <n v="157.6"/>
    <n v="99"/>
    <n v="7.09"/>
    <n v="16.399999999999999"/>
    <n v="3"/>
    <n v="4.43"/>
    <n v="2"/>
    <x v="0"/>
    <x v="0"/>
  </r>
  <r>
    <s v="ND"/>
    <x v="62"/>
    <n v="510"/>
    <x v="1"/>
    <x v="1"/>
    <n v="0"/>
    <n v="197.9"/>
    <n v="89"/>
    <n v="33.64"/>
    <n v="251"/>
    <n v="113"/>
    <n v="21.34"/>
    <n v="138.30000000000001"/>
    <n v="85"/>
    <n v="6.22"/>
    <n v="11.2"/>
    <n v="2"/>
    <n v="3.02"/>
    <n v="2"/>
    <x v="0"/>
    <x v="0"/>
  </r>
  <r>
    <s v="ND"/>
    <x v="63"/>
    <n v="510"/>
    <x v="1"/>
    <x v="1"/>
    <n v="0"/>
    <n v="121.8"/>
    <n v="97"/>
    <n v="20.71"/>
    <n v="89.3"/>
    <n v="97"/>
    <n v="7.59"/>
    <n v="150.69999999999999"/>
    <n v="92"/>
    <n v="6.78"/>
    <n v="10.3"/>
    <n v="5"/>
    <n v="2.78"/>
    <n v="1"/>
    <x v="1"/>
    <x v="0"/>
  </r>
  <r>
    <s v="ND"/>
    <x v="65"/>
    <n v="415"/>
    <x v="1"/>
    <x v="1"/>
    <n v="0"/>
    <n v="135.1"/>
    <n v="109"/>
    <n v="22.97"/>
    <n v="205.2"/>
    <n v="99"/>
    <n v="17.440000000000001"/>
    <n v="166.3"/>
    <n v="119"/>
    <n v="7.48"/>
    <n v="11.7"/>
    <n v="4"/>
    <n v="3.16"/>
    <n v="1"/>
    <x v="1"/>
    <x v="0"/>
  </r>
  <r>
    <s v="ND"/>
    <x v="28"/>
    <n v="408"/>
    <x v="1"/>
    <x v="1"/>
    <n v="0"/>
    <n v="224.6"/>
    <n v="94"/>
    <n v="38.18"/>
    <n v="225.9"/>
    <n v="120"/>
    <n v="19.2"/>
    <n v="269"/>
    <n v="105"/>
    <n v="12.11"/>
    <n v="12.5"/>
    <n v="8"/>
    <n v="3.38"/>
    <n v="2"/>
    <x v="0"/>
    <x v="0"/>
  </r>
  <r>
    <s v="ND"/>
    <x v="28"/>
    <n v="415"/>
    <x v="1"/>
    <x v="1"/>
    <n v="0"/>
    <n v="217.7"/>
    <n v="118"/>
    <n v="37.01"/>
    <n v="231.7"/>
    <n v="128"/>
    <n v="19.690000000000001"/>
    <n v="185.3"/>
    <n v="128"/>
    <n v="8.34"/>
    <n v="0"/>
    <n v="0"/>
    <n v="0"/>
    <n v="3"/>
    <x v="0"/>
    <x v="0"/>
  </r>
  <r>
    <s v="ND"/>
    <x v="166"/>
    <n v="415"/>
    <x v="1"/>
    <x v="0"/>
    <n v="36"/>
    <n v="123.7"/>
    <n v="125"/>
    <n v="21.03"/>
    <n v="172.6"/>
    <n v="106"/>
    <n v="14.67"/>
    <n v="280.5"/>
    <n v="127"/>
    <n v="12.62"/>
    <n v="8.8000000000000007"/>
    <n v="4"/>
    <n v="2.38"/>
    <n v="1"/>
    <x v="1"/>
    <x v="1"/>
  </r>
  <r>
    <s v="ND"/>
    <x v="166"/>
    <n v="510"/>
    <x v="1"/>
    <x v="1"/>
    <n v="0"/>
    <n v="164.3"/>
    <n v="92"/>
    <n v="27.93"/>
    <n v="233.7"/>
    <n v="107"/>
    <n v="19.86"/>
    <n v="187.3"/>
    <n v="104"/>
    <n v="8.43"/>
    <n v="11.8"/>
    <n v="1"/>
    <n v="3.19"/>
    <n v="2"/>
    <x v="0"/>
    <x v="0"/>
  </r>
  <r>
    <s v="ND"/>
    <x v="30"/>
    <n v="415"/>
    <x v="1"/>
    <x v="1"/>
    <n v="0"/>
    <n v="118.5"/>
    <n v="92"/>
    <n v="20.149999999999999"/>
    <n v="177.8"/>
    <n v="109"/>
    <n v="15.11"/>
    <n v="255.7"/>
    <n v="98"/>
    <n v="11.51"/>
    <n v="12.1"/>
    <n v="4"/>
    <n v="3.27"/>
    <n v="1"/>
    <x v="1"/>
    <x v="0"/>
  </r>
  <r>
    <s v="ND"/>
    <x v="31"/>
    <n v="408"/>
    <x v="0"/>
    <x v="0"/>
    <n v="35"/>
    <n v="157.5"/>
    <n v="109"/>
    <n v="26.78"/>
    <n v="189.6"/>
    <n v="67"/>
    <n v="16.12"/>
    <n v="227"/>
    <n v="76"/>
    <n v="10.220000000000001"/>
    <n v="11.1"/>
    <n v="2"/>
    <n v="3"/>
    <n v="3"/>
    <x v="0"/>
    <x v="1"/>
  </r>
  <r>
    <s v="ND"/>
    <x v="152"/>
    <n v="415"/>
    <x v="1"/>
    <x v="1"/>
    <n v="0"/>
    <n v="224.9"/>
    <n v="105"/>
    <n v="38.229999999999997"/>
    <n v="250"/>
    <n v="101"/>
    <n v="21.25"/>
    <n v="216.1"/>
    <n v="73"/>
    <n v="9.7200000000000006"/>
    <n v="6.7"/>
    <n v="5"/>
    <n v="1.81"/>
    <n v="3"/>
    <x v="0"/>
    <x v="1"/>
  </r>
  <r>
    <s v="ND"/>
    <x v="69"/>
    <n v="415"/>
    <x v="1"/>
    <x v="1"/>
    <n v="0"/>
    <n v="295.3"/>
    <n v="127"/>
    <n v="50.2"/>
    <n v="127.4"/>
    <n v="100"/>
    <n v="10.83"/>
    <n v="166.8"/>
    <n v="105"/>
    <n v="7.51"/>
    <n v="9.6"/>
    <n v="6"/>
    <n v="2.59"/>
    <n v="1"/>
    <x v="1"/>
    <x v="0"/>
  </r>
  <r>
    <s v="ND"/>
    <x v="144"/>
    <n v="415"/>
    <x v="1"/>
    <x v="1"/>
    <n v="0"/>
    <n v="245.8"/>
    <n v="116"/>
    <n v="41.79"/>
    <n v="286.7"/>
    <n v="91"/>
    <n v="24.37"/>
    <n v="240.7"/>
    <n v="115"/>
    <n v="10.83"/>
    <n v="9"/>
    <n v="13"/>
    <n v="2.4300000000000002"/>
    <n v="1"/>
    <x v="1"/>
    <x v="1"/>
  </r>
  <r>
    <s v="ND"/>
    <x v="93"/>
    <n v="415"/>
    <x v="1"/>
    <x v="0"/>
    <n v="22"/>
    <n v="124.5"/>
    <n v="94"/>
    <n v="21.17"/>
    <n v="231.7"/>
    <n v="90"/>
    <n v="19.690000000000001"/>
    <n v="222.2"/>
    <n v="108"/>
    <n v="10"/>
    <n v="6.4"/>
    <n v="12"/>
    <n v="1.73"/>
    <n v="1"/>
    <x v="1"/>
    <x v="0"/>
  </r>
  <r>
    <s v="ND"/>
    <x v="178"/>
    <n v="415"/>
    <x v="1"/>
    <x v="0"/>
    <n v="23"/>
    <n v="182"/>
    <n v="80"/>
    <n v="30.94"/>
    <n v="216.1"/>
    <n v="85"/>
    <n v="18.37"/>
    <n v="156.9"/>
    <n v="82"/>
    <n v="7.06"/>
    <n v="9.8000000000000007"/>
    <n v="4"/>
    <n v="2.65"/>
    <n v="1"/>
    <x v="1"/>
    <x v="0"/>
  </r>
  <r>
    <s v="ND"/>
    <x v="75"/>
    <n v="408"/>
    <x v="1"/>
    <x v="1"/>
    <n v="0"/>
    <n v="175.4"/>
    <n v="80"/>
    <n v="29.82"/>
    <n v="197.4"/>
    <n v="127"/>
    <n v="16.78"/>
    <n v="188.2"/>
    <n v="102"/>
    <n v="8.4700000000000006"/>
    <n v="9.6999999999999993"/>
    <n v="2"/>
    <n v="2.62"/>
    <n v="2"/>
    <x v="0"/>
    <x v="0"/>
  </r>
  <r>
    <s v="ND"/>
    <x v="132"/>
    <n v="408"/>
    <x v="1"/>
    <x v="0"/>
    <n v="38"/>
    <n v="193"/>
    <n v="106"/>
    <n v="32.81"/>
    <n v="153.6"/>
    <n v="106"/>
    <n v="13.06"/>
    <n v="260.39999999999998"/>
    <n v="87"/>
    <n v="11.72"/>
    <n v="7.4"/>
    <n v="5"/>
    <n v="2"/>
    <n v="2"/>
    <x v="0"/>
    <x v="0"/>
  </r>
  <r>
    <s v="ND"/>
    <x v="95"/>
    <n v="408"/>
    <x v="1"/>
    <x v="0"/>
    <n v="33"/>
    <n v="177.1"/>
    <n v="100"/>
    <n v="30.11"/>
    <n v="194"/>
    <n v="85"/>
    <n v="16.489999999999998"/>
    <n v="253.4"/>
    <n v="124"/>
    <n v="11.4"/>
    <n v="5.2"/>
    <n v="5"/>
    <n v="1.4"/>
    <n v="1"/>
    <x v="1"/>
    <x v="0"/>
  </r>
  <r>
    <s v="ND"/>
    <x v="78"/>
    <n v="408"/>
    <x v="1"/>
    <x v="0"/>
    <n v="24"/>
    <n v="225.5"/>
    <n v="119"/>
    <n v="38.340000000000003"/>
    <n v="182"/>
    <n v="108"/>
    <n v="15.47"/>
    <n v="270.89999999999998"/>
    <n v="106"/>
    <n v="12.19"/>
    <n v="9.4"/>
    <n v="2"/>
    <n v="2.54"/>
    <n v="3"/>
    <x v="0"/>
    <x v="0"/>
  </r>
  <r>
    <s v="ND"/>
    <x v="117"/>
    <n v="415"/>
    <x v="0"/>
    <x v="1"/>
    <n v="0"/>
    <n v="218.7"/>
    <n v="111"/>
    <n v="37.18"/>
    <n v="155.6"/>
    <n v="133"/>
    <n v="13.23"/>
    <n v="277.39999999999998"/>
    <n v="62"/>
    <n v="12.48"/>
    <n v="8.1999999999999993"/>
    <n v="5"/>
    <n v="2.21"/>
    <n v="1"/>
    <x v="1"/>
    <x v="0"/>
  </r>
  <r>
    <s v="NE"/>
    <x v="193"/>
    <n v="415"/>
    <x v="1"/>
    <x v="1"/>
    <n v="0"/>
    <n v="124.3"/>
    <n v="76"/>
    <n v="21.13"/>
    <n v="277.10000000000002"/>
    <n v="112"/>
    <n v="23.55"/>
    <n v="250.7"/>
    <n v="115"/>
    <n v="11.28"/>
    <n v="15.5"/>
    <n v="5"/>
    <n v="4.1900000000000004"/>
    <n v="3"/>
    <x v="0"/>
    <x v="0"/>
  </r>
  <r>
    <s v="NE"/>
    <x v="187"/>
    <n v="408"/>
    <x v="1"/>
    <x v="1"/>
    <n v="0"/>
    <n v="210.2"/>
    <n v="92"/>
    <n v="35.729999999999997"/>
    <n v="227.3"/>
    <n v="77"/>
    <n v="19.32"/>
    <n v="200.1"/>
    <n v="116"/>
    <n v="9"/>
    <n v="13.1"/>
    <n v="7"/>
    <n v="3.54"/>
    <n v="1"/>
    <x v="1"/>
    <x v="0"/>
  </r>
  <r>
    <s v="NE"/>
    <x v="105"/>
    <n v="408"/>
    <x v="1"/>
    <x v="0"/>
    <n v="36"/>
    <n v="214.2"/>
    <n v="115"/>
    <n v="36.409999999999997"/>
    <n v="161.69999999999999"/>
    <n v="117"/>
    <n v="13.74"/>
    <n v="264.7"/>
    <n v="102"/>
    <n v="11.91"/>
    <n v="9.5"/>
    <n v="4"/>
    <n v="2.57"/>
    <n v="3"/>
    <x v="0"/>
    <x v="0"/>
  </r>
  <r>
    <s v="NE"/>
    <x v="40"/>
    <n v="415"/>
    <x v="1"/>
    <x v="1"/>
    <n v="0"/>
    <n v="145.5"/>
    <n v="92"/>
    <n v="24.74"/>
    <n v="217.7"/>
    <n v="114"/>
    <n v="18.5"/>
    <n v="146.9"/>
    <n v="123"/>
    <n v="6.61"/>
    <n v="10.9"/>
    <n v="2"/>
    <n v="2.94"/>
    <n v="3"/>
    <x v="0"/>
    <x v="0"/>
  </r>
  <r>
    <s v="NE"/>
    <x v="81"/>
    <n v="415"/>
    <x v="1"/>
    <x v="1"/>
    <n v="0"/>
    <n v="252.6"/>
    <n v="104"/>
    <n v="42.94"/>
    <n v="169"/>
    <n v="125"/>
    <n v="14.37"/>
    <n v="170.9"/>
    <n v="106"/>
    <n v="7.69"/>
    <n v="11.1"/>
    <n v="7"/>
    <n v="3"/>
    <n v="2"/>
    <x v="0"/>
    <x v="0"/>
  </r>
  <r>
    <s v="NE"/>
    <x v="44"/>
    <n v="510"/>
    <x v="1"/>
    <x v="1"/>
    <n v="0"/>
    <n v="99.5"/>
    <n v="110"/>
    <n v="16.920000000000002"/>
    <n v="129.1"/>
    <n v="80"/>
    <n v="10.97"/>
    <n v="125.1"/>
    <n v="124"/>
    <n v="5.63"/>
    <n v="9.6999999999999993"/>
    <n v="3"/>
    <n v="2.62"/>
    <n v="0"/>
    <x v="1"/>
    <x v="0"/>
  </r>
  <r>
    <s v="NE"/>
    <x v="6"/>
    <n v="408"/>
    <x v="0"/>
    <x v="0"/>
    <n v="39"/>
    <n v="149.69999999999999"/>
    <n v="122"/>
    <n v="25.45"/>
    <n v="211.1"/>
    <n v="75"/>
    <n v="17.940000000000001"/>
    <n v="114.3"/>
    <n v="90"/>
    <n v="5.14"/>
    <n v="9.1999999999999993"/>
    <n v="4"/>
    <n v="2.48"/>
    <n v="1"/>
    <x v="1"/>
    <x v="0"/>
  </r>
  <r>
    <s v="NE"/>
    <x v="147"/>
    <n v="415"/>
    <x v="1"/>
    <x v="1"/>
    <n v="0"/>
    <n v="178.3"/>
    <n v="98"/>
    <n v="30.31"/>
    <n v="282.60000000000002"/>
    <n v="110"/>
    <n v="24.02"/>
    <n v="181"/>
    <n v="98"/>
    <n v="8.15"/>
    <n v="11.4"/>
    <n v="4"/>
    <n v="3.08"/>
    <n v="1"/>
    <x v="1"/>
    <x v="0"/>
  </r>
  <r>
    <s v="NE"/>
    <x v="46"/>
    <n v="415"/>
    <x v="1"/>
    <x v="1"/>
    <n v="0"/>
    <n v="240.3"/>
    <n v="146"/>
    <n v="40.85"/>
    <n v="164.6"/>
    <n v="83"/>
    <n v="13.99"/>
    <n v="240.7"/>
    <n v="106"/>
    <n v="10.83"/>
    <n v="10.6"/>
    <n v="2"/>
    <n v="2.86"/>
    <n v="1"/>
    <x v="1"/>
    <x v="0"/>
  </r>
  <r>
    <s v="NE"/>
    <x v="7"/>
    <n v="415"/>
    <x v="1"/>
    <x v="1"/>
    <n v="0"/>
    <n v="198.3"/>
    <n v="94"/>
    <n v="33.71"/>
    <n v="279.3"/>
    <n v="101"/>
    <n v="23.74"/>
    <n v="146.19999999999999"/>
    <n v="87"/>
    <n v="6.58"/>
    <n v="14.8"/>
    <n v="8"/>
    <n v="4"/>
    <n v="3"/>
    <x v="0"/>
    <x v="0"/>
  </r>
  <r>
    <s v="NE"/>
    <x v="8"/>
    <n v="408"/>
    <x v="1"/>
    <x v="1"/>
    <n v="0"/>
    <n v="48.4"/>
    <n v="101"/>
    <n v="8.23"/>
    <n v="281.10000000000002"/>
    <n v="138"/>
    <n v="23.89"/>
    <n v="218.5"/>
    <n v="87"/>
    <n v="9.83"/>
    <n v="18.2"/>
    <n v="1"/>
    <n v="4.91"/>
    <n v="1"/>
    <x v="1"/>
    <x v="0"/>
  </r>
  <r>
    <s v="NE"/>
    <x v="125"/>
    <n v="415"/>
    <x v="1"/>
    <x v="0"/>
    <n v="25"/>
    <n v="194.6"/>
    <n v="84"/>
    <n v="33.08"/>
    <n v="119.9"/>
    <n v="103"/>
    <n v="10.19"/>
    <n v="175.5"/>
    <n v="75"/>
    <n v="7.9"/>
    <n v="13.1"/>
    <n v="2"/>
    <n v="3.54"/>
    <n v="2"/>
    <x v="0"/>
    <x v="0"/>
  </r>
  <r>
    <s v="NE"/>
    <x v="9"/>
    <n v="415"/>
    <x v="1"/>
    <x v="1"/>
    <n v="0"/>
    <n v="211.2"/>
    <n v="80"/>
    <n v="35.9"/>
    <n v="237.7"/>
    <n v="93"/>
    <n v="20.2"/>
    <n v="259.2"/>
    <n v="58"/>
    <n v="11.66"/>
    <n v="12.3"/>
    <n v="2"/>
    <n v="3.32"/>
    <n v="0"/>
    <x v="1"/>
    <x v="0"/>
  </r>
  <r>
    <s v="NE"/>
    <x v="127"/>
    <n v="415"/>
    <x v="1"/>
    <x v="0"/>
    <n v="38"/>
    <n v="256.7"/>
    <n v="98"/>
    <n v="43.64"/>
    <n v="150.5"/>
    <n v="120"/>
    <n v="12.79"/>
    <n v="123"/>
    <n v="87"/>
    <n v="5.54"/>
    <n v="11.4"/>
    <n v="3"/>
    <n v="3.08"/>
    <n v="3"/>
    <x v="0"/>
    <x v="0"/>
  </r>
  <r>
    <s v="NE"/>
    <x v="127"/>
    <n v="408"/>
    <x v="1"/>
    <x v="1"/>
    <n v="0"/>
    <n v="185.8"/>
    <n v="36"/>
    <n v="31.59"/>
    <n v="276.5"/>
    <n v="134"/>
    <n v="23.5"/>
    <n v="192.1"/>
    <n v="104"/>
    <n v="8.64"/>
    <n v="5.7"/>
    <n v="7"/>
    <n v="1.54"/>
    <n v="4"/>
    <x v="2"/>
    <x v="0"/>
  </r>
  <r>
    <s v="NE"/>
    <x v="49"/>
    <n v="415"/>
    <x v="1"/>
    <x v="1"/>
    <n v="0"/>
    <n v="34"/>
    <n v="133"/>
    <n v="5.78"/>
    <n v="278.60000000000002"/>
    <n v="61"/>
    <n v="23.68"/>
    <n v="129.6"/>
    <n v="120"/>
    <n v="5.83"/>
    <n v="11.5"/>
    <n v="3"/>
    <n v="3.11"/>
    <n v="0"/>
    <x v="1"/>
    <x v="0"/>
  </r>
  <r>
    <s v="NE"/>
    <x v="52"/>
    <n v="415"/>
    <x v="1"/>
    <x v="1"/>
    <n v="0"/>
    <n v="180.6"/>
    <n v="92"/>
    <n v="30.7"/>
    <n v="190.9"/>
    <n v="114"/>
    <n v="16.23"/>
    <n v="295.60000000000002"/>
    <n v="125"/>
    <n v="13.3"/>
    <n v="10.3"/>
    <n v="4"/>
    <n v="2.78"/>
    <n v="1"/>
    <x v="1"/>
    <x v="1"/>
  </r>
  <r>
    <s v="NE"/>
    <x v="12"/>
    <n v="510"/>
    <x v="1"/>
    <x v="0"/>
    <n v="37"/>
    <n v="162.30000000000001"/>
    <n v="107"/>
    <n v="27.59"/>
    <n v="233.9"/>
    <n v="115"/>
    <n v="19.88"/>
    <n v="277.39999999999998"/>
    <n v="94"/>
    <n v="12.48"/>
    <n v="9.1999999999999993"/>
    <n v="4"/>
    <n v="2.48"/>
    <n v="0"/>
    <x v="1"/>
    <x v="0"/>
  </r>
  <r>
    <s v="NE"/>
    <x v="55"/>
    <n v="415"/>
    <x v="1"/>
    <x v="1"/>
    <n v="0"/>
    <n v="189.1"/>
    <n v="105"/>
    <n v="32.15"/>
    <n v="246.1"/>
    <n v="147"/>
    <n v="20.92"/>
    <n v="242"/>
    <n v="106"/>
    <n v="10.89"/>
    <n v="10.4"/>
    <n v="5"/>
    <n v="2.81"/>
    <n v="1"/>
    <x v="1"/>
    <x v="1"/>
  </r>
  <r>
    <s v="NE"/>
    <x v="121"/>
    <n v="415"/>
    <x v="1"/>
    <x v="1"/>
    <n v="0"/>
    <n v="156"/>
    <n v="56"/>
    <n v="26.52"/>
    <n v="56"/>
    <n v="116"/>
    <n v="4.76"/>
    <n v="163.30000000000001"/>
    <n v="104"/>
    <n v="7.35"/>
    <n v="8.9"/>
    <n v="8"/>
    <n v="2.4"/>
    <n v="0"/>
    <x v="1"/>
    <x v="0"/>
  </r>
  <r>
    <s v="NE"/>
    <x v="16"/>
    <n v="415"/>
    <x v="1"/>
    <x v="1"/>
    <n v="0"/>
    <n v="191.4"/>
    <n v="93"/>
    <n v="32.54"/>
    <n v="205.4"/>
    <n v="119"/>
    <n v="17.46"/>
    <n v="205.7"/>
    <n v="121"/>
    <n v="9.26"/>
    <n v="10.199999999999999"/>
    <n v="3"/>
    <n v="2.75"/>
    <n v="3"/>
    <x v="0"/>
    <x v="0"/>
  </r>
  <r>
    <s v="NE"/>
    <x v="16"/>
    <n v="510"/>
    <x v="1"/>
    <x v="1"/>
    <n v="0"/>
    <n v="159"/>
    <n v="109"/>
    <n v="27.03"/>
    <n v="255.1"/>
    <n v="142"/>
    <n v="21.68"/>
    <n v="82.4"/>
    <n v="73"/>
    <n v="3.71"/>
    <n v="10.1"/>
    <n v="4"/>
    <n v="2.73"/>
    <n v="0"/>
    <x v="1"/>
    <x v="0"/>
  </r>
  <r>
    <s v="NE"/>
    <x v="83"/>
    <n v="415"/>
    <x v="1"/>
    <x v="0"/>
    <n v="29"/>
    <n v="163.5"/>
    <n v="80"/>
    <n v="27.8"/>
    <n v="274.8"/>
    <n v="136"/>
    <n v="23.36"/>
    <n v="381.9"/>
    <n v="147"/>
    <n v="17.190000000000001"/>
    <n v="7.5"/>
    <n v="5"/>
    <n v="2.0299999999999998"/>
    <n v="2"/>
    <x v="0"/>
    <x v="0"/>
  </r>
  <r>
    <s v="NE"/>
    <x v="111"/>
    <n v="510"/>
    <x v="1"/>
    <x v="0"/>
    <n v="29"/>
    <n v="157.19999999999999"/>
    <n v="118"/>
    <n v="26.72"/>
    <n v="196.3"/>
    <n v="136"/>
    <n v="16.690000000000001"/>
    <n v="226.7"/>
    <n v="109"/>
    <n v="10.199999999999999"/>
    <n v="8.4"/>
    <n v="5"/>
    <n v="2.27"/>
    <n v="3"/>
    <x v="0"/>
    <x v="0"/>
  </r>
  <r>
    <s v="NE"/>
    <x v="111"/>
    <n v="415"/>
    <x v="1"/>
    <x v="1"/>
    <n v="0"/>
    <n v="213.4"/>
    <n v="86"/>
    <n v="36.28"/>
    <n v="204.7"/>
    <n v="77"/>
    <n v="17.399999999999999"/>
    <n v="256.60000000000002"/>
    <n v="101"/>
    <n v="11.55"/>
    <n v="5.7"/>
    <n v="4"/>
    <n v="1.54"/>
    <n v="1"/>
    <x v="1"/>
    <x v="0"/>
  </r>
  <r>
    <s v="NE"/>
    <x v="84"/>
    <n v="408"/>
    <x v="1"/>
    <x v="1"/>
    <n v="0"/>
    <n v="152.4"/>
    <n v="74"/>
    <n v="25.91"/>
    <n v="274.60000000000002"/>
    <n v="88"/>
    <n v="23.34"/>
    <n v="252.2"/>
    <n v="120"/>
    <n v="11.35"/>
    <n v="6.6"/>
    <n v="5"/>
    <n v="1.78"/>
    <n v="3"/>
    <x v="0"/>
    <x v="0"/>
  </r>
  <r>
    <s v="NE"/>
    <x v="112"/>
    <n v="415"/>
    <x v="1"/>
    <x v="0"/>
    <n v="27"/>
    <n v="141.19999999999999"/>
    <n v="96"/>
    <n v="24"/>
    <n v="167.7"/>
    <n v="94"/>
    <n v="14.25"/>
    <n v="274.39999999999998"/>
    <n v="101"/>
    <n v="12.35"/>
    <n v="11.4"/>
    <n v="2"/>
    <n v="3.08"/>
    <n v="1"/>
    <x v="1"/>
    <x v="0"/>
  </r>
  <r>
    <s v="NE"/>
    <x v="112"/>
    <n v="415"/>
    <x v="1"/>
    <x v="1"/>
    <n v="0"/>
    <n v="167.6"/>
    <n v="100"/>
    <n v="28.49"/>
    <n v="154.5"/>
    <n v="90"/>
    <n v="13.13"/>
    <n v="281.39999999999998"/>
    <n v="107"/>
    <n v="12.66"/>
    <n v="17.3"/>
    <n v="3"/>
    <n v="4.67"/>
    <n v="2"/>
    <x v="0"/>
    <x v="0"/>
  </r>
  <r>
    <s v="NE"/>
    <x v="113"/>
    <n v="415"/>
    <x v="1"/>
    <x v="1"/>
    <n v="0"/>
    <n v="200"/>
    <n v="66"/>
    <n v="34"/>
    <n v="107.9"/>
    <n v="104"/>
    <n v="9.17"/>
    <n v="233.7"/>
    <n v="82"/>
    <n v="10.52"/>
    <n v="11.4"/>
    <n v="2"/>
    <n v="3.08"/>
    <n v="3"/>
    <x v="0"/>
    <x v="0"/>
  </r>
  <r>
    <s v="NE"/>
    <x v="20"/>
    <n v="510"/>
    <x v="1"/>
    <x v="1"/>
    <n v="0"/>
    <n v="121.6"/>
    <n v="84"/>
    <n v="20.67"/>
    <n v="165.3"/>
    <n v="115"/>
    <n v="14.05"/>
    <n v="243.9"/>
    <n v="95"/>
    <n v="10.98"/>
    <n v="8.9"/>
    <n v="2"/>
    <n v="2.4"/>
    <n v="1"/>
    <x v="1"/>
    <x v="0"/>
  </r>
  <r>
    <s v="NE"/>
    <x v="21"/>
    <n v="408"/>
    <x v="1"/>
    <x v="0"/>
    <n v="28"/>
    <n v="190.6"/>
    <n v="104"/>
    <n v="32.4"/>
    <n v="237.3"/>
    <n v="105"/>
    <n v="20.170000000000002"/>
    <n v="211.6"/>
    <n v="116"/>
    <n v="9.52"/>
    <n v="9.8000000000000007"/>
    <n v="1"/>
    <n v="2.65"/>
    <n v="2"/>
    <x v="0"/>
    <x v="0"/>
  </r>
  <r>
    <s v="NE"/>
    <x v="21"/>
    <n v="415"/>
    <x v="1"/>
    <x v="1"/>
    <n v="0"/>
    <n v="272.7"/>
    <n v="97"/>
    <n v="46.36"/>
    <n v="236.4"/>
    <n v="95"/>
    <n v="20.09"/>
    <n v="235.5"/>
    <n v="105"/>
    <n v="10.6"/>
    <n v="7.7"/>
    <n v="2"/>
    <n v="2.08"/>
    <n v="0"/>
    <x v="1"/>
    <x v="1"/>
  </r>
  <r>
    <s v="NE"/>
    <x v="148"/>
    <n v="408"/>
    <x v="1"/>
    <x v="1"/>
    <n v="0"/>
    <n v="261.89999999999998"/>
    <n v="113"/>
    <n v="44.52"/>
    <n v="148.1"/>
    <n v="99"/>
    <n v="12.59"/>
    <n v="145.19999999999999"/>
    <n v="74"/>
    <n v="6.53"/>
    <n v="13.8"/>
    <n v="4"/>
    <n v="3.73"/>
    <n v="0"/>
    <x v="1"/>
    <x v="0"/>
  </r>
  <r>
    <s v="NE"/>
    <x v="24"/>
    <n v="408"/>
    <x v="1"/>
    <x v="1"/>
    <n v="0"/>
    <n v="162.30000000000001"/>
    <n v="99"/>
    <n v="27.59"/>
    <n v="212.5"/>
    <n v="95"/>
    <n v="18.059999999999999"/>
    <n v="214.7"/>
    <n v="114"/>
    <n v="9.66"/>
    <n v="11.1"/>
    <n v="8"/>
    <n v="3"/>
    <n v="4"/>
    <x v="2"/>
    <x v="0"/>
  </r>
  <r>
    <s v="NE"/>
    <x v="62"/>
    <n v="415"/>
    <x v="1"/>
    <x v="1"/>
    <n v="0"/>
    <n v="249.8"/>
    <n v="96"/>
    <n v="42.47"/>
    <n v="261.89999999999998"/>
    <n v="92"/>
    <n v="22.26"/>
    <n v="166.8"/>
    <n v="108"/>
    <n v="7.51"/>
    <n v="12.7"/>
    <n v="4"/>
    <n v="3.43"/>
    <n v="3"/>
    <x v="0"/>
    <x v="1"/>
  </r>
  <r>
    <s v="NE"/>
    <x v="87"/>
    <n v="415"/>
    <x v="1"/>
    <x v="1"/>
    <n v="0"/>
    <n v="193.7"/>
    <n v="74"/>
    <n v="32.93"/>
    <n v="126.9"/>
    <n v="84"/>
    <n v="10.79"/>
    <n v="221.2"/>
    <n v="166"/>
    <n v="9.9499999999999993"/>
    <n v="8.8000000000000007"/>
    <n v="4"/>
    <n v="2.38"/>
    <n v="0"/>
    <x v="1"/>
    <x v="0"/>
  </r>
  <r>
    <s v="NE"/>
    <x v="131"/>
    <n v="415"/>
    <x v="1"/>
    <x v="0"/>
    <n v="25"/>
    <n v="138.30000000000001"/>
    <n v="96"/>
    <n v="23.51"/>
    <n v="80.599999999999994"/>
    <n v="79"/>
    <n v="6.85"/>
    <n v="163.69999999999999"/>
    <n v="83"/>
    <n v="7.37"/>
    <n v="8.3000000000000007"/>
    <n v="8"/>
    <n v="2.2400000000000002"/>
    <n v="0"/>
    <x v="1"/>
    <x v="0"/>
  </r>
  <r>
    <s v="NE"/>
    <x v="88"/>
    <n v="408"/>
    <x v="1"/>
    <x v="1"/>
    <n v="0"/>
    <n v="160.80000000000001"/>
    <n v="91"/>
    <n v="27.34"/>
    <n v="155.80000000000001"/>
    <n v="82"/>
    <n v="13.24"/>
    <n v="254.3"/>
    <n v="103"/>
    <n v="11.44"/>
    <n v="8.5"/>
    <n v="3"/>
    <n v="2.2999999999999998"/>
    <n v="1"/>
    <x v="1"/>
    <x v="0"/>
  </r>
  <r>
    <s v="NE"/>
    <x v="67"/>
    <n v="510"/>
    <x v="1"/>
    <x v="0"/>
    <n v="30"/>
    <n v="177.3"/>
    <n v="95"/>
    <n v="30.14"/>
    <n v="211.8"/>
    <n v="102"/>
    <n v="18"/>
    <n v="240.2"/>
    <n v="108"/>
    <n v="10.81"/>
    <n v="9.3000000000000007"/>
    <n v="7"/>
    <n v="2.5099999999999998"/>
    <n v="3"/>
    <x v="0"/>
    <x v="0"/>
  </r>
  <r>
    <s v="NE"/>
    <x v="68"/>
    <n v="510"/>
    <x v="1"/>
    <x v="1"/>
    <n v="0"/>
    <n v="219.2"/>
    <n v="73"/>
    <n v="37.26"/>
    <n v="167"/>
    <n v="65"/>
    <n v="14.2"/>
    <n v="161.4"/>
    <n v="119"/>
    <n v="7.26"/>
    <n v="10"/>
    <n v="5"/>
    <n v="2.7"/>
    <n v="1"/>
    <x v="1"/>
    <x v="0"/>
  </r>
  <r>
    <s v="NE"/>
    <x v="152"/>
    <n v="408"/>
    <x v="1"/>
    <x v="0"/>
    <n v="21"/>
    <n v="195.9"/>
    <n v="91"/>
    <n v="33.299999999999997"/>
    <n v="213.9"/>
    <n v="84"/>
    <n v="18.18"/>
    <n v="88.2"/>
    <n v="111"/>
    <n v="3.97"/>
    <n v="8.6"/>
    <n v="4"/>
    <n v="2.3199999999999998"/>
    <n v="0"/>
    <x v="1"/>
    <x v="0"/>
  </r>
  <r>
    <s v="NE"/>
    <x v="69"/>
    <n v="510"/>
    <x v="1"/>
    <x v="1"/>
    <n v="0"/>
    <n v="191.3"/>
    <n v="134"/>
    <n v="32.520000000000003"/>
    <n v="261.5"/>
    <n v="113"/>
    <n v="22.23"/>
    <n v="182.3"/>
    <n v="111"/>
    <n v="8.1999999999999993"/>
    <n v="10"/>
    <n v="3"/>
    <n v="2.7"/>
    <n v="1"/>
    <x v="1"/>
    <x v="0"/>
  </r>
  <r>
    <s v="NE"/>
    <x v="91"/>
    <n v="510"/>
    <x v="1"/>
    <x v="0"/>
    <n v="31"/>
    <n v="175.2"/>
    <n v="68"/>
    <n v="29.78"/>
    <n v="199.2"/>
    <n v="73"/>
    <n v="16.93"/>
    <n v="219.8"/>
    <n v="99"/>
    <n v="9.89"/>
    <n v="13.2"/>
    <n v="6"/>
    <n v="3.56"/>
    <n v="1"/>
    <x v="1"/>
    <x v="0"/>
  </r>
  <r>
    <s v="NE"/>
    <x v="34"/>
    <n v="415"/>
    <x v="1"/>
    <x v="1"/>
    <n v="0"/>
    <n v="127.8"/>
    <n v="67"/>
    <n v="21.73"/>
    <n v="181.6"/>
    <n v="112"/>
    <n v="15.44"/>
    <n v="197.3"/>
    <n v="63"/>
    <n v="8.8800000000000008"/>
    <n v="15.9"/>
    <n v="2"/>
    <n v="4.29"/>
    <n v="2"/>
    <x v="0"/>
    <x v="0"/>
  </r>
  <r>
    <s v="NE"/>
    <x v="178"/>
    <n v="510"/>
    <x v="1"/>
    <x v="0"/>
    <n v="32"/>
    <n v="210.3"/>
    <n v="116"/>
    <n v="35.75"/>
    <n v="192.2"/>
    <n v="83"/>
    <n v="16.34"/>
    <n v="246.1"/>
    <n v="92"/>
    <n v="11.07"/>
    <n v="10.8"/>
    <n v="4"/>
    <n v="2.92"/>
    <n v="6"/>
    <x v="3"/>
    <x v="0"/>
  </r>
  <r>
    <s v="NH"/>
    <x v="170"/>
    <n v="510"/>
    <x v="1"/>
    <x v="1"/>
    <n v="0"/>
    <n v="226.1"/>
    <n v="105"/>
    <n v="38.44"/>
    <n v="201.5"/>
    <n v="107"/>
    <n v="17.13"/>
    <n v="246.2"/>
    <n v="98"/>
    <n v="11.08"/>
    <n v="10.3"/>
    <n v="5"/>
    <n v="2.78"/>
    <n v="1"/>
    <x v="1"/>
    <x v="0"/>
  </r>
  <r>
    <s v="NH"/>
    <x v="3"/>
    <n v="408"/>
    <x v="1"/>
    <x v="1"/>
    <n v="0"/>
    <n v="186.1"/>
    <n v="98"/>
    <n v="31.64"/>
    <n v="254.3"/>
    <n v="57"/>
    <n v="21.62"/>
    <n v="214"/>
    <n v="127"/>
    <n v="9.6300000000000008"/>
    <n v="14.6"/>
    <n v="7"/>
    <n v="3.94"/>
    <n v="2"/>
    <x v="0"/>
    <x v="0"/>
  </r>
  <r>
    <s v="NH"/>
    <x v="43"/>
    <n v="408"/>
    <x v="1"/>
    <x v="1"/>
    <n v="0"/>
    <n v="138.30000000000001"/>
    <n v="89"/>
    <n v="23.51"/>
    <n v="170.5"/>
    <n v="78"/>
    <n v="14.49"/>
    <n v="263.89999999999998"/>
    <n v="98"/>
    <n v="11.88"/>
    <n v="13.5"/>
    <n v="6"/>
    <n v="3.65"/>
    <n v="3"/>
    <x v="0"/>
    <x v="0"/>
  </r>
  <r>
    <s v="NH"/>
    <x v="147"/>
    <n v="415"/>
    <x v="1"/>
    <x v="0"/>
    <n v="40"/>
    <n v="104.9"/>
    <n v="65"/>
    <n v="17.829999999999998"/>
    <n v="216.3"/>
    <n v="93"/>
    <n v="18.39"/>
    <n v="217.4"/>
    <n v="128"/>
    <n v="9.7799999999999994"/>
    <n v="9.6"/>
    <n v="9"/>
    <n v="2.59"/>
    <n v="1"/>
    <x v="1"/>
    <x v="0"/>
  </r>
  <r>
    <s v="NH"/>
    <x v="48"/>
    <n v="415"/>
    <x v="1"/>
    <x v="1"/>
    <n v="0"/>
    <n v="169.6"/>
    <n v="85"/>
    <n v="28.83"/>
    <n v="58.9"/>
    <n v="86"/>
    <n v="5.01"/>
    <n v="179.3"/>
    <n v="124"/>
    <n v="8.07"/>
    <n v="7.4"/>
    <n v="8"/>
    <n v="2"/>
    <n v="1"/>
    <x v="1"/>
    <x v="0"/>
  </r>
  <r>
    <s v="NH"/>
    <x v="127"/>
    <n v="415"/>
    <x v="1"/>
    <x v="1"/>
    <n v="0"/>
    <n v="206"/>
    <n v="89"/>
    <n v="35.020000000000003"/>
    <n v="186"/>
    <n v="88"/>
    <n v="15.81"/>
    <n v="307.10000000000002"/>
    <n v="86"/>
    <n v="13.82"/>
    <n v="8.4"/>
    <n v="11"/>
    <n v="2.27"/>
    <n v="0"/>
    <x v="1"/>
    <x v="0"/>
  </r>
  <r>
    <s v="NH"/>
    <x v="11"/>
    <n v="415"/>
    <x v="1"/>
    <x v="1"/>
    <n v="0"/>
    <n v="202.2"/>
    <n v="86"/>
    <n v="34.369999999999997"/>
    <n v="216.8"/>
    <n v="93"/>
    <n v="18.43"/>
    <n v="239.4"/>
    <n v="99"/>
    <n v="10.77"/>
    <n v="11.8"/>
    <n v="2"/>
    <n v="3.19"/>
    <n v="2"/>
    <x v="0"/>
    <x v="0"/>
  </r>
  <r>
    <s v="NH"/>
    <x v="14"/>
    <n v="408"/>
    <x v="1"/>
    <x v="1"/>
    <n v="0"/>
    <n v="162.30000000000001"/>
    <n v="116"/>
    <n v="27.59"/>
    <n v="192.4"/>
    <n v="86"/>
    <n v="16.350000000000001"/>
    <n v="240.6"/>
    <n v="100"/>
    <n v="10.83"/>
    <n v="10.1"/>
    <n v="3"/>
    <n v="2.73"/>
    <n v="2"/>
    <x v="0"/>
    <x v="0"/>
  </r>
  <r>
    <s v="NH"/>
    <x v="54"/>
    <n v="408"/>
    <x v="1"/>
    <x v="1"/>
    <n v="0"/>
    <n v="162"/>
    <n v="81"/>
    <n v="27.54"/>
    <n v="247.5"/>
    <n v="89"/>
    <n v="21.04"/>
    <n v="155.5"/>
    <n v="99"/>
    <n v="7"/>
    <n v="8.9"/>
    <n v="8"/>
    <n v="2.4"/>
    <n v="0"/>
    <x v="1"/>
    <x v="0"/>
  </r>
  <r>
    <s v="NH"/>
    <x v="121"/>
    <n v="415"/>
    <x v="1"/>
    <x v="1"/>
    <n v="0"/>
    <n v="193.2"/>
    <n v="89"/>
    <n v="32.840000000000003"/>
    <n v="194.4"/>
    <n v="90"/>
    <n v="16.52"/>
    <n v="186.5"/>
    <n v="104"/>
    <n v="8.39"/>
    <n v="9.6999999999999993"/>
    <n v="2"/>
    <n v="2.62"/>
    <n v="4"/>
    <x v="2"/>
    <x v="0"/>
  </r>
  <r>
    <s v="NH"/>
    <x v="83"/>
    <n v="415"/>
    <x v="1"/>
    <x v="1"/>
    <n v="0"/>
    <n v="254.3"/>
    <n v="113"/>
    <n v="43.23"/>
    <n v="78.900000000000006"/>
    <n v="104"/>
    <n v="6.71"/>
    <n v="153.19999999999999"/>
    <n v="69"/>
    <n v="6.89"/>
    <n v="11.8"/>
    <n v="2"/>
    <n v="3.19"/>
    <n v="2"/>
    <x v="0"/>
    <x v="0"/>
  </r>
  <r>
    <s v="NH"/>
    <x v="83"/>
    <n v="510"/>
    <x v="1"/>
    <x v="1"/>
    <n v="0"/>
    <n v="197.1"/>
    <n v="117"/>
    <n v="33.51"/>
    <n v="227.8"/>
    <n v="128"/>
    <n v="19.36"/>
    <n v="214"/>
    <n v="101"/>
    <n v="9.6300000000000008"/>
    <n v="9.3000000000000007"/>
    <n v="11"/>
    <n v="2.5099999999999998"/>
    <n v="0"/>
    <x v="1"/>
    <x v="0"/>
  </r>
  <r>
    <s v="NH"/>
    <x v="111"/>
    <n v="408"/>
    <x v="1"/>
    <x v="1"/>
    <n v="0"/>
    <n v="162.1"/>
    <n v="91"/>
    <n v="27.56"/>
    <n v="212.1"/>
    <n v="94"/>
    <n v="18.03"/>
    <n v="260.39999999999998"/>
    <n v="78"/>
    <n v="11.72"/>
    <n v="12.2"/>
    <n v="5"/>
    <n v="3.29"/>
    <n v="1"/>
    <x v="1"/>
    <x v="0"/>
  </r>
  <r>
    <s v="NH"/>
    <x v="84"/>
    <n v="408"/>
    <x v="1"/>
    <x v="1"/>
    <n v="0"/>
    <n v="154.69999999999999"/>
    <n v="102"/>
    <n v="26.3"/>
    <n v="298"/>
    <n v="108"/>
    <n v="25.33"/>
    <n v="210.2"/>
    <n v="95"/>
    <n v="9.4600000000000009"/>
    <n v="11.1"/>
    <n v="3"/>
    <n v="3"/>
    <n v="0"/>
    <x v="1"/>
    <x v="0"/>
  </r>
  <r>
    <s v="NH"/>
    <x v="85"/>
    <n v="408"/>
    <x v="1"/>
    <x v="1"/>
    <n v="0"/>
    <n v="139.4"/>
    <n v="96"/>
    <n v="23.7"/>
    <n v="143.4"/>
    <n v="108"/>
    <n v="12.19"/>
    <n v="225.2"/>
    <n v="107"/>
    <n v="10.130000000000001"/>
    <n v="10"/>
    <n v="5"/>
    <n v="2.7"/>
    <n v="2"/>
    <x v="0"/>
    <x v="0"/>
  </r>
  <r>
    <s v="NH"/>
    <x v="58"/>
    <n v="415"/>
    <x v="1"/>
    <x v="1"/>
    <n v="0"/>
    <n v="119.2"/>
    <n v="88"/>
    <n v="20.260000000000002"/>
    <n v="168.3"/>
    <n v="110"/>
    <n v="14.31"/>
    <n v="204.7"/>
    <n v="119"/>
    <n v="9.2100000000000009"/>
    <n v="12.2"/>
    <n v="6"/>
    <n v="3.29"/>
    <n v="4"/>
    <x v="2"/>
    <x v="1"/>
  </r>
  <r>
    <s v="NH"/>
    <x v="129"/>
    <n v="415"/>
    <x v="1"/>
    <x v="0"/>
    <n v="24"/>
    <n v="121.7"/>
    <n v="87"/>
    <n v="20.69"/>
    <n v="184"/>
    <n v="76"/>
    <n v="15.64"/>
    <n v="266.60000000000002"/>
    <n v="98"/>
    <n v="12"/>
    <n v="12.7"/>
    <n v="3"/>
    <n v="3.43"/>
    <n v="1"/>
    <x v="1"/>
    <x v="0"/>
  </r>
  <r>
    <s v="NH"/>
    <x v="20"/>
    <n v="510"/>
    <x v="1"/>
    <x v="1"/>
    <n v="0"/>
    <n v="109.7"/>
    <n v="148"/>
    <n v="18.649999999999999"/>
    <n v="223.8"/>
    <n v="87"/>
    <n v="19.02"/>
    <n v="240.3"/>
    <n v="96"/>
    <n v="10.81"/>
    <n v="15.4"/>
    <n v="8"/>
    <n v="4.16"/>
    <n v="3"/>
    <x v="0"/>
    <x v="0"/>
  </r>
  <r>
    <s v="NH"/>
    <x v="61"/>
    <n v="510"/>
    <x v="1"/>
    <x v="0"/>
    <n v="43"/>
    <n v="177.9"/>
    <n v="117"/>
    <n v="30.24"/>
    <n v="175.1"/>
    <n v="70"/>
    <n v="14.88"/>
    <n v="161.30000000000001"/>
    <n v="117"/>
    <n v="7.26"/>
    <n v="11.5"/>
    <n v="4"/>
    <n v="3.11"/>
    <n v="1"/>
    <x v="1"/>
    <x v="0"/>
  </r>
  <r>
    <s v="NH"/>
    <x v="61"/>
    <n v="510"/>
    <x v="0"/>
    <x v="1"/>
    <n v="0"/>
    <n v="54.2"/>
    <n v="100"/>
    <n v="9.2100000000000009"/>
    <n v="303.2"/>
    <n v="84"/>
    <n v="25.77"/>
    <n v="171.8"/>
    <n v="84"/>
    <n v="7.73"/>
    <n v="8.6"/>
    <n v="2"/>
    <n v="2.3199999999999998"/>
    <n v="1"/>
    <x v="1"/>
    <x v="1"/>
  </r>
  <r>
    <s v="NH"/>
    <x v="114"/>
    <n v="408"/>
    <x v="0"/>
    <x v="0"/>
    <n v="25"/>
    <n v="191.1"/>
    <n v="109"/>
    <n v="32.49"/>
    <n v="149.6"/>
    <n v="120"/>
    <n v="12.72"/>
    <n v="227.8"/>
    <n v="60"/>
    <n v="10.25"/>
    <n v="9.8000000000000007"/>
    <n v="3"/>
    <n v="2.65"/>
    <n v="0"/>
    <x v="1"/>
    <x v="0"/>
  </r>
  <r>
    <s v="NH"/>
    <x v="21"/>
    <n v="408"/>
    <x v="1"/>
    <x v="1"/>
    <n v="0"/>
    <n v="150.6"/>
    <n v="125"/>
    <n v="25.6"/>
    <n v="169.1"/>
    <n v="126"/>
    <n v="14.37"/>
    <n v="221.2"/>
    <n v="104"/>
    <n v="9.9499999999999993"/>
    <n v="10.4"/>
    <n v="8"/>
    <n v="2.81"/>
    <n v="8"/>
    <x v="3"/>
    <x v="1"/>
  </r>
  <r>
    <s v="NH"/>
    <x v="23"/>
    <n v="408"/>
    <x v="1"/>
    <x v="1"/>
    <n v="0"/>
    <n v="140.19999999999999"/>
    <n v="97"/>
    <n v="23.83"/>
    <n v="213.9"/>
    <n v="102"/>
    <n v="18.18"/>
    <n v="120"/>
    <n v="126"/>
    <n v="5.4"/>
    <n v="7.1"/>
    <n v="2"/>
    <n v="1.92"/>
    <n v="1"/>
    <x v="1"/>
    <x v="0"/>
  </r>
  <r>
    <s v="NH"/>
    <x v="24"/>
    <n v="408"/>
    <x v="0"/>
    <x v="1"/>
    <n v="0"/>
    <n v="228.9"/>
    <n v="134"/>
    <n v="38.909999999999997"/>
    <n v="255.7"/>
    <n v="71"/>
    <n v="21.73"/>
    <n v="208"/>
    <n v="120"/>
    <n v="9.36"/>
    <n v="10.1"/>
    <n v="2"/>
    <n v="2.73"/>
    <n v="4"/>
    <x v="2"/>
    <x v="1"/>
  </r>
  <r>
    <s v="NH"/>
    <x v="25"/>
    <n v="408"/>
    <x v="1"/>
    <x v="1"/>
    <n v="0"/>
    <n v="298.10000000000002"/>
    <n v="112"/>
    <n v="50.68"/>
    <n v="201.3"/>
    <n v="100"/>
    <n v="17.11"/>
    <n v="214.7"/>
    <n v="88"/>
    <n v="9.66"/>
    <n v="9.6999999999999993"/>
    <n v="4"/>
    <n v="2.62"/>
    <n v="2"/>
    <x v="0"/>
    <x v="1"/>
  </r>
  <r>
    <s v="NH"/>
    <x v="62"/>
    <n v="415"/>
    <x v="1"/>
    <x v="1"/>
    <n v="0"/>
    <n v="213.1"/>
    <n v="105"/>
    <n v="36.229999999999997"/>
    <n v="206.2"/>
    <n v="108"/>
    <n v="17.53"/>
    <n v="163.4"/>
    <n v="93"/>
    <n v="7.35"/>
    <n v="8.9"/>
    <n v="3"/>
    <n v="2.4"/>
    <n v="0"/>
    <x v="1"/>
    <x v="0"/>
  </r>
  <r>
    <s v="NH"/>
    <x v="26"/>
    <n v="408"/>
    <x v="1"/>
    <x v="1"/>
    <n v="0"/>
    <n v="179.3"/>
    <n v="93"/>
    <n v="30.48"/>
    <n v="188.8"/>
    <n v="65"/>
    <n v="16.05"/>
    <n v="253.2"/>
    <n v="88"/>
    <n v="11.39"/>
    <n v="12.1"/>
    <n v="5"/>
    <n v="3.27"/>
    <n v="1"/>
    <x v="1"/>
    <x v="0"/>
  </r>
  <r>
    <s v="NH"/>
    <x v="130"/>
    <n v="408"/>
    <x v="1"/>
    <x v="1"/>
    <n v="0"/>
    <n v="17.600000000000001"/>
    <n v="121"/>
    <n v="2.99"/>
    <n v="161.69999999999999"/>
    <n v="125"/>
    <n v="13.74"/>
    <n v="203.1"/>
    <n v="82"/>
    <n v="9.14"/>
    <n v="10.6"/>
    <n v="6"/>
    <n v="2.86"/>
    <n v="1"/>
    <x v="1"/>
    <x v="0"/>
  </r>
  <r>
    <s v="NH"/>
    <x v="31"/>
    <n v="415"/>
    <x v="1"/>
    <x v="0"/>
    <n v="32"/>
    <n v="322.39999999999998"/>
    <n v="92"/>
    <n v="54.81"/>
    <n v="283.2"/>
    <n v="107"/>
    <n v="24.07"/>
    <n v="209.5"/>
    <n v="111"/>
    <n v="9.43"/>
    <n v="6.7"/>
    <n v="3"/>
    <n v="1.81"/>
    <n v="1"/>
    <x v="1"/>
    <x v="1"/>
  </r>
  <r>
    <s v="NH"/>
    <x v="31"/>
    <n v="415"/>
    <x v="0"/>
    <x v="1"/>
    <n v="0"/>
    <n v="298.39999999999998"/>
    <n v="78"/>
    <n v="50.73"/>
    <n v="270.5"/>
    <n v="142"/>
    <n v="22.99"/>
    <n v="107.3"/>
    <n v="84"/>
    <n v="4.83"/>
    <n v="12.2"/>
    <n v="2"/>
    <n v="3.29"/>
    <n v="0"/>
    <x v="1"/>
    <x v="1"/>
  </r>
  <r>
    <s v="NH"/>
    <x v="69"/>
    <n v="408"/>
    <x v="1"/>
    <x v="0"/>
    <n v="28"/>
    <n v="283.10000000000002"/>
    <n v="93"/>
    <n v="48.13"/>
    <n v="185.4"/>
    <n v="98"/>
    <n v="15.76"/>
    <n v="312.8"/>
    <n v="78"/>
    <n v="14.08"/>
    <n v="6.1"/>
    <n v="8"/>
    <n v="1.65"/>
    <n v="1"/>
    <x v="1"/>
    <x v="0"/>
  </r>
  <r>
    <s v="NH"/>
    <x v="69"/>
    <n v="415"/>
    <x v="1"/>
    <x v="0"/>
    <n v="19"/>
    <n v="178.1"/>
    <n v="110"/>
    <n v="30.28"/>
    <n v="212.8"/>
    <n v="100"/>
    <n v="18.09"/>
    <n v="226.3"/>
    <n v="123"/>
    <n v="10.18"/>
    <n v="10"/>
    <n v="6"/>
    <n v="2.7"/>
    <n v="1"/>
    <x v="1"/>
    <x v="0"/>
  </r>
  <r>
    <s v="NH"/>
    <x v="32"/>
    <n v="510"/>
    <x v="1"/>
    <x v="1"/>
    <n v="0"/>
    <n v="115.6"/>
    <n v="77"/>
    <n v="19.649999999999999"/>
    <n v="213.6"/>
    <n v="100"/>
    <n v="18.16"/>
    <n v="218.4"/>
    <n v="72"/>
    <n v="9.83"/>
    <n v="10.7"/>
    <n v="6"/>
    <n v="2.89"/>
    <n v="1"/>
    <x v="1"/>
    <x v="0"/>
  </r>
  <r>
    <s v="NH"/>
    <x v="72"/>
    <n v="415"/>
    <x v="1"/>
    <x v="1"/>
    <n v="0"/>
    <n v="173.4"/>
    <n v="100"/>
    <n v="29.48"/>
    <n v="213.7"/>
    <n v="74"/>
    <n v="18.16"/>
    <n v="141.5"/>
    <n v="69"/>
    <n v="6.37"/>
    <n v="11.5"/>
    <n v="4"/>
    <n v="3.11"/>
    <n v="1"/>
    <x v="1"/>
    <x v="0"/>
  </r>
  <r>
    <s v="NH"/>
    <x v="73"/>
    <n v="510"/>
    <x v="1"/>
    <x v="1"/>
    <n v="0"/>
    <n v="142.5"/>
    <n v="109"/>
    <n v="24.23"/>
    <n v="176.1"/>
    <n v="107"/>
    <n v="14.97"/>
    <n v="189.6"/>
    <n v="88"/>
    <n v="8.5299999999999994"/>
    <n v="8.1999999999999993"/>
    <n v="3"/>
    <n v="2.21"/>
    <n v="2"/>
    <x v="0"/>
    <x v="0"/>
  </r>
  <r>
    <s v="NH"/>
    <x v="73"/>
    <n v="510"/>
    <x v="1"/>
    <x v="1"/>
    <n v="0"/>
    <n v="220.3"/>
    <n v="124"/>
    <n v="37.450000000000003"/>
    <n v="188.6"/>
    <n v="101"/>
    <n v="16.03"/>
    <n v="278.39999999999998"/>
    <n v="98"/>
    <n v="12.53"/>
    <n v="10.6"/>
    <n v="4"/>
    <n v="2.86"/>
    <n v="1"/>
    <x v="1"/>
    <x v="0"/>
  </r>
  <r>
    <s v="NH"/>
    <x v="134"/>
    <n v="408"/>
    <x v="1"/>
    <x v="0"/>
    <n v="32"/>
    <n v="90"/>
    <n v="87"/>
    <n v="15.3"/>
    <n v="276.3"/>
    <n v="113"/>
    <n v="23.49"/>
    <n v="185.2"/>
    <n v="107"/>
    <n v="8.33"/>
    <n v="8.6"/>
    <n v="6"/>
    <n v="2.3199999999999998"/>
    <n v="2"/>
    <x v="0"/>
    <x v="1"/>
  </r>
  <r>
    <s v="NH"/>
    <x v="134"/>
    <n v="415"/>
    <x v="1"/>
    <x v="0"/>
    <n v="20"/>
    <n v="186.9"/>
    <n v="114"/>
    <n v="31.77"/>
    <n v="256.3"/>
    <n v="91"/>
    <n v="21.79"/>
    <n v="334.7"/>
    <n v="104"/>
    <n v="15.06"/>
    <n v="8.9"/>
    <n v="2"/>
    <n v="2.4"/>
    <n v="1"/>
    <x v="1"/>
    <x v="0"/>
  </r>
  <r>
    <s v="NH"/>
    <x v="178"/>
    <n v="415"/>
    <x v="1"/>
    <x v="0"/>
    <n v="22"/>
    <n v="197.6"/>
    <n v="105"/>
    <n v="33.590000000000003"/>
    <n v="80"/>
    <n v="86"/>
    <n v="6.8"/>
    <n v="120.8"/>
    <n v="82"/>
    <n v="5.44"/>
    <n v="15.6"/>
    <n v="12"/>
    <n v="4.21"/>
    <n v="2"/>
    <x v="0"/>
    <x v="0"/>
  </r>
  <r>
    <s v="NH"/>
    <x v="96"/>
    <n v="408"/>
    <x v="1"/>
    <x v="1"/>
    <n v="0"/>
    <n v="138.1"/>
    <n v="115"/>
    <n v="23.48"/>
    <n v="158.19999999999999"/>
    <n v="82"/>
    <n v="13.45"/>
    <n v="215.7"/>
    <n v="118"/>
    <n v="9.7100000000000009"/>
    <n v="10.3"/>
    <n v="2"/>
    <n v="2.78"/>
    <n v="5"/>
    <x v="2"/>
    <x v="1"/>
  </r>
  <r>
    <s v="NH"/>
    <x v="135"/>
    <n v="510"/>
    <x v="1"/>
    <x v="1"/>
    <n v="0"/>
    <n v="228.1"/>
    <n v="93"/>
    <n v="38.78"/>
    <n v="136.4"/>
    <n v="106"/>
    <n v="11.59"/>
    <n v="197.3"/>
    <n v="107"/>
    <n v="8.8800000000000008"/>
    <n v="9"/>
    <n v="2"/>
    <n v="2.4300000000000002"/>
    <n v="1"/>
    <x v="1"/>
    <x v="0"/>
  </r>
  <r>
    <s v="NH"/>
    <x v="135"/>
    <n v="408"/>
    <x v="1"/>
    <x v="1"/>
    <n v="0"/>
    <n v="218.8"/>
    <n v="125"/>
    <n v="37.200000000000003"/>
    <n v="148.30000000000001"/>
    <n v="102"/>
    <n v="12.61"/>
    <n v="277.8"/>
    <n v="97"/>
    <n v="12.5"/>
    <n v="9.6999999999999993"/>
    <n v="6"/>
    <n v="2.62"/>
    <n v="1"/>
    <x v="1"/>
    <x v="0"/>
  </r>
  <r>
    <s v="NH"/>
    <x v="168"/>
    <n v="415"/>
    <x v="1"/>
    <x v="1"/>
    <n v="0"/>
    <n v="180.3"/>
    <n v="67"/>
    <n v="30.65"/>
    <n v="208"/>
    <n v="68"/>
    <n v="17.68"/>
    <n v="181.2"/>
    <n v="101"/>
    <n v="8.15"/>
    <n v="12.8"/>
    <n v="6"/>
    <n v="3.46"/>
    <n v="2"/>
    <x v="0"/>
    <x v="0"/>
  </r>
  <r>
    <s v="NJ"/>
    <x v="194"/>
    <n v="415"/>
    <x v="1"/>
    <x v="1"/>
    <n v="0"/>
    <n v="243.4"/>
    <n v="114"/>
    <n v="41.38"/>
    <n v="121.2"/>
    <n v="110"/>
    <n v="10.3"/>
    <n v="162.6"/>
    <n v="104"/>
    <n v="7.32"/>
    <n v="12.2"/>
    <n v="5"/>
    <n v="3.29"/>
    <n v="0"/>
    <x v="1"/>
    <x v="0"/>
  </r>
  <r>
    <s v="NJ"/>
    <x v="0"/>
    <n v="408"/>
    <x v="1"/>
    <x v="1"/>
    <n v="0"/>
    <n v="140.4"/>
    <n v="94"/>
    <n v="23.87"/>
    <n v="271.8"/>
    <n v="92"/>
    <n v="23.1"/>
    <n v="188.3"/>
    <n v="108"/>
    <n v="8.4700000000000006"/>
    <n v="11.1"/>
    <n v="9"/>
    <n v="3"/>
    <n v="1"/>
    <x v="1"/>
    <x v="0"/>
  </r>
  <r>
    <s v="NJ"/>
    <x v="184"/>
    <n v="408"/>
    <x v="1"/>
    <x v="1"/>
    <n v="0"/>
    <n v="241.8"/>
    <n v="93"/>
    <n v="41.11"/>
    <n v="170.5"/>
    <n v="83"/>
    <n v="14.49"/>
    <n v="295.3"/>
    <n v="104"/>
    <n v="13.29"/>
    <n v="11.8"/>
    <n v="7"/>
    <n v="3.19"/>
    <n v="3"/>
    <x v="0"/>
    <x v="0"/>
  </r>
  <r>
    <s v="NJ"/>
    <x v="1"/>
    <n v="415"/>
    <x v="1"/>
    <x v="1"/>
    <n v="0"/>
    <n v="237.9"/>
    <n v="125"/>
    <n v="40.44"/>
    <n v="247.6"/>
    <n v="93"/>
    <n v="21.05"/>
    <n v="208.9"/>
    <n v="68"/>
    <n v="9.4"/>
    <n v="13.9"/>
    <n v="4"/>
    <n v="3.75"/>
    <n v="1"/>
    <x v="1"/>
    <x v="1"/>
  </r>
  <r>
    <s v="NJ"/>
    <x v="187"/>
    <n v="510"/>
    <x v="1"/>
    <x v="1"/>
    <n v="0"/>
    <n v="162.6"/>
    <n v="83"/>
    <n v="27.64"/>
    <n v="152.30000000000001"/>
    <n v="109"/>
    <n v="12.95"/>
    <n v="57.5"/>
    <n v="122"/>
    <n v="2.59"/>
    <n v="14.2"/>
    <n v="3"/>
    <n v="3.83"/>
    <n v="1"/>
    <x v="1"/>
    <x v="0"/>
  </r>
  <r>
    <s v="NJ"/>
    <x v="40"/>
    <n v="415"/>
    <x v="1"/>
    <x v="1"/>
    <n v="0"/>
    <n v="231"/>
    <n v="115"/>
    <n v="39.270000000000003"/>
    <n v="230.4"/>
    <n v="140"/>
    <n v="19.579999999999998"/>
    <n v="261.39999999999998"/>
    <n v="120"/>
    <n v="11.76"/>
    <n v="9.5"/>
    <n v="3"/>
    <n v="2.57"/>
    <n v="1"/>
    <x v="1"/>
    <x v="0"/>
  </r>
  <r>
    <s v="NJ"/>
    <x v="42"/>
    <n v="510"/>
    <x v="1"/>
    <x v="1"/>
    <n v="0"/>
    <n v="220.2"/>
    <n v="89"/>
    <n v="37.43"/>
    <n v="88.3"/>
    <n v="125"/>
    <n v="7.51"/>
    <n v="195.3"/>
    <n v="79"/>
    <n v="8.7899999999999991"/>
    <n v="12.9"/>
    <n v="5"/>
    <n v="3.48"/>
    <n v="0"/>
    <x v="1"/>
    <x v="0"/>
  </r>
  <r>
    <s v="NJ"/>
    <x v="141"/>
    <n v="415"/>
    <x v="1"/>
    <x v="1"/>
    <n v="0"/>
    <n v="207.9"/>
    <n v="91"/>
    <n v="35.340000000000003"/>
    <n v="172"/>
    <n v="109"/>
    <n v="14.62"/>
    <n v="191.8"/>
    <n v="143"/>
    <n v="8.6300000000000008"/>
    <n v="14.4"/>
    <n v="7"/>
    <n v="3.89"/>
    <n v="4"/>
    <x v="2"/>
    <x v="0"/>
  </r>
  <r>
    <s v="NJ"/>
    <x v="147"/>
    <n v="415"/>
    <x v="1"/>
    <x v="1"/>
    <n v="0"/>
    <n v="203.8"/>
    <n v="122"/>
    <n v="34.65"/>
    <n v="283.10000000000002"/>
    <n v="76"/>
    <n v="24.06"/>
    <n v="197.3"/>
    <n v="83"/>
    <n v="8.8800000000000008"/>
    <n v="12.5"/>
    <n v="3"/>
    <n v="3.38"/>
    <n v="0"/>
    <x v="1"/>
    <x v="0"/>
  </r>
  <r>
    <s v="NJ"/>
    <x v="125"/>
    <n v="408"/>
    <x v="1"/>
    <x v="1"/>
    <n v="0"/>
    <n v="159.5"/>
    <n v="77"/>
    <n v="27.12"/>
    <n v="303.8"/>
    <n v="92"/>
    <n v="25.82"/>
    <n v="226.9"/>
    <n v="120"/>
    <n v="10.210000000000001"/>
    <n v="12"/>
    <n v="4"/>
    <n v="3.24"/>
    <n v="0"/>
    <x v="1"/>
    <x v="0"/>
  </r>
  <r>
    <s v="NJ"/>
    <x v="126"/>
    <n v="408"/>
    <x v="0"/>
    <x v="0"/>
    <n v="37"/>
    <n v="220.2"/>
    <n v="109"/>
    <n v="37.43"/>
    <n v="185.3"/>
    <n v="99"/>
    <n v="15.75"/>
    <n v="205.1"/>
    <n v="82"/>
    <n v="9.23"/>
    <n v="4.0999999999999996"/>
    <n v="2"/>
    <n v="1.1100000000000001"/>
    <n v="0"/>
    <x v="1"/>
    <x v="1"/>
  </r>
  <r>
    <s v="NJ"/>
    <x v="126"/>
    <n v="415"/>
    <x v="1"/>
    <x v="0"/>
    <n v="34"/>
    <n v="146.4"/>
    <n v="104"/>
    <n v="24.89"/>
    <n v="89.7"/>
    <n v="103"/>
    <n v="7.62"/>
    <n v="220"/>
    <n v="91"/>
    <n v="9.9"/>
    <n v="15.6"/>
    <n v="4"/>
    <n v="4.21"/>
    <n v="2"/>
    <x v="0"/>
    <x v="0"/>
  </r>
  <r>
    <s v="NJ"/>
    <x v="10"/>
    <n v="415"/>
    <x v="0"/>
    <x v="0"/>
    <n v="20"/>
    <n v="187.5"/>
    <n v="110"/>
    <n v="31.88"/>
    <n v="169.8"/>
    <n v="94"/>
    <n v="14.43"/>
    <n v="175.3"/>
    <n v="127"/>
    <n v="7.89"/>
    <n v="12.1"/>
    <n v="4"/>
    <n v="3.27"/>
    <n v="1"/>
    <x v="1"/>
    <x v="0"/>
  </r>
  <r>
    <s v="NJ"/>
    <x v="50"/>
    <n v="415"/>
    <x v="1"/>
    <x v="1"/>
    <n v="0"/>
    <n v="230.9"/>
    <n v="93"/>
    <n v="39.25"/>
    <n v="223"/>
    <n v="78"/>
    <n v="18.96"/>
    <n v="157.80000000000001"/>
    <n v="101"/>
    <n v="7.1"/>
    <n v="9.6999999999999993"/>
    <n v="2"/>
    <n v="2.62"/>
    <n v="3"/>
    <x v="0"/>
    <x v="0"/>
  </r>
  <r>
    <s v="NJ"/>
    <x v="51"/>
    <n v="408"/>
    <x v="1"/>
    <x v="1"/>
    <n v="0"/>
    <n v="265.60000000000002"/>
    <n v="86"/>
    <n v="45.15"/>
    <n v="208.8"/>
    <n v="102"/>
    <n v="17.75"/>
    <n v="182.5"/>
    <n v="105"/>
    <n v="8.2100000000000009"/>
    <n v="11.1"/>
    <n v="6"/>
    <n v="3"/>
    <n v="2"/>
    <x v="0"/>
    <x v="1"/>
  </r>
  <r>
    <s v="NJ"/>
    <x v="109"/>
    <n v="415"/>
    <x v="1"/>
    <x v="0"/>
    <n v="32"/>
    <n v="163.80000000000001"/>
    <n v="80"/>
    <n v="27.85"/>
    <n v="177.8"/>
    <n v="123"/>
    <n v="15.11"/>
    <n v="190.4"/>
    <n v="106"/>
    <n v="8.57"/>
    <n v="8.1"/>
    <n v="5"/>
    <n v="2.19"/>
    <n v="0"/>
    <x v="1"/>
    <x v="0"/>
  </r>
  <r>
    <s v="NJ"/>
    <x v="12"/>
    <n v="408"/>
    <x v="1"/>
    <x v="1"/>
    <n v="0"/>
    <n v="257.39999999999998"/>
    <n v="67"/>
    <n v="43.76"/>
    <n v="261.10000000000002"/>
    <n v="91"/>
    <n v="22.19"/>
    <n v="204.4"/>
    <n v="107"/>
    <n v="9.1999999999999993"/>
    <n v="13.4"/>
    <n v="5"/>
    <n v="3.62"/>
    <n v="2"/>
    <x v="0"/>
    <x v="1"/>
  </r>
  <r>
    <s v="NJ"/>
    <x v="54"/>
    <n v="408"/>
    <x v="1"/>
    <x v="1"/>
    <n v="0"/>
    <n v="132.1"/>
    <n v="72"/>
    <n v="22.46"/>
    <n v="247.5"/>
    <n v="107"/>
    <n v="21.04"/>
    <n v="246.2"/>
    <n v="123"/>
    <n v="11.08"/>
    <n v="6.9"/>
    <n v="6"/>
    <n v="1.86"/>
    <n v="3"/>
    <x v="0"/>
    <x v="0"/>
  </r>
  <r>
    <s v="NJ"/>
    <x v="55"/>
    <n v="510"/>
    <x v="1"/>
    <x v="0"/>
    <n v="28"/>
    <n v="201.4"/>
    <n v="100"/>
    <n v="34.24"/>
    <n v="246.5"/>
    <n v="117"/>
    <n v="20.95"/>
    <n v="154.80000000000001"/>
    <n v="131"/>
    <n v="6.97"/>
    <n v="12.9"/>
    <n v="4"/>
    <n v="3.48"/>
    <n v="2"/>
    <x v="0"/>
    <x v="1"/>
  </r>
  <r>
    <s v="NJ"/>
    <x v="55"/>
    <n v="510"/>
    <x v="1"/>
    <x v="1"/>
    <n v="0"/>
    <n v="176.9"/>
    <n v="128"/>
    <n v="30.07"/>
    <n v="102.8"/>
    <n v="56"/>
    <n v="8.74"/>
    <n v="213.7"/>
    <n v="84"/>
    <n v="9.6199999999999992"/>
    <n v="10.5"/>
    <n v="2"/>
    <n v="2.84"/>
    <n v="4"/>
    <x v="2"/>
    <x v="1"/>
  </r>
  <r>
    <s v="NJ"/>
    <x v="15"/>
    <n v="415"/>
    <x v="1"/>
    <x v="1"/>
    <n v="0"/>
    <n v="168.4"/>
    <n v="117"/>
    <n v="28.63"/>
    <n v="217.1"/>
    <n v="129"/>
    <n v="18.45"/>
    <n v="81.599999999999994"/>
    <n v="100"/>
    <n v="3.67"/>
    <n v="11.8"/>
    <n v="7"/>
    <n v="3.19"/>
    <n v="1"/>
    <x v="1"/>
    <x v="0"/>
  </r>
  <r>
    <s v="NJ"/>
    <x v="16"/>
    <n v="415"/>
    <x v="1"/>
    <x v="1"/>
    <n v="0"/>
    <n v="193.8"/>
    <n v="90"/>
    <n v="32.950000000000003"/>
    <n v="195.3"/>
    <n v="121"/>
    <n v="16.600000000000001"/>
    <n v="182.7"/>
    <n v="108"/>
    <n v="8.2200000000000006"/>
    <n v="8.5"/>
    <n v="3"/>
    <n v="2.2999999999999998"/>
    <n v="1"/>
    <x v="1"/>
    <x v="0"/>
  </r>
  <r>
    <s v="NJ"/>
    <x v="111"/>
    <n v="415"/>
    <x v="1"/>
    <x v="0"/>
    <n v="30"/>
    <n v="183.1"/>
    <n v="95"/>
    <n v="31.13"/>
    <n v="232.6"/>
    <n v="110"/>
    <n v="19.77"/>
    <n v="248.3"/>
    <n v="110"/>
    <n v="11.17"/>
    <n v="8.4"/>
    <n v="2"/>
    <n v="2.27"/>
    <n v="0"/>
    <x v="1"/>
    <x v="0"/>
  </r>
  <r>
    <s v="NJ"/>
    <x v="84"/>
    <n v="415"/>
    <x v="1"/>
    <x v="0"/>
    <n v="16"/>
    <n v="174.7"/>
    <n v="92"/>
    <n v="29.7"/>
    <n v="232.1"/>
    <n v="105"/>
    <n v="19.73"/>
    <n v="305.39999999999998"/>
    <n v="98"/>
    <n v="13.74"/>
    <n v="8.9"/>
    <n v="2"/>
    <n v="2.4"/>
    <n v="1"/>
    <x v="1"/>
    <x v="0"/>
  </r>
  <r>
    <s v="NJ"/>
    <x v="19"/>
    <n v="415"/>
    <x v="1"/>
    <x v="1"/>
    <n v="0"/>
    <n v="236.9"/>
    <n v="93"/>
    <n v="40.270000000000003"/>
    <n v="197.7"/>
    <n v="113"/>
    <n v="16.8"/>
    <n v="309.10000000000002"/>
    <n v="78"/>
    <n v="13.91"/>
    <n v="11.4"/>
    <n v="7"/>
    <n v="3.08"/>
    <n v="2"/>
    <x v="0"/>
    <x v="1"/>
  </r>
  <r>
    <s v="NJ"/>
    <x v="59"/>
    <n v="510"/>
    <x v="1"/>
    <x v="1"/>
    <n v="0"/>
    <n v="122.5"/>
    <n v="145"/>
    <n v="20.83"/>
    <n v="273.3"/>
    <n v="103"/>
    <n v="23.23"/>
    <n v="197.8"/>
    <n v="71"/>
    <n v="8.9"/>
    <n v="8"/>
    <n v="3"/>
    <n v="2.16"/>
    <n v="2"/>
    <x v="0"/>
    <x v="0"/>
  </r>
  <r>
    <s v="NJ"/>
    <x v="60"/>
    <n v="408"/>
    <x v="0"/>
    <x v="1"/>
    <n v="0"/>
    <n v="180.7"/>
    <n v="127"/>
    <n v="30.72"/>
    <n v="174.6"/>
    <n v="94"/>
    <n v="14.84"/>
    <n v="165.3"/>
    <n v="114"/>
    <n v="7.44"/>
    <n v="12"/>
    <n v="6"/>
    <n v="3.24"/>
    <n v="2"/>
    <x v="0"/>
    <x v="0"/>
  </r>
  <r>
    <s v="NJ"/>
    <x v="20"/>
    <n v="415"/>
    <x v="1"/>
    <x v="0"/>
    <n v="36"/>
    <n v="254.2"/>
    <n v="78"/>
    <n v="43.21"/>
    <n v="228.1"/>
    <n v="105"/>
    <n v="19.39"/>
    <n v="98"/>
    <n v="125"/>
    <n v="4.41"/>
    <n v="13.8"/>
    <n v="7"/>
    <n v="3.73"/>
    <n v="5"/>
    <x v="2"/>
    <x v="0"/>
  </r>
  <r>
    <s v="NJ"/>
    <x v="21"/>
    <n v="510"/>
    <x v="0"/>
    <x v="0"/>
    <n v="38"/>
    <n v="225.7"/>
    <n v="117"/>
    <n v="38.369999999999997"/>
    <n v="119.6"/>
    <n v="122"/>
    <n v="10.17"/>
    <n v="193.2"/>
    <n v="125"/>
    <n v="8.69"/>
    <n v="14"/>
    <n v="7"/>
    <n v="3.78"/>
    <n v="1"/>
    <x v="1"/>
    <x v="1"/>
  </r>
  <r>
    <s v="NJ"/>
    <x v="115"/>
    <n v="415"/>
    <x v="1"/>
    <x v="1"/>
    <n v="0"/>
    <n v="175.5"/>
    <n v="103"/>
    <n v="29.84"/>
    <n v="132.30000000000001"/>
    <n v="120"/>
    <n v="11.25"/>
    <n v="242.9"/>
    <n v="96"/>
    <n v="10.93"/>
    <n v="11.8"/>
    <n v="3"/>
    <n v="3.19"/>
    <n v="1"/>
    <x v="1"/>
    <x v="0"/>
  </r>
  <r>
    <s v="NJ"/>
    <x v="115"/>
    <n v="415"/>
    <x v="1"/>
    <x v="1"/>
    <n v="0"/>
    <n v="190.2"/>
    <n v="102"/>
    <n v="32.33"/>
    <n v="197.7"/>
    <n v="141"/>
    <n v="16.8"/>
    <n v="247.5"/>
    <n v="102"/>
    <n v="11.14"/>
    <n v="9.8000000000000007"/>
    <n v="6"/>
    <n v="2.65"/>
    <n v="2"/>
    <x v="0"/>
    <x v="0"/>
  </r>
  <r>
    <s v="NJ"/>
    <x v="148"/>
    <n v="415"/>
    <x v="1"/>
    <x v="1"/>
    <n v="0"/>
    <n v="118.9"/>
    <n v="128"/>
    <n v="20.21"/>
    <n v="278.3"/>
    <n v="65"/>
    <n v="23.66"/>
    <n v="194.8"/>
    <n v="61"/>
    <n v="8.77"/>
    <n v="13.2"/>
    <n v="10"/>
    <n v="3.56"/>
    <n v="2"/>
    <x v="0"/>
    <x v="0"/>
  </r>
  <r>
    <s v="NJ"/>
    <x v="148"/>
    <n v="408"/>
    <x v="1"/>
    <x v="1"/>
    <n v="0"/>
    <n v="217.6"/>
    <n v="87"/>
    <n v="36.99"/>
    <n v="279"/>
    <n v="71"/>
    <n v="23.72"/>
    <n v="250.7"/>
    <n v="65"/>
    <n v="11.28"/>
    <n v="10.4"/>
    <n v="4"/>
    <n v="2.81"/>
    <n v="2"/>
    <x v="0"/>
    <x v="1"/>
  </r>
  <r>
    <s v="NJ"/>
    <x v="23"/>
    <n v="415"/>
    <x v="1"/>
    <x v="1"/>
    <n v="0"/>
    <n v="186"/>
    <n v="55"/>
    <n v="31.62"/>
    <n v="237.4"/>
    <n v="105"/>
    <n v="20.18"/>
    <n v="148.1"/>
    <n v="83"/>
    <n v="6.66"/>
    <n v="12.2"/>
    <n v="6"/>
    <n v="3.29"/>
    <n v="1"/>
    <x v="1"/>
    <x v="0"/>
  </r>
  <r>
    <s v="NJ"/>
    <x v="25"/>
    <n v="408"/>
    <x v="1"/>
    <x v="1"/>
    <n v="0"/>
    <n v="289.8"/>
    <n v="101"/>
    <n v="49.27"/>
    <n v="255.6"/>
    <n v="115"/>
    <n v="21.73"/>
    <n v="242.8"/>
    <n v="76"/>
    <n v="10.93"/>
    <n v="11.7"/>
    <n v="4"/>
    <n v="3.16"/>
    <n v="2"/>
    <x v="0"/>
    <x v="1"/>
  </r>
  <r>
    <s v="NJ"/>
    <x v="87"/>
    <n v="510"/>
    <x v="0"/>
    <x v="0"/>
    <n v="31"/>
    <n v="225"/>
    <n v="78"/>
    <n v="38.25"/>
    <n v="191.3"/>
    <n v="79"/>
    <n v="16.260000000000002"/>
    <n v="226.7"/>
    <n v="79"/>
    <n v="10.199999999999999"/>
    <n v="9.1"/>
    <n v="3"/>
    <n v="2.46"/>
    <n v="1"/>
    <x v="1"/>
    <x v="0"/>
  </r>
  <r>
    <s v="NJ"/>
    <x v="166"/>
    <n v="408"/>
    <x v="1"/>
    <x v="1"/>
    <n v="0"/>
    <n v="228.6"/>
    <n v="117"/>
    <n v="38.86"/>
    <n v="132.80000000000001"/>
    <n v="123"/>
    <n v="11.29"/>
    <n v="227.2"/>
    <n v="124"/>
    <n v="10.220000000000001"/>
    <n v="10.1"/>
    <n v="2"/>
    <n v="2.73"/>
    <n v="9"/>
    <x v="3"/>
    <x v="1"/>
  </r>
  <r>
    <s v="NJ"/>
    <x v="29"/>
    <n v="510"/>
    <x v="1"/>
    <x v="1"/>
    <n v="0"/>
    <n v="195"/>
    <n v="58"/>
    <n v="33.15"/>
    <n v="198.5"/>
    <n v="88"/>
    <n v="16.87"/>
    <n v="304.3"/>
    <n v="110"/>
    <n v="13.69"/>
    <n v="14.8"/>
    <n v="9"/>
    <n v="4"/>
    <n v="0"/>
    <x v="1"/>
    <x v="0"/>
  </r>
  <r>
    <s v="NJ"/>
    <x v="89"/>
    <n v="510"/>
    <x v="1"/>
    <x v="1"/>
    <n v="0"/>
    <n v="144.30000000000001"/>
    <n v="116"/>
    <n v="24.53"/>
    <n v="156.4"/>
    <n v="74"/>
    <n v="13.29"/>
    <n v="214.7"/>
    <n v="90"/>
    <n v="9.66"/>
    <n v="7.8"/>
    <n v="10"/>
    <n v="2.11"/>
    <n v="3"/>
    <x v="0"/>
    <x v="0"/>
  </r>
  <r>
    <s v="NJ"/>
    <x v="89"/>
    <n v="510"/>
    <x v="0"/>
    <x v="1"/>
    <n v="0"/>
    <n v="115"/>
    <n v="65"/>
    <n v="19.55"/>
    <n v="122.3"/>
    <n v="96"/>
    <n v="10.4"/>
    <n v="245"/>
    <n v="75"/>
    <n v="11.03"/>
    <n v="6.4"/>
    <n v="1"/>
    <n v="1.73"/>
    <n v="0"/>
    <x v="1"/>
    <x v="1"/>
  </r>
  <r>
    <s v="NJ"/>
    <x v="67"/>
    <n v="510"/>
    <x v="1"/>
    <x v="1"/>
    <n v="0"/>
    <n v="150"/>
    <n v="122"/>
    <n v="25.5"/>
    <n v="218.5"/>
    <n v="116"/>
    <n v="18.57"/>
    <n v="212.4"/>
    <n v="89"/>
    <n v="9.56"/>
    <n v="9.8000000000000007"/>
    <n v="1"/>
    <n v="2.65"/>
    <n v="3"/>
    <x v="0"/>
    <x v="0"/>
  </r>
  <r>
    <s v="NJ"/>
    <x v="68"/>
    <n v="415"/>
    <x v="1"/>
    <x v="1"/>
    <n v="0"/>
    <n v="301.5"/>
    <n v="136"/>
    <n v="51.26"/>
    <n v="257.7"/>
    <n v="72"/>
    <n v="21.9"/>
    <n v="132.9"/>
    <n v="118"/>
    <n v="5.98"/>
    <n v="13.4"/>
    <n v="2"/>
    <n v="3.62"/>
    <n v="4"/>
    <x v="2"/>
    <x v="1"/>
  </r>
  <r>
    <s v="NJ"/>
    <x v="152"/>
    <n v="408"/>
    <x v="1"/>
    <x v="0"/>
    <n v="27"/>
    <n v="187.7"/>
    <n v="84"/>
    <n v="31.91"/>
    <n v="221"/>
    <n v="147"/>
    <n v="18.79"/>
    <n v="145.69999999999999"/>
    <n v="110"/>
    <n v="6.56"/>
    <n v="10"/>
    <n v="4"/>
    <n v="2.7"/>
    <n v="3"/>
    <x v="0"/>
    <x v="0"/>
  </r>
  <r>
    <s v="NJ"/>
    <x v="70"/>
    <n v="408"/>
    <x v="1"/>
    <x v="0"/>
    <n v="27"/>
    <n v="192.3"/>
    <n v="137"/>
    <n v="32.69"/>
    <n v="199.9"/>
    <n v="115"/>
    <n v="16.989999999999998"/>
    <n v="244.2"/>
    <n v="112"/>
    <n v="10.99"/>
    <n v="14.8"/>
    <n v="8"/>
    <n v="4"/>
    <n v="1"/>
    <x v="1"/>
    <x v="0"/>
  </r>
  <r>
    <s v="NJ"/>
    <x v="70"/>
    <n v="510"/>
    <x v="1"/>
    <x v="1"/>
    <n v="0"/>
    <n v="245.2"/>
    <n v="91"/>
    <n v="41.68"/>
    <n v="217.2"/>
    <n v="92"/>
    <n v="18.46"/>
    <n v="243.1"/>
    <n v="128"/>
    <n v="10.94"/>
    <n v="13.9"/>
    <n v="6"/>
    <n v="3.75"/>
    <n v="0"/>
    <x v="1"/>
    <x v="1"/>
  </r>
  <r>
    <s v="NJ"/>
    <x v="72"/>
    <n v="415"/>
    <x v="1"/>
    <x v="0"/>
    <n v="41"/>
    <n v="171.6"/>
    <n v="110"/>
    <n v="29.17"/>
    <n v="136.1"/>
    <n v="78"/>
    <n v="11.57"/>
    <n v="183.4"/>
    <n v="103"/>
    <n v="8.25"/>
    <n v="10.8"/>
    <n v="7"/>
    <n v="2.92"/>
    <n v="0"/>
    <x v="1"/>
    <x v="0"/>
  </r>
  <r>
    <s v="NJ"/>
    <x v="116"/>
    <n v="510"/>
    <x v="1"/>
    <x v="1"/>
    <n v="0"/>
    <n v="223.2"/>
    <n v="109"/>
    <n v="37.94"/>
    <n v="127.5"/>
    <n v="86"/>
    <n v="10.84"/>
    <n v="289.3"/>
    <n v="83"/>
    <n v="13.02"/>
    <n v="14.5"/>
    <n v="4"/>
    <n v="3.92"/>
    <n v="3"/>
    <x v="0"/>
    <x v="0"/>
  </r>
  <r>
    <s v="NJ"/>
    <x v="177"/>
    <n v="415"/>
    <x v="1"/>
    <x v="0"/>
    <n v="42"/>
    <n v="248.9"/>
    <n v="93"/>
    <n v="42.31"/>
    <n v="170.8"/>
    <n v="108"/>
    <n v="14.52"/>
    <n v="104.5"/>
    <n v="91"/>
    <n v="4.7"/>
    <n v="11.2"/>
    <n v="8"/>
    <n v="3.02"/>
    <n v="1"/>
    <x v="1"/>
    <x v="0"/>
  </r>
  <r>
    <s v="NJ"/>
    <x v="171"/>
    <n v="415"/>
    <x v="1"/>
    <x v="1"/>
    <n v="0"/>
    <n v="146.30000000000001"/>
    <n v="85"/>
    <n v="24.87"/>
    <n v="216.6"/>
    <n v="95"/>
    <n v="18.41"/>
    <n v="233"/>
    <n v="82"/>
    <n v="10.49"/>
    <n v="11.5"/>
    <n v="3"/>
    <n v="3.11"/>
    <n v="0"/>
    <x v="1"/>
    <x v="0"/>
  </r>
  <r>
    <s v="NJ"/>
    <x v="174"/>
    <n v="415"/>
    <x v="1"/>
    <x v="0"/>
    <n v="43"/>
    <n v="231"/>
    <n v="85"/>
    <n v="39.270000000000003"/>
    <n v="222.3"/>
    <n v="82"/>
    <n v="18.899999999999999"/>
    <n v="148"/>
    <n v="105"/>
    <n v="6.66"/>
    <n v="8.3000000000000007"/>
    <n v="5"/>
    <n v="2.2400000000000002"/>
    <n v="2"/>
    <x v="0"/>
    <x v="0"/>
  </r>
  <r>
    <s v="NM"/>
    <x v="139"/>
    <n v="510"/>
    <x v="1"/>
    <x v="1"/>
    <n v="0"/>
    <n v="248.6"/>
    <n v="83"/>
    <n v="42.26"/>
    <n v="148.9"/>
    <n v="85"/>
    <n v="12.66"/>
    <n v="172.5"/>
    <n v="109"/>
    <n v="7.76"/>
    <n v="8"/>
    <n v="4"/>
    <n v="2.16"/>
    <n v="3"/>
    <x v="0"/>
    <x v="0"/>
  </r>
  <r>
    <s v="NM"/>
    <x v="39"/>
    <n v="510"/>
    <x v="1"/>
    <x v="0"/>
    <n v="21"/>
    <n v="117.9"/>
    <n v="131"/>
    <n v="20.04"/>
    <n v="164.5"/>
    <n v="115"/>
    <n v="13.98"/>
    <n v="217"/>
    <n v="86"/>
    <n v="9.76"/>
    <n v="9.8000000000000007"/>
    <n v="3"/>
    <n v="2.65"/>
    <n v="1"/>
    <x v="1"/>
    <x v="0"/>
  </r>
  <r>
    <s v="NM"/>
    <x v="124"/>
    <n v="415"/>
    <x v="1"/>
    <x v="1"/>
    <n v="0"/>
    <n v="214.3"/>
    <n v="145"/>
    <n v="36.43"/>
    <n v="268.5"/>
    <n v="135"/>
    <n v="22.82"/>
    <n v="241.2"/>
    <n v="92"/>
    <n v="10.85"/>
    <n v="10.8"/>
    <n v="13"/>
    <n v="2.92"/>
    <n v="1"/>
    <x v="1"/>
    <x v="0"/>
  </r>
  <r>
    <s v="NM"/>
    <x v="43"/>
    <n v="415"/>
    <x v="1"/>
    <x v="1"/>
    <n v="0"/>
    <n v="143.30000000000001"/>
    <n v="103"/>
    <n v="24.36"/>
    <n v="211.3"/>
    <n v="108"/>
    <n v="17.96"/>
    <n v="185.2"/>
    <n v="96"/>
    <n v="8.33"/>
    <n v="11.5"/>
    <n v="3"/>
    <n v="3.11"/>
    <n v="1"/>
    <x v="1"/>
    <x v="0"/>
  </r>
  <r>
    <s v="NM"/>
    <x v="6"/>
    <n v="408"/>
    <x v="1"/>
    <x v="0"/>
    <n v="23"/>
    <n v="134.19999999999999"/>
    <n v="85"/>
    <n v="22.81"/>
    <n v="227.3"/>
    <n v="132"/>
    <n v="19.32"/>
    <n v="122.4"/>
    <n v="96"/>
    <n v="5.51"/>
    <n v="8.5"/>
    <n v="2"/>
    <n v="2.2999999999999998"/>
    <n v="2"/>
    <x v="0"/>
    <x v="0"/>
  </r>
  <r>
    <s v="NM"/>
    <x v="108"/>
    <n v="408"/>
    <x v="1"/>
    <x v="1"/>
    <n v="0"/>
    <n v="197"/>
    <n v="110"/>
    <n v="33.49"/>
    <n v="222.8"/>
    <n v="102"/>
    <n v="18.940000000000001"/>
    <n v="225.3"/>
    <n v="91"/>
    <n v="10.14"/>
    <n v="10.6"/>
    <n v="6"/>
    <n v="2.86"/>
    <n v="2"/>
    <x v="0"/>
    <x v="0"/>
  </r>
  <r>
    <s v="NM"/>
    <x v="147"/>
    <n v="415"/>
    <x v="1"/>
    <x v="0"/>
    <n v="28"/>
    <n v="206.9"/>
    <n v="126"/>
    <n v="35.17"/>
    <n v="264.39999999999998"/>
    <n v="126"/>
    <n v="22.47"/>
    <n v="171.8"/>
    <n v="124"/>
    <n v="7.73"/>
    <n v="9.3000000000000007"/>
    <n v="11"/>
    <n v="2.5099999999999998"/>
    <n v="2"/>
    <x v="0"/>
    <x v="0"/>
  </r>
  <r>
    <s v="NM"/>
    <x v="82"/>
    <n v="415"/>
    <x v="1"/>
    <x v="1"/>
    <n v="0"/>
    <n v="190.3"/>
    <n v="123"/>
    <n v="32.35"/>
    <n v="301.3"/>
    <n v="96"/>
    <n v="25.61"/>
    <n v="214.6"/>
    <n v="134"/>
    <n v="9.66"/>
    <n v="8"/>
    <n v="3"/>
    <n v="2.16"/>
    <n v="1"/>
    <x v="1"/>
    <x v="0"/>
  </r>
  <r>
    <s v="NM"/>
    <x v="82"/>
    <n v="510"/>
    <x v="1"/>
    <x v="1"/>
    <n v="0"/>
    <n v="286.7"/>
    <n v="100"/>
    <n v="48.74"/>
    <n v="134.4"/>
    <n v="121"/>
    <n v="11.42"/>
    <n v="192.9"/>
    <n v="122"/>
    <n v="8.68"/>
    <n v="6.9"/>
    <n v="5"/>
    <n v="1.86"/>
    <n v="2"/>
    <x v="0"/>
    <x v="0"/>
  </r>
  <r>
    <s v="NM"/>
    <x v="7"/>
    <n v="510"/>
    <x v="1"/>
    <x v="1"/>
    <n v="0"/>
    <n v="206.3"/>
    <n v="97"/>
    <n v="35.07"/>
    <n v="154.9"/>
    <n v="98"/>
    <n v="13.17"/>
    <n v="263.60000000000002"/>
    <n v="82"/>
    <n v="11.86"/>
    <n v="12.4"/>
    <n v="12"/>
    <n v="3.35"/>
    <n v="0"/>
    <x v="1"/>
    <x v="0"/>
  </r>
  <r>
    <s v="NM"/>
    <x v="47"/>
    <n v="415"/>
    <x v="1"/>
    <x v="1"/>
    <n v="0"/>
    <n v="168.2"/>
    <n v="92"/>
    <n v="28.59"/>
    <n v="224.7"/>
    <n v="100"/>
    <n v="19.100000000000001"/>
    <n v="169.5"/>
    <n v="99"/>
    <n v="7.63"/>
    <n v="12.9"/>
    <n v="3"/>
    <n v="3.48"/>
    <n v="1"/>
    <x v="1"/>
    <x v="0"/>
  </r>
  <r>
    <s v="NM"/>
    <x v="8"/>
    <n v="415"/>
    <x v="1"/>
    <x v="1"/>
    <n v="0"/>
    <n v="148.69999999999999"/>
    <n v="80"/>
    <n v="25.28"/>
    <n v="259"/>
    <n v="94"/>
    <n v="22.02"/>
    <n v="149.5"/>
    <n v="107"/>
    <n v="6.73"/>
    <n v="12.7"/>
    <n v="6"/>
    <n v="3.43"/>
    <n v="2"/>
    <x v="0"/>
    <x v="0"/>
  </r>
  <r>
    <s v="NM"/>
    <x v="48"/>
    <n v="415"/>
    <x v="1"/>
    <x v="1"/>
    <n v="0"/>
    <n v="164.2"/>
    <n v="109"/>
    <n v="27.91"/>
    <n v="155.4"/>
    <n v="90"/>
    <n v="13.21"/>
    <n v="168.9"/>
    <n v="117"/>
    <n v="7.6"/>
    <n v="10.7"/>
    <n v="8"/>
    <n v="2.89"/>
    <n v="1"/>
    <x v="1"/>
    <x v="0"/>
  </r>
  <r>
    <s v="NM"/>
    <x v="10"/>
    <n v="408"/>
    <x v="1"/>
    <x v="0"/>
    <n v="37"/>
    <n v="229.6"/>
    <n v="123"/>
    <n v="39.03"/>
    <n v="132.30000000000001"/>
    <n v="90"/>
    <n v="11.25"/>
    <n v="211.9"/>
    <n v="76"/>
    <n v="9.5399999999999991"/>
    <n v="9.5"/>
    <n v="8"/>
    <n v="2.57"/>
    <n v="2"/>
    <x v="0"/>
    <x v="0"/>
  </r>
  <r>
    <s v="NM"/>
    <x v="12"/>
    <n v="408"/>
    <x v="1"/>
    <x v="0"/>
    <n v="33"/>
    <n v="174.9"/>
    <n v="103"/>
    <n v="29.73"/>
    <n v="248.2"/>
    <n v="105"/>
    <n v="21.1"/>
    <n v="164.6"/>
    <n v="116"/>
    <n v="7.41"/>
    <n v="13.5"/>
    <n v="3"/>
    <n v="3.65"/>
    <n v="1"/>
    <x v="1"/>
    <x v="1"/>
  </r>
  <r>
    <s v="NM"/>
    <x v="14"/>
    <n v="415"/>
    <x v="1"/>
    <x v="1"/>
    <n v="0"/>
    <n v="239.2"/>
    <n v="72"/>
    <n v="40.659999999999997"/>
    <n v="188.5"/>
    <n v="124"/>
    <n v="16.02"/>
    <n v="105.6"/>
    <n v="116"/>
    <n v="4.75"/>
    <n v="8.8000000000000007"/>
    <n v="3"/>
    <n v="2.38"/>
    <n v="1"/>
    <x v="1"/>
    <x v="0"/>
  </r>
  <r>
    <s v="NM"/>
    <x v="18"/>
    <n v="415"/>
    <x v="1"/>
    <x v="1"/>
    <n v="0"/>
    <n v="105.7"/>
    <n v="95"/>
    <n v="17.97"/>
    <n v="141.80000000000001"/>
    <n v="100"/>
    <n v="12.05"/>
    <n v="180.5"/>
    <n v="105"/>
    <n v="8.1199999999999992"/>
    <n v="6.6"/>
    <n v="12"/>
    <n v="1.78"/>
    <n v="2"/>
    <x v="0"/>
    <x v="0"/>
  </r>
  <r>
    <s v="NM"/>
    <x v="85"/>
    <n v="415"/>
    <x v="1"/>
    <x v="1"/>
    <n v="0"/>
    <n v="173.5"/>
    <n v="83"/>
    <n v="29.5"/>
    <n v="244.3"/>
    <n v="65"/>
    <n v="20.77"/>
    <n v="221.6"/>
    <n v="66"/>
    <n v="9.9700000000000006"/>
    <n v="9.6999999999999993"/>
    <n v="2"/>
    <n v="2.62"/>
    <n v="3"/>
    <x v="0"/>
    <x v="0"/>
  </r>
  <r>
    <s v="NM"/>
    <x v="58"/>
    <n v="415"/>
    <x v="1"/>
    <x v="1"/>
    <n v="0"/>
    <n v="160.1"/>
    <n v="87"/>
    <n v="27.22"/>
    <n v="256.7"/>
    <n v="120"/>
    <n v="21.82"/>
    <n v="270"/>
    <n v="107"/>
    <n v="12.15"/>
    <n v="7"/>
    <n v="1"/>
    <n v="1.89"/>
    <n v="2"/>
    <x v="0"/>
    <x v="0"/>
  </r>
  <r>
    <s v="NM"/>
    <x v="129"/>
    <n v="408"/>
    <x v="1"/>
    <x v="1"/>
    <n v="0"/>
    <n v="169.9"/>
    <n v="107"/>
    <n v="28.88"/>
    <n v="209.4"/>
    <n v="121"/>
    <n v="17.8"/>
    <n v="206.1"/>
    <n v="79"/>
    <n v="9.27"/>
    <n v="11.5"/>
    <n v="2"/>
    <n v="3.11"/>
    <n v="1"/>
    <x v="1"/>
    <x v="0"/>
  </r>
  <r>
    <s v="NM"/>
    <x v="113"/>
    <n v="408"/>
    <x v="1"/>
    <x v="1"/>
    <n v="0"/>
    <n v="107.5"/>
    <n v="121"/>
    <n v="18.28"/>
    <n v="256.39999999999998"/>
    <n v="46"/>
    <n v="21.79"/>
    <n v="247.2"/>
    <n v="131"/>
    <n v="11.12"/>
    <n v="12.6"/>
    <n v="3"/>
    <n v="3.4"/>
    <n v="2"/>
    <x v="0"/>
    <x v="0"/>
  </r>
  <r>
    <s v="NM"/>
    <x v="60"/>
    <n v="415"/>
    <x v="1"/>
    <x v="1"/>
    <n v="0"/>
    <n v="132.6"/>
    <n v="125"/>
    <n v="22.54"/>
    <n v="221.1"/>
    <n v="67"/>
    <n v="18.79"/>
    <n v="127.9"/>
    <n v="101"/>
    <n v="5.76"/>
    <n v="12.7"/>
    <n v="2"/>
    <n v="3.43"/>
    <n v="4"/>
    <x v="2"/>
    <x v="1"/>
  </r>
  <r>
    <s v="NM"/>
    <x v="114"/>
    <n v="415"/>
    <x v="1"/>
    <x v="1"/>
    <n v="0"/>
    <n v="222.3"/>
    <n v="101"/>
    <n v="37.79"/>
    <n v="286"/>
    <n v="111"/>
    <n v="24.31"/>
    <n v="249.4"/>
    <n v="117"/>
    <n v="11.22"/>
    <n v="12.1"/>
    <n v="4"/>
    <n v="3.27"/>
    <n v="1"/>
    <x v="1"/>
    <x v="1"/>
  </r>
  <r>
    <s v="NM"/>
    <x v="21"/>
    <n v="408"/>
    <x v="1"/>
    <x v="1"/>
    <n v="0"/>
    <n v="131.6"/>
    <n v="89"/>
    <n v="22.37"/>
    <n v="137"/>
    <n v="109"/>
    <n v="11.65"/>
    <n v="256.3"/>
    <n v="107"/>
    <n v="11.53"/>
    <n v="10.199999999999999"/>
    <n v="5"/>
    <n v="2.75"/>
    <n v="3"/>
    <x v="0"/>
    <x v="0"/>
  </r>
  <r>
    <s v="NM"/>
    <x v="21"/>
    <n v="415"/>
    <x v="1"/>
    <x v="1"/>
    <n v="0"/>
    <n v="69.099999999999994"/>
    <n v="114"/>
    <n v="11.75"/>
    <n v="230.3"/>
    <n v="109"/>
    <n v="19.579999999999998"/>
    <n v="256.7"/>
    <n v="96"/>
    <n v="11.55"/>
    <n v="6.5"/>
    <n v="4"/>
    <n v="1.76"/>
    <n v="0"/>
    <x v="1"/>
    <x v="0"/>
  </r>
  <r>
    <s v="NM"/>
    <x v="115"/>
    <n v="510"/>
    <x v="1"/>
    <x v="1"/>
    <n v="0"/>
    <n v="150.1"/>
    <n v="120"/>
    <n v="25.52"/>
    <n v="200.1"/>
    <n v="85"/>
    <n v="17.010000000000002"/>
    <n v="266.7"/>
    <n v="105"/>
    <n v="12"/>
    <n v="11"/>
    <n v="3"/>
    <n v="2.97"/>
    <n v="2"/>
    <x v="0"/>
    <x v="0"/>
  </r>
  <r>
    <s v="NM"/>
    <x v="115"/>
    <n v="415"/>
    <x v="1"/>
    <x v="1"/>
    <n v="0"/>
    <n v="215.5"/>
    <n v="102"/>
    <n v="36.64"/>
    <n v="190.7"/>
    <n v="95"/>
    <n v="16.21"/>
    <n v="214.5"/>
    <n v="106"/>
    <n v="9.65"/>
    <n v="8.6"/>
    <n v="6"/>
    <n v="2.3199999999999998"/>
    <n v="1"/>
    <x v="1"/>
    <x v="0"/>
  </r>
  <r>
    <s v="NM"/>
    <x v="22"/>
    <n v="415"/>
    <x v="1"/>
    <x v="1"/>
    <n v="0"/>
    <n v="108"/>
    <n v="79"/>
    <n v="18.36"/>
    <n v="241.9"/>
    <n v="152"/>
    <n v="20.56"/>
    <n v="252.1"/>
    <n v="92"/>
    <n v="11.34"/>
    <n v="10.4"/>
    <n v="3"/>
    <n v="2.81"/>
    <n v="3"/>
    <x v="0"/>
    <x v="0"/>
  </r>
  <r>
    <s v="NM"/>
    <x v="25"/>
    <n v="415"/>
    <x v="1"/>
    <x v="1"/>
    <n v="0"/>
    <n v="239.8"/>
    <n v="70"/>
    <n v="40.770000000000003"/>
    <n v="251.8"/>
    <n v="99"/>
    <n v="21.4"/>
    <n v="168.6"/>
    <n v="112"/>
    <n v="7.59"/>
    <n v="10.9"/>
    <n v="10"/>
    <n v="2.94"/>
    <n v="1"/>
    <x v="1"/>
    <x v="0"/>
  </r>
  <r>
    <s v="NM"/>
    <x v="63"/>
    <n v="415"/>
    <x v="1"/>
    <x v="0"/>
    <n v="24"/>
    <n v="92.3"/>
    <n v="88"/>
    <n v="15.69"/>
    <n v="193.1"/>
    <n v="98"/>
    <n v="16.41"/>
    <n v="99.3"/>
    <n v="119"/>
    <n v="4.47"/>
    <n v="11.6"/>
    <n v="3"/>
    <n v="3.13"/>
    <n v="2"/>
    <x v="0"/>
    <x v="0"/>
  </r>
  <r>
    <s v="NM"/>
    <x v="87"/>
    <n v="415"/>
    <x v="1"/>
    <x v="0"/>
    <n v="42"/>
    <n v="148.69999999999999"/>
    <n v="105"/>
    <n v="25.28"/>
    <n v="167.3"/>
    <n v="105"/>
    <n v="14.22"/>
    <n v="270.60000000000002"/>
    <n v="105"/>
    <n v="12.18"/>
    <n v="10.4"/>
    <n v="7"/>
    <n v="2.81"/>
    <n v="0"/>
    <x v="1"/>
    <x v="0"/>
  </r>
  <r>
    <s v="NM"/>
    <x v="87"/>
    <n v="408"/>
    <x v="1"/>
    <x v="1"/>
    <n v="0"/>
    <n v="146.1"/>
    <n v="57"/>
    <n v="24.84"/>
    <n v="196.2"/>
    <n v="97"/>
    <n v="16.68"/>
    <n v="310.10000000000002"/>
    <n v="110"/>
    <n v="13.95"/>
    <n v="9.1999999999999993"/>
    <n v="3"/>
    <n v="2.48"/>
    <n v="0"/>
    <x v="1"/>
    <x v="0"/>
  </r>
  <r>
    <s v="NM"/>
    <x v="65"/>
    <n v="510"/>
    <x v="1"/>
    <x v="1"/>
    <n v="0"/>
    <n v="144.80000000000001"/>
    <n v="84"/>
    <n v="24.62"/>
    <n v="164.9"/>
    <n v="141"/>
    <n v="14.02"/>
    <n v="231.5"/>
    <n v="75"/>
    <n v="10.42"/>
    <n v="8.1999999999999993"/>
    <n v="4"/>
    <n v="2.21"/>
    <n v="2"/>
    <x v="0"/>
    <x v="0"/>
  </r>
  <r>
    <s v="NM"/>
    <x v="131"/>
    <n v="408"/>
    <x v="1"/>
    <x v="1"/>
    <n v="0"/>
    <n v="214.6"/>
    <n v="78"/>
    <n v="36.479999999999997"/>
    <n v="251.7"/>
    <n v="98"/>
    <n v="21.39"/>
    <n v="240.8"/>
    <n v="88"/>
    <n v="10.84"/>
    <n v="13.9"/>
    <n v="2"/>
    <n v="3.75"/>
    <n v="0"/>
    <x v="1"/>
    <x v="0"/>
  </r>
  <r>
    <s v="NM"/>
    <x v="66"/>
    <n v="510"/>
    <x v="1"/>
    <x v="1"/>
    <n v="0"/>
    <n v="207.6"/>
    <n v="96"/>
    <n v="35.29"/>
    <n v="229"/>
    <n v="112"/>
    <n v="19.47"/>
    <n v="162.6"/>
    <n v="131"/>
    <n v="7.32"/>
    <n v="13.3"/>
    <n v="2"/>
    <n v="3.59"/>
    <n v="1"/>
    <x v="1"/>
    <x v="0"/>
  </r>
  <r>
    <s v="NM"/>
    <x v="66"/>
    <n v="510"/>
    <x v="1"/>
    <x v="1"/>
    <n v="0"/>
    <n v="205.2"/>
    <n v="115"/>
    <n v="34.880000000000003"/>
    <n v="184.8"/>
    <n v="137"/>
    <n v="15.71"/>
    <n v="176.1"/>
    <n v="115"/>
    <n v="7.92"/>
    <n v="7"/>
    <n v="6"/>
    <n v="1.89"/>
    <n v="0"/>
    <x v="1"/>
    <x v="0"/>
  </r>
  <r>
    <s v="NM"/>
    <x v="31"/>
    <n v="408"/>
    <x v="1"/>
    <x v="1"/>
    <n v="0"/>
    <n v="153.6"/>
    <n v="148"/>
    <n v="26.11"/>
    <n v="262.10000000000002"/>
    <n v="87"/>
    <n v="22.28"/>
    <n v="225.5"/>
    <n v="99"/>
    <n v="10.15"/>
    <n v="9.8000000000000007"/>
    <n v="3"/>
    <n v="2.65"/>
    <n v="2"/>
    <x v="0"/>
    <x v="0"/>
  </r>
  <r>
    <s v="NM"/>
    <x v="152"/>
    <n v="415"/>
    <x v="0"/>
    <x v="0"/>
    <n v="26"/>
    <n v="198.8"/>
    <n v="115"/>
    <n v="33.799999999999997"/>
    <n v="166.6"/>
    <n v="67"/>
    <n v="14.16"/>
    <n v="198.5"/>
    <n v="118"/>
    <n v="8.93"/>
    <n v="14.4"/>
    <n v="3"/>
    <n v="3.89"/>
    <n v="1"/>
    <x v="1"/>
    <x v="1"/>
  </r>
  <r>
    <s v="NM"/>
    <x v="70"/>
    <n v="408"/>
    <x v="1"/>
    <x v="1"/>
    <n v="0"/>
    <n v="172.4"/>
    <n v="114"/>
    <n v="29.31"/>
    <n v="256.60000000000002"/>
    <n v="69"/>
    <n v="21.81"/>
    <n v="235.3"/>
    <n v="104"/>
    <n v="10.59"/>
    <n v="0"/>
    <n v="0"/>
    <n v="0"/>
    <n v="2"/>
    <x v="0"/>
    <x v="0"/>
  </r>
  <r>
    <s v="NM"/>
    <x v="32"/>
    <n v="408"/>
    <x v="0"/>
    <x v="1"/>
    <n v="0"/>
    <n v="183.8"/>
    <n v="113"/>
    <n v="31.25"/>
    <n v="164.7"/>
    <n v="110"/>
    <n v="14"/>
    <n v="111"/>
    <n v="87"/>
    <n v="5"/>
    <n v="10.1"/>
    <n v="4"/>
    <n v="2.73"/>
    <n v="1"/>
    <x v="1"/>
    <x v="0"/>
  </r>
  <r>
    <s v="NM"/>
    <x v="72"/>
    <n v="415"/>
    <x v="1"/>
    <x v="0"/>
    <n v="33"/>
    <n v="183.3"/>
    <n v="115"/>
    <n v="31.16"/>
    <n v="201.4"/>
    <n v="87"/>
    <n v="17.12"/>
    <n v="177.4"/>
    <n v="84"/>
    <n v="7.98"/>
    <n v="10.4"/>
    <n v="15"/>
    <n v="2.81"/>
    <n v="3"/>
    <x v="0"/>
    <x v="0"/>
  </r>
  <r>
    <s v="NM"/>
    <x v="33"/>
    <n v="415"/>
    <x v="0"/>
    <x v="1"/>
    <n v="0"/>
    <n v="256.5"/>
    <n v="87"/>
    <n v="43.61"/>
    <n v="222.1"/>
    <n v="101"/>
    <n v="18.88"/>
    <n v="156.69999999999999"/>
    <n v="122"/>
    <n v="7.05"/>
    <n v="13"/>
    <n v="3"/>
    <n v="3.51"/>
    <n v="1"/>
    <x v="1"/>
    <x v="0"/>
  </r>
  <r>
    <s v="NM"/>
    <x v="177"/>
    <n v="408"/>
    <x v="1"/>
    <x v="1"/>
    <n v="0"/>
    <n v="146.4"/>
    <n v="81"/>
    <n v="24.89"/>
    <n v="225.1"/>
    <n v="80"/>
    <n v="19.13"/>
    <n v="230.1"/>
    <n v="117"/>
    <n v="10.35"/>
    <n v="8.5"/>
    <n v="2"/>
    <n v="2.2999999999999998"/>
    <n v="1"/>
    <x v="1"/>
    <x v="0"/>
  </r>
  <r>
    <s v="NM"/>
    <x v="171"/>
    <n v="415"/>
    <x v="1"/>
    <x v="1"/>
    <n v="0"/>
    <n v="132"/>
    <n v="103"/>
    <n v="22.44"/>
    <n v="279.60000000000002"/>
    <n v="114"/>
    <n v="23.77"/>
    <n v="180"/>
    <n v="74"/>
    <n v="8.1"/>
    <n v="13.5"/>
    <n v="4"/>
    <n v="3.65"/>
    <n v="0"/>
    <x v="1"/>
    <x v="0"/>
  </r>
  <r>
    <s v="NV"/>
    <x v="139"/>
    <n v="415"/>
    <x v="1"/>
    <x v="1"/>
    <n v="0"/>
    <n v="203.4"/>
    <n v="146"/>
    <n v="34.58"/>
    <n v="226.7"/>
    <n v="117"/>
    <n v="19.27"/>
    <n v="152.4"/>
    <n v="105"/>
    <n v="6.86"/>
    <n v="7.3"/>
    <n v="4"/>
    <n v="1.97"/>
    <n v="1"/>
    <x v="1"/>
    <x v="0"/>
  </r>
  <r>
    <s v="NV"/>
    <x v="187"/>
    <n v="415"/>
    <x v="1"/>
    <x v="1"/>
    <n v="0"/>
    <n v="282.5"/>
    <n v="114"/>
    <n v="48.03"/>
    <n v="219.9"/>
    <n v="48"/>
    <n v="18.690000000000001"/>
    <n v="170"/>
    <n v="115"/>
    <n v="7.65"/>
    <n v="9.4"/>
    <n v="4"/>
    <n v="2.54"/>
    <n v="1"/>
    <x v="1"/>
    <x v="1"/>
  </r>
  <r>
    <s v="NV"/>
    <x v="105"/>
    <n v="510"/>
    <x v="1"/>
    <x v="1"/>
    <n v="0"/>
    <n v="154.19999999999999"/>
    <n v="119"/>
    <n v="26.21"/>
    <n v="110.2"/>
    <n v="98"/>
    <n v="9.3699999999999992"/>
    <n v="227.4"/>
    <n v="117"/>
    <n v="10.23"/>
    <n v="9.1999999999999993"/>
    <n v="5"/>
    <n v="2.48"/>
    <n v="2"/>
    <x v="0"/>
    <x v="0"/>
  </r>
  <r>
    <s v="NV"/>
    <x v="2"/>
    <n v="415"/>
    <x v="1"/>
    <x v="0"/>
    <n v="23"/>
    <n v="205"/>
    <n v="101"/>
    <n v="34.85"/>
    <n v="152"/>
    <n v="60"/>
    <n v="12.92"/>
    <n v="158.6"/>
    <n v="59"/>
    <n v="7.14"/>
    <n v="10.199999999999999"/>
    <n v="5"/>
    <n v="2.75"/>
    <n v="2"/>
    <x v="0"/>
    <x v="0"/>
  </r>
  <r>
    <s v="NV"/>
    <x v="163"/>
    <n v="415"/>
    <x v="1"/>
    <x v="1"/>
    <n v="0"/>
    <n v="168.8"/>
    <n v="97"/>
    <n v="28.7"/>
    <n v="220.3"/>
    <n v="87"/>
    <n v="18.73"/>
    <n v="154.30000000000001"/>
    <n v="113"/>
    <n v="6.94"/>
    <n v="10.9"/>
    <n v="2"/>
    <n v="2.94"/>
    <n v="0"/>
    <x v="1"/>
    <x v="0"/>
  </r>
  <r>
    <s v="NV"/>
    <x v="42"/>
    <n v="415"/>
    <x v="0"/>
    <x v="1"/>
    <n v="0"/>
    <n v="135.1"/>
    <n v="95"/>
    <n v="22.97"/>
    <n v="134.1"/>
    <n v="102"/>
    <n v="11.4"/>
    <n v="223.1"/>
    <n v="81"/>
    <n v="10.039999999999999"/>
    <n v="12.3"/>
    <n v="2"/>
    <n v="3.32"/>
    <n v="2"/>
    <x v="0"/>
    <x v="1"/>
  </r>
  <r>
    <s v="NV"/>
    <x v="147"/>
    <n v="415"/>
    <x v="1"/>
    <x v="1"/>
    <n v="0"/>
    <n v="184.1"/>
    <n v="98"/>
    <n v="31.3"/>
    <n v="327"/>
    <n v="73"/>
    <n v="27.8"/>
    <n v="212.5"/>
    <n v="106"/>
    <n v="9.56"/>
    <n v="7.5"/>
    <n v="6"/>
    <n v="2.0299999999999998"/>
    <n v="2"/>
    <x v="0"/>
    <x v="0"/>
  </r>
  <r>
    <s v="NV"/>
    <x v="143"/>
    <n v="408"/>
    <x v="1"/>
    <x v="1"/>
    <n v="0"/>
    <n v="133.69999999999999"/>
    <n v="75"/>
    <n v="22.73"/>
    <n v="195.3"/>
    <n v="87"/>
    <n v="16.600000000000001"/>
    <n v="280.5"/>
    <n v="89"/>
    <n v="12.62"/>
    <n v="5.9"/>
    <n v="2"/>
    <n v="1.59"/>
    <n v="0"/>
    <x v="1"/>
    <x v="0"/>
  </r>
  <r>
    <s v="NV"/>
    <x v="143"/>
    <n v="415"/>
    <x v="0"/>
    <x v="1"/>
    <n v="0"/>
    <n v="178.2"/>
    <n v="113"/>
    <n v="30.29"/>
    <n v="167.8"/>
    <n v="94"/>
    <n v="14.26"/>
    <n v="182.1"/>
    <n v="111"/>
    <n v="8.19"/>
    <n v="13.6"/>
    <n v="3"/>
    <n v="3.67"/>
    <n v="3"/>
    <x v="0"/>
    <x v="1"/>
  </r>
  <r>
    <s v="NV"/>
    <x v="46"/>
    <n v="408"/>
    <x v="1"/>
    <x v="1"/>
    <n v="0"/>
    <n v="75"/>
    <n v="116"/>
    <n v="12.75"/>
    <n v="248.7"/>
    <n v="87"/>
    <n v="21.14"/>
    <n v="176"/>
    <n v="83"/>
    <n v="7.92"/>
    <n v="9.5"/>
    <n v="6"/>
    <n v="2.57"/>
    <n v="3"/>
    <x v="0"/>
    <x v="0"/>
  </r>
  <r>
    <s v="NV"/>
    <x v="50"/>
    <n v="415"/>
    <x v="1"/>
    <x v="0"/>
    <n v="21"/>
    <n v="179.4"/>
    <n v="88"/>
    <n v="30.5"/>
    <n v="181.1"/>
    <n v="97"/>
    <n v="15.39"/>
    <n v="320.7"/>
    <n v="120"/>
    <n v="14.43"/>
    <n v="9.5"/>
    <n v="4"/>
    <n v="2.57"/>
    <n v="2"/>
    <x v="0"/>
    <x v="0"/>
  </r>
  <r>
    <s v="NV"/>
    <x v="51"/>
    <n v="510"/>
    <x v="0"/>
    <x v="0"/>
    <n v="33"/>
    <n v="271.5"/>
    <n v="98"/>
    <n v="46.16"/>
    <n v="253.4"/>
    <n v="102"/>
    <n v="21.54"/>
    <n v="165.4"/>
    <n v="85"/>
    <n v="7.44"/>
    <n v="8.1999999999999993"/>
    <n v="2"/>
    <n v="2.21"/>
    <n v="1"/>
    <x v="1"/>
    <x v="1"/>
  </r>
  <r>
    <s v="NV"/>
    <x v="52"/>
    <n v="415"/>
    <x v="1"/>
    <x v="1"/>
    <n v="0"/>
    <n v="239.2"/>
    <n v="114"/>
    <n v="40.659999999999997"/>
    <n v="150"/>
    <n v="115"/>
    <n v="12.75"/>
    <n v="160.80000000000001"/>
    <n v="81"/>
    <n v="7.24"/>
    <n v="10.3"/>
    <n v="2"/>
    <n v="2.78"/>
    <n v="5"/>
    <x v="2"/>
    <x v="0"/>
  </r>
  <r>
    <s v="NV"/>
    <x v="52"/>
    <n v="415"/>
    <x v="1"/>
    <x v="1"/>
    <n v="0"/>
    <n v="176.2"/>
    <n v="90"/>
    <n v="29.95"/>
    <n v="196"/>
    <n v="115"/>
    <n v="16.66"/>
    <n v="263.89999999999998"/>
    <n v="95"/>
    <n v="11.88"/>
    <n v="9.1999999999999993"/>
    <n v="4"/>
    <n v="2.48"/>
    <n v="1"/>
    <x v="1"/>
    <x v="0"/>
  </r>
  <r>
    <s v="NV"/>
    <x v="128"/>
    <n v="510"/>
    <x v="1"/>
    <x v="1"/>
    <n v="0"/>
    <n v="141.30000000000001"/>
    <n v="72"/>
    <n v="24.02"/>
    <n v="154.30000000000001"/>
    <n v="95"/>
    <n v="13.12"/>
    <n v="210.6"/>
    <n v="91"/>
    <n v="9.48"/>
    <n v="8.1999999999999993"/>
    <n v="5"/>
    <n v="2.21"/>
    <n v="1"/>
    <x v="1"/>
    <x v="0"/>
  </r>
  <r>
    <s v="NV"/>
    <x v="53"/>
    <n v="415"/>
    <x v="1"/>
    <x v="1"/>
    <n v="0"/>
    <n v="209.1"/>
    <n v="127"/>
    <n v="35.549999999999997"/>
    <n v="106.1"/>
    <n v="80"/>
    <n v="9.02"/>
    <n v="179.6"/>
    <n v="90"/>
    <n v="8.08"/>
    <n v="14"/>
    <n v="6"/>
    <n v="3.78"/>
    <n v="0"/>
    <x v="1"/>
    <x v="0"/>
  </r>
  <r>
    <s v="NV"/>
    <x v="12"/>
    <n v="415"/>
    <x v="1"/>
    <x v="0"/>
    <n v="28"/>
    <n v="167.9"/>
    <n v="147"/>
    <n v="28.54"/>
    <n v="190.7"/>
    <n v="105"/>
    <n v="16.21"/>
    <n v="193"/>
    <n v="103"/>
    <n v="8.69"/>
    <n v="9.1999999999999993"/>
    <n v="6"/>
    <n v="2.48"/>
    <n v="4"/>
    <x v="2"/>
    <x v="1"/>
  </r>
  <r>
    <s v="NV"/>
    <x v="12"/>
    <n v="415"/>
    <x v="0"/>
    <x v="1"/>
    <n v="0"/>
    <n v="150"/>
    <n v="69"/>
    <n v="25.5"/>
    <n v="285.89999999999998"/>
    <n v="73"/>
    <n v="24.3"/>
    <n v="190.6"/>
    <n v="121"/>
    <n v="8.58"/>
    <n v="9.4"/>
    <n v="15"/>
    <n v="2.54"/>
    <n v="0"/>
    <x v="1"/>
    <x v="0"/>
  </r>
  <r>
    <s v="NV"/>
    <x v="151"/>
    <n v="415"/>
    <x v="1"/>
    <x v="1"/>
    <n v="0"/>
    <n v="142.30000000000001"/>
    <n v="112"/>
    <n v="24.19"/>
    <n v="306.3"/>
    <n v="111"/>
    <n v="26.04"/>
    <n v="196.5"/>
    <n v="82"/>
    <n v="8.84"/>
    <n v="9.9"/>
    <n v="1"/>
    <n v="2.67"/>
    <n v="1"/>
    <x v="1"/>
    <x v="0"/>
  </r>
  <r>
    <s v="NV"/>
    <x v="151"/>
    <n v="510"/>
    <x v="1"/>
    <x v="1"/>
    <n v="0"/>
    <n v="171.4"/>
    <n v="117"/>
    <n v="29.14"/>
    <n v="115.2"/>
    <n v="128"/>
    <n v="9.7899999999999991"/>
    <n v="224.5"/>
    <n v="115"/>
    <n v="10.1"/>
    <n v="17"/>
    <n v="4"/>
    <n v="4.59"/>
    <n v="3"/>
    <x v="0"/>
    <x v="0"/>
  </r>
  <r>
    <s v="NV"/>
    <x v="151"/>
    <n v="408"/>
    <x v="1"/>
    <x v="1"/>
    <n v="0"/>
    <n v="275.39999999999998"/>
    <n v="150"/>
    <n v="46.82"/>
    <n v="187.5"/>
    <n v="62"/>
    <n v="15.94"/>
    <n v="147.1"/>
    <n v="126"/>
    <n v="6.62"/>
    <n v="13.6"/>
    <n v="3"/>
    <n v="3.67"/>
    <n v="1"/>
    <x v="1"/>
    <x v="0"/>
  </r>
  <r>
    <s v="NV"/>
    <x v="151"/>
    <n v="510"/>
    <x v="1"/>
    <x v="1"/>
    <n v="0"/>
    <n v="190.6"/>
    <n v="108"/>
    <n v="32.4"/>
    <n v="152.30000000000001"/>
    <n v="95"/>
    <n v="12.95"/>
    <n v="144.69999999999999"/>
    <n v="97"/>
    <n v="6.51"/>
    <n v="7.5"/>
    <n v="5"/>
    <n v="2.0299999999999998"/>
    <n v="1"/>
    <x v="1"/>
    <x v="0"/>
  </r>
  <r>
    <s v="NV"/>
    <x v="14"/>
    <n v="415"/>
    <x v="1"/>
    <x v="1"/>
    <n v="0"/>
    <n v="144.4"/>
    <n v="87"/>
    <n v="24.55"/>
    <n v="266.5"/>
    <n v="128"/>
    <n v="22.65"/>
    <n v="217.6"/>
    <n v="59"/>
    <n v="9.7899999999999991"/>
    <n v="7.1"/>
    <n v="7"/>
    <n v="1.92"/>
    <n v="0"/>
    <x v="1"/>
    <x v="0"/>
  </r>
  <r>
    <s v="NV"/>
    <x v="54"/>
    <n v="510"/>
    <x v="1"/>
    <x v="1"/>
    <n v="0"/>
    <n v="160.4"/>
    <n v="108"/>
    <n v="27.27"/>
    <n v="218.1"/>
    <n v="88"/>
    <n v="18.54"/>
    <n v="192.9"/>
    <n v="115"/>
    <n v="8.68"/>
    <n v="12.5"/>
    <n v="4"/>
    <n v="3.38"/>
    <n v="1"/>
    <x v="1"/>
    <x v="0"/>
  </r>
  <r>
    <s v="NV"/>
    <x v="55"/>
    <n v="408"/>
    <x v="1"/>
    <x v="1"/>
    <n v="0"/>
    <n v="148.1"/>
    <n v="73"/>
    <n v="25.18"/>
    <n v="164.9"/>
    <n v="101"/>
    <n v="14.02"/>
    <n v="216"/>
    <n v="125"/>
    <n v="9.7200000000000006"/>
    <n v="12.3"/>
    <n v="2"/>
    <n v="3.32"/>
    <n v="5"/>
    <x v="2"/>
    <x v="1"/>
  </r>
  <r>
    <s v="NV"/>
    <x v="121"/>
    <n v="408"/>
    <x v="1"/>
    <x v="1"/>
    <n v="0"/>
    <n v="155.5"/>
    <n v="101"/>
    <n v="26.44"/>
    <n v="213.4"/>
    <n v="89"/>
    <n v="18.14"/>
    <n v="237.9"/>
    <n v="61"/>
    <n v="10.71"/>
    <n v="7.6"/>
    <n v="11"/>
    <n v="2.0499999999999998"/>
    <n v="1"/>
    <x v="1"/>
    <x v="0"/>
  </r>
  <r>
    <s v="NV"/>
    <x v="16"/>
    <n v="510"/>
    <x v="1"/>
    <x v="1"/>
    <n v="0"/>
    <n v="139"/>
    <n v="96"/>
    <n v="23.63"/>
    <n v="224.9"/>
    <n v="64"/>
    <n v="19.12"/>
    <n v="170.8"/>
    <n v="118"/>
    <n v="7.69"/>
    <n v="15.7"/>
    <n v="5"/>
    <n v="4.24"/>
    <n v="2"/>
    <x v="0"/>
    <x v="0"/>
  </r>
  <r>
    <s v="NV"/>
    <x v="155"/>
    <n v="415"/>
    <x v="1"/>
    <x v="1"/>
    <n v="0"/>
    <n v="145.4"/>
    <n v="132"/>
    <n v="24.72"/>
    <n v="129.30000000000001"/>
    <n v="91"/>
    <n v="10.99"/>
    <n v="186.4"/>
    <n v="109"/>
    <n v="8.39"/>
    <n v="5.2"/>
    <n v="4"/>
    <n v="1.4"/>
    <n v="1"/>
    <x v="1"/>
    <x v="0"/>
  </r>
  <r>
    <s v="NV"/>
    <x v="56"/>
    <n v="510"/>
    <x v="1"/>
    <x v="0"/>
    <n v="27"/>
    <n v="67.400000000000006"/>
    <n v="116"/>
    <n v="11.46"/>
    <n v="244"/>
    <n v="78"/>
    <n v="20.74"/>
    <n v="281.10000000000002"/>
    <n v="93"/>
    <n v="12.65"/>
    <n v="11.4"/>
    <n v="2"/>
    <n v="3.08"/>
    <n v="2"/>
    <x v="0"/>
    <x v="0"/>
  </r>
  <r>
    <s v="NV"/>
    <x v="111"/>
    <n v="510"/>
    <x v="1"/>
    <x v="0"/>
    <n v="39"/>
    <n v="82.6"/>
    <n v="113"/>
    <n v="14.04"/>
    <n v="224.4"/>
    <n v="63"/>
    <n v="19.07"/>
    <n v="163.6"/>
    <n v="88"/>
    <n v="7.36"/>
    <n v="9.5"/>
    <n v="1"/>
    <n v="2.57"/>
    <n v="3"/>
    <x v="0"/>
    <x v="0"/>
  </r>
  <r>
    <s v="NV"/>
    <x v="18"/>
    <n v="510"/>
    <x v="1"/>
    <x v="1"/>
    <n v="0"/>
    <n v="177.6"/>
    <n v="121"/>
    <n v="30.19"/>
    <n v="296.8"/>
    <n v="92"/>
    <n v="25.23"/>
    <n v="192.9"/>
    <n v="106"/>
    <n v="8.68"/>
    <n v="7.6"/>
    <n v="3"/>
    <n v="2.0499999999999998"/>
    <n v="3"/>
    <x v="0"/>
    <x v="0"/>
  </r>
  <r>
    <s v="NV"/>
    <x v="57"/>
    <n v="408"/>
    <x v="1"/>
    <x v="1"/>
    <n v="0"/>
    <n v="114.3"/>
    <n v="100"/>
    <n v="19.43"/>
    <n v="221.1"/>
    <n v="103"/>
    <n v="18.79"/>
    <n v="126.3"/>
    <n v="88"/>
    <n v="5.68"/>
    <n v="10.9"/>
    <n v="9"/>
    <n v="2.94"/>
    <n v="0"/>
    <x v="1"/>
    <x v="0"/>
  </r>
  <r>
    <s v="NV"/>
    <x v="84"/>
    <n v="510"/>
    <x v="0"/>
    <x v="1"/>
    <n v="0"/>
    <n v="234.1"/>
    <n v="91"/>
    <n v="39.799999999999997"/>
    <n v="163.1"/>
    <n v="105"/>
    <n v="13.86"/>
    <n v="282.5"/>
    <n v="100"/>
    <n v="12.71"/>
    <n v="10"/>
    <n v="3"/>
    <n v="2.7"/>
    <n v="1"/>
    <x v="1"/>
    <x v="0"/>
  </r>
  <r>
    <s v="NV"/>
    <x v="84"/>
    <n v="415"/>
    <x v="1"/>
    <x v="1"/>
    <n v="0"/>
    <n v="72.8"/>
    <n v="120"/>
    <n v="12.38"/>
    <n v="267.10000000000002"/>
    <n v="120"/>
    <n v="22.7"/>
    <n v="222.5"/>
    <n v="91"/>
    <n v="10.01"/>
    <n v="11.8"/>
    <n v="2"/>
    <n v="3.19"/>
    <n v="2"/>
    <x v="0"/>
    <x v="0"/>
  </r>
  <r>
    <s v="NV"/>
    <x v="85"/>
    <n v="415"/>
    <x v="1"/>
    <x v="1"/>
    <n v="0"/>
    <n v="233.7"/>
    <n v="114"/>
    <n v="39.729999999999997"/>
    <n v="207.9"/>
    <n v="109"/>
    <n v="17.670000000000002"/>
    <n v="212.7"/>
    <n v="101"/>
    <n v="9.57"/>
    <n v="12"/>
    <n v="2"/>
    <n v="3.24"/>
    <n v="2"/>
    <x v="0"/>
    <x v="0"/>
  </r>
  <r>
    <s v="NV"/>
    <x v="85"/>
    <n v="415"/>
    <x v="1"/>
    <x v="1"/>
    <n v="0"/>
    <n v="115.1"/>
    <n v="89"/>
    <n v="19.57"/>
    <n v="196.8"/>
    <n v="111"/>
    <n v="16.73"/>
    <n v="212.4"/>
    <n v="98"/>
    <n v="9.56"/>
    <n v="11.4"/>
    <n v="3"/>
    <n v="3.08"/>
    <n v="2"/>
    <x v="0"/>
    <x v="0"/>
  </r>
  <r>
    <s v="NV"/>
    <x v="129"/>
    <n v="510"/>
    <x v="0"/>
    <x v="1"/>
    <n v="0"/>
    <n v="241"/>
    <n v="120"/>
    <n v="40.97"/>
    <n v="231.8"/>
    <n v="96"/>
    <n v="19.7"/>
    <n v="220.2"/>
    <n v="67"/>
    <n v="9.91"/>
    <n v="9.9"/>
    <n v="1"/>
    <n v="2.67"/>
    <n v="1"/>
    <x v="1"/>
    <x v="1"/>
  </r>
  <r>
    <s v="NV"/>
    <x v="113"/>
    <n v="408"/>
    <x v="1"/>
    <x v="1"/>
    <n v="0"/>
    <n v="197.7"/>
    <n v="68"/>
    <n v="33.61"/>
    <n v="250.5"/>
    <n v="53"/>
    <n v="21.29"/>
    <n v="181.2"/>
    <n v="67"/>
    <n v="8.15"/>
    <n v="10.5"/>
    <n v="3"/>
    <n v="2.84"/>
    <n v="3"/>
    <x v="0"/>
    <x v="0"/>
  </r>
  <r>
    <s v="NV"/>
    <x v="113"/>
    <n v="415"/>
    <x v="1"/>
    <x v="1"/>
    <n v="0"/>
    <n v="286.39999999999998"/>
    <n v="125"/>
    <n v="48.69"/>
    <n v="205.7"/>
    <n v="74"/>
    <n v="17.48"/>
    <n v="191.4"/>
    <n v="141"/>
    <n v="8.61"/>
    <n v="6.9"/>
    <n v="6"/>
    <n v="1.86"/>
    <n v="1"/>
    <x v="1"/>
    <x v="1"/>
  </r>
  <r>
    <s v="NV"/>
    <x v="61"/>
    <n v="408"/>
    <x v="1"/>
    <x v="1"/>
    <n v="0"/>
    <n v="166.1"/>
    <n v="93"/>
    <n v="28.24"/>
    <n v="175.9"/>
    <n v="106"/>
    <n v="14.95"/>
    <n v="243.5"/>
    <n v="55"/>
    <n v="10.96"/>
    <n v="16.2"/>
    <n v="3"/>
    <n v="4.37"/>
    <n v="2"/>
    <x v="0"/>
    <x v="0"/>
  </r>
  <r>
    <s v="NV"/>
    <x v="115"/>
    <n v="510"/>
    <x v="1"/>
    <x v="1"/>
    <n v="0"/>
    <n v="168.6"/>
    <n v="99"/>
    <n v="28.66"/>
    <n v="175.6"/>
    <n v="107"/>
    <n v="14.93"/>
    <n v="243.3"/>
    <n v="92"/>
    <n v="10.95"/>
    <n v="10.9"/>
    <n v="7"/>
    <n v="2.94"/>
    <n v="0"/>
    <x v="1"/>
    <x v="0"/>
  </r>
  <r>
    <s v="NV"/>
    <x v="22"/>
    <n v="415"/>
    <x v="1"/>
    <x v="0"/>
    <n v="27"/>
    <n v="230.2"/>
    <n v="106"/>
    <n v="39.130000000000003"/>
    <n v="196.1"/>
    <n v="78"/>
    <n v="16.670000000000002"/>
    <n v="215.4"/>
    <n v="108"/>
    <n v="9.69"/>
    <n v="10.4"/>
    <n v="2"/>
    <n v="2.81"/>
    <n v="1"/>
    <x v="1"/>
    <x v="0"/>
  </r>
  <r>
    <s v="NV"/>
    <x v="86"/>
    <n v="510"/>
    <x v="1"/>
    <x v="0"/>
    <n v="35"/>
    <n v="256.3"/>
    <n v="119"/>
    <n v="43.57"/>
    <n v="258.10000000000002"/>
    <n v="91"/>
    <n v="21.94"/>
    <n v="215.5"/>
    <n v="130"/>
    <n v="9.6999999999999993"/>
    <n v="11.7"/>
    <n v="1"/>
    <n v="3.16"/>
    <n v="1"/>
    <x v="1"/>
    <x v="0"/>
  </r>
  <r>
    <s v="NV"/>
    <x v="148"/>
    <n v="415"/>
    <x v="1"/>
    <x v="1"/>
    <n v="0"/>
    <n v="153.69999999999999"/>
    <n v="109"/>
    <n v="26.13"/>
    <n v="194"/>
    <n v="105"/>
    <n v="16.489999999999998"/>
    <n v="256.10000000000002"/>
    <n v="114"/>
    <n v="11.52"/>
    <n v="14.1"/>
    <n v="6"/>
    <n v="3.81"/>
    <n v="1"/>
    <x v="1"/>
    <x v="0"/>
  </r>
  <r>
    <s v="NV"/>
    <x v="23"/>
    <n v="415"/>
    <x v="1"/>
    <x v="1"/>
    <n v="0"/>
    <n v="116.7"/>
    <n v="92"/>
    <n v="19.84"/>
    <n v="213.8"/>
    <n v="112"/>
    <n v="18.170000000000002"/>
    <n v="214.3"/>
    <n v="112"/>
    <n v="9.64"/>
    <n v="9.6999999999999993"/>
    <n v="6"/>
    <n v="2.62"/>
    <n v="2"/>
    <x v="0"/>
    <x v="0"/>
  </r>
  <r>
    <s v="NV"/>
    <x v="24"/>
    <n v="415"/>
    <x v="1"/>
    <x v="1"/>
    <n v="0"/>
    <n v="192.4"/>
    <n v="111"/>
    <n v="32.71"/>
    <n v="156.9"/>
    <n v="87"/>
    <n v="13.34"/>
    <n v="175.8"/>
    <n v="82"/>
    <n v="7.91"/>
    <n v="11"/>
    <n v="6"/>
    <n v="2.97"/>
    <n v="0"/>
    <x v="1"/>
    <x v="0"/>
  </r>
  <r>
    <s v="NV"/>
    <x v="62"/>
    <n v="408"/>
    <x v="0"/>
    <x v="1"/>
    <n v="0"/>
    <n v="89.5"/>
    <n v="94"/>
    <n v="15.22"/>
    <n v="339.9"/>
    <n v="106"/>
    <n v="28.89"/>
    <n v="172.9"/>
    <n v="76"/>
    <n v="7.78"/>
    <n v="7.9"/>
    <n v="1"/>
    <n v="2.13"/>
    <n v="1"/>
    <x v="1"/>
    <x v="1"/>
  </r>
  <r>
    <s v="NV"/>
    <x v="63"/>
    <n v="510"/>
    <x v="1"/>
    <x v="1"/>
    <n v="0"/>
    <n v="182.1"/>
    <n v="89"/>
    <n v="30.96"/>
    <n v="211.5"/>
    <n v="104"/>
    <n v="17.98"/>
    <n v="207.4"/>
    <n v="124"/>
    <n v="9.33"/>
    <n v="6.8"/>
    <n v="1"/>
    <n v="1.84"/>
    <n v="1"/>
    <x v="1"/>
    <x v="0"/>
  </r>
  <r>
    <s v="NV"/>
    <x v="26"/>
    <n v="415"/>
    <x v="1"/>
    <x v="1"/>
    <n v="0"/>
    <n v="166.7"/>
    <n v="61"/>
    <n v="28.34"/>
    <n v="179.3"/>
    <n v="88"/>
    <n v="15.24"/>
    <n v="242.7"/>
    <n v="131"/>
    <n v="10.92"/>
    <n v="6.8"/>
    <n v="7"/>
    <n v="1.84"/>
    <n v="4"/>
    <x v="2"/>
    <x v="1"/>
  </r>
  <r>
    <s v="NV"/>
    <x v="27"/>
    <n v="415"/>
    <x v="0"/>
    <x v="1"/>
    <n v="0"/>
    <n v="228.4"/>
    <n v="100"/>
    <n v="38.83"/>
    <n v="145.1"/>
    <n v="108"/>
    <n v="12.33"/>
    <n v="245.3"/>
    <n v="140"/>
    <n v="11.04"/>
    <n v="7.7"/>
    <n v="7"/>
    <n v="2.08"/>
    <n v="0"/>
    <x v="1"/>
    <x v="0"/>
  </r>
  <r>
    <s v="NV"/>
    <x v="87"/>
    <n v="510"/>
    <x v="1"/>
    <x v="1"/>
    <n v="0"/>
    <n v="245.3"/>
    <n v="108"/>
    <n v="41.7"/>
    <n v="259.89999999999998"/>
    <n v="140"/>
    <n v="22.09"/>
    <n v="204.3"/>
    <n v="115"/>
    <n v="9.19"/>
    <n v="10.7"/>
    <n v="2"/>
    <n v="2.89"/>
    <n v="3"/>
    <x v="0"/>
    <x v="1"/>
  </r>
  <r>
    <s v="NV"/>
    <x v="166"/>
    <n v="415"/>
    <x v="1"/>
    <x v="1"/>
    <n v="0"/>
    <n v="303.89999999999998"/>
    <n v="106"/>
    <n v="51.66"/>
    <n v="232.2"/>
    <n v="54"/>
    <n v="19.739999999999998"/>
    <n v="147.1"/>
    <n v="76"/>
    <n v="6.62"/>
    <n v="5.8"/>
    <n v="3"/>
    <n v="1.57"/>
    <n v="1"/>
    <x v="1"/>
    <x v="1"/>
  </r>
  <r>
    <s v="NV"/>
    <x v="88"/>
    <n v="415"/>
    <x v="1"/>
    <x v="1"/>
    <n v="0"/>
    <n v="134.9"/>
    <n v="59"/>
    <n v="22.93"/>
    <n v="156"/>
    <n v="152"/>
    <n v="13.26"/>
    <n v="197.5"/>
    <n v="112"/>
    <n v="8.89"/>
    <n v="10.199999999999999"/>
    <n v="5"/>
    <n v="2.75"/>
    <n v="1"/>
    <x v="1"/>
    <x v="0"/>
  </r>
  <r>
    <s v="NV"/>
    <x v="133"/>
    <n v="415"/>
    <x v="1"/>
    <x v="0"/>
    <n v="44"/>
    <n v="152"/>
    <n v="95"/>
    <n v="25.84"/>
    <n v="274.89999999999998"/>
    <n v="73"/>
    <n v="23.37"/>
    <n v="162.4"/>
    <n v="121"/>
    <n v="7.31"/>
    <n v="10"/>
    <n v="1"/>
    <n v="2.7"/>
    <n v="2"/>
    <x v="0"/>
    <x v="0"/>
  </r>
  <r>
    <s v="NV"/>
    <x v="71"/>
    <n v="408"/>
    <x v="1"/>
    <x v="0"/>
    <n v="44"/>
    <n v="116"/>
    <n v="85"/>
    <n v="19.72"/>
    <n v="150.1"/>
    <n v="120"/>
    <n v="12.76"/>
    <n v="246.8"/>
    <n v="98"/>
    <n v="11.11"/>
    <n v="12"/>
    <n v="2"/>
    <n v="3.24"/>
    <n v="1"/>
    <x v="1"/>
    <x v="0"/>
  </r>
  <r>
    <s v="NV"/>
    <x v="134"/>
    <n v="415"/>
    <x v="1"/>
    <x v="1"/>
    <n v="0"/>
    <n v="234.4"/>
    <n v="61"/>
    <n v="39.85"/>
    <n v="179.3"/>
    <n v="111"/>
    <n v="15.24"/>
    <n v="285.5"/>
    <n v="117"/>
    <n v="12.85"/>
    <n v="10.4"/>
    <n v="6"/>
    <n v="2.81"/>
    <n v="3"/>
    <x v="0"/>
    <x v="0"/>
  </r>
  <r>
    <s v="NV"/>
    <x v="33"/>
    <n v="415"/>
    <x v="1"/>
    <x v="1"/>
    <n v="0"/>
    <n v="279.3"/>
    <n v="104"/>
    <n v="47.48"/>
    <n v="201.6"/>
    <n v="87"/>
    <n v="17.14"/>
    <n v="280.8"/>
    <n v="99"/>
    <n v="12.64"/>
    <n v="7.9"/>
    <n v="2"/>
    <n v="2.13"/>
    <n v="2"/>
    <x v="0"/>
    <x v="1"/>
  </r>
  <r>
    <s v="NV"/>
    <x v="178"/>
    <n v="415"/>
    <x v="1"/>
    <x v="1"/>
    <n v="0"/>
    <n v="150"/>
    <n v="98"/>
    <n v="25.5"/>
    <n v="232.4"/>
    <n v="101"/>
    <n v="19.75"/>
    <n v="261.2"/>
    <n v="123"/>
    <n v="11.75"/>
    <n v="12.5"/>
    <n v="6"/>
    <n v="3.38"/>
    <n v="1"/>
    <x v="1"/>
    <x v="0"/>
  </r>
  <r>
    <s v="NV"/>
    <x v="76"/>
    <n v="510"/>
    <x v="1"/>
    <x v="0"/>
    <n v="35"/>
    <n v="118"/>
    <n v="103"/>
    <n v="20.059999999999999"/>
    <n v="167.2"/>
    <n v="106"/>
    <n v="14.21"/>
    <n v="205.7"/>
    <n v="102"/>
    <n v="9.26"/>
    <n v="11.8"/>
    <n v="2"/>
    <n v="3.19"/>
    <n v="2"/>
    <x v="0"/>
    <x v="0"/>
  </r>
  <r>
    <s v="NV"/>
    <x v="132"/>
    <n v="408"/>
    <x v="1"/>
    <x v="0"/>
    <n v="34"/>
    <n v="192.3"/>
    <n v="114"/>
    <n v="32.69"/>
    <n v="129.30000000000001"/>
    <n v="114"/>
    <n v="10.99"/>
    <n v="136.30000000000001"/>
    <n v="102"/>
    <n v="6.13"/>
    <n v="6.3"/>
    <n v="12"/>
    <n v="1.7"/>
    <n v="1"/>
    <x v="1"/>
    <x v="0"/>
  </r>
  <r>
    <s v="NV"/>
    <x v="97"/>
    <n v="510"/>
    <x v="1"/>
    <x v="1"/>
    <n v="0"/>
    <n v="216.2"/>
    <n v="95"/>
    <n v="36.75"/>
    <n v="185.7"/>
    <n v="105"/>
    <n v="15.78"/>
    <n v="300"/>
    <n v="143"/>
    <n v="13.5"/>
    <n v="10"/>
    <n v="5"/>
    <n v="2.7"/>
    <n v="2"/>
    <x v="0"/>
    <x v="0"/>
  </r>
  <r>
    <s v="NY"/>
    <x v="123"/>
    <n v="408"/>
    <x v="1"/>
    <x v="1"/>
    <n v="0"/>
    <n v="61.6"/>
    <n v="117"/>
    <n v="10.47"/>
    <n v="77.099999999999994"/>
    <n v="85"/>
    <n v="6.55"/>
    <n v="173"/>
    <n v="99"/>
    <n v="7.79"/>
    <n v="8.1999999999999993"/>
    <n v="7"/>
    <n v="2.21"/>
    <n v="4"/>
    <x v="2"/>
    <x v="1"/>
  </r>
  <r>
    <s v="NY"/>
    <x v="2"/>
    <n v="415"/>
    <x v="1"/>
    <x v="0"/>
    <n v="21"/>
    <n v="175.8"/>
    <n v="97"/>
    <n v="29.89"/>
    <n v="217.5"/>
    <n v="106"/>
    <n v="18.489999999999998"/>
    <n v="237.5"/>
    <n v="134"/>
    <n v="10.69"/>
    <n v="5.3"/>
    <n v="4"/>
    <n v="1.43"/>
    <n v="5"/>
    <x v="2"/>
    <x v="0"/>
  </r>
  <r>
    <s v="NY"/>
    <x v="3"/>
    <n v="408"/>
    <x v="1"/>
    <x v="0"/>
    <n v="36"/>
    <n v="115.6"/>
    <n v="111"/>
    <n v="19.649999999999999"/>
    <n v="237.7"/>
    <n v="94"/>
    <n v="20.2"/>
    <n v="169.9"/>
    <n v="103"/>
    <n v="7.65"/>
    <n v="9.9"/>
    <n v="12"/>
    <n v="2.67"/>
    <n v="2"/>
    <x v="0"/>
    <x v="0"/>
  </r>
  <r>
    <s v="NY"/>
    <x v="124"/>
    <n v="408"/>
    <x v="1"/>
    <x v="1"/>
    <n v="0"/>
    <n v="158.69999999999999"/>
    <n v="74"/>
    <n v="26.98"/>
    <n v="64.3"/>
    <n v="139"/>
    <n v="5.47"/>
    <n v="198.5"/>
    <n v="103"/>
    <n v="8.93"/>
    <n v="10.199999999999999"/>
    <n v="4"/>
    <n v="2.75"/>
    <n v="1"/>
    <x v="1"/>
    <x v="0"/>
  </r>
  <r>
    <s v="NY"/>
    <x v="108"/>
    <n v="415"/>
    <x v="1"/>
    <x v="1"/>
    <n v="0"/>
    <n v="164.8"/>
    <n v="98"/>
    <n v="28.02"/>
    <n v="229.9"/>
    <n v="96"/>
    <n v="19.54"/>
    <n v="167.3"/>
    <n v="108"/>
    <n v="7.53"/>
    <n v="14.8"/>
    <n v="2"/>
    <n v="4"/>
    <n v="2"/>
    <x v="0"/>
    <x v="0"/>
  </r>
  <r>
    <s v="NY"/>
    <x v="47"/>
    <n v="415"/>
    <x v="1"/>
    <x v="0"/>
    <n v="37"/>
    <n v="163.5"/>
    <n v="77"/>
    <n v="27.8"/>
    <n v="203.1"/>
    <n v="102"/>
    <n v="17.260000000000002"/>
    <n v="232"/>
    <n v="87"/>
    <n v="10.44"/>
    <n v="7.8"/>
    <n v="4"/>
    <n v="2.11"/>
    <n v="2"/>
    <x v="0"/>
    <x v="0"/>
  </r>
  <r>
    <s v="NY"/>
    <x v="8"/>
    <n v="408"/>
    <x v="1"/>
    <x v="1"/>
    <n v="0"/>
    <n v="107.8"/>
    <n v="113"/>
    <n v="18.329999999999998"/>
    <n v="216.6"/>
    <n v="125"/>
    <n v="18.41"/>
    <n v="217.5"/>
    <n v="92"/>
    <n v="9.7899999999999991"/>
    <n v="9.9"/>
    <n v="3"/>
    <n v="2.67"/>
    <n v="2"/>
    <x v="0"/>
    <x v="0"/>
  </r>
  <r>
    <s v="NY"/>
    <x v="120"/>
    <n v="415"/>
    <x v="1"/>
    <x v="1"/>
    <n v="0"/>
    <n v="235.5"/>
    <n v="81"/>
    <n v="40.04"/>
    <n v="257.2"/>
    <n v="130"/>
    <n v="21.86"/>
    <n v="103.1"/>
    <n v="111"/>
    <n v="4.6399999999999997"/>
    <n v="11.5"/>
    <n v="4"/>
    <n v="3.11"/>
    <n v="2"/>
    <x v="0"/>
    <x v="0"/>
  </r>
  <r>
    <s v="NY"/>
    <x v="9"/>
    <n v="510"/>
    <x v="1"/>
    <x v="1"/>
    <n v="0"/>
    <n v="195.4"/>
    <n v="110"/>
    <n v="33.22"/>
    <n v="181.2"/>
    <n v="109"/>
    <n v="15.4"/>
    <n v="178.5"/>
    <n v="105"/>
    <n v="8.0299999999999994"/>
    <n v="8.9"/>
    <n v="4"/>
    <n v="2.4"/>
    <n v="0"/>
    <x v="1"/>
    <x v="0"/>
  </r>
  <r>
    <s v="NY"/>
    <x v="49"/>
    <n v="415"/>
    <x v="1"/>
    <x v="1"/>
    <n v="0"/>
    <n v="209.9"/>
    <n v="105"/>
    <n v="35.68"/>
    <n v="121.9"/>
    <n v="105"/>
    <n v="10.36"/>
    <n v="253.7"/>
    <n v="104"/>
    <n v="11.42"/>
    <n v="9.6"/>
    <n v="4"/>
    <n v="2.59"/>
    <n v="1"/>
    <x v="1"/>
    <x v="0"/>
  </r>
  <r>
    <s v="NY"/>
    <x v="12"/>
    <n v="408"/>
    <x v="1"/>
    <x v="0"/>
    <n v="31"/>
    <n v="193.8"/>
    <n v="130"/>
    <n v="32.950000000000003"/>
    <n v="202.6"/>
    <n v="98"/>
    <n v="17.22"/>
    <n v="191.2"/>
    <n v="102"/>
    <n v="8.6"/>
    <n v="13.3"/>
    <n v="2"/>
    <n v="3.59"/>
    <n v="1"/>
    <x v="1"/>
    <x v="0"/>
  </r>
  <r>
    <s v="NY"/>
    <x v="151"/>
    <n v="510"/>
    <x v="1"/>
    <x v="0"/>
    <n v="33"/>
    <n v="251.5"/>
    <n v="107"/>
    <n v="42.76"/>
    <n v="234.1"/>
    <n v="110"/>
    <n v="19.899999999999999"/>
    <n v="213.4"/>
    <n v="87"/>
    <n v="9.6"/>
    <n v="10.4"/>
    <n v="6"/>
    <n v="2.81"/>
    <n v="3"/>
    <x v="0"/>
    <x v="0"/>
  </r>
  <r>
    <s v="NY"/>
    <x v="151"/>
    <n v="415"/>
    <x v="0"/>
    <x v="1"/>
    <n v="0"/>
    <n v="346.8"/>
    <n v="55"/>
    <n v="58.96"/>
    <n v="249.5"/>
    <n v="79"/>
    <n v="21.21"/>
    <n v="275.39999999999998"/>
    <n v="102"/>
    <n v="12.39"/>
    <n v="13.3"/>
    <n v="9"/>
    <n v="3.59"/>
    <n v="1"/>
    <x v="1"/>
    <x v="1"/>
  </r>
  <r>
    <s v="NY"/>
    <x v="13"/>
    <n v="408"/>
    <x v="1"/>
    <x v="1"/>
    <n v="0"/>
    <n v="143.30000000000001"/>
    <n v="91"/>
    <n v="24.36"/>
    <n v="195.5"/>
    <n v="58"/>
    <n v="16.62"/>
    <n v="223.3"/>
    <n v="95"/>
    <n v="10.050000000000001"/>
    <n v="6"/>
    <n v="7"/>
    <n v="1.62"/>
    <n v="1"/>
    <x v="1"/>
    <x v="0"/>
  </r>
  <r>
    <s v="NY"/>
    <x v="13"/>
    <n v="415"/>
    <x v="1"/>
    <x v="1"/>
    <n v="0"/>
    <n v="143.4"/>
    <n v="130"/>
    <n v="24.38"/>
    <n v="289.39999999999998"/>
    <n v="50"/>
    <n v="24.6"/>
    <n v="194"/>
    <n v="100"/>
    <n v="8.73"/>
    <n v="9.6999999999999993"/>
    <n v="6"/>
    <n v="2.62"/>
    <n v="2"/>
    <x v="0"/>
    <x v="0"/>
  </r>
  <r>
    <s v="NY"/>
    <x v="14"/>
    <n v="415"/>
    <x v="1"/>
    <x v="0"/>
    <n v="29"/>
    <n v="239.5"/>
    <n v="82"/>
    <n v="40.72"/>
    <n v="203.8"/>
    <n v="105"/>
    <n v="17.32"/>
    <n v="167.8"/>
    <n v="70"/>
    <n v="7.55"/>
    <n v="9.9"/>
    <n v="6"/>
    <n v="2.67"/>
    <n v="0"/>
    <x v="1"/>
    <x v="0"/>
  </r>
  <r>
    <s v="NY"/>
    <x v="55"/>
    <n v="415"/>
    <x v="1"/>
    <x v="1"/>
    <n v="0"/>
    <n v="144.6"/>
    <n v="115"/>
    <n v="24.58"/>
    <n v="258.8"/>
    <n v="66"/>
    <n v="22"/>
    <n v="253.2"/>
    <n v="113"/>
    <n v="11.39"/>
    <n v="7.4"/>
    <n v="9"/>
    <n v="2"/>
    <n v="2"/>
    <x v="0"/>
    <x v="0"/>
  </r>
  <r>
    <s v="NY"/>
    <x v="56"/>
    <n v="408"/>
    <x v="1"/>
    <x v="1"/>
    <n v="0"/>
    <n v="247.7"/>
    <n v="77"/>
    <n v="42.11"/>
    <n v="269.5"/>
    <n v="108"/>
    <n v="22.91"/>
    <n v="167.3"/>
    <n v="82"/>
    <n v="7.53"/>
    <n v="9.6"/>
    <n v="7"/>
    <n v="2.59"/>
    <n v="0"/>
    <x v="1"/>
    <x v="1"/>
  </r>
  <r>
    <s v="NY"/>
    <x v="83"/>
    <n v="415"/>
    <x v="0"/>
    <x v="1"/>
    <n v="0"/>
    <n v="174"/>
    <n v="123"/>
    <n v="29.58"/>
    <n v="161.30000000000001"/>
    <n v="115"/>
    <n v="13.71"/>
    <n v="260.7"/>
    <n v="98"/>
    <n v="11.73"/>
    <n v="11.4"/>
    <n v="3"/>
    <n v="3.08"/>
    <n v="2"/>
    <x v="0"/>
    <x v="0"/>
  </r>
  <r>
    <s v="NY"/>
    <x v="110"/>
    <n v="415"/>
    <x v="1"/>
    <x v="1"/>
    <n v="0"/>
    <n v="89.5"/>
    <n v="66"/>
    <n v="15.22"/>
    <n v="179.3"/>
    <n v="104"/>
    <n v="15.24"/>
    <n v="225.1"/>
    <n v="116"/>
    <n v="10.130000000000001"/>
    <n v="12.3"/>
    <n v="1"/>
    <n v="3.32"/>
    <n v="3"/>
    <x v="0"/>
    <x v="0"/>
  </r>
  <r>
    <s v="NY"/>
    <x v="111"/>
    <n v="510"/>
    <x v="1"/>
    <x v="1"/>
    <n v="0"/>
    <n v="115.7"/>
    <n v="105"/>
    <n v="19.670000000000002"/>
    <n v="127.8"/>
    <n v="113"/>
    <n v="10.86"/>
    <n v="107.5"/>
    <n v="91"/>
    <n v="4.84"/>
    <n v="9.3000000000000007"/>
    <n v="6"/>
    <n v="2.5099999999999998"/>
    <n v="1"/>
    <x v="1"/>
    <x v="0"/>
  </r>
  <r>
    <s v="NY"/>
    <x v="84"/>
    <n v="408"/>
    <x v="1"/>
    <x v="1"/>
    <n v="0"/>
    <n v="219.6"/>
    <n v="126"/>
    <n v="37.33"/>
    <n v="303.3"/>
    <n v="100"/>
    <n v="25.78"/>
    <n v="154.5"/>
    <n v="65"/>
    <n v="6.95"/>
    <n v="9.6999999999999993"/>
    <n v="5"/>
    <n v="2.62"/>
    <n v="1"/>
    <x v="1"/>
    <x v="0"/>
  </r>
  <r>
    <s v="NY"/>
    <x v="85"/>
    <n v="408"/>
    <x v="1"/>
    <x v="1"/>
    <n v="0"/>
    <n v="265.60000000000002"/>
    <n v="82"/>
    <n v="45.15"/>
    <n v="180.7"/>
    <n v="75"/>
    <n v="15.36"/>
    <n v="211.1"/>
    <n v="113"/>
    <n v="9.5"/>
    <n v="8.6"/>
    <n v="2"/>
    <n v="2.3199999999999998"/>
    <n v="1"/>
    <x v="1"/>
    <x v="0"/>
  </r>
  <r>
    <s v="NY"/>
    <x v="59"/>
    <n v="415"/>
    <x v="1"/>
    <x v="1"/>
    <n v="0"/>
    <n v="204.8"/>
    <n v="101"/>
    <n v="34.82"/>
    <n v="161"/>
    <n v="80"/>
    <n v="13.69"/>
    <n v="285.7"/>
    <n v="89"/>
    <n v="12.86"/>
    <n v="9.5"/>
    <n v="3"/>
    <n v="2.57"/>
    <n v="0"/>
    <x v="1"/>
    <x v="0"/>
  </r>
  <r>
    <s v="NY"/>
    <x v="59"/>
    <n v="408"/>
    <x v="1"/>
    <x v="1"/>
    <n v="0"/>
    <n v="171.7"/>
    <n v="99"/>
    <n v="29.19"/>
    <n v="174.8"/>
    <n v="87"/>
    <n v="14.86"/>
    <n v="189.6"/>
    <n v="130"/>
    <n v="8.5299999999999994"/>
    <n v="7.8"/>
    <n v="6"/>
    <n v="2.11"/>
    <n v="1"/>
    <x v="1"/>
    <x v="0"/>
  </r>
  <r>
    <s v="NY"/>
    <x v="113"/>
    <n v="415"/>
    <x v="0"/>
    <x v="1"/>
    <n v="0"/>
    <n v="161.30000000000001"/>
    <n v="83"/>
    <n v="27.42"/>
    <n v="124.4"/>
    <n v="83"/>
    <n v="10.57"/>
    <n v="262"/>
    <n v="98"/>
    <n v="11.79"/>
    <n v="14.1"/>
    <n v="3"/>
    <n v="3.81"/>
    <n v="0"/>
    <x v="1"/>
    <x v="1"/>
  </r>
  <r>
    <s v="NY"/>
    <x v="60"/>
    <n v="415"/>
    <x v="1"/>
    <x v="1"/>
    <n v="0"/>
    <n v="244.7"/>
    <n v="81"/>
    <n v="41.6"/>
    <n v="168"/>
    <n v="117"/>
    <n v="14.28"/>
    <n v="281.5"/>
    <n v="87"/>
    <n v="12.67"/>
    <n v="6.6"/>
    <n v="1"/>
    <n v="1.78"/>
    <n v="1"/>
    <x v="1"/>
    <x v="0"/>
  </r>
  <r>
    <s v="NY"/>
    <x v="20"/>
    <n v="415"/>
    <x v="1"/>
    <x v="1"/>
    <n v="0"/>
    <n v="286.60000000000002"/>
    <n v="73"/>
    <n v="48.72"/>
    <n v="223.2"/>
    <n v="108"/>
    <n v="18.97"/>
    <n v="203.7"/>
    <n v="107"/>
    <n v="9.17"/>
    <n v="11.5"/>
    <n v="5"/>
    <n v="3.11"/>
    <n v="1"/>
    <x v="1"/>
    <x v="1"/>
  </r>
  <r>
    <s v="NY"/>
    <x v="114"/>
    <n v="510"/>
    <x v="0"/>
    <x v="1"/>
    <n v="0"/>
    <n v="141.4"/>
    <n v="80"/>
    <n v="24.04"/>
    <n v="123.9"/>
    <n v="76"/>
    <n v="10.53"/>
    <n v="323.5"/>
    <n v="88"/>
    <n v="14.56"/>
    <n v="8.1"/>
    <n v="3"/>
    <n v="2.19"/>
    <n v="2"/>
    <x v="0"/>
    <x v="0"/>
  </r>
  <r>
    <s v="NY"/>
    <x v="114"/>
    <n v="415"/>
    <x v="1"/>
    <x v="1"/>
    <n v="0"/>
    <n v="145.6"/>
    <n v="102"/>
    <n v="24.75"/>
    <n v="230.9"/>
    <n v="87"/>
    <n v="19.63"/>
    <n v="181.5"/>
    <n v="86"/>
    <n v="8.17"/>
    <n v="11.4"/>
    <n v="7"/>
    <n v="3.08"/>
    <n v="1"/>
    <x v="1"/>
    <x v="0"/>
  </r>
  <r>
    <s v="NY"/>
    <x v="21"/>
    <n v="415"/>
    <x v="1"/>
    <x v="1"/>
    <n v="0"/>
    <n v="197.7"/>
    <n v="118"/>
    <n v="33.61"/>
    <n v="152.19999999999999"/>
    <n v="96"/>
    <n v="12.94"/>
    <n v="221"/>
    <n v="93"/>
    <n v="9.9499999999999993"/>
    <n v="7"/>
    <n v="3"/>
    <n v="1.89"/>
    <n v="2"/>
    <x v="0"/>
    <x v="0"/>
  </r>
  <r>
    <s v="NY"/>
    <x v="115"/>
    <n v="415"/>
    <x v="1"/>
    <x v="1"/>
    <n v="0"/>
    <n v="145.4"/>
    <n v="93"/>
    <n v="24.72"/>
    <n v="209.1"/>
    <n v="98"/>
    <n v="17.77"/>
    <n v="214"/>
    <n v="96"/>
    <n v="9.6300000000000008"/>
    <n v="10.9"/>
    <n v="1"/>
    <n v="2.94"/>
    <n v="1"/>
    <x v="1"/>
    <x v="0"/>
  </r>
  <r>
    <s v="NY"/>
    <x v="22"/>
    <n v="510"/>
    <x v="1"/>
    <x v="0"/>
    <n v="31"/>
    <n v="191.8"/>
    <n v="75"/>
    <n v="32.61"/>
    <n v="267.8"/>
    <n v="135"/>
    <n v="22.76"/>
    <n v="200.5"/>
    <n v="62"/>
    <n v="9.02"/>
    <n v="12.8"/>
    <n v="3"/>
    <n v="3.46"/>
    <n v="2"/>
    <x v="0"/>
    <x v="0"/>
  </r>
  <r>
    <s v="NY"/>
    <x v="22"/>
    <n v="510"/>
    <x v="1"/>
    <x v="1"/>
    <n v="0"/>
    <n v="236.6"/>
    <n v="109"/>
    <n v="40.22"/>
    <n v="169.9"/>
    <n v="107"/>
    <n v="14.44"/>
    <n v="212.3"/>
    <n v="118"/>
    <n v="9.5500000000000007"/>
    <n v="11.1"/>
    <n v="2"/>
    <n v="3"/>
    <n v="1"/>
    <x v="1"/>
    <x v="1"/>
  </r>
  <r>
    <s v="NY"/>
    <x v="86"/>
    <n v="408"/>
    <x v="1"/>
    <x v="1"/>
    <n v="0"/>
    <n v="174.3"/>
    <n v="95"/>
    <n v="29.63"/>
    <n v="186.6"/>
    <n v="128"/>
    <n v="15.86"/>
    <n v="258.2"/>
    <n v="105"/>
    <n v="11.62"/>
    <n v="12.9"/>
    <n v="5"/>
    <n v="3.48"/>
    <n v="3"/>
    <x v="0"/>
    <x v="0"/>
  </r>
  <r>
    <s v="NY"/>
    <x v="86"/>
    <n v="415"/>
    <x v="1"/>
    <x v="1"/>
    <n v="0"/>
    <n v="133.4"/>
    <n v="102"/>
    <n v="22.68"/>
    <n v="204.6"/>
    <n v="71"/>
    <n v="17.39"/>
    <n v="196.9"/>
    <n v="103"/>
    <n v="8.86"/>
    <n v="11.1"/>
    <n v="7"/>
    <n v="3"/>
    <n v="1"/>
    <x v="1"/>
    <x v="0"/>
  </r>
  <r>
    <s v="NY"/>
    <x v="148"/>
    <n v="415"/>
    <x v="1"/>
    <x v="0"/>
    <n v="26"/>
    <n v="189.1"/>
    <n v="112"/>
    <n v="32.15"/>
    <n v="178.2"/>
    <n v="97"/>
    <n v="15.15"/>
    <n v="199.3"/>
    <n v="104"/>
    <n v="8.9700000000000006"/>
    <n v="11.1"/>
    <n v="4"/>
    <n v="3"/>
    <n v="1"/>
    <x v="1"/>
    <x v="0"/>
  </r>
  <r>
    <s v="NY"/>
    <x v="23"/>
    <n v="415"/>
    <x v="1"/>
    <x v="0"/>
    <n v="16"/>
    <n v="88.5"/>
    <n v="87"/>
    <n v="15.05"/>
    <n v="178.8"/>
    <n v="108"/>
    <n v="15.2"/>
    <n v="228.7"/>
    <n v="96"/>
    <n v="10.29"/>
    <n v="11.5"/>
    <n v="3"/>
    <n v="3.11"/>
    <n v="2"/>
    <x v="0"/>
    <x v="0"/>
  </r>
  <r>
    <s v="NY"/>
    <x v="25"/>
    <n v="408"/>
    <x v="1"/>
    <x v="0"/>
    <n v="30"/>
    <n v="60.6"/>
    <n v="113"/>
    <n v="10.3"/>
    <n v="165.9"/>
    <n v="96"/>
    <n v="14.1"/>
    <n v="132.80000000000001"/>
    <n v="99"/>
    <n v="5.98"/>
    <n v="13.3"/>
    <n v="7"/>
    <n v="3.59"/>
    <n v="0"/>
    <x v="1"/>
    <x v="0"/>
  </r>
  <r>
    <s v="NY"/>
    <x v="25"/>
    <n v="408"/>
    <x v="1"/>
    <x v="1"/>
    <n v="0"/>
    <n v="242.5"/>
    <n v="82"/>
    <n v="41.23"/>
    <n v="232.9"/>
    <n v="97"/>
    <n v="19.8"/>
    <n v="154"/>
    <n v="86"/>
    <n v="6.93"/>
    <n v="9.6"/>
    <n v="7"/>
    <n v="2.59"/>
    <n v="0"/>
    <x v="1"/>
    <x v="0"/>
  </r>
  <r>
    <s v="NY"/>
    <x v="62"/>
    <n v="415"/>
    <x v="1"/>
    <x v="1"/>
    <n v="0"/>
    <n v="182.6"/>
    <n v="83"/>
    <n v="31.04"/>
    <n v="154.5"/>
    <n v="111"/>
    <n v="13.13"/>
    <n v="196"/>
    <n v="57"/>
    <n v="8.82"/>
    <n v="12.1"/>
    <n v="5"/>
    <n v="3.27"/>
    <n v="0"/>
    <x v="1"/>
    <x v="0"/>
  </r>
  <r>
    <s v="NY"/>
    <x v="63"/>
    <n v="415"/>
    <x v="1"/>
    <x v="1"/>
    <n v="0"/>
    <n v="177.4"/>
    <n v="125"/>
    <n v="30.16"/>
    <n v="226.2"/>
    <n v="104"/>
    <n v="19.23"/>
    <n v="254.1"/>
    <n v="72"/>
    <n v="11.43"/>
    <n v="10.9"/>
    <n v="4"/>
    <n v="2.94"/>
    <n v="0"/>
    <x v="1"/>
    <x v="0"/>
  </r>
  <r>
    <s v="NY"/>
    <x v="64"/>
    <n v="510"/>
    <x v="1"/>
    <x v="1"/>
    <n v="0"/>
    <n v="89.5"/>
    <n v="128"/>
    <n v="15.22"/>
    <n v="180.8"/>
    <n v="137"/>
    <n v="15.37"/>
    <n v="193.1"/>
    <n v="94"/>
    <n v="8.69"/>
    <n v="14"/>
    <n v="3"/>
    <n v="3.78"/>
    <n v="2"/>
    <x v="0"/>
    <x v="0"/>
  </r>
  <r>
    <s v="NY"/>
    <x v="65"/>
    <n v="415"/>
    <x v="1"/>
    <x v="1"/>
    <n v="0"/>
    <n v="167.1"/>
    <n v="77"/>
    <n v="28.41"/>
    <n v="131.80000000000001"/>
    <n v="79"/>
    <n v="11.2"/>
    <n v="187.4"/>
    <n v="98"/>
    <n v="8.43"/>
    <n v="9.4"/>
    <n v="1"/>
    <n v="2.54"/>
    <n v="6"/>
    <x v="3"/>
    <x v="1"/>
  </r>
  <r>
    <s v="NY"/>
    <x v="28"/>
    <n v="415"/>
    <x v="1"/>
    <x v="0"/>
    <n v="37"/>
    <n v="163"/>
    <n v="107"/>
    <n v="27.71"/>
    <n v="312.8"/>
    <n v="118"/>
    <n v="26.59"/>
    <n v="200"/>
    <n v="85"/>
    <n v="9"/>
    <n v="11.6"/>
    <n v="5"/>
    <n v="3.13"/>
    <n v="1"/>
    <x v="1"/>
    <x v="0"/>
  </r>
  <r>
    <s v="NY"/>
    <x v="166"/>
    <n v="415"/>
    <x v="1"/>
    <x v="1"/>
    <n v="0"/>
    <n v="174.3"/>
    <n v="123"/>
    <n v="29.63"/>
    <n v="140.19999999999999"/>
    <n v="124"/>
    <n v="11.92"/>
    <n v="215.4"/>
    <n v="89"/>
    <n v="9.69"/>
    <n v="9"/>
    <n v="6"/>
    <n v="2.4300000000000002"/>
    <n v="4"/>
    <x v="2"/>
    <x v="1"/>
  </r>
  <r>
    <s v="NY"/>
    <x v="131"/>
    <n v="415"/>
    <x v="1"/>
    <x v="0"/>
    <n v="33"/>
    <n v="143"/>
    <n v="101"/>
    <n v="24.31"/>
    <n v="212.2"/>
    <n v="102"/>
    <n v="18.04"/>
    <n v="104.9"/>
    <n v="120"/>
    <n v="4.72"/>
    <n v="15.3"/>
    <n v="4"/>
    <n v="4.13"/>
    <n v="5"/>
    <x v="2"/>
    <x v="1"/>
  </r>
  <r>
    <s v="NY"/>
    <x v="66"/>
    <n v="415"/>
    <x v="1"/>
    <x v="0"/>
    <n v="23"/>
    <n v="286.60000000000002"/>
    <n v="79"/>
    <n v="48.72"/>
    <n v="315.3"/>
    <n v="102"/>
    <n v="26.8"/>
    <n v="193.9"/>
    <n v="101"/>
    <n v="8.73"/>
    <n v="10.3"/>
    <n v="6"/>
    <n v="2.78"/>
    <n v="1"/>
    <x v="1"/>
    <x v="0"/>
  </r>
  <r>
    <s v="NY"/>
    <x v="66"/>
    <n v="510"/>
    <x v="1"/>
    <x v="1"/>
    <n v="0"/>
    <n v="109.8"/>
    <n v="120"/>
    <n v="18.670000000000002"/>
    <n v="230.5"/>
    <n v="86"/>
    <n v="19.59"/>
    <n v="255.8"/>
    <n v="103"/>
    <n v="11.51"/>
    <n v="11.9"/>
    <n v="6"/>
    <n v="3.21"/>
    <n v="1"/>
    <x v="1"/>
    <x v="0"/>
  </r>
  <r>
    <s v="NY"/>
    <x v="89"/>
    <n v="510"/>
    <x v="1"/>
    <x v="1"/>
    <n v="0"/>
    <n v="70.7"/>
    <n v="125"/>
    <n v="12.02"/>
    <n v="211"/>
    <n v="113"/>
    <n v="17.940000000000001"/>
    <n v="174.6"/>
    <n v="107"/>
    <n v="7.86"/>
    <n v="0"/>
    <n v="0"/>
    <n v="0"/>
    <n v="2"/>
    <x v="0"/>
    <x v="0"/>
  </r>
  <r>
    <s v="NY"/>
    <x v="67"/>
    <n v="415"/>
    <x v="1"/>
    <x v="1"/>
    <n v="0"/>
    <n v="123.2"/>
    <n v="104"/>
    <n v="20.94"/>
    <n v="190"/>
    <n v="117"/>
    <n v="16.149999999999999"/>
    <n v="170.3"/>
    <n v="95"/>
    <n v="7.66"/>
    <n v="12.9"/>
    <n v="5"/>
    <n v="3.48"/>
    <n v="4"/>
    <x v="2"/>
    <x v="1"/>
  </r>
  <r>
    <s v="NY"/>
    <x v="67"/>
    <n v="408"/>
    <x v="1"/>
    <x v="1"/>
    <n v="0"/>
    <n v="208.4"/>
    <n v="120"/>
    <n v="35.43"/>
    <n v="174.4"/>
    <n v="99"/>
    <n v="14.82"/>
    <n v="310.7"/>
    <n v="105"/>
    <n v="13.98"/>
    <n v="11.2"/>
    <n v="4"/>
    <n v="3.02"/>
    <n v="1"/>
    <x v="1"/>
    <x v="0"/>
  </r>
  <r>
    <s v="NY"/>
    <x v="68"/>
    <n v="415"/>
    <x v="1"/>
    <x v="1"/>
    <n v="0"/>
    <n v="181.8"/>
    <n v="117"/>
    <n v="30.91"/>
    <n v="158.1"/>
    <n v="91"/>
    <n v="13.44"/>
    <n v="266.2"/>
    <n v="123"/>
    <n v="11.98"/>
    <n v="9.6999999999999993"/>
    <n v="9"/>
    <n v="2.62"/>
    <n v="0"/>
    <x v="1"/>
    <x v="0"/>
  </r>
  <r>
    <s v="NY"/>
    <x v="32"/>
    <n v="415"/>
    <x v="1"/>
    <x v="1"/>
    <n v="0"/>
    <n v="264"/>
    <n v="108"/>
    <n v="44.88"/>
    <n v="132.19999999999999"/>
    <n v="75"/>
    <n v="11.24"/>
    <n v="177.7"/>
    <n v="91"/>
    <n v="8"/>
    <n v="10.6"/>
    <n v="8"/>
    <n v="2.86"/>
    <n v="3"/>
    <x v="0"/>
    <x v="0"/>
  </r>
  <r>
    <s v="NY"/>
    <x v="134"/>
    <n v="415"/>
    <x v="1"/>
    <x v="0"/>
    <n v="20"/>
    <n v="146.1"/>
    <n v="98"/>
    <n v="24.84"/>
    <n v="277.39999999999998"/>
    <n v="104"/>
    <n v="23.58"/>
    <n v="137.69999999999999"/>
    <n v="100"/>
    <n v="6.2"/>
    <n v="6.2"/>
    <n v="3"/>
    <n v="1.67"/>
    <n v="1"/>
    <x v="1"/>
    <x v="0"/>
  </r>
  <r>
    <s v="NY"/>
    <x v="34"/>
    <n v="408"/>
    <x v="1"/>
    <x v="1"/>
    <n v="0"/>
    <n v="163.4"/>
    <n v="134"/>
    <n v="27.78"/>
    <n v="240.1"/>
    <n v="87"/>
    <n v="20.41"/>
    <n v="164"/>
    <n v="147"/>
    <n v="7.38"/>
    <n v="11.6"/>
    <n v="2"/>
    <n v="3.13"/>
    <n v="2"/>
    <x v="0"/>
    <x v="1"/>
  </r>
  <r>
    <s v="NY"/>
    <x v="93"/>
    <n v="415"/>
    <x v="1"/>
    <x v="1"/>
    <n v="0"/>
    <n v="233.3"/>
    <n v="65"/>
    <n v="39.659999999999997"/>
    <n v="209.8"/>
    <n v="93"/>
    <n v="17.829999999999998"/>
    <n v="210.6"/>
    <n v="109"/>
    <n v="9.48"/>
    <n v="9.1"/>
    <n v="4"/>
    <n v="2.46"/>
    <n v="1"/>
    <x v="1"/>
    <x v="0"/>
  </r>
  <r>
    <s v="NY"/>
    <x v="158"/>
    <n v="415"/>
    <x v="1"/>
    <x v="1"/>
    <n v="0"/>
    <n v="122.2"/>
    <n v="67"/>
    <n v="20.77"/>
    <n v="167.2"/>
    <n v="62"/>
    <n v="14.21"/>
    <n v="194.8"/>
    <n v="98"/>
    <n v="8.77"/>
    <n v="9.6999999999999993"/>
    <n v="6"/>
    <n v="2.62"/>
    <n v="1"/>
    <x v="1"/>
    <x v="0"/>
  </r>
  <r>
    <s v="NY"/>
    <x v="158"/>
    <n v="408"/>
    <x v="0"/>
    <x v="1"/>
    <n v="0"/>
    <n v="122.3"/>
    <n v="83"/>
    <n v="20.79"/>
    <n v="118.8"/>
    <n v="94"/>
    <n v="10.1"/>
    <n v="147.9"/>
    <n v="95"/>
    <n v="6.66"/>
    <n v="13.7"/>
    <n v="3"/>
    <n v="3.7"/>
    <n v="3"/>
    <x v="0"/>
    <x v="1"/>
  </r>
  <r>
    <s v="NY"/>
    <x v="74"/>
    <n v="510"/>
    <x v="1"/>
    <x v="1"/>
    <n v="0"/>
    <n v="109.8"/>
    <n v="100"/>
    <n v="18.670000000000002"/>
    <n v="189.6"/>
    <n v="104"/>
    <n v="16.12"/>
    <n v="206.7"/>
    <n v="85"/>
    <n v="9.3000000000000007"/>
    <n v="11.1"/>
    <n v="3"/>
    <n v="3"/>
    <n v="1"/>
    <x v="1"/>
    <x v="0"/>
  </r>
  <r>
    <s v="NY"/>
    <x v="35"/>
    <n v="415"/>
    <x v="1"/>
    <x v="1"/>
    <n v="0"/>
    <n v="174.3"/>
    <n v="85"/>
    <n v="29.63"/>
    <n v="254.1"/>
    <n v="95"/>
    <n v="21.6"/>
    <n v="176.4"/>
    <n v="96"/>
    <n v="7.94"/>
    <n v="5.9"/>
    <n v="3"/>
    <n v="1.59"/>
    <n v="6"/>
    <x v="3"/>
    <x v="0"/>
  </r>
  <r>
    <s v="NY"/>
    <x v="35"/>
    <n v="510"/>
    <x v="0"/>
    <x v="1"/>
    <n v="0"/>
    <n v="236.3"/>
    <n v="91"/>
    <n v="40.17"/>
    <n v="152.80000000000001"/>
    <n v="130"/>
    <n v="12.99"/>
    <n v="160.30000000000001"/>
    <n v="98"/>
    <n v="7.21"/>
    <n v="11.2"/>
    <n v="8"/>
    <n v="3.02"/>
    <n v="3"/>
    <x v="0"/>
    <x v="0"/>
  </r>
  <r>
    <s v="NY"/>
    <x v="94"/>
    <n v="408"/>
    <x v="1"/>
    <x v="0"/>
    <n v="28"/>
    <n v="171.8"/>
    <n v="116"/>
    <n v="29.21"/>
    <n v="240.7"/>
    <n v="125"/>
    <n v="20.46"/>
    <n v="245.5"/>
    <n v="80"/>
    <n v="11.05"/>
    <n v="10.6"/>
    <n v="7"/>
    <n v="2.86"/>
    <n v="1"/>
    <x v="1"/>
    <x v="0"/>
  </r>
  <r>
    <s v="NY"/>
    <x v="78"/>
    <n v="510"/>
    <x v="1"/>
    <x v="0"/>
    <n v="16"/>
    <n v="133.30000000000001"/>
    <n v="110"/>
    <n v="22.66"/>
    <n v="185.7"/>
    <n v="111"/>
    <n v="15.78"/>
    <n v="161.5"/>
    <n v="113"/>
    <n v="7.27"/>
    <n v="5.6"/>
    <n v="4"/>
    <n v="1.51"/>
    <n v="2"/>
    <x v="0"/>
    <x v="0"/>
  </r>
  <r>
    <s v="NY"/>
    <x v="79"/>
    <n v="415"/>
    <x v="1"/>
    <x v="1"/>
    <n v="0"/>
    <n v="141.4"/>
    <n v="128"/>
    <n v="24.04"/>
    <n v="146.4"/>
    <n v="70"/>
    <n v="12.44"/>
    <n v="123"/>
    <n v="75"/>
    <n v="5.54"/>
    <n v="8.1"/>
    <n v="4"/>
    <n v="2.19"/>
    <n v="0"/>
    <x v="1"/>
    <x v="0"/>
  </r>
  <r>
    <s v="NY"/>
    <x v="176"/>
    <n v="415"/>
    <x v="1"/>
    <x v="0"/>
    <n v="35"/>
    <n v="139.6"/>
    <n v="72"/>
    <n v="23.73"/>
    <n v="332.8"/>
    <n v="170"/>
    <n v="28.29"/>
    <n v="213.8"/>
    <n v="105"/>
    <n v="9.6199999999999992"/>
    <n v="8.8000000000000007"/>
    <n v="2"/>
    <n v="2.38"/>
    <n v="2"/>
    <x v="0"/>
    <x v="0"/>
  </r>
  <r>
    <s v="NY"/>
    <x v="100"/>
    <n v="415"/>
    <x v="1"/>
    <x v="1"/>
    <n v="0"/>
    <n v="137.5"/>
    <n v="110"/>
    <n v="23.38"/>
    <n v="198.1"/>
    <n v="109"/>
    <n v="16.84"/>
    <n v="292.7"/>
    <n v="131"/>
    <n v="13.17"/>
    <n v="13.3"/>
    <n v="5"/>
    <n v="3.59"/>
    <n v="2"/>
    <x v="0"/>
    <x v="0"/>
  </r>
  <r>
    <s v="NY"/>
    <x v="195"/>
    <n v="415"/>
    <x v="1"/>
    <x v="1"/>
    <n v="0"/>
    <n v="190.4"/>
    <n v="91"/>
    <n v="32.369999999999997"/>
    <n v="92"/>
    <n v="107"/>
    <n v="7.82"/>
    <n v="224.8"/>
    <n v="108"/>
    <n v="10.119999999999999"/>
    <n v="13.6"/>
    <n v="17"/>
    <n v="3.67"/>
    <n v="2"/>
    <x v="0"/>
    <x v="0"/>
  </r>
  <r>
    <s v="OH"/>
    <x v="194"/>
    <n v="415"/>
    <x v="1"/>
    <x v="0"/>
    <n v="26"/>
    <n v="161.6"/>
    <n v="123"/>
    <n v="27.47"/>
    <n v="195.5"/>
    <n v="103"/>
    <n v="16.62"/>
    <n v="254.4"/>
    <n v="103"/>
    <n v="11.45"/>
    <n v="13.7"/>
    <n v="3"/>
    <n v="3.7"/>
    <n v="1"/>
    <x v="1"/>
    <x v="0"/>
  </r>
  <r>
    <s v="OH"/>
    <x v="196"/>
    <n v="408"/>
    <x v="0"/>
    <x v="1"/>
    <n v="0"/>
    <n v="299.39999999999998"/>
    <n v="71"/>
    <n v="50.9"/>
    <n v="61.9"/>
    <n v="88"/>
    <n v="5.26"/>
    <n v="196.9"/>
    <n v="89"/>
    <n v="8.86"/>
    <n v="6.6"/>
    <n v="7"/>
    <n v="1.78"/>
    <n v="2"/>
    <x v="0"/>
    <x v="0"/>
  </r>
  <r>
    <s v="OH"/>
    <x v="150"/>
    <n v="415"/>
    <x v="1"/>
    <x v="1"/>
    <n v="0"/>
    <n v="337.4"/>
    <n v="120"/>
    <n v="57.36"/>
    <n v="227.4"/>
    <n v="116"/>
    <n v="19.329999999999998"/>
    <n v="153.9"/>
    <n v="114"/>
    <n v="6.93"/>
    <n v="15.8"/>
    <n v="7"/>
    <n v="4.2699999999999996"/>
    <n v="0"/>
    <x v="1"/>
    <x v="1"/>
  </r>
  <r>
    <s v="OH"/>
    <x v="163"/>
    <n v="415"/>
    <x v="0"/>
    <x v="0"/>
    <n v="36"/>
    <n v="199"/>
    <n v="110"/>
    <n v="33.83"/>
    <n v="291.3"/>
    <n v="111"/>
    <n v="24.76"/>
    <n v="197.6"/>
    <n v="92"/>
    <n v="8.89"/>
    <n v="11"/>
    <n v="6"/>
    <n v="2.97"/>
    <n v="1"/>
    <x v="1"/>
    <x v="0"/>
  </r>
  <r>
    <s v="OH"/>
    <x v="6"/>
    <n v="415"/>
    <x v="1"/>
    <x v="0"/>
    <n v="36"/>
    <n v="141.69999999999999"/>
    <n v="121"/>
    <n v="24.09"/>
    <n v="232.3"/>
    <n v="113"/>
    <n v="19.75"/>
    <n v="222.1"/>
    <n v="131"/>
    <n v="9.99"/>
    <n v="12"/>
    <n v="5"/>
    <n v="3.24"/>
    <n v="1"/>
    <x v="1"/>
    <x v="0"/>
  </r>
  <r>
    <s v="OH"/>
    <x v="108"/>
    <n v="408"/>
    <x v="1"/>
    <x v="1"/>
    <n v="0"/>
    <n v="159.5"/>
    <n v="125"/>
    <n v="27.12"/>
    <n v="247.1"/>
    <n v="90"/>
    <n v="21"/>
    <n v="187.9"/>
    <n v="82"/>
    <n v="8.4600000000000009"/>
    <n v="7.2"/>
    <n v="4"/>
    <n v="1.94"/>
    <n v="2"/>
    <x v="0"/>
    <x v="0"/>
  </r>
  <r>
    <s v="OH"/>
    <x v="142"/>
    <n v="415"/>
    <x v="1"/>
    <x v="1"/>
    <n v="0"/>
    <n v="183.4"/>
    <n v="80"/>
    <n v="31.18"/>
    <n v="242"/>
    <n v="115"/>
    <n v="20.57"/>
    <n v="201.4"/>
    <n v="100"/>
    <n v="9.06"/>
    <n v="7.5"/>
    <n v="3"/>
    <n v="2.0299999999999998"/>
    <n v="4"/>
    <x v="2"/>
    <x v="0"/>
  </r>
  <r>
    <s v="OH"/>
    <x v="82"/>
    <n v="510"/>
    <x v="1"/>
    <x v="1"/>
    <n v="0"/>
    <n v="278"/>
    <n v="76"/>
    <n v="47.26"/>
    <n v="176.7"/>
    <n v="74"/>
    <n v="15.02"/>
    <n v="219.5"/>
    <n v="126"/>
    <n v="9.8800000000000008"/>
    <n v="8.3000000000000007"/>
    <n v="4"/>
    <n v="2.2400000000000002"/>
    <n v="0"/>
    <x v="1"/>
    <x v="1"/>
  </r>
  <r>
    <s v="OH"/>
    <x v="143"/>
    <n v="408"/>
    <x v="1"/>
    <x v="1"/>
    <n v="0"/>
    <n v="256.39999999999998"/>
    <n v="125"/>
    <n v="43.59"/>
    <n v="273.89999999999998"/>
    <n v="100"/>
    <n v="23.28"/>
    <n v="222.7"/>
    <n v="101"/>
    <n v="10.02"/>
    <n v="11.1"/>
    <n v="1"/>
    <n v="3"/>
    <n v="1"/>
    <x v="1"/>
    <x v="1"/>
  </r>
  <r>
    <s v="OH"/>
    <x v="7"/>
    <n v="415"/>
    <x v="1"/>
    <x v="0"/>
    <n v="31"/>
    <n v="143.1"/>
    <n v="88"/>
    <n v="24.33"/>
    <n v="236.6"/>
    <n v="65"/>
    <n v="20.11"/>
    <n v="227.8"/>
    <n v="120"/>
    <n v="10.25"/>
    <n v="11.4"/>
    <n v="5"/>
    <n v="3.08"/>
    <n v="2"/>
    <x v="0"/>
    <x v="0"/>
  </r>
  <r>
    <s v="OH"/>
    <x v="48"/>
    <n v="510"/>
    <x v="1"/>
    <x v="0"/>
    <n v="46"/>
    <n v="214.1"/>
    <n v="62"/>
    <n v="36.4"/>
    <n v="200.9"/>
    <n v="111"/>
    <n v="17.079999999999998"/>
    <n v="246.8"/>
    <n v="126"/>
    <n v="11.11"/>
    <n v="9.1999999999999993"/>
    <n v="6"/>
    <n v="2.48"/>
    <n v="0"/>
    <x v="1"/>
    <x v="0"/>
  </r>
  <r>
    <s v="OH"/>
    <x v="51"/>
    <n v="510"/>
    <x v="0"/>
    <x v="0"/>
    <n v="16"/>
    <n v="143.5"/>
    <n v="76"/>
    <n v="24.4"/>
    <n v="242.6"/>
    <n v="58"/>
    <n v="20.62"/>
    <n v="147.69999999999999"/>
    <n v="95"/>
    <n v="6.65"/>
    <n v="11.3"/>
    <n v="3"/>
    <n v="3.05"/>
    <n v="0"/>
    <x v="1"/>
    <x v="0"/>
  </r>
  <r>
    <s v="OH"/>
    <x v="11"/>
    <n v="510"/>
    <x v="1"/>
    <x v="1"/>
    <n v="0"/>
    <n v="227.9"/>
    <n v="78"/>
    <n v="38.74"/>
    <n v="207.5"/>
    <n v="115"/>
    <n v="17.64"/>
    <n v="211.7"/>
    <n v="100"/>
    <n v="9.5299999999999994"/>
    <n v="12.1"/>
    <n v="5"/>
    <n v="3.27"/>
    <n v="1"/>
    <x v="1"/>
    <x v="0"/>
  </r>
  <r>
    <s v="OH"/>
    <x v="128"/>
    <n v="415"/>
    <x v="1"/>
    <x v="0"/>
    <n v="27"/>
    <n v="220.1"/>
    <n v="128"/>
    <n v="37.42"/>
    <n v="268.2"/>
    <n v="133"/>
    <n v="22.8"/>
    <n v="146.5"/>
    <n v="80"/>
    <n v="6.59"/>
    <n v="11.1"/>
    <n v="3"/>
    <n v="3"/>
    <n v="0"/>
    <x v="1"/>
    <x v="0"/>
  </r>
  <r>
    <s v="OH"/>
    <x v="128"/>
    <n v="408"/>
    <x v="1"/>
    <x v="1"/>
    <n v="0"/>
    <n v="105"/>
    <n v="150"/>
    <n v="17.850000000000001"/>
    <n v="251.6"/>
    <n v="90"/>
    <n v="21.39"/>
    <n v="258"/>
    <n v="93"/>
    <n v="11.61"/>
    <n v="14.9"/>
    <n v="5"/>
    <n v="4.0199999999999996"/>
    <n v="0"/>
    <x v="1"/>
    <x v="0"/>
  </r>
  <r>
    <s v="OH"/>
    <x v="53"/>
    <n v="415"/>
    <x v="1"/>
    <x v="1"/>
    <n v="0"/>
    <n v="136.69999999999999"/>
    <n v="106"/>
    <n v="23.24"/>
    <n v="228.6"/>
    <n v="105"/>
    <n v="19.43"/>
    <n v="265.3"/>
    <n v="114"/>
    <n v="11.94"/>
    <n v="9.8000000000000007"/>
    <n v="4"/>
    <n v="2.65"/>
    <n v="0"/>
    <x v="1"/>
    <x v="0"/>
  </r>
  <r>
    <s v="OH"/>
    <x v="12"/>
    <n v="408"/>
    <x v="1"/>
    <x v="1"/>
    <n v="0"/>
    <n v="91.1"/>
    <n v="90"/>
    <n v="15.49"/>
    <n v="179.3"/>
    <n v="115"/>
    <n v="15.24"/>
    <n v="300.7"/>
    <n v="89"/>
    <n v="13.53"/>
    <n v="11.9"/>
    <n v="8"/>
    <n v="3.21"/>
    <n v="2"/>
    <x v="0"/>
    <x v="0"/>
  </r>
  <r>
    <s v="OH"/>
    <x v="151"/>
    <n v="408"/>
    <x v="1"/>
    <x v="1"/>
    <n v="0"/>
    <n v="144"/>
    <n v="90"/>
    <n v="24.48"/>
    <n v="181.6"/>
    <n v="100"/>
    <n v="15.44"/>
    <n v="128.1"/>
    <n v="93"/>
    <n v="5.76"/>
    <n v="12.3"/>
    <n v="2"/>
    <n v="3.32"/>
    <n v="0"/>
    <x v="1"/>
    <x v="0"/>
  </r>
  <r>
    <s v="OH"/>
    <x v="13"/>
    <n v="415"/>
    <x v="1"/>
    <x v="1"/>
    <n v="0"/>
    <n v="114.8"/>
    <n v="125"/>
    <n v="19.52"/>
    <n v="81.900000000000006"/>
    <n v="126"/>
    <n v="6.96"/>
    <n v="304.3"/>
    <n v="101"/>
    <n v="13.69"/>
    <n v="12"/>
    <n v="4"/>
    <n v="3.24"/>
    <n v="0"/>
    <x v="1"/>
    <x v="0"/>
  </r>
  <r>
    <s v="OH"/>
    <x v="14"/>
    <n v="510"/>
    <x v="1"/>
    <x v="1"/>
    <n v="0"/>
    <n v="193"/>
    <n v="97"/>
    <n v="32.81"/>
    <n v="89.8"/>
    <n v="99"/>
    <n v="7.63"/>
    <n v="172.8"/>
    <n v="104"/>
    <n v="7.78"/>
    <n v="15.3"/>
    <n v="3"/>
    <n v="4.13"/>
    <n v="1"/>
    <x v="1"/>
    <x v="0"/>
  </r>
  <r>
    <s v="OH"/>
    <x v="54"/>
    <n v="415"/>
    <x v="1"/>
    <x v="1"/>
    <n v="0"/>
    <n v="191.5"/>
    <n v="88"/>
    <n v="32.56"/>
    <n v="175.2"/>
    <n v="78"/>
    <n v="14.89"/>
    <n v="220.3"/>
    <n v="118"/>
    <n v="9.91"/>
    <n v="0"/>
    <n v="0"/>
    <n v="0"/>
    <n v="0"/>
    <x v="1"/>
    <x v="0"/>
  </r>
  <r>
    <s v="OH"/>
    <x v="55"/>
    <n v="408"/>
    <x v="1"/>
    <x v="1"/>
    <n v="0"/>
    <n v="165"/>
    <n v="129"/>
    <n v="28.05"/>
    <n v="202.6"/>
    <n v="113"/>
    <n v="17.22"/>
    <n v="172.3"/>
    <n v="94"/>
    <n v="7.75"/>
    <n v="12.5"/>
    <n v="7"/>
    <n v="3.38"/>
    <n v="1"/>
    <x v="1"/>
    <x v="1"/>
  </r>
  <r>
    <s v="OH"/>
    <x v="16"/>
    <n v="415"/>
    <x v="1"/>
    <x v="0"/>
    <n v="35"/>
    <n v="217.1"/>
    <n v="92"/>
    <n v="36.909999999999997"/>
    <n v="220.8"/>
    <n v="134"/>
    <n v="18.77"/>
    <n v="249.5"/>
    <n v="93"/>
    <n v="11.23"/>
    <n v="8"/>
    <n v="5"/>
    <n v="2.16"/>
    <n v="2"/>
    <x v="0"/>
    <x v="0"/>
  </r>
  <r>
    <s v="OH"/>
    <x v="16"/>
    <n v="415"/>
    <x v="0"/>
    <x v="0"/>
    <n v="24"/>
    <n v="219.9"/>
    <n v="118"/>
    <n v="37.380000000000003"/>
    <n v="208.5"/>
    <n v="116"/>
    <n v="17.72"/>
    <n v="352.5"/>
    <n v="111"/>
    <n v="15.86"/>
    <n v="8.1"/>
    <n v="4"/>
    <n v="2.19"/>
    <n v="3"/>
    <x v="0"/>
    <x v="0"/>
  </r>
  <r>
    <s v="OH"/>
    <x v="56"/>
    <n v="408"/>
    <x v="1"/>
    <x v="1"/>
    <n v="0"/>
    <n v="196.3"/>
    <n v="108"/>
    <n v="33.369999999999997"/>
    <n v="136.80000000000001"/>
    <n v="96"/>
    <n v="11.63"/>
    <n v="154.69999999999999"/>
    <n v="87"/>
    <n v="6.96"/>
    <n v="7.7"/>
    <n v="3"/>
    <n v="2.08"/>
    <n v="2"/>
    <x v="0"/>
    <x v="0"/>
  </r>
  <r>
    <s v="OH"/>
    <x v="110"/>
    <n v="415"/>
    <x v="1"/>
    <x v="1"/>
    <n v="0"/>
    <n v="245.7"/>
    <n v="139"/>
    <n v="41.77"/>
    <n v="241.9"/>
    <n v="113"/>
    <n v="20.56"/>
    <n v="285.3"/>
    <n v="117"/>
    <n v="12.84"/>
    <n v="4.2"/>
    <n v="5"/>
    <n v="1.1299999999999999"/>
    <n v="4"/>
    <x v="2"/>
    <x v="1"/>
  </r>
  <r>
    <s v="OH"/>
    <x v="111"/>
    <n v="510"/>
    <x v="1"/>
    <x v="1"/>
    <n v="0"/>
    <n v="194.1"/>
    <n v="62"/>
    <n v="33"/>
    <n v="227.2"/>
    <n v="54"/>
    <n v="19.309999999999999"/>
    <n v="190.4"/>
    <n v="115"/>
    <n v="8.57"/>
    <n v="15.3"/>
    <n v="4"/>
    <n v="4.13"/>
    <n v="1"/>
    <x v="1"/>
    <x v="0"/>
  </r>
  <r>
    <s v="OH"/>
    <x v="18"/>
    <n v="415"/>
    <x v="0"/>
    <x v="0"/>
    <n v="37"/>
    <n v="235"/>
    <n v="101"/>
    <n v="39.950000000000003"/>
    <n v="183.3"/>
    <n v="79"/>
    <n v="15.58"/>
    <n v="139.80000000000001"/>
    <n v="106"/>
    <n v="6.29"/>
    <n v="5.7"/>
    <n v="7"/>
    <n v="1.54"/>
    <n v="2"/>
    <x v="0"/>
    <x v="0"/>
  </r>
  <r>
    <s v="OH"/>
    <x v="57"/>
    <n v="510"/>
    <x v="1"/>
    <x v="0"/>
    <n v="27"/>
    <n v="117.5"/>
    <n v="102"/>
    <n v="19.98"/>
    <n v="206.8"/>
    <n v="127"/>
    <n v="17.579999999999998"/>
    <n v="194.4"/>
    <n v="114"/>
    <n v="8.75"/>
    <n v="4.2"/>
    <n v="7"/>
    <n v="1.1299999999999999"/>
    <n v="3"/>
    <x v="0"/>
    <x v="0"/>
  </r>
  <r>
    <s v="OH"/>
    <x v="57"/>
    <n v="415"/>
    <x v="1"/>
    <x v="1"/>
    <n v="0"/>
    <n v="150.6"/>
    <n v="99"/>
    <n v="25.6"/>
    <n v="301.5"/>
    <n v="83"/>
    <n v="25.63"/>
    <n v="158.69999999999999"/>
    <n v="104"/>
    <n v="7.14"/>
    <n v="8.1"/>
    <n v="5"/>
    <n v="2.19"/>
    <n v="0"/>
    <x v="1"/>
    <x v="0"/>
  </r>
  <r>
    <s v="OH"/>
    <x v="84"/>
    <n v="510"/>
    <x v="1"/>
    <x v="1"/>
    <n v="0"/>
    <n v="153.9"/>
    <n v="117"/>
    <n v="26.16"/>
    <n v="220.1"/>
    <n v="122"/>
    <n v="18.71"/>
    <n v="280.5"/>
    <n v="147"/>
    <n v="12.62"/>
    <n v="8.5"/>
    <n v="3"/>
    <n v="2.2999999999999998"/>
    <n v="2"/>
    <x v="0"/>
    <x v="0"/>
  </r>
  <r>
    <s v="OH"/>
    <x v="85"/>
    <n v="510"/>
    <x v="1"/>
    <x v="0"/>
    <n v="38"/>
    <n v="219.4"/>
    <n v="92"/>
    <n v="37.299999999999997"/>
    <n v="180.5"/>
    <n v="73"/>
    <n v="15.34"/>
    <n v="104.1"/>
    <n v="91"/>
    <n v="4.68"/>
    <n v="11"/>
    <n v="1"/>
    <n v="2.97"/>
    <n v="2"/>
    <x v="0"/>
    <x v="0"/>
  </r>
  <r>
    <s v="OH"/>
    <x v="85"/>
    <n v="415"/>
    <x v="1"/>
    <x v="1"/>
    <n v="0"/>
    <n v="223.3"/>
    <n v="99"/>
    <n v="37.96"/>
    <n v="167.1"/>
    <n v="128"/>
    <n v="14.2"/>
    <n v="203"/>
    <n v="84"/>
    <n v="9.14"/>
    <n v="4.5"/>
    <n v="4"/>
    <n v="1.22"/>
    <n v="0"/>
    <x v="1"/>
    <x v="1"/>
  </r>
  <r>
    <s v="OH"/>
    <x v="58"/>
    <n v="408"/>
    <x v="1"/>
    <x v="1"/>
    <n v="0"/>
    <n v="196.8"/>
    <n v="81"/>
    <n v="33.46"/>
    <n v="168"/>
    <n v="110"/>
    <n v="14.28"/>
    <n v="132.6"/>
    <n v="98"/>
    <n v="5.97"/>
    <n v="12.7"/>
    <n v="7"/>
    <n v="3.43"/>
    <n v="2"/>
    <x v="0"/>
    <x v="0"/>
  </r>
  <r>
    <s v="OH"/>
    <x v="60"/>
    <n v="408"/>
    <x v="1"/>
    <x v="0"/>
    <n v="31"/>
    <n v="202.5"/>
    <n v="91"/>
    <n v="34.43"/>
    <n v="241.4"/>
    <n v="108"/>
    <n v="20.52"/>
    <n v="169.6"/>
    <n v="77"/>
    <n v="7.63"/>
    <n v="7.8"/>
    <n v="2"/>
    <n v="2.11"/>
    <n v="1"/>
    <x v="1"/>
    <x v="0"/>
  </r>
  <r>
    <s v="OH"/>
    <x v="60"/>
    <n v="408"/>
    <x v="1"/>
    <x v="1"/>
    <n v="0"/>
    <n v="202.7"/>
    <n v="105"/>
    <n v="34.46"/>
    <n v="224.9"/>
    <n v="90"/>
    <n v="19.12"/>
    <n v="253.9"/>
    <n v="108"/>
    <n v="11.43"/>
    <n v="12.1"/>
    <n v="7"/>
    <n v="3.27"/>
    <n v="0"/>
    <x v="1"/>
    <x v="0"/>
  </r>
  <r>
    <s v="OH"/>
    <x v="60"/>
    <n v="415"/>
    <x v="1"/>
    <x v="1"/>
    <n v="0"/>
    <n v="158.6"/>
    <n v="112"/>
    <n v="26.96"/>
    <n v="220"/>
    <n v="114"/>
    <n v="18.7"/>
    <n v="252.9"/>
    <n v="106"/>
    <n v="11.38"/>
    <n v="9.1"/>
    <n v="3"/>
    <n v="2.46"/>
    <n v="0"/>
    <x v="1"/>
    <x v="0"/>
  </r>
  <r>
    <s v="OH"/>
    <x v="60"/>
    <n v="510"/>
    <x v="1"/>
    <x v="1"/>
    <n v="0"/>
    <n v="138.9"/>
    <n v="111"/>
    <n v="23.61"/>
    <n v="211.6"/>
    <n v="102"/>
    <n v="17.989999999999998"/>
    <n v="179.5"/>
    <n v="91"/>
    <n v="8.08"/>
    <n v="10.8"/>
    <n v="3"/>
    <n v="2.92"/>
    <n v="1"/>
    <x v="1"/>
    <x v="0"/>
  </r>
  <r>
    <s v="OH"/>
    <x v="20"/>
    <n v="408"/>
    <x v="1"/>
    <x v="0"/>
    <n v="39"/>
    <n v="270.39999999999998"/>
    <n v="99"/>
    <n v="45.97"/>
    <n v="245.1"/>
    <n v="110"/>
    <n v="20.83"/>
    <n v="108.9"/>
    <n v="113"/>
    <n v="4.9000000000000004"/>
    <n v="15.4"/>
    <n v="7"/>
    <n v="4.16"/>
    <n v="1"/>
    <x v="1"/>
    <x v="0"/>
  </r>
  <r>
    <s v="OH"/>
    <x v="61"/>
    <n v="415"/>
    <x v="1"/>
    <x v="0"/>
    <n v="42"/>
    <n v="152.30000000000001"/>
    <n v="90"/>
    <n v="25.89"/>
    <n v="267.5"/>
    <n v="102"/>
    <n v="22.74"/>
    <n v="266.89999999999998"/>
    <n v="130"/>
    <n v="12.01"/>
    <n v="11.3"/>
    <n v="5"/>
    <n v="3.05"/>
    <n v="7"/>
    <x v="3"/>
    <x v="0"/>
  </r>
  <r>
    <s v="OH"/>
    <x v="114"/>
    <n v="408"/>
    <x v="0"/>
    <x v="1"/>
    <n v="0"/>
    <n v="254.7"/>
    <n v="103"/>
    <n v="43.3"/>
    <n v="252.2"/>
    <n v="80"/>
    <n v="21.44"/>
    <n v="178.1"/>
    <n v="103"/>
    <n v="8.01"/>
    <n v="8"/>
    <n v="3"/>
    <n v="2.16"/>
    <n v="0"/>
    <x v="1"/>
    <x v="1"/>
  </r>
  <r>
    <s v="OH"/>
    <x v="23"/>
    <n v="510"/>
    <x v="1"/>
    <x v="0"/>
    <n v="27"/>
    <n v="159.69999999999999"/>
    <n v="102"/>
    <n v="27.15"/>
    <n v="168.8"/>
    <n v="113"/>
    <n v="14.35"/>
    <n v="244.1"/>
    <n v="127"/>
    <n v="10.98"/>
    <n v="9.6"/>
    <n v="9"/>
    <n v="2.59"/>
    <n v="3"/>
    <x v="0"/>
    <x v="0"/>
  </r>
  <r>
    <s v="OH"/>
    <x v="23"/>
    <n v="415"/>
    <x v="1"/>
    <x v="0"/>
    <n v="27"/>
    <n v="204.7"/>
    <n v="118"/>
    <n v="34.799999999999997"/>
    <n v="209.4"/>
    <n v="91"/>
    <n v="17.8"/>
    <n v="212.9"/>
    <n v="67"/>
    <n v="9.58"/>
    <n v="7"/>
    <n v="2"/>
    <n v="1.89"/>
    <n v="2"/>
    <x v="0"/>
    <x v="0"/>
  </r>
  <r>
    <s v="OH"/>
    <x v="25"/>
    <n v="408"/>
    <x v="1"/>
    <x v="0"/>
    <n v="31"/>
    <n v="142.1"/>
    <n v="77"/>
    <n v="24.16"/>
    <n v="193"/>
    <n v="97"/>
    <n v="16.41"/>
    <n v="253.4"/>
    <n v="88"/>
    <n v="11.4"/>
    <n v="11"/>
    <n v="4"/>
    <n v="2.97"/>
    <n v="1"/>
    <x v="1"/>
    <x v="0"/>
  </r>
  <r>
    <s v="OH"/>
    <x v="25"/>
    <n v="408"/>
    <x v="1"/>
    <x v="1"/>
    <n v="0"/>
    <n v="106.1"/>
    <n v="95"/>
    <n v="18.04"/>
    <n v="157.6"/>
    <n v="113"/>
    <n v="13.4"/>
    <n v="192.5"/>
    <n v="69"/>
    <n v="8.66"/>
    <n v="8.1"/>
    <n v="3"/>
    <n v="2.19"/>
    <n v="1"/>
    <x v="1"/>
    <x v="0"/>
  </r>
  <r>
    <s v="OH"/>
    <x v="62"/>
    <n v="510"/>
    <x v="1"/>
    <x v="0"/>
    <n v="29"/>
    <n v="111.1"/>
    <n v="105"/>
    <n v="18.89"/>
    <n v="217.9"/>
    <n v="101"/>
    <n v="18.52"/>
    <n v="248.1"/>
    <n v="108"/>
    <n v="11.16"/>
    <n v="6.6"/>
    <n v="3"/>
    <n v="1.78"/>
    <n v="2"/>
    <x v="0"/>
    <x v="0"/>
  </r>
  <r>
    <s v="OH"/>
    <x v="63"/>
    <n v="415"/>
    <x v="1"/>
    <x v="1"/>
    <n v="0"/>
    <n v="193.6"/>
    <n v="58"/>
    <n v="32.909999999999997"/>
    <n v="148.69999999999999"/>
    <n v="115"/>
    <n v="12.64"/>
    <n v="282.5"/>
    <n v="105"/>
    <n v="12.71"/>
    <n v="13.1"/>
    <n v="1"/>
    <n v="3.54"/>
    <n v="2"/>
    <x v="0"/>
    <x v="0"/>
  </r>
  <r>
    <s v="OH"/>
    <x v="64"/>
    <n v="415"/>
    <x v="1"/>
    <x v="0"/>
    <n v="10"/>
    <n v="182.9"/>
    <n v="54"/>
    <n v="31.09"/>
    <n v="292.39999999999998"/>
    <n v="68"/>
    <n v="24.85"/>
    <n v="142.30000000000001"/>
    <n v="116"/>
    <n v="6.4"/>
    <n v="11.5"/>
    <n v="4"/>
    <n v="3.11"/>
    <n v="0"/>
    <x v="1"/>
    <x v="0"/>
  </r>
  <r>
    <s v="OH"/>
    <x v="26"/>
    <n v="415"/>
    <x v="1"/>
    <x v="0"/>
    <n v="25"/>
    <n v="191.3"/>
    <n v="95"/>
    <n v="32.520000000000003"/>
    <n v="250.7"/>
    <n v="136"/>
    <n v="21.31"/>
    <n v="249.4"/>
    <n v="86"/>
    <n v="11.22"/>
    <n v="17.600000000000001"/>
    <n v="5"/>
    <n v="4.75"/>
    <n v="2"/>
    <x v="0"/>
    <x v="0"/>
  </r>
  <r>
    <s v="OH"/>
    <x v="26"/>
    <n v="510"/>
    <x v="1"/>
    <x v="1"/>
    <n v="0"/>
    <n v="143.6"/>
    <n v="80"/>
    <n v="24.41"/>
    <n v="134.30000000000001"/>
    <n v="65"/>
    <n v="11.42"/>
    <n v="215.6"/>
    <n v="84"/>
    <n v="9.6999999999999993"/>
    <n v="15.5"/>
    <n v="5"/>
    <n v="4.1900000000000004"/>
    <n v="2"/>
    <x v="0"/>
    <x v="0"/>
  </r>
  <r>
    <s v="OH"/>
    <x v="130"/>
    <n v="415"/>
    <x v="1"/>
    <x v="1"/>
    <n v="0"/>
    <n v="197.6"/>
    <n v="83"/>
    <n v="33.590000000000003"/>
    <n v="164.5"/>
    <n v="86"/>
    <n v="13.98"/>
    <n v="94"/>
    <n v="98"/>
    <n v="4.2300000000000004"/>
    <n v="6.4"/>
    <n v="6"/>
    <n v="1.73"/>
    <n v="1"/>
    <x v="1"/>
    <x v="0"/>
  </r>
  <r>
    <s v="OH"/>
    <x v="166"/>
    <n v="415"/>
    <x v="1"/>
    <x v="1"/>
    <n v="0"/>
    <n v="187.8"/>
    <n v="109"/>
    <n v="31.93"/>
    <n v="154.6"/>
    <n v="97"/>
    <n v="13.14"/>
    <n v="213.9"/>
    <n v="102"/>
    <n v="9.6300000000000008"/>
    <n v="10.1"/>
    <n v="3"/>
    <n v="2.73"/>
    <n v="2"/>
    <x v="0"/>
    <x v="0"/>
  </r>
  <r>
    <s v="OH"/>
    <x v="88"/>
    <n v="415"/>
    <x v="1"/>
    <x v="1"/>
    <n v="0"/>
    <n v="181.3"/>
    <n v="135"/>
    <n v="30.82"/>
    <n v="182.4"/>
    <n v="108"/>
    <n v="15.5"/>
    <n v="180.6"/>
    <n v="103"/>
    <n v="8.1300000000000008"/>
    <n v="6.7"/>
    <n v="2"/>
    <n v="1.81"/>
    <n v="0"/>
    <x v="1"/>
    <x v="0"/>
  </r>
  <r>
    <s v="OH"/>
    <x v="67"/>
    <n v="510"/>
    <x v="0"/>
    <x v="1"/>
    <n v="0"/>
    <n v="345.3"/>
    <n v="81"/>
    <n v="58.7"/>
    <n v="203.4"/>
    <n v="106"/>
    <n v="17.29"/>
    <n v="217.5"/>
    <n v="107"/>
    <n v="9.7899999999999991"/>
    <n v="11.8"/>
    <n v="8"/>
    <n v="3.19"/>
    <n v="1"/>
    <x v="1"/>
    <x v="1"/>
  </r>
  <r>
    <s v="OH"/>
    <x v="68"/>
    <n v="415"/>
    <x v="1"/>
    <x v="1"/>
    <n v="0"/>
    <n v="227"/>
    <n v="122"/>
    <n v="38.590000000000003"/>
    <n v="258.7"/>
    <n v="111"/>
    <n v="21.99"/>
    <n v="169.7"/>
    <n v="87"/>
    <n v="7.64"/>
    <n v="8.9"/>
    <n v="1"/>
    <n v="2.4"/>
    <n v="2"/>
    <x v="0"/>
    <x v="0"/>
  </r>
  <r>
    <s v="OH"/>
    <x v="71"/>
    <n v="415"/>
    <x v="1"/>
    <x v="1"/>
    <n v="0"/>
    <n v="7.8"/>
    <n v="86"/>
    <n v="1.33"/>
    <n v="171.4"/>
    <n v="100"/>
    <n v="14.57"/>
    <n v="186.5"/>
    <n v="80"/>
    <n v="8.39"/>
    <n v="12.9"/>
    <n v="2"/>
    <n v="3.48"/>
    <n v="2"/>
    <x v="0"/>
    <x v="0"/>
  </r>
  <r>
    <s v="OH"/>
    <x v="33"/>
    <n v="408"/>
    <x v="0"/>
    <x v="1"/>
    <n v="0"/>
    <n v="183.4"/>
    <n v="103"/>
    <n v="31.18"/>
    <n v="141.9"/>
    <n v="113"/>
    <n v="12.06"/>
    <n v="200.4"/>
    <n v="122"/>
    <n v="9.02"/>
    <n v="10.4"/>
    <n v="9"/>
    <n v="2.81"/>
    <n v="2"/>
    <x v="0"/>
    <x v="0"/>
  </r>
  <r>
    <s v="OH"/>
    <x v="144"/>
    <n v="408"/>
    <x v="1"/>
    <x v="1"/>
    <n v="0"/>
    <n v="117.8"/>
    <n v="100"/>
    <n v="20.03"/>
    <n v="199.2"/>
    <n v="105"/>
    <n v="16.93"/>
    <n v="244.1"/>
    <n v="119"/>
    <n v="10.98"/>
    <n v="11.8"/>
    <n v="4"/>
    <n v="3.19"/>
    <n v="0"/>
    <x v="1"/>
    <x v="1"/>
  </r>
  <r>
    <s v="OH"/>
    <x v="158"/>
    <n v="510"/>
    <x v="1"/>
    <x v="1"/>
    <n v="0"/>
    <n v="153.30000000000001"/>
    <n v="106"/>
    <n v="26.06"/>
    <n v="224.5"/>
    <n v="117"/>
    <n v="19.079999999999998"/>
    <n v="273.39999999999998"/>
    <n v="152"/>
    <n v="12.3"/>
    <n v="8.9"/>
    <n v="5"/>
    <n v="2.4"/>
    <n v="2"/>
    <x v="0"/>
    <x v="0"/>
  </r>
  <r>
    <s v="OH"/>
    <x v="74"/>
    <n v="415"/>
    <x v="1"/>
    <x v="1"/>
    <n v="0"/>
    <n v="170.5"/>
    <n v="103"/>
    <n v="28.99"/>
    <n v="254.3"/>
    <n v="77"/>
    <n v="21.62"/>
    <n v="197.3"/>
    <n v="138"/>
    <n v="8.8800000000000008"/>
    <n v="10.5"/>
    <n v="2"/>
    <n v="2.84"/>
    <n v="2"/>
    <x v="0"/>
    <x v="0"/>
  </r>
  <r>
    <s v="OH"/>
    <x v="189"/>
    <n v="415"/>
    <x v="0"/>
    <x v="0"/>
    <n v="24"/>
    <n v="125.7"/>
    <n v="92"/>
    <n v="21.37"/>
    <n v="275.89999999999998"/>
    <n v="98"/>
    <n v="23.45"/>
    <n v="214.5"/>
    <n v="108"/>
    <n v="9.65"/>
    <n v="14.2"/>
    <n v="6"/>
    <n v="3.83"/>
    <n v="3"/>
    <x v="0"/>
    <x v="1"/>
  </r>
  <r>
    <s v="OH"/>
    <x v="171"/>
    <n v="415"/>
    <x v="1"/>
    <x v="1"/>
    <n v="0"/>
    <n v="206.3"/>
    <n v="66"/>
    <n v="35.07"/>
    <n v="241.1"/>
    <n v="109"/>
    <n v="20.49"/>
    <n v="227.8"/>
    <n v="102"/>
    <n v="10.25"/>
    <n v="11.7"/>
    <n v="6"/>
    <n v="3.16"/>
    <n v="0"/>
    <x v="1"/>
    <x v="0"/>
  </r>
  <r>
    <s v="OH"/>
    <x v="171"/>
    <n v="408"/>
    <x v="1"/>
    <x v="1"/>
    <n v="0"/>
    <n v="274.60000000000002"/>
    <n v="105"/>
    <n v="46.68"/>
    <n v="161.1"/>
    <n v="121"/>
    <n v="13.69"/>
    <n v="194.4"/>
    <n v="123"/>
    <n v="8.75"/>
    <n v="9.1999999999999993"/>
    <n v="4"/>
    <n v="2.48"/>
    <n v="2"/>
    <x v="0"/>
    <x v="0"/>
  </r>
  <r>
    <s v="OH"/>
    <x v="101"/>
    <n v="415"/>
    <x v="1"/>
    <x v="0"/>
    <n v="30"/>
    <n v="220.1"/>
    <n v="105"/>
    <n v="37.42"/>
    <n v="222.2"/>
    <n v="109"/>
    <n v="18.89"/>
    <n v="158.4"/>
    <n v="96"/>
    <n v="7.13"/>
    <n v="13.1"/>
    <n v="8"/>
    <n v="3.54"/>
    <n v="0"/>
    <x v="1"/>
    <x v="0"/>
  </r>
  <r>
    <s v="OH"/>
    <x v="197"/>
    <n v="408"/>
    <x v="1"/>
    <x v="1"/>
    <n v="0"/>
    <n v="193.4"/>
    <n v="99"/>
    <n v="32.880000000000003"/>
    <n v="116.9"/>
    <n v="88"/>
    <n v="9.94"/>
    <n v="243.3"/>
    <n v="109"/>
    <n v="10.95"/>
    <n v="9.3000000000000007"/>
    <n v="4"/>
    <n v="2.5099999999999998"/>
    <n v="2"/>
    <x v="0"/>
    <x v="0"/>
  </r>
  <r>
    <s v="OH"/>
    <x v="118"/>
    <n v="415"/>
    <x v="1"/>
    <x v="1"/>
    <n v="0"/>
    <n v="106.6"/>
    <n v="128"/>
    <n v="18.12"/>
    <n v="284.8"/>
    <n v="87"/>
    <n v="24.21"/>
    <n v="178.9"/>
    <n v="92"/>
    <n v="8.0500000000000007"/>
    <n v="14.9"/>
    <n v="7"/>
    <n v="4.0199999999999996"/>
    <n v="1"/>
    <x v="1"/>
    <x v="0"/>
  </r>
  <r>
    <s v="OK"/>
    <x v="196"/>
    <n v="415"/>
    <x v="0"/>
    <x v="1"/>
    <n v="0"/>
    <n v="166.7"/>
    <n v="113"/>
    <n v="28.34"/>
    <n v="148.30000000000001"/>
    <n v="122"/>
    <n v="12.61"/>
    <n v="186.9"/>
    <n v="121"/>
    <n v="8.41"/>
    <n v="10.1"/>
    <n v="3"/>
    <n v="2.73"/>
    <n v="3"/>
    <x v="0"/>
    <x v="0"/>
  </r>
  <r>
    <s v="OK"/>
    <x v="103"/>
    <n v="408"/>
    <x v="1"/>
    <x v="0"/>
    <n v="25"/>
    <n v="176.8"/>
    <n v="94"/>
    <n v="30.06"/>
    <n v="195"/>
    <n v="75"/>
    <n v="16.579999999999998"/>
    <n v="213.5"/>
    <n v="116"/>
    <n v="9.61"/>
    <n v="8.3000000000000007"/>
    <n v="4"/>
    <n v="2.2400000000000002"/>
    <n v="0"/>
    <x v="1"/>
    <x v="0"/>
  </r>
  <r>
    <s v="OK"/>
    <x v="122"/>
    <n v="408"/>
    <x v="1"/>
    <x v="1"/>
    <n v="0"/>
    <n v="229.3"/>
    <n v="103"/>
    <n v="38.979999999999997"/>
    <n v="177.4"/>
    <n v="126"/>
    <n v="15.08"/>
    <n v="189.3"/>
    <n v="95"/>
    <n v="8.52"/>
    <n v="12"/>
    <n v="8"/>
    <n v="3.24"/>
    <n v="1"/>
    <x v="1"/>
    <x v="0"/>
  </r>
  <r>
    <s v="OK"/>
    <x v="162"/>
    <n v="415"/>
    <x v="1"/>
    <x v="1"/>
    <n v="0"/>
    <n v="260.39999999999998"/>
    <n v="115"/>
    <n v="44.27"/>
    <n v="146"/>
    <n v="46"/>
    <n v="12.41"/>
    <n v="269.5"/>
    <n v="87"/>
    <n v="12.13"/>
    <n v="11.5"/>
    <n v="4"/>
    <n v="3.11"/>
    <n v="5"/>
    <x v="2"/>
    <x v="0"/>
  </r>
  <r>
    <s v="OK"/>
    <x v="106"/>
    <n v="415"/>
    <x v="1"/>
    <x v="1"/>
    <n v="0"/>
    <n v="206.3"/>
    <n v="151"/>
    <n v="35.07"/>
    <n v="148.6"/>
    <n v="89"/>
    <n v="12.63"/>
    <n v="167.2"/>
    <n v="91"/>
    <n v="7.52"/>
    <n v="6.1"/>
    <n v="3"/>
    <n v="1.65"/>
    <n v="1"/>
    <x v="1"/>
    <x v="0"/>
  </r>
  <r>
    <s v="OK"/>
    <x v="140"/>
    <n v="408"/>
    <x v="1"/>
    <x v="0"/>
    <n v="23"/>
    <n v="289.5"/>
    <n v="52"/>
    <n v="49.22"/>
    <n v="166.6"/>
    <n v="111"/>
    <n v="14.16"/>
    <n v="119.1"/>
    <n v="88"/>
    <n v="5.36"/>
    <n v="9.5"/>
    <n v="4"/>
    <n v="2.57"/>
    <n v="1"/>
    <x v="1"/>
    <x v="0"/>
  </r>
  <r>
    <s v="OK"/>
    <x v="163"/>
    <n v="408"/>
    <x v="1"/>
    <x v="1"/>
    <n v="0"/>
    <n v="65.400000000000006"/>
    <n v="97"/>
    <n v="11.12"/>
    <n v="168.2"/>
    <n v="76"/>
    <n v="14.3"/>
    <n v="236"/>
    <n v="113"/>
    <n v="10.62"/>
    <n v="13.8"/>
    <n v="1"/>
    <n v="3.73"/>
    <n v="2"/>
    <x v="0"/>
    <x v="0"/>
  </r>
  <r>
    <s v="OK"/>
    <x v="163"/>
    <n v="415"/>
    <x v="1"/>
    <x v="1"/>
    <n v="0"/>
    <n v="203.1"/>
    <n v="96"/>
    <n v="34.53"/>
    <n v="217"/>
    <n v="126"/>
    <n v="18.45"/>
    <n v="180.9"/>
    <n v="122"/>
    <n v="8.14"/>
    <n v="13.5"/>
    <n v="2"/>
    <n v="3.65"/>
    <n v="3"/>
    <x v="0"/>
    <x v="0"/>
  </r>
  <r>
    <s v="OK"/>
    <x v="43"/>
    <n v="415"/>
    <x v="1"/>
    <x v="1"/>
    <n v="0"/>
    <n v="134.69999999999999"/>
    <n v="121"/>
    <n v="22.9"/>
    <n v="180"/>
    <n v="83"/>
    <n v="15.3"/>
    <n v="200.9"/>
    <n v="104"/>
    <n v="9.0399999999999991"/>
    <n v="7.7"/>
    <n v="3"/>
    <n v="2.08"/>
    <n v="1"/>
    <x v="1"/>
    <x v="0"/>
  </r>
  <r>
    <s v="OK"/>
    <x v="6"/>
    <n v="408"/>
    <x v="1"/>
    <x v="1"/>
    <n v="0"/>
    <n v="162.30000000000001"/>
    <n v="88"/>
    <n v="27.59"/>
    <n v="213.7"/>
    <n v="118"/>
    <n v="18.16"/>
    <n v="192.1"/>
    <n v="81"/>
    <n v="8.64"/>
    <n v="10.9"/>
    <n v="2"/>
    <n v="2.94"/>
    <n v="0"/>
    <x v="1"/>
    <x v="0"/>
  </r>
  <r>
    <s v="OK"/>
    <x v="108"/>
    <n v="415"/>
    <x v="1"/>
    <x v="1"/>
    <n v="0"/>
    <n v="151.6"/>
    <n v="107"/>
    <n v="25.77"/>
    <n v="155.4"/>
    <n v="96"/>
    <n v="13.21"/>
    <n v="240"/>
    <n v="112"/>
    <n v="10.8"/>
    <n v="14.7"/>
    <n v="4"/>
    <n v="3.97"/>
    <n v="1"/>
    <x v="1"/>
    <x v="0"/>
  </r>
  <r>
    <s v="OK"/>
    <x v="47"/>
    <n v="408"/>
    <x v="1"/>
    <x v="1"/>
    <n v="0"/>
    <n v="47.4"/>
    <n v="125"/>
    <n v="8.06"/>
    <n v="167.8"/>
    <n v="90"/>
    <n v="14.26"/>
    <n v="163.1"/>
    <n v="107"/>
    <n v="7.34"/>
    <n v="10.5"/>
    <n v="8"/>
    <n v="2.84"/>
    <n v="2"/>
    <x v="0"/>
    <x v="0"/>
  </r>
  <r>
    <s v="OK"/>
    <x v="8"/>
    <n v="415"/>
    <x v="1"/>
    <x v="0"/>
    <n v="36"/>
    <n v="201.3"/>
    <n v="117"/>
    <n v="34.22"/>
    <n v="42.2"/>
    <n v="78"/>
    <n v="3.59"/>
    <n v="125.7"/>
    <n v="104"/>
    <n v="5.66"/>
    <n v="5.4"/>
    <n v="3"/>
    <n v="1.46"/>
    <n v="1"/>
    <x v="1"/>
    <x v="0"/>
  </r>
  <r>
    <s v="OK"/>
    <x v="8"/>
    <n v="408"/>
    <x v="1"/>
    <x v="0"/>
    <n v="31"/>
    <n v="237.1"/>
    <n v="63"/>
    <n v="40.31"/>
    <n v="205.6"/>
    <n v="117"/>
    <n v="17.48"/>
    <n v="196.7"/>
    <n v="85"/>
    <n v="8.85"/>
    <n v="10.1"/>
    <n v="5"/>
    <n v="2.73"/>
    <n v="4"/>
    <x v="2"/>
    <x v="0"/>
  </r>
  <r>
    <s v="OK"/>
    <x v="48"/>
    <n v="510"/>
    <x v="1"/>
    <x v="1"/>
    <n v="0"/>
    <n v="176.3"/>
    <n v="85"/>
    <n v="29.97"/>
    <n v="93.4"/>
    <n v="125"/>
    <n v="7.94"/>
    <n v="207.2"/>
    <n v="107"/>
    <n v="9.32"/>
    <n v="9.6"/>
    <n v="1"/>
    <n v="2.59"/>
    <n v="2"/>
    <x v="0"/>
    <x v="0"/>
  </r>
  <r>
    <s v="OK"/>
    <x v="120"/>
    <n v="415"/>
    <x v="1"/>
    <x v="1"/>
    <n v="0"/>
    <n v="213.8"/>
    <n v="79"/>
    <n v="36.35"/>
    <n v="265.10000000000002"/>
    <n v="93"/>
    <n v="22.53"/>
    <n v="239.8"/>
    <n v="128"/>
    <n v="10.79"/>
    <n v="15.6"/>
    <n v="7"/>
    <n v="4.21"/>
    <n v="0"/>
    <x v="1"/>
    <x v="0"/>
  </r>
  <r>
    <s v="OK"/>
    <x v="128"/>
    <n v="510"/>
    <x v="1"/>
    <x v="0"/>
    <n v="43"/>
    <n v="206.7"/>
    <n v="79"/>
    <n v="35.14"/>
    <n v="174.6"/>
    <n v="122"/>
    <n v="14.84"/>
    <n v="241.5"/>
    <n v="80"/>
    <n v="10.87"/>
    <n v="10.9"/>
    <n v="3"/>
    <n v="2.94"/>
    <n v="1"/>
    <x v="1"/>
    <x v="0"/>
  </r>
  <r>
    <s v="OK"/>
    <x v="53"/>
    <n v="415"/>
    <x v="1"/>
    <x v="1"/>
    <n v="0"/>
    <n v="200.4"/>
    <n v="87"/>
    <n v="34.07"/>
    <n v="309.2"/>
    <n v="105"/>
    <n v="26.28"/>
    <n v="152.1"/>
    <n v="118"/>
    <n v="6.84"/>
    <n v="10"/>
    <n v="2"/>
    <n v="2.7"/>
    <n v="1"/>
    <x v="1"/>
    <x v="0"/>
  </r>
  <r>
    <s v="OK"/>
    <x v="14"/>
    <n v="510"/>
    <x v="1"/>
    <x v="1"/>
    <n v="0"/>
    <n v="147"/>
    <n v="72"/>
    <n v="24.99"/>
    <n v="165.7"/>
    <n v="102"/>
    <n v="14.08"/>
    <n v="243.2"/>
    <n v="107"/>
    <n v="10.94"/>
    <n v="8.4"/>
    <n v="9"/>
    <n v="2.27"/>
    <n v="1"/>
    <x v="1"/>
    <x v="0"/>
  </r>
  <r>
    <s v="OK"/>
    <x v="55"/>
    <n v="415"/>
    <x v="1"/>
    <x v="1"/>
    <n v="0"/>
    <n v="208.3"/>
    <n v="106"/>
    <n v="35.409999999999997"/>
    <n v="236.7"/>
    <n v="123"/>
    <n v="20.12"/>
    <n v="179.1"/>
    <n v="120"/>
    <n v="8.06"/>
    <n v="11.3"/>
    <n v="5"/>
    <n v="3.05"/>
    <n v="3"/>
    <x v="0"/>
    <x v="0"/>
  </r>
  <r>
    <s v="OK"/>
    <x v="155"/>
    <n v="510"/>
    <x v="1"/>
    <x v="1"/>
    <n v="0"/>
    <n v="198.8"/>
    <n v="107"/>
    <n v="33.799999999999997"/>
    <n v="195.5"/>
    <n v="91"/>
    <n v="16.62"/>
    <n v="213.3"/>
    <n v="120"/>
    <n v="9.6"/>
    <n v="16.5"/>
    <n v="7"/>
    <n v="4.46"/>
    <n v="5"/>
    <x v="2"/>
    <x v="0"/>
  </r>
  <r>
    <s v="OK"/>
    <x v="17"/>
    <n v="408"/>
    <x v="1"/>
    <x v="1"/>
    <n v="0"/>
    <n v="209.6"/>
    <n v="107"/>
    <n v="35.630000000000003"/>
    <n v="228.8"/>
    <n v="96"/>
    <n v="19.45"/>
    <n v="172.4"/>
    <n v="85"/>
    <n v="7.76"/>
    <n v="7.6"/>
    <n v="2"/>
    <n v="2.0499999999999998"/>
    <n v="3"/>
    <x v="0"/>
    <x v="0"/>
  </r>
  <r>
    <s v="OK"/>
    <x v="110"/>
    <n v="415"/>
    <x v="1"/>
    <x v="0"/>
    <n v="31"/>
    <n v="104.9"/>
    <n v="115"/>
    <n v="17.829999999999998"/>
    <n v="237.6"/>
    <n v="125"/>
    <n v="20.2"/>
    <n v="263.39999999999998"/>
    <n v="104"/>
    <n v="11.85"/>
    <n v="7.7"/>
    <n v="6"/>
    <n v="2.08"/>
    <n v="3"/>
    <x v="0"/>
    <x v="0"/>
  </r>
  <r>
    <s v="OK"/>
    <x v="111"/>
    <n v="415"/>
    <x v="1"/>
    <x v="1"/>
    <n v="0"/>
    <n v="269.7"/>
    <n v="85"/>
    <n v="45.85"/>
    <n v="207.6"/>
    <n v="86"/>
    <n v="17.649999999999999"/>
    <n v="214.2"/>
    <n v="107"/>
    <n v="9.64"/>
    <n v="4.5"/>
    <n v="15"/>
    <n v="1.22"/>
    <n v="3"/>
    <x v="0"/>
    <x v="1"/>
  </r>
  <r>
    <s v="OK"/>
    <x v="85"/>
    <n v="415"/>
    <x v="1"/>
    <x v="0"/>
    <n v="23"/>
    <n v="243.9"/>
    <n v="112"/>
    <n v="41.46"/>
    <n v="133"/>
    <n v="106"/>
    <n v="11.31"/>
    <n v="213.7"/>
    <n v="123"/>
    <n v="9.6199999999999992"/>
    <n v="13.4"/>
    <n v="11"/>
    <n v="3.62"/>
    <n v="2"/>
    <x v="0"/>
    <x v="0"/>
  </r>
  <r>
    <s v="OK"/>
    <x v="59"/>
    <n v="408"/>
    <x v="1"/>
    <x v="0"/>
    <n v="31"/>
    <n v="273"/>
    <n v="78"/>
    <n v="46.41"/>
    <n v="215.5"/>
    <n v="98"/>
    <n v="18.32"/>
    <n v="104.7"/>
    <n v="114"/>
    <n v="4.71"/>
    <n v="9.6"/>
    <n v="2"/>
    <n v="2.59"/>
    <n v="1"/>
    <x v="1"/>
    <x v="0"/>
  </r>
  <r>
    <s v="OK"/>
    <x v="129"/>
    <n v="510"/>
    <x v="1"/>
    <x v="1"/>
    <n v="0"/>
    <n v="329.8"/>
    <n v="73"/>
    <n v="56.07"/>
    <n v="208.3"/>
    <n v="120"/>
    <n v="17.71"/>
    <n v="267.10000000000002"/>
    <n v="102"/>
    <n v="12.02"/>
    <n v="10.6"/>
    <n v="6"/>
    <n v="2.86"/>
    <n v="0"/>
    <x v="1"/>
    <x v="1"/>
  </r>
  <r>
    <s v="OK"/>
    <x v="114"/>
    <n v="415"/>
    <x v="1"/>
    <x v="1"/>
    <n v="0"/>
    <n v="164.2"/>
    <n v="116"/>
    <n v="27.91"/>
    <n v="196.2"/>
    <n v="153"/>
    <n v="16.68"/>
    <n v="236.1"/>
    <n v="119"/>
    <n v="10.62"/>
    <n v="8.1"/>
    <n v="1"/>
    <n v="2.19"/>
    <n v="1"/>
    <x v="1"/>
    <x v="0"/>
  </r>
  <r>
    <s v="OK"/>
    <x v="21"/>
    <n v="510"/>
    <x v="0"/>
    <x v="0"/>
    <n v="28"/>
    <n v="156.1"/>
    <n v="89"/>
    <n v="26.54"/>
    <n v="107.1"/>
    <n v="114"/>
    <n v="9.1"/>
    <n v="167.7"/>
    <n v="95"/>
    <n v="7.55"/>
    <n v="14.7"/>
    <n v="3"/>
    <n v="3.97"/>
    <n v="0"/>
    <x v="1"/>
    <x v="1"/>
  </r>
  <r>
    <s v="OK"/>
    <x v="115"/>
    <n v="510"/>
    <x v="1"/>
    <x v="1"/>
    <n v="0"/>
    <n v="188"/>
    <n v="127"/>
    <n v="31.96"/>
    <n v="90.5"/>
    <n v="118"/>
    <n v="7.69"/>
    <n v="150.30000000000001"/>
    <n v="64"/>
    <n v="6.76"/>
    <n v="15.3"/>
    <n v="3"/>
    <n v="4.13"/>
    <n v="3"/>
    <x v="0"/>
    <x v="0"/>
  </r>
  <r>
    <s v="OK"/>
    <x v="86"/>
    <n v="415"/>
    <x v="1"/>
    <x v="0"/>
    <n v="33"/>
    <n v="253.1"/>
    <n v="112"/>
    <n v="43.03"/>
    <n v="210.1"/>
    <n v="94"/>
    <n v="17.86"/>
    <n v="95"/>
    <n v="98"/>
    <n v="4.2699999999999996"/>
    <n v="11.9"/>
    <n v="4"/>
    <n v="3.21"/>
    <n v="3"/>
    <x v="0"/>
    <x v="0"/>
  </r>
  <r>
    <s v="OK"/>
    <x v="148"/>
    <n v="415"/>
    <x v="1"/>
    <x v="1"/>
    <n v="0"/>
    <n v="205.2"/>
    <n v="106"/>
    <n v="34.880000000000003"/>
    <n v="99.5"/>
    <n v="122"/>
    <n v="8.4600000000000009"/>
    <n v="189.5"/>
    <n v="75"/>
    <n v="8.5299999999999994"/>
    <n v="13.4"/>
    <n v="3"/>
    <n v="3.62"/>
    <n v="1"/>
    <x v="1"/>
    <x v="0"/>
  </r>
  <r>
    <s v="OK"/>
    <x v="148"/>
    <n v="415"/>
    <x v="0"/>
    <x v="1"/>
    <n v="0"/>
    <n v="145.9"/>
    <n v="69"/>
    <n v="24.8"/>
    <n v="208.2"/>
    <n v="141"/>
    <n v="17.7"/>
    <n v="180.9"/>
    <n v="106"/>
    <n v="8.14"/>
    <n v="14.4"/>
    <n v="10"/>
    <n v="3.89"/>
    <n v="0"/>
    <x v="1"/>
    <x v="1"/>
  </r>
  <r>
    <s v="OK"/>
    <x v="63"/>
    <n v="415"/>
    <x v="1"/>
    <x v="1"/>
    <n v="0"/>
    <n v="143.5"/>
    <n v="121"/>
    <n v="24.4"/>
    <n v="189.3"/>
    <n v="111"/>
    <n v="16.09"/>
    <n v="174.9"/>
    <n v="82"/>
    <n v="7.87"/>
    <n v="8.8000000000000007"/>
    <n v="5"/>
    <n v="2.38"/>
    <n v="3"/>
    <x v="0"/>
    <x v="0"/>
  </r>
  <r>
    <s v="OK"/>
    <x v="87"/>
    <n v="415"/>
    <x v="1"/>
    <x v="0"/>
    <n v="32"/>
    <n v="116.9"/>
    <n v="120"/>
    <n v="19.87"/>
    <n v="232.4"/>
    <n v="97"/>
    <n v="19.75"/>
    <n v="127.7"/>
    <n v="112"/>
    <n v="5.75"/>
    <n v="11"/>
    <n v="9"/>
    <n v="2.97"/>
    <n v="0"/>
    <x v="1"/>
    <x v="0"/>
  </r>
  <r>
    <s v="OK"/>
    <x v="131"/>
    <n v="408"/>
    <x v="1"/>
    <x v="1"/>
    <n v="0"/>
    <n v="175.4"/>
    <n v="99"/>
    <n v="29.82"/>
    <n v="155.30000000000001"/>
    <n v="83"/>
    <n v="13.2"/>
    <n v="179.4"/>
    <n v="86"/>
    <n v="8.07"/>
    <n v="11.5"/>
    <n v="3"/>
    <n v="3.11"/>
    <n v="1"/>
    <x v="1"/>
    <x v="0"/>
  </r>
  <r>
    <s v="OK"/>
    <x v="67"/>
    <n v="510"/>
    <x v="1"/>
    <x v="1"/>
    <n v="0"/>
    <n v="205"/>
    <n v="90"/>
    <n v="34.85"/>
    <n v="140.9"/>
    <n v="114"/>
    <n v="11.98"/>
    <n v="272.60000000000002"/>
    <n v="96"/>
    <n v="12.27"/>
    <n v="7.5"/>
    <n v="4"/>
    <n v="2.0299999999999998"/>
    <n v="2"/>
    <x v="0"/>
    <x v="0"/>
  </r>
  <r>
    <s v="OK"/>
    <x v="67"/>
    <n v="415"/>
    <x v="1"/>
    <x v="1"/>
    <n v="0"/>
    <n v="128.69999999999999"/>
    <n v="78"/>
    <n v="21.88"/>
    <n v="240.8"/>
    <n v="133"/>
    <n v="20.47"/>
    <n v="237.7"/>
    <n v="121"/>
    <n v="10.7"/>
    <n v="12.8"/>
    <n v="6"/>
    <n v="3.46"/>
    <n v="1"/>
    <x v="1"/>
    <x v="0"/>
  </r>
  <r>
    <s v="OK"/>
    <x v="31"/>
    <n v="510"/>
    <x v="0"/>
    <x v="1"/>
    <n v="0"/>
    <n v="162.4"/>
    <n v="131"/>
    <n v="27.61"/>
    <n v="167"/>
    <n v="102"/>
    <n v="14.2"/>
    <n v="128.9"/>
    <n v="118"/>
    <n v="5.8"/>
    <n v="11.4"/>
    <n v="2"/>
    <n v="3.08"/>
    <n v="2"/>
    <x v="0"/>
    <x v="1"/>
  </r>
  <r>
    <s v="OK"/>
    <x v="68"/>
    <n v="408"/>
    <x v="1"/>
    <x v="0"/>
    <n v="30"/>
    <n v="61.6"/>
    <n v="103"/>
    <n v="10.47"/>
    <n v="255.1"/>
    <n v="110"/>
    <n v="21.68"/>
    <n v="225.9"/>
    <n v="96"/>
    <n v="10.17"/>
    <n v="12.4"/>
    <n v="5"/>
    <n v="3.35"/>
    <n v="1"/>
    <x v="1"/>
    <x v="0"/>
  </r>
  <r>
    <s v="OK"/>
    <x v="68"/>
    <n v="415"/>
    <x v="1"/>
    <x v="1"/>
    <n v="0"/>
    <n v="121.1"/>
    <n v="130"/>
    <n v="20.59"/>
    <n v="216"/>
    <n v="86"/>
    <n v="18.36"/>
    <n v="235.1"/>
    <n v="33"/>
    <n v="10.58"/>
    <n v="16.100000000000001"/>
    <n v="5"/>
    <n v="4.3499999999999996"/>
    <n v="2"/>
    <x v="0"/>
    <x v="0"/>
  </r>
  <r>
    <s v="OK"/>
    <x v="133"/>
    <n v="408"/>
    <x v="1"/>
    <x v="1"/>
    <n v="0"/>
    <n v="166.4"/>
    <n v="117"/>
    <n v="28.29"/>
    <n v="317"/>
    <n v="129"/>
    <n v="26.95"/>
    <n v="160.4"/>
    <n v="121"/>
    <n v="7.22"/>
    <n v="10"/>
    <n v="2"/>
    <n v="2.7"/>
    <n v="1"/>
    <x v="1"/>
    <x v="0"/>
  </r>
  <r>
    <s v="OK"/>
    <x v="70"/>
    <n v="510"/>
    <x v="1"/>
    <x v="0"/>
    <n v="27"/>
    <n v="2.6"/>
    <n v="113"/>
    <n v="0.44"/>
    <n v="254"/>
    <n v="102"/>
    <n v="21.59"/>
    <n v="242.7"/>
    <n v="156"/>
    <n v="10.92"/>
    <n v="9.1999999999999993"/>
    <n v="5"/>
    <n v="2.48"/>
    <n v="3"/>
    <x v="0"/>
    <x v="0"/>
  </r>
  <r>
    <s v="OK"/>
    <x v="71"/>
    <n v="415"/>
    <x v="1"/>
    <x v="1"/>
    <n v="0"/>
    <n v="179.2"/>
    <n v="59"/>
    <n v="30.46"/>
    <n v="283.3"/>
    <n v="101"/>
    <n v="24.08"/>
    <n v="285.39999999999998"/>
    <n v="83"/>
    <n v="12.84"/>
    <n v="5.8"/>
    <n v="7"/>
    <n v="1.57"/>
    <n v="2"/>
    <x v="0"/>
    <x v="0"/>
  </r>
  <r>
    <s v="OK"/>
    <x v="144"/>
    <n v="408"/>
    <x v="1"/>
    <x v="1"/>
    <n v="0"/>
    <n v="288.8"/>
    <n v="86"/>
    <n v="49.1"/>
    <n v="175.9"/>
    <n v="87"/>
    <n v="14.95"/>
    <n v="215.4"/>
    <n v="106"/>
    <n v="9.69"/>
    <n v="9.5"/>
    <n v="2"/>
    <n v="2.57"/>
    <n v="0"/>
    <x v="1"/>
    <x v="1"/>
  </r>
  <r>
    <s v="OK"/>
    <x v="95"/>
    <n v="408"/>
    <x v="1"/>
    <x v="1"/>
    <n v="0"/>
    <n v="187.6"/>
    <n v="83"/>
    <n v="31.89"/>
    <n v="201.4"/>
    <n v="81"/>
    <n v="17.12"/>
    <n v="264.2"/>
    <n v="79"/>
    <n v="11.89"/>
    <n v="8.8000000000000007"/>
    <n v="1"/>
    <n v="2.38"/>
    <n v="1"/>
    <x v="1"/>
    <x v="0"/>
  </r>
  <r>
    <s v="OK"/>
    <x v="136"/>
    <n v="510"/>
    <x v="1"/>
    <x v="0"/>
    <n v="37"/>
    <n v="181.2"/>
    <n v="76"/>
    <n v="30.8"/>
    <n v="177.6"/>
    <n v="98"/>
    <n v="15.1"/>
    <n v="228"/>
    <n v="136"/>
    <n v="10.26"/>
    <n v="5"/>
    <n v="3"/>
    <n v="1.35"/>
    <n v="2"/>
    <x v="0"/>
    <x v="0"/>
  </r>
  <r>
    <s v="OK"/>
    <x v="167"/>
    <n v="510"/>
    <x v="0"/>
    <x v="1"/>
    <n v="0"/>
    <n v="180.9"/>
    <n v="79"/>
    <n v="30.75"/>
    <n v="194.9"/>
    <n v="83"/>
    <n v="16.57"/>
    <n v="197.8"/>
    <n v="109"/>
    <n v="8.9"/>
    <n v="8.8000000000000007"/>
    <n v="9"/>
    <n v="2.38"/>
    <n v="3"/>
    <x v="0"/>
    <x v="0"/>
  </r>
  <r>
    <s v="OK"/>
    <x v="99"/>
    <n v="510"/>
    <x v="1"/>
    <x v="1"/>
    <n v="0"/>
    <n v="138.4"/>
    <n v="104"/>
    <n v="23.53"/>
    <n v="158.9"/>
    <n v="122"/>
    <n v="13.51"/>
    <n v="47.4"/>
    <n v="73"/>
    <n v="2.13"/>
    <n v="3.9"/>
    <n v="9"/>
    <n v="1.05"/>
    <n v="4"/>
    <x v="2"/>
    <x v="1"/>
  </r>
  <r>
    <s v="OK"/>
    <x v="174"/>
    <n v="415"/>
    <x v="1"/>
    <x v="1"/>
    <n v="0"/>
    <n v="164.9"/>
    <n v="115"/>
    <n v="28.03"/>
    <n v="126.5"/>
    <n v="96"/>
    <n v="10.75"/>
    <n v="238.5"/>
    <n v="125"/>
    <n v="10.73"/>
    <n v="10"/>
    <n v="9"/>
    <n v="2.7"/>
    <n v="2"/>
    <x v="0"/>
    <x v="0"/>
  </r>
  <r>
    <s v="OK"/>
    <x v="164"/>
    <n v="408"/>
    <x v="1"/>
    <x v="1"/>
    <n v="0"/>
    <n v="203.9"/>
    <n v="109"/>
    <n v="34.659999999999997"/>
    <n v="234"/>
    <n v="123"/>
    <n v="19.89"/>
    <n v="160.69999999999999"/>
    <n v="65"/>
    <n v="7.23"/>
    <n v="17.8"/>
    <n v="4"/>
    <n v="4.8099999999999996"/>
    <n v="4"/>
    <x v="2"/>
    <x v="0"/>
  </r>
  <r>
    <s v="OK"/>
    <x v="198"/>
    <n v="415"/>
    <x v="1"/>
    <x v="1"/>
    <n v="0"/>
    <n v="124.9"/>
    <n v="131"/>
    <n v="21.23"/>
    <n v="300.5"/>
    <n v="118"/>
    <n v="25.54"/>
    <n v="192.5"/>
    <n v="106"/>
    <n v="8.66"/>
    <n v="11.6"/>
    <n v="4"/>
    <n v="3.13"/>
    <n v="2"/>
    <x v="0"/>
    <x v="0"/>
  </r>
  <r>
    <s v="OR"/>
    <x v="80"/>
    <n v="408"/>
    <x v="1"/>
    <x v="0"/>
    <n v="28"/>
    <n v="120.9"/>
    <n v="97"/>
    <n v="20.55"/>
    <n v="213"/>
    <n v="92"/>
    <n v="18.11"/>
    <n v="163.1"/>
    <n v="116"/>
    <n v="7.34"/>
    <n v="8.5"/>
    <n v="5"/>
    <n v="2.2999999999999998"/>
    <n v="2"/>
    <x v="0"/>
    <x v="0"/>
  </r>
  <r>
    <s v="OR"/>
    <x v="123"/>
    <n v="415"/>
    <x v="0"/>
    <x v="1"/>
    <n v="0"/>
    <n v="215.4"/>
    <n v="104"/>
    <n v="36.619999999999997"/>
    <n v="204.8"/>
    <n v="79"/>
    <n v="17.41"/>
    <n v="278.5"/>
    <n v="109"/>
    <n v="12.53"/>
    <n v="12.6"/>
    <n v="5"/>
    <n v="3.4"/>
    <n v="3"/>
    <x v="0"/>
    <x v="0"/>
  </r>
  <r>
    <s v="OR"/>
    <x v="41"/>
    <n v="415"/>
    <x v="1"/>
    <x v="1"/>
    <n v="0"/>
    <n v="194.4"/>
    <n v="94"/>
    <n v="33.049999999999997"/>
    <n v="186.7"/>
    <n v="95"/>
    <n v="15.87"/>
    <n v="223.3"/>
    <n v="90"/>
    <n v="10.050000000000001"/>
    <n v="10.8"/>
    <n v="5"/>
    <n v="2.92"/>
    <n v="3"/>
    <x v="0"/>
    <x v="0"/>
  </r>
  <r>
    <s v="OR"/>
    <x v="141"/>
    <n v="415"/>
    <x v="1"/>
    <x v="0"/>
    <n v="29"/>
    <n v="157.4"/>
    <n v="99"/>
    <n v="26.76"/>
    <n v="117.9"/>
    <n v="80"/>
    <n v="10.02"/>
    <n v="279.2"/>
    <n v="79"/>
    <n v="12.56"/>
    <n v="13.9"/>
    <n v="11"/>
    <n v="3.75"/>
    <n v="4"/>
    <x v="2"/>
    <x v="1"/>
  </r>
  <r>
    <s v="OR"/>
    <x v="165"/>
    <n v="415"/>
    <x v="1"/>
    <x v="1"/>
    <n v="0"/>
    <n v="86.3"/>
    <n v="134"/>
    <n v="14.67"/>
    <n v="246.6"/>
    <n v="92"/>
    <n v="20.96"/>
    <n v="251.6"/>
    <n v="91"/>
    <n v="11.32"/>
    <n v="11.3"/>
    <n v="4"/>
    <n v="3.05"/>
    <n v="1"/>
    <x v="1"/>
    <x v="0"/>
  </r>
  <r>
    <s v="OR"/>
    <x v="108"/>
    <n v="415"/>
    <x v="0"/>
    <x v="1"/>
    <n v="0"/>
    <n v="176.2"/>
    <n v="87"/>
    <n v="29.95"/>
    <n v="145"/>
    <n v="81"/>
    <n v="12.33"/>
    <n v="249.5"/>
    <n v="92"/>
    <n v="11.23"/>
    <n v="5.7"/>
    <n v="4"/>
    <n v="1.54"/>
    <n v="0"/>
    <x v="1"/>
    <x v="0"/>
  </r>
  <r>
    <s v="OR"/>
    <x v="142"/>
    <n v="408"/>
    <x v="1"/>
    <x v="1"/>
    <n v="0"/>
    <n v="178.8"/>
    <n v="90"/>
    <n v="30.4"/>
    <n v="141.19999999999999"/>
    <n v="72"/>
    <n v="12"/>
    <n v="203"/>
    <n v="99"/>
    <n v="9.14"/>
    <n v="8.4"/>
    <n v="5"/>
    <n v="2.27"/>
    <n v="2"/>
    <x v="0"/>
    <x v="0"/>
  </r>
  <r>
    <s v="OR"/>
    <x v="147"/>
    <n v="415"/>
    <x v="1"/>
    <x v="1"/>
    <n v="0"/>
    <n v="169.5"/>
    <n v="77"/>
    <n v="28.82"/>
    <n v="124"/>
    <n v="87"/>
    <n v="10.54"/>
    <n v="219.4"/>
    <n v="92"/>
    <n v="9.8699999999999992"/>
    <n v="10"/>
    <n v="3"/>
    <n v="2.7"/>
    <n v="0"/>
    <x v="1"/>
    <x v="0"/>
  </r>
  <r>
    <s v="OR"/>
    <x v="147"/>
    <n v="510"/>
    <x v="1"/>
    <x v="1"/>
    <n v="0"/>
    <n v="119.4"/>
    <n v="69"/>
    <n v="20.3"/>
    <n v="273.3"/>
    <n v="92"/>
    <n v="23.23"/>
    <n v="214.4"/>
    <n v="153"/>
    <n v="9.65"/>
    <n v="12.4"/>
    <n v="7"/>
    <n v="3.35"/>
    <n v="2"/>
    <x v="0"/>
    <x v="0"/>
  </r>
  <r>
    <s v="OR"/>
    <x v="47"/>
    <n v="415"/>
    <x v="1"/>
    <x v="0"/>
    <n v="38"/>
    <n v="213.7"/>
    <n v="61"/>
    <n v="36.33"/>
    <n v="253"/>
    <n v="104"/>
    <n v="21.51"/>
    <n v="207.7"/>
    <n v="73"/>
    <n v="9.35"/>
    <n v="10.7"/>
    <n v="5"/>
    <n v="2.89"/>
    <n v="2"/>
    <x v="0"/>
    <x v="0"/>
  </r>
  <r>
    <s v="OR"/>
    <x v="125"/>
    <n v="408"/>
    <x v="1"/>
    <x v="1"/>
    <n v="0"/>
    <n v="149.80000000000001"/>
    <n v="112"/>
    <n v="25.47"/>
    <n v="180"/>
    <n v="93"/>
    <n v="15.3"/>
    <n v="140"/>
    <n v="119"/>
    <n v="6.3"/>
    <n v="11.7"/>
    <n v="4"/>
    <n v="3.16"/>
    <n v="2"/>
    <x v="0"/>
    <x v="0"/>
  </r>
  <r>
    <s v="OR"/>
    <x v="126"/>
    <n v="510"/>
    <x v="1"/>
    <x v="1"/>
    <n v="0"/>
    <n v="156.4"/>
    <n v="108"/>
    <n v="26.59"/>
    <n v="233.4"/>
    <n v="118"/>
    <n v="19.84"/>
    <n v="195.7"/>
    <n v="141"/>
    <n v="8.81"/>
    <n v="7.7"/>
    <n v="6"/>
    <n v="2.08"/>
    <n v="4"/>
    <x v="2"/>
    <x v="0"/>
  </r>
  <r>
    <s v="OR"/>
    <x v="9"/>
    <n v="415"/>
    <x v="1"/>
    <x v="1"/>
    <n v="0"/>
    <n v="252"/>
    <n v="120"/>
    <n v="42.84"/>
    <n v="150.19999999999999"/>
    <n v="106"/>
    <n v="12.77"/>
    <n v="151.80000000000001"/>
    <n v="96"/>
    <n v="6.83"/>
    <n v="9.6"/>
    <n v="1"/>
    <n v="2.59"/>
    <n v="2"/>
    <x v="0"/>
    <x v="0"/>
  </r>
  <r>
    <s v="OR"/>
    <x v="10"/>
    <n v="510"/>
    <x v="1"/>
    <x v="0"/>
    <n v="36"/>
    <n v="192.8"/>
    <n v="103"/>
    <n v="32.78"/>
    <n v="177"/>
    <n v="83"/>
    <n v="15.05"/>
    <n v="216.5"/>
    <n v="118"/>
    <n v="9.74"/>
    <n v="16.399999999999999"/>
    <n v="5"/>
    <n v="4.43"/>
    <n v="1"/>
    <x v="1"/>
    <x v="0"/>
  </r>
  <r>
    <s v="OR"/>
    <x v="49"/>
    <n v="415"/>
    <x v="1"/>
    <x v="1"/>
    <n v="0"/>
    <n v="167.5"/>
    <n v="76"/>
    <n v="28.48"/>
    <n v="242.1"/>
    <n v="92"/>
    <n v="20.58"/>
    <n v="101.2"/>
    <n v="103"/>
    <n v="4.55"/>
    <n v="11.4"/>
    <n v="4"/>
    <n v="3.08"/>
    <n v="2"/>
    <x v="0"/>
    <x v="0"/>
  </r>
  <r>
    <s v="OR"/>
    <x v="50"/>
    <n v="415"/>
    <x v="1"/>
    <x v="1"/>
    <n v="0"/>
    <n v="161.1"/>
    <n v="99"/>
    <n v="27.39"/>
    <n v="198.8"/>
    <n v="81"/>
    <n v="16.899999999999999"/>
    <n v="228.4"/>
    <n v="116"/>
    <n v="10.28"/>
    <n v="10.6"/>
    <n v="4"/>
    <n v="2.86"/>
    <n v="1"/>
    <x v="1"/>
    <x v="0"/>
  </r>
  <r>
    <s v="OR"/>
    <x v="52"/>
    <n v="415"/>
    <x v="0"/>
    <x v="1"/>
    <n v="0"/>
    <n v="120.9"/>
    <n v="58"/>
    <n v="20.55"/>
    <n v="235"/>
    <n v="88"/>
    <n v="19.98"/>
    <n v="95.1"/>
    <n v="130"/>
    <n v="4.28"/>
    <n v="11.4"/>
    <n v="11"/>
    <n v="3.08"/>
    <n v="2"/>
    <x v="0"/>
    <x v="0"/>
  </r>
  <r>
    <s v="OR"/>
    <x v="12"/>
    <n v="510"/>
    <x v="1"/>
    <x v="1"/>
    <n v="0"/>
    <n v="191.9"/>
    <n v="107"/>
    <n v="32.619999999999997"/>
    <n v="206.9"/>
    <n v="127"/>
    <n v="17.59"/>
    <n v="272"/>
    <n v="88"/>
    <n v="12.24"/>
    <n v="12.6"/>
    <n v="2"/>
    <n v="3.4"/>
    <n v="1"/>
    <x v="1"/>
    <x v="0"/>
  </r>
  <r>
    <s v="OR"/>
    <x v="151"/>
    <n v="510"/>
    <x v="1"/>
    <x v="0"/>
    <n v="31"/>
    <n v="135.9"/>
    <n v="90"/>
    <n v="23.1"/>
    <n v="271"/>
    <n v="84"/>
    <n v="23.04"/>
    <n v="179.1"/>
    <n v="89"/>
    <n v="8.06"/>
    <n v="9.5"/>
    <n v="7"/>
    <n v="2.57"/>
    <n v="6"/>
    <x v="3"/>
    <x v="0"/>
  </r>
  <r>
    <s v="OR"/>
    <x v="151"/>
    <n v="415"/>
    <x v="1"/>
    <x v="1"/>
    <n v="0"/>
    <n v="105.4"/>
    <n v="70"/>
    <n v="17.920000000000002"/>
    <n v="214.8"/>
    <n v="122"/>
    <n v="18.260000000000002"/>
    <n v="223.6"/>
    <n v="126"/>
    <n v="10.06"/>
    <n v="7.8"/>
    <n v="5"/>
    <n v="2.11"/>
    <n v="0"/>
    <x v="1"/>
    <x v="0"/>
  </r>
  <r>
    <s v="OR"/>
    <x v="13"/>
    <n v="415"/>
    <x v="1"/>
    <x v="1"/>
    <n v="0"/>
    <n v="190.4"/>
    <n v="92"/>
    <n v="32.369999999999997"/>
    <n v="317.5"/>
    <n v="85"/>
    <n v="26.99"/>
    <n v="133.4"/>
    <n v="113"/>
    <n v="6"/>
    <n v="8.3000000000000007"/>
    <n v="4"/>
    <n v="2.2400000000000002"/>
    <n v="2"/>
    <x v="0"/>
    <x v="0"/>
  </r>
  <r>
    <s v="OR"/>
    <x v="14"/>
    <n v="415"/>
    <x v="0"/>
    <x v="1"/>
    <n v="0"/>
    <n v="12.5"/>
    <n v="67"/>
    <n v="2.13"/>
    <n v="256.60000000000002"/>
    <n v="90"/>
    <n v="21.81"/>
    <n v="169.4"/>
    <n v="88"/>
    <n v="7.62"/>
    <n v="7.7"/>
    <n v="9"/>
    <n v="2.08"/>
    <n v="1"/>
    <x v="1"/>
    <x v="0"/>
  </r>
  <r>
    <s v="OR"/>
    <x v="15"/>
    <n v="510"/>
    <x v="1"/>
    <x v="0"/>
    <n v="30"/>
    <n v="194.3"/>
    <n v="107"/>
    <n v="33.03"/>
    <n v="243.2"/>
    <n v="108"/>
    <n v="20.67"/>
    <n v="322.2"/>
    <n v="114"/>
    <n v="14.5"/>
    <n v="7.1"/>
    <n v="5"/>
    <n v="1.92"/>
    <n v="1"/>
    <x v="1"/>
    <x v="0"/>
  </r>
  <r>
    <s v="OR"/>
    <x v="121"/>
    <n v="415"/>
    <x v="1"/>
    <x v="1"/>
    <n v="0"/>
    <n v="194.8"/>
    <n v="97"/>
    <n v="33.119999999999997"/>
    <n v="235.3"/>
    <n v="118"/>
    <n v="20"/>
    <n v="174.4"/>
    <n v="126"/>
    <n v="7.85"/>
    <n v="11"/>
    <n v="3"/>
    <n v="2.97"/>
    <n v="1"/>
    <x v="1"/>
    <x v="0"/>
  </r>
  <r>
    <s v="OR"/>
    <x v="16"/>
    <n v="408"/>
    <x v="1"/>
    <x v="1"/>
    <n v="0"/>
    <n v="84.9"/>
    <n v="77"/>
    <n v="14.43"/>
    <n v="257.5"/>
    <n v="109"/>
    <n v="21.89"/>
    <n v="210.5"/>
    <n v="66"/>
    <n v="9.4700000000000006"/>
    <n v="7.5"/>
    <n v="5"/>
    <n v="2.0299999999999998"/>
    <n v="2"/>
    <x v="0"/>
    <x v="0"/>
  </r>
  <r>
    <s v="OR"/>
    <x v="56"/>
    <n v="415"/>
    <x v="1"/>
    <x v="1"/>
    <n v="0"/>
    <n v="263.8"/>
    <n v="66"/>
    <n v="44.85"/>
    <n v="251.3"/>
    <n v="116"/>
    <n v="21.36"/>
    <n v="200.1"/>
    <n v="112"/>
    <n v="9"/>
    <n v="8.4"/>
    <n v="2"/>
    <n v="2.27"/>
    <n v="5"/>
    <x v="2"/>
    <x v="1"/>
  </r>
  <r>
    <s v="OR"/>
    <x v="56"/>
    <n v="408"/>
    <x v="1"/>
    <x v="1"/>
    <n v="0"/>
    <n v="98"/>
    <n v="99"/>
    <n v="16.66"/>
    <n v="240.7"/>
    <n v="62"/>
    <n v="20.46"/>
    <n v="254.8"/>
    <n v="123"/>
    <n v="11.47"/>
    <n v="10.5"/>
    <n v="4"/>
    <n v="2.84"/>
    <n v="0"/>
    <x v="1"/>
    <x v="0"/>
  </r>
  <r>
    <s v="OR"/>
    <x v="84"/>
    <n v="408"/>
    <x v="1"/>
    <x v="1"/>
    <n v="0"/>
    <n v="226.5"/>
    <n v="93"/>
    <n v="38.51"/>
    <n v="152.1"/>
    <n v="122"/>
    <n v="12.93"/>
    <n v="164.4"/>
    <n v="98"/>
    <n v="7.4"/>
    <n v="9.4"/>
    <n v="4"/>
    <n v="2.54"/>
    <n v="3"/>
    <x v="0"/>
    <x v="0"/>
  </r>
  <r>
    <s v="OR"/>
    <x v="85"/>
    <n v="510"/>
    <x v="1"/>
    <x v="1"/>
    <n v="0"/>
    <n v="259.39999999999998"/>
    <n v="99"/>
    <n v="44.1"/>
    <n v="172.7"/>
    <n v="125"/>
    <n v="14.68"/>
    <n v="293.7"/>
    <n v="78"/>
    <n v="13.22"/>
    <n v="10.7"/>
    <n v="6"/>
    <n v="2.89"/>
    <n v="1"/>
    <x v="1"/>
    <x v="1"/>
  </r>
  <r>
    <s v="OR"/>
    <x v="19"/>
    <n v="408"/>
    <x v="1"/>
    <x v="0"/>
    <n v="25"/>
    <n v="219.6"/>
    <n v="99"/>
    <n v="37.33"/>
    <n v="210.4"/>
    <n v="99"/>
    <n v="17.88"/>
    <n v="242.7"/>
    <n v="88"/>
    <n v="10.92"/>
    <n v="13.8"/>
    <n v="8"/>
    <n v="3.73"/>
    <n v="2"/>
    <x v="0"/>
    <x v="0"/>
  </r>
  <r>
    <s v="OR"/>
    <x v="129"/>
    <n v="415"/>
    <x v="1"/>
    <x v="1"/>
    <n v="0"/>
    <n v="120.3"/>
    <n v="108"/>
    <n v="20.45"/>
    <n v="240.4"/>
    <n v="84"/>
    <n v="20.43"/>
    <n v="216.4"/>
    <n v="74"/>
    <n v="9.74"/>
    <n v="7.7"/>
    <n v="3"/>
    <n v="2.08"/>
    <n v="4"/>
    <x v="2"/>
    <x v="1"/>
  </r>
  <r>
    <s v="OR"/>
    <x v="60"/>
    <n v="415"/>
    <x v="1"/>
    <x v="1"/>
    <n v="0"/>
    <n v="242.5"/>
    <n v="83"/>
    <n v="41.23"/>
    <n v="245.4"/>
    <n v="97"/>
    <n v="20.86"/>
    <n v="219.6"/>
    <n v="80"/>
    <n v="9.8800000000000008"/>
    <n v="10"/>
    <n v="3"/>
    <n v="2.7"/>
    <n v="3"/>
    <x v="0"/>
    <x v="1"/>
  </r>
  <r>
    <s v="OR"/>
    <x v="20"/>
    <n v="415"/>
    <x v="1"/>
    <x v="1"/>
    <n v="0"/>
    <n v="184.8"/>
    <n v="98"/>
    <n v="31.42"/>
    <n v="216.4"/>
    <n v="125"/>
    <n v="18.39"/>
    <n v="141.1"/>
    <n v="116"/>
    <n v="6.35"/>
    <n v="18.399999999999999"/>
    <n v="3"/>
    <n v="4.97"/>
    <n v="2"/>
    <x v="0"/>
    <x v="0"/>
  </r>
  <r>
    <s v="OR"/>
    <x v="61"/>
    <n v="415"/>
    <x v="1"/>
    <x v="1"/>
    <n v="0"/>
    <n v="167.6"/>
    <n v="96"/>
    <n v="28.49"/>
    <n v="176"/>
    <n v="89"/>
    <n v="14.96"/>
    <n v="250.9"/>
    <n v="113"/>
    <n v="11.29"/>
    <n v="13.4"/>
    <n v="6"/>
    <n v="3.62"/>
    <n v="2"/>
    <x v="0"/>
    <x v="0"/>
  </r>
  <r>
    <s v="OR"/>
    <x v="115"/>
    <n v="408"/>
    <x v="1"/>
    <x v="0"/>
    <n v="30"/>
    <n v="128.5"/>
    <n v="86"/>
    <n v="21.85"/>
    <n v="188.4"/>
    <n v="91"/>
    <n v="16.010000000000002"/>
    <n v="254.4"/>
    <n v="85"/>
    <n v="11.45"/>
    <n v="6.8"/>
    <n v="6"/>
    <n v="1.84"/>
    <n v="1"/>
    <x v="1"/>
    <x v="0"/>
  </r>
  <r>
    <s v="OR"/>
    <x v="86"/>
    <n v="415"/>
    <x v="0"/>
    <x v="1"/>
    <n v="0"/>
    <n v="190.6"/>
    <n v="100"/>
    <n v="32.4"/>
    <n v="161.69999999999999"/>
    <n v="104"/>
    <n v="13.74"/>
    <n v="189.9"/>
    <n v="136"/>
    <n v="8.5500000000000007"/>
    <n v="13"/>
    <n v="6"/>
    <n v="3.51"/>
    <n v="1"/>
    <x v="1"/>
    <x v="0"/>
  </r>
  <r>
    <s v="OR"/>
    <x v="148"/>
    <n v="415"/>
    <x v="1"/>
    <x v="1"/>
    <n v="0"/>
    <n v="196.5"/>
    <n v="82"/>
    <n v="33.409999999999997"/>
    <n v="190"/>
    <n v="89"/>
    <n v="16.149999999999999"/>
    <n v="163.19999999999999"/>
    <n v="99"/>
    <n v="7.34"/>
    <n v="10.8"/>
    <n v="2"/>
    <n v="2.92"/>
    <n v="2"/>
    <x v="0"/>
    <x v="0"/>
  </r>
  <r>
    <s v="OR"/>
    <x v="23"/>
    <n v="408"/>
    <x v="1"/>
    <x v="1"/>
    <n v="0"/>
    <n v="261.2"/>
    <n v="119"/>
    <n v="44.4"/>
    <n v="250.8"/>
    <n v="105"/>
    <n v="21.32"/>
    <n v="176"/>
    <n v="112"/>
    <n v="7.92"/>
    <n v="9.8000000000000007"/>
    <n v="2"/>
    <n v="2.65"/>
    <n v="0"/>
    <x v="1"/>
    <x v="1"/>
  </r>
  <r>
    <s v="OR"/>
    <x v="64"/>
    <n v="510"/>
    <x v="0"/>
    <x v="1"/>
    <n v="0"/>
    <n v="171.7"/>
    <n v="78"/>
    <n v="29.19"/>
    <n v="144.5"/>
    <n v="86"/>
    <n v="12.28"/>
    <n v="157.9"/>
    <n v="106"/>
    <n v="7.11"/>
    <n v="6.8"/>
    <n v="3"/>
    <n v="1.84"/>
    <n v="3"/>
    <x v="0"/>
    <x v="0"/>
  </r>
  <r>
    <s v="OR"/>
    <x v="26"/>
    <n v="510"/>
    <x v="1"/>
    <x v="1"/>
    <n v="0"/>
    <n v="203.7"/>
    <n v="92"/>
    <n v="34.630000000000003"/>
    <n v="216.4"/>
    <n v="97"/>
    <n v="18.39"/>
    <n v="154.19999999999999"/>
    <n v="66"/>
    <n v="6.94"/>
    <n v="7.6"/>
    <n v="5"/>
    <n v="2.0499999999999998"/>
    <n v="2"/>
    <x v="0"/>
    <x v="0"/>
  </r>
  <r>
    <s v="OR"/>
    <x v="27"/>
    <n v="415"/>
    <x v="1"/>
    <x v="1"/>
    <n v="0"/>
    <n v="113.2"/>
    <n v="86"/>
    <n v="19.239999999999998"/>
    <n v="185.5"/>
    <n v="97"/>
    <n v="15.77"/>
    <n v="237.3"/>
    <n v="145"/>
    <n v="10.68"/>
    <n v="9.5"/>
    <n v="5"/>
    <n v="2.57"/>
    <n v="1"/>
    <x v="1"/>
    <x v="0"/>
  </r>
  <r>
    <s v="OR"/>
    <x v="87"/>
    <n v="408"/>
    <x v="1"/>
    <x v="1"/>
    <n v="0"/>
    <n v="196.1"/>
    <n v="87"/>
    <n v="33.340000000000003"/>
    <n v="236.8"/>
    <n v="66"/>
    <n v="20.13"/>
    <n v="182.3"/>
    <n v="75"/>
    <n v="8.1999999999999993"/>
    <n v="11.9"/>
    <n v="1"/>
    <n v="3.21"/>
    <n v="0"/>
    <x v="1"/>
    <x v="0"/>
  </r>
  <r>
    <s v="OR"/>
    <x v="87"/>
    <n v="415"/>
    <x v="1"/>
    <x v="1"/>
    <n v="0"/>
    <n v="142.9"/>
    <n v="96"/>
    <n v="24.29"/>
    <n v="177.9"/>
    <n v="96"/>
    <n v="15.12"/>
    <n v="113.3"/>
    <n v="117"/>
    <n v="5.0999999999999996"/>
    <n v="6.6"/>
    <n v="4"/>
    <n v="1.78"/>
    <n v="0"/>
    <x v="1"/>
    <x v="0"/>
  </r>
  <r>
    <s v="OR"/>
    <x v="166"/>
    <n v="510"/>
    <x v="1"/>
    <x v="1"/>
    <n v="0"/>
    <n v="51.8"/>
    <n v="107"/>
    <n v="8.81"/>
    <n v="230.2"/>
    <n v="104"/>
    <n v="19.57"/>
    <n v="227.5"/>
    <n v="118"/>
    <n v="10.24"/>
    <n v="10.4"/>
    <n v="4"/>
    <n v="2.81"/>
    <n v="2"/>
    <x v="0"/>
    <x v="0"/>
  </r>
  <r>
    <s v="OR"/>
    <x v="166"/>
    <n v="510"/>
    <x v="1"/>
    <x v="1"/>
    <n v="0"/>
    <n v="206.2"/>
    <n v="122"/>
    <n v="35.049999999999997"/>
    <n v="164.5"/>
    <n v="94"/>
    <n v="13.98"/>
    <n v="140.30000000000001"/>
    <n v="101"/>
    <n v="6.31"/>
    <n v="12.6"/>
    <n v="7"/>
    <n v="3.4"/>
    <n v="3"/>
    <x v="0"/>
    <x v="0"/>
  </r>
  <r>
    <s v="OR"/>
    <x v="66"/>
    <n v="408"/>
    <x v="1"/>
    <x v="0"/>
    <n v="32"/>
    <n v="96.5"/>
    <n v="109"/>
    <n v="16.41"/>
    <n v="145.80000000000001"/>
    <n v="109"/>
    <n v="12.39"/>
    <n v="174.4"/>
    <n v="82"/>
    <n v="7.85"/>
    <n v="9.4"/>
    <n v="2"/>
    <n v="2.54"/>
    <n v="1"/>
    <x v="1"/>
    <x v="0"/>
  </r>
  <r>
    <s v="OR"/>
    <x v="30"/>
    <n v="415"/>
    <x v="1"/>
    <x v="1"/>
    <n v="0"/>
    <n v="146"/>
    <n v="121"/>
    <n v="24.82"/>
    <n v="203"/>
    <n v="141"/>
    <n v="17.260000000000002"/>
    <n v="151.80000000000001"/>
    <n v="120"/>
    <n v="6.83"/>
    <n v="13.3"/>
    <n v="2"/>
    <n v="3.59"/>
    <n v="1"/>
    <x v="1"/>
    <x v="0"/>
  </r>
  <r>
    <s v="OR"/>
    <x v="152"/>
    <n v="415"/>
    <x v="1"/>
    <x v="1"/>
    <n v="0"/>
    <n v="207.8"/>
    <n v="109"/>
    <n v="35.33"/>
    <n v="123.5"/>
    <n v="112"/>
    <n v="10.5"/>
    <n v="291.60000000000002"/>
    <n v="115"/>
    <n v="13.12"/>
    <n v="5.7"/>
    <n v="9"/>
    <n v="1.54"/>
    <n v="0"/>
    <x v="1"/>
    <x v="0"/>
  </r>
  <r>
    <s v="OR"/>
    <x v="133"/>
    <n v="415"/>
    <x v="1"/>
    <x v="1"/>
    <n v="0"/>
    <n v="204.6"/>
    <n v="98"/>
    <n v="34.78"/>
    <n v="212.5"/>
    <n v="90"/>
    <n v="18.059999999999999"/>
    <n v="182.1"/>
    <n v="95"/>
    <n v="8.19"/>
    <n v="9.8000000000000007"/>
    <n v="7"/>
    <n v="2.65"/>
    <n v="2"/>
    <x v="0"/>
    <x v="0"/>
  </r>
  <r>
    <s v="OR"/>
    <x v="133"/>
    <n v="510"/>
    <x v="1"/>
    <x v="1"/>
    <n v="0"/>
    <n v="213.5"/>
    <n v="93"/>
    <n v="36.299999999999997"/>
    <n v="166.6"/>
    <n v="114"/>
    <n v="14.16"/>
    <n v="122"/>
    <n v="78"/>
    <n v="5.49"/>
    <n v="14.1"/>
    <n v="3"/>
    <n v="3.81"/>
    <n v="3"/>
    <x v="0"/>
    <x v="0"/>
  </r>
  <r>
    <s v="OR"/>
    <x v="69"/>
    <n v="510"/>
    <x v="1"/>
    <x v="1"/>
    <n v="0"/>
    <n v="141.30000000000001"/>
    <n v="133"/>
    <n v="24.02"/>
    <n v="134.9"/>
    <n v="96"/>
    <n v="11.47"/>
    <n v="227.5"/>
    <n v="97"/>
    <n v="10.24"/>
    <n v="11.2"/>
    <n v="3"/>
    <n v="3.02"/>
    <n v="2"/>
    <x v="0"/>
    <x v="0"/>
  </r>
  <r>
    <s v="OR"/>
    <x v="92"/>
    <n v="415"/>
    <x v="1"/>
    <x v="0"/>
    <n v="50"/>
    <n v="208.8"/>
    <n v="130"/>
    <n v="35.5"/>
    <n v="132.9"/>
    <n v="104"/>
    <n v="11.3"/>
    <n v="136.69999999999999"/>
    <n v="107"/>
    <n v="6.15"/>
    <n v="11.1"/>
    <n v="4"/>
    <n v="3"/>
    <n v="2"/>
    <x v="0"/>
    <x v="0"/>
  </r>
  <r>
    <s v="OR"/>
    <x v="92"/>
    <n v="510"/>
    <x v="1"/>
    <x v="1"/>
    <n v="0"/>
    <n v="114.8"/>
    <n v="98"/>
    <n v="19.52"/>
    <n v="192.6"/>
    <n v="101"/>
    <n v="16.37"/>
    <n v="259"/>
    <n v="108"/>
    <n v="11.66"/>
    <n v="12.2"/>
    <n v="5"/>
    <n v="3.29"/>
    <n v="0"/>
    <x v="1"/>
    <x v="0"/>
  </r>
  <r>
    <s v="OR"/>
    <x v="93"/>
    <n v="408"/>
    <x v="1"/>
    <x v="1"/>
    <n v="0"/>
    <n v="256.39999999999998"/>
    <n v="44"/>
    <n v="43.59"/>
    <n v="214.5"/>
    <n v="105"/>
    <n v="18.23"/>
    <n v="233.7"/>
    <n v="75"/>
    <n v="10.52"/>
    <n v="7.9"/>
    <n v="1"/>
    <n v="2.13"/>
    <n v="3"/>
    <x v="0"/>
    <x v="1"/>
  </r>
  <r>
    <s v="OR"/>
    <x v="158"/>
    <n v="415"/>
    <x v="1"/>
    <x v="0"/>
    <n v="12"/>
    <n v="188"/>
    <n v="105"/>
    <n v="31.96"/>
    <n v="151.30000000000001"/>
    <n v="107"/>
    <n v="12.86"/>
    <n v="201.9"/>
    <n v="132"/>
    <n v="9.09"/>
    <n v="10.5"/>
    <n v="3"/>
    <n v="2.84"/>
    <n v="2"/>
    <x v="0"/>
    <x v="0"/>
  </r>
  <r>
    <s v="OR"/>
    <x v="158"/>
    <n v="408"/>
    <x v="1"/>
    <x v="1"/>
    <n v="0"/>
    <n v="196.6"/>
    <n v="73"/>
    <n v="33.42"/>
    <n v="170.2"/>
    <n v="79"/>
    <n v="14.47"/>
    <n v="194.3"/>
    <n v="79"/>
    <n v="8.74"/>
    <n v="12.5"/>
    <n v="3"/>
    <n v="3.38"/>
    <n v="1"/>
    <x v="1"/>
    <x v="0"/>
  </r>
  <r>
    <s v="OR"/>
    <x v="178"/>
    <n v="415"/>
    <x v="1"/>
    <x v="1"/>
    <n v="0"/>
    <n v="118.6"/>
    <n v="89"/>
    <n v="20.16"/>
    <n v="199.6"/>
    <n v="97"/>
    <n v="16.97"/>
    <n v="53.3"/>
    <n v="61"/>
    <n v="2.4"/>
    <n v="11.5"/>
    <n v="5"/>
    <n v="3.11"/>
    <n v="1"/>
    <x v="1"/>
    <x v="0"/>
  </r>
  <r>
    <s v="OR"/>
    <x v="79"/>
    <n v="415"/>
    <x v="1"/>
    <x v="1"/>
    <n v="0"/>
    <n v="143.80000000000001"/>
    <n v="71"/>
    <n v="24.45"/>
    <n v="184"/>
    <n v="131"/>
    <n v="15.64"/>
    <n v="275.5"/>
    <n v="132"/>
    <n v="12.4"/>
    <n v="12.9"/>
    <n v="4"/>
    <n v="3.48"/>
    <n v="3"/>
    <x v="0"/>
    <x v="0"/>
  </r>
  <r>
    <s v="OR"/>
    <x v="137"/>
    <n v="510"/>
    <x v="1"/>
    <x v="1"/>
    <n v="0"/>
    <n v="169.3"/>
    <n v="108"/>
    <n v="28.78"/>
    <n v="178.6"/>
    <n v="91"/>
    <n v="15.18"/>
    <n v="242.3"/>
    <n v="82"/>
    <n v="10.9"/>
    <n v="12.2"/>
    <n v="3"/>
    <n v="3.29"/>
    <n v="1"/>
    <x v="1"/>
    <x v="0"/>
  </r>
  <r>
    <s v="OR"/>
    <x v="99"/>
    <n v="415"/>
    <x v="1"/>
    <x v="1"/>
    <n v="0"/>
    <n v="111.2"/>
    <n v="101"/>
    <n v="18.899999999999999"/>
    <n v="122.1"/>
    <n v="94"/>
    <n v="10.38"/>
    <n v="180.8"/>
    <n v="85"/>
    <n v="8.14"/>
    <n v="12.6"/>
    <n v="2"/>
    <n v="3.4"/>
    <n v="3"/>
    <x v="0"/>
    <x v="0"/>
  </r>
  <r>
    <s v="OR"/>
    <x v="100"/>
    <n v="415"/>
    <x v="1"/>
    <x v="1"/>
    <n v="0"/>
    <n v="234.2"/>
    <n v="76"/>
    <n v="39.81"/>
    <n v="216.7"/>
    <n v="108"/>
    <n v="18.420000000000002"/>
    <n v="130.6"/>
    <n v="122"/>
    <n v="5.88"/>
    <n v="13.9"/>
    <n v="2"/>
    <n v="3.75"/>
    <n v="1"/>
    <x v="1"/>
    <x v="0"/>
  </r>
  <r>
    <s v="OR"/>
    <x v="174"/>
    <n v="510"/>
    <x v="1"/>
    <x v="0"/>
    <n v="22"/>
    <n v="224.4"/>
    <n v="114"/>
    <n v="38.15"/>
    <n v="146"/>
    <n v="106"/>
    <n v="12.41"/>
    <n v="241.4"/>
    <n v="98"/>
    <n v="10.86"/>
    <n v="8.8000000000000007"/>
    <n v="2"/>
    <n v="2.38"/>
    <n v="1"/>
    <x v="1"/>
    <x v="0"/>
  </r>
  <r>
    <s v="PA"/>
    <x v="41"/>
    <n v="415"/>
    <x v="1"/>
    <x v="0"/>
    <n v="24"/>
    <n v="155.19999999999999"/>
    <n v="131"/>
    <n v="26.38"/>
    <n v="244.5"/>
    <n v="106"/>
    <n v="20.78"/>
    <n v="122.4"/>
    <n v="68"/>
    <n v="5.51"/>
    <n v="10.7"/>
    <n v="3"/>
    <n v="2.89"/>
    <n v="1"/>
    <x v="1"/>
    <x v="0"/>
  </r>
  <r>
    <s v="PA"/>
    <x v="43"/>
    <n v="415"/>
    <x v="1"/>
    <x v="1"/>
    <n v="0"/>
    <n v="206.6"/>
    <n v="105"/>
    <n v="35.119999999999997"/>
    <n v="224.9"/>
    <n v="117"/>
    <n v="19.12"/>
    <n v="249.9"/>
    <n v="100"/>
    <n v="11.25"/>
    <n v="14.6"/>
    <n v="3"/>
    <n v="3.94"/>
    <n v="0"/>
    <x v="1"/>
    <x v="0"/>
  </r>
  <r>
    <s v="PA"/>
    <x v="4"/>
    <n v="408"/>
    <x v="1"/>
    <x v="0"/>
    <n v="28"/>
    <n v="151.1"/>
    <n v="90"/>
    <n v="25.69"/>
    <n v="194.8"/>
    <n v="79"/>
    <n v="16.559999999999999"/>
    <n v="239.2"/>
    <n v="114"/>
    <n v="10.76"/>
    <n v="10"/>
    <n v="3"/>
    <n v="2.7"/>
    <n v="1"/>
    <x v="1"/>
    <x v="0"/>
  </r>
  <r>
    <s v="PA"/>
    <x v="142"/>
    <n v="510"/>
    <x v="1"/>
    <x v="1"/>
    <n v="0"/>
    <n v="217.1"/>
    <n v="76"/>
    <n v="36.909999999999997"/>
    <n v="205.2"/>
    <n v="100"/>
    <n v="17.440000000000001"/>
    <n v="185.7"/>
    <n v="91"/>
    <n v="8.36"/>
    <n v="9.4"/>
    <n v="3"/>
    <n v="2.54"/>
    <n v="2"/>
    <x v="0"/>
    <x v="0"/>
  </r>
  <r>
    <s v="PA"/>
    <x v="82"/>
    <n v="408"/>
    <x v="1"/>
    <x v="0"/>
    <n v="31"/>
    <n v="288.7"/>
    <n v="101"/>
    <n v="49.08"/>
    <n v="203.8"/>
    <n v="102"/>
    <n v="17.32"/>
    <n v="203.2"/>
    <n v="49"/>
    <n v="9.14"/>
    <n v="8.6"/>
    <n v="3"/>
    <n v="2.3199999999999998"/>
    <n v="0"/>
    <x v="1"/>
    <x v="0"/>
  </r>
  <r>
    <s v="PA"/>
    <x v="48"/>
    <n v="415"/>
    <x v="1"/>
    <x v="0"/>
    <n v="25"/>
    <n v="223.2"/>
    <n v="77"/>
    <n v="37.94"/>
    <n v="183.2"/>
    <n v="118"/>
    <n v="15.57"/>
    <n v="150.80000000000001"/>
    <n v="90"/>
    <n v="6.79"/>
    <n v="10.199999999999999"/>
    <n v="3"/>
    <n v="2.75"/>
    <n v="3"/>
    <x v="0"/>
    <x v="0"/>
  </r>
  <r>
    <s v="PA"/>
    <x v="50"/>
    <n v="415"/>
    <x v="0"/>
    <x v="1"/>
    <n v="0"/>
    <n v="230.9"/>
    <n v="132"/>
    <n v="39.25"/>
    <n v="243.2"/>
    <n v="99"/>
    <n v="20.67"/>
    <n v="182.4"/>
    <n v="57"/>
    <n v="8.2100000000000009"/>
    <n v="11"/>
    <n v="2"/>
    <n v="2.97"/>
    <n v="0"/>
    <x v="1"/>
    <x v="1"/>
  </r>
  <r>
    <s v="PA"/>
    <x v="50"/>
    <n v="415"/>
    <x v="1"/>
    <x v="1"/>
    <n v="0"/>
    <n v="228.2"/>
    <n v="70"/>
    <n v="38.79"/>
    <n v="263.7"/>
    <n v="80"/>
    <n v="22.41"/>
    <n v="142.6"/>
    <n v="60"/>
    <n v="6.42"/>
    <n v="10.7"/>
    <n v="5"/>
    <n v="2.89"/>
    <n v="3"/>
    <x v="0"/>
    <x v="0"/>
  </r>
  <r>
    <s v="PA"/>
    <x v="11"/>
    <n v="510"/>
    <x v="1"/>
    <x v="0"/>
    <n v="24"/>
    <n v="149.4"/>
    <n v="74"/>
    <n v="25.4"/>
    <n v="123.9"/>
    <n v="72"/>
    <n v="10.53"/>
    <n v="174.3"/>
    <n v="84"/>
    <n v="7.84"/>
    <n v="10.1"/>
    <n v="6"/>
    <n v="2.73"/>
    <n v="1"/>
    <x v="1"/>
    <x v="0"/>
  </r>
  <r>
    <s v="PA"/>
    <x v="53"/>
    <n v="408"/>
    <x v="1"/>
    <x v="1"/>
    <n v="0"/>
    <n v="215.9"/>
    <n v="67"/>
    <n v="36.700000000000003"/>
    <n v="217"/>
    <n v="108"/>
    <n v="18.45"/>
    <n v="342.8"/>
    <n v="130"/>
    <n v="15.43"/>
    <n v="5.2"/>
    <n v="2"/>
    <n v="1.4"/>
    <n v="1"/>
    <x v="1"/>
    <x v="0"/>
  </r>
  <r>
    <s v="PA"/>
    <x v="12"/>
    <n v="415"/>
    <x v="1"/>
    <x v="1"/>
    <n v="0"/>
    <n v="205.1"/>
    <n v="86"/>
    <n v="34.869999999999997"/>
    <n v="160.5"/>
    <n v="95"/>
    <n v="13.64"/>
    <n v="149.5"/>
    <n v="142"/>
    <n v="6.73"/>
    <n v="10.7"/>
    <n v="2"/>
    <n v="2.89"/>
    <n v="3"/>
    <x v="0"/>
    <x v="0"/>
  </r>
  <r>
    <s v="PA"/>
    <x v="54"/>
    <n v="415"/>
    <x v="1"/>
    <x v="1"/>
    <n v="0"/>
    <n v="167.4"/>
    <n v="119"/>
    <n v="28.46"/>
    <n v="233.2"/>
    <n v="143"/>
    <n v="19.82"/>
    <n v="109.6"/>
    <n v="115"/>
    <n v="4.93"/>
    <n v="10.3"/>
    <n v="5"/>
    <n v="2.78"/>
    <n v="0"/>
    <x v="1"/>
    <x v="0"/>
  </r>
  <r>
    <s v="PA"/>
    <x v="17"/>
    <n v="408"/>
    <x v="0"/>
    <x v="1"/>
    <n v="0"/>
    <n v="133.69999999999999"/>
    <n v="45"/>
    <n v="22.73"/>
    <n v="187.8"/>
    <n v="107"/>
    <n v="15.96"/>
    <n v="181.9"/>
    <n v="89"/>
    <n v="8.19"/>
    <n v="10.7"/>
    <n v="2"/>
    <n v="2.89"/>
    <n v="1"/>
    <x v="1"/>
    <x v="1"/>
  </r>
  <r>
    <s v="PA"/>
    <x v="110"/>
    <n v="510"/>
    <x v="1"/>
    <x v="1"/>
    <n v="0"/>
    <n v="179.5"/>
    <n v="125"/>
    <n v="30.52"/>
    <n v="162.30000000000001"/>
    <n v="139"/>
    <n v="13.8"/>
    <n v="264.5"/>
    <n v="133"/>
    <n v="11.9"/>
    <n v="6.6"/>
    <n v="2"/>
    <n v="1.78"/>
    <n v="1"/>
    <x v="1"/>
    <x v="0"/>
  </r>
  <r>
    <s v="PA"/>
    <x v="84"/>
    <n v="408"/>
    <x v="1"/>
    <x v="1"/>
    <n v="0"/>
    <n v="112.8"/>
    <n v="89"/>
    <n v="19.18"/>
    <n v="156.69999999999999"/>
    <n v="65"/>
    <n v="13.32"/>
    <n v="249.6"/>
    <n v="85"/>
    <n v="11.23"/>
    <n v="16.3"/>
    <n v="6"/>
    <n v="4.4000000000000004"/>
    <n v="0"/>
    <x v="1"/>
    <x v="0"/>
  </r>
  <r>
    <s v="PA"/>
    <x v="85"/>
    <n v="408"/>
    <x v="0"/>
    <x v="1"/>
    <n v="0"/>
    <n v="245.2"/>
    <n v="112"/>
    <n v="41.68"/>
    <n v="101.5"/>
    <n v="101"/>
    <n v="8.6300000000000008"/>
    <n v="152.30000000000001"/>
    <n v="116"/>
    <n v="6.85"/>
    <n v="10.7"/>
    <n v="5"/>
    <n v="2.89"/>
    <n v="0"/>
    <x v="1"/>
    <x v="0"/>
  </r>
  <r>
    <s v="PA"/>
    <x v="129"/>
    <n v="415"/>
    <x v="1"/>
    <x v="0"/>
    <n v="15"/>
    <n v="221.8"/>
    <n v="143"/>
    <n v="37.71"/>
    <n v="210.6"/>
    <n v="115"/>
    <n v="17.899999999999999"/>
    <n v="221.8"/>
    <n v="109"/>
    <n v="9.98"/>
    <n v="12.4"/>
    <n v="9"/>
    <n v="3.35"/>
    <n v="1"/>
    <x v="1"/>
    <x v="0"/>
  </r>
  <r>
    <s v="PA"/>
    <x v="129"/>
    <n v="415"/>
    <x v="1"/>
    <x v="1"/>
    <n v="0"/>
    <n v="143.6"/>
    <n v="88"/>
    <n v="24.41"/>
    <n v="141.80000000000001"/>
    <n v="86"/>
    <n v="12.05"/>
    <n v="194"/>
    <n v="83"/>
    <n v="8.73"/>
    <n v="10.8"/>
    <n v="5"/>
    <n v="2.92"/>
    <n v="3"/>
    <x v="0"/>
    <x v="0"/>
  </r>
  <r>
    <s v="PA"/>
    <x v="129"/>
    <n v="415"/>
    <x v="1"/>
    <x v="1"/>
    <n v="0"/>
    <n v="268.3"/>
    <n v="114"/>
    <n v="45.61"/>
    <n v="185.5"/>
    <n v="111"/>
    <n v="15.77"/>
    <n v="264.60000000000002"/>
    <n v="88"/>
    <n v="11.91"/>
    <n v="6.3"/>
    <n v="7"/>
    <n v="1.7"/>
    <n v="1"/>
    <x v="1"/>
    <x v="1"/>
  </r>
  <r>
    <s v="PA"/>
    <x v="129"/>
    <n v="510"/>
    <x v="1"/>
    <x v="1"/>
    <n v="0"/>
    <n v="215.6"/>
    <n v="113"/>
    <n v="36.65"/>
    <n v="200.6"/>
    <n v="81"/>
    <n v="17.05"/>
    <n v="153.80000000000001"/>
    <n v="107"/>
    <n v="6.92"/>
    <n v="12.4"/>
    <n v="6"/>
    <n v="3.35"/>
    <n v="1"/>
    <x v="1"/>
    <x v="0"/>
  </r>
  <r>
    <s v="PA"/>
    <x v="60"/>
    <n v="510"/>
    <x v="1"/>
    <x v="1"/>
    <n v="0"/>
    <n v="218.2"/>
    <n v="76"/>
    <n v="37.090000000000003"/>
    <n v="169.3"/>
    <n v="60"/>
    <n v="14.39"/>
    <n v="141.1"/>
    <n v="99"/>
    <n v="6.35"/>
    <n v="8"/>
    <n v="1"/>
    <n v="2.16"/>
    <n v="1"/>
    <x v="1"/>
    <x v="0"/>
  </r>
  <r>
    <s v="PA"/>
    <x v="114"/>
    <n v="408"/>
    <x v="1"/>
    <x v="1"/>
    <n v="0"/>
    <n v="287.10000000000002"/>
    <n v="115"/>
    <n v="48.81"/>
    <n v="159.30000000000001"/>
    <n v="99"/>
    <n v="13.54"/>
    <n v="216.8"/>
    <n v="86"/>
    <n v="9.76"/>
    <n v="13.9"/>
    <n v="1"/>
    <n v="3.75"/>
    <n v="2"/>
    <x v="0"/>
    <x v="1"/>
  </r>
  <r>
    <s v="PA"/>
    <x v="115"/>
    <n v="408"/>
    <x v="1"/>
    <x v="1"/>
    <n v="0"/>
    <n v="260.10000000000002"/>
    <n v="101"/>
    <n v="44.22"/>
    <n v="256.5"/>
    <n v="68"/>
    <n v="21.8"/>
    <n v="229.1"/>
    <n v="89"/>
    <n v="10.31"/>
    <n v="10"/>
    <n v="2"/>
    <n v="2.7"/>
    <n v="1"/>
    <x v="1"/>
    <x v="1"/>
  </r>
  <r>
    <s v="PA"/>
    <x v="86"/>
    <n v="415"/>
    <x v="1"/>
    <x v="1"/>
    <n v="0"/>
    <n v="168.2"/>
    <n v="87"/>
    <n v="28.59"/>
    <n v="161.69999999999999"/>
    <n v="92"/>
    <n v="13.74"/>
    <n v="192.4"/>
    <n v="112"/>
    <n v="8.66"/>
    <n v="10.1"/>
    <n v="3"/>
    <n v="2.73"/>
    <n v="3"/>
    <x v="0"/>
    <x v="0"/>
  </r>
  <r>
    <s v="PA"/>
    <x v="24"/>
    <n v="415"/>
    <x v="1"/>
    <x v="0"/>
    <n v="23"/>
    <n v="224.2"/>
    <n v="106"/>
    <n v="38.11"/>
    <n v="189.6"/>
    <n v="100"/>
    <n v="16.12"/>
    <n v="222.8"/>
    <n v="75"/>
    <n v="10.029999999999999"/>
    <n v="9.8000000000000007"/>
    <n v="4"/>
    <n v="2.65"/>
    <n v="0"/>
    <x v="1"/>
    <x v="0"/>
  </r>
  <r>
    <s v="PA"/>
    <x v="64"/>
    <n v="510"/>
    <x v="0"/>
    <x v="1"/>
    <n v="0"/>
    <n v="145"/>
    <n v="103"/>
    <n v="24.65"/>
    <n v="294.3"/>
    <n v="93"/>
    <n v="25.02"/>
    <n v="239.8"/>
    <n v="120"/>
    <n v="10.79"/>
    <n v="11"/>
    <n v="2"/>
    <n v="2.97"/>
    <n v="4"/>
    <x v="2"/>
    <x v="1"/>
  </r>
  <r>
    <s v="PA"/>
    <x v="87"/>
    <n v="415"/>
    <x v="1"/>
    <x v="1"/>
    <n v="0"/>
    <n v="155.30000000000001"/>
    <n v="75"/>
    <n v="26.4"/>
    <n v="169.9"/>
    <n v="87"/>
    <n v="14.44"/>
    <n v="207"/>
    <n v="133"/>
    <n v="9.32"/>
    <n v="12.6"/>
    <n v="5"/>
    <n v="3.4"/>
    <n v="2"/>
    <x v="0"/>
    <x v="0"/>
  </r>
  <r>
    <s v="PA"/>
    <x v="28"/>
    <n v="415"/>
    <x v="1"/>
    <x v="1"/>
    <n v="0"/>
    <n v="169.5"/>
    <n v="151"/>
    <n v="28.82"/>
    <n v="112.9"/>
    <n v="84"/>
    <n v="9.6"/>
    <n v="56.6"/>
    <n v="99"/>
    <n v="2.5499999999999998"/>
    <n v="8.6999999999999993"/>
    <n v="4"/>
    <n v="2.35"/>
    <n v="0"/>
    <x v="1"/>
    <x v="0"/>
  </r>
  <r>
    <s v="PA"/>
    <x v="29"/>
    <n v="510"/>
    <x v="1"/>
    <x v="1"/>
    <n v="0"/>
    <n v="109"/>
    <n v="88"/>
    <n v="18.53"/>
    <n v="259.3"/>
    <n v="120"/>
    <n v="22.04"/>
    <n v="182.1"/>
    <n v="119"/>
    <n v="8.19"/>
    <n v="13.3"/>
    <n v="3"/>
    <n v="3.59"/>
    <n v="4"/>
    <x v="2"/>
    <x v="1"/>
  </r>
  <r>
    <s v="PA"/>
    <x v="89"/>
    <n v="415"/>
    <x v="1"/>
    <x v="1"/>
    <n v="0"/>
    <n v="215.9"/>
    <n v="76"/>
    <n v="36.700000000000003"/>
    <n v="145.4"/>
    <n v="118"/>
    <n v="12.36"/>
    <n v="186.9"/>
    <n v="129"/>
    <n v="8.41"/>
    <n v="12.1"/>
    <n v="4"/>
    <n v="3.27"/>
    <n v="1"/>
    <x v="1"/>
    <x v="0"/>
  </r>
  <r>
    <s v="PA"/>
    <x v="90"/>
    <n v="510"/>
    <x v="1"/>
    <x v="1"/>
    <n v="0"/>
    <n v="146.5"/>
    <n v="121"/>
    <n v="24.91"/>
    <n v="169.9"/>
    <n v="125"/>
    <n v="14.44"/>
    <n v="238.8"/>
    <n v="112"/>
    <n v="10.75"/>
    <n v="8.1999999999999993"/>
    <n v="5"/>
    <n v="2.21"/>
    <n v="0"/>
    <x v="1"/>
    <x v="0"/>
  </r>
  <r>
    <s v="PA"/>
    <x v="70"/>
    <n v="415"/>
    <x v="0"/>
    <x v="1"/>
    <n v="0"/>
    <n v="255.8"/>
    <n v="125"/>
    <n v="43.49"/>
    <n v="142.69999999999999"/>
    <n v="111"/>
    <n v="12.13"/>
    <n v="181.2"/>
    <n v="101"/>
    <n v="8.15"/>
    <n v="11.7"/>
    <n v="3"/>
    <n v="3.16"/>
    <n v="0"/>
    <x v="1"/>
    <x v="0"/>
  </r>
  <r>
    <s v="PA"/>
    <x v="71"/>
    <n v="408"/>
    <x v="1"/>
    <x v="0"/>
    <n v="40"/>
    <n v="105"/>
    <n v="78"/>
    <n v="17.850000000000001"/>
    <n v="180.6"/>
    <n v="100"/>
    <n v="15.35"/>
    <n v="174.1"/>
    <n v="115"/>
    <n v="7.83"/>
    <n v="10.199999999999999"/>
    <n v="2"/>
    <n v="2.75"/>
    <n v="2"/>
    <x v="0"/>
    <x v="1"/>
  </r>
  <r>
    <s v="PA"/>
    <x v="116"/>
    <n v="408"/>
    <x v="1"/>
    <x v="0"/>
    <n v="30"/>
    <n v="262.8"/>
    <n v="114"/>
    <n v="44.68"/>
    <n v="215.8"/>
    <n v="130"/>
    <n v="18.34"/>
    <n v="154.80000000000001"/>
    <n v="88"/>
    <n v="6.97"/>
    <n v="7.8"/>
    <n v="2"/>
    <n v="2.11"/>
    <n v="0"/>
    <x v="1"/>
    <x v="0"/>
  </r>
  <r>
    <s v="PA"/>
    <x v="94"/>
    <n v="510"/>
    <x v="1"/>
    <x v="0"/>
    <n v="32"/>
    <n v="211"/>
    <n v="99"/>
    <n v="35.869999999999997"/>
    <n v="155.1"/>
    <n v="89"/>
    <n v="13.18"/>
    <n v="234.8"/>
    <n v="96"/>
    <n v="10.57"/>
    <n v="11.4"/>
    <n v="5"/>
    <n v="3.08"/>
    <n v="1"/>
    <x v="1"/>
    <x v="0"/>
  </r>
  <r>
    <s v="PA"/>
    <x v="36"/>
    <n v="510"/>
    <x v="1"/>
    <x v="0"/>
    <n v="25"/>
    <n v="170.7"/>
    <n v="88"/>
    <n v="29.02"/>
    <n v="109.9"/>
    <n v="113"/>
    <n v="9.34"/>
    <n v="165.7"/>
    <n v="99"/>
    <n v="7.46"/>
    <n v="8.6999999999999993"/>
    <n v="1"/>
    <n v="2.35"/>
    <n v="3"/>
    <x v="0"/>
    <x v="0"/>
  </r>
  <r>
    <s v="RI"/>
    <x v="159"/>
    <n v="415"/>
    <x v="1"/>
    <x v="1"/>
    <n v="0"/>
    <n v="187.7"/>
    <n v="127"/>
    <n v="31.91"/>
    <n v="163.4"/>
    <n v="148"/>
    <n v="13.89"/>
    <n v="196"/>
    <n v="94"/>
    <n v="8.82"/>
    <n v="9.1"/>
    <n v="5"/>
    <n v="2.46"/>
    <n v="0"/>
    <x v="1"/>
    <x v="0"/>
  </r>
  <r>
    <s v="RI"/>
    <x v="162"/>
    <n v="408"/>
    <x v="1"/>
    <x v="0"/>
    <n v="43"/>
    <n v="257.7"/>
    <n v="97"/>
    <n v="43.81"/>
    <n v="162.1"/>
    <n v="95"/>
    <n v="13.78"/>
    <n v="286.89999999999998"/>
    <n v="86"/>
    <n v="12.91"/>
    <n v="11.1"/>
    <n v="4"/>
    <n v="3"/>
    <n v="2"/>
    <x v="0"/>
    <x v="0"/>
  </r>
  <r>
    <s v="RI"/>
    <x v="162"/>
    <n v="415"/>
    <x v="1"/>
    <x v="1"/>
    <n v="0"/>
    <n v="226"/>
    <n v="112"/>
    <n v="38.42"/>
    <n v="248.5"/>
    <n v="118"/>
    <n v="21.12"/>
    <n v="140.5"/>
    <n v="142"/>
    <n v="6.32"/>
    <n v="6.9"/>
    <n v="11"/>
    <n v="1.86"/>
    <n v="1"/>
    <x v="1"/>
    <x v="0"/>
  </r>
  <r>
    <s v="RI"/>
    <x v="41"/>
    <n v="510"/>
    <x v="1"/>
    <x v="1"/>
    <n v="0"/>
    <n v="217.2"/>
    <n v="112"/>
    <n v="36.92"/>
    <n v="246.7"/>
    <n v="89"/>
    <n v="20.97"/>
    <n v="226.1"/>
    <n v="89"/>
    <n v="10.17"/>
    <n v="15.8"/>
    <n v="7"/>
    <n v="4.2699999999999996"/>
    <n v="3"/>
    <x v="0"/>
    <x v="0"/>
  </r>
  <r>
    <s v="RI"/>
    <x v="141"/>
    <n v="415"/>
    <x v="1"/>
    <x v="0"/>
    <n v="37"/>
    <n v="60"/>
    <n v="102"/>
    <n v="10.199999999999999"/>
    <n v="102.2"/>
    <n v="80"/>
    <n v="8.69"/>
    <n v="261.8"/>
    <n v="106"/>
    <n v="11.78"/>
    <n v="11.1"/>
    <n v="3"/>
    <n v="3"/>
    <n v="0"/>
    <x v="1"/>
    <x v="0"/>
  </r>
  <r>
    <s v="RI"/>
    <x v="43"/>
    <n v="510"/>
    <x v="1"/>
    <x v="0"/>
    <n v="28"/>
    <n v="225.8"/>
    <n v="94"/>
    <n v="38.39"/>
    <n v="193"/>
    <n v="117"/>
    <n v="16.41"/>
    <n v="232.4"/>
    <n v="100"/>
    <n v="10.46"/>
    <n v="8.4"/>
    <n v="9"/>
    <n v="2.27"/>
    <n v="4"/>
    <x v="2"/>
    <x v="0"/>
  </r>
  <r>
    <s v="RI"/>
    <x v="107"/>
    <n v="510"/>
    <x v="1"/>
    <x v="1"/>
    <n v="0"/>
    <n v="194.4"/>
    <n v="101"/>
    <n v="33.049999999999997"/>
    <n v="190.3"/>
    <n v="82"/>
    <n v="16.18"/>
    <n v="183.4"/>
    <n v="107"/>
    <n v="8.25"/>
    <n v="11.4"/>
    <n v="2"/>
    <n v="3.08"/>
    <n v="0"/>
    <x v="1"/>
    <x v="0"/>
  </r>
  <r>
    <s v="RI"/>
    <x v="165"/>
    <n v="415"/>
    <x v="1"/>
    <x v="0"/>
    <n v="29"/>
    <n v="117.8"/>
    <n v="66"/>
    <n v="20.03"/>
    <n v="256.8"/>
    <n v="114"/>
    <n v="21.83"/>
    <n v="147.6"/>
    <n v="76"/>
    <n v="6.64"/>
    <n v="7.6"/>
    <n v="3"/>
    <n v="2.0499999999999998"/>
    <n v="3"/>
    <x v="0"/>
    <x v="0"/>
  </r>
  <r>
    <s v="RI"/>
    <x v="142"/>
    <n v="510"/>
    <x v="0"/>
    <x v="1"/>
    <n v="0"/>
    <n v="127.3"/>
    <n v="108"/>
    <n v="21.64"/>
    <n v="251.3"/>
    <n v="81"/>
    <n v="21.36"/>
    <n v="135"/>
    <n v="88"/>
    <n v="6.08"/>
    <n v="10.3"/>
    <n v="3"/>
    <n v="2.78"/>
    <n v="1"/>
    <x v="1"/>
    <x v="0"/>
  </r>
  <r>
    <s v="RI"/>
    <x v="8"/>
    <n v="510"/>
    <x v="1"/>
    <x v="0"/>
    <n v="27"/>
    <n v="129.5"/>
    <n v="106"/>
    <n v="22.02"/>
    <n v="248.9"/>
    <n v="90"/>
    <n v="21.16"/>
    <n v="268"/>
    <n v="115"/>
    <n v="12.06"/>
    <n v="11.9"/>
    <n v="3"/>
    <n v="3.21"/>
    <n v="1"/>
    <x v="1"/>
    <x v="0"/>
  </r>
  <r>
    <s v="RI"/>
    <x v="125"/>
    <n v="408"/>
    <x v="1"/>
    <x v="0"/>
    <n v="18"/>
    <n v="146.80000000000001"/>
    <n v="107"/>
    <n v="24.96"/>
    <n v="310"/>
    <n v="84"/>
    <n v="26.35"/>
    <n v="178.7"/>
    <n v="130"/>
    <n v="8.0399999999999991"/>
    <n v="7.2"/>
    <n v="7"/>
    <n v="1.94"/>
    <n v="0"/>
    <x v="1"/>
    <x v="0"/>
  </r>
  <r>
    <s v="RI"/>
    <x v="48"/>
    <n v="415"/>
    <x v="1"/>
    <x v="1"/>
    <n v="0"/>
    <n v="139.5"/>
    <n v="119"/>
    <n v="23.72"/>
    <n v="289.3"/>
    <n v="105"/>
    <n v="24.59"/>
    <n v="129.4"/>
    <n v="97"/>
    <n v="5.82"/>
    <n v="13.1"/>
    <n v="8"/>
    <n v="3.54"/>
    <n v="0"/>
    <x v="1"/>
    <x v="0"/>
  </r>
  <r>
    <s v="RI"/>
    <x v="127"/>
    <n v="415"/>
    <x v="1"/>
    <x v="1"/>
    <n v="0"/>
    <n v="139.4"/>
    <n v="95"/>
    <n v="23.7"/>
    <n v="159.1"/>
    <n v="92"/>
    <n v="13.52"/>
    <n v="128.19999999999999"/>
    <n v="129"/>
    <n v="5.77"/>
    <n v="7.7"/>
    <n v="3"/>
    <n v="2.08"/>
    <n v="0"/>
    <x v="1"/>
    <x v="0"/>
  </r>
  <r>
    <s v="RI"/>
    <x v="52"/>
    <n v="415"/>
    <x v="1"/>
    <x v="1"/>
    <n v="0"/>
    <n v="134.69999999999999"/>
    <n v="96"/>
    <n v="22.9"/>
    <n v="235.9"/>
    <n v="90"/>
    <n v="20.05"/>
    <n v="260.2"/>
    <n v="113"/>
    <n v="11.71"/>
    <n v="7.6"/>
    <n v="6"/>
    <n v="2.0499999999999998"/>
    <n v="3"/>
    <x v="0"/>
    <x v="0"/>
  </r>
  <r>
    <s v="RI"/>
    <x v="53"/>
    <n v="415"/>
    <x v="1"/>
    <x v="1"/>
    <n v="0"/>
    <n v="111"/>
    <n v="51"/>
    <n v="18.87"/>
    <n v="219.8"/>
    <n v="84"/>
    <n v="18.68"/>
    <n v="202"/>
    <n v="89"/>
    <n v="9.09"/>
    <n v="4.4000000000000004"/>
    <n v="14"/>
    <n v="1.19"/>
    <n v="1"/>
    <x v="1"/>
    <x v="0"/>
  </r>
  <r>
    <s v="RI"/>
    <x v="14"/>
    <n v="415"/>
    <x v="1"/>
    <x v="0"/>
    <n v="26"/>
    <n v="116.7"/>
    <n v="71"/>
    <n v="19.84"/>
    <n v="145.9"/>
    <n v="88"/>
    <n v="12.4"/>
    <n v="175.1"/>
    <n v="103"/>
    <n v="7.88"/>
    <n v="9.9"/>
    <n v="3"/>
    <n v="2.67"/>
    <n v="1"/>
    <x v="1"/>
    <x v="0"/>
  </r>
  <r>
    <s v="RI"/>
    <x v="14"/>
    <n v="510"/>
    <x v="0"/>
    <x v="1"/>
    <n v="0"/>
    <n v="134.19999999999999"/>
    <n v="80"/>
    <n v="22.81"/>
    <n v="165"/>
    <n v="71"/>
    <n v="14.03"/>
    <n v="173.1"/>
    <n v="102"/>
    <n v="7.79"/>
    <n v="10.7"/>
    <n v="5"/>
    <n v="2.89"/>
    <n v="0"/>
    <x v="1"/>
    <x v="0"/>
  </r>
  <r>
    <s v="RI"/>
    <x v="14"/>
    <n v="415"/>
    <x v="1"/>
    <x v="1"/>
    <n v="0"/>
    <n v="122.8"/>
    <n v="89"/>
    <n v="20.88"/>
    <n v="211.3"/>
    <n v="104"/>
    <n v="17.96"/>
    <n v="261.39999999999998"/>
    <n v="91"/>
    <n v="11.76"/>
    <n v="10.7"/>
    <n v="2"/>
    <n v="2.89"/>
    <n v="2"/>
    <x v="0"/>
    <x v="0"/>
  </r>
  <r>
    <s v="RI"/>
    <x v="14"/>
    <n v="510"/>
    <x v="1"/>
    <x v="1"/>
    <n v="0"/>
    <n v="220.9"/>
    <n v="129"/>
    <n v="37.549999999999997"/>
    <n v="242.2"/>
    <n v="108"/>
    <n v="20.59"/>
    <n v="233.3"/>
    <n v="75"/>
    <n v="10.5"/>
    <n v="6.4"/>
    <n v="5"/>
    <n v="1.73"/>
    <n v="0"/>
    <x v="1"/>
    <x v="0"/>
  </r>
  <r>
    <s v="RI"/>
    <x v="155"/>
    <n v="510"/>
    <x v="0"/>
    <x v="1"/>
    <n v="0"/>
    <n v="194.4"/>
    <n v="83"/>
    <n v="33.049999999999997"/>
    <n v="247.8"/>
    <n v="84"/>
    <n v="21.06"/>
    <n v="245.4"/>
    <n v="93"/>
    <n v="11.04"/>
    <n v="11.2"/>
    <n v="7"/>
    <n v="3.02"/>
    <n v="2"/>
    <x v="0"/>
    <x v="0"/>
  </r>
  <r>
    <s v="RI"/>
    <x v="56"/>
    <n v="415"/>
    <x v="1"/>
    <x v="1"/>
    <n v="0"/>
    <n v="229.4"/>
    <n v="107"/>
    <n v="39"/>
    <n v="214.1"/>
    <n v="99"/>
    <n v="18.2"/>
    <n v="289.60000000000002"/>
    <n v="95"/>
    <n v="13.03"/>
    <n v="10.4"/>
    <n v="6"/>
    <n v="2.81"/>
    <n v="4"/>
    <x v="2"/>
    <x v="0"/>
  </r>
  <r>
    <s v="RI"/>
    <x v="18"/>
    <n v="415"/>
    <x v="1"/>
    <x v="1"/>
    <n v="0"/>
    <n v="250.9"/>
    <n v="108"/>
    <n v="42.65"/>
    <n v="171.4"/>
    <n v="100"/>
    <n v="14.57"/>
    <n v="148.6"/>
    <n v="85"/>
    <n v="6.69"/>
    <n v="9.6"/>
    <n v="6"/>
    <n v="2.59"/>
    <n v="2"/>
    <x v="0"/>
    <x v="0"/>
  </r>
  <r>
    <s v="RI"/>
    <x v="57"/>
    <n v="415"/>
    <x v="1"/>
    <x v="0"/>
    <n v="27"/>
    <n v="218.7"/>
    <n v="79"/>
    <n v="37.18"/>
    <n v="163.4"/>
    <n v="78"/>
    <n v="13.89"/>
    <n v="173.8"/>
    <n v="116"/>
    <n v="7.82"/>
    <n v="15"/>
    <n v="1"/>
    <n v="4.05"/>
    <n v="0"/>
    <x v="1"/>
    <x v="0"/>
  </r>
  <r>
    <s v="RI"/>
    <x v="58"/>
    <n v="415"/>
    <x v="1"/>
    <x v="0"/>
    <n v="20"/>
    <n v="95"/>
    <n v="89"/>
    <n v="16.149999999999999"/>
    <n v="167.9"/>
    <n v="92"/>
    <n v="14.27"/>
    <n v="200.6"/>
    <n v="79"/>
    <n v="9.0299999999999994"/>
    <n v="11.2"/>
    <n v="2"/>
    <n v="3.02"/>
    <n v="0"/>
    <x v="1"/>
    <x v="0"/>
  </r>
  <r>
    <s v="RI"/>
    <x v="58"/>
    <n v="408"/>
    <x v="0"/>
    <x v="1"/>
    <n v="0"/>
    <n v="160.4"/>
    <n v="73"/>
    <n v="27.27"/>
    <n v="293.89999999999998"/>
    <n v="103"/>
    <n v="24.98"/>
    <n v="306.60000000000002"/>
    <n v="90"/>
    <n v="13.8"/>
    <n v="12.6"/>
    <n v="5"/>
    <n v="3.4"/>
    <n v="4"/>
    <x v="2"/>
    <x v="0"/>
  </r>
  <r>
    <s v="RI"/>
    <x v="58"/>
    <n v="415"/>
    <x v="1"/>
    <x v="1"/>
    <n v="0"/>
    <n v="241.7"/>
    <n v="115"/>
    <n v="41.09"/>
    <n v="168.5"/>
    <n v="133"/>
    <n v="14.32"/>
    <n v="169.8"/>
    <n v="122"/>
    <n v="7.64"/>
    <n v="11.1"/>
    <n v="2"/>
    <n v="3"/>
    <n v="2"/>
    <x v="0"/>
    <x v="0"/>
  </r>
  <r>
    <s v="RI"/>
    <x v="115"/>
    <n v="415"/>
    <x v="1"/>
    <x v="1"/>
    <n v="0"/>
    <n v="161.5"/>
    <n v="123"/>
    <n v="27.46"/>
    <n v="214.2"/>
    <n v="81"/>
    <n v="18.21"/>
    <n v="315"/>
    <n v="106"/>
    <n v="14.18"/>
    <n v="8.6"/>
    <n v="5"/>
    <n v="2.3199999999999998"/>
    <n v="1"/>
    <x v="1"/>
    <x v="0"/>
  </r>
  <r>
    <s v="RI"/>
    <x v="22"/>
    <n v="510"/>
    <x v="1"/>
    <x v="1"/>
    <n v="0"/>
    <n v="137.4"/>
    <n v="126"/>
    <n v="23.36"/>
    <n v="120"/>
    <n v="94"/>
    <n v="10.199999999999999"/>
    <n v="130.30000000000001"/>
    <n v="64"/>
    <n v="5.86"/>
    <n v="12.4"/>
    <n v="2"/>
    <n v="3.35"/>
    <n v="3"/>
    <x v="0"/>
    <x v="0"/>
  </r>
  <r>
    <s v="RI"/>
    <x v="22"/>
    <n v="415"/>
    <x v="1"/>
    <x v="1"/>
    <n v="0"/>
    <n v="112.8"/>
    <n v="133"/>
    <n v="19.18"/>
    <n v="199.4"/>
    <n v="116"/>
    <n v="16.95"/>
    <n v="142.69999999999999"/>
    <n v="105"/>
    <n v="6.42"/>
    <n v="10.1"/>
    <n v="5"/>
    <n v="2.73"/>
    <n v="0"/>
    <x v="1"/>
    <x v="0"/>
  </r>
  <r>
    <s v="RI"/>
    <x v="22"/>
    <n v="510"/>
    <x v="0"/>
    <x v="1"/>
    <n v="0"/>
    <n v="204"/>
    <n v="84"/>
    <n v="34.68"/>
    <n v="168.5"/>
    <n v="61"/>
    <n v="14.32"/>
    <n v="164"/>
    <n v="102"/>
    <n v="7.38"/>
    <n v="13.3"/>
    <n v="3"/>
    <n v="3.59"/>
    <n v="3"/>
    <x v="0"/>
    <x v="1"/>
  </r>
  <r>
    <s v="RI"/>
    <x v="148"/>
    <n v="510"/>
    <x v="1"/>
    <x v="1"/>
    <n v="0"/>
    <n v="202.4"/>
    <n v="118"/>
    <n v="34.409999999999997"/>
    <n v="260.2"/>
    <n v="67"/>
    <n v="22.12"/>
    <n v="177.4"/>
    <n v="112"/>
    <n v="7.98"/>
    <n v="9.1999999999999993"/>
    <n v="5"/>
    <n v="2.48"/>
    <n v="3"/>
    <x v="0"/>
    <x v="0"/>
  </r>
  <r>
    <s v="RI"/>
    <x v="23"/>
    <n v="415"/>
    <x v="1"/>
    <x v="1"/>
    <n v="0"/>
    <n v="190.5"/>
    <n v="91"/>
    <n v="32.39"/>
    <n v="178.4"/>
    <n v="75"/>
    <n v="15.16"/>
    <n v="162.4"/>
    <n v="113"/>
    <n v="7.31"/>
    <n v="13.1"/>
    <n v="5"/>
    <n v="3.54"/>
    <n v="1"/>
    <x v="1"/>
    <x v="0"/>
  </r>
  <r>
    <s v="RI"/>
    <x v="63"/>
    <n v="510"/>
    <x v="1"/>
    <x v="1"/>
    <n v="0"/>
    <n v="96"/>
    <n v="117"/>
    <n v="16.32"/>
    <n v="177"/>
    <n v="68"/>
    <n v="15.05"/>
    <n v="162.19999999999999"/>
    <n v="127"/>
    <n v="7.3"/>
    <n v="9.6999999999999993"/>
    <n v="4"/>
    <n v="2.62"/>
    <n v="3"/>
    <x v="0"/>
    <x v="0"/>
  </r>
  <r>
    <s v="RI"/>
    <x v="26"/>
    <n v="408"/>
    <x v="1"/>
    <x v="0"/>
    <n v="13"/>
    <n v="207.6"/>
    <n v="65"/>
    <n v="35.29"/>
    <n v="152.69999999999999"/>
    <n v="77"/>
    <n v="12.98"/>
    <n v="232.8"/>
    <n v="95"/>
    <n v="10.48"/>
    <n v="9.6999999999999993"/>
    <n v="3"/>
    <n v="2.62"/>
    <n v="1"/>
    <x v="1"/>
    <x v="0"/>
  </r>
  <r>
    <s v="RI"/>
    <x v="166"/>
    <n v="510"/>
    <x v="1"/>
    <x v="1"/>
    <n v="0"/>
    <n v="259.7"/>
    <n v="106"/>
    <n v="44.15"/>
    <n v="152.69999999999999"/>
    <n v="116"/>
    <n v="12.98"/>
    <n v="224.7"/>
    <n v="92"/>
    <n v="10.11"/>
    <n v="10.199999999999999"/>
    <n v="2"/>
    <n v="2.75"/>
    <n v="0"/>
    <x v="1"/>
    <x v="0"/>
  </r>
  <r>
    <s v="RI"/>
    <x v="68"/>
    <n v="415"/>
    <x v="1"/>
    <x v="1"/>
    <n v="0"/>
    <n v="180.5"/>
    <n v="126"/>
    <n v="30.69"/>
    <n v="230"/>
    <n v="98"/>
    <n v="19.55"/>
    <n v="232.5"/>
    <n v="73"/>
    <n v="10.46"/>
    <n v="10.6"/>
    <n v="3"/>
    <n v="2.86"/>
    <n v="0"/>
    <x v="1"/>
    <x v="0"/>
  </r>
  <r>
    <s v="RI"/>
    <x v="152"/>
    <n v="510"/>
    <x v="0"/>
    <x v="1"/>
    <n v="0"/>
    <n v="255.9"/>
    <n v="128"/>
    <n v="43.5"/>
    <n v="140.9"/>
    <n v="92"/>
    <n v="11.98"/>
    <n v="308.89999999999998"/>
    <n v="130"/>
    <n v="13.9"/>
    <n v="12.1"/>
    <n v="2"/>
    <n v="3.27"/>
    <n v="1"/>
    <x v="1"/>
    <x v="1"/>
  </r>
  <r>
    <s v="RI"/>
    <x v="133"/>
    <n v="415"/>
    <x v="1"/>
    <x v="1"/>
    <n v="0"/>
    <n v="235.1"/>
    <n v="97"/>
    <n v="39.97"/>
    <n v="196.8"/>
    <n v="104"/>
    <n v="16.73"/>
    <n v="259.7"/>
    <n v="110"/>
    <n v="11.69"/>
    <n v="7"/>
    <n v="7"/>
    <n v="1.89"/>
    <n v="3"/>
    <x v="0"/>
    <x v="0"/>
  </r>
  <r>
    <s v="RI"/>
    <x v="69"/>
    <n v="408"/>
    <x v="1"/>
    <x v="1"/>
    <n v="0"/>
    <n v="40.4"/>
    <n v="105"/>
    <n v="6.87"/>
    <n v="172.4"/>
    <n v="83"/>
    <n v="14.65"/>
    <n v="145.1"/>
    <n v="89"/>
    <n v="6.53"/>
    <n v="9"/>
    <n v="2"/>
    <n v="2.4300000000000002"/>
    <n v="2"/>
    <x v="0"/>
    <x v="0"/>
  </r>
  <r>
    <s v="RI"/>
    <x v="71"/>
    <n v="510"/>
    <x v="1"/>
    <x v="0"/>
    <n v="23"/>
    <n v="245"/>
    <n v="88"/>
    <n v="41.65"/>
    <n v="265"/>
    <n v="105"/>
    <n v="22.53"/>
    <n v="239.7"/>
    <n v="108"/>
    <n v="10.79"/>
    <n v="14.9"/>
    <n v="3"/>
    <n v="4.0199999999999996"/>
    <n v="2"/>
    <x v="0"/>
    <x v="0"/>
  </r>
  <r>
    <s v="RI"/>
    <x v="32"/>
    <n v="415"/>
    <x v="1"/>
    <x v="0"/>
    <n v="23"/>
    <n v="221.9"/>
    <n v="114"/>
    <n v="37.72"/>
    <n v="254.7"/>
    <n v="84"/>
    <n v="21.65"/>
    <n v="250.5"/>
    <n v="117"/>
    <n v="11.27"/>
    <n v="7.2"/>
    <n v="5"/>
    <n v="1.94"/>
    <n v="2"/>
    <x v="0"/>
    <x v="0"/>
  </r>
  <r>
    <s v="RI"/>
    <x v="72"/>
    <n v="510"/>
    <x v="1"/>
    <x v="0"/>
    <n v="20"/>
    <n v="211.9"/>
    <n v="110"/>
    <n v="36.020000000000003"/>
    <n v="215.1"/>
    <n v="120"/>
    <n v="18.28"/>
    <n v="238.5"/>
    <n v="107"/>
    <n v="10.73"/>
    <n v="9.4"/>
    <n v="2"/>
    <n v="2.54"/>
    <n v="0"/>
    <x v="1"/>
    <x v="0"/>
  </r>
  <r>
    <s v="RI"/>
    <x v="177"/>
    <n v="408"/>
    <x v="1"/>
    <x v="1"/>
    <n v="0"/>
    <n v="93.3"/>
    <n v="83"/>
    <n v="15.86"/>
    <n v="199.6"/>
    <n v="114"/>
    <n v="16.97"/>
    <n v="206.2"/>
    <n v="104"/>
    <n v="9.2799999999999994"/>
    <n v="6.5"/>
    <n v="4"/>
    <n v="1.76"/>
    <n v="0"/>
    <x v="1"/>
    <x v="0"/>
  </r>
  <r>
    <s v="RI"/>
    <x v="96"/>
    <n v="415"/>
    <x v="1"/>
    <x v="1"/>
    <n v="0"/>
    <n v="184.4"/>
    <n v="111"/>
    <n v="31.35"/>
    <n v="203.8"/>
    <n v="110"/>
    <n v="17.32"/>
    <n v="237.4"/>
    <n v="100"/>
    <n v="10.68"/>
    <n v="9.3000000000000007"/>
    <n v="5"/>
    <n v="2.5099999999999998"/>
    <n v="3"/>
    <x v="0"/>
    <x v="0"/>
  </r>
  <r>
    <s v="RI"/>
    <x v="100"/>
    <n v="510"/>
    <x v="0"/>
    <x v="1"/>
    <n v="0"/>
    <n v="286.2"/>
    <n v="61"/>
    <n v="48.65"/>
    <n v="187.2"/>
    <n v="60"/>
    <n v="15.91"/>
    <n v="146.19999999999999"/>
    <n v="114"/>
    <n v="6.58"/>
    <n v="11"/>
    <n v="4"/>
    <n v="2.97"/>
    <n v="2"/>
    <x v="0"/>
    <x v="1"/>
  </r>
  <r>
    <s v="RI"/>
    <x v="145"/>
    <n v="415"/>
    <x v="1"/>
    <x v="0"/>
    <n v="24"/>
    <n v="97.8"/>
    <n v="98"/>
    <n v="16.63"/>
    <n v="207.2"/>
    <n v="67"/>
    <n v="17.61"/>
    <n v="214.5"/>
    <n v="126"/>
    <n v="9.65"/>
    <n v="5.9"/>
    <n v="2"/>
    <n v="1.59"/>
    <n v="0"/>
    <x v="1"/>
    <x v="0"/>
  </r>
  <r>
    <s v="RI"/>
    <x v="183"/>
    <n v="408"/>
    <x v="1"/>
    <x v="1"/>
    <n v="0"/>
    <n v="160"/>
    <n v="133"/>
    <n v="27.2"/>
    <n v="215.3"/>
    <n v="98"/>
    <n v="18.3"/>
    <n v="188.9"/>
    <n v="87"/>
    <n v="8.5"/>
    <n v="9.1"/>
    <n v="4"/>
    <n v="2.46"/>
    <n v="0"/>
    <x v="1"/>
    <x v="0"/>
  </r>
  <r>
    <s v="RI"/>
    <x v="118"/>
    <n v="510"/>
    <x v="1"/>
    <x v="1"/>
    <n v="0"/>
    <n v="180.8"/>
    <n v="109"/>
    <n v="30.74"/>
    <n v="288.8"/>
    <n v="58"/>
    <n v="24.55"/>
    <n v="191.9"/>
    <n v="91"/>
    <n v="8.64"/>
    <n v="14.1"/>
    <n v="6"/>
    <n v="3.81"/>
    <n v="2"/>
    <x v="0"/>
    <x v="0"/>
  </r>
  <r>
    <s v="SC"/>
    <x v="106"/>
    <n v="415"/>
    <x v="1"/>
    <x v="1"/>
    <n v="0"/>
    <n v="136.30000000000001"/>
    <n v="97"/>
    <n v="23.17"/>
    <n v="172.2"/>
    <n v="108"/>
    <n v="14.64"/>
    <n v="137.5"/>
    <n v="101"/>
    <n v="6.19"/>
    <n v="7.1"/>
    <n v="5"/>
    <n v="1.92"/>
    <n v="0"/>
    <x v="1"/>
    <x v="0"/>
  </r>
  <r>
    <s v="SC"/>
    <x v="42"/>
    <n v="408"/>
    <x v="1"/>
    <x v="1"/>
    <n v="0"/>
    <n v="110.3"/>
    <n v="107"/>
    <n v="18.75"/>
    <n v="166.5"/>
    <n v="93"/>
    <n v="14.15"/>
    <n v="202.3"/>
    <n v="96"/>
    <n v="9.1"/>
    <n v="9.5"/>
    <n v="5"/>
    <n v="2.57"/>
    <n v="0"/>
    <x v="1"/>
    <x v="0"/>
  </r>
  <r>
    <s v="SC"/>
    <x v="45"/>
    <n v="510"/>
    <x v="1"/>
    <x v="1"/>
    <n v="0"/>
    <n v="169.2"/>
    <n v="70"/>
    <n v="28.76"/>
    <n v="271.5"/>
    <n v="77"/>
    <n v="23.08"/>
    <n v="170.2"/>
    <n v="104"/>
    <n v="7.66"/>
    <n v="10.6"/>
    <n v="2"/>
    <n v="2.86"/>
    <n v="0"/>
    <x v="1"/>
    <x v="0"/>
  </r>
  <r>
    <s v="SC"/>
    <x v="5"/>
    <n v="510"/>
    <x v="1"/>
    <x v="0"/>
    <n v="37"/>
    <n v="154.6"/>
    <n v="92"/>
    <n v="26.28"/>
    <n v="83.4"/>
    <n v="103"/>
    <n v="7.09"/>
    <n v="165.9"/>
    <n v="99"/>
    <n v="7.47"/>
    <n v="13.3"/>
    <n v="3"/>
    <n v="3.59"/>
    <n v="1"/>
    <x v="1"/>
    <x v="0"/>
  </r>
  <r>
    <s v="SC"/>
    <x v="6"/>
    <n v="408"/>
    <x v="1"/>
    <x v="0"/>
    <n v="29"/>
    <n v="150.1"/>
    <n v="109"/>
    <n v="25.52"/>
    <n v="264.7"/>
    <n v="103"/>
    <n v="22.5"/>
    <n v="178.4"/>
    <n v="97"/>
    <n v="8.0299999999999994"/>
    <n v="5.8"/>
    <n v="4"/>
    <n v="1.57"/>
    <n v="1"/>
    <x v="1"/>
    <x v="0"/>
  </r>
  <r>
    <s v="SC"/>
    <x v="147"/>
    <n v="415"/>
    <x v="1"/>
    <x v="1"/>
    <n v="0"/>
    <n v="155"/>
    <n v="106"/>
    <n v="26.35"/>
    <n v="175.3"/>
    <n v="101"/>
    <n v="14.9"/>
    <n v="155.6"/>
    <n v="125"/>
    <n v="7"/>
    <n v="11.8"/>
    <n v="5"/>
    <n v="3.19"/>
    <n v="2"/>
    <x v="0"/>
    <x v="0"/>
  </r>
  <r>
    <s v="SC"/>
    <x v="47"/>
    <n v="510"/>
    <x v="1"/>
    <x v="1"/>
    <n v="0"/>
    <n v="73.3"/>
    <n v="86"/>
    <n v="12.46"/>
    <n v="161.4"/>
    <n v="82"/>
    <n v="13.72"/>
    <n v="239.6"/>
    <n v="76"/>
    <n v="10.78"/>
    <n v="8.1999999999999993"/>
    <n v="3"/>
    <n v="2.21"/>
    <n v="4"/>
    <x v="2"/>
    <x v="1"/>
  </r>
  <r>
    <s v="SC"/>
    <x v="127"/>
    <n v="510"/>
    <x v="1"/>
    <x v="1"/>
    <n v="0"/>
    <n v="187.4"/>
    <n v="101"/>
    <n v="31.86"/>
    <n v="199.9"/>
    <n v="126"/>
    <n v="16.989999999999998"/>
    <n v="216.1"/>
    <n v="107"/>
    <n v="9.7200000000000006"/>
    <n v="12.6"/>
    <n v="8"/>
    <n v="3.4"/>
    <n v="1"/>
    <x v="1"/>
    <x v="0"/>
  </r>
  <r>
    <s v="SC"/>
    <x v="12"/>
    <n v="415"/>
    <x v="1"/>
    <x v="1"/>
    <n v="0"/>
    <n v="190.2"/>
    <n v="68"/>
    <n v="32.33"/>
    <n v="262.2"/>
    <n v="64"/>
    <n v="22.29"/>
    <n v="130"/>
    <n v="92"/>
    <n v="5.85"/>
    <n v="8.8000000000000007"/>
    <n v="4"/>
    <n v="2.38"/>
    <n v="0"/>
    <x v="1"/>
    <x v="0"/>
  </r>
  <r>
    <s v="SC"/>
    <x v="151"/>
    <n v="415"/>
    <x v="1"/>
    <x v="0"/>
    <n v="31"/>
    <n v="197.2"/>
    <n v="118"/>
    <n v="33.520000000000003"/>
    <n v="249.9"/>
    <n v="70"/>
    <n v="21.24"/>
    <n v="298.89999999999998"/>
    <n v="104"/>
    <n v="13.45"/>
    <n v="3.9"/>
    <n v="2"/>
    <n v="1.05"/>
    <n v="0"/>
    <x v="1"/>
    <x v="0"/>
  </r>
  <r>
    <s v="SC"/>
    <x v="13"/>
    <n v="415"/>
    <x v="1"/>
    <x v="1"/>
    <n v="0"/>
    <n v="143.6"/>
    <n v="117"/>
    <n v="24.41"/>
    <n v="152.4"/>
    <n v="108"/>
    <n v="12.95"/>
    <n v="194.4"/>
    <n v="110"/>
    <n v="8.75"/>
    <n v="8.6"/>
    <n v="3"/>
    <n v="2.3199999999999998"/>
    <n v="1"/>
    <x v="1"/>
    <x v="0"/>
  </r>
  <r>
    <s v="SC"/>
    <x v="121"/>
    <n v="415"/>
    <x v="1"/>
    <x v="1"/>
    <n v="0"/>
    <n v="207.8"/>
    <n v="92"/>
    <n v="35.33"/>
    <n v="195.7"/>
    <n v="110"/>
    <n v="16.63"/>
    <n v="184.8"/>
    <n v="124"/>
    <n v="8.32"/>
    <n v="13.1"/>
    <n v="4"/>
    <n v="3.54"/>
    <n v="0"/>
    <x v="1"/>
    <x v="0"/>
  </r>
  <r>
    <s v="SC"/>
    <x v="56"/>
    <n v="415"/>
    <x v="1"/>
    <x v="0"/>
    <n v="46"/>
    <n v="217.5"/>
    <n v="123"/>
    <n v="36.979999999999997"/>
    <n v="233.7"/>
    <n v="84"/>
    <n v="19.86"/>
    <n v="163.9"/>
    <n v="99"/>
    <n v="7.38"/>
    <n v="9"/>
    <n v="3"/>
    <n v="2.4300000000000002"/>
    <n v="4"/>
    <x v="2"/>
    <x v="0"/>
  </r>
  <r>
    <s v="SC"/>
    <x v="110"/>
    <n v="415"/>
    <x v="1"/>
    <x v="1"/>
    <n v="0"/>
    <n v="112"/>
    <n v="105"/>
    <n v="19.04"/>
    <n v="193.7"/>
    <n v="110"/>
    <n v="16.46"/>
    <n v="208.9"/>
    <n v="93"/>
    <n v="9.4"/>
    <n v="4.0999999999999996"/>
    <n v="4"/>
    <n v="1.1100000000000001"/>
    <n v="4"/>
    <x v="2"/>
    <x v="1"/>
  </r>
  <r>
    <s v="SC"/>
    <x v="57"/>
    <n v="408"/>
    <x v="1"/>
    <x v="1"/>
    <n v="0"/>
    <n v="39.5"/>
    <n v="78"/>
    <n v="6.72"/>
    <n v="264.3"/>
    <n v="106"/>
    <n v="22.47"/>
    <n v="185.8"/>
    <n v="90"/>
    <n v="8.36"/>
    <n v="10"/>
    <n v="6"/>
    <n v="2.7"/>
    <n v="0"/>
    <x v="1"/>
    <x v="0"/>
  </r>
  <r>
    <s v="SC"/>
    <x v="112"/>
    <n v="408"/>
    <x v="1"/>
    <x v="1"/>
    <n v="0"/>
    <n v="52.2"/>
    <n v="106"/>
    <n v="8.8699999999999992"/>
    <n v="220.1"/>
    <n v="113"/>
    <n v="18.71"/>
    <n v="112.3"/>
    <n v="95"/>
    <n v="5.05"/>
    <n v="11.4"/>
    <n v="2"/>
    <n v="3.08"/>
    <n v="2"/>
    <x v="0"/>
    <x v="0"/>
  </r>
  <r>
    <s v="SC"/>
    <x v="58"/>
    <n v="510"/>
    <x v="1"/>
    <x v="0"/>
    <n v="21"/>
    <n v="19.5"/>
    <n v="149"/>
    <n v="3.32"/>
    <n v="140.9"/>
    <n v="109"/>
    <n v="11.98"/>
    <n v="179.7"/>
    <n v="111"/>
    <n v="8.09"/>
    <n v="7.9"/>
    <n v="1"/>
    <n v="2.13"/>
    <n v="0"/>
    <x v="1"/>
    <x v="0"/>
  </r>
  <r>
    <s v="SC"/>
    <x v="59"/>
    <n v="415"/>
    <x v="1"/>
    <x v="0"/>
    <n v="33"/>
    <n v="179.1"/>
    <n v="93"/>
    <n v="30.45"/>
    <n v="238.3"/>
    <n v="102"/>
    <n v="20.260000000000002"/>
    <n v="165.7"/>
    <n v="96"/>
    <n v="7.46"/>
    <n v="10.6"/>
    <n v="1"/>
    <n v="2.86"/>
    <n v="2"/>
    <x v="0"/>
    <x v="0"/>
  </r>
  <r>
    <s v="SC"/>
    <x v="113"/>
    <n v="408"/>
    <x v="1"/>
    <x v="1"/>
    <n v="0"/>
    <n v="174.5"/>
    <n v="73"/>
    <n v="29.67"/>
    <n v="213.7"/>
    <n v="114"/>
    <n v="18.16"/>
    <n v="164.7"/>
    <n v="116"/>
    <n v="7.41"/>
    <n v="10.3"/>
    <n v="5"/>
    <n v="2.78"/>
    <n v="4"/>
    <x v="2"/>
    <x v="0"/>
  </r>
  <r>
    <s v="SC"/>
    <x v="113"/>
    <n v="510"/>
    <x v="1"/>
    <x v="1"/>
    <n v="0"/>
    <n v="115.9"/>
    <n v="87"/>
    <n v="19.7"/>
    <n v="111.3"/>
    <n v="56"/>
    <n v="9.4600000000000009"/>
    <n v="170.2"/>
    <n v="77"/>
    <n v="7.66"/>
    <n v="7.1"/>
    <n v="4"/>
    <n v="1.92"/>
    <n v="1"/>
    <x v="1"/>
    <x v="0"/>
  </r>
  <r>
    <s v="SC"/>
    <x v="61"/>
    <n v="510"/>
    <x v="1"/>
    <x v="0"/>
    <n v="28"/>
    <n v="135.9"/>
    <n v="117"/>
    <n v="23.1"/>
    <n v="244.5"/>
    <n v="102"/>
    <n v="20.78"/>
    <n v="207.5"/>
    <n v="74"/>
    <n v="9.34"/>
    <n v="11.5"/>
    <n v="3"/>
    <n v="3.11"/>
    <n v="4"/>
    <x v="2"/>
    <x v="1"/>
  </r>
  <r>
    <s v="SC"/>
    <x v="22"/>
    <n v="510"/>
    <x v="1"/>
    <x v="0"/>
    <n v="4"/>
    <n v="141.30000000000001"/>
    <n v="96"/>
    <n v="24.02"/>
    <n v="230.4"/>
    <n v="88"/>
    <n v="19.579999999999998"/>
    <n v="223.7"/>
    <n v="85"/>
    <n v="10.07"/>
    <n v="9.4"/>
    <n v="3"/>
    <n v="2.54"/>
    <n v="3"/>
    <x v="0"/>
    <x v="0"/>
  </r>
  <r>
    <s v="SC"/>
    <x v="22"/>
    <n v="415"/>
    <x v="0"/>
    <x v="1"/>
    <n v="0"/>
    <n v="237.8"/>
    <n v="92"/>
    <n v="40.43"/>
    <n v="208.9"/>
    <n v="119"/>
    <n v="17.760000000000002"/>
    <n v="167.8"/>
    <n v="86"/>
    <n v="7.55"/>
    <n v="15.6"/>
    <n v="6"/>
    <n v="4.21"/>
    <n v="2"/>
    <x v="0"/>
    <x v="1"/>
  </r>
  <r>
    <s v="SC"/>
    <x v="62"/>
    <n v="415"/>
    <x v="1"/>
    <x v="1"/>
    <n v="0"/>
    <n v="226"/>
    <n v="127"/>
    <n v="38.42"/>
    <n v="304.60000000000002"/>
    <n v="83"/>
    <n v="25.89"/>
    <n v="181.2"/>
    <n v="132"/>
    <n v="8.15"/>
    <n v="12.6"/>
    <n v="4"/>
    <n v="3.4"/>
    <n v="2"/>
    <x v="0"/>
    <x v="1"/>
  </r>
  <r>
    <s v="SC"/>
    <x v="26"/>
    <n v="408"/>
    <x v="1"/>
    <x v="1"/>
    <n v="0"/>
    <n v="237.8"/>
    <n v="92"/>
    <n v="40.43"/>
    <n v="223.5"/>
    <n v="155"/>
    <n v="19"/>
    <n v="217.4"/>
    <n v="90"/>
    <n v="9.7799999999999994"/>
    <n v="10.199999999999999"/>
    <n v="6"/>
    <n v="2.75"/>
    <n v="2"/>
    <x v="0"/>
    <x v="0"/>
  </r>
  <r>
    <s v="SC"/>
    <x v="131"/>
    <n v="510"/>
    <x v="0"/>
    <x v="0"/>
    <n v="39"/>
    <n v="126.8"/>
    <n v="94"/>
    <n v="21.56"/>
    <n v="293.60000000000002"/>
    <n v="115"/>
    <n v="24.96"/>
    <n v="174.1"/>
    <n v="91"/>
    <n v="7.83"/>
    <n v="8.4"/>
    <n v="4"/>
    <n v="2.27"/>
    <n v="0"/>
    <x v="1"/>
    <x v="0"/>
  </r>
  <r>
    <s v="SC"/>
    <x v="131"/>
    <n v="510"/>
    <x v="1"/>
    <x v="1"/>
    <n v="0"/>
    <n v="297.89999999999998"/>
    <n v="141"/>
    <n v="50.64"/>
    <n v="238.1"/>
    <n v="107"/>
    <n v="20.239999999999998"/>
    <n v="240.5"/>
    <n v="93"/>
    <n v="10.82"/>
    <n v="8.9"/>
    <n v="5"/>
    <n v="2.4"/>
    <n v="1"/>
    <x v="1"/>
    <x v="1"/>
  </r>
  <r>
    <s v="SC"/>
    <x v="131"/>
    <n v="415"/>
    <x v="1"/>
    <x v="1"/>
    <n v="0"/>
    <n v="212.8"/>
    <n v="102"/>
    <n v="36.18"/>
    <n v="189.8"/>
    <n v="137"/>
    <n v="16.13"/>
    <n v="170.1"/>
    <n v="105"/>
    <n v="7.65"/>
    <n v="10.6"/>
    <n v="4"/>
    <n v="2.86"/>
    <n v="0"/>
    <x v="1"/>
    <x v="1"/>
  </r>
  <r>
    <s v="SC"/>
    <x v="29"/>
    <n v="408"/>
    <x v="1"/>
    <x v="1"/>
    <n v="0"/>
    <n v="123.8"/>
    <n v="113"/>
    <n v="21.05"/>
    <n v="236.2"/>
    <n v="77"/>
    <n v="20.079999999999998"/>
    <n v="73.2"/>
    <n v="81"/>
    <n v="3.29"/>
    <n v="3.7"/>
    <n v="2"/>
    <n v="1"/>
    <n v="0"/>
    <x v="1"/>
    <x v="0"/>
  </r>
  <r>
    <s v="SC"/>
    <x v="88"/>
    <n v="415"/>
    <x v="1"/>
    <x v="1"/>
    <n v="0"/>
    <n v="203.3"/>
    <n v="45"/>
    <n v="34.56"/>
    <n v="141.9"/>
    <n v="87"/>
    <n v="12.06"/>
    <n v="200.7"/>
    <n v="71"/>
    <n v="9.0299999999999994"/>
    <n v="8.5"/>
    <n v="6"/>
    <n v="2.2999999999999998"/>
    <n v="0"/>
    <x v="1"/>
    <x v="0"/>
  </r>
  <r>
    <s v="SC"/>
    <x v="90"/>
    <n v="510"/>
    <x v="1"/>
    <x v="1"/>
    <n v="0"/>
    <n v="259.39999999999998"/>
    <n v="116"/>
    <n v="44.1"/>
    <n v="269.7"/>
    <n v="109"/>
    <n v="22.92"/>
    <n v="175.3"/>
    <n v="130"/>
    <n v="7.89"/>
    <n v="9.5"/>
    <n v="3"/>
    <n v="2.57"/>
    <n v="1"/>
    <x v="1"/>
    <x v="1"/>
  </r>
  <r>
    <s v="SC"/>
    <x v="68"/>
    <n v="408"/>
    <x v="1"/>
    <x v="1"/>
    <n v="0"/>
    <n v="288"/>
    <n v="120"/>
    <n v="48.96"/>
    <n v="255.8"/>
    <n v="90"/>
    <n v="21.74"/>
    <n v="233.4"/>
    <n v="99"/>
    <n v="10.5"/>
    <n v="13.4"/>
    <n v="4"/>
    <n v="3.62"/>
    <n v="0"/>
    <x v="1"/>
    <x v="1"/>
  </r>
  <r>
    <s v="SC"/>
    <x v="152"/>
    <n v="408"/>
    <x v="1"/>
    <x v="1"/>
    <n v="0"/>
    <n v="140.5"/>
    <n v="92"/>
    <n v="23.89"/>
    <n v="186.8"/>
    <n v="96"/>
    <n v="15.88"/>
    <n v="227"/>
    <n v="89"/>
    <n v="10.220000000000001"/>
    <n v="9.5"/>
    <n v="5"/>
    <n v="2.57"/>
    <n v="2"/>
    <x v="0"/>
    <x v="0"/>
  </r>
  <r>
    <s v="SC"/>
    <x v="133"/>
    <n v="415"/>
    <x v="1"/>
    <x v="1"/>
    <n v="0"/>
    <n v="144.80000000000001"/>
    <n v="126"/>
    <n v="24.62"/>
    <n v="200.6"/>
    <n v="82"/>
    <n v="17.05"/>
    <n v="208.8"/>
    <n v="81"/>
    <n v="9.4"/>
    <n v="13.3"/>
    <n v="9"/>
    <n v="3.59"/>
    <n v="0"/>
    <x v="1"/>
    <x v="1"/>
  </r>
  <r>
    <s v="SC"/>
    <x v="71"/>
    <n v="415"/>
    <x v="1"/>
    <x v="1"/>
    <n v="0"/>
    <n v="206.9"/>
    <n v="79"/>
    <n v="35.17"/>
    <n v="262.39999999999998"/>
    <n v="117"/>
    <n v="22.3"/>
    <n v="149.30000000000001"/>
    <n v="69"/>
    <n v="6.72"/>
    <n v="10.7"/>
    <n v="3"/>
    <n v="2.89"/>
    <n v="0"/>
    <x v="1"/>
    <x v="0"/>
  </r>
  <r>
    <s v="SC"/>
    <x v="91"/>
    <n v="415"/>
    <x v="1"/>
    <x v="1"/>
    <n v="0"/>
    <n v="222.5"/>
    <n v="74"/>
    <n v="37.83"/>
    <n v="169.7"/>
    <n v="75"/>
    <n v="14.42"/>
    <n v="264.3"/>
    <n v="94"/>
    <n v="11.89"/>
    <n v="9"/>
    <n v="3"/>
    <n v="2.4300000000000002"/>
    <n v="2"/>
    <x v="0"/>
    <x v="0"/>
  </r>
  <r>
    <s v="SC"/>
    <x v="134"/>
    <n v="415"/>
    <x v="1"/>
    <x v="0"/>
    <n v="26"/>
    <n v="146.6"/>
    <n v="68"/>
    <n v="24.92"/>
    <n v="172.8"/>
    <n v="67"/>
    <n v="14.69"/>
    <n v="173.8"/>
    <n v="113"/>
    <n v="7.82"/>
    <n v="10"/>
    <n v="2"/>
    <n v="2.7"/>
    <n v="1"/>
    <x v="1"/>
    <x v="0"/>
  </r>
  <r>
    <s v="SC"/>
    <x v="33"/>
    <n v="415"/>
    <x v="1"/>
    <x v="1"/>
    <n v="0"/>
    <n v="174.1"/>
    <n v="102"/>
    <n v="29.6"/>
    <n v="99.1"/>
    <n v="118"/>
    <n v="8.42"/>
    <n v="211.6"/>
    <n v="126"/>
    <n v="9.52"/>
    <n v="7.7"/>
    <n v="2"/>
    <n v="2.08"/>
    <n v="2"/>
    <x v="0"/>
    <x v="0"/>
  </r>
  <r>
    <s v="SC"/>
    <x v="34"/>
    <n v="415"/>
    <x v="1"/>
    <x v="1"/>
    <n v="0"/>
    <n v="160.9"/>
    <n v="109"/>
    <n v="27.35"/>
    <n v="144.19999999999999"/>
    <n v="152"/>
    <n v="12.26"/>
    <n v="120.4"/>
    <n v="97"/>
    <n v="5.42"/>
    <n v="12.9"/>
    <n v="12"/>
    <n v="3.48"/>
    <n v="1"/>
    <x v="1"/>
    <x v="0"/>
  </r>
  <r>
    <s v="SC"/>
    <x v="144"/>
    <n v="415"/>
    <x v="1"/>
    <x v="0"/>
    <n v="31"/>
    <n v="225.2"/>
    <n v="89"/>
    <n v="38.28"/>
    <n v="256.8"/>
    <n v="117"/>
    <n v="21.83"/>
    <n v="249.7"/>
    <n v="87"/>
    <n v="11.24"/>
    <n v="11.5"/>
    <n v="1"/>
    <n v="3.11"/>
    <n v="4"/>
    <x v="2"/>
    <x v="0"/>
  </r>
  <r>
    <s v="SC"/>
    <x v="75"/>
    <n v="415"/>
    <x v="1"/>
    <x v="1"/>
    <n v="0"/>
    <n v="158.4"/>
    <n v="92"/>
    <n v="26.93"/>
    <n v="188"/>
    <n v="117"/>
    <n v="15.98"/>
    <n v="219.7"/>
    <n v="125"/>
    <n v="9.89"/>
    <n v="13.5"/>
    <n v="4"/>
    <n v="3.65"/>
    <n v="4"/>
    <x v="2"/>
    <x v="1"/>
  </r>
  <r>
    <s v="SC"/>
    <x v="132"/>
    <n v="415"/>
    <x v="1"/>
    <x v="0"/>
    <n v="21"/>
    <n v="160.6"/>
    <n v="85"/>
    <n v="27.3"/>
    <n v="223.1"/>
    <n v="79"/>
    <n v="18.96"/>
    <n v="124"/>
    <n v="92"/>
    <n v="5.58"/>
    <n v="9.5"/>
    <n v="1"/>
    <n v="2.57"/>
    <n v="2"/>
    <x v="0"/>
    <x v="0"/>
  </r>
  <r>
    <s v="SC"/>
    <x v="96"/>
    <n v="415"/>
    <x v="1"/>
    <x v="1"/>
    <n v="0"/>
    <n v="109.1"/>
    <n v="141"/>
    <n v="18.55"/>
    <n v="187.1"/>
    <n v="140"/>
    <n v="15.9"/>
    <n v="216.6"/>
    <n v="100"/>
    <n v="9.75"/>
    <n v="10"/>
    <n v="4"/>
    <n v="2.7"/>
    <n v="3"/>
    <x v="0"/>
    <x v="0"/>
  </r>
  <r>
    <s v="SC"/>
    <x v="96"/>
    <n v="510"/>
    <x v="1"/>
    <x v="1"/>
    <n v="0"/>
    <n v="207.2"/>
    <n v="138"/>
    <n v="35.22"/>
    <n v="214.1"/>
    <n v="83"/>
    <n v="18.2"/>
    <n v="193"/>
    <n v="105"/>
    <n v="8.69"/>
    <n v="11.9"/>
    <n v="4"/>
    <n v="3.21"/>
    <n v="1"/>
    <x v="1"/>
    <x v="0"/>
  </r>
  <r>
    <s v="SC"/>
    <x v="79"/>
    <n v="408"/>
    <x v="1"/>
    <x v="0"/>
    <n v="43"/>
    <n v="29.9"/>
    <n v="123"/>
    <n v="5.08"/>
    <n v="129.1"/>
    <n v="117"/>
    <n v="10.97"/>
    <n v="325.89999999999998"/>
    <n v="105"/>
    <n v="14.67"/>
    <n v="8.6"/>
    <n v="6"/>
    <n v="2.3199999999999998"/>
    <n v="2"/>
    <x v="0"/>
    <x v="0"/>
  </r>
  <r>
    <s v="SC"/>
    <x v="101"/>
    <n v="415"/>
    <x v="1"/>
    <x v="1"/>
    <n v="0"/>
    <n v="109.5"/>
    <n v="105"/>
    <n v="18.62"/>
    <n v="286.10000000000002"/>
    <n v="90"/>
    <n v="24.32"/>
    <n v="247.6"/>
    <n v="113"/>
    <n v="11.14"/>
    <n v="4.9000000000000004"/>
    <n v="9"/>
    <n v="1.32"/>
    <n v="1"/>
    <x v="1"/>
    <x v="0"/>
  </r>
  <r>
    <s v="SC"/>
    <x v="179"/>
    <n v="415"/>
    <x v="1"/>
    <x v="0"/>
    <n v="21"/>
    <n v="127.1"/>
    <n v="94"/>
    <n v="21.61"/>
    <n v="228.3"/>
    <n v="116"/>
    <n v="19.41"/>
    <n v="166.7"/>
    <n v="108"/>
    <n v="7.5"/>
    <n v="7.1"/>
    <n v="3"/>
    <n v="1.92"/>
    <n v="1"/>
    <x v="1"/>
    <x v="0"/>
  </r>
  <r>
    <s v="SC"/>
    <x v="169"/>
    <n v="408"/>
    <x v="1"/>
    <x v="1"/>
    <n v="0"/>
    <n v="229.9"/>
    <n v="130"/>
    <n v="39.08"/>
    <n v="144.4"/>
    <n v="93"/>
    <n v="12.27"/>
    <n v="262.39999999999998"/>
    <n v="110"/>
    <n v="11.81"/>
    <n v="14.2"/>
    <n v="4"/>
    <n v="3.83"/>
    <n v="2"/>
    <x v="0"/>
    <x v="0"/>
  </r>
  <r>
    <s v="SC"/>
    <x v="118"/>
    <n v="415"/>
    <x v="1"/>
    <x v="1"/>
    <n v="0"/>
    <n v="134.69999999999999"/>
    <n v="98"/>
    <n v="22.9"/>
    <n v="189.7"/>
    <n v="68"/>
    <n v="16.12"/>
    <n v="221.4"/>
    <n v="128"/>
    <n v="9.9600000000000009"/>
    <n v="11.8"/>
    <n v="5"/>
    <n v="3.19"/>
    <n v="2"/>
    <x v="0"/>
    <x v="0"/>
  </r>
  <r>
    <s v="SD"/>
    <x v="119"/>
    <n v="408"/>
    <x v="1"/>
    <x v="0"/>
    <n v="28"/>
    <n v="180.7"/>
    <n v="92"/>
    <n v="30.72"/>
    <n v="187.8"/>
    <n v="64"/>
    <n v="15.96"/>
    <n v="265.5"/>
    <n v="53"/>
    <n v="11.95"/>
    <n v="12.6"/>
    <n v="3"/>
    <n v="3.4"/>
    <n v="3"/>
    <x v="0"/>
    <x v="0"/>
  </r>
  <r>
    <s v="SD"/>
    <x v="163"/>
    <n v="408"/>
    <x v="1"/>
    <x v="0"/>
    <n v="40"/>
    <n v="202.6"/>
    <n v="103"/>
    <n v="34.44"/>
    <n v="118.8"/>
    <n v="128"/>
    <n v="10.1"/>
    <n v="234.9"/>
    <n v="98"/>
    <n v="10.57"/>
    <n v="9"/>
    <n v="9"/>
    <n v="2.4300000000000002"/>
    <n v="2"/>
    <x v="0"/>
    <x v="0"/>
  </r>
  <r>
    <s v="SD"/>
    <x v="107"/>
    <n v="415"/>
    <x v="1"/>
    <x v="1"/>
    <n v="0"/>
    <n v="227.2"/>
    <n v="128"/>
    <n v="38.619999999999997"/>
    <n v="258.39999999999998"/>
    <n v="92"/>
    <n v="21.96"/>
    <n v="183.5"/>
    <n v="74"/>
    <n v="8.26"/>
    <n v="8.9"/>
    <n v="4"/>
    <n v="2.4"/>
    <n v="3"/>
    <x v="0"/>
    <x v="0"/>
  </r>
  <r>
    <s v="SD"/>
    <x v="165"/>
    <n v="510"/>
    <x v="0"/>
    <x v="0"/>
    <n v="32"/>
    <n v="223.5"/>
    <n v="81"/>
    <n v="38"/>
    <n v="188.8"/>
    <n v="74"/>
    <n v="16.05"/>
    <n v="154.9"/>
    <n v="101"/>
    <n v="6.97"/>
    <n v="9.4"/>
    <n v="2"/>
    <n v="2.54"/>
    <n v="2"/>
    <x v="0"/>
    <x v="1"/>
  </r>
  <r>
    <s v="SD"/>
    <x v="108"/>
    <n v="510"/>
    <x v="1"/>
    <x v="1"/>
    <n v="0"/>
    <n v="242.1"/>
    <n v="118"/>
    <n v="41.16"/>
    <n v="191"/>
    <n v="93"/>
    <n v="16.239999999999998"/>
    <n v="218.6"/>
    <n v="50"/>
    <n v="9.84"/>
    <n v="14.7"/>
    <n v="2"/>
    <n v="3.97"/>
    <n v="3"/>
    <x v="0"/>
    <x v="0"/>
  </r>
  <r>
    <s v="SD"/>
    <x v="147"/>
    <n v="408"/>
    <x v="1"/>
    <x v="0"/>
    <n v="34"/>
    <n v="142.30000000000001"/>
    <n v="73"/>
    <n v="24.19"/>
    <n v="194.8"/>
    <n v="79"/>
    <n v="16.559999999999999"/>
    <n v="239.3"/>
    <n v="81"/>
    <n v="10.77"/>
    <n v="16"/>
    <n v="6"/>
    <n v="4.32"/>
    <n v="1"/>
    <x v="1"/>
    <x v="0"/>
  </r>
  <r>
    <s v="SD"/>
    <x v="125"/>
    <n v="415"/>
    <x v="1"/>
    <x v="0"/>
    <n v="36"/>
    <n v="309.89999999999998"/>
    <n v="90"/>
    <n v="52.68"/>
    <n v="200.3"/>
    <n v="89"/>
    <n v="17.03"/>
    <n v="183.5"/>
    <n v="105"/>
    <n v="8.26"/>
    <n v="14.2"/>
    <n v="2"/>
    <n v="3.83"/>
    <n v="1"/>
    <x v="1"/>
    <x v="0"/>
  </r>
  <r>
    <s v="SD"/>
    <x v="48"/>
    <n v="510"/>
    <x v="1"/>
    <x v="1"/>
    <n v="0"/>
    <n v="234.2"/>
    <n v="128"/>
    <n v="39.81"/>
    <n v="293.10000000000002"/>
    <n v="92"/>
    <n v="24.91"/>
    <n v="183.9"/>
    <n v="79"/>
    <n v="8.2799999999999994"/>
    <n v="9.8000000000000007"/>
    <n v="6"/>
    <n v="2.65"/>
    <n v="0"/>
    <x v="1"/>
    <x v="1"/>
  </r>
  <r>
    <s v="SD"/>
    <x v="10"/>
    <n v="415"/>
    <x v="1"/>
    <x v="0"/>
    <n v="22"/>
    <n v="175.9"/>
    <n v="70"/>
    <n v="29.9"/>
    <n v="211.7"/>
    <n v="105"/>
    <n v="17.989999999999998"/>
    <n v="174.5"/>
    <n v="81"/>
    <n v="7.85"/>
    <n v="7.3"/>
    <n v="5"/>
    <n v="1.97"/>
    <n v="2"/>
    <x v="0"/>
    <x v="0"/>
  </r>
  <r>
    <s v="SD"/>
    <x v="51"/>
    <n v="408"/>
    <x v="1"/>
    <x v="1"/>
    <n v="0"/>
    <n v="209.8"/>
    <n v="82"/>
    <n v="35.67"/>
    <n v="194.5"/>
    <n v="94"/>
    <n v="16.53"/>
    <n v="200.4"/>
    <n v="85"/>
    <n v="9.02"/>
    <n v="11.3"/>
    <n v="3"/>
    <n v="3.05"/>
    <n v="0"/>
    <x v="1"/>
    <x v="0"/>
  </r>
  <r>
    <s v="SD"/>
    <x v="54"/>
    <n v="408"/>
    <x v="1"/>
    <x v="1"/>
    <n v="0"/>
    <n v="185.2"/>
    <n v="87"/>
    <n v="31.48"/>
    <n v="170.4"/>
    <n v="96"/>
    <n v="14.48"/>
    <n v="165.1"/>
    <n v="104"/>
    <n v="7.43"/>
    <n v="9.5"/>
    <n v="13"/>
    <n v="2.57"/>
    <n v="1"/>
    <x v="1"/>
    <x v="0"/>
  </r>
  <r>
    <s v="SD"/>
    <x v="83"/>
    <n v="510"/>
    <x v="1"/>
    <x v="1"/>
    <n v="0"/>
    <n v="196"/>
    <n v="135"/>
    <n v="33.32"/>
    <n v="186"/>
    <n v="146"/>
    <n v="15.81"/>
    <n v="153"/>
    <n v="92"/>
    <n v="6.89"/>
    <n v="9.8000000000000007"/>
    <n v="1"/>
    <n v="2.65"/>
    <n v="3"/>
    <x v="0"/>
    <x v="0"/>
  </r>
  <r>
    <s v="SD"/>
    <x v="17"/>
    <n v="415"/>
    <x v="1"/>
    <x v="1"/>
    <n v="0"/>
    <n v="0"/>
    <n v="0"/>
    <n v="0"/>
    <n v="159.6"/>
    <n v="130"/>
    <n v="13.57"/>
    <n v="167.1"/>
    <n v="88"/>
    <n v="7.52"/>
    <n v="6.8"/>
    <n v="1"/>
    <n v="1.84"/>
    <n v="4"/>
    <x v="2"/>
    <x v="1"/>
  </r>
  <r>
    <s v="SD"/>
    <x v="110"/>
    <n v="415"/>
    <x v="1"/>
    <x v="0"/>
    <n v="35"/>
    <n v="171.5"/>
    <n v="98"/>
    <n v="29.16"/>
    <n v="153.1"/>
    <n v="127"/>
    <n v="13.01"/>
    <n v="165.6"/>
    <n v="125"/>
    <n v="7.45"/>
    <n v="7.1"/>
    <n v="3"/>
    <n v="1.92"/>
    <n v="0"/>
    <x v="1"/>
    <x v="0"/>
  </r>
  <r>
    <s v="SD"/>
    <x v="18"/>
    <n v="415"/>
    <x v="0"/>
    <x v="1"/>
    <n v="0"/>
    <n v="204.3"/>
    <n v="82"/>
    <n v="34.729999999999997"/>
    <n v="188.8"/>
    <n v="115"/>
    <n v="16.05"/>
    <n v="139.4"/>
    <n v="97"/>
    <n v="6.27"/>
    <n v="9.1999999999999993"/>
    <n v="7"/>
    <n v="2.48"/>
    <n v="1"/>
    <x v="1"/>
    <x v="0"/>
  </r>
  <r>
    <s v="SD"/>
    <x v="19"/>
    <n v="415"/>
    <x v="0"/>
    <x v="0"/>
    <n v="40"/>
    <n v="216.4"/>
    <n v="80"/>
    <n v="36.79"/>
    <n v="249.7"/>
    <n v="90"/>
    <n v="21.22"/>
    <n v="185.9"/>
    <n v="99"/>
    <n v="8.3699999999999992"/>
    <n v="12.7"/>
    <n v="4"/>
    <n v="3.43"/>
    <n v="1"/>
    <x v="1"/>
    <x v="0"/>
  </r>
  <r>
    <s v="SD"/>
    <x v="19"/>
    <n v="415"/>
    <x v="1"/>
    <x v="0"/>
    <n v="25"/>
    <n v="197.4"/>
    <n v="73"/>
    <n v="33.56"/>
    <n v="295.7"/>
    <n v="113"/>
    <n v="25.13"/>
    <n v="211.7"/>
    <n v="73"/>
    <n v="9.5299999999999994"/>
    <n v="13.2"/>
    <n v="2"/>
    <n v="3.56"/>
    <n v="0"/>
    <x v="1"/>
    <x v="0"/>
  </r>
  <r>
    <s v="SD"/>
    <x v="59"/>
    <n v="510"/>
    <x v="1"/>
    <x v="1"/>
    <n v="0"/>
    <n v="127.1"/>
    <n v="102"/>
    <n v="21.61"/>
    <n v="247.7"/>
    <n v="106"/>
    <n v="21.05"/>
    <n v="207.7"/>
    <n v="75"/>
    <n v="9.35"/>
    <n v="5"/>
    <n v="3"/>
    <n v="1.35"/>
    <n v="3"/>
    <x v="0"/>
    <x v="0"/>
  </r>
  <r>
    <s v="SD"/>
    <x v="59"/>
    <n v="415"/>
    <x v="1"/>
    <x v="1"/>
    <n v="0"/>
    <n v="247.3"/>
    <n v="91"/>
    <n v="42.04"/>
    <n v="182.7"/>
    <n v="60"/>
    <n v="15.53"/>
    <n v="143.19999999999999"/>
    <n v="112"/>
    <n v="6.44"/>
    <n v="14.7"/>
    <n v="2"/>
    <n v="3.97"/>
    <n v="3"/>
    <x v="0"/>
    <x v="0"/>
  </r>
  <r>
    <s v="SD"/>
    <x v="20"/>
    <n v="415"/>
    <x v="1"/>
    <x v="1"/>
    <n v="0"/>
    <n v="168.6"/>
    <n v="87"/>
    <n v="28.66"/>
    <n v="259.2"/>
    <n v="105"/>
    <n v="22.03"/>
    <n v="279.8"/>
    <n v="123"/>
    <n v="12.59"/>
    <n v="7.3"/>
    <n v="4"/>
    <n v="1.97"/>
    <n v="1"/>
    <x v="1"/>
    <x v="0"/>
  </r>
  <r>
    <s v="SD"/>
    <x v="20"/>
    <n v="415"/>
    <x v="1"/>
    <x v="1"/>
    <n v="0"/>
    <n v="176.1"/>
    <n v="103"/>
    <n v="29.94"/>
    <n v="199.7"/>
    <n v="130"/>
    <n v="16.97"/>
    <n v="263.89999999999998"/>
    <n v="96"/>
    <n v="11.88"/>
    <n v="8.5"/>
    <n v="6"/>
    <n v="2.2999999999999998"/>
    <n v="2"/>
    <x v="0"/>
    <x v="0"/>
  </r>
  <r>
    <s v="SD"/>
    <x v="20"/>
    <n v="408"/>
    <x v="1"/>
    <x v="1"/>
    <n v="0"/>
    <n v="167.8"/>
    <n v="119"/>
    <n v="28.53"/>
    <n v="142"/>
    <n v="123"/>
    <n v="12.07"/>
    <n v="190.7"/>
    <n v="128"/>
    <n v="8.58"/>
    <n v="7.3"/>
    <n v="4"/>
    <n v="1.97"/>
    <n v="2"/>
    <x v="0"/>
    <x v="0"/>
  </r>
  <r>
    <s v="SD"/>
    <x v="21"/>
    <n v="408"/>
    <x v="1"/>
    <x v="1"/>
    <n v="0"/>
    <n v="236.7"/>
    <n v="110"/>
    <n v="40.24"/>
    <n v="231.9"/>
    <n v="92"/>
    <n v="19.71"/>
    <n v="164.7"/>
    <n v="85"/>
    <n v="7.41"/>
    <n v="12.7"/>
    <n v="6"/>
    <n v="3.43"/>
    <n v="1"/>
    <x v="1"/>
    <x v="0"/>
  </r>
  <r>
    <s v="SD"/>
    <x v="22"/>
    <n v="510"/>
    <x v="1"/>
    <x v="0"/>
    <n v="20"/>
    <n v="133.30000000000001"/>
    <n v="63"/>
    <n v="22.66"/>
    <n v="184.1"/>
    <n v="123"/>
    <n v="15.65"/>
    <n v="272.89999999999998"/>
    <n v="107"/>
    <n v="12.28"/>
    <n v="13.5"/>
    <n v="2"/>
    <n v="3.65"/>
    <n v="1"/>
    <x v="1"/>
    <x v="0"/>
  </r>
  <r>
    <s v="SD"/>
    <x v="22"/>
    <n v="415"/>
    <x v="1"/>
    <x v="1"/>
    <n v="0"/>
    <n v="163.80000000000001"/>
    <n v="73"/>
    <n v="27.85"/>
    <n v="255.6"/>
    <n v="85"/>
    <n v="21.73"/>
    <n v="192.9"/>
    <n v="95"/>
    <n v="8.68"/>
    <n v="15.7"/>
    <n v="4"/>
    <n v="4.24"/>
    <n v="0"/>
    <x v="1"/>
    <x v="0"/>
  </r>
  <r>
    <s v="SD"/>
    <x v="148"/>
    <n v="510"/>
    <x v="1"/>
    <x v="1"/>
    <n v="0"/>
    <n v="184.5"/>
    <n v="81"/>
    <n v="31.37"/>
    <n v="172"/>
    <n v="103"/>
    <n v="14.62"/>
    <n v="183.4"/>
    <n v="96"/>
    <n v="8.25"/>
    <n v="13.7"/>
    <n v="3"/>
    <n v="3.7"/>
    <n v="3"/>
    <x v="0"/>
    <x v="0"/>
  </r>
  <r>
    <s v="SD"/>
    <x v="148"/>
    <n v="415"/>
    <x v="1"/>
    <x v="1"/>
    <n v="0"/>
    <n v="240.2"/>
    <n v="78"/>
    <n v="40.83"/>
    <n v="230.3"/>
    <n v="109"/>
    <n v="19.579999999999998"/>
    <n v="217"/>
    <n v="83"/>
    <n v="9.76"/>
    <n v="5.2"/>
    <n v="1"/>
    <n v="1.4"/>
    <n v="2"/>
    <x v="0"/>
    <x v="0"/>
  </r>
  <r>
    <s v="SD"/>
    <x v="148"/>
    <n v="510"/>
    <x v="1"/>
    <x v="1"/>
    <n v="0"/>
    <n v="328.1"/>
    <n v="106"/>
    <n v="55.78"/>
    <n v="151.69999999999999"/>
    <n v="89"/>
    <n v="12.89"/>
    <n v="303.5"/>
    <n v="114"/>
    <n v="13.66"/>
    <n v="8.6999999999999993"/>
    <n v="3"/>
    <n v="2.35"/>
    <n v="1"/>
    <x v="1"/>
    <x v="1"/>
  </r>
  <r>
    <s v="SD"/>
    <x v="23"/>
    <n v="510"/>
    <x v="1"/>
    <x v="0"/>
    <n v="34"/>
    <n v="268.39999999999998"/>
    <n v="112"/>
    <n v="45.63"/>
    <n v="222.2"/>
    <n v="108"/>
    <n v="18.89"/>
    <n v="117.6"/>
    <n v="102"/>
    <n v="5.29"/>
    <n v="10.3"/>
    <n v="3"/>
    <n v="2.78"/>
    <n v="0"/>
    <x v="1"/>
    <x v="0"/>
  </r>
  <r>
    <s v="SD"/>
    <x v="23"/>
    <n v="510"/>
    <x v="1"/>
    <x v="1"/>
    <n v="0"/>
    <n v="206.5"/>
    <n v="125"/>
    <n v="35.11"/>
    <n v="180.2"/>
    <n v="113"/>
    <n v="15.32"/>
    <n v="220.6"/>
    <n v="95"/>
    <n v="9.93"/>
    <n v="12.2"/>
    <n v="4"/>
    <n v="3.29"/>
    <n v="3"/>
    <x v="0"/>
    <x v="0"/>
  </r>
  <r>
    <s v="SD"/>
    <x v="131"/>
    <n v="415"/>
    <x v="1"/>
    <x v="1"/>
    <n v="0"/>
    <n v="179.4"/>
    <n v="70"/>
    <n v="30.5"/>
    <n v="143"/>
    <n v="93"/>
    <n v="12.16"/>
    <n v="116.3"/>
    <n v="113"/>
    <n v="5.23"/>
    <n v="11.2"/>
    <n v="5"/>
    <n v="3.02"/>
    <n v="1"/>
    <x v="1"/>
    <x v="0"/>
  </r>
  <r>
    <s v="SD"/>
    <x v="29"/>
    <n v="415"/>
    <x v="1"/>
    <x v="0"/>
    <n v="31"/>
    <n v="171.2"/>
    <n v="104"/>
    <n v="29.1"/>
    <n v="193.6"/>
    <n v="74"/>
    <n v="16.46"/>
    <n v="196.5"/>
    <n v="85"/>
    <n v="8.84"/>
    <n v="10.199999999999999"/>
    <n v="4"/>
    <n v="2.75"/>
    <n v="1"/>
    <x v="1"/>
    <x v="0"/>
  </r>
  <r>
    <s v="SD"/>
    <x v="31"/>
    <n v="415"/>
    <x v="1"/>
    <x v="1"/>
    <n v="0"/>
    <n v="174.5"/>
    <n v="98"/>
    <n v="29.67"/>
    <n v="180.2"/>
    <n v="103"/>
    <n v="15.32"/>
    <n v="179"/>
    <n v="89"/>
    <n v="8.06"/>
    <n v="10.7"/>
    <n v="2"/>
    <n v="2.89"/>
    <n v="2"/>
    <x v="0"/>
    <x v="0"/>
  </r>
  <r>
    <s v="SD"/>
    <x v="68"/>
    <n v="408"/>
    <x v="1"/>
    <x v="1"/>
    <n v="0"/>
    <n v="200.2"/>
    <n v="92"/>
    <n v="34.03"/>
    <n v="118.7"/>
    <n v="87"/>
    <n v="10.09"/>
    <n v="236.6"/>
    <n v="65"/>
    <n v="10.65"/>
    <n v="6"/>
    <n v="6"/>
    <n v="1.62"/>
    <n v="2"/>
    <x v="0"/>
    <x v="0"/>
  </r>
  <r>
    <s v="SD"/>
    <x v="157"/>
    <n v="510"/>
    <x v="0"/>
    <x v="1"/>
    <n v="0"/>
    <n v="251.4"/>
    <n v="118"/>
    <n v="42.74"/>
    <n v="196.6"/>
    <n v="80"/>
    <n v="16.71"/>
    <n v="192"/>
    <n v="53"/>
    <n v="8.64"/>
    <n v="11"/>
    <n v="2"/>
    <n v="2.97"/>
    <n v="0"/>
    <x v="1"/>
    <x v="1"/>
  </r>
  <r>
    <s v="SD"/>
    <x v="32"/>
    <n v="415"/>
    <x v="1"/>
    <x v="0"/>
    <n v="25"/>
    <n v="129"/>
    <n v="77"/>
    <n v="21.93"/>
    <n v="290"/>
    <n v="110"/>
    <n v="24.65"/>
    <n v="177.1"/>
    <n v="110"/>
    <n v="7.97"/>
    <n v="11.6"/>
    <n v="5"/>
    <n v="3.13"/>
    <n v="1"/>
    <x v="1"/>
    <x v="0"/>
  </r>
  <r>
    <s v="SD"/>
    <x v="32"/>
    <n v="510"/>
    <x v="1"/>
    <x v="1"/>
    <n v="0"/>
    <n v="187.9"/>
    <n v="110"/>
    <n v="31.94"/>
    <n v="200.5"/>
    <n v="101"/>
    <n v="17.04"/>
    <n v="202.6"/>
    <n v="125"/>
    <n v="9.1199999999999992"/>
    <n v="10.199999999999999"/>
    <n v="11"/>
    <n v="2.75"/>
    <n v="2"/>
    <x v="0"/>
    <x v="0"/>
  </r>
  <r>
    <s v="SD"/>
    <x v="72"/>
    <n v="415"/>
    <x v="1"/>
    <x v="1"/>
    <n v="0"/>
    <n v="63.7"/>
    <n v="101"/>
    <n v="10.83"/>
    <n v="195.8"/>
    <n v="95"/>
    <n v="16.64"/>
    <n v="210.1"/>
    <n v="87"/>
    <n v="9.4499999999999993"/>
    <n v="10"/>
    <n v="6"/>
    <n v="2.7"/>
    <n v="1"/>
    <x v="1"/>
    <x v="0"/>
  </r>
  <r>
    <s v="SD"/>
    <x v="92"/>
    <n v="415"/>
    <x v="1"/>
    <x v="1"/>
    <n v="0"/>
    <n v="245.5"/>
    <n v="130"/>
    <n v="41.74"/>
    <n v="192.7"/>
    <n v="54"/>
    <n v="16.38"/>
    <n v="141.69999999999999"/>
    <n v="83"/>
    <n v="6.38"/>
    <n v="9.1"/>
    <n v="4"/>
    <n v="2.46"/>
    <n v="1"/>
    <x v="1"/>
    <x v="0"/>
  </r>
  <r>
    <s v="SD"/>
    <x v="93"/>
    <n v="415"/>
    <x v="1"/>
    <x v="1"/>
    <n v="0"/>
    <n v="251.6"/>
    <n v="88"/>
    <n v="42.77"/>
    <n v="175.1"/>
    <n v="103"/>
    <n v="14.88"/>
    <n v="184.4"/>
    <n v="112"/>
    <n v="8.3000000000000007"/>
    <n v="5.4"/>
    <n v="5"/>
    <n v="1.46"/>
    <n v="1"/>
    <x v="1"/>
    <x v="0"/>
  </r>
  <r>
    <s v="SD"/>
    <x v="75"/>
    <n v="510"/>
    <x v="1"/>
    <x v="1"/>
    <n v="0"/>
    <n v="94.2"/>
    <n v="108"/>
    <n v="16.010000000000002"/>
    <n v="264.10000000000002"/>
    <n v="100"/>
    <n v="22.45"/>
    <n v="203.7"/>
    <n v="79"/>
    <n v="9.17"/>
    <n v="7.3"/>
    <n v="3"/>
    <n v="1.97"/>
    <n v="1"/>
    <x v="1"/>
    <x v="0"/>
  </r>
  <r>
    <s v="SD"/>
    <x v="35"/>
    <n v="408"/>
    <x v="1"/>
    <x v="1"/>
    <n v="0"/>
    <n v="163.6"/>
    <n v="88"/>
    <n v="27.81"/>
    <n v="283.39999999999998"/>
    <n v="93"/>
    <n v="24.09"/>
    <n v="262.10000000000002"/>
    <n v="108"/>
    <n v="11.79"/>
    <n v="8.6"/>
    <n v="9"/>
    <n v="2.3199999999999998"/>
    <n v="0"/>
    <x v="1"/>
    <x v="0"/>
  </r>
  <r>
    <s v="SD"/>
    <x v="77"/>
    <n v="510"/>
    <x v="1"/>
    <x v="1"/>
    <n v="0"/>
    <n v="226.3"/>
    <n v="95"/>
    <n v="38.47"/>
    <n v="274.3"/>
    <n v="109"/>
    <n v="23.32"/>
    <n v="242.7"/>
    <n v="119"/>
    <n v="10.92"/>
    <n v="8.1999999999999993"/>
    <n v="3"/>
    <n v="2.21"/>
    <n v="2"/>
    <x v="0"/>
    <x v="1"/>
  </r>
  <r>
    <s v="SD"/>
    <x v="137"/>
    <n v="415"/>
    <x v="1"/>
    <x v="1"/>
    <n v="0"/>
    <n v="247.4"/>
    <n v="107"/>
    <n v="42.06"/>
    <n v="175.9"/>
    <n v="76"/>
    <n v="14.95"/>
    <n v="287.39999999999998"/>
    <n v="90"/>
    <n v="12.93"/>
    <n v="11.3"/>
    <n v="2"/>
    <n v="3.05"/>
    <n v="0"/>
    <x v="1"/>
    <x v="0"/>
  </r>
  <r>
    <s v="SD"/>
    <x v="176"/>
    <n v="510"/>
    <x v="1"/>
    <x v="0"/>
    <n v="24"/>
    <n v="180.5"/>
    <n v="85"/>
    <n v="30.69"/>
    <n v="224.1"/>
    <n v="92"/>
    <n v="19.05"/>
    <n v="205.7"/>
    <n v="103"/>
    <n v="9.26"/>
    <n v="2.4"/>
    <n v="3"/>
    <n v="0.65"/>
    <n v="0"/>
    <x v="1"/>
    <x v="0"/>
  </r>
  <r>
    <s v="SD"/>
    <x v="37"/>
    <n v="415"/>
    <x v="1"/>
    <x v="0"/>
    <n v="33"/>
    <n v="125"/>
    <n v="99"/>
    <n v="21.25"/>
    <n v="235.3"/>
    <n v="81"/>
    <n v="20"/>
    <n v="215.3"/>
    <n v="95"/>
    <n v="9.69"/>
    <n v="10.199999999999999"/>
    <n v="7"/>
    <n v="2.75"/>
    <n v="2"/>
    <x v="0"/>
    <x v="0"/>
  </r>
  <r>
    <s v="SD"/>
    <x v="37"/>
    <n v="408"/>
    <x v="1"/>
    <x v="1"/>
    <n v="0"/>
    <n v="180.6"/>
    <n v="65"/>
    <n v="30.7"/>
    <n v="280.39999999999998"/>
    <n v="99"/>
    <n v="23.83"/>
    <n v="292.39999999999998"/>
    <n v="105"/>
    <n v="13.16"/>
    <n v="5"/>
    <n v="3"/>
    <n v="1.35"/>
    <n v="1"/>
    <x v="1"/>
    <x v="0"/>
  </r>
  <r>
    <s v="SD"/>
    <x v="145"/>
    <n v="408"/>
    <x v="1"/>
    <x v="1"/>
    <n v="0"/>
    <n v="142.19999999999999"/>
    <n v="107"/>
    <n v="24.17"/>
    <n v="262.39999999999998"/>
    <n v="84"/>
    <n v="22.3"/>
    <n v="139.19999999999999"/>
    <n v="99"/>
    <n v="6.26"/>
    <n v="10.1"/>
    <n v="5"/>
    <n v="2.73"/>
    <n v="1"/>
    <x v="1"/>
    <x v="0"/>
  </r>
  <r>
    <s v="SD"/>
    <x v="199"/>
    <n v="415"/>
    <x v="0"/>
    <x v="1"/>
    <n v="0"/>
    <n v="197.2"/>
    <n v="90"/>
    <n v="33.520000000000003"/>
    <n v="188.5"/>
    <n v="113"/>
    <n v="16.02"/>
    <n v="211.1"/>
    <n v="94"/>
    <n v="9.5"/>
    <n v="7.8"/>
    <n v="8"/>
    <n v="2.11"/>
    <n v="1"/>
    <x v="1"/>
    <x v="0"/>
  </r>
  <r>
    <s v="TN"/>
    <x v="140"/>
    <n v="415"/>
    <x v="1"/>
    <x v="1"/>
    <n v="0"/>
    <n v="149.69999999999999"/>
    <n v="119"/>
    <n v="25.45"/>
    <n v="182.2"/>
    <n v="115"/>
    <n v="15.49"/>
    <n v="261.5"/>
    <n v="126"/>
    <n v="11.77"/>
    <n v="9.6999999999999993"/>
    <n v="8"/>
    <n v="2.62"/>
    <n v="0"/>
    <x v="1"/>
    <x v="0"/>
  </r>
  <r>
    <s v="TN"/>
    <x v="163"/>
    <n v="408"/>
    <x v="1"/>
    <x v="0"/>
    <n v="22"/>
    <n v="166"/>
    <n v="114"/>
    <n v="28.22"/>
    <n v="174.5"/>
    <n v="103"/>
    <n v="14.83"/>
    <n v="244.9"/>
    <n v="68"/>
    <n v="11.02"/>
    <n v="10.199999999999999"/>
    <n v="6"/>
    <n v="2.75"/>
    <n v="1"/>
    <x v="1"/>
    <x v="0"/>
  </r>
  <r>
    <s v="TN"/>
    <x v="142"/>
    <n v="415"/>
    <x v="1"/>
    <x v="0"/>
    <n v="22"/>
    <n v="278.3"/>
    <n v="89"/>
    <n v="47.31"/>
    <n v="93.4"/>
    <n v="143"/>
    <n v="7.94"/>
    <n v="107.6"/>
    <n v="42"/>
    <n v="4.84"/>
    <n v="9.6999999999999993"/>
    <n v="5"/>
    <n v="2.62"/>
    <n v="0"/>
    <x v="1"/>
    <x v="0"/>
  </r>
  <r>
    <s v="TN"/>
    <x v="10"/>
    <n v="510"/>
    <x v="1"/>
    <x v="1"/>
    <n v="0"/>
    <n v="195.3"/>
    <n v="70"/>
    <n v="33.200000000000003"/>
    <n v="216.7"/>
    <n v="108"/>
    <n v="18.420000000000002"/>
    <n v="259.89999999999998"/>
    <n v="119"/>
    <n v="11.7"/>
    <n v="12.5"/>
    <n v="4"/>
    <n v="3.38"/>
    <n v="3"/>
    <x v="0"/>
    <x v="0"/>
  </r>
  <r>
    <s v="TN"/>
    <x v="10"/>
    <n v="510"/>
    <x v="1"/>
    <x v="1"/>
    <n v="0"/>
    <n v="149.30000000000001"/>
    <n v="100"/>
    <n v="25.38"/>
    <n v="200.2"/>
    <n v="110"/>
    <n v="17.02"/>
    <n v="231.7"/>
    <n v="101"/>
    <n v="10.43"/>
    <n v="11.9"/>
    <n v="3"/>
    <n v="3.21"/>
    <n v="2"/>
    <x v="0"/>
    <x v="0"/>
  </r>
  <r>
    <s v="TN"/>
    <x v="151"/>
    <n v="510"/>
    <x v="1"/>
    <x v="1"/>
    <n v="0"/>
    <n v="126.3"/>
    <n v="99"/>
    <n v="21.47"/>
    <n v="141.6"/>
    <n v="106"/>
    <n v="12.04"/>
    <n v="255.9"/>
    <n v="96"/>
    <n v="11.52"/>
    <n v="9.6"/>
    <n v="2"/>
    <n v="2.59"/>
    <n v="0"/>
    <x v="1"/>
    <x v="0"/>
  </r>
  <r>
    <s v="TN"/>
    <x v="151"/>
    <n v="415"/>
    <x v="1"/>
    <x v="1"/>
    <n v="0"/>
    <n v="125.3"/>
    <n v="84"/>
    <n v="21.3"/>
    <n v="167.6"/>
    <n v="121"/>
    <n v="14.25"/>
    <n v="260.60000000000002"/>
    <n v="94"/>
    <n v="11.73"/>
    <n v="8.4"/>
    <n v="4"/>
    <n v="2.27"/>
    <n v="1"/>
    <x v="1"/>
    <x v="0"/>
  </r>
  <r>
    <s v="TN"/>
    <x v="55"/>
    <n v="408"/>
    <x v="1"/>
    <x v="0"/>
    <n v="15"/>
    <n v="165.1"/>
    <n v="85"/>
    <n v="28.07"/>
    <n v="267"/>
    <n v="93"/>
    <n v="22.7"/>
    <n v="250.7"/>
    <n v="114"/>
    <n v="11.28"/>
    <n v="10.9"/>
    <n v="4"/>
    <n v="2.94"/>
    <n v="1"/>
    <x v="1"/>
    <x v="0"/>
  </r>
  <r>
    <s v="TN"/>
    <x v="55"/>
    <n v="408"/>
    <x v="1"/>
    <x v="1"/>
    <n v="0"/>
    <n v="206.2"/>
    <n v="84"/>
    <n v="35.049999999999997"/>
    <n v="256.39999999999998"/>
    <n v="138"/>
    <n v="21.79"/>
    <n v="117.1"/>
    <n v="91"/>
    <n v="5.27"/>
    <n v="9"/>
    <n v="3"/>
    <n v="2.4300000000000002"/>
    <n v="1"/>
    <x v="1"/>
    <x v="0"/>
  </r>
  <r>
    <s v="TN"/>
    <x v="121"/>
    <n v="415"/>
    <x v="1"/>
    <x v="0"/>
    <n v="12"/>
    <n v="141.9"/>
    <n v="92"/>
    <n v="24.12"/>
    <n v="228.9"/>
    <n v="102"/>
    <n v="19.46"/>
    <n v="195.1"/>
    <n v="101"/>
    <n v="8.7799999999999994"/>
    <n v="8.6999999999999993"/>
    <n v="5"/>
    <n v="2.35"/>
    <n v="0"/>
    <x v="1"/>
    <x v="0"/>
  </r>
  <r>
    <s v="TN"/>
    <x v="121"/>
    <n v="408"/>
    <x v="0"/>
    <x v="1"/>
    <n v="0"/>
    <n v="160.1"/>
    <n v="63"/>
    <n v="27.22"/>
    <n v="208.4"/>
    <n v="112"/>
    <n v="17.71"/>
    <n v="177.6"/>
    <n v="98"/>
    <n v="7.99"/>
    <n v="9.1999999999999993"/>
    <n v="3"/>
    <n v="2.48"/>
    <n v="2"/>
    <x v="0"/>
    <x v="0"/>
  </r>
  <r>
    <s v="TN"/>
    <x v="16"/>
    <n v="510"/>
    <x v="1"/>
    <x v="0"/>
    <n v="34"/>
    <n v="162.1"/>
    <n v="83"/>
    <n v="27.56"/>
    <n v="171.8"/>
    <n v="117"/>
    <n v="14.6"/>
    <n v="259.8"/>
    <n v="76"/>
    <n v="11.69"/>
    <n v="9.6"/>
    <n v="3"/>
    <n v="2.59"/>
    <n v="4"/>
    <x v="2"/>
    <x v="1"/>
  </r>
  <r>
    <s v="TN"/>
    <x v="155"/>
    <n v="415"/>
    <x v="1"/>
    <x v="1"/>
    <n v="0"/>
    <n v="162.80000000000001"/>
    <n v="65"/>
    <n v="27.68"/>
    <n v="185"/>
    <n v="109"/>
    <n v="15.73"/>
    <n v="219.5"/>
    <n v="104"/>
    <n v="9.8800000000000008"/>
    <n v="6"/>
    <n v="3"/>
    <n v="1.62"/>
    <n v="2"/>
    <x v="0"/>
    <x v="0"/>
  </r>
  <r>
    <s v="TN"/>
    <x v="155"/>
    <n v="408"/>
    <x v="1"/>
    <x v="1"/>
    <n v="0"/>
    <n v="147"/>
    <n v="79"/>
    <n v="24.99"/>
    <n v="162.30000000000001"/>
    <n v="103"/>
    <n v="13.8"/>
    <n v="162.9"/>
    <n v="80"/>
    <n v="7.33"/>
    <n v="10.5"/>
    <n v="4"/>
    <n v="2.84"/>
    <n v="1"/>
    <x v="1"/>
    <x v="0"/>
  </r>
  <r>
    <s v="TN"/>
    <x v="83"/>
    <n v="510"/>
    <x v="1"/>
    <x v="0"/>
    <n v="31"/>
    <n v="153.1"/>
    <n v="115"/>
    <n v="26.03"/>
    <n v="185.9"/>
    <n v="59"/>
    <n v="15.8"/>
    <n v="224.3"/>
    <n v="102"/>
    <n v="10.09"/>
    <n v="10"/>
    <n v="1"/>
    <n v="2.7"/>
    <n v="6"/>
    <x v="3"/>
    <x v="1"/>
  </r>
  <r>
    <s v="TN"/>
    <x v="83"/>
    <n v="415"/>
    <x v="1"/>
    <x v="1"/>
    <n v="0"/>
    <n v="141.30000000000001"/>
    <n v="123"/>
    <n v="24.02"/>
    <n v="253.6"/>
    <n v="87"/>
    <n v="21.56"/>
    <n v="215.8"/>
    <n v="96"/>
    <n v="9.7100000000000009"/>
    <n v="6.4"/>
    <n v="2"/>
    <n v="1.73"/>
    <n v="1"/>
    <x v="1"/>
    <x v="0"/>
  </r>
  <r>
    <s v="TN"/>
    <x v="84"/>
    <n v="415"/>
    <x v="1"/>
    <x v="1"/>
    <n v="0"/>
    <n v="196.1"/>
    <n v="107"/>
    <n v="33.340000000000003"/>
    <n v="296.5"/>
    <n v="82"/>
    <n v="25.2"/>
    <n v="211.5"/>
    <n v="91"/>
    <n v="9.52"/>
    <n v="7"/>
    <n v="2"/>
    <n v="1.89"/>
    <n v="1"/>
    <x v="1"/>
    <x v="0"/>
  </r>
  <r>
    <s v="TN"/>
    <x v="58"/>
    <n v="415"/>
    <x v="1"/>
    <x v="1"/>
    <n v="0"/>
    <n v="179.8"/>
    <n v="125"/>
    <n v="30.57"/>
    <n v="173.2"/>
    <n v="86"/>
    <n v="14.72"/>
    <n v="272.8"/>
    <n v="97"/>
    <n v="12.28"/>
    <n v="10.9"/>
    <n v="4"/>
    <n v="2.94"/>
    <n v="0"/>
    <x v="1"/>
    <x v="0"/>
  </r>
  <r>
    <s v="TN"/>
    <x v="59"/>
    <n v="415"/>
    <x v="1"/>
    <x v="0"/>
    <n v="23"/>
    <n v="283.2"/>
    <n v="130"/>
    <n v="48.14"/>
    <n v="162.6"/>
    <n v="74"/>
    <n v="13.82"/>
    <n v="177.7"/>
    <n v="104"/>
    <n v="8"/>
    <n v="7.2"/>
    <n v="6"/>
    <n v="1.94"/>
    <n v="1"/>
    <x v="1"/>
    <x v="0"/>
  </r>
  <r>
    <s v="TN"/>
    <x v="59"/>
    <n v="415"/>
    <x v="1"/>
    <x v="1"/>
    <n v="0"/>
    <n v="222.8"/>
    <n v="99"/>
    <n v="37.880000000000003"/>
    <n v="175.8"/>
    <n v="85"/>
    <n v="14.94"/>
    <n v="202"/>
    <n v="111"/>
    <n v="9.09"/>
    <n v="11"/>
    <n v="3"/>
    <n v="2.97"/>
    <n v="3"/>
    <x v="0"/>
    <x v="0"/>
  </r>
  <r>
    <s v="TN"/>
    <x v="129"/>
    <n v="415"/>
    <x v="1"/>
    <x v="0"/>
    <n v="30"/>
    <n v="196.6"/>
    <n v="93"/>
    <n v="33.42"/>
    <n v="241.4"/>
    <n v="140"/>
    <n v="20.52"/>
    <n v="226"/>
    <n v="118"/>
    <n v="10.17"/>
    <n v="12.9"/>
    <n v="4"/>
    <n v="3.48"/>
    <n v="2"/>
    <x v="0"/>
    <x v="0"/>
  </r>
  <r>
    <s v="TN"/>
    <x v="60"/>
    <n v="415"/>
    <x v="1"/>
    <x v="0"/>
    <n v="28"/>
    <n v="235.6"/>
    <n v="124"/>
    <n v="40.049999999999997"/>
    <n v="236.8"/>
    <n v="113"/>
    <n v="20.13"/>
    <n v="241.2"/>
    <n v="127"/>
    <n v="10.85"/>
    <n v="7.7"/>
    <n v="2"/>
    <n v="2.08"/>
    <n v="1"/>
    <x v="1"/>
    <x v="0"/>
  </r>
  <r>
    <s v="TN"/>
    <x v="20"/>
    <n v="408"/>
    <x v="1"/>
    <x v="1"/>
    <n v="0"/>
    <n v="127"/>
    <n v="102"/>
    <n v="21.59"/>
    <n v="206.9"/>
    <n v="107"/>
    <n v="17.59"/>
    <n v="231.7"/>
    <n v="99"/>
    <n v="10.43"/>
    <n v="6.1"/>
    <n v="6"/>
    <n v="1.65"/>
    <n v="0"/>
    <x v="1"/>
    <x v="0"/>
  </r>
  <r>
    <s v="TN"/>
    <x v="114"/>
    <n v="408"/>
    <x v="0"/>
    <x v="1"/>
    <n v="0"/>
    <n v="170.1"/>
    <n v="113"/>
    <n v="28.92"/>
    <n v="271.8"/>
    <n v="94"/>
    <n v="23.1"/>
    <n v="110.7"/>
    <n v="78"/>
    <n v="4.9800000000000004"/>
    <n v="8.6999999999999993"/>
    <n v="4"/>
    <n v="2.35"/>
    <n v="1"/>
    <x v="1"/>
    <x v="0"/>
  </r>
  <r>
    <s v="TN"/>
    <x v="115"/>
    <n v="510"/>
    <x v="1"/>
    <x v="1"/>
    <n v="0"/>
    <n v="103.1"/>
    <n v="70"/>
    <n v="17.53"/>
    <n v="275"/>
    <n v="129"/>
    <n v="23.38"/>
    <n v="141.1"/>
    <n v="92"/>
    <n v="6.35"/>
    <n v="11.2"/>
    <n v="5"/>
    <n v="3.02"/>
    <n v="1"/>
    <x v="1"/>
    <x v="0"/>
  </r>
  <r>
    <s v="TN"/>
    <x v="22"/>
    <n v="415"/>
    <x v="1"/>
    <x v="1"/>
    <n v="0"/>
    <n v="272.5"/>
    <n v="119"/>
    <n v="46.33"/>
    <n v="226.1"/>
    <n v="94"/>
    <n v="19.22"/>
    <n v="159.1"/>
    <n v="94"/>
    <n v="7.16"/>
    <n v="16.399999999999999"/>
    <n v="5"/>
    <n v="4.43"/>
    <n v="3"/>
    <x v="0"/>
    <x v="1"/>
  </r>
  <r>
    <s v="TN"/>
    <x v="23"/>
    <n v="510"/>
    <x v="1"/>
    <x v="0"/>
    <n v="26"/>
    <n v="170.4"/>
    <n v="91"/>
    <n v="28.97"/>
    <n v="254.5"/>
    <n v="90"/>
    <n v="21.63"/>
    <n v="219.6"/>
    <n v="122"/>
    <n v="9.8800000000000008"/>
    <n v="15.1"/>
    <n v="5"/>
    <n v="4.08"/>
    <n v="0"/>
    <x v="1"/>
    <x v="0"/>
  </r>
  <r>
    <s v="TN"/>
    <x v="25"/>
    <n v="510"/>
    <x v="1"/>
    <x v="1"/>
    <n v="0"/>
    <n v="119.3"/>
    <n v="82"/>
    <n v="20.28"/>
    <n v="185.1"/>
    <n v="111"/>
    <n v="15.73"/>
    <n v="157"/>
    <n v="74"/>
    <n v="7.07"/>
    <n v="10.9"/>
    <n v="4"/>
    <n v="2.94"/>
    <n v="2"/>
    <x v="0"/>
    <x v="0"/>
  </r>
  <r>
    <s v="TN"/>
    <x v="130"/>
    <n v="415"/>
    <x v="0"/>
    <x v="1"/>
    <n v="0"/>
    <n v="276.5"/>
    <n v="122"/>
    <n v="47.01"/>
    <n v="195.6"/>
    <n v="79"/>
    <n v="16.63"/>
    <n v="210.3"/>
    <n v="78"/>
    <n v="9.4600000000000009"/>
    <n v="7.2"/>
    <n v="3"/>
    <n v="1.94"/>
    <n v="1"/>
    <x v="1"/>
    <x v="1"/>
  </r>
  <r>
    <s v="TN"/>
    <x v="27"/>
    <n v="415"/>
    <x v="1"/>
    <x v="1"/>
    <n v="0"/>
    <n v="178.7"/>
    <n v="61"/>
    <n v="30.38"/>
    <n v="252.3"/>
    <n v="84"/>
    <n v="21.45"/>
    <n v="255.7"/>
    <n v="76"/>
    <n v="11.51"/>
    <n v="8.4"/>
    <n v="4"/>
    <n v="2.27"/>
    <n v="1"/>
    <x v="1"/>
    <x v="0"/>
  </r>
  <r>
    <s v="TN"/>
    <x v="28"/>
    <n v="408"/>
    <x v="0"/>
    <x v="1"/>
    <n v="0"/>
    <n v="179.9"/>
    <n v="72"/>
    <n v="30.58"/>
    <n v="170"/>
    <n v="98"/>
    <n v="14.45"/>
    <n v="190.6"/>
    <n v="89"/>
    <n v="8.58"/>
    <n v="13.8"/>
    <n v="2"/>
    <n v="3.73"/>
    <n v="1"/>
    <x v="1"/>
    <x v="1"/>
  </r>
  <r>
    <s v="TN"/>
    <x v="66"/>
    <n v="510"/>
    <x v="0"/>
    <x v="1"/>
    <n v="0"/>
    <n v="161"/>
    <n v="96"/>
    <n v="27.37"/>
    <n v="244.9"/>
    <n v="82"/>
    <n v="20.82"/>
    <n v="180.8"/>
    <n v="103"/>
    <n v="8.14"/>
    <n v="7.7"/>
    <n v="6"/>
    <n v="2.08"/>
    <n v="1"/>
    <x v="1"/>
    <x v="0"/>
  </r>
  <r>
    <s v="TN"/>
    <x v="88"/>
    <n v="415"/>
    <x v="1"/>
    <x v="0"/>
    <n v="34"/>
    <n v="305.2"/>
    <n v="80"/>
    <n v="51.88"/>
    <n v="156.5"/>
    <n v="109"/>
    <n v="13.3"/>
    <n v="280"/>
    <n v="81"/>
    <n v="12.6"/>
    <n v="13.2"/>
    <n v="7"/>
    <n v="3.56"/>
    <n v="1"/>
    <x v="1"/>
    <x v="0"/>
  </r>
  <r>
    <s v="TN"/>
    <x v="89"/>
    <n v="415"/>
    <x v="1"/>
    <x v="1"/>
    <n v="0"/>
    <n v="119.2"/>
    <n v="142"/>
    <n v="20.260000000000002"/>
    <n v="228.4"/>
    <n v="139"/>
    <n v="19.41"/>
    <n v="197.9"/>
    <n v="61"/>
    <n v="8.91"/>
    <n v="8.4"/>
    <n v="9"/>
    <n v="2.27"/>
    <n v="2"/>
    <x v="0"/>
    <x v="0"/>
  </r>
  <r>
    <s v="TN"/>
    <x v="30"/>
    <n v="415"/>
    <x v="1"/>
    <x v="1"/>
    <n v="0"/>
    <n v="185.7"/>
    <n v="133"/>
    <n v="31.57"/>
    <n v="235.1"/>
    <n v="149"/>
    <n v="19.98"/>
    <n v="256.39999999999998"/>
    <n v="78"/>
    <n v="11.54"/>
    <n v="16.899999999999999"/>
    <n v="6"/>
    <n v="4.5599999999999996"/>
    <n v="0"/>
    <x v="1"/>
    <x v="0"/>
  </r>
  <r>
    <s v="TN"/>
    <x v="71"/>
    <n v="415"/>
    <x v="1"/>
    <x v="1"/>
    <n v="0"/>
    <n v="181.5"/>
    <n v="116"/>
    <n v="30.86"/>
    <n v="187"/>
    <n v="119"/>
    <n v="15.9"/>
    <n v="220.3"/>
    <n v="96"/>
    <n v="9.91"/>
    <n v="10.5"/>
    <n v="7"/>
    <n v="2.84"/>
    <n v="1"/>
    <x v="1"/>
    <x v="0"/>
  </r>
  <r>
    <s v="TN"/>
    <x v="78"/>
    <n v="415"/>
    <x v="1"/>
    <x v="1"/>
    <n v="0"/>
    <n v="185"/>
    <n v="120"/>
    <n v="31.45"/>
    <n v="203.7"/>
    <n v="129"/>
    <n v="17.309999999999999"/>
    <n v="170.5"/>
    <n v="89"/>
    <n v="7.67"/>
    <n v="14.1"/>
    <n v="3"/>
    <n v="3.81"/>
    <n v="3"/>
    <x v="0"/>
    <x v="0"/>
  </r>
  <r>
    <s v="TN"/>
    <x v="167"/>
    <n v="510"/>
    <x v="0"/>
    <x v="1"/>
    <n v="0"/>
    <n v="168.4"/>
    <n v="114"/>
    <n v="28.63"/>
    <n v="276"/>
    <n v="127"/>
    <n v="23.46"/>
    <n v="196.2"/>
    <n v="48"/>
    <n v="8.83"/>
    <n v="11.4"/>
    <n v="3"/>
    <n v="3.08"/>
    <n v="1"/>
    <x v="1"/>
    <x v="0"/>
  </r>
  <r>
    <s v="TN"/>
    <x v="101"/>
    <n v="408"/>
    <x v="1"/>
    <x v="1"/>
    <n v="0"/>
    <n v="187.2"/>
    <n v="110"/>
    <n v="31.82"/>
    <n v="114.7"/>
    <n v="116"/>
    <n v="9.75"/>
    <n v="104.7"/>
    <n v="83"/>
    <n v="4.71"/>
    <n v="13.2"/>
    <n v="5"/>
    <n v="3.56"/>
    <n v="1"/>
    <x v="1"/>
    <x v="0"/>
  </r>
  <r>
    <s v="TN"/>
    <x v="138"/>
    <n v="415"/>
    <x v="1"/>
    <x v="1"/>
    <n v="0"/>
    <n v="227.7"/>
    <n v="88"/>
    <n v="38.71"/>
    <n v="170"/>
    <n v="96"/>
    <n v="14.45"/>
    <n v="128.69999999999999"/>
    <n v="57"/>
    <n v="5.79"/>
    <n v="11.7"/>
    <n v="5"/>
    <n v="3.16"/>
    <n v="1"/>
    <x v="1"/>
    <x v="0"/>
  </r>
  <r>
    <s v="TN"/>
    <x v="118"/>
    <n v="415"/>
    <x v="1"/>
    <x v="0"/>
    <n v="25"/>
    <n v="234.4"/>
    <n v="113"/>
    <n v="39.85"/>
    <n v="265.89999999999998"/>
    <n v="82"/>
    <n v="22.6"/>
    <n v="241.4"/>
    <n v="77"/>
    <n v="10.86"/>
    <n v="13.7"/>
    <n v="4"/>
    <n v="3.7"/>
    <n v="0"/>
    <x v="1"/>
    <x v="0"/>
  </r>
  <r>
    <s v="TX"/>
    <x v="200"/>
    <n v="415"/>
    <x v="1"/>
    <x v="1"/>
    <n v="0"/>
    <n v="224.4"/>
    <n v="90"/>
    <n v="38.15"/>
    <n v="159.5"/>
    <n v="88"/>
    <n v="13.56"/>
    <n v="192.8"/>
    <n v="74"/>
    <n v="8.68"/>
    <n v="13"/>
    <n v="2"/>
    <n v="3.51"/>
    <n v="1"/>
    <x v="1"/>
    <x v="0"/>
  </r>
  <r>
    <s v="TX"/>
    <x v="184"/>
    <n v="510"/>
    <x v="1"/>
    <x v="1"/>
    <n v="0"/>
    <n v="178.9"/>
    <n v="101"/>
    <n v="30.41"/>
    <n v="169.1"/>
    <n v="110"/>
    <n v="14.37"/>
    <n v="148.6"/>
    <n v="100"/>
    <n v="6.69"/>
    <n v="13.8"/>
    <n v="3"/>
    <n v="3.73"/>
    <n v="4"/>
    <x v="2"/>
    <x v="1"/>
  </r>
  <r>
    <s v="TX"/>
    <x v="172"/>
    <n v="510"/>
    <x v="1"/>
    <x v="1"/>
    <n v="0"/>
    <n v="210.6"/>
    <n v="96"/>
    <n v="35.799999999999997"/>
    <n v="249.2"/>
    <n v="85"/>
    <n v="21.18"/>
    <n v="191.4"/>
    <n v="88"/>
    <n v="8.61"/>
    <n v="12.4"/>
    <n v="1"/>
    <n v="3.35"/>
    <n v="2"/>
    <x v="0"/>
    <x v="1"/>
  </r>
  <r>
    <s v="TX"/>
    <x v="187"/>
    <n v="408"/>
    <x v="1"/>
    <x v="0"/>
    <n v="22"/>
    <n v="213.8"/>
    <n v="102"/>
    <n v="36.35"/>
    <n v="141.80000000000001"/>
    <n v="86"/>
    <n v="12.05"/>
    <n v="142.19999999999999"/>
    <n v="123"/>
    <n v="6.4"/>
    <n v="7.2"/>
    <n v="3"/>
    <n v="1.94"/>
    <n v="0"/>
    <x v="1"/>
    <x v="0"/>
  </r>
  <r>
    <s v="TX"/>
    <x v="105"/>
    <n v="408"/>
    <x v="1"/>
    <x v="1"/>
    <n v="0"/>
    <n v="91.7"/>
    <n v="90"/>
    <n v="15.59"/>
    <n v="193.7"/>
    <n v="123"/>
    <n v="16.46"/>
    <n v="175"/>
    <n v="86"/>
    <n v="7.88"/>
    <n v="9.1999999999999993"/>
    <n v="4"/>
    <n v="2.48"/>
    <n v="2"/>
    <x v="0"/>
    <x v="0"/>
  </r>
  <r>
    <s v="TX"/>
    <x v="40"/>
    <n v="408"/>
    <x v="1"/>
    <x v="1"/>
    <n v="0"/>
    <n v="200.3"/>
    <n v="96"/>
    <n v="34.049999999999997"/>
    <n v="201.2"/>
    <n v="102"/>
    <n v="17.100000000000001"/>
    <n v="206.1"/>
    <n v="60"/>
    <n v="9.27"/>
    <n v="7.1"/>
    <n v="1"/>
    <n v="1.92"/>
    <n v="4"/>
    <x v="2"/>
    <x v="0"/>
  </r>
  <r>
    <s v="TX"/>
    <x v="124"/>
    <n v="415"/>
    <x v="1"/>
    <x v="1"/>
    <n v="0"/>
    <n v="176.9"/>
    <n v="109"/>
    <n v="30.07"/>
    <n v="90.7"/>
    <n v="104"/>
    <n v="7.71"/>
    <n v="238"/>
    <n v="69"/>
    <n v="10.71"/>
    <n v="9.5"/>
    <n v="2"/>
    <n v="2.57"/>
    <n v="1"/>
    <x v="1"/>
    <x v="0"/>
  </r>
  <r>
    <s v="TX"/>
    <x v="141"/>
    <n v="415"/>
    <x v="0"/>
    <x v="1"/>
    <n v="0"/>
    <n v="143.69999999999999"/>
    <n v="117"/>
    <n v="24.43"/>
    <n v="273"/>
    <n v="82"/>
    <n v="23.21"/>
    <n v="178.3"/>
    <n v="81"/>
    <n v="8.02"/>
    <n v="10.9"/>
    <n v="3"/>
    <n v="2.94"/>
    <n v="0"/>
    <x v="1"/>
    <x v="0"/>
  </r>
  <r>
    <s v="TX"/>
    <x v="141"/>
    <n v="415"/>
    <x v="1"/>
    <x v="1"/>
    <n v="0"/>
    <n v="84.7"/>
    <n v="118"/>
    <n v="14.4"/>
    <n v="249.9"/>
    <n v="86"/>
    <n v="21.24"/>
    <n v="193.4"/>
    <n v="95"/>
    <n v="8.6999999999999993"/>
    <n v="14.5"/>
    <n v="8"/>
    <n v="3.92"/>
    <n v="1"/>
    <x v="1"/>
    <x v="0"/>
  </r>
  <r>
    <s v="TX"/>
    <x v="153"/>
    <n v="415"/>
    <x v="1"/>
    <x v="0"/>
    <n v="38"/>
    <n v="236.3"/>
    <n v="102"/>
    <n v="40.17"/>
    <n v="195.9"/>
    <n v="112"/>
    <n v="16.649999999999999"/>
    <n v="183.5"/>
    <n v="82"/>
    <n v="8.26"/>
    <n v="9.6999999999999993"/>
    <n v="6"/>
    <n v="2.62"/>
    <n v="1"/>
    <x v="1"/>
    <x v="0"/>
  </r>
  <r>
    <s v="TX"/>
    <x v="142"/>
    <n v="415"/>
    <x v="1"/>
    <x v="1"/>
    <n v="0"/>
    <n v="187.9"/>
    <n v="110"/>
    <n v="31.94"/>
    <n v="197"/>
    <n v="117"/>
    <n v="16.75"/>
    <n v="167"/>
    <n v="108"/>
    <n v="7.52"/>
    <n v="4.8"/>
    <n v="4"/>
    <n v="1.3"/>
    <n v="2"/>
    <x v="0"/>
    <x v="0"/>
  </r>
  <r>
    <s v="TX"/>
    <x v="82"/>
    <n v="510"/>
    <x v="1"/>
    <x v="1"/>
    <n v="0"/>
    <n v="138.30000000000001"/>
    <n v="116"/>
    <n v="23.51"/>
    <n v="236"/>
    <n v="138"/>
    <n v="20.059999999999999"/>
    <n v="179.1"/>
    <n v="110"/>
    <n v="8.06"/>
    <n v="9.6"/>
    <n v="4"/>
    <n v="2.59"/>
    <n v="3"/>
    <x v="0"/>
    <x v="0"/>
  </r>
  <r>
    <s v="TX"/>
    <x v="8"/>
    <n v="415"/>
    <x v="1"/>
    <x v="0"/>
    <n v="40"/>
    <n v="171.2"/>
    <n v="88"/>
    <n v="29.1"/>
    <n v="145.69999999999999"/>
    <n v="109"/>
    <n v="12.38"/>
    <n v="196.8"/>
    <n v="93"/>
    <n v="8.86"/>
    <n v="14"/>
    <n v="6"/>
    <n v="3.78"/>
    <n v="1"/>
    <x v="1"/>
    <x v="0"/>
  </r>
  <r>
    <s v="TX"/>
    <x v="125"/>
    <n v="408"/>
    <x v="1"/>
    <x v="0"/>
    <n v="20"/>
    <n v="194.5"/>
    <n v="110"/>
    <n v="33.07"/>
    <n v="213.7"/>
    <n v="89"/>
    <n v="18.16"/>
    <n v="236.6"/>
    <n v="92"/>
    <n v="10.65"/>
    <n v="9.5"/>
    <n v="2"/>
    <n v="2.57"/>
    <n v="1"/>
    <x v="1"/>
    <x v="0"/>
  </r>
  <r>
    <s v="TX"/>
    <x v="48"/>
    <n v="408"/>
    <x v="0"/>
    <x v="1"/>
    <n v="0"/>
    <n v="221.8"/>
    <n v="97"/>
    <n v="37.71"/>
    <n v="203.8"/>
    <n v="134"/>
    <n v="17.32"/>
    <n v="215.8"/>
    <n v="154"/>
    <n v="9.7100000000000009"/>
    <n v="8.4"/>
    <n v="4"/>
    <n v="2.27"/>
    <n v="1"/>
    <x v="1"/>
    <x v="0"/>
  </r>
  <r>
    <s v="TX"/>
    <x v="126"/>
    <n v="510"/>
    <x v="1"/>
    <x v="1"/>
    <n v="0"/>
    <n v="144.19999999999999"/>
    <n v="91"/>
    <n v="24.51"/>
    <n v="226.7"/>
    <n v="137"/>
    <n v="19.27"/>
    <n v="144.6"/>
    <n v="72"/>
    <n v="6.51"/>
    <n v="13.8"/>
    <n v="4"/>
    <n v="3.73"/>
    <n v="3"/>
    <x v="0"/>
    <x v="0"/>
  </r>
  <r>
    <s v="TX"/>
    <x v="126"/>
    <n v="408"/>
    <x v="1"/>
    <x v="1"/>
    <n v="0"/>
    <n v="194.8"/>
    <n v="107"/>
    <n v="33.119999999999997"/>
    <n v="170.9"/>
    <n v="99"/>
    <n v="14.53"/>
    <n v="225.1"/>
    <n v="93"/>
    <n v="10.130000000000001"/>
    <n v="13.9"/>
    <n v="4"/>
    <n v="3.75"/>
    <n v="0"/>
    <x v="1"/>
    <x v="0"/>
  </r>
  <r>
    <s v="TX"/>
    <x v="127"/>
    <n v="415"/>
    <x v="0"/>
    <x v="1"/>
    <n v="0"/>
    <n v="222.4"/>
    <n v="78"/>
    <n v="37.81"/>
    <n v="327"/>
    <n v="111"/>
    <n v="27.8"/>
    <n v="208"/>
    <n v="104"/>
    <n v="9.36"/>
    <n v="8.6999999999999993"/>
    <n v="9"/>
    <n v="2.35"/>
    <n v="1"/>
    <x v="1"/>
    <x v="1"/>
  </r>
  <r>
    <s v="TX"/>
    <x v="53"/>
    <n v="415"/>
    <x v="1"/>
    <x v="1"/>
    <n v="0"/>
    <n v="203.4"/>
    <n v="110"/>
    <n v="34.58"/>
    <n v="128.69999999999999"/>
    <n v="97"/>
    <n v="10.94"/>
    <n v="190.5"/>
    <n v="113"/>
    <n v="8.57"/>
    <n v="11"/>
    <n v="4"/>
    <n v="2.97"/>
    <n v="1"/>
    <x v="1"/>
    <x v="0"/>
  </r>
  <r>
    <s v="TX"/>
    <x v="12"/>
    <n v="415"/>
    <x v="1"/>
    <x v="1"/>
    <n v="0"/>
    <n v="120.5"/>
    <n v="127"/>
    <n v="20.49"/>
    <n v="189.7"/>
    <n v="52"/>
    <n v="16.12"/>
    <n v="270.10000000000002"/>
    <n v="107"/>
    <n v="12.15"/>
    <n v="14.3"/>
    <n v="2"/>
    <n v="3.86"/>
    <n v="1"/>
    <x v="1"/>
    <x v="0"/>
  </r>
  <r>
    <s v="TX"/>
    <x v="15"/>
    <n v="510"/>
    <x v="1"/>
    <x v="0"/>
    <n v="34"/>
    <n v="156.6"/>
    <n v="97"/>
    <n v="26.62"/>
    <n v="224.2"/>
    <n v="97"/>
    <n v="19.059999999999999"/>
    <n v="260.89999999999998"/>
    <n v="135"/>
    <n v="11.74"/>
    <n v="11.3"/>
    <n v="1"/>
    <n v="3.05"/>
    <n v="1"/>
    <x v="1"/>
    <x v="0"/>
  </r>
  <r>
    <s v="TX"/>
    <x v="15"/>
    <n v="408"/>
    <x v="1"/>
    <x v="0"/>
    <n v="28"/>
    <n v="112.2"/>
    <n v="70"/>
    <n v="19.07"/>
    <n v="154.80000000000001"/>
    <n v="106"/>
    <n v="13.16"/>
    <n v="166.7"/>
    <n v="105"/>
    <n v="7.5"/>
    <n v="10.6"/>
    <n v="2"/>
    <n v="2.86"/>
    <n v="0"/>
    <x v="1"/>
    <x v="0"/>
  </r>
  <r>
    <s v="TX"/>
    <x v="121"/>
    <n v="408"/>
    <x v="1"/>
    <x v="1"/>
    <n v="0"/>
    <n v="157.9"/>
    <n v="88"/>
    <n v="26.84"/>
    <n v="180.8"/>
    <n v="132"/>
    <n v="15.37"/>
    <n v="132.5"/>
    <n v="102"/>
    <n v="5.96"/>
    <n v="12.8"/>
    <n v="3"/>
    <n v="3.46"/>
    <n v="1"/>
    <x v="1"/>
    <x v="0"/>
  </r>
  <r>
    <s v="TX"/>
    <x v="155"/>
    <n v="415"/>
    <x v="1"/>
    <x v="1"/>
    <n v="0"/>
    <n v="169.1"/>
    <n v="105"/>
    <n v="28.75"/>
    <n v="169.9"/>
    <n v="102"/>
    <n v="14.44"/>
    <n v="244.9"/>
    <n v="106"/>
    <n v="11.02"/>
    <n v="9.9"/>
    <n v="10"/>
    <n v="2.67"/>
    <n v="3"/>
    <x v="0"/>
    <x v="0"/>
  </r>
  <r>
    <s v="TX"/>
    <x v="83"/>
    <n v="415"/>
    <x v="1"/>
    <x v="1"/>
    <n v="0"/>
    <n v="189.2"/>
    <n v="81"/>
    <n v="32.159999999999997"/>
    <n v="184.4"/>
    <n v="117"/>
    <n v="15.67"/>
    <n v="255.8"/>
    <n v="83"/>
    <n v="11.51"/>
    <n v="10.6"/>
    <n v="5"/>
    <n v="2.86"/>
    <n v="3"/>
    <x v="0"/>
    <x v="1"/>
  </r>
  <r>
    <s v="TX"/>
    <x v="17"/>
    <n v="415"/>
    <x v="1"/>
    <x v="1"/>
    <n v="0"/>
    <n v="159.69999999999999"/>
    <n v="79"/>
    <n v="27.15"/>
    <n v="216.7"/>
    <n v="131"/>
    <n v="18.420000000000002"/>
    <n v="206.7"/>
    <n v="116"/>
    <n v="9.3000000000000007"/>
    <n v="9.3000000000000007"/>
    <n v="3"/>
    <n v="2.5099999999999998"/>
    <n v="2"/>
    <x v="0"/>
    <x v="0"/>
  </r>
  <r>
    <s v="TX"/>
    <x v="110"/>
    <n v="408"/>
    <x v="1"/>
    <x v="0"/>
    <n v="31"/>
    <n v="302.7"/>
    <n v="93"/>
    <n v="51.46"/>
    <n v="240.5"/>
    <n v="119"/>
    <n v="20.440000000000001"/>
    <n v="193.9"/>
    <n v="103"/>
    <n v="8.73"/>
    <n v="13.6"/>
    <n v="14"/>
    <n v="3.67"/>
    <n v="3"/>
    <x v="0"/>
    <x v="0"/>
  </r>
  <r>
    <s v="TX"/>
    <x v="111"/>
    <n v="408"/>
    <x v="1"/>
    <x v="0"/>
    <n v="19"/>
    <n v="110.5"/>
    <n v="87"/>
    <n v="18.79"/>
    <n v="227.8"/>
    <n v="97"/>
    <n v="19.36"/>
    <n v="243.6"/>
    <n v="84"/>
    <n v="10.96"/>
    <n v="11"/>
    <n v="4"/>
    <n v="2.97"/>
    <n v="1"/>
    <x v="1"/>
    <x v="0"/>
  </r>
  <r>
    <s v="TX"/>
    <x v="112"/>
    <n v="415"/>
    <x v="1"/>
    <x v="1"/>
    <n v="0"/>
    <n v="87.7"/>
    <n v="103"/>
    <n v="14.91"/>
    <n v="278.2"/>
    <n v="97"/>
    <n v="23.65"/>
    <n v="170.6"/>
    <n v="93"/>
    <n v="7.68"/>
    <n v="10.5"/>
    <n v="10"/>
    <n v="2.84"/>
    <n v="1"/>
    <x v="1"/>
    <x v="0"/>
  </r>
  <r>
    <s v="TX"/>
    <x v="129"/>
    <n v="408"/>
    <x v="1"/>
    <x v="1"/>
    <n v="0"/>
    <n v="221.1"/>
    <n v="133"/>
    <n v="37.590000000000003"/>
    <n v="160.19999999999999"/>
    <n v="140"/>
    <n v="13.62"/>
    <n v="161.80000000000001"/>
    <n v="84"/>
    <n v="7.28"/>
    <n v="8.4"/>
    <n v="3"/>
    <n v="2.27"/>
    <n v="4"/>
    <x v="2"/>
    <x v="0"/>
  </r>
  <r>
    <s v="TX"/>
    <x v="113"/>
    <n v="415"/>
    <x v="1"/>
    <x v="1"/>
    <n v="0"/>
    <n v="232.8"/>
    <n v="95"/>
    <n v="39.58"/>
    <n v="303.39999999999998"/>
    <n v="111"/>
    <n v="25.79"/>
    <n v="255.6"/>
    <n v="104"/>
    <n v="11.5"/>
    <n v="12.9"/>
    <n v="7"/>
    <n v="3.48"/>
    <n v="0"/>
    <x v="1"/>
    <x v="1"/>
  </r>
  <r>
    <s v="TX"/>
    <x v="60"/>
    <n v="415"/>
    <x v="1"/>
    <x v="0"/>
    <n v="35"/>
    <n v="190.8"/>
    <n v="100"/>
    <n v="32.44"/>
    <n v="261.3"/>
    <n v="93"/>
    <n v="22.21"/>
    <n v="209.5"/>
    <n v="108"/>
    <n v="9.43"/>
    <n v="8.9"/>
    <n v="6"/>
    <n v="2.4"/>
    <n v="0"/>
    <x v="1"/>
    <x v="0"/>
  </r>
  <r>
    <s v="TX"/>
    <x v="20"/>
    <n v="415"/>
    <x v="1"/>
    <x v="1"/>
    <n v="0"/>
    <n v="144"/>
    <n v="90"/>
    <n v="24.48"/>
    <n v="135.80000000000001"/>
    <n v="91"/>
    <n v="11.54"/>
    <n v="212.4"/>
    <n v="129"/>
    <n v="9.56"/>
    <n v="13"/>
    <n v="4"/>
    <n v="3.51"/>
    <n v="1"/>
    <x v="1"/>
    <x v="0"/>
  </r>
  <r>
    <s v="TX"/>
    <x v="21"/>
    <n v="510"/>
    <x v="1"/>
    <x v="1"/>
    <n v="0"/>
    <n v="139.80000000000001"/>
    <n v="98"/>
    <n v="23.77"/>
    <n v="174.9"/>
    <n v="143"/>
    <n v="14.87"/>
    <n v="201.6"/>
    <n v="135"/>
    <n v="9.07"/>
    <n v="9.4"/>
    <n v="7"/>
    <n v="2.54"/>
    <n v="2"/>
    <x v="0"/>
    <x v="0"/>
  </r>
  <r>
    <s v="TX"/>
    <x v="115"/>
    <n v="415"/>
    <x v="1"/>
    <x v="1"/>
    <n v="0"/>
    <n v="155"/>
    <n v="110"/>
    <n v="26.35"/>
    <n v="133.4"/>
    <n v="104"/>
    <n v="11.34"/>
    <n v="176.1"/>
    <n v="84"/>
    <n v="7.92"/>
    <n v="7"/>
    <n v="4"/>
    <n v="1.89"/>
    <n v="4"/>
    <x v="2"/>
    <x v="1"/>
  </r>
  <r>
    <s v="TX"/>
    <x v="22"/>
    <n v="510"/>
    <x v="1"/>
    <x v="1"/>
    <n v="0"/>
    <n v="149"/>
    <n v="92"/>
    <n v="25.33"/>
    <n v="49.2"/>
    <n v="78"/>
    <n v="4.18"/>
    <n v="163.30000000000001"/>
    <n v="93"/>
    <n v="7.35"/>
    <n v="13.9"/>
    <n v="11"/>
    <n v="3.75"/>
    <n v="0"/>
    <x v="1"/>
    <x v="0"/>
  </r>
  <r>
    <s v="TX"/>
    <x v="86"/>
    <n v="408"/>
    <x v="1"/>
    <x v="1"/>
    <n v="0"/>
    <n v="286.39999999999998"/>
    <n v="109"/>
    <n v="48.69"/>
    <n v="178.2"/>
    <n v="67"/>
    <n v="15.15"/>
    <n v="214.2"/>
    <n v="152"/>
    <n v="9.64"/>
    <n v="10.7"/>
    <n v="14"/>
    <n v="2.89"/>
    <n v="1"/>
    <x v="1"/>
    <x v="1"/>
  </r>
  <r>
    <s v="TX"/>
    <x v="86"/>
    <n v="415"/>
    <x v="1"/>
    <x v="1"/>
    <n v="0"/>
    <n v="130"/>
    <n v="110"/>
    <n v="22.1"/>
    <n v="185.3"/>
    <n v="88"/>
    <n v="15.75"/>
    <n v="178.7"/>
    <n v="105"/>
    <n v="8.0399999999999991"/>
    <n v="8.3000000000000007"/>
    <n v="4"/>
    <n v="2.2400000000000002"/>
    <n v="0"/>
    <x v="1"/>
    <x v="0"/>
  </r>
  <r>
    <s v="TX"/>
    <x v="148"/>
    <n v="408"/>
    <x v="1"/>
    <x v="1"/>
    <n v="0"/>
    <n v="269.8"/>
    <n v="106"/>
    <n v="45.87"/>
    <n v="228.8"/>
    <n v="101"/>
    <n v="19.45"/>
    <n v="257.5"/>
    <n v="106"/>
    <n v="11.59"/>
    <n v="10.1"/>
    <n v="8"/>
    <n v="2.73"/>
    <n v="1"/>
    <x v="1"/>
    <x v="1"/>
  </r>
  <r>
    <s v="TX"/>
    <x v="25"/>
    <n v="510"/>
    <x v="0"/>
    <x v="1"/>
    <n v="0"/>
    <n v="172.9"/>
    <n v="119"/>
    <n v="29.39"/>
    <n v="183"/>
    <n v="86"/>
    <n v="15.56"/>
    <n v="226.4"/>
    <n v="100"/>
    <n v="10.19"/>
    <n v="9.8000000000000007"/>
    <n v="1"/>
    <n v="2.65"/>
    <n v="0"/>
    <x v="1"/>
    <x v="1"/>
  </r>
  <r>
    <s v="TX"/>
    <x v="63"/>
    <n v="408"/>
    <x v="1"/>
    <x v="1"/>
    <n v="0"/>
    <n v="257.89999999999998"/>
    <n v="92"/>
    <n v="43.84"/>
    <n v="211.6"/>
    <n v="71"/>
    <n v="17.989999999999998"/>
    <n v="189.3"/>
    <n v="104"/>
    <n v="8.52"/>
    <n v="9.4"/>
    <n v="2"/>
    <n v="2.54"/>
    <n v="2"/>
    <x v="0"/>
    <x v="0"/>
  </r>
  <r>
    <s v="TX"/>
    <x v="64"/>
    <n v="415"/>
    <x v="1"/>
    <x v="1"/>
    <n v="0"/>
    <n v="217.2"/>
    <n v="121"/>
    <n v="36.92"/>
    <n v="303.39999999999998"/>
    <n v="73"/>
    <n v="25.79"/>
    <n v="197.1"/>
    <n v="71"/>
    <n v="8.8699999999999992"/>
    <n v="12.4"/>
    <n v="2"/>
    <n v="3.35"/>
    <n v="0"/>
    <x v="1"/>
    <x v="1"/>
  </r>
  <r>
    <s v="TX"/>
    <x v="87"/>
    <n v="510"/>
    <x v="1"/>
    <x v="1"/>
    <n v="0"/>
    <n v="92.8"/>
    <n v="92"/>
    <n v="15.78"/>
    <n v="159.6"/>
    <n v="87"/>
    <n v="13.57"/>
    <n v="148.69999999999999"/>
    <n v="115"/>
    <n v="6.69"/>
    <n v="8.8000000000000007"/>
    <n v="5"/>
    <n v="2.38"/>
    <n v="1"/>
    <x v="1"/>
    <x v="0"/>
  </r>
  <r>
    <s v="TX"/>
    <x v="28"/>
    <n v="415"/>
    <x v="1"/>
    <x v="1"/>
    <n v="0"/>
    <n v="141.5"/>
    <n v="102"/>
    <n v="24.06"/>
    <n v="263"/>
    <n v="94"/>
    <n v="22.36"/>
    <n v="207.1"/>
    <n v="113"/>
    <n v="9.32"/>
    <n v="3.4"/>
    <n v="4"/>
    <n v="0.92"/>
    <n v="2"/>
    <x v="0"/>
    <x v="0"/>
  </r>
  <r>
    <s v="TX"/>
    <x v="29"/>
    <n v="510"/>
    <x v="0"/>
    <x v="0"/>
    <n v="31"/>
    <n v="203.5"/>
    <n v="82"/>
    <n v="34.6"/>
    <n v="200.3"/>
    <n v="72"/>
    <n v="17.03"/>
    <n v="214"/>
    <n v="112"/>
    <n v="9.6300000000000008"/>
    <n v="13.4"/>
    <n v="6"/>
    <n v="3.62"/>
    <n v="1"/>
    <x v="1"/>
    <x v="1"/>
  </r>
  <r>
    <s v="TX"/>
    <x v="88"/>
    <n v="510"/>
    <x v="1"/>
    <x v="0"/>
    <n v="22"/>
    <n v="196.4"/>
    <n v="115"/>
    <n v="33.39"/>
    <n v="150.30000000000001"/>
    <n v="109"/>
    <n v="12.78"/>
    <n v="176.2"/>
    <n v="75"/>
    <n v="7.93"/>
    <n v="9.3000000000000007"/>
    <n v="1"/>
    <n v="2.5099999999999998"/>
    <n v="0"/>
    <x v="1"/>
    <x v="0"/>
  </r>
  <r>
    <s v="TX"/>
    <x v="70"/>
    <n v="415"/>
    <x v="0"/>
    <x v="0"/>
    <n v="26"/>
    <n v="169"/>
    <n v="104"/>
    <n v="28.73"/>
    <n v="188.8"/>
    <n v="104"/>
    <n v="16.05"/>
    <n v="213.3"/>
    <n v="76"/>
    <n v="9.6"/>
    <n v="13.3"/>
    <n v="3"/>
    <n v="3.59"/>
    <n v="0"/>
    <x v="1"/>
    <x v="1"/>
  </r>
  <r>
    <s v="TX"/>
    <x v="134"/>
    <n v="415"/>
    <x v="1"/>
    <x v="1"/>
    <n v="0"/>
    <n v="86.1"/>
    <n v="100"/>
    <n v="14.64"/>
    <n v="259.8"/>
    <n v="113"/>
    <n v="22.08"/>
    <n v="148"/>
    <n v="79"/>
    <n v="6.66"/>
    <n v="9.1"/>
    <n v="9"/>
    <n v="2.46"/>
    <n v="2"/>
    <x v="0"/>
    <x v="0"/>
  </r>
  <r>
    <s v="TX"/>
    <x v="144"/>
    <n v="415"/>
    <x v="1"/>
    <x v="1"/>
    <n v="0"/>
    <n v="119.7"/>
    <n v="113"/>
    <n v="20.350000000000001"/>
    <n v="189.7"/>
    <n v="84"/>
    <n v="16.12"/>
    <n v="256.2"/>
    <n v="108"/>
    <n v="11.53"/>
    <n v="12.9"/>
    <n v="7"/>
    <n v="3.48"/>
    <n v="2"/>
    <x v="0"/>
    <x v="0"/>
  </r>
  <r>
    <s v="TX"/>
    <x v="93"/>
    <n v="415"/>
    <x v="1"/>
    <x v="1"/>
    <n v="0"/>
    <n v="182.1"/>
    <n v="106"/>
    <n v="30.96"/>
    <n v="134.9"/>
    <n v="106"/>
    <n v="11.47"/>
    <n v="152.30000000000001"/>
    <n v="75"/>
    <n v="6.85"/>
    <n v="10"/>
    <n v="3"/>
    <n v="2.7"/>
    <n v="5"/>
    <x v="2"/>
    <x v="1"/>
  </r>
  <r>
    <s v="TX"/>
    <x v="74"/>
    <n v="408"/>
    <x v="1"/>
    <x v="1"/>
    <n v="0"/>
    <n v="266.7"/>
    <n v="105"/>
    <n v="45.34"/>
    <n v="158.19999999999999"/>
    <n v="88"/>
    <n v="13.45"/>
    <n v="287.7"/>
    <n v="111"/>
    <n v="12.95"/>
    <n v="13.8"/>
    <n v="3"/>
    <n v="3.73"/>
    <n v="3"/>
    <x v="0"/>
    <x v="1"/>
  </r>
  <r>
    <s v="TX"/>
    <x v="177"/>
    <n v="415"/>
    <x v="1"/>
    <x v="1"/>
    <n v="0"/>
    <n v="214.8"/>
    <n v="112"/>
    <n v="36.520000000000003"/>
    <n v="209.7"/>
    <n v="104"/>
    <n v="17.82"/>
    <n v="164.4"/>
    <n v="97"/>
    <n v="7.4"/>
    <n v="9.4"/>
    <n v="5"/>
    <n v="2.54"/>
    <n v="3"/>
    <x v="0"/>
    <x v="0"/>
  </r>
  <r>
    <s v="TX"/>
    <x v="132"/>
    <n v="415"/>
    <x v="1"/>
    <x v="1"/>
    <n v="0"/>
    <n v="305.10000000000002"/>
    <n v="106"/>
    <n v="51.87"/>
    <n v="188"/>
    <n v="115"/>
    <n v="15.98"/>
    <n v="235.4"/>
    <n v="116"/>
    <n v="10.59"/>
    <n v="8.5"/>
    <n v="5"/>
    <n v="2.2999999999999998"/>
    <n v="0"/>
    <x v="1"/>
    <x v="1"/>
  </r>
  <r>
    <s v="TX"/>
    <x v="132"/>
    <n v="415"/>
    <x v="1"/>
    <x v="1"/>
    <n v="0"/>
    <n v="180.5"/>
    <n v="88"/>
    <n v="30.69"/>
    <n v="134.69999999999999"/>
    <n v="102"/>
    <n v="11.45"/>
    <n v="170.7"/>
    <n v="97"/>
    <n v="7.68"/>
    <n v="10"/>
    <n v="3"/>
    <n v="2.7"/>
    <n v="2"/>
    <x v="0"/>
    <x v="0"/>
  </r>
  <r>
    <s v="TX"/>
    <x v="135"/>
    <n v="415"/>
    <x v="1"/>
    <x v="1"/>
    <n v="0"/>
    <n v="225.9"/>
    <n v="110"/>
    <n v="38.4"/>
    <n v="299.10000000000002"/>
    <n v="86"/>
    <n v="25.42"/>
    <n v="251.3"/>
    <n v="81"/>
    <n v="11.31"/>
    <n v="11.2"/>
    <n v="4"/>
    <n v="3.02"/>
    <n v="1"/>
    <x v="1"/>
    <x v="1"/>
  </r>
  <r>
    <s v="UT"/>
    <x v="161"/>
    <n v="415"/>
    <x v="1"/>
    <x v="1"/>
    <n v="0"/>
    <n v="160.19999999999999"/>
    <n v="117"/>
    <n v="27.23"/>
    <n v="267.5"/>
    <n v="67"/>
    <n v="22.74"/>
    <n v="228.5"/>
    <n v="68"/>
    <n v="10.28"/>
    <n v="9.3000000000000007"/>
    <n v="5"/>
    <n v="2.5099999999999998"/>
    <n v="2"/>
    <x v="0"/>
    <x v="0"/>
  </r>
  <r>
    <s v="UT"/>
    <x v="184"/>
    <n v="408"/>
    <x v="1"/>
    <x v="1"/>
    <n v="0"/>
    <n v="211.6"/>
    <n v="70"/>
    <n v="35.97"/>
    <n v="216.9"/>
    <n v="80"/>
    <n v="18.440000000000001"/>
    <n v="153.5"/>
    <n v="60"/>
    <n v="6.91"/>
    <n v="7.8"/>
    <n v="1"/>
    <n v="2.11"/>
    <n v="1"/>
    <x v="1"/>
    <x v="0"/>
  </r>
  <r>
    <s v="UT"/>
    <x v="39"/>
    <n v="408"/>
    <x v="1"/>
    <x v="1"/>
    <n v="0"/>
    <n v="229.8"/>
    <n v="90"/>
    <n v="39.07"/>
    <n v="147.9"/>
    <n v="121"/>
    <n v="12.57"/>
    <n v="241.4"/>
    <n v="108"/>
    <n v="10.86"/>
    <n v="9.6"/>
    <n v="7"/>
    <n v="2.59"/>
    <n v="3"/>
    <x v="0"/>
    <x v="0"/>
  </r>
  <r>
    <s v="UT"/>
    <x v="181"/>
    <n v="408"/>
    <x v="0"/>
    <x v="1"/>
    <n v="0"/>
    <n v="271.5"/>
    <n v="87"/>
    <n v="46.16"/>
    <n v="216.3"/>
    <n v="126"/>
    <n v="18.39"/>
    <n v="121.1"/>
    <n v="105"/>
    <n v="5.45"/>
    <n v="11.7"/>
    <n v="4"/>
    <n v="3.16"/>
    <n v="1"/>
    <x v="1"/>
    <x v="0"/>
  </r>
  <r>
    <s v="UT"/>
    <x v="43"/>
    <n v="510"/>
    <x v="1"/>
    <x v="1"/>
    <n v="0"/>
    <n v="155.19999999999999"/>
    <n v="79"/>
    <n v="26.38"/>
    <n v="235.3"/>
    <n v="123"/>
    <n v="20"/>
    <n v="169.4"/>
    <n v="80"/>
    <n v="7.62"/>
    <n v="8.6999999999999993"/>
    <n v="4"/>
    <n v="2.35"/>
    <n v="1"/>
    <x v="1"/>
    <x v="0"/>
  </r>
  <r>
    <s v="UT"/>
    <x v="143"/>
    <n v="415"/>
    <x v="1"/>
    <x v="1"/>
    <n v="0"/>
    <n v="261.8"/>
    <n v="128"/>
    <n v="44.51"/>
    <n v="220.6"/>
    <n v="104"/>
    <n v="18.75"/>
    <n v="136.6"/>
    <n v="91"/>
    <n v="6.15"/>
    <n v="9.6"/>
    <n v="5"/>
    <n v="2.59"/>
    <n v="1"/>
    <x v="1"/>
    <x v="0"/>
  </r>
  <r>
    <s v="UT"/>
    <x v="46"/>
    <n v="510"/>
    <x v="1"/>
    <x v="1"/>
    <n v="0"/>
    <n v="258.10000000000002"/>
    <n v="106"/>
    <n v="43.88"/>
    <n v="161.4"/>
    <n v="106"/>
    <n v="13.72"/>
    <n v="225.1"/>
    <n v="110"/>
    <n v="10.130000000000001"/>
    <n v="11.7"/>
    <n v="5"/>
    <n v="3.16"/>
    <n v="1"/>
    <x v="1"/>
    <x v="0"/>
  </r>
  <r>
    <s v="UT"/>
    <x v="154"/>
    <n v="415"/>
    <x v="1"/>
    <x v="0"/>
    <n v="16"/>
    <n v="149.4"/>
    <n v="111"/>
    <n v="25.4"/>
    <n v="131.80000000000001"/>
    <n v="113"/>
    <n v="11.2"/>
    <n v="132.69999999999999"/>
    <n v="87"/>
    <n v="5.97"/>
    <n v="6.7"/>
    <n v="2"/>
    <n v="1.81"/>
    <n v="0"/>
    <x v="1"/>
    <x v="0"/>
  </r>
  <r>
    <s v="UT"/>
    <x v="8"/>
    <n v="415"/>
    <x v="1"/>
    <x v="0"/>
    <n v="22"/>
    <n v="166.5"/>
    <n v="93"/>
    <n v="28.31"/>
    <n v="183"/>
    <n v="92"/>
    <n v="15.56"/>
    <n v="121"/>
    <n v="102"/>
    <n v="5.44"/>
    <n v="8.5"/>
    <n v="3"/>
    <n v="2.2999999999999998"/>
    <n v="0"/>
    <x v="1"/>
    <x v="0"/>
  </r>
  <r>
    <s v="UT"/>
    <x v="8"/>
    <n v="510"/>
    <x v="0"/>
    <x v="1"/>
    <n v="0"/>
    <n v="78.2"/>
    <n v="103"/>
    <n v="13.29"/>
    <n v="195.9"/>
    <n v="149"/>
    <n v="16.649999999999999"/>
    <n v="108"/>
    <n v="100"/>
    <n v="4.8600000000000003"/>
    <n v="10.1"/>
    <n v="6"/>
    <n v="2.73"/>
    <n v="2"/>
    <x v="0"/>
    <x v="0"/>
  </r>
  <r>
    <s v="UT"/>
    <x v="126"/>
    <n v="510"/>
    <x v="1"/>
    <x v="0"/>
    <n v="43"/>
    <n v="172"/>
    <n v="111"/>
    <n v="29.24"/>
    <n v="200.2"/>
    <n v="64"/>
    <n v="17.02"/>
    <n v="233.1"/>
    <n v="96"/>
    <n v="10.49"/>
    <n v="8"/>
    <n v="5"/>
    <n v="2.16"/>
    <n v="1"/>
    <x v="1"/>
    <x v="0"/>
  </r>
  <r>
    <s v="UT"/>
    <x v="49"/>
    <n v="510"/>
    <x v="1"/>
    <x v="0"/>
    <n v="20"/>
    <n v="230.6"/>
    <n v="40"/>
    <n v="39.200000000000003"/>
    <n v="189.1"/>
    <n v="58"/>
    <n v="16.07"/>
    <n v="162.19999999999999"/>
    <n v="115"/>
    <n v="7.3"/>
    <n v="9.4"/>
    <n v="2"/>
    <n v="2.54"/>
    <n v="1"/>
    <x v="1"/>
    <x v="0"/>
  </r>
  <r>
    <s v="UT"/>
    <x v="49"/>
    <n v="415"/>
    <x v="1"/>
    <x v="1"/>
    <n v="0"/>
    <n v="162.1"/>
    <n v="86"/>
    <n v="27.56"/>
    <n v="155"/>
    <n v="86"/>
    <n v="13.18"/>
    <n v="189.7"/>
    <n v="87"/>
    <n v="8.5399999999999991"/>
    <n v="11"/>
    <n v="9"/>
    <n v="2.97"/>
    <n v="5"/>
    <x v="2"/>
    <x v="1"/>
  </r>
  <r>
    <s v="UT"/>
    <x v="50"/>
    <n v="415"/>
    <x v="1"/>
    <x v="1"/>
    <n v="0"/>
    <n v="115.8"/>
    <n v="108"/>
    <n v="19.690000000000001"/>
    <n v="243.3"/>
    <n v="111"/>
    <n v="20.68"/>
    <n v="184.6"/>
    <n v="78"/>
    <n v="8.31"/>
    <n v="13.1"/>
    <n v="5"/>
    <n v="3.54"/>
    <n v="1"/>
    <x v="1"/>
    <x v="0"/>
  </r>
  <r>
    <s v="UT"/>
    <x v="11"/>
    <n v="510"/>
    <x v="1"/>
    <x v="1"/>
    <n v="0"/>
    <n v="95.5"/>
    <n v="92"/>
    <n v="16.239999999999998"/>
    <n v="163.69999999999999"/>
    <n v="63"/>
    <n v="13.91"/>
    <n v="264.2"/>
    <n v="118"/>
    <n v="11.89"/>
    <n v="6.6"/>
    <n v="6"/>
    <n v="1.78"/>
    <n v="2"/>
    <x v="0"/>
    <x v="0"/>
  </r>
  <r>
    <s v="UT"/>
    <x v="109"/>
    <n v="415"/>
    <x v="1"/>
    <x v="0"/>
    <n v="24"/>
    <n v="118.1"/>
    <n v="83"/>
    <n v="20.079999999999998"/>
    <n v="109.6"/>
    <n v="72"/>
    <n v="9.32"/>
    <n v="245.5"/>
    <n v="73"/>
    <n v="11.05"/>
    <n v="16.899999999999999"/>
    <n v="2"/>
    <n v="4.5599999999999996"/>
    <n v="1"/>
    <x v="1"/>
    <x v="0"/>
  </r>
  <r>
    <s v="UT"/>
    <x v="53"/>
    <n v="415"/>
    <x v="1"/>
    <x v="0"/>
    <n v="24"/>
    <n v="130.1"/>
    <n v="117"/>
    <n v="22.12"/>
    <n v="196"/>
    <n v="61"/>
    <n v="16.66"/>
    <n v="139.30000000000001"/>
    <n v="123"/>
    <n v="6.27"/>
    <n v="11.4"/>
    <n v="5"/>
    <n v="3.08"/>
    <n v="0"/>
    <x v="1"/>
    <x v="0"/>
  </r>
  <r>
    <s v="UT"/>
    <x v="13"/>
    <n v="510"/>
    <x v="0"/>
    <x v="1"/>
    <n v="0"/>
    <n v="194.2"/>
    <n v="106"/>
    <n v="33.01"/>
    <n v="249.4"/>
    <n v="105"/>
    <n v="21.2"/>
    <n v="254.9"/>
    <n v="129"/>
    <n v="11.47"/>
    <n v="12.9"/>
    <n v="1"/>
    <n v="3.48"/>
    <n v="1"/>
    <x v="1"/>
    <x v="1"/>
  </r>
  <r>
    <s v="UT"/>
    <x v="13"/>
    <n v="415"/>
    <x v="1"/>
    <x v="1"/>
    <n v="0"/>
    <n v="146.30000000000001"/>
    <n v="108"/>
    <n v="24.87"/>
    <n v="171.8"/>
    <n v="102"/>
    <n v="14.6"/>
    <n v="167.5"/>
    <n v="66"/>
    <n v="7.54"/>
    <n v="5.3"/>
    <n v="9"/>
    <n v="1.43"/>
    <n v="1"/>
    <x v="1"/>
    <x v="0"/>
  </r>
  <r>
    <s v="UT"/>
    <x v="14"/>
    <n v="510"/>
    <x v="1"/>
    <x v="1"/>
    <n v="0"/>
    <n v="212.3"/>
    <n v="107"/>
    <n v="36.090000000000003"/>
    <n v="228.4"/>
    <n v="103"/>
    <n v="19.41"/>
    <n v="163.30000000000001"/>
    <n v="116"/>
    <n v="7.35"/>
    <n v="7.7"/>
    <n v="3"/>
    <n v="2.08"/>
    <n v="0"/>
    <x v="1"/>
    <x v="0"/>
  </r>
  <r>
    <s v="UT"/>
    <x v="15"/>
    <n v="415"/>
    <x v="1"/>
    <x v="1"/>
    <n v="0"/>
    <n v="106.4"/>
    <n v="71"/>
    <n v="18.09"/>
    <n v="240.1"/>
    <n v="83"/>
    <n v="20.41"/>
    <n v="147.69999999999999"/>
    <n v="114"/>
    <n v="6.65"/>
    <n v="5.3"/>
    <n v="4"/>
    <n v="1.43"/>
    <n v="6"/>
    <x v="3"/>
    <x v="1"/>
  </r>
  <r>
    <s v="UT"/>
    <x v="121"/>
    <n v="415"/>
    <x v="1"/>
    <x v="1"/>
    <n v="0"/>
    <n v="118.2"/>
    <n v="106"/>
    <n v="20.09"/>
    <n v="167.2"/>
    <n v="136"/>
    <n v="14.21"/>
    <n v="214.2"/>
    <n v="106"/>
    <n v="9.64"/>
    <n v="12.2"/>
    <n v="3"/>
    <n v="3.29"/>
    <n v="3"/>
    <x v="0"/>
    <x v="0"/>
  </r>
  <r>
    <s v="UT"/>
    <x v="16"/>
    <n v="415"/>
    <x v="1"/>
    <x v="1"/>
    <n v="0"/>
    <n v="165"/>
    <n v="132"/>
    <n v="28.05"/>
    <n v="249.7"/>
    <n v="86"/>
    <n v="21.22"/>
    <n v="170.3"/>
    <n v="128"/>
    <n v="7.66"/>
    <n v="12.6"/>
    <n v="8"/>
    <n v="3.4"/>
    <n v="1"/>
    <x v="1"/>
    <x v="0"/>
  </r>
  <r>
    <s v="UT"/>
    <x v="56"/>
    <n v="415"/>
    <x v="1"/>
    <x v="1"/>
    <n v="0"/>
    <n v="139.6"/>
    <n v="96"/>
    <n v="23.73"/>
    <n v="124.2"/>
    <n v="93"/>
    <n v="10.56"/>
    <n v="95.6"/>
    <n v="75"/>
    <n v="4.3"/>
    <n v="15"/>
    <n v="4"/>
    <n v="4.05"/>
    <n v="2"/>
    <x v="0"/>
    <x v="0"/>
  </r>
  <r>
    <s v="UT"/>
    <x v="110"/>
    <n v="408"/>
    <x v="1"/>
    <x v="1"/>
    <n v="0"/>
    <n v="184.5"/>
    <n v="118"/>
    <n v="31.37"/>
    <n v="224"/>
    <n v="95"/>
    <n v="19.04"/>
    <n v="180.5"/>
    <n v="82"/>
    <n v="8.1199999999999992"/>
    <n v="11.6"/>
    <n v="3"/>
    <n v="3.13"/>
    <n v="1"/>
    <x v="1"/>
    <x v="0"/>
  </r>
  <r>
    <s v="UT"/>
    <x v="18"/>
    <n v="408"/>
    <x v="1"/>
    <x v="0"/>
    <n v="37"/>
    <n v="112.8"/>
    <n v="150"/>
    <n v="19.18"/>
    <n v="243.9"/>
    <n v="97"/>
    <n v="20.73"/>
    <n v="178.7"/>
    <n v="112"/>
    <n v="8.0399999999999991"/>
    <n v="13.2"/>
    <n v="6"/>
    <n v="3.56"/>
    <n v="2"/>
    <x v="0"/>
    <x v="0"/>
  </r>
  <r>
    <s v="UT"/>
    <x v="57"/>
    <n v="408"/>
    <x v="1"/>
    <x v="0"/>
    <n v="44"/>
    <n v="174"/>
    <n v="80"/>
    <n v="29.58"/>
    <n v="209.4"/>
    <n v="113"/>
    <n v="17.8"/>
    <n v="224.1"/>
    <n v="87"/>
    <n v="10.08"/>
    <n v="14.1"/>
    <n v="7"/>
    <n v="3.81"/>
    <n v="2"/>
    <x v="0"/>
    <x v="1"/>
  </r>
  <r>
    <s v="UT"/>
    <x v="57"/>
    <n v="415"/>
    <x v="1"/>
    <x v="0"/>
    <n v="40"/>
    <n v="236.5"/>
    <n v="111"/>
    <n v="40.21"/>
    <n v="117"/>
    <n v="110"/>
    <n v="9.9499999999999993"/>
    <n v="221.1"/>
    <n v="115"/>
    <n v="9.9499999999999993"/>
    <n v="8.1"/>
    <n v="3"/>
    <n v="2.19"/>
    <n v="2"/>
    <x v="0"/>
    <x v="0"/>
  </r>
  <r>
    <s v="UT"/>
    <x v="57"/>
    <n v="415"/>
    <x v="1"/>
    <x v="1"/>
    <n v="0"/>
    <n v="63.2"/>
    <n v="108"/>
    <n v="10.74"/>
    <n v="220.2"/>
    <n v="88"/>
    <n v="18.72"/>
    <n v="184"/>
    <n v="99"/>
    <n v="8.2799999999999994"/>
    <n v="5.0999999999999996"/>
    <n v="3"/>
    <n v="1.38"/>
    <n v="0"/>
    <x v="1"/>
    <x v="0"/>
  </r>
  <r>
    <s v="UT"/>
    <x v="84"/>
    <n v="415"/>
    <x v="1"/>
    <x v="0"/>
    <n v="44"/>
    <n v="230.6"/>
    <n v="94"/>
    <n v="39.200000000000003"/>
    <n v="224.1"/>
    <n v="103"/>
    <n v="19.05"/>
    <n v="244"/>
    <n v="76"/>
    <n v="10.98"/>
    <n v="11.1"/>
    <n v="2"/>
    <n v="3"/>
    <n v="0"/>
    <x v="1"/>
    <x v="0"/>
  </r>
  <r>
    <s v="UT"/>
    <x v="85"/>
    <n v="415"/>
    <x v="1"/>
    <x v="1"/>
    <n v="0"/>
    <n v="213.9"/>
    <n v="112"/>
    <n v="36.36"/>
    <n v="260.5"/>
    <n v="100"/>
    <n v="22.14"/>
    <n v="233.8"/>
    <n v="97"/>
    <n v="10.52"/>
    <n v="8.4"/>
    <n v="3"/>
    <n v="2.27"/>
    <n v="1"/>
    <x v="1"/>
    <x v="1"/>
  </r>
  <r>
    <s v="UT"/>
    <x v="19"/>
    <n v="415"/>
    <x v="1"/>
    <x v="0"/>
    <n v="34"/>
    <n v="175.3"/>
    <n v="96"/>
    <n v="29.8"/>
    <n v="262.3"/>
    <n v="122"/>
    <n v="22.3"/>
    <n v="143.9"/>
    <n v="76"/>
    <n v="6.48"/>
    <n v="5.6"/>
    <n v="11"/>
    <n v="1.51"/>
    <n v="1"/>
    <x v="1"/>
    <x v="0"/>
  </r>
  <r>
    <s v="UT"/>
    <x v="19"/>
    <n v="408"/>
    <x v="1"/>
    <x v="1"/>
    <n v="0"/>
    <n v="179.1"/>
    <n v="123"/>
    <n v="30.45"/>
    <n v="196.6"/>
    <n v="132"/>
    <n v="16.71"/>
    <n v="186.7"/>
    <n v="116"/>
    <n v="8.4"/>
    <n v="10.199999999999999"/>
    <n v="10"/>
    <n v="2.75"/>
    <n v="1"/>
    <x v="1"/>
    <x v="0"/>
  </r>
  <r>
    <s v="UT"/>
    <x v="59"/>
    <n v="510"/>
    <x v="1"/>
    <x v="1"/>
    <n v="0"/>
    <n v="191.3"/>
    <n v="80"/>
    <n v="32.520000000000003"/>
    <n v="138.5"/>
    <n v="94"/>
    <n v="11.77"/>
    <n v="246"/>
    <n v="107"/>
    <n v="11.07"/>
    <n v="6.4"/>
    <n v="3"/>
    <n v="1.73"/>
    <n v="2"/>
    <x v="0"/>
    <x v="0"/>
  </r>
  <r>
    <s v="UT"/>
    <x v="59"/>
    <n v="415"/>
    <x v="1"/>
    <x v="1"/>
    <n v="0"/>
    <n v="193.1"/>
    <n v="85"/>
    <n v="32.83"/>
    <n v="172.1"/>
    <n v="105"/>
    <n v="14.63"/>
    <n v="129.6"/>
    <n v="119"/>
    <n v="5.83"/>
    <n v="10.199999999999999"/>
    <n v="1"/>
    <n v="2.75"/>
    <n v="0"/>
    <x v="1"/>
    <x v="0"/>
  </r>
  <r>
    <s v="UT"/>
    <x v="115"/>
    <n v="408"/>
    <x v="1"/>
    <x v="0"/>
    <n v="25"/>
    <n v="163.69999999999999"/>
    <n v="78"/>
    <n v="27.83"/>
    <n v="113.2"/>
    <n v="112"/>
    <n v="9.6199999999999992"/>
    <n v="134.1"/>
    <n v="118"/>
    <n v="6.03"/>
    <n v="9.9"/>
    <n v="3"/>
    <n v="2.67"/>
    <n v="3"/>
    <x v="0"/>
    <x v="0"/>
  </r>
  <r>
    <s v="UT"/>
    <x v="23"/>
    <n v="408"/>
    <x v="1"/>
    <x v="1"/>
    <n v="0"/>
    <n v="263.39999999999998"/>
    <n v="101"/>
    <n v="44.78"/>
    <n v="235.5"/>
    <n v="117"/>
    <n v="20.02"/>
    <n v="102"/>
    <n v="146"/>
    <n v="4.59"/>
    <n v="13"/>
    <n v="4"/>
    <n v="3.51"/>
    <n v="0"/>
    <x v="1"/>
    <x v="0"/>
  </r>
  <r>
    <s v="UT"/>
    <x v="25"/>
    <n v="510"/>
    <x v="1"/>
    <x v="1"/>
    <n v="0"/>
    <n v="154.5"/>
    <n v="84"/>
    <n v="26.27"/>
    <n v="216.2"/>
    <n v="91"/>
    <n v="18.38"/>
    <n v="229.8"/>
    <n v="82"/>
    <n v="10.34"/>
    <n v="13.7"/>
    <n v="3"/>
    <n v="3.7"/>
    <n v="1"/>
    <x v="1"/>
    <x v="0"/>
  </r>
  <r>
    <s v="UT"/>
    <x v="62"/>
    <n v="415"/>
    <x v="1"/>
    <x v="1"/>
    <n v="0"/>
    <n v="89.7"/>
    <n v="80"/>
    <n v="15.25"/>
    <n v="179.8"/>
    <n v="81"/>
    <n v="15.28"/>
    <n v="145.69999999999999"/>
    <n v="120"/>
    <n v="6.56"/>
    <n v="9.5"/>
    <n v="4"/>
    <n v="2.57"/>
    <n v="2"/>
    <x v="0"/>
    <x v="0"/>
  </r>
  <r>
    <s v="UT"/>
    <x v="63"/>
    <n v="415"/>
    <x v="1"/>
    <x v="1"/>
    <n v="0"/>
    <n v="164.9"/>
    <n v="68"/>
    <n v="28.03"/>
    <n v="210.4"/>
    <n v="86"/>
    <n v="17.88"/>
    <n v="229.4"/>
    <n v="104"/>
    <n v="10.32"/>
    <n v="7.8"/>
    <n v="4"/>
    <n v="2.11"/>
    <n v="2"/>
    <x v="0"/>
    <x v="0"/>
  </r>
  <r>
    <s v="UT"/>
    <x v="63"/>
    <n v="510"/>
    <x v="1"/>
    <x v="1"/>
    <n v="0"/>
    <n v="123.8"/>
    <n v="107"/>
    <n v="21.05"/>
    <n v="319"/>
    <n v="125"/>
    <n v="27.12"/>
    <n v="237.6"/>
    <n v="78"/>
    <n v="10.69"/>
    <n v="7.3"/>
    <n v="4"/>
    <n v="1.97"/>
    <n v="2"/>
    <x v="0"/>
    <x v="0"/>
  </r>
  <r>
    <s v="UT"/>
    <x v="64"/>
    <n v="415"/>
    <x v="1"/>
    <x v="1"/>
    <n v="0"/>
    <n v="278.89999999999998"/>
    <n v="110"/>
    <n v="47.41"/>
    <n v="190.2"/>
    <n v="67"/>
    <n v="16.170000000000002"/>
    <n v="255.2"/>
    <n v="84"/>
    <n v="11.48"/>
    <n v="11.7"/>
    <n v="7"/>
    <n v="3.16"/>
    <n v="0"/>
    <x v="1"/>
    <x v="1"/>
  </r>
  <r>
    <s v="UT"/>
    <x v="27"/>
    <n v="510"/>
    <x v="1"/>
    <x v="0"/>
    <n v="37"/>
    <n v="219.9"/>
    <n v="102"/>
    <n v="37.380000000000003"/>
    <n v="222.1"/>
    <n v="77"/>
    <n v="18.88"/>
    <n v="118.5"/>
    <n v="111"/>
    <n v="5.33"/>
    <n v="10"/>
    <n v="4"/>
    <n v="2.7"/>
    <n v="1"/>
    <x v="1"/>
    <x v="0"/>
  </r>
  <r>
    <s v="UT"/>
    <x v="27"/>
    <n v="510"/>
    <x v="1"/>
    <x v="0"/>
    <n v="26"/>
    <n v="243.5"/>
    <n v="137"/>
    <n v="41.4"/>
    <n v="236.8"/>
    <n v="108"/>
    <n v="20.13"/>
    <n v="173.3"/>
    <n v="149"/>
    <n v="7.8"/>
    <n v="9"/>
    <n v="9"/>
    <n v="2.4300000000000002"/>
    <n v="1"/>
    <x v="1"/>
    <x v="0"/>
  </r>
  <r>
    <s v="UT"/>
    <x v="87"/>
    <n v="510"/>
    <x v="1"/>
    <x v="1"/>
    <n v="0"/>
    <n v="271.7"/>
    <n v="112"/>
    <n v="46.19"/>
    <n v="155.1"/>
    <n v="96"/>
    <n v="13.18"/>
    <n v="199.5"/>
    <n v="97"/>
    <n v="8.98"/>
    <n v="6.6"/>
    <n v="4"/>
    <n v="1.78"/>
    <n v="3"/>
    <x v="0"/>
    <x v="0"/>
  </r>
  <r>
    <s v="UT"/>
    <x v="87"/>
    <n v="510"/>
    <x v="0"/>
    <x v="1"/>
    <n v="0"/>
    <n v="145.30000000000001"/>
    <n v="89"/>
    <n v="24.7"/>
    <n v="303.8"/>
    <n v="93"/>
    <n v="25.82"/>
    <n v="206.1"/>
    <n v="82"/>
    <n v="9.27"/>
    <n v="8.9"/>
    <n v="4"/>
    <n v="2.4"/>
    <n v="0"/>
    <x v="1"/>
    <x v="0"/>
  </r>
  <r>
    <s v="UT"/>
    <x v="65"/>
    <n v="415"/>
    <x v="1"/>
    <x v="1"/>
    <n v="0"/>
    <n v="271.10000000000002"/>
    <n v="108"/>
    <n v="46.09"/>
    <n v="237"/>
    <n v="122"/>
    <n v="20.149999999999999"/>
    <n v="239.9"/>
    <n v="122"/>
    <n v="10.8"/>
    <n v="9.8000000000000007"/>
    <n v="5"/>
    <n v="2.65"/>
    <n v="2"/>
    <x v="0"/>
    <x v="1"/>
  </r>
  <r>
    <s v="UT"/>
    <x v="88"/>
    <n v="415"/>
    <x v="1"/>
    <x v="0"/>
    <n v="41"/>
    <n v="215.5"/>
    <n v="95"/>
    <n v="36.64"/>
    <n v="241.8"/>
    <n v="92"/>
    <n v="20.55"/>
    <n v="147"/>
    <n v="108"/>
    <n v="6.61"/>
    <n v="9.6"/>
    <n v="3"/>
    <n v="2.59"/>
    <n v="1"/>
    <x v="1"/>
    <x v="0"/>
  </r>
  <r>
    <s v="UT"/>
    <x v="89"/>
    <n v="510"/>
    <x v="1"/>
    <x v="0"/>
    <n v="20"/>
    <n v="205.7"/>
    <n v="98"/>
    <n v="34.97"/>
    <n v="136.1"/>
    <n v="107"/>
    <n v="11.57"/>
    <n v="159.4"/>
    <n v="147"/>
    <n v="7.17"/>
    <n v="8.6999999999999993"/>
    <n v="3"/>
    <n v="2.35"/>
    <n v="2"/>
    <x v="0"/>
    <x v="0"/>
  </r>
  <r>
    <s v="UT"/>
    <x v="31"/>
    <n v="415"/>
    <x v="1"/>
    <x v="0"/>
    <n v="24"/>
    <n v="232.9"/>
    <n v="90"/>
    <n v="39.590000000000003"/>
    <n v="152.1"/>
    <n v="94"/>
    <n v="12.93"/>
    <n v="344.3"/>
    <n v="82"/>
    <n v="15.49"/>
    <n v="10.7"/>
    <n v="6"/>
    <n v="2.89"/>
    <n v="1"/>
    <x v="1"/>
    <x v="0"/>
  </r>
  <r>
    <s v="UT"/>
    <x v="31"/>
    <n v="415"/>
    <x v="1"/>
    <x v="1"/>
    <n v="0"/>
    <n v="258.8"/>
    <n v="85"/>
    <n v="44"/>
    <n v="129.5"/>
    <n v="114"/>
    <n v="11.01"/>
    <n v="193.6"/>
    <n v="106"/>
    <n v="8.7100000000000009"/>
    <n v="10.9"/>
    <n v="7"/>
    <n v="2.94"/>
    <n v="2"/>
    <x v="0"/>
    <x v="0"/>
  </r>
  <r>
    <s v="UT"/>
    <x v="92"/>
    <n v="415"/>
    <x v="1"/>
    <x v="1"/>
    <n v="0"/>
    <n v="285.7"/>
    <n v="44"/>
    <n v="48.57"/>
    <n v="167.5"/>
    <n v="144"/>
    <n v="14.24"/>
    <n v="260"/>
    <n v="97"/>
    <n v="11.7"/>
    <n v="8.6999999999999993"/>
    <n v="4"/>
    <n v="2.35"/>
    <n v="1"/>
    <x v="1"/>
    <x v="1"/>
  </r>
  <r>
    <s v="UT"/>
    <x v="34"/>
    <n v="415"/>
    <x v="1"/>
    <x v="1"/>
    <n v="0"/>
    <n v="210.6"/>
    <n v="117"/>
    <n v="35.799999999999997"/>
    <n v="164.2"/>
    <n v="103"/>
    <n v="13.96"/>
    <n v="201.4"/>
    <n v="68"/>
    <n v="9.06"/>
    <n v="9.4"/>
    <n v="5"/>
    <n v="2.54"/>
    <n v="0"/>
    <x v="1"/>
    <x v="0"/>
  </r>
  <r>
    <s v="UT"/>
    <x v="34"/>
    <n v="415"/>
    <x v="1"/>
    <x v="1"/>
    <n v="0"/>
    <n v="209.2"/>
    <n v="134"/>
    <n v="35.56"/>
    <n v="0"/>
    <n v="0"/>
    <n v="0"/>
    <n v="175.4"/>
    <n v="94"/>
    <n v="7.89"/>
    <n v="11.8"/>
    <n v="6"/>
    <n v="3.19"/>
    <n v="1"/>
    <x v="1"/>
    <x v="0"/>
  </r>
  <r>
    <s v="UT"/>
    <x v="144"/>
    <n v="415"/>
    <x v="1"/>
    <x v="1"/>
    <n v="0"/>
    <n v="157.9"/>
    <n v="103"/>
    <n v="26.84"/>
    <n v="259.60000000000002"/>
    <n v="90"/>
    <n v="22.07"/>
    <n v="230"/>
    <n v="117"/>
    <n v="10.35"/>
    <n v="14"/>
    <n v="2"/>
    <n v="3.78"/>
    <n v="0"/>
    <x v="1"/>
    <x v="0"/>
  </r>
  <r>
    <s v="UT"/>
    <x v="158"/>
    <n v="510"/>
    <x v="1"/>
    <x v="1"/>
    <n v="0"/>
    <n v="208.9"/>
    <n v="71"/>
    <n v="35.51"/>
    <n v="214.8"/>
    <n v="92"/>
    <n v="18.260000000000002"/>
    <n v="247.9"/>
    <n v="108"/>
    <n v="11.16"/>
    <n v="13"/>
    <n v="5"/>
    <n v="3.51"/>
    <n v="1"/>
    <x v="1"/>
    <x v="0"/>
  </r>
  <r>
    <s v="UT"/>
    <x v="97"/>
    <n v="415"/>
    <x v="1"/>
    <x v="1"/>
    <n v="0"/>
    <n v="129.9"/>
    <n v="121"/>
    <n v="22.08"/>
    <n v="230.1"/>
    <n v="105"/>
    <n v="19.559999999999999"/>
    <n v="140.5"/>
    <n v="123"/>
    <n v="6.32"/>
    <n v="13.3"/>
    <n v="3"/>
    <n v="3.59"/>
    <n v="0"/>
    <x v="1"/>
    <x v="0"/>
  </r>
  <r>
    <s v="UT"/>
    <x v="79"/>
    <n v="408"/>
    <x v="1"/>
    <x v="1"/>
    <n v="0"/>
    <n v="192.6"/>
    <n v="102"/>
    <n v="32.74"/>
    <n v="178.9"/>
    <n v="118"/>
    <n v="15.21"/>
    <n v="214.6"/>
    <n v="74"/>
    <n v="9.66"/>
    <n v="9.4"/>
    <n v="4"/>
    <n v="2.54"/>
    <n v="1"/>
    <x v="1"/>
    <x v="0"/>
  </r>
  <r>
    <s v="UT"/>
    <x v="98"/>
    <n v="415"/>
    <x v="0"/>
    <x v="0"/>
    <n v="29"/>
    <n v="128.19999999999999"/>
    <n v="119"/>
    <n v="21.79"/>
    <n v="171.7"/>
    <n v="83"/>
    <n v="14.59"/>
    <n v="250.9"/>
    <n v="114"/>
    <n v="11.29"/>
    <n v="11.7"/>
    <n v="6"/>
    <n v="3.16"/>
    <n v="3"/>
    <x v="0"/>
    <x v="0"/>
  </r>
  <r>
    <s v="UT"/>
    <x v="101"/>
    <n v="408"/>
    <x v="1"/>
    <x v="1"/>
    <n v="0"/>
    <n v="185"/>
    <n v="122"/>
    <n v="31.45"/>
    <n v="182.5"/>
    <n v="92"/>
    <n v="15.51"/>
    <n v="274.89999999999998"/>
    <n v="92"/>
    <n v="12.37"/>
    <n v="5.0999999999999996"/>
    <n v="8"/>
    <n v="1.38"/>
    <n v="1"/>
    <x v="1"/>
    <x v="0"/>
  </r>
  <r>
    <s v="VA"/>
    <x v="201"/>
    <n v="510"/>
    <x v="1"/>
    <x v="0"/>
    <n v="33"/>
    <n v="189.7"/>
    <n v="66"/>
    <n v="32.25"/>
    <n v="212.8"/>
    <n v="65"/>
    <n v="18.09"/>
    <n v="165.7"/>
    <n v="108"/>
    <n v="7.46"/>
    <n v="10"/>
    <n v="5"/>
    <n v="2.7"/>
    <n v="1"/>
    <x v="1"/>
    <x v="0"/>
  </r>
  <r>
    <s v="VA"/>
    <x v="202"/>
    <n v="510"/>
    <x v="1"/>
    <x v="1"/>
    <n v="0"/>
    <n v="81.099999999999994"/>
    <n v="86"/>
    <n v="13.79"/>
    <n v="245.2"/>
    <n v="72"/>
    <n v="20.84"/>
    <n v="237"/>
    <n v="115"/>
    <n v="10.67"/>
    <n v="10.3"/>
    <n v="2"/>
    <n v="2.78"/>
    <n v="0"/>
    <x v="1"/>
    <x v="0"/>
  </r>
  <r>
    <s v="VA"/>
    <x v="150"/>
    <n v="510"/>
    <x v="1"/>
    <x v="0"/>
    <n v="23"/>
    <n v="157.6"/>
    <n v="129"/>
    <n v="26.79"/>
    <n v="247"/>
    <n v="96"/>
    <n v="21"/>
    <n v="259.2"/>
    <n v="112"/>
    <n v="11.66"/>
    <n v="13.7"/>
    <n v="2"/>
    <n v="3.7"/>
    <n v="0"/>
    <x v="1"/>
    <x v="0"/>
  </r>
  <r>
    <s v="VA"/>
    <x v="106"/>
    <n v="415"/>
    <x v="1"/>
    <x v="1"/>
    <n v="0"/>
    <n v="217.1"/>
    <n v="110"/>
    <n v="36.909999999999997"/>
    <n v="241.5"/>
    <n v="111"/>
    <n v="20.53"/>
    <n v="253.5"/>
    <n v="103"/>
    <n v="11.41"/>
    <n v="12"/>
    <n v="6"/>
    <n v="3.24"/>
    <n v="0"/>
    <x v="1"/>
    <x v="0"/>
  </r>
  <r>
    <s v="VA"/>
    <x v="124"/>
    <n v="510"/>
    <x v="0"/>
    <x v="1"/>
    <n v="0"/>
    <n v="259.89999999999998"/>
    <n v="68"/>
    <n v="44.18"/>
    <n v="245"/>
    <n v="122"/>
    <n v="20.83"/>
    <n v="134.4"/>
    <n v="121"/>
    <n v="6.05"/>
    <n v="8.4"/>
    <n v="3"/>
    <n v="2.27"/>
    <n v="3"/>
    <x v="0"/>
    <x v="0"/>
  </r>
  <r>
    <s v="VA"/>
    <x v="163"/>
    <n v="415"/>
    <x v="1"/>
    <x v="0"/>
    <n v="23"/>
    <n v="280.2"/>
    <n v="136"/>
    <n v="47.63"/>
    <n v="220.5"/>
    <n v="92"/>
    <n v="18.739999999999998"/>
    <n v="136.9"/>
    <n v="102"/>
    <n v="6.16"/>
    <n v="13.3"/>
    <n v="3"/>
    <n v="3.59"/>
    <n v="4"/>
    <x v="2"/>
    <x v="0"/>
  </r>
  <r>
    <s v="VA"/>
    <x v="42"/>
    <n v="408"/>
    <x v="1"/>
    <x v="1"/>
    <n v="0"/>
    <n v="198.5"/>
    <n v="99"/>
    <n v="33.75"/>
    <n v="267.8"/>
    <n v="60"/>
    <n v="22.76"/>
    <n v="354.9"/>
    <n v="75"/>
    <n v="15.97"/>
    <n v="9.4"/>
    <n v="3"/>
    <n v="2.54"/>
    <n v="0"/>
    <x v="1"/>
    <x v="1"/>
  </r>
  <r>
    <s v="VA"/>
    <x v="153"/>
    <n v="510"/>
    <x v="1"/>
    <x v="1"/>
    <n v="0"/>
    <n v="205.6"/>
    <n v="69"/>
    <n v="34.950000000000003"/>
    <n v="169.5"/>
    <n v="93"/>
    <n v="14.41"/>
    <n v="220.1"/>
    <n v="64"/>
    <n v="9.9"/>
    <n v="10.9"/>
    <n v="3"/>
    <n v="2.94"/>
    <n v="0"/>
    <x v="1"/>
    <x v="0"/>
  </r>
  <r>
    <s v="VA"/>
    <x v="165"/>
    <n v="408"/>
    <x v="1"/>
    <x v="1"/>
    <n v="0"/>
    <n v="138.69999999999999"/>
    <n v="107"/>
    <n v="23.58"/>
    <n v="256.89999999999998"/>
    <n v="113"/>
    <n v="21.84"/>
    <n v="234.9"/>
    <n v="74"/>
    <n v="10.57"/>
    <n v="10"/>
    <n v="3"/>
    <n v="2.7"/>
    <n v="0"/>
    <x v="1"/>
    <x v="0"/>
  </r>
  <r>
    <s v="VA"/>
    <x v="165"/>
    <n v="408"/>
    <x v="1"/>
    <x v="1"/>
    <n v="0"/>
    <n v="207"/>
    <n v="91"/>
    <n v="35.19"/>
    <n v="154.9"/>
    <n v="121"/>
    <n v="13.17"/>
    <n v="245.1"/>
    <n v="112"/>
    <n v="11.03"/>
    <n v="13.4"/>
    <n v="5"/>
    <n v="3.62"/>
    <n v="3"/>
    <x v="0"/>
    <x v="0"/>
  </r>
  <r>
    <s v="VA"/>
    <x v="5"/>
    <n v="415"/>
    <x v="1"/>
    <x v="1"/>
    <n v="0"/>
    <n v="260.2"/>
    <n v="131"/>
    <n v="44.23"/>
    <n v="179.2"/>
    <n v="120"/>
    <n v="15.23"/>
    <n v="135"/>
    <n v="119"/>
    <n v="6.08"/>
    <n v="7.2"/>
    <n v="8"/>
    <n v="1.94"/>
    <n v="3"/>
    <x v="0"/>
    <x v="0"/>
  </r>
  <r>
    <s v="VA"/>
    <x v="7"/>
    <n v="408"/>
    <x v="1"/>
    <x v="1"/>
    <n v="0"/>
    <n v="172.8"/>
    <n v="101"/>
    <n v="29.38"/>
    <n v="204.8"/>
    <n v="97"/>
    <n v="17.41"/>
    <n v="240.8"/>
    <n v="90"/>
    <n v="10.84"/>
    <n v="9.1"/>
    <n v="8"/>
    <n v="2.46"/>
    <n v="2"/>
    <x v="0"/>
    <x v="0"/>
  </r>
  <r>
    <s v="VA"/>
    <x v="126"/>
    <n v="510"/>
    <x v="1"/>
    <x v="1"/>
    <n v="0"/>
    <n v="195.4"/>
    <n v="107"/>
    <n v="33.22"/>
    <n v="154.6"/>
    <n v="96"/>
    <n v="13.14"/>
    <n v="142.80000000000001"/>
    <n v="97"/>
    <n v="6.43"/>
    <n v="11.6"/>
    <n v="6"/>
    <n v="3.13"/>
    <n v="1"/>
    <x v="1"/>
    <x v="0"/>
  </r>
  <r>
    <s v="VA"/>
    <x v="120"/>
    <n v="408"/>
    <x v="1"/>
    <x v="1"/>
    <n v="0"/>
    <n v="165.3"/>
    <n v="120"/>
    <n v="28.1"/>
    <n v="198.5"/>
    <n v="106"/>
    <n v="16.87"/>
    <n v="208.5"/>
    <n v="102"/>
    <n v="9.3800000000000008"/>
    <n v="9.8000000000000007"/>
    <n v="3"/>
    <n v="2.65"/>
    <n v="1"/>
    <x v="1"/>
    <x v="0"/>
  </r>
  <r>
    <s v="VA"/>
    <x v="9"/>
    <n v="415"/>
    <x v="1"/>
    <x v="1"/>
    <n v="0"/>
    <n v="151"/>
    <n v="102"/>
    <n v="25.67"/>
    <n v="131.4"/>
    <n v="101"/>
    <n v="11.17"/>
    <n v="186.6"/>
    <n v="86"/>
    <n v="8.4"/>
    <n v="9.9"/>
    <n v="7"/>
    <n v="2.67"/>
    <n v="0"/>
    <x v="1"/>
    <x v="0"/>
  </r>
  <r>
    <s v="VA"/>
    <x v="109"/>
    <n v="510"/>
    <x v="0"/>
    <x v="0"/>
    <n v="29"/>
    <n v="139.80000000000001"/>
    <n v="114"/>
    <n v="23.77"/>
    <n v="138.19999999999999"/>
    <n v="91"/>
    <n v="11.75"/>
    <n v="221"/>
    <n v="88"/>
    <n v="9.9499999999999993"/>
    <n v="5.5"/>
    <n v="6"/>
    <n v="1.49"/>
    <n v="0"/>
    <x v="1"/>
    <x v="0"/>
  </r>
  <r>
    <s v="VA"/>
    <x v="53"/>
    <n v="510"/>
    <x v="1"/>
    <x v="1"/>
    <n v="0"/>
    <n v="110.1"/>
    <n v="113"/>
    <n v="18.72"/>
    <n v="169"/>
    <n v="59"/>
    <n v="14.37"/>
    <n v="166.7"/>
    <n v="94"/>
    <n v="7.5"/>
    <n v="9.1999999999999993"/>
    <n v="2"/>
    <n v="2.48"/>
    <n v="1"/>
    <x v="1"/>
    <x v="0"/>
  </r>
  <r>
    <s v="VA"/>
    <x v="13"/>
    <n v="415"/>
    <x v="1"/>
    <x v="0"/>
    <n v="42"/>
    <n v="216"/>
    <n v="125"/>
    <n v="36.72"/>
    <n v="232.3"/>
    <n v="104"/>
    <n v="19.75"/>
    <n v="215.5"/>
    <n v="100"/>
    <n v="9.6999999999999993"/>
    <n v="9.3000000000000007"/>
    <n v="4"/>
    <n v="2.5099999999999998"/>
    <n v="2"/>
    <x v="0"/>
    <x v="1"/>
  </r>
  <r>
    <s v="VA"/>
    <x v="54"/>
    <n v="408"/>
    <x v="1"/>
    <x v="1"/>
    <n v="0"/>
    <n v="104.6"/>
    <n v="121"/>
    <n v="17.78"/>
    <n v="149.5"/>
    <n v="71"/>
    <n v="12.71"/>
    <n v="255.1"/>
    <n v="67"/>
    <n v="11.48"/>
    <n v="6.5"/>
    <n v="8"/>
    <n v="1.76"/>
    <n v="2"/>
    <x v="0"/>
    <x v="0"/>
  </r>
  <r>
    <s v="VA"/>
    <x v="55"/>
    <n v="415"/>
    <x v="0"/>
    <x v="0"/>
    <n v="31"/>
    <n v="174.5"/>
    <n v="104"/>
    <n v="29.67"/>
    <n v="224.2"/>
    <n v="92"/>
    <n v="19.059999999999999"/>
    <n v="116.3"/>
    <n v="91"/>
    <n v="5.23"/>
    <n v="12.3"/>
    <n v="10"/>
    <n v="3.32"/>
    <n v="2"/>
    <x v="0"/>
    <x v="0"/>
  </r>
  <r>
    <s v="VA"/>
    <x v="55"/>
    <n v="408"/>
    <x v="1"/>
    <x v="0"/>
    <n v="24"/>
    <n v="131.5"/>
    <n v="98"/>
    <n v="22.36"/>
    <n v="230.2"/>
    <n v="111"/>
    <n v="19.57"/>
    <n v="283.7"/>
    <n v="87"/>
    <n v="12.77"/>
    <n v="10"/>
    <n v="3"/>
    <n v="2.7"/>
    <n v="2"/>
    <x v="0"/>
    <x v="0"/>
  </r>
  <r>
    <s v="VA"/>
    <x v="83"/>
    <n v="415"/>
    <x v="1"/>
    <x v="1"/>
    <n v="0"/>
    <n v="222.2"/>
    <n v="127"/>
    <n v="37.770000000000003"/>
    <n v="153.1"/>
    <n v="125"/>
    <n v="13.01"/>
    <n v="227.4"/>
    <n v="80"/>
    <n v="10.23"/>
    <n v="12.9"/>
    <n v="4"/>
    <n v="3.48"/>
    <n v="1"/>
    <x v="1"/>
    <x v="0"/>
  </r>
  <r>
    <s v="VA"/>
    <x v="83"/>
    <n v="415"/>
    <x v="1"/>
    <x v="1"/>
    <n v="0"/>
    <n v="171.6"/>
    <n v="119"/>
    <n v="29.17"/>
    <n v="205"/>
    <n v="107"/>
    <n v="17.43"/>
    <n v="170.6"/>
    <n v="114"/>
    <n v="7.68"/>
    <n v="13.8"/>
    <n v="4"/>
    <n v="3.73"/>
    <n v="0"/>
    <x v="1"/>
    <x v="0"/>
  </r>
  <r>
    <s v="VA"/>
    <x v="83"/>
    <n v="415"/>
    <x v="1"/>
    <x v="1"/>
    <n v="0"/>
    <n v="154.6"/>
    <n v="112"/>
    <n v="26.28"/>
    <n v="184.2"/>
    <n v="105"/>
    <n v="15.66"/>
    <n v="217.4"/>
    <n v="102"/>
    <n v="9.7799999999999994"/>
    <n v="12.6"/>
    <n v="5"/>
    <n v="3.4"/>
    <n v="2"/>
    <x v="0"/>
    <x v="0"/>
  </r>
  <r>
    <s v="VA"/>
    <x v="83"/>
    <n v="408"/>
    <x v="1"/>
    <x v="1"/>
    <n v="0"/>
    <n v="211.2"/>
    <n v="119"/>
    <n v="35.9"/>
    <n v="231.1"/>
    <n v="120"/>
    <n v="19.64"/>
    <n v="220.9"/>
    <n v="80"/>
    <n v="9.94"/>
    <n v="6.3"/>
    <n v="9"/>
    <n v="1.7"/>
    <n v="2"/>
    <x v="0"/>
    <x v="0"/>
  </r>
  <r>
    <s v="VA"/>
    <x v="110"/>
    <n v="415"/>
    <x v="0"/>
    <x v="1"/>
    <n v="0"/>
    <n v="235.6"/>
    <n v="131"/>
    <n v="40.049999999999997"/>
    <n v="194.8"/>
    <n v="107"/>
    <n v="16.559999999999999"/>
    <n v="170.6"/>
    <n v="93"/>
    <n v="7.68"/>
    <n v="8.6"/>
    <n v="4"/>
    <n v="2.3199999999999998"/>
    <n v="1"/>
    <x v="1"/>
    <x v="0"/>
  </r>
  <r>
    <s v="VA"/>
    <x v="111"/>
    <n v="415"/>
    <x v="1"/>
    <x v="1"/>
    <n v="0"/>
    <n v="132"/>
    <n v="90"/>
    <n v="22.44"/>
    <n v="197.5"/>
    <n v="75"/>
    <n v="16.79"/>
    <n v="175.8"/>
    <n v="114"/>
    <n v="7.91"/>
    <n v="0"/>
    <n v="0"/>
    <n v="0"/>
    <n v="3"/>
    <x v="0"/>
    <x v="0"/>
  </r>
  <r>
    <s v="VA"/>
    <x v="57"/>
    <n v="510"/>
    <x v="1"/>
    <x v="1"/>
    <n v="0"/>
    <n v="144.9"/>
    <n v="136"/>
    <n v="24.63"/>
    <n v="151.30000000000001"/>
    <n v="115"/>
    <n v="12.86"/>
    <n v="252.4"/>
    <n v="73"/>
    <n v="11.36"/>
    <n v="12.3"/>
    <n v="3"/>
    <n v="3.32"/>
    <n v="2"/>
    <x v="0"/>
    <x v="0"/>
  </r>
  <r>
    <s v="VA"/>
    <x v="57"/>
    <n v="415"/>
    <x v="1"/>
    <x v="1"/>
    <n v="0"/>
    <n v="197"/>
    <n v="88"/>
    <n v="33.49"/>
    <n v="190.4"/>
    <n v="68"/>
    <n v="16.18"/>
    <n v="211.9"/>
    <n v="104"/>
    <n v="9.5399999999999991"/>
    <n v="16.100000000000001"/>
    <n v="8"/>
    <n v="4.3499999999999996"/>
    <n v="0"/>
    <x v="1"/>
    <x v="0"/>
  </r>
  <r>
    <s v="VA"/>
    <x v="19"/>
    <n v="415"/>
    <x v="1"/>
    <x v="1"/>
    <n v="0"/>
    <n v="216"/>
    <n v="111"/>
    <n v="36.72"/>
    <n v="153.69999999999999"/>
    <n v="115"/>
    <n v="13.06"/>
    <n v="227"/>
    <n v="74"/>
    <n v="10.220000000000001"/>
    <n v="12.7"/>
    <n v="4"/>
    <n v="3.43"/>
    <n v="1"/>
    <x v="1"/>
    <x v="0"/>
  </r>
  <r>
    <s v="VA"/>
    <x v="59"/>
    <n v="510"/>
    <x v="1"/>
    <x v="1"/>
    <n v="0"/>
    <n v="174.5"/>
    <n v="79"/>
    <n v="29.67"/>
    <n v="236.8"/>
    <n v="136"/>
    <n v="20.13"/>
    <n v="270.39999999999998"/>
    <n v="110"/>
    <n v="12.17"/>
    <n v="8.5"/>
    <n v="5"/>
    <n v="2.2999999999999998"/>
    <n v="0"/>
    <x v="1"/>
    <x v="0"/>
  </r>
  <r>
    <s v="VA"/>
    <x v="59"/>
    <n v="408"/>
    <x v="1"/>
    <x v="1"/>
    <n v="0"/>
    <n v="142.30000000000001"/>
    <n v="79"/>
    <n v="24.19"/>
    <n v="158"/>
    <n v="113"/>
    <n v="13.43"/>
    <n v="177.5"/>
    <n v="75"/>
    <n v="7.99"/>
    <n v="6"/>
    <n v="11"/>
    <n v="1.62"/>
    <n v="2"/>
    <x v="0"/>
    <x v="0"/>
  </r>
  <r>
    <s v="VA"/>
    <x v="129"/>
    <n v="415"/>
    <x v="1"/>
    <x v="1"/>
    <n v="0"/>
    <n v="130.19999999999999"/>
    <n v="105"/>
    <n v="22.13"/>
    <n v="278"/>
    <n v="60"/>
    <n v="23.63"/>
    <n v="305.39999999999998"/>
    <n v="74"/>
    <n v="13.74"/>
    <n v="14"/>
    <n v="6"/>
    <n v="3.78"/>
    <n v="2"/>
    <x v="0"/>
    <x v="0"/>
  </r>
  <r>
    <s v="VA"/>
    <x v="113"/>
    <n v="408"/>
    <x v="1"/>
    <x v="0"/>
    <n v="25"/>
    <n v="173"/>
    <n v="91"/>
    <n v="29.41"/>
    <n v="245.8"/>
    <n v="64"/>
    <n v="20.89"/>
    <n v="300"/>
    <n v="99"/>
    <n v="13.5"/>
    <n v="4.8"/>
    <n v="3"/>
    <n v="1.3"/>
    <n v="0"/>
    <x v="1"/>
    <x v="0"/>
  </r>
  <r>
    <s v="VA"/>
    <x v="113"/>
    <n v="415"/>
    <x v="1"/>
    <x v="0"/>
    <n v="23"/>
    <n v="149"/>
    <n v="104"/>
    <n v="25.33"/>
    <n v="235.8"/>
    <n v="67"/>
    <n v="20.04"/>
    <n v="201.8"/>
    <n v="76"/>
    <n v="9.08"/>
    <n v="9.5"/>
    <n v="5"/>
    <n v="2.57"/>
    <n v="4"/>
    <x v="2"/>
    <x v="0"/>
  </r>
  <r>
    <s v="VA"/>
    <x v="61"/>
    <n v="408"/>
    <x v="1"/>
    <x v="1"/>
    <n v="0"/>
    <n v="156.5"/>
    <n v="67"/>
    <n v="26.61"/>
    <n v="204.3"/>
    <n v="103"/>
    <n v="17.37"/>
    <n v="141.9"/>
    <n v="72"/>
    <n v="6.39"/>
    <n v="9.9"/>
    <n v="2"/>
    <n v="2.67"/>
    <n v="2"/>
    <x v="0"/>
    <x v="0"/>
  </r>
  <r>
    <s v="VA"/>
    <x v="21"/>
    <n v="415"/>
    <x v="1"/>
    <x v="1"/>
    <n v="0"/>
    <n v="205.4"/>
    <n v="101"/>
    <n v="34.92"/>
    <n v="134.9"/>
    <n v="77"/>
    <n v="11.47"/>
    <n v="310.5"/>
    <n v="83"/>
    <n v="13.97"/>
    <n v="10.3"/>
    <n v="2"/>
    <n v="2.78"/>
    <n v="3"/>
    <x v="0"/>
    <x v="0"/>
  </r>
  <r>
    <s v="VA"/>
    <x v="115"/>
    <n v="415"/>
    <x v="1"/>
    <x v="1"/>
    <n v="0"/>
    <n v="102"/>
    <n v="118"/>
    <n v="17.34"/>
    <n v="113.3"/>
    <n v="134"/>
    <n v="9.6300000000000008"/>
    <n v="188.6"/>
    <n v="105"/>
    <n v="8.49"/>
    <n v="11.4"/>
    <n v="3"/>
    <n v="3.08"/>
    <n v="2"/>
    <x v="0"/>
    <x v="0"/>
  </r>
  <r>
    <s v="VA"/>
    <x v="115"/>
    <n v="408"/>
    <x v="1"/>
    <x v="1"/>
    <n v="0"/>
    <n v="199.2"/>
    <n v="124"/>
    <n v="33.86"/>
    <n v="126"/>
    <n v="86"/>
    <n v="10.71"/>
    <n v="289.2"/>
    <n v="135"/>
    <n v="13.01"/>
    <n v="7.6"/>
    <n v="3"/>
    <n v="2.0499999999999998"/>
    <n v="1"/>
    <x v="1"/>
    <x v="0"/>
  </r>
  <r>
    <s v="VA"/>
    <x v="22"/>
    <n v="510"/>
    <x v="1"/>
    <x v="1"/>
    <n v="0"/>
    <n v="167.8"/>
    <n v="121"/>
    <n v="28.53"/>
    <n v="212.9"/>
    <n v="123"/>
    <n v="18.100000000000001"/>
    <n v="208.2"/>
    <n v="73"/>
    <n v="9.3699999999999992"/>
    <n v="13"/>
    <n v="3"/>
    <n v="3.51"/>
    <n v="5"/>
    <x v="2"/>
    <x v="0"/>
  </r>
  <r>
    <s v="VA"/>
    <x v="86"/>
    <n v="510"/>
    <x v="1"/>
    <x v="1"/>
    <n v="0"/>
    <n v="169.2"/>
    <n v="123"/>
    <n v="28.76"/>
    <n v="216.8"/>
    <n v="83"/>
    <n v="18.43"/>
    <n v="179.4"/>
    <n v="107"/>
    <n v="8.07"/>
    <n v="12.6"/>
    <n v="3"/>
    <n v="3.4"/>
    <n v="1"/>
    <x v="1"/>
    <x v="0"/>
  </r>
  <r>
    <s v="VA"/>
    <x v="23"/>
    <n v="415"/>
    <x v="1"/>
    <x v="1"/>
    <n v="0"/>
    <n v="138.9"/>
    <n v="65"/>
    <n v="23.61"/>
    <n v="208.9"/>
    <n v="109"/>
    <n v="17.760000000000002"/>
    <n v="232.4"/>
    <n v="82"/>
    <n v="10.46"/>
    <n v="9.1999999999999993"/>
    <n v="3"/>
    <n v="2.48"/>
    <n v="2"/>
    <x v="0"/>
    <x v="0"/>
  </r>
  <r>
    <s v="VA"/>
    <x v="62"/>
    <n v="415"/>
    <x v="1"/>
    <x v="0"/>
    <n v="35"/>
    <n v="205.5"/>
    <n v="86"/>
    <n v="34.94"/>
    <n v="298.5"/>
    <n v="119"/>
    <n v="25.37"/>
    <n v="214.2"/>
    <n v="104"/>
    <n v="9.64"/>
    <n v="6.9"/>
    <n v="4"/>
    <n v="1.86"/>
    <n v="1"/>
    <x v="1"/>
    <x v="0"/>
  </r>
  <r>
    <s v="VA"/>
    <x v="62"/>
    <n v="510"/>
    <x v="0"/>
    <x v="1"/>
    <n v="0"/>
    <n v="252.3"/>
    <n v="120"/>
    <n v="42.89"/>
    <n v="207"/>
    <n v="112"/>
    <n v="17.600000000000001"/>
    <n v="284.60000000000002"/>
    <n v="95"/>
    <n v="12.81"/>
    <n v="12"/>
    <n v="5"/>
    <n v="3.24"/>
    <n v="3"/>
    <x v="0"/>
    <x v="1"/>
  </r>
  <r>
    <s v="VA"/>
    <x v="62"/>
    <n v="415"/>
    <x v="1"/>
    <x v="1"/>
    <n v="0"/>
    <n v="123.3"/>
    <n v="78"/>
    <n v="20.96"/>
    <n v="170"/>
    <n v="85"/>
    <n v="14.45"/>
    <n v="165.9"/>
    <n v="78"/>
    <n v="7.47"/>
    <n v="12.7"/>
    <n v="2"/>
    <n v="3.43"/>
    <n v="1"/>
    <x v="1"/>
    <x v="0"/>
  </r>
  <r>
    <s v="VA"/>
    <x v="64"/>
    <n v="408"/>
    <x v="1"/>
    <x v="1"/>
    <n v="0"/>
    <n v="176.2"/>
    <n v="120"/>
    <n v="29.95"/>
    <n v="236"/>
    <n v="138"/>
    <n v="20.059999999999999"/>
    <n v="152.5"/>
    <n v="104"/>
    <n v="6.86"/>
    <n v="10.6"/>
    <n v="4"/>
    <n v="2.86"/>
    <n v="1"/>
    <x v="1"/>
    <x v="0"/>
  </r>
  <r>
    <s v="VA"/>
    <x v="65"/>
    <n v="408"/>
    <x v="1"/>
    <x v="0"/>
    <n v="35"/>
    <n v="200.2"/>
    <n v="105"/>
    <n v="34.03"/>
    <n v="244.4"/>
    <n v="88"/>
    <n v="20.77"/>
    <n v="207.2"/>
    <n v="97"/>
    <n v="9.32"/>
    <n v="11.6"/>
    <n v="4"/>
    <n v="3.13"/>
    <n v="3"/>
    <x v="0"/>
    <x v="0"/>
  </r>
  <r>
    <s v="VA"/>
    <x v="28"/>
    <n v="408"/>
    <x v="1"/>
    <x v="0"/>
    <n v="29"/>
    <n v="198.8"/>
    <n v="122"/>
    <n v="33.799999999999997"/>
    <n v="238.6"/>
    <n v="114"/>
    <n v="20.28"/>
    <n v="289.5"/>
    <n v="69"/>
    <n v="13.03"/>
    <n v="11.5"/>
    <n v="5"/>
    <n v="3.11"/>
    <n v="1"/>
    <x v="1"/>
    <x v="0"/>
  </r>
  <r>
    <s v="VA"/>
    <x v="28"/>
    <n v="408"/>
    <x v="1"/>
    <x v="1"/>
    <n v="0"/>
    <n v="154.80000000000001"/>
    <n v="71"/>
    <n v="26.32"/>
    <n v="244"/>
    <n v="73"/>
    <n v="20.74"/>
    <n v="159.6"/>
    <n v="81"/>
    <n v="7.18"/>
    <n v="12.8"/>
    <n v="4"/>
    <n v="3.46"/>
    <n v="0"/>
    <x v="1"/>
    <x v="0"/>
  </r>
  <r>
    <s v="VA"/>
    <x v="166"/>
    <n v="408"/>
    <x v="1"/>
    <x v="1"/>
    <n v="0"/>
    <n v="154.30000000000001"/>
    <n v="107"/>
    <n v="26.23"/>
    <n v="183"/>
    <n v="111"/>
    <n v="15.56"/>
    <n v="54"/>
    <n v="134"/>
    <n v="2.4300000000000002"/>
    <n v="10.9"/>
    <n v="8"/>
    <n v="2.94"/>
    <n v="0"/>
    <x v="1"/>
    <x v="0"/>
  </r>
  <r>
    <s v="VA"/>
    <x v="66"/>
    <n v="415"/>
    <x v="1"/>
    <x v="1"/>
    <n v="0"/>
    <n v="251"/>
    <n v="119"/>
    <n v="42.67"/>
    <n v="91.2"/>
    <n v="96"/>
    <n v="7.75"/>
    <n v="142.19999999999999"/>
    <n v="87"/>
    <n v="6.4"/>
    <n v="13.8"/>
    <n v="3"/>
    <n v="3.73"/>
    <n v="3"/>
    <x v="0"/>
    <x v="0"/>
  </r>
  <r>
    <s v="VA"/>
    <x v="88"/>
    <n v="415"/>
    <x v="1"/>
    <x v="1"/>
    <n v="0"/>
    <n v="197.5"/>
    <n v="114"/>
    <n v="33.58"/>
    <n v="206.9"/>
    <n v="119"/>
    <n v="17.59"/>
    <n v="163.6"/>
    <n v="109"/>
    <n v="7.36"/>
    <n v="11.3"/>
    <n v="4"/>
    <n v="3.05"/>
    <n v="1"/>
    <x v="1"/>
    <x v="0"/>
  </r>
  <r>
    <s v="VA"/>
    <x v="89"/>
    <n v="408"/>
    <x v="1"/>
    <x v="1"/>
    <n v="0"/>
    <n v="189.3"/>
    <n v="119"/>
    <n v="32.18"/>
    <n v="233.5"/>
    <n v="112"/>
    <n v="19.850000000000001"/>
    <n v="270.89999999999998"/>
    <n v="104"/>
    <n v="12.19"/>
    <n v="10"/>
    <n v="1"/>
    <n v="2.7"/>
    <n v="2"/>
    <x v="0"/>
    <x v="0"/>
  </r>
  <r>
    <s v="VA"/>
    <x v="89"/>
    <n v="408"/>
    <x v="1"/>
    <x v="1"/>
    <n v="0"/>
    <n v="204.6"/>
    <n v="117"/>
    <n v="34.78"/>
    <n v="205.2"/>
    <n v="94"/>
    <n v="17.440000000000001"/>
    <n v="164.6"/>
    <n v="84"/>
    <n v="7.41"/>
    <n v="10.7"/>
    <n v="5"/>
    <n v="2.89"/>
    <n v="0"/>
    <x v="1"/>
    <x v="0"/>
  </r>
  <r>
    <s v="VA"/>
    <x v="89"/>
    <n v="415"/>
    <x v="1"/>
    <x v="1"/>
    <n v="0"/>
    <n v="235.2"/>
    <n v="121"/>
    <n v="39.979999999999997"/>
    <n v="220.6"/>
    <n v="87"/>
    <n v="18.75"/>
    <n v="236.3"/>
    <n v="91"/>
    <n v="10.63"/>
    <n v="11.8"/>
    <n v="4"/>
    <n v="3.19"/>
    <n v="1"/>
    <x v="1"/>
    <x v="0"/>
  </r>
  <r>
    <s v="VA"/>
    <x v="152"/>
    <n v="415"/>
    <x v="0"/>
    <x v="1"/>
    <n v="0"/>
    <n v="99.6"/>
    <n v="108"/>
    <n v="16.93"/>
    <n v="308.7"/>
    <n v="102"/>
    <n v="26.24"/>
    <n v="161.19999999999999"/>
    <n v="62"/>
    <n v="7.25"/>
    <n v="13.7"/>
    <n v="6"/>
    <n v="3.7"/>
    <n v="2"/>
    <x v="0"/>
    <x v="1"/>
  </r>
  <r>
    <s v="VA"/>
    <x v="152"/>
    <n v="510"/>
    <x v="1"/>
    <x v="1"/>
    <n v="0"/>
    <n v="169.8"/>
    <n v="123"/>
    <n v="28.87"/>
    <n v="183.1"/>
    <n v="94"/>
    <n v="15.56"/>
    <n v="395"/>
    <n v="72"/>
    <n v="17.77"/>
    <n v="12.7"/>
    <n v="7"/>
    <n v="3.43"/>
    <n v="2"/>
    <x v="0"/>
    <x v="0"/>
  </r>
  <r>
    <s v="VA"/>
    <x v="70"/>
    <n v="415"/>
    <x v="1"/>
    <x v="1"/>
    <n v="0"/>
    <n v="223.2"/>
    <n v="142"/>
    <n v="37.94"/>
    <n v="216.5"/>
    <n v="114"/>
    <n v="18.399999999999999"/>
    <n v="214.7"/>
    <n v="111"/>
    <n v="9.66"/>
    <n v="12.4"/>
    <n v="2"/>
    <n v="3.35"/>
    <n v="1"/>
    <x v="1"/>
    <x v="0"/>
  </r>
  <r>
    <s v="VA"/>
    <x v="71"/>
    <n v="415"/>
    <x v="0"/>
    <x v="1"/>
    <n v="0"/>
    <n v="111.1"/>
    <n v="126"/>
    <n v="18.89"/>
    <n v="313.39999999999998"/>
    <n v="95"/>
    <n v="26.64"/>
    <n v="215.7"/>
    <n v="82"/>
    <n v="9.7100000000000009"/>
    <n v="10.5"/>
    <n v="6"/>
    <n v="2.84"/>
    <n v="1"/>
    <x v="1"/>
    <x v="0"/>
  </r>
  <r>
    <s v="VA"/>
    <x v="157"/>
    <n v="510"/>
    <x v="1"/>
    <x v="0"/>
    <n v="27"/>
    <n v="283.39999999999998"/>
    <n v="104"/>
    <n v="48.18"/>
    <n v="224.1"/>
    <n v="152"/>
    <n v="19.05"/>
    <n v="241.3"/>
    <n v="63"/>
    <n v="10.86"/>
    <n v="14.4"/>
    <n v="7"/>
    <n v="3.89"/>
    <n v="2"/>
    <x v="0"/>
    <x v="0"/>
  </r>
  <r>
    <s v="VA"/>
    <x v="32"/>
    <n v="510"/>
    <x v="1"/>
    <x v="1"/>
    <n v="0"/>
    <n v="128.30000000000001"/>
    <n v="78"/>
    <n v="21.81"/>
    <n v="215.3"/>
    <n v="120"/>
    <n v="18.3"/>
    <n v="143.69999999999999"/>
    <n v="140"/>
    <n v="6.47"/>
    <n v="14.3"/>
    <n v="9"/>
    <n v="3.86"/>
    <n v="2"/>
    <x v="0"/>
    <x v="0"/>
  </r>
  <r>
    <s v="VA"/>
    <x v="158"/>
    <n v="415"/>
    <x v="1"/>
    <x v="1"/>
    <n v="0"/>
    <n v="259.3"/>
    <n v="96"/>
    <n v="44.08"/>
    <n v="175.2"/>
    <n v="97"/>
    <n v="14.89"/>
    <n v="222.4"/>
    <n v="36"/>
    <n v="10.01"/>
    <n v="12"/>
    <n v="5"/>
    <n v="3.24"/>
    <n v="3"/>
    <x v="0"/>
    <x v="0"/>
  </r>
  <r>
    <s v="VA"/>
    <x v="74"/>
    <n v="408"/>
    <x v="1"/>
    <x v="0"/>
    <n v="39"/>
    <n v="239.9"/>
    <n v="107"/>
    <n v="40.78"/>
    <n v="253.8"/>
    <n v="77"/>
    <n v="21.57"/>
    <n v="128.69999999999999"/>
    <n v="85"/>
    <n v="5.79"/>
    <n v="6.7"/>
    <n v="3"/>
    <n v="1.81"/>
    <n v="5"/>
    <x v="2"/>
    <x v="0"/>
  </r>
  <r>
    <s v="VA"/>
    <x v="177"/>
    <n v="510"/>
    <x v="1"/>
    <x v="0"/>
    <n v="28"/>
    <n v="110"/>
    <n v="94"/>
    <n v="18.7"/>
    <n v="141.5"/>
    <n v="76"/>
    <n v="12.03"/>
    <n v="237.3"/>
    <n v="87"/>
    <n v="10.68"/>
    <n v="6.4"/>
    <n v="3"/>
    <n v="1.73"/>
    <n v="2"/>
    <x v="0"/>
    <x v="0"/>
  </r>
  <r>
    <s v="VA"/>
    <x v="76"/>
    <n v="408"/>
    <x v="1"/>
    <x v="1"/>
    <n v="0"/>
    <n v="222"/>
    <n v="93"/>
    <n v="37.74"/>
    <n v="187"/>
    <n v="103"/>
    <n v="15.9"/>
    <n v="282.3"/>
    <n v="124"/>
    <n v="12.7"/>
    <n v="12.4"/>
    <n v="6"/>
    <n v="3.35"/>
    <n v="2"/>
    <x v="0"/>
    <x v="0"/>
  </r>
  <r>
    <s v="VA"/>
    <x v="77"/>
    <n v="408"/>
    <x v="1"/>
    <x v="1"/>
    <n v="0"/>
    <n v="97.1"/>
    <n v="98"/>
    <n v="16.510000000000002"/>
    <n v="228"/>
    <n v="131"/>
    <n v="19.38"/>
    <n v="240"/>
    <n v="111"/>
    <n v="10.8"/>
    <n v="10.6"/>
    <n v="3"/>
    <n v="2.86"/>
    <n v="1"/>
    <x v="1"/>
    <x v="0"/>
  </r>
  <r>
    <s v="VA"/>
    <x v="94"/>
    <n v="415"/>
    <x v="0"/>
    <x v="1"/>
    <n v="0"/>
    <n v="161.5"/>
    <n v="121"/>
    <n v="27.46"/>
    <n v="192.9"/>
    <n v="137"/>
    <n v="16.399999999999999"/>
    <n v="168.3"/>
    <n v="96"/>
    <n v="7.57"/>
    <n v="11.2"/>
    <n v="13"/>
    <n v="3.02"/>
    <n v="0"/>
    <x v="1"/>
    <x v="0"/>
  </r>
  <r>
    <s v="VT"/>
    <x v="203"/>
    <n v="510"/>
    <x v="1"/>
    <x v="1"/>
    <n v="0"/>
    <n v="190.7"/>
    <n v="114"/>
    <n v="32.42"/>
    <n v="218.2"/>
    <n v="111"/>
    <n v="18.55"/>
    <n v="129.6"/>
    <n v="121"/>
    <n v="5.83"/>
    <n v="8.1"/>
    <n v="3"/>
    <n v="2.19"/>
    <n v="3"/>
    <x v="0"/>
    <x v="0"/>
  </r>
  <r>
    <s v="VT"/>
    <x v="104"/>
    <n v="415"/>
    <x v="1"/>
    <x v="1"/>
    <n v="0"/>
    <n v="151.69999999999999"/>
    <n v="82"/>
    <n v="25.79"/>
    <n v="119"/>
    <n v="105"/>
    <n v="10.119999999999999"/>
    <n v="180"/>
    <n v="100"/>
    <n v="8.1"/>
    <n v="10.5"/>
    <n v="6"/>
    <n v="2.84"/>
    <n v="0"/>
    <x v="1"/>
    <x v="0"/>
  </r>
  <r>
    <s v="VT"/>
    <x v="181"/>
    <n v="510"/>
    <x v="1"/>
    <x v="1"/>
    <n v="0"/>
    <n v="246.5"/>
    <n v="47"/>
    <n v="41.91"/>
    <n v="195.5"/>
    <n v="84"/>
    <n v="16.62"/>
    <n v="200.5"/>
    <n v="96"/>
    <n v="9.02"/>
    <n v="11.7"/>
    <n v="4"/>
    <n v="3.16"/>
    <n v="1"/>
    <x v="1"/>
    <x v="0"/>
  </r>
  <r>
    <s v="VT"/>
    <x v="181"/>
    <n v="408"/>
    <x v="0"/>
    <x v="1"/>
    <n v="0"/>
    <n v="167.1"/>
    <n v="86"/>
    <n v="28.41"/>
    <n v="177.5"/>
    <n v="87"/>
    <n v="15.09"/>
    <n v="249.4"/>
    <n v="132"/>
    <n v="11.22"/>
    <n v="14.1"/>
    <n v="7"/>
    <n v="3.81"/>
    <n v="2"/>
    <x v="0"/>
    <x v="1"/>
  </r>
  <r>
    <s v="VT"/>
    <x v="4"/>
    <n v="510"/>
    <x v="0"/>
    <x v="1"/>
    <n v="0"/>
    <n v="204.4"/>
    <n v="135"/>
    <n v="34.75"/>
    <n v="219.1"/>
    <n v="90"/>
    <n v="18.62"/>
    <n v="222.7"/>
    <n v="114"/>
    <n v="10.02"/>
    <n v="10.5"/>
    <n v="6"/>
    <n v="2.84"/>
    <n v="3"/>
    <x v="0"/>
    <x v="0"/>
  </r>
  <r>
    <s v="VT"/>
    <x v="107"/>
    <n v="415"/>
    <x v="1"/>
    <x v="1"/>
    <n v="0"/>
    <n v="272.10000000000002"/>
    <n v="111"/>
    <n v="46.26"/>
    <n v="268.5"/>
    <n v="118"/>
    <n v="22.82"/>
    <n v="213.8"/>
    <n v="105"/>
    <n v="9.6199999999999992"/>
    <n v="8.5"/>
    <n v="10"/>
    <n v="2.2999999999999998"/>
    <n v="1"/>
    <x v="1"/>
    <x v="1"/>
  </r>
  <r>
    <s v="VT"/>
    <x v="6"/>
    <n v="510"/>
    <x v="1"/>
    <x v="1"/>
    <n v="0"/>
    <n v="220.6"/>
    <n v="117"/>
    <n v="37.5"/>
    <n v="155.19999999999999"/>
    <n v="121"/>
    <n v="13.19"/>
    <n v="186.7"/>
    <n v="89"/>
    <n v="8.4"/>
    <n v="10.5"/>
    <n v="11"/>
    <n v="2.84"/>
    <n v="1"/>
    <x v="1"/>
    <x v="0"/>
  </r>
  <r>
    <s v="VT"/>
    <x v="154"/>
    <n v="510"/>
    <x v="1"/>
    <x v="1"/>
    <n v="0"/>
    <n v="242.9"/>
    <n v="126"/>
    <n v="41.29"/>
    <n v="209.8"/>
    <n v="65"/>
    <n v="17.829999999999998"/>
    <n v="228.4"/>
    <n v="126"/>
    <n v="10.28"/>
    <n v="0"/>
    <n v="0"/>
    <n v="0"/>
    <n v="1"/>
    <x v="1"/>
    <x v="0"/>
  </r>
  <r>
    <s v="VT"/>
    <x v="7"/>
    <n v="408"/>
    <x v="1"/>
    <x v="0"/>
    <n v="17"/>
    <n v="124"/>
    <n v="102"/>
    <n v="21.08"/>
    <n v="202.9"/>
    <n v="81"/>
    <n v="17.25"/>
    <n v="205.1"/>
    <n v="129"/>
    <n v="9.23"/>
    <n v="12.3"/>
    <n v="3"/>
    <n v="3.32"/>
    <n v="1"/>
    <x v="1"/>
    <x v="0"/>
  </r>
  <r>
    <s v="VT"/>
    <x v="126"/>
    <n v="415"/>
    <x v="1"/>
    <x v="1"/>
    <n v="0"/>
    <n v="112.7"/>
    <n v="119"/>
    <n v="19.16"/>
    <n v="217.7"/>
    <n v="109"/>
    <n v="18.5"/>
    <n v="152.1"/>
    <n v="76"/>
    <n v="6.84"/>
    <n v="6.5"/>
    <n v="5"/>
    <n v="1.76"/>
    <n v="1"/>
    <x v="1"/>
    <x v="0"/>
  </r>
  <r>
    <s v="VT"/>
    <x v="9"/>
    <n v="415"/>
    <x v="1"/>
    <x v="1"/>
    <n v="0"/>
    <n v="197.1"/>
    <n v="126"/>
    <n v="33.51"/>
    <n v="130.1"/>
    <n v="76"/>
    <n v="11.06"/>
    <n v="78.099999999999994"/>
    <n v="100"/>
    <n v="3.51"/>
    <n v="7.4"/>
    <n v="4"/>
    <n v="2"/>
    <n v="3"/>
    <x v="0"/>
    <x v="0"/>
  </r>
  <r>
    <s v="VT"/>
    <x v="52"/>
    <n v="510"/>
    <x v="1"/>
    <x v="0"/>
    <n v="28"/>
    <n v="201.8"/>
    <n v="79"/>
    <n v="34.31"/>
    <n v="304.89999999999998"/>
    <n v="128"/>
    <n v="25.92"/>
    <n v="225.6"/>
    <n v="133"/>
    <n v="10.15"/>
    <n v="11.9"/>
    <n v="8"/>
    <n v="3.21"/>
    <n v="1"/>
    <x v="1"/>
    <x v="0"/>
  </r>
  <r>
    <s v="VT"/>
    <x v="52"/>
    <n v="408"/>
    <x v="1"/>
    <x v="1"/>
    <n v="0"/>
    <n v="99.3"/>
    <n v="112"/>
    <n v="16.88"/>
    <n v="270.5"/>
    <n v="136"/>
    <n v="22.99"/>
    <n v="225.3"/>
    <n v="94"/>
    <n v="10.14"/>
    <n v="9"/>
    <n v="6"/>
    <n v="2.4300000000000002"/>
    <n v="3"/>
    <x v="0"/>
    <x v="0"/>
  </r>
  <r>
    <s v="VT"/>
    <x v="109"/>
    <n v="415"/>
    <x v="1"/>
    <x v="1"/>
    <n v="0"/>
    <n v="126.7"/>
    <n v="113"/>
    <n v="21.54"/>
    <n v="155.5"/>
    <n v="131"/>
    <n v="13.22"/>
    <n v="206.2"/>
    <n v="112"/>
    <n v="9.2799999999999994"/>
    <n v="14.4"/>
    <n v="7"/>
    <n v="3.89"/>
    <n v="2"/>
    <x v="0"/>
    <x v="0"/>
  </r>
  <r>
    <s v="VT"/>
    <x v="12"/>
    <n v="415"/>
    <x v="1"/>
    <x v="1"/>
    <n v="0"/>
    <n v="226.2"/>
    <n v="88"/>
    <n v="38.450000000000003"/>
    <n v="140.30000000000001"/>
    <n v="114"/>
    <n v="11.93"/>
    <n v="208.9"/>
    <n v="110"/>
    <n v="9.4"/>
    <n v="6.4"/>
    <n v="2"/>
    <n v="1.73"/>
    <n v="0"/>
    <x v="1"/>
    <x v="0"/>
  </r>
  <r>
    <s v="VT"/>
    <x v="12"/>
    <n v="415"/>
    <x v="1"/>
    <x v="1"/>
    <n v="0"/>
    <n v="176.4"/>
    <n v="122"/>
    <n v="29.99"/>
    <n v="224.9"/>
    <n v="123"/>
    <n v="19.12"/>
    <n v="219.6"/>
    <n v="50"/>
    <n v="9.8800000000000008"/>
    <n v="11.5"/>
    <n v="1"/>
    <n v="3.11"/>
    <n v="1"/>
    <x v="1"/>
    <x v="0"/>
  </r>
  <r>
    <s v="VT"/>
    <x v="151"/>
    <n v="415"/>
    <x v="1"/>
    <x v="1"/>
    <n v="0"/>
    <n v="278"/>
    <n v="102"/>
    <n v="47.26"/>
    <n v="266.39999999999998"/>
    <n v="114"/>
    <n v="22.64"/>
    <n v="224.1"/>
    <n v="118"/>
    <n v="10.08"/>
    <n v="13.1"/>
    <n v="4"/>
    <n v="3.54"/>
    <n v="4"/>
    <x v="2"/>
    <x v="1"/>
  </r>
  <r>
    <s v="VT"/>
    <x v="13"/>
    <n v="408"/>
    <x v="1"/>
    <x v="0"/>
    <n v="32"/>
    <n v="138.1"/>
    <n v="91"/>
    <n v="23.48"/>
    <n v="167.3"/>
    <n v="72"/>
    <n v="14.22"/>
    <n v="238.9"/>
    <n v="115"/>
    <n v="10.75"/>
    <n v="6.8"/>
    <n v="3"/>
    <n v="1.84"/>
    <n v="2"/>
    <x v="0"/>
    <x v="0"/>
  </r>
  <r>
    <s v="VT"/>
    <x v="55"/>
    <n v="408"/>
    <x v="1"/>
    <x v="0"/>
    <n v="19"/>
    <n v="87.7"/>
    <n v="103"/>
    <n v="14.91"/>
    <n v="223"/>
    <n v="86"/>
    <n v="18.96"/>
    <n v="182.3"/>
    <n v="112"/>
    <n v="8.1999999999999993"/>
    <n v="7.3"/>
    <n v="4"/>
    <n v="1.97"/>
    <n v="2"/>
    <x v="0"/>
    <x v="0"/>
  </r>
  <r>
    <s v="VT"/>
    <x v="15"/>
    <n v="415"/>
    <x v="0"/>
    <x v="0"/>
    <n v="26"/>
    <n v="307.10000000000002"/>
    <n v="94"/>
    <n v="52.21"/>
    <n v="289.39999999999998"/>
    <n v="78"/>
    <n v="24.6"/>
    <n v="174.9"/>
    <n v="109"/>
    <n v="7.87"/>
    <n v="8"/>
    <n v="3"/>
    <n v="2.16"/>
    <n v="0"/>
    <x v="1"/>
    <x v="0"/>
  </r>
  <r>
    <s v="VT"/>
    <x v="121"/>
    <n v="510"/>
    <x v="1"/>
    <x v="1"/>
    <n v="0"/>
    <n v="188.4"/>
    <n v="63"/>
    <n v="32.03"/>
    <n v="165.9"/>
    <n v="89"/>
    <n v="14.1"/>
    <n v="205.7"/>
    <n v="71"/>
    <n v="9.26"/>
    <n v="13.2"/>
    <n v="2"/>
    <n v="3.56"/>
    <n v="1"/>
    <x v="1"/>
    <x v="0"/>
  </r>
  <r>
    <s v="VT"/>
    <x v="16"/>
    <n v="415"/>
    <x v="1"/>
    <x v="0"/>
    <n v="25"/>
    <n v="215.9"/>
    <n v="90"/>
    <n v="36.700000000000003"/>
    <n v="257.89999999999998"/>
    <n v="92"/>
    <n v="21.92"/>
    <n v="180.2"/>
    <n v="157"/>
    <n v="8.11"/>
    <n v="11.6"/>
    <n v="4"/>
    <n v="3.13"/>
    <n v="1"/>
    <x v="1"/>
    <x v="0"/>
  </r>
  <r>
    <s v="VT"/>
    <x v="56"/>
    <n v="415"/>
    <x v="1"/>
    <x v="1"/>
    <n v="0"/>
    <n v="221.3"/>
    <n v="106"/>
    <n v="37.619999999999997"/>
    <n v="267.60000000000002"/>
    <n v="98"/>
    <n v="22.75"/>
    <n v="111.5"/>
    <n v="80"/>
    <n v="5.0199999999999996"/>
    <n v="9.3000000000000007"/>
    <n v="7"/>
    <n v="2.5099999999999998"/>
    <n v="0"/>
    <x v="1"/>
    <x v="0"/>
  </r>
  <r>
    <s v="VT"/>
    <x v="17"/>
    <n v="408"/>
    <x v="1"/>
    <x v="1"/>
    <n v="0"/>
    <n v="151.80000000000001"/>
    <n v="98"/>
    <n v="25.81"/>
    <n v="209.9"/>
    <n v="92"/>
    <n v="17.84"/>
    <n v="266.89999999999998"/>
    <n v="86"/>
    <n v="12.01"/>
    <n v="11.9"/>
    <n v="5"/>
    <n v="3.21"/>
    <n v="1"/>
    <x v="1"/>
    <x v="0"/>
  </r>
  <r>
    <s v="VT"/>
    <x v="110"/>
    <n v="415"/>
    <x v="1"/>
    <x v="0"/>
    <n v="42"/>
    <n v="214.3"/>
    <n v="112"/>
    <n v="36.43"/>
    <n v="188.2"/>
    <n v="107"/>
    <n v="16"/>
    <n v="333.5"/>
    <n v="117"/>
    <n v="15.01"/>
    <n v="11.3"/>
    <n v="10"/>
    <n v="3.05"/>
    <n v="0"/>
    <x v="1"/>
    <x v="0"/>
  </r>
  <r>
    <s v="VT"/>
    <x v="110"/>
    <n v="415"/>
    <x v="1"/>
    <x v="0"/>
    <n v="34"/>
    <n v="156.6"/>
    <n v="134"/>
    <n v="26.62"/>
    <n v="71"/>
    <n v="95"/>
    <n v="6.04"/>
    <n v="261.7"/>
    <n v="120"/>
    <n v="11.78"/>
    <n v="13.4"/>
    <n v="10"/>
    <n v="3.62"/>
    <n v="1"/>
    <x v="1"/>
    <x v="0"/>
  </r>
  <r>
    <s v="VT"/>
    <x v="110"/>
    <n v="415"/>
    <x v="1"/>
    <x v="0"/>
    <n v="21"/>
    <n v="138.1"/>
    <n v="113"/>
    <n v="23.48"/>
    <n v="260.10000000000002"/>
    <n v="83"/>
    <n v="22.11"/>
    <n v="135.4"/>
    <n v="118"/>
    <n v="6.09"/>
    <n v="8.1999999999999993"/>
    <n v="2"/>
    <n v="2.21"/>
    <n v="2"/>
    <x v="0"/>
    <x v="0"/>
  </r>
  <r>
    <s v="VT"/>
    <x v="110"/>
    <n v="415"/>
    <x v="1"/>
    <x v="1"/>
    <n v="0"/>
    <n v="217.8"/>
    <n v="91"/>
    <n v="37.03"/>
    <n v="220.6"/>
    <n v="97"/>
    <n v="18.75"/>
    <n v="277.3"/>
    <n v="89"/>
    <n v="12.48"/>
    <n v="10.3"/>
    <n v="6"/>
    <n v="2.78"/>
    <n v="1"/>
    <x v="1"/>
    <x v="1"/>
  </r>
  <r>
    <s v="VT"/>
    <x v="110"/>
    <n v="408"/>
    <x v="1"/>
    <x v="1"/>
    <n v="0"/>
    <n v="186"/>
    <n v="127"/>
    <n v="31.62"/>
    <n v="262.3"/>
    <n v="96"/>
    <n v="22.3"/>
    <n v="98.9"/>
    <n v="63"/>
    <n v="4.45"/>
    <n v="11.5"/>
    <n v="6"/>
    <n v="3.11"/>
    <n v="4"/>
    <x v="2"/>
    <x v="0"/>
  </r>
  <r>
    <s v="VT"/>
    <x v="111"/>
    <n v="510"/>
    <x v="1"/>
    <x v="1"/>
    <n v="0"/>
    <n v="0"/>
    <n v="0"/>
    <n v="0"/>
    <n v="192.1"/>
    <n v="119"/>
    <n v="16.329999999999998"/>
    <n v="168.8"/>
    <n v="95"/>
    <n v="7.6"/>
    <n v="7.2"/>
    <n v="4"/>
    <n v="1.94"/>
    <n v="1"/>
    <x v="1"/>
    <x v="0"/>
  </r>
  <r>
    <s v="VT"/>
    <x v="18"/>
    <n v="415"/>
    <x v="1"/>
    <x v="1"/>
    <n v="0"/>
    <n v="136.69999999999999"/>
    <n v="115"/>
    <n v="23.24"/>
    <n v="243.1"/>
    <n v="137"/>
    <n v="20.66"/>
    <n v="188.9"/>
    <n v="110"/>
    <n v="8.5"/>
    <n v="8.6"/>
    <n v="4"/>
    <n v="2.3199999999999998"/>
    <n v="0"/>
    <x v="1"/>
    <x v="0"/>
  </r>
  <r>
    <s v="VT"/>
    <x v="84"/>
    <n v="510"/>
    <x v="1"/>
    <x v="0"/>
    <n v="32"/>
    <n v="222.9"/>
    <n v="136"/>
    <n v="37.89"/>
    <n v="262"/>
    <n v="80"/>
    <n v="22.27"/>
    <n v="191.4"/>
    <n v="101"/>
    <n v="8.61"/>
    <n v="10.8"/>
    <n v="4"/>
    <n v="2.92"/>
    <n v="0"/>
    <x v="1"/>
    <x v="0"/>
  </r>
  <r>
    <s v="VT"/>
    <x v="19"/>
    <n v="415"/>
    <x v="0"/>
    <x v="0"/>
    <n v="44"/>
    <n v="254.1"/>
    <n v="127"/>
    <n v="43.2"/>
    <n v="180.2"/>
    <n v="108"/>
    <n v="15.32"/>
    <n v="196.2"/>
    <n v="129"/>
    <n v="8.83"/>
    <n v="8.6999999999999993"/>
    <n v="4"/>
    <n v="2.35"/>
    <n v="3"/>
    <x v="0"/>
    <x v="0"/>
  </r>
  <r>
    <s v="VT"/>
    <x v="19"/>
    <n v="408"/>
    <x v="1"/>
    <x v="1"/>
    <n v="0"/>
    <n v="118.7"/>
    <n v="90"/>
    <n v="20.18"/>
    <n v="205.1"/>
    <n v="57"/>
    <n v="17.43"/>
    <n v="172.2"/>
    <n v="100"/>
    <n v="7.75"/>
    <n v="10.4"/>
    <n v="6"/>
    <n v="2.81"/>
    <n v="3"/>
    <x v="0"/>
    <x v="0"/>
  </r>
  <r>
    <s v="VT"/>
    <x v="58"/>
    <n v="415"/>
    <x v="1"/>
    <x v="1"/>
    <n v="0"/>
    <n v="169.6"/>
    <n v="96"/>
    <n v="28.83"/>
    <n v="234.7"/>
    <n v="112"/>
    <n v="19.95"/>
    <n v="285.39999999999998"/>
    <n v="83"/>
    <n v="12.84"/>
    <n v="11.2"/>
    <n v="4"/>
    <n v="3.02"/>
    <n v="0"/>
    <x v="1"/>
    <x v="0"/>
  </r>
  <r>
    <s v="VT"/>
    <x v="129"/>
    <n v="510"/>
    <x v="1"/>
    <x v="0"/>
    <n v="32"/>
    <n v="218.7"/>
    <n v="117"/>
    <n v="37.18"/>
    <n v="115"/>
    <n v="61"/>
    <n v="9.7799999999999994"/>
    <n v="192.7"/>
    <n v="85"/>
    <n v="8.67"/>
    <n v="9.4"/>
    <n v="5"/>
    <n v="2.54"/>
    <n v="2"/>
    <x v="0"/>
    <x v="0"/>
  </r>
  <r>
    <s v="VT"/>
    <x v="129"/>
    <n v="510"/>
    <x v="1"/>
    <x v="1"/>
    <n v="0"/>
    <n v="203.4"/>
    <n v="96"/>
    <n v="34.58"/>
    <n v="168.6"/>
    <n v="61"/>
    <n v="14.33"/>
    <n v="173"/>
    <n v="105"/>
    <n v="7.79"/>
    <n v="13.7"/>
    <n v="3"/>
    <n v="3.7"/>
    <n v="2"/>
    <x v="0"/>
    <x v="0"/>
  </r>
  <r>
    <s v="VT"/>
    <x v="129"/>
    <n v="408"/>
    <x v="1"/>
    <x v="1"/>
    <n v="0"/>
    <n v="145.5"/>
    <n v="116"/>
    <n v="24.74"/>
    <n v="228.4"/>
    <n v="110"/>
    <n v="19.41"/>
    <n v="273.39999999999998"/>
    <n v="91"/>
    <n v="12.3"/>
    <n v="8.9"/>
    <n v="8"/>
    <n v="2.4"/>
    <n v="1"/>
    <x v="1"/>
    <x v="0"/>
  </r>
  <r>
    <s v="VT"/>
    <x v="129"/>
    <n v="415"/>
    <x v="1"/>
    <x v="1"/>
    <n v="0"/>
    <n v="115.5"/>
    <n v="75"/>
    <n v="19.64"/>
    <n v="218.1"/>
    <n v="111"/>
    <n v="18.54"/>
    <n v="254.9"/>
    <n v="98"/>
    <n v="11.47"/>
    <n v="11.5"/>
    <n v="7"/>
    <n v="3.11"/>
    <n v="7"/>
    <x v="3"/>
    <x v="1"/>
  </r>
  <r>
    <s v="VT"/>
    <x v="113"/>
    <n v="415"/>
    <x v="1"/>
    <x v="1"/>
    <n v="0"/>
    <n v="142.5"/>
    <n v="92"/>
    <n v="24.23"/>
    <n v="208.3"/>
    <n v="102"/>
    <n v="17.71"/>
    <n v="228.9"/>
    <n v="120"/>
    <n v="10.3"/>
    <n v="7.5"/>
    <n v="2"/>
    <n v="2.0299999999999998"/>
    <n v="2"/>
    <x v="0"/>
    <x v="0"/>
  </r>
  <r>
    <s v="VT"/>
    <x v="21"/>
    <n v="415"/>
    <x v="1"/>
    <x v="1"/>
    <n v="0"/>
    <n v="275.8"/>
    <n v="103"/>
    <n v="46.89"/>
    <n v="189.5"/>
    <n v="108"/>
    <n v="16.11"/>
    <n v="223.9"/>
    <n v="93"/>
    <n v="10.08"/>
    <n v="7.4"/>
    <n v="5"/>
    <n v="2"/>
    <n v="2"/>
    <x v="0"/>
    <x v="1"/>
  </r>
  <r>
    <s v="VT"/>
    <x v="21"/>
    <n v="510"/>
    <x v="1"/>
    <x v="1"/>
    <n v="0"/>
    <n v="207.2"/>
    <n v="113"/>
    <n v="35.22"/>
    <n v="256"/>
    <n v="80"/>
    <n v="21.76"/>
    <n v="211"/>
    <n v="87"/>
    <n v="9.49"/>
    <n v="9.9"/>
    <n v="1"/>
    <n v="2.67"/>
    <n v="1"/>
    <x v="1"/>
    <x v="0"/>
  </r>
  <r>
    <s v="VT"/>
    <x v="148"/>
    <n v="415"/>
    <x v="1"/>
    <x v="1"/>
    <n v="0"/>
    <n v="149.19999999999999"/>
    <n v="98"/>
    <n v="25.36"/>
    <n v="193.6"/>
    <n v="88"/>
    <n v="16.46"/>
    <n v="248.9"/>
    <n v="119"/>
    <n v="11.2"/>
    <n v="11.1"/>
    <n v="5"/>
    <n v="3"/>
    <n v="1"/>
    <x v="1"/>
    <x v="0"/>
  </r>
  <r>
    <s v="VT"/>
    <x v="25"/>
    <n v="408"/>
    <x v="1"/>
    <x v="1"/>
    <n v="0"/>
    <n v="196.7"/>
    <n v="85"/>
    <n v="33.44"/>
    <n v="205.9"/>
    <n v="74"/>
    <n v="17.5"/>
    <n v="216.6"/>
    <n v="112"/>
    <n v="9.75"/>
    <n v="11.2"/>
    <n v="5"/>
    <n v="3.02"/>
    <n v="3"/>
    <x v="0"/>
    <x v="0"/>
  </r>
  <r>
    <s v="VT"/>
    <x v="62"/>
    <n v="415"/>
    <x v="1"/>
    <x v="1"/>
    <n v="0"/>
    <n v="197.7"/>
    <n v="64"/>
    <n v="33.61"/>
    <n v="136.69999999999999"/>
    <n v="126"/>
    <n v="11.62"/>
    <n v="244.4"/>
    <n v="81"/>
    <n v="11"/>
    <n v="13.2"/>
    <n v="5"/>
    <n v="3.56"/>
    <n v="4"/>
    <x v="2"/>
    <x v="0"/>
  </r>
  <r>
    <s v="VT"/>
    <x v="130"/>
    <n v="510"/>
    <x v="1"/>
    <x v="1"/>
    <n v="0"/>
    <n v="209.4"/>
    <n v="133"/>
    <n v="35.6"/>
    <n v="211.5"/>
    <n v="121"/>
    <n v="17.98"/>
    <n v="291.2"/>
    <n v="123"/>
    <n v="13.1"/>
    <n v="7.2"/>
    <n v="4"/>
    <n v="1.94"/>
    <n v="1"/>
    <x v="1"/>
    <x v="0"/>
  </r>
  <r>
    <s v="VT"/>
    <x v="27"/>
    <n v="510"/>
    <x v="1"/>
    <x v="1"/>
    <n v="0"/>
    <n v="168.6"/>
    <n v="71"/>
    <n v="28.66"/>
    <n v="205.1"/>
    <n v="48"/>
    <n v="17.43"/>
    <n v="175.8"/>
    <n v="88"/>
    <n v="7.91"/>
    <n v="5.9"/>
    <n v="2"/>
    <n v="1.59"/>
    <n v="3"/>
    <x v="0"/>
    <x v="0"/>
  </r>
  <r>
    <s v="VT"/>
    <x v="28"/>
    <n v="415"/>
    <x v="1"/>
    <x v="1"/>
    <n v="0"/>
    <n v="129.4"/>
    <n v="84"/>
    <n v="22"/>
    <n v="157.30000000000001"/>
    <n v="89"/>
    <n v="13.37"/>
    <n v="215.5"/>
    <n v="77"/>
    <n v="9.6999999999999993"/>
    <n v="13.3"/>
    <n v="3"/>
    <n v="3.59"/>
    <n v="0"/>
    <x v="1"/>
    <x v="0"/>
  </r>
  <r>
    <s v="VT"/>
    <x v="88"/>
    <n v="415"/>
    <x v="1"/>
    <x v="1"/>
    <n v="0"/>
    <n v="230.1"/>
    <n v="107"/>
    <n v="39.119999999999997"/>
    <n v="212"/>
    <n v="120"/>
    <n v="18.02"/>
    <n v="174.9"/>
    <n v="119"/>
    <n v="7.87"/>
    <n v="13.2"/>
    <n v="4"/>
    <n v="3.56"/>
    <n v="1"/>
    <x v="1"/>
    <x v="0"/>
  </r>
  <r>
    <s v="VT"/>
    <x v="89"/>
    <n v="408"/>
    <x v="1"/>
    <x v="1"/>
    <n v="0"/>
    <n v="135.80000000000001"/>
    <n v="125"/>
    <n v="23.09"/>
    <n v="163.19999999999999"/>
    <n v="88"/>
    <n v="13.87"/>
    <n v="229.8"/>
    <n v="106"/>
    <n v="10.34"/>
    <n v="12.6"/>
    <n v="3"/>
    <n v="3.4"/>
    <n v="0"/>
    <x v="1"/>
    <x v="0"/>
  </r>
  <r>
    <s v="VT"/>
    <x v="90"/>
    <n v="415"/>
    <x v="1"/>
    <x v="1"/>
    <n v="0"/>
    <n v="139.9"/>
    <n v="117"/>
    <n v="23.78"/>
    <n v="223.6"/>
    <n v="96"/>
    <n v="19.010000000000002"/>
    <n v="240.8"/>
    <n v="93"/>
    <n v="10.84"/>
    <n v="12.7"/>
    <n v="4"/>
    <n v="3.43"/>
    <n v="2"/>
    <x v="0"/>
    <x v="0"/>
  </r>
  <r>
    <s v="VT"/>
    <x v="30"/>
    <n v="408"/>
    <x v="1"/>
    <x v="1"/>
    <n v="0"/>
    <n v="260.39999999999998"/>
    <n v="107"/>
    <n v="44.27"/>
    <n v="208.2"/>
    <n v="104"/>
    <n v="17.7"/>
    <n v="207.9"/>
    <n v="115"/>
    <n v="9.36"/>
    <n v="10"/>
    <n v="2"/>
    <n v="2.7"/>
    <n v="6"/>
    <x v="3"/>
    <x v="0"/>
  </r>
  <r>
    <s v="VT"/>
    <x v="67"/>
    <n v="408"/>
    <x v="1"/>
    <x v="1"/>
    <n v="0"/>
    <n v="149.6"/>
    <n v="120"/>
    <n v="25.43"/>
    <n v="200.7"/>
    <n v="85"/>
    <n v="17.059999999999999"/>
    <n v="181.2"/>
    <n v="107"/>
    <n v="8.15"/>
    <n v="14.3"/>
    <n v="9"/>
    <n v="3.86"/>
    <n v="0"/>
    <x v="1"/>
    <x v="0"/>
  </r>
  <r>
    <s v="VT"/>
    <x v="69"/>
    <n v="510"/>
    <x v="1"/>
    <x v="0"/>
    <n v="20"/>
    <n v="214.6"/>
    <n v="108"/>
    <n v="36.479999999999997"/>
    <n v="96.6"/>
    <n v="82"/>
    <n v="8.2100000000000009"/>
    <n v="170.7"/>
    <n v="145"/>
    <n v="7.68"/>
    <n v="7.9"/>
    <n v="5"/>
    <n v="2.13"/>
    <n v="1"/>
    <x v="1"/>
    <x v="0"/>
  </r>
  <r>
    <s v="VT"/>
    <x v="36"/>
    <n v="510"/>
    <x v="1"/>
    <x v="1"/>
    <n v="0"/>
    <n v="189.7"/>
    <n v="76"/>
    <n v="32.25"/>
    <n v="156.1"/>
    <n v="65"/>
    <n v="13.27"/>
    <n v="244"/>
    <n v="91"/>
    <n v="10.98"/>
    <n v="8.3000000000000007"/>
    <n v="3"/>
    <n v="2.2400000000000002"/>
    <n v="5"/>
    <x v="2"/>
    <x v="0"/>
  </r>
  <r>
    <s v="VT"/>
    <x v="100"/>
    <n v="415"/>
    <x v="1"/>
    <x v="1"/>
    <n v="0"/>
    <n v="175.1"/>
    <n v="73"/>
    <n v="29.77"/>
    <n v="171.9"/>
    <n v="116"/>
    <n v="14.61"/>
    <n v="131.1"/>
    <n v="94"/>
    <n v="5.9"/>
    <n v="7.3"/>
    <n v="6"/>
    <n v="1.97"/>
    <n v="1"/>
    <x v="1"/>
    <x v="0"/>
  </r>
  <r>
    <s v="VT"/>
    <x v="195"/>
    <n v="408"/>
    <x v="0"/>
    <x v="1"/>
    <n v="0"/>
    <n v="219.4"/>
    <n v="112"/>
    <n v="37.299999999999997"/>
    <n v="225.7"/>
    <n v="102"/>
    <n v="19.18"/>
    <n v="255.3"/>
    <n v="95"/>
    <n v="11.49"/>
    <n v="12"/>
    <n v="4"/>
    <n v="3.24"/>
    <n v="4"/>
    <x v="2"/>
    <x v="0"/>
  </r>
  <r>
    <s v="WA"/>
    <x v="192"/>
    <n v="415"/>
    <x v="1"/>
    <x v="0"/>
    <n v="41"/>
    <n v="148.1"/>
    <n v="74"/>
    <n v="25.18"/>
    <n v="169.5"/>
    <n v="88"/>
    <n v="14.41"/>
    <n v="214.1"/>
    <n v="102"/>
    <n v="9.6300000000000008"/>
    <n v="6.2"/>
    <n v="5"/>
    <n v="1.67"/>
    <n v="2"/>
    <x v="0"/>
    <x v="0"/>
  </r>
  <r>
    <s v="WA"/>
    <x v="124"/>
    <n v="408"/>
    <x v="1"/>
    <x v="1"/>
    <n v="0"/>
    <n v="232.4"/>
    <n v="109"/>
    <n v="39.51"/>
    <n v="187.4"/>
    <n v="95"/>
    <n v="15.93"/>
    <n v="231.2"/>
    <n v="107"/>
    <n v="10.4"/>
    <n v="9.1"/>
    <n v="3"/>
    <n v="2.46"/>
    <n v="1"/>
    <x v="1"/>
    <x v="0"/>
  </r>
  <r>
    <s v="WA"/>
    <x v="41"/>
    <n v="415"/>
    <x v="1"/>
    <x v="1"/>
    <n v="0"/>
    <n v="152.69999999999999"/>
    <n v="105"/>
    <n v="25.96"/>
    <n v="257.5"/>
    <n v="80"/>
    <n v="21.89"/>
    <n v="198.1"/>
    <n v="93"/>
    <n v="8.91"/>
    <n v="9.4"/>
    <n v="4"/>
    <n v="2.54"/>
    <n v="1"/>
    <x v="1"/>
    <x v="0"/>
  </r>
  <r>
    <s v="WA"/>
    <x v="41"/>
    <n v="415"/>
    <x v="1"/>
    <x v="1"/>
    <n v="0"/>
    <n v="183.6"/>
    <n v="116"/>
    <n v="31.21"/>
    <n v="152.6"/>
    <n v="98"/>
    <n v="12.97"/>
    <n v="212.2"/>
    <n v="99"/>
    <n v="9.5500000000000007"/>
    <n v="12.2"/>
    <n v="6"/>
    <n v="3.29"/>
    <n v="3"/>
    <x v="0"/>
    <x v="0"/>
  </r>
  <r>
    <s v="WA"/>
    <x v="45"/>
    <n v="415"/>
    <x v="1"/>
    <x v="1"/>
    <n v="0"/>
    <n v="194.1"/>
    <n v="121"/>
    <n v="33"/>
    <n v="176.6"/>
    <n v="110"/>
    <n v="15.01"/>
    <n v="302.8"/>
    <n v="136"/>
    <n v="13.63"/>
    <n v="7"/>
    <n v="7"/>
    <n v="1.89"/>
    <n v="2"/>
    <x v="0"/>
    <x v="0"/>
  </r>
  <r>
    <s v="WA"/>
    <x v="143"/>
    <n v="415"/>
    <x v="1"/>
    <x v="1"/>
    <n v="0"/>
    <n v="184"/>
    <n v="120"/>
    <n v="31.28"/>
    <n v="120.4"/>
    <n v="119"/>
    <n v="10.23"/>
    <n v="153.69999999999999"/>
    <n v="86"/>
    <n v="6.92"/>
    <n v="11"/>
    <n v="3"/>
    <n v="2.97"/>
    <n v="0"/>
    <x v="1"/>
    <x v="0"/>
  </r>
  <r>
    <s v="WA"/>
    <x v="49"/>
    <n v="415"/>
    <x v="1"/>
    <x v="0"/>
    <n v="26"/>
    <n v="161.30000000000001"/>
    <n v="97"/>
    <n v="27.42"/>
    <n v="250.3"/>
    <n v="110"/>
    <n v="21.28"/>
    <n v="142.4"/>
    <n v="92"/>
    <n v="6.41"/>
    <n v="6.6"/>
    <n v="8"/>
    <n v="1.78"/>
    <n v="1"/>
    <x v="1"/>
    <x v="0"/>
  </r>
  <r>
    <s v="WA"/>
    <x v="51"/>
    <n v="408"/>
    <x v="1"/>
    <x v="1"/>
    <n v="0"/>
    <n v="208.3"/>
    <n v="86"/>
    <n v="35.409999999999997"/>
    <n v="253.6"/>
    <n v="89"/>
    <n v="21.56"/>
    <n v="291"/>
    <n v="86"/>
    <n v="13.1"/>
    <n v="12.6"/>
    <n v="3"/>
    <n v="3.4"/>
    <n v="1"/>
    <x v="1"/>
    <x v="0"/>
  </r>
  <r>
    <s v="WA"/>
    <x v="52"/>
    <n v="408"/>
    <x v="1"/>
    <x v="1"/>
    <n v="0"/>
    <n v="274.3"/>
    <n v="110"/>
    <n v="46.63"/>
    <n v="52.9"/>
    <n v="109"/>
    <n v="4.5"/>
    <n v="246.1"/>
    <n v="119"/>
    <n v="11.07"/>
    <n v="10.9"/>
    <n v="5"/>
    <n v="2.94"/>
    <n v="0"/>
    <x v="1"/>
    <x v="0"/>
  </r>
  <r>
    <s v="WA"/>
    <x v="128"/>
    <n v="415"/>
    <x v="1"/>
    <x v="1"/>
    <n v="0"/>
    <n v="204.9"/>
    <n v="107"/>
    <n v="34.83"/>
    <n v="135.19999999999999"/>
    <n v="102"/>
    <n v="11.49"/>
    <n v="208.2"/>
    <n v="106"/>
    <n v="9.3699999999999992"/>
    <n v="10.4"/>
    <n v="3"/>
    <n v="2.81"/>
    <n v="5"/>
    <x v="2"/>
    <x v="0"/>
  </r>
  <r>
    <s v="WA"/>
    <x v="83"/>
    <n v="408"/>
    <x v="1"/>
    <x v="1"/>
    <n v="0"/>
    <n v="270.5"/>
    <n v="69"/>
    <n v="45.99"/>
    <n v="230"/>
    <n v="112"/>
    <n v="19.55"/>
    <n v="136"/>
    <n v="111"/>
    <n v="6.12"/>
    <n v="9.6"/>
    <n v="5"/>
    <n v="2.59"/>
    <n v="1"/>
    <x v="1"/>
    <x v="1"/>
  </r>
  <r>
    <s v="WA"/>
    <x v="83"/>
    <n v="510"/>
    <x v="1"/>
    <x v="1"/>
    <n v="0"/>
    <n v="78.599999999999994"/>
    <n v="106"/>
    <n v="13.36"/>
    <n v="187.3"/>
    <n v="110"/>
    <n v="15.92"/>
    <n v="184.2"/>
    <n v="111"/>
    <n v="8.2899999999999991"/>
    <n v="7.4"/>
    <n v="5"/>
    <n v="2"/>
    <n v="1"/>
    <x v="1"/>
    <x v="1"/>
  </r>
  <r>
    <s v="WA"/>
    <x v="83"/>
    <n v="510"/>
    <x v="1"/>
    <x v="1"/>
    <n v="0"/>
    <n v="185.1"/>
    <n v="100"/>
    <n v="31.47"/>
    <n v="165.1"/>
    <n v="88"/>
    <n v="14.03"/>
    <n v="111.6"/>
    <n v="104"/>
    <n v="5.0199999999999996"/>
    <n v="6.3"/>
    <n v="4"/>
    <n v="1.7"/>
    <n v="3"/>
    <x v="0"/>
    <x v="0"/>
  </r>
  <r>
    <s v="WA"/>
    <x v="83"/>
    <n v="408"/>
    <x v="1"/>
    <x v="1"/>
    <n v="0"/>
    <n v="207.9"/>
    <n v="98"/>
    <n v="35.340000000000003"/>
    <n v="210.5"/>
    <n v="96"/>
    <n v="17.89"/>
    <n v="109.6"/>
    <n v="114"/>
    <n v="4.93"/>
    <n v="7.7"/>
    <n v="2"/>
    <n v="2.08"/>
    <n v="2"/>
    <x v="0"/>
    <x v="0"/>
  </r>
  <r>
    <s v="WA"/>
    <x v="17"/>
    <n v="415"/>
    <x v="1"/>
    <x v="0"/>
    <n v="16"/>
    <n v="90.4"/>
    <n v="105"/>
    <n v="15.37"/>
    <n v="201.3"/>
    <n v="109"/>
    <n v="17.11"/>
    <n v="227.1"/>
    <n v="115"/>
    <n v="10.220000000000001"/>
    <n v="13.1"/>
    <n v="4"/>
    <n v="3.54"/>
    <n v="0"/>
    <x v="1"/>
    <x v="0"/>
  </r>
  <r>
    <s v="WA"/>
    <x v="17"/>
    <n v="415"/>
    <x v="0"/>
    <x v="1"/>
    <n v="0"/>
    <n v="148.19999999999999"/>
    <n v="96"/>
    <n v="25.19"/>
    <n v="220.4"/>
    <n v="111"/>
    <n v="18.73"/>
    <n v="134.19999999999999"/>
    <n v="97"/>
    <n v="6.04"/>
    <n v="9.1999999999999993"/>
    <n v="1"/>
    <n v="2.48"/>
    <n v="4"/>
    <x v="2"/>
    <x v="1"/>
  </r>
  <r>
    <s v="WA"/>
    <x v="17"/>
    <n v="408"/>
    <x v="1"/>
    <x v="1"/>
    <n v="0"/>
    <n v="285.7"/>
    <n v="124"/>
    <n v="48.57"/>
    <n v="230.9"/>
    <n v="106"/>
    <n v="19.63"/>
    <n v="230.7"/>
    <n v="140"/>
    <n v="10.38"/>
    <n v="14.8"/>
    <n v="7"/>
    <n v="4"/>
    <n v="0"/>
    <x v="1"/>
    <x v="1"/>
  </r>
  <r>
    <s v="WA"/>
    <x v="18"/>
    <n v="408"/>
    <x v="1"/>
    <x v="1"/>
    <n v="0"/>
    <n v="140.69999999999999"/>
    <n v="77"/>
    <n v="23.92"/>
    <n v="195.2"/>
    <n v="114"/>
    <n v="16.59"/>
    <n v="252.9"/>
    <n v="107"/>
    <n v="11.38"/>
    <n v="11.7"/>
    <n v="5"/>
    <n v="3.16"/>
    <n v="0"/>
    <x v="1"/>
    <x v="0"/>
  </r>
  <r>
    <s v="WA"/>
    <x v="18"/>
    <n v="408"/>
    <x v="1"/>
    <x v="1"/>
    <n v="0"/>
    <n v="152.6"/>
    <n v="97"/>
    <n v="25.94"/>
    <n v="208.9"/>
    <n v="85"/>
    <n v="17.760000000000002"/>
    <n v="119.1"/>
    <n v="99"/>
    <n v="5.36"/>
    <n v="5"/>
    <n v="10"/>
    <n v="1.35"/>
    <n v="1"/>
    <x v="1"/>
    <x v="0"/>
  </r>
  <r>
    <s v="WA"/>
    <x v="19"/>
    <n v="510"/>
    <x v="1"/>
    <x v="1"/>
    <n v="0"/>
    <n v="150.5"/>
    <n v="92"/>
    <n v="25.59"/>
    <n v="120.3"/>
    <n v="95"/>
    <n v="10.23"/>
    <n v="271.2"/>
    <n v="96"/>
    <n v="12.2"/>
    <n v="9"/>
    <n v="2"/>
    <n v="2.4300000000000002"/>
    <n v="1"/>
    <x v="1"/>
    <x v="0"/>
  </r>
  <r>
    <s v="WA"/>
    <x v="129"/>
    <n v="408"/>
    <x v="1"/>
    <x v="1"/>
    <n v="0"/>
    <n v="134.80000000000001"/>
    <n v="96"/>
    <n v="22.92"/>
    <n v="167.2"/>
    <n v="78"/>
    <n v="14.21"/>
    <n v="161.5"/>
    <n v="123"/>
    <n v="7.27"/>
    <n v="7.7"/>
    <n v="5"/>
    <n v="2.08"/>
    <n v="2"/>
    <x v="0"/>
    <x v="0"/>
  </r>
  <r>
    <s v="WA"/>
    <x v="113"/>
    <n v="510"/>
    <x v="1"/>
    <x v="1"/>
    <n v="0"/>
    <n v="124.3"/>
    <n v="70"/>
    <n v="21.13"/>
    <n v="270.7"/>
    <n v="99"/>
    <n v="23.01"/>
    <n v="239.5"/>
    <n v="83"/>
    <n v="10.78"/>
    <n v="3.5"/>
    <n v="6"/>
    <n v="0.95"/>
    <n v="0"/>
    <x v="1"/>
    <x v="0"/>
  </r>
  <r>
    <s v="WA"/>
    <x v="60"/>
    <n v="415"/>
    <x v="1"/>
    <x v="1"/>
    <n v="0"/>
    <n v="205.1"/>
    <n v="102"/>
    <n v="34.869999999999997"/>
    <n v="232.7"/>
    <n v="109"/>
    <n v="19.78"/>
    <n v="259.89999999999998"/>
    <n v="95"/>
    <n v="11.7"/>
    <n v="9.1999999999999993"/>
    <n v="6"/>
    <n v="2.48"/>
    <n v="2"/>
    <x v="0"/>
    <x v="0"/>
  </r>
  <r>
    <s v="WA"/>
    <x v="114"/>
    <n v="408"/>
    <x v="1"/>
    <x v="1"/>
    <n v="0"/>
    <n v="211.7"/>
    <n v="107"/>
    <n v="35.99"/>
    <n v="271.7"/>
    <n v="77"/>
    <n v="23.09"/>
    <n v="203.3"/>
    <n v="108"/>
    <n v="9.15"/>
    <n v="7.4"/>
    <n v="7"/>
    <n v="2"/>
    <n v="0"/>
    <x v="1"/>
    <x v="0"/>
  </r>
  <r>
    <s v="WA"/>
    <x v="21"/>
    <n v="408"/>
    <x v="1"/>
    <x v="0"/>
    <n v="33"/>
    <n v="167.8"/>
    <n v="91"/>
    <n v="28.53"/>
    <n v="205.3"/>
    <n v="91"/>
    <n v="17.45"/>
    <n v="130"/>
    <n v="132"/>
    <n v="5.85"/>
    <n v="14.5"/>
    <n v="4"/>
    <n v="3.92"/>
    <n v="4"/>
    <x v="2"/>
    <x v="1"/>
  </r>
  <r>
    <s v="WA"/>
    <x v="21"/>
    <n v="408"/>
    <x v="1"/>
    <x v="1"/>
    <n v="0"/>
    <n v="191.1"/>
    <n v="93"/>
    <n v="32.49"/>
    <n v="282.8"/>
    <n v="56"/>
    <n v="24.04"/>
    <n v="84.8"/>
    <n v="118"/>
    <n v="3.82"/>
    <n v="12"/>
    <n v="4"/>
    <n v="3.24"/>
    <n v="2"/>
    <x v="0"/>
    <x v="0"/>
  </r>
  <r>
    <s v="WA"/>
    <x v="115"/>
    <n v="415"/>
    <x v="1"/>
    <x v="1"/>
    <n v="0"/>
    <n v="230.4"/>
    <n v="65"/>
    <n v="39.17"/>
    <n v="257.39999999999998"/>
    <n v="80"/>
    <n v="21.88"/>
    <n v="107.3"/>
    <n v="88"/>
    <n v="4.83"/>
    <n v="8.5"/>
    <n v="3"/>
    <n v="2.2999999999999998"/>
    <n v="1"/>
    <x v="1"/>
    <x v="0"/>
  </r>
  <r>
    <s v="WA"/>
    <x v="115"/>
    <n v="408"/>
    <x v="1"/>
    <x v="1"/>
    <n v="0"/>
    <n v="208.8"/>
    <n v="120"/>
    <n v="35.5"/>
    <n v="225.3"/>
    <n v="100"/>
    <n v="19.149999999999999"/>
    <n v="221.6"/>
    <n v="130"/>
    <n v="9.9700000000000006"/>
    <n v="11.1"/>
    <n v="5"/>
    <n v="3"/>
    <n v="0"/>
    <x v="1"/>
    <x v="0"/>
  </r>
  <r>
    <s v="WA"/>
    <x v="22"/>
    <n v="408"/>
    <x v="1"/>
    <x v="1"/>
    <n v="0"/>
    <n v="141.19999999999999"/>
    <n v="132"/>
    <n v="24"/>
    <n v="149.1"/>
    <n v="90"/>
    <n v="12.67"/>
    <n v="171.4"/>
    <n v="72"/>
    <n v="7.71"/>
    <n v="7"/>
    <n v="2"/>
    <n v="1.89"/>
    <n v="2"/>
    <x v="0"/>
    <x v="0"/>
  </r>
  <r>
    <s v="WA"/>
    <x v="24"/>
    <n v="408"/>
    <x v="1"/>
    <x v="1"/>
    <n v="0"/>
    <n v="193.6"/>
    <n v="66"/>
    <n v="32.909999999999997"/>
    <n v="238.2"/>
    <n v="82"/>
    <n v="20.25"/>
    <n v="176.4"/>
    <n v="107"/>
    <n v="7.94"/>
    <n v="12.9"/>
    <n v="3"/>
    <n v="3.48"/>
    <n v="0"/>
    <x v="1"/>
    <x v="0"/>
  </r>
  <r>
    <s v="WA"/>
    <x v="25"/>
    <n v="510"/>
    <x v="1"/>
    <x v="1"/>
    <n v="0"/>
    <n v="90.4"/>
    <n v="108"/>
    <n v="15.37"/>
    <n v="276.2"/>
    <n v="77"/>
    <n v="23.48"/>
    <n v="146.5"/>
    <n v="111"/>
    <n v="6.59"/>
    <n v="12.7"/>
    <n v="2"/>
    <n v="3.43"/>
    <n v="1"/>
    <x v="1"/>
    <x v="0"/>
  </r>
  <r>
    <s v="WA"/>
    <x v="63"/>
    <n v="415"/>
    <x v="1"/>
    <x v="1"/>
    <n v="0"/>
    <n v="169.2"/>
    <n v="124"/>
    <n v="28.76"/>
    <n v="173.3"/>
    <n v="108"/>
    <n v="14.73"/>
    <n v="216.5"/>
    <n v="64"/>
    <n v="9.74"/>
    <n v="12.4"/>
    <n v="4"/>
    <n v="3.35"/>
    <n v="4"/>
    <x v="2"/>
    <x v="1"/>
  </r>
  <r>
    <s v="WA"/>
    <x v="26"/>
    <n v="510"/>
    <x v="1"/>
    <x v="1"/>
    <n v="0"/>
    <n v="137.9"/>
    <n v="96"/>
    <n v="23.44"/>
    <n v="192.6"/>
    <n v="63"/>
    <n v="16.37"/>
    <n v="255.7"/>
    <n v="125"/>
    <n v="11.51"/>
    <n v="11"/>
    <n v="5"/>
    <n v="2.97"/>
    <n v="1"/>
    <x v="1"/>
    <x v="0"/>
  </r>
  <r>
    <s v="WA"/>
    <x v="130"/>
    <n v="415"/>
    <x v="1"/>
    <x v="0"/>
    <n v="29"/>
    <n v="37.700000000000003"/>
    <n v="115"/>
    <n v="6.41"/>
    <n v="144.1"/>
    <n v="111"/>
    <n v="12.25"/>
    <n v="226.6"/>
    <n v="101"/>
    <n v="10.199999999999999"/>
    <n v="4.9000000000000004"/>
    <n v="3"/>
    <n v="1.32"/>
    <n v="1"/>
    <x v="1"/>
    <x v="0"/>
  </r>
  <r>
    <s v="WA"/>
    <x v="87"/>
    <n v="415"/>
    <x v="1"/>
    <x v="1"/>
    <n v="0"/>
    <n v="151.5"/>
    <n v="104"/>
    <n v="25.76"/>
    <n v="242.2"/>
    <n v="114"/>
    <n v="20.59"/>
    <n v="304.2"/>
    <n v="109"/>
    <n v="13.69"/>
    <n v="10.8"/>
    <n v="2"/>
    <n v="2.92"/>
    <n v="1"/>
    <x v="1"/>
    <x v="0"/>
  </r>
  <r>
    <s v="WA"/>
    <x v="131"/>
    <n v="408"/>
    <x v="1"/>
    <x v="1"/>
    <n v="0"/>
    <n v="210.4"/>
    <n v="80"/>
    <n v="35.770000000000003"/>
    <n v="176.6"/>
    <n v="96"/>
    <n v="15.01"/>
    <n v="149.69999999999999"/>
    <n v="56"/>
    <n v="6.74"/>
    <n v="15.5"/>
    <n v="4"/>
    <n v="4.1900000000000004"/>
    <n v="1"/>
    <x v="1"/>
    <x v="0"/>
  </r>
  <r>
    <s v="WA"/>
    <x v="66"/>
    <n v="510"/>
    <x v="1"/>
    <x v="1"/>
    <n v="0"/>
    <n v="149.19999999999999"/>
    <n v="146"/>
    <n v="25.36"/>
    <n v="161.9"/>
    <n v="109"/>
    <n v="13.76"/>
    <n v="197.9"/>
    <n v="109"/>
    <n v="8.91"/>
    <n v="8.3000000000000007"/>
    <n v="2"/>
    <n v="2.2400000000000002"/>
    <n v="3"/>
    <x v="0"/>
    <x v="0"/>
  </r>
  <r>
    <s v="WA"/>
    <x v="89"/>
    <n v="408"/>
    <x v="1"/>
    <x v="1"/>
    <n v="0"/>
    <n v="151.69999999999999"/>
    <n v="93"/>
    <n v="25.79"/>
    <n v="178.5"/>
    <n v="77"/>
    <n v="15.17"/>
    <n v="229.1"/>
    <n v="111"/>
    <n v="10.31"/>
    <n v="13.1"/>
    <n v="8"/>
    <n v="3.54"/>
    <n v="2"/>
    <x v="0"/>
    <x v="0"/>
  </r>
  <r>
    <s v="WA"/>
    <x v="90"/>
    <n v="408"/>
    <x v="1"/>
    <x v="0"/>
    <n v="28"/>
    <n v="215.8"/>
    <n v="123"/>
    <n v="36.69"/>
    <n v="285.2"/>
    <n v="76"/>
    <n v="24.24"/>
    <n v="192.1"/>
    <n v="78"/>
    <n v="8.64"/>
    <n v="6.9"/>
    <n v="3"/>
    <n v="1.86"/>
    <n v="1"/>
    <x v="1"/>
    <x v="0"/>
  </r>
  <r>
    <s v="WA"/>
    <x v="30"/>
    <n v="510"/>
    <x v="1"/>
    <x v="1"/>
    <n v="0"/>
    <n v="113"/>
    <n v="80"/>
    <n v="19.21"/>
    <n v="150.1"/>
    <n v="87"/>
    <n v="12.76"/>
    <n v="204.3"/>
    <n v="115"/>
    <n v="9.19"/>
    <n v="10.8"/>
    <n v="4"/>
    <n v="2.92"/>
    <n v="2"/>
    <x v="0"/>
    <x v="0"/>
  </r>
  <r>
    <s v="WA"/>
    <x v="157"/>
    <n v="415"/>
    <x v="1"/>
    <x v="0"/>
    <n v="27"/>
    <n v="165"/>
    <n v="89"/>
    <n v="28.05"/>
    <n v="127.3"/>
    <n v="118"/>
    <n v="10.82"/>
    <n v="284.39999999999998"/>
    <n v="95"/>
    <n v="12.8"/>
    <n v="7.7"/>
    <n v="4"/>
    <n v="2.08"/>
    <n v="2"/>
    <x v="0"/>
    <x v="0"/>
  </r>
  <r>
    <s v="WA"/>
    <x v="74"/>
    <n v="415"/>
    <x v="1"/>
    <x v="1"/>
    <n v="0"/>
    <n v="266.10000000000002"/>
    <n v="91"/>
    <n v="45.24"/>
    <n v="225.2"/>
    <n v="79"/>
    <n v="19.14"/>
    <n v="224.7"/>
    <n v="58"/>
    <n v="10.11"/>
    <n v="8.9"/>
    <n v="8"/>
    <n v="2.4"/>
    <n v="3"/>
    <x v="0"/>
    <x v="1"/>
  </r>
  <r>
    <s v="WA"/>
    <x v="132"/>
    <n v="415"/>
    <x v="1"/>
    <x v="1"/>
    <n v="0"/>
    <n v="100"/>
    <n v="98"/>
    <n v="17"/>
    <n v="173.5"/>
    <n v="95"/>
    <n v="14.75"/>
    <n v="218"/>
    <n v="122"/>
    <n v="9.81"/>
    <n v="10.1"/>
    <n v="4"/>
    <n v="2.73"/>
    <n v="0"/>
    <x v="1"/>
    <x v="0"/>
  </r>
  <r>
    <s v="WA"/>
    <x v="96"/>
    <n v="415"/>
    <x v="0"/>
    <x v="1"/>
    <n v="0"/>
    <n v="205.9"/>
    <n v="97"/>
    <n v="35"/>
    <n v="277.39999999999998"/>
    <n v="117"/>
    <n v="23.58"/>
    <n v="202"/>
    <n v="139"/>
    <n v="9.09"/>
    <n v="11"/>
    <n v="2"/>
    <n v="2.97"/>
    <n v="0"/>
    <x v="1"/>
    <x v="1"/>
  </r>
  <r>
    <s v="WA"/>
    <x v="117"/>
    <n v="510"/>
    <x v="0"/>
    <x v="1"/>
    <n v="0"/>
    <n v="246.8"/>
    <n v="110"/>
    <n v="41.96"/>
    <n v="206.3"/>
    <n v="63"/>
    <n v="17.54"/>
    <n v="208.4"/>
    <n v="123"/>
    <n v="9.3800000000000008"/>
    <n v="13.2"/>
    <n v="5"/>
    <n v="3.56"/>
    <n v="0"/>
    <x v="1"/>
    <x v="1"/>
  </r>
  <r>
    <s v="WA"/>
    <x v="137"/>
    <n v="510"/>
    <x v="1"/>
    <x v="1"/>
    <n v="0"/>
    <n v="160.4"/>
    <n v="120"/>
    <n v="27.27"/>
    <n v="285.89999999999998"/>
    <n v="104"/>
    <n v="24.3"/>
    <n v="182.5"/>
    <n v="85"/>
    <n v="8.2100000000000009"/>
    <n v="6.9"/>
    <n v="4"/>
    <n v="1.86"/>
    <n v="3"/>
    <x v="0"/>
    <x v="0"/>
  </r>
  <r>
    <s v="WA"/>
    <x v="189"/>
    <n v="510"/>
    <x v="1"/>
    <x v="1"/>
    <n v="0"/>
    <n v="133.4"/>
    <n v="107"/>
    <n v="22.68"/>
    <n v="223.9"/>
    <n v="117"/>
    <n v="19.03"/>
    <n v="180.4"/>
    <n v="85"/>
    <n v="8.1199999999999992"/>
    <n v="10.199999999999999"/>
    <n v="13"/>
    <n v="2.75"/>
    <n v="1"/>
    <x v="1"/>
    <x v="0"/>
  </r>
  <r>
    <s v="WA"/>
    <x v="37"/>
    <n v="510"/>
    <x v="1"/>
    <x v="1"/>
    <n v="0"/>
    <n v="255.1"/>
    <n v="93"/>
    <n v="43.37"/>
    <n v="266.89999999999998"/>
    <n v="97"/>
    <n v="22.69"/>
    <n v="197.7"/>
    <n v="118"/>
    <n v="8.9"/>
    <n v="8.8000000000000007"/>
    <n v="3"/>
    <n v="2.38"/>
    <n v="3"/>
    <x v="0"/>
    <x v="1"/>
  </r>
  <r>
    <s v="WI"/>
    <x v="80"/>
    <n v="510"/>
    <x v="1"/>
    <x v="1"/>
    <n v="0"/>
    <n v="154"/>
    <n v="67"/>
    <n v="26.18"/>
    <n v="225.8"/>
    <n v="118"/>
    <n v="19.190000000000001"/>
    <n v="265.3"/>
    <n v="86"/>
    <n v="11.94"/>
    <n v="3.5"/>
    <n v="3"/>
    <n v="0.95"/>
    <n v="1"/>
    <x v="1"/>
    <x v="0"/>
  </r>
  <r>
    <s v="WI"/>
    <x v="44"/>
    <n v="510"/>
    <x v="1"/>
    <x v="0"/>
    <n v="18"/>
    <n v="172.7"/>
    <n v="86"/>
    <n v="29.36"/>
    <n v="133.4"/>
    <n v="113"/>
    <n v="11.34"/>
    <n v="259.5"/>
    <n v="70"/>
    <n v="11.68"/>
    <n v="9.8000000000000007"/>
    <n v="3"/>
    <n v="2.65"/>
    <n v="1"/>
    <x v="1"/>
    <x v="0"/>
  </r>
  <r>
    <s v="WI"/>
    <x v="44"/>
    <n v="510"/>
    <x v="1"/>
    <x v="1"/>
    <n v="0"/>
    <n v="177.1"/>
    <n v="112"/>
    <n v="30.11"/>
    <n v="194"/>
    <n v="112"/>
    <n v="16.489999999999998"/>
    <n v="146.69999999999999"/>
    <n v="108"/>
    <n v="6.6"/>
    <n v="5.9"/>
    <n v="4"/>
    <n v="1.59"/>
    <n v="1"/>
    <x v="1"/>
    <x v="0"/>
  </r>
  <r>
    <s v="WI"/>
    <x v="5"/>
    <n v="415"/>
    <x v="1"/>
    <x v="0"/>
    <n v="33"/>
    <n v="161.6"/>
    <n v="117"/>
    <n v="27.47"/>
    <n v="123"/>
    <n v="90"/>
    <n v="10.46"/>
    <n v="261.3"/>
    <n v="101"/>
    <n v="11.76"/>
    <n v="12.2"/>
    <n v="5"/>
    <n v="3.29"/>
    <n v="1"/>
    <x v="1"/>
    <x v="0"/>
  </r>
  <r>
    <s v="WI"/>
    <x v="108"/>
    <n v="415"/>
    <x v="1"/>
    <x v="1"/>
    <n v="0"/>
    <n v="102"/>
    <n v="95"/>
    <n v="17.34"/>
    <n v="270.2"/>
    <n v="139"/>
    <n v="22.97"/>
    <n v="148.19999999999999"/>
    <n v="105"/>
    <n v="6.67"/>
    <n v="10.7"/>
    <n v="3"/>
    <n v="2.89"/>
    <n v="1"/>
    <x v="1"/>
    <x v="0"/>
  </r>
  <r>
    <s v="WI"/>
    <x v="142"/>
    <n v="510"/>
    <x v="1"/>
    <x v="1"/>
    <n v="0"/>
    <n v="229.6"/>
    <n v="78"/>
    <n v="39.03"/>
    <n v="205.7"/>
    <n v="108"/>
    <n v="17.48"/>
    <n v="166.2"/>
    <n v="91"/>
    <n v="7.48"/>
    <n v="10.8"/>
    <n v="2"/>
    <n v="2.92"/>
    <n v="0"/>
    <x v="1"/>
    <x v="1"/>
  </r>
  <r>
    <s v="WI"/>
    <x v="142"/>
    <n v="415"/>
    <x v="0"/>
    <x v="1"/>
    <n v="0"/>
    <n v="264.3"/>
    <n v="91"/>
    <n v="44.93"/>
    <n v="160.9"/>
    <n v="115"/>
    <n v="13.68"/>
    <n v="198.6"/>
    <n v="73"/>
    <n v="8.94"/>
    <n v="9.3000000000000007"/>
    <n v="5"/>
    <n v="2.5099999999999998"/>
    <n v="0"/>
    <x v="1"/>
    <x v="0"/>
  </r>
  <r>
    <s v="WI"/>
    <x v="82"/>
    <n v="408"/>
    <x v="0"/>
    <x v="1"/>
    <n v="0"/>
    <n v="165.4"/>
    <n v="107"/>
    <n v="28.12"/>
    <n v="196"/>
    <n v="126"/>
    <n v="16.66"/>
    <n v="349.2"/>
    <n v="110"/>
    <n v="15.71"/>
    <n v="9.6"/>
    <n v="7"/>
    <n v="2.59"/>
    <n v="2"/>
    <x v="0"/>
    <x v="0"/>
  </r>
  <r>
    <s v="WI"/>
    <x v="47"/>
    <n v="408"/>
    <x v="1"/>
    <x v="1"/>
    <n v="0"/>
    <n v="202.9"/>
    <n v="97"/>
    <n v="34.49"/>
    <n v="153.80000000000001"/>
    <n v="104"/>
    <n v="13.07"/>
    <n v="113.5"/>
    <n v="92"/>
    <n v="5.1100000000000003"/>
    <n v="9"/>
    <n v="3"/>
    <n v="2.4300000000000002"/>
    <n v="3"/>
    <x v="0"/>
    <x v="0"/>
  </r>
  <r>
    <s v="WI"/>
    <x v="125"/>
    <n v="415"/>
    <x v="0"/>
    <x v="1"/>
    <n v="0"/>
    <n v="62.3"/>
    <n v="92"/>
    <n v="10.59"/>
    <n v="275"/>
    <n v="82"/>
    <n v="23.38"/>
    <n v="138.69999999999999"/>
    <n v="108"/>
    <n v="6.24"/>
    <n v="10.8"/>
    <n v="3"/>
    <n v="2.92"/>
    <n v="1"/>
    <x v="1"/>
    <x v="0"/>
  </r>
  <r>
    <s v="WI"/>
    <x v="120"/>
    <n v="415"/>
    <x v="1"/>
    <x v="0"/>
    <n v="39"/>
    <n v="69.099999999999994"/>
    <n v="122"/>
    <n v="11.75"/>
    <n v="101.3"/>
    <n v="136"/>
    <n v="8.61"/>
    <n v="104.8"/>
    <n v="94"/>
    <n v="4.72"/>
    <n v="9.1"/>
    <n v="4"/>
    <n v="2.46"/>
    <n v="0"/>
    <x v="1"/>
    <x v="0"/>
  </r>
  <r>
    <s v="WI"/>
    <x v="51"/>
    <n v="408"/>
    <x v="1"/>
    <x v="1"/>
    <n v="0"/>
    <n v="112.8"/>
    <n v="108"/>
    <n v="19.18"/>
    <n v="218.8"/>
    <n v="120"/>
    <n v="18.600000000000001"/>
    <n v="240.2"/>
    <n v="106"/>
    <n v="10.81"/>
    <n v="9"/>
    <n v="3"/>
    <n v="2.4300000000000002"/>
    <n v="2"/>
    <x v="0"/>
    <x v="0"/>
  </r>
  <r>
    <s v="WI"/>
    <x v="11"/>
    <n v="510"/>
    <x v="1"/>
    <x v="1"/>
    <n v="0"/>
    <n v="173.9"/>
    <n v="103"/>
    <n v="29.56"/>
    <n v="276.39999999999998"/>
    <n v="83"/>
    <n v="23.49"/>
    <n v="190.8"/>
    <n v="113"/>
    <n v="8.59"/>
    <n v="15.3"/>
    <n v="5"/>
    <n v="4.13"/>
    <n v="0"/>
    <x v="1"/>
    <x v="0"/>
  </r>
  <r>
    <s v="WI"/>
    <x v="52"/>
    <n v="415"/>
    <x v="1"/>
    <x v="0"/>
    <n v="37"/>
    <n v="205"/>
    <n v="94"/>
    <n v="34.85"/>
    <n v="165.4"/>
    <n v="103"/>
    <n v="14.06"/>
    <n v="185"/>
    <n v="81"/>
    <n v="8.32"/>
    <n v="11.7"/>
    <n v="8"/>
    <n v="3.16"/>
    <n v="1"/>
    <x v="1"/>
    <x v="0"/>
  </r>
  <r>
    <s v="WI"/>
    <x v="128"/>
    <n v="415"/>
    <x v="1"/>
    <x v="1"/>
    <n v="0"/>
    <n v="281"/>
    <n v="66"/>
    <n v="47.77"/>
    <n v="160.6"/>
    <n v="108"/>
    <n v="13.65"/>
    <n v="77.900000000000006"/>
    <n v="74"/>
    <n v="3.51"/>
    <n v="0"/>
    <n v="0"/>
    <n v="0"/>
    <n v="1"/>
    <x v="1"/>
    <x v="0"/>
  </r>
  <r>
    <s v="WI"/>
    <x v="109"/>
    <n v="415"/>
    <x v="1"/>
    <x v="1"/>
    <n v="0"/>
    <n v="214.2"/>
    <n v="90"/>
    <n v="36.409999999999997"/>
    <n v="196.8"/>
    <n v="78"/>
    <n v="16.73"/>
    <n v="157.9"/>
    <n v="112"/>
    <n v="7.11"/>
    <n v="5.9"/>
    <n v="8"/>
    <n v="1.59"/>
    <n v="0"/>
    <x v="1"/>
    <x v="0"/>
  </r>
  <r>
    <s v="WI"/>
    <x v="53"/>
    <n v="415"/>
    <x v="1"/>
    <x v="1"/>
    <n v="0"/>
    <n v="239.9"/>
    <n v="121"/>
    <n v="40.78"/>
    <n v="142.30000000000001"/>
    <n v="51"/>
    <n v="12.1"/>
    <n v="364.3"/>
    <n v="106"/>
    <n v="16.39"/>
    <n v="9.3000000000000007"/>
    <n v="5"/>
    <n v="2.5099999999999998"/>
    <n v="1"/>
    <x v="1"/>
    <x v="0"/>
  </r>
  <r>
    <s v="WI"/>
    <x v="54"/>
    <n v="415"/>
    <x v="1"/>
    <x v="0"/>
    <n v="35"/>
    <n v="200.4"/>
    <n v="104"/>
    <n v="34.07"/>
    <n v="272.8"/>
    <n v="89"/>
    <n v="23.19"/>
    <n v="214.5"/>
    <n v="100"/>
    <n v="9.65"/>
    <n v="8.3000000000000007"/>
    <n v="4"/>
    <n v="2.2400000000000002"/>
    <n v="1"/>
    <x v="1"/>
    <x v="0"/>
  </r>
  <r>
    <s v="WI"/>
    <x v="121"/>
    <n v="415"/>
    <x v="1"/>
    <x v="0"/>
    <n v="36"/>
    <n v="166.2"/>
    <n v="54"/>
    <n v="28.25"/>
    <n v="238.8"/>
    <n v="109"/>
    <n v="20.3"/>
    <n v="108.8"/>
    <n v="92"/>
    <n v="4.9000000000000004"/>
    <n v="11.2"/>
    <n v="2"/>
    <n v="3.02"/>
    <n v="3"/>
    <x v="0"/>
    <x v="0"/>
  </r>
  <r>
    <s v="WI"/>
    <x v="16"/>
    <n v="510"/>
    <x v="1"/>
    <x v="1"/>
    <n v="0"/>
    <n v="217.9"/>
    <n v="71"/>
    <n v="37.04"/>
    <n v="230.1"/>
    <n v="116"/>
    <n v="19.559999999999999"/>
    <n v="232.1"/>
    <n v="110"/>
    <n v="10.44"/>
    <n v="10.6"/>
    <n v="2"/>
    <n v="2.86"/>
    <n v="1"/>
    <x v="1"/>
    <x v="0"/>
  </r>
  <r>
    <s v="WI"/>
    <x v="83"/>
    <n v="415"/>
    <x v="1"/>
    <x v="1"/>
    <n v="0"/>
    <n v="248.6"/>
    <n v="102"/>
    <n v="42.26"/>
    <n v="174.9"/>
    <n v="93"/>
    <n v="14.87"/>
    <n v="207.2"/>
    <n v="86"/>
    <n v="9.32"/>
    <n v="6.1"/>
    <n v="3"/>
    <n v="1.65"/>
    <n v="3"/>
    <x v="0"/>
    <x v="0"/>
  </r>
  <r>
    <s v="WI"/>
    <x v="83"/>
    <n v="408"/>
    <x v="1"/>
    <x v="1"/>
    <n v="0"/>
    <n v="197.8"/>
    <n v="60"/>
    <n v="33.630000000000003"/>
    <n v="221"/>
    <n v="64"/>
    <n v="18.79"/>
    <n v="168.6"/>
    <n v="134"/>
    <n v="7.59"/>
    <n v="8.9"/>
    <n v="5"/>
    <n v="2.4"/>
    <n v="1"/>
    <x v="1"/>
    <x v="0"/>
  </r>
  <r>
    <s v="WI"/>
    <x v="17"/>
    <n v="408"/>
    <x v="1"/>
    <x v="1"/>
    <n v="0"/>
    <n v="147.69999999999999"/>
    <n v="103"/>
    <n v="25.11"/>
    <n v="222.7"/>
    <n v="78"/>
    <n v="18.93"/>
    <n v="163.5"/>
    <n v="102"/>
    <n v="7.36"/>
    <n v="12.8"/>
    <n v="3"/>
    <n v="3.46"/>
    <n v="2"/>
    <x v="0"/>
    <x v="0"/>
  </r>
  <r>
    <s v="WI"/>
    <x v="110"/>
    <n v="415"/>
    <x v="1"/>
    <x v="1"/>
    <n v="0"/>
    <n v="116.8"/>
    <n v="119"/>
    <n v="19.86"/>
    <n v="123.1"/>
    <n v="123"/>
    <n v="10.46"/>
    <n v="217.5"/>
    <n v="101"/>
    <n v="9.7899999999999991"/>
    <n v="12"/>
    <n v="2"/>
    <n v="3.24"/>
    <n v="1"/>
    <x v="1"/>
    <x v="0"/>
  </r>
  <r>
    <s v="WI"/>
    <x v="18"/>
    <n v="415"/>
    <x v="0"/>
    <x v="0"/>
    <n v="34"/>
    <n v="244.9"/>
    <n v="118"/>
    <n v="41.63"/>
    <n v="219.6"/>
    <n v="105"/>
    <n v="18.670000000000002"/>
    <n v="210.8"/>
    <n v="136"/>
    <n v="9.49"/>
    <n v="9.6999999999999993"/>
    <n v="6"/>
    <n v="2.62"/>
    <n v="4"/>
    <x v="2"/>
    <x v="0"/>
  </r>
  <r>
    <s v="WI"/>
    <x v="84"/>
    <n v="408"/>
    <x v="1"/>
    <x v="1"/>
    <n v="0"/>
    <n v="87"/>
    <n v="102"/>
    <n v="14.79"/>
    <n v="193.6"/>
    <n v="64"/>
    <n v="16.46"/>
    <n v="205.8"/>
    <n v="120"/>
    <n v="9.26"/>
    <n v="11"/>
    <n v="5"/>
    <n v="2.97"/>
    <n v="0"/>
    <x v="1"/>
    <x v="0"/>
  </r>
  <r>
    <s v="WI"/>
    <x v="19"/>
    <n v="415"/>
    <x v="1"/>
    <x v="0"/>
    <n v="29"/>
    <n v="244.3"/>
    <n v="140"/>
    <n v="41.53"/>
    <n v="322.3"/>
    <n v="89"/>
    <n v="27.4"/>
    <n v="166.8"/>
    <n v="83"/>
    <n v="7.51"/>
    <n v="10.6"/>
    <n v="6"/>
    <n v="2.86"/>
    <n v="0"/>
    <x v="1"/>
    <x v="0"/>
  </r>
  <r>
    <s v="WI"/>
    <x v="58"/>
    <n v="510"/>
    <x v="1"/>
    <x v="0"/>
    <n v="38"/>
    <n v="224.7"/>
    <n v="121"/>
    <n v="38.200000000000003"/>
    <n v="294"/>
    <n v="131"/>
    <n v="24.99"/>
    <n v="290"/>
    <n v="61"/>
    <n v="13.05"/>
    <n v="9.8000000000000007"/>
    <n v="6"/>
    <n v="2.65"/>
    <n v="0"/>
    <x v="1"/>
    <x v="0"/>
  </r>
  <r>
    <s v="WI"/>
    <x v="59"/>
    <n v="510"/>
    <x v="1"/>
    <x v="0"/>
    <n v="12"/>
    <n v="89.7"/>
    <n v="87"/>
    <n v="15.25"/>
    <n v="138.6"/>
    <n v="73"/>
    <n v="11.78"/>
    <n v="165.8"/>
    <n v="114"/>
    <n v="7.46"/>
    <n v="10.7"/>
    <n v="2"/>
    <n v="2.89"/>
    <n v="1"/>
    <x v="1"/>
    <x v="0"/>
  </r>
  <r>
    <s v="WI"/>
    <x v="59"/>
    <n v="510"/>
    <x v="1"/>
    <x v="1"/>
    <n v="0"/>
    <n v="187"/>
    <n v="65"/>
    <n v="31.79"/>
    <n v="141.4"/>
    <n v="128"/>
    <n v="12.02"/>
    <n v="238.2"/>
    <n v="108"/>
    <n v="10.72"/>
    <n v="10"/>
    <n v="8"/>
    <n v="2.7"/>
    <n v="2"/>
    <x v="0"/>
    <x v="0"/>
  </r>
  <r>
    <s v="WI"/>
    <x v="59"/>
    <n v="408"/>
    <x v="1"/>
    <x v="1"/>
    <n v="0"/>
    <n v="134"/>
    <n v="104"/>
    <n v="22.78"/>
    <n v="174.5"/>
    <n v="94"/>
    <n v="14.83"/>
    <n v="311.10000000000002"/>
    <n v="79"/>
    <n v="14"/>
    <n v="7.3"/>
    <n v="3"/>
    <n v="1.97"/>
    <n v="3"/>
    <x v="0"/>
    <x v="0"/>
  </r>
  <r>
    <s v="WI"/>
    <x v="113"/>
    <n v="415"/>
    <x v="1"/>
    <x v="1"/>
    <n v="0"/>
    <n v="157.69999999999999"/>
    <n v="101"/>
    <n v="26.81"/>
    <n v="298.60000000000002"/>
    <n v="100"/>
    <n v="25.38"/>
    <n v="216.9"/>
    <n v="99"/>
    <n v="9.76"/>
    <n v="13.8"/>
    <n v="3"/>
    <n v="3.73"/>
    <n v="1"/>
    <x v="1"/>
    <x v="0"/>
  </r>
  <r>
    <s v="WI"/>
    <x v="60"/>
    <n v="510"/>
    <x v="1"/>
    <x v="0"/>
    <n v="34"/>
    <n v="152.19999999999999"/>
    <n v="119"/>
    <n v="25.87"/>
    <n v="227.1"/>
    <n v="91"/>
    <n v="19.3"/>
    <n v="195.7"/>
    <n v="103"/>
    <n v="8.81"/>
    <n v="12.3"/>
    <n v="5"/>
    <n v="3.32"/>
    <n v="1"/>
    <x v="1"/>
    <x v="0"/>
  </r>
  <r>
    <s v="WI"/>
    <x v="60"/>
    <n v="408"/>
    <x v="1"/>
    <x v="0"/>
    <n v="24"/>
    <n v="239.8"/>
    <n v="103"/>
    <n v="40.770000000000003"/>
    <n v="285.89999999999998"/>
    <n v="65"/>
    <n v="24.3"/>
    <n v="256.7"/>
    <n v="106"/>
    <n v="11.55"/>
    <n v="9.5"/>
    <n v="4"/>
    <n v="2.57"/>
    <n v="0"/>
    <x v="1"/>
    <x v="0"/>
  </r>
  <r>
    <s v="WI"/>
    <x v="61"/>
    <n v="408"/>
    <x v="1"/>
    <x v="1"/>
    <n v="0"/>
    <n v="200.6"/>
    <n v="106"/>
    <n v="34.1"/>
    <n v="152.5"/>
    <n v="127"/>
    <n v="12.96"/>
    <n v="199.4"/>
    <n v="128"/>
    <n v="8.9700000000000006"/>
    <n v="7.7"/>
    <n v="2"/>
    <n v="2.08"/>
    <n v="3"/>
    <x v="0"/>
    <x v="0"/>
  </r>
  <r>
    <s v="WI"/>
    <x v="114"/>
    <n v="510"/>
    <x v="1"/>
    <x v="1"/>
    <n v="0"/>
    <n v="109.1"/>
    <n v="134"/>
    <n v="18.55"/>
    <n v="142.30000000000001"/>
    <n v="76"/>
    <n v="12.1"/>
    <n v="91.2"/>
    <n v="86"/>
    <n v="4.0999999999999996"/>
    <n v="10.9"/>
    <n v="5"/>
    <n v="2.94"/>
    <n v="2"/>
    <x v="0"/>
    <x v="0"/>
  </r>
  <r>
    <s v="WI"/>
    <x v="21"/>
    <n v="415"/>
    <x v="0"/>
    <x v="1"/>
    <n v="0"/>
    <n v="225.2"/>
    <n v="111"/>
    <n v="38.28"/>
    <n v="184.9"/>
    <n v="98"/>
    <n v="15.72"/>
    <n v="143.19999999999999"/>
    <n v="146"/>
    <n v="6.44"/>
    <n v="9.9"/>
    <n v="1"/>
    <n v="2.67"/>
    <n v="0"/>
    <x v="1"/>
    <x v="1"/>
  </r>
  <r>
    <s v="WI"/>
    <x v="115"/>
    <n v="415"/>
    <x v="1"/>
    <x v="1"/>
    <n v="0"/>
    <n v="172.2"/>
    <n v="92"/>
    <n v="29.27"/>
    <n v="162.6"/>
    <n v="76"/>
    <n v="13.82"/>
    <n v="250.3"/>
    <n v="101"/>
    <n v="11.26"/>
    <n v="8.6999999999999993"/>
    <n v="4"/>
    <n v="2.35"/>
    <n v="1"/>
    <x v="1"/>
    <x v="0"/>
  </r>
  <r>
    <s v="WI"/>
    <x v="115"/>
    <n v="415"/>
    <x v="1"/>
    <x v="1"/>
    <n v="0"/>
    <n v="157.1"/>
    <n v="109"/>
    <n v="26.71"/>
    <n v="268.8"/>
    <n v="83"/>
    <n v="22.85"/>
    <n v="181.5"/>
    <n v="91"/>
    <n v="8.17"/>
    <n v="10"/>
    <n v="8"/>
    <n v="2.7"/>
    <n v="0"/>
    <x v="1"/>
    <x v="0"/>
  </r>
  <r>
    <s v="WI"/>
    <x v="22"/>
    <n v="415"/>
    <x v="1"/>
    <x v="1"/>
    <n v="0"/>
    <n v="129.6"/>
    <n v="79"/>
    <n v="22.03"/>
    <n v="246.2"/>
    <n v="99"/>
    <n v="20.93"/>
    <n v="172.1"/>
    <n v="124"/>
    <n v="7.74"/>
    <n v="9.4"/>
    <n v="10"/>
    <n v="2.54"/>
    <n v="3"/>
    <x v="0"/>
    <x v="0"/>
  </r>
  <r>
    <s v="WI"/>
    <x v="22"/>
    <n v="415"/>
    <x v="1"/>
    <x v="1"/>
    <n v="0"/>
    <n v="7.9"/>
    <n v="100"/>
    <n v="1.34"/>
    <n v="136.4"/>
    <n v="83"/>
    <n v="11.59"/>
    <n v="156.6"/>
    <n v="89"/>
    <n v="7.05"/>
    <n v="12.1"/>
    <n v="1"/>
    <n v="3.27"/>
    <n v="0"/>
    <x v="1"/>
    <x v="0"/>
  </r>
  <r>
    <s v="WI"/>
    <x v="148"/>
    <n v="415"/>
    <x v="1"/>
    <x v="0"/>
    <n v="34"/>
    <n v="218.5"/>
    <n v="61"/>
    <n v="37.15"/>
    <n v="196.7"/>
    <n v="74"/>
    <n v="16.72"/>
    <n v="151.1"/>
    <n v="103"/>
    <n v="6.8"/>
    <n v="9.9"/>
    <n v="4"/>
    <n v="2.67"/>
    <n v="2"/>
    <x v="0"/>
    <x v="0"/>
  </r>
  <r>
    <s v="WI"/>
    <x v="24"/>
    <n v="408"/>
    <x v="1"/>
    <x v="1"/>
    <n v="0"/>
    <n v="177.1"/>
    <n v="131"/>
    <n v="30.11"/>
    <n v="114.7"/>
    <n v="122"/>
    <n v="9.75"/>
    <n v="153.6"/>
    <n v="88"/>
    <n v="6.91"/>
    <n v="6.5"/>
    <n v="6"/>
    <n v="1.76"/>
    <n v="3"/>
    <x v="0"/>
    <x v="0"/>
  </r>
  <r>
    <s v="WI"/>
    <x v="25"/>
    <n v="415"/>
    <x v="1"/>
    <x v="1"/>
    <n v="0"/>
    <n v="246.5"/>
    <n v="108"/>
    <n v="41.91"/>
    <n v="216.3"/>
    <n v="89"/>
    <n v="18.39"/>
    <n v="179.6"/>
    <n v="99"/>
    <n v="8.08"/>
    <n v="12.7"/>
    <n v="3"/>
    <n v="3.43"/>
    <n v="2"/>
    <x v="0"/>
    <x v="0"/>
  </r>
  <r>
    <s v="WI"/>
    <x v="62"/>
    <n v="510"/>
    <x v="1"/>
    <x v="1"/>
    <n v="0"/>
    <n v="194.3"/>
    <n v="99"/>
    <n v="33.03"/>
    <n v="123.6"/>
    <n v="133"/>
    <n v="10.51"/>
    <n v="229.5"/>
    <n v="99"/>
    <n v="10.33"/>
    <n v="10.199999999999999"/>
    <n v="2"/>
    <n v="2.75"/>
    <n v="2"/>
    <x v="0"/>
    <x v="0"/>
  </r>
  <r>
    <s v="WI"/>
    <x v="130"/>
    <n v="415"/>
    <x v="1"/>
    <x v="1"/>
    <n v="0"/>
    <n v="156.4"/>
    <n v="108"/>
    <n v="26.59"/>
    <n v="171"/>
    <n v="116"/>
    <n v="14.54"/>
    <n v="196.1"/>
    <n v="96"/>
    <n v="8.82"/>
    <n v="8.6"/>
    <n v="4"/>
    <n v="2.3199999999999998"/>
    <n v="2"/>
    <x v="0"/>
    <x v="0"/>
  </r>
  <r>
    <s v="WI"/>
    <x v="29"/>
    <n v="408"/>
    <x v="1"/>
    <x v="1"/>
    <n v="0"/>
    <n v="156"/>
    <n v="88"/>
    <n v="26.52"/>
    <n v="276.10000000000002"/>
    <n v="81"/>
    <n v="23.47"/>
    <n v="175.9"/>
    <n v="94"/>
    <n v="7.92"/>
    <n v="9.3000000000000007"/>
    <n v="5"/>
    <n v="2.5099999999999998"/>
    <n v="1"/>
    <x v="1"/>
    <x v="0"/>
  </r>
  <r>
    <s v="WI"/>
    <x v="29"/>
    <n v="415"/>
    <x v="1"/>
    <x v="1"/>
    <n v="0"/>
    <n v="326.3"/>
    <n v="112"/>
    <n v="55.47"/>
    <n v="165.1"/>
    <n v="110"/>
    <n v="14.03"/>
    <n v="162.9"/>
    <n v="97"/>
    <n v="7.33"/>
    <n v="7.5"/>
    <n v="1"/>
    <n v="2.0299999999999998"/>
    <n v="1"/>
    <x v="1"/>
    <x v="1"/>
  </r>
  <r>
    <s v="WI"/>
    <x v="89"/>
    <n v="415"/>
    <x v="1"/>
    <x v="1"/>
    <n v="0"/>
    <n v="218.6"/>
    <n v="93"/>
    <n v="37.159999999999997"/>
    <n v="149.9"/>
    <n v="130"/>
    <n v="12.74"/>
    <n v="204.6"/>
    <n v="131"/>
    <n v="9.2100000000000009"/>
    <n v="9.1999999999999993"/>
    <n v="5"/>
    <n v="2.48"/>
    <n v="2"/>
    <x v="0"/>
    <x v="0"/>
  </r>
  <r>
    <s v="WI"/>
    <x v="133"/>
    <n v="510"/>
    <x v="1"/>
    <x v="0"/>
    <n v="28"/>
    <n v="166"/>
    <n v="62"/>
    <n v="28.22"/>
    <n v="233.9"/>
    <n v="88"/>
    <n v="19.88"/>
    <n v="170.1"/>
    <n v="84"/>
    <n v="7.65"/>
    <n v="7.7"/>
    <n v="3"/>
    <n v="2.08"/>
    <n v="2"/>
    <x v="0"/>
    <x v="0"/>
  </r>
  <r>
    <s v="WI"/>
    <x v="69"/>
    <n v="408"/>
    <x v="1"/>
    <x v="1"/>
    <n v="0"/>
    <n v="179.9"/>
    <n v="113"/>
    <n v="30.58"/>
    <n v="149.80000000000001"/>
    <n v="112"/>
    <n v="12.73"/>
    <n v="168.2"/>
    <n v="79"/>
    <n v="7.57"/>
    <n v="9.8000000000000007"/>
    <n v="7"/>
    <n v="2.65"/>
    <n v="2"/>
    <x v="0"/>
    <x v="0"/>
  </r>
  <r>
    <s v="WI"/>
    <x v="69"/>
    <n v="415"/>
    <x v="0"/>
    <x v="1"/>
    <n v="0"/>
    <n v="208.7"/>
    <n v="84"/>
    <n v="35.479999999999997"/>
    <n v="173.3"/>
    <n v="88"/>
    <n v="14.73"/>
    <n v="264.7"/>
    <n v="107"/>
    <n v="11.91"/>
    <n v="8.3000000000000007"/>
    <n v="3"/>
    <n v="2.2400000000000002"/>
    <n v="3"/>
    <x v="0"/>
    <x v="0"/>
  </r>
  <r>
    <s v="WI"/>
    <x v="71"/>
    <n v="510"/>
    <x v="1"/>
    <x v="1"/>
    <n v="0"/>
    <n v="155.5"/>
    <n v="81"/>
    <n v="26.44"/>
    <n v="133.1"/>
    <n v="94"/>
    <n v="11.31"/>
    <n v="253.1"/>
    <n v="77"/>
    <n v="11.39"/>
    <n v="9.1"/>
    <n v="2"/>
    <n v="2.46"/>
    <n v="1"/>
    <x v="1"/>
    <x v="0"/>
  </r>
  <r>
    <s v="WI"/>
    <x v="91"/>
    <n v="408"/>
    <x v="1"/>
    <x v="1"/>
    <n v="0"/>
    <n v="154.69999999999999"/>
    <n v="84"/>
    <n v="26.3"/>
    <n v="177.8"/>
    <n v="125"/>
    <n v="15.11"/>
    <n v="172.9"/>
    <n v="90"/>
    <n v="7.78"/>
    <n v="5.9"/>
    <n v="2"/>
    <n v="1.59"/>
    <n v="4"/>
    <x v="2"/>
    <x v="1"/>
  </r>
  <r>
    <s v="WI"/>
    <x v="91"/>
    <n v="408"/>
    <x v="1"/>
    <x v="1"/>
    <n v="0"/>
    <n v="186.8"/>
    <n v="89"/>
    <n v="31.76"/>
    <n v="253.4"/>
    <n v="51"/>
    <n v="21.54"/>
    <n v="273.10000000000002"/>
    <n v="105"/>
    <n v="12.29"/>
    <n v="12.3"/>
    <n v="6"/>
    <n v="3.32"/>
    <n v="2"/>
    <x v="0"/>
    <x v="0"/>
  </r>
  <r>
    <s v="WI"/>
    <x v="32"/>
    <n v="408"/>
    <x v="1"/>
    <x v="1"/>
    <n v="0"/>
    <n v="61.3"/>
    <n v="91"/>
    <n v="10.42"/>
    <n v="194.4"/>
    <n v="94"/>
    <n v="16.52"/>
    <n v="143.1"/>
    <n v="80"/>
    <n v="6.44"/>
    <n v="11.4"/>
    <n v="9"/>
    <n v="3.08"/>
    <n v="1"/>
    <x v="1"/>
    <x v="0"/>
  </r>
  <r>
    <s v="WI"/>
    <x v="94"/>
    <n v="510"/>
    <x v="1"/>
    <x v="0"/>
    <n v="13"/>
    <n v="214.2"/>
    <n v="61"/>
    <n v="36.409999999999997"/>
    <n v="181.2"/>
    <n v="88"/>
    <n v="15.4"/>
    <n v="174"/>
    <n v="68"/>
    <n v="7.83"/>
    <n v="10.3"/>
    <n v="2"/>
    <n v="2.78"/>
    <n v="0"/>
    <x v="1"/>
    <x v="0"/>
  </r>
  <r>
    <s v="WI"/>
    <x v="97"/>
    <n v="408"/>
    <x v="1"/>
    <x v="0"/>
    <n v="44"/>
    <n v="216.6"/>
    <n v="101"/>
    <n v="36.82"/>
    <n v="173.1"/>
    <n v="98"/>
    <n v="14.71"/>
    <n v="242.1"/>
    <n v="95"/>
    <n v="10.89"/>
    <n v="9.1"/>
    <n v="3"/>
    <n v="2.46"/>
    <n v="1"/>
    <x v="1"/>
    <x v="0"/>
  </r>
  <r>
    <s v="WI"/>
    <x v="167"/>
    <n v="415"/>
    <x v="1"/>
    <x v="1"/>
    <n v="0"/>
    <n v="152.1"/>
    <n v="141"/>
    <n v="25.86"/>
    <n v="215.5"/>
    <n v="107"/>
    <n v="18.32"/>
    <n v="262.39999999999998"/>
    <n v="111"/>
    <n v="11.81"/>
    <n v="12"/>
    <n v="7"/>
    <n v="3.24"/>
    <n v="1"/>
    <x v="1"/>
    <x v="0"/>
  </r>
  <r>
    <s v="WI"/>
    <x v="176"/>
    <n v="408"/>
    <x v="1"/>
    <x v="0"/>
    <n v="12"/>
    <n v="200.3"/>
    <n v="76"/>
    <n v="34.049999999999997"/>
    <n v="253.6"/>
    <n v="105"/>
    <n v="21.56"/>
    <n v="149.30000000000001"/>
    <n v="93"/>
    <n v="6.72"/>
    <n v="10.199999999999999"/>
    <n v="5"/>
    <n v="2.75"/>
    <n v="0"/>
    <x v="1"/>
    <x v="0"/>
  </r>
  <r>
    <s v="WI"/>
    <x v="173"/>
    <n v="415"/>
    <x v="1"/>
    <x v="1"/>
    <n v="0"/>
    <n v="86.3"/>
    <n v="84"/>
    <n v="14.67"/>
    <n v="238.7"/>
    <n v="99"/>
    <n v="20.29"/>
    <n v="238.4"/>
    <n v="79"/>
    <n v="10.73"/>
    <n v="12.5"/>
    <n v="1"/>
    <n v="3.38"/>
    <n v="2"/>
    <x v="0"/>
    <x v="0"/>
  </r>
  <r>
    <s v="WV"/>
    <x v="185"/>
    <n v="415"/>
    <x v="0"/>
    <x v="0"/>
    <n v="37"/>
    <n v="258.60000000000002"/>
    <n v="84"/>
    <n v="43.96"/>
    <n v="222"/>
    <n v="111"/>
    <n v="18.87"/>
    <n v="326.39999999999998"/>
    <n v="97"/>
    <n v="14.69"/>
    <n v="11.2"/>
    <n v="5"/>
    <n v="3.02"/>
    <n v="0"/>
    <x v="1"/>
    <x v="0"/>
  </r>
  <r>
    <s v="WV"/>
    <x v="123"/>
    <n v="415"/>
    <x v="1"/>
    <x v="1"/>
    <n v="0"/>
    <n v="201.1"/>
    <n v="99"/>
    <n v="34.19"/>
    <n v="303.5"/>
    <n v="74"/>
    <n v="25.8"/>
    <n v="224"/>
    <n v="119"/>
    <n v="10.08"/>
    <n v="13.2"/>
    <n v="2"/>
    <n v="3.56"/>
    <n v="1"/>
    <x v="1"/>
    <x v="0"/>
  </r>
  <r>
    <s v="WV"/>
    <x v="1"/>
    <n v="510"/>
    <x v="1"/>
    <x v="1"/>
    <n v="0"/>
    <n v="214.3"/>
    <n v="118"/>
    <n v="36.43"/>
    <n v="208.5"/>
    <n v="76"/>
    <n v="17.72"/>
    <n v="182.4"/>
    <n v="98"/>
    <n v="8.2100000000000009"/>
    <n v="12"/>
    <n v="2"/>
    <n v="3.24"/>
    <n v="1"/>
    <x v="1"/>
    <x v="0"/>
  </r>
  <r>
    <s v="WV"/>
    <x v="3"/>
    <n v="510"/>
    <x v="0"/>
    <x v="0"/>
    <n v="23"/>
    <n v="197.1"/>
    <n v="125"/>
    <n v="33.51"/>
    <n v="214.5"/>
    <n v="136"/>
    <n v="18.23"/>
    <n v="282.2"/>
    <n v="103"/>
    <n v="12.7"/>
    <n v="9.5"/>
    <n v="5"/>
    <n v="2.57"/>
    <n v="4"/>
    <x v="2"/>
    <x v="0"/>
  </r>
  <r>
    <s v="WV"/>
    <x v="42"/>
    <n v="408"/>
    <x v="1"/>
    <x v="1"/>
    <n v="0"/>
    <n v="225"/>
    <n v="81"/>
    <n v="38.25"/>
    <n v="176.9"/>
    <n v="63"/>
    <n v="15.04"/>
    <n v="194.3"/>
    <n v="110"/>
    <n v="8.74"/>
    <n v="7.1"/>
    <n v="2"/>
    <n v="1.92"/>
    <n v="3"/>
    <x v="0"/>
    <x v="0"/>
  </r>
  <r>
    <s v="WV"/>
    <x v="43"/>
    <n v="510"/>
    <x v="1"/>
    <x v="0"/>
    <n v="30"/>
    <n v="206.2"/>
    <n v="79"/>
    <n v="35.049999999999997"/>
    <n v="260"/>
    <n v="91"/>
    <n v="22.1"/>
    <n v="291.60000000000002"/>
    <n v="83"/>
    <n v="13.12"/>
    <n v="11.4"/>
    <n v="6"/>
    <n v="3.08"/>
    <n v="1"/>
    <x v="1"/>
    <x v="0"/>
  </r>
  <r>
    <s v="WV"/>
    <x v="108"/>
    <n v="415"/>
    <x v="1"/>
    <x v="1"/>
    <n v="0"/>
    <n v="168.4"/>
    <n v="125"/>
    <n v="28.63"/>
    <n v="243.8"/>
    <n v="89"/>
    <n v="20.72"/>
    <n v="214.7"/>
    <n v="102"/>
    <n v="9.66"/>
    <n v="11.1"/>
    <n v="2"/>
    <n v="3"/>
    <n v="1"/>
    <x v="1"/>
    <x v="0"/>
  </r>
  <r>
    <s v="WV"/>
    <x v="46"/>
    <n v="510"/>
    <x v="1"/>
    <x v="0"/>
    <n v="33"/>
    <n v="96.6"/>
    <n v="59"/>
    <n v="16.420000000000002"/>
    <n v="315.39999999999998"/>
    <n v="98"/>
    <n v="26.81"/>
    <n v="163.30000000000001"/>
    <n v="117"/>
    <n v="7.35"/>
    <n v="6.2"/>
    <n v="4"/>
    <n v="1.67"/>
    <n v="4"/>
    <x v="2"/>
    <x v="1"/>
  </r>
  <r>
    <s v="WV"/>
    <x v="7"/>
    <n v="415"/>
    <x v="1"/>
    <x v="1"/>
    <n v="0"/>
    <n v="175.2"/>
    <n v="91"/>
    <n v="29.78"/>
    <n v="244.4"/>
    <n v="109"/>
    <n v="20.77"/>
    <n v="75.8"/>
    <n v="95"/>
    <n v="3.41"/>
    <n v="7.5"/>
    <n v="2"/>
    <n v="2.0299999999999998"/>
    <n v="1"/>
    <x v="1"/>
    <x v="0"/>
  </r>
  <r>
    <s v="WV"/>
    <x v="47"/>
    <n v="415"/>
    <x v="1"/>
    <x v="1"/>
    <n v="0"/>
    <n v="261.39999999999998"/>
    <n v="108"/>
    <n v="44.44"/>
    <n v="154.5"/>
    <n v="102"/>
    <n v="13.13"/>
    <n v="130.9"/>
    <n v="90"/>
    <n v="5.89"/>
    <n v="11.6"/>
    <n v="2"/>
    <n v="3.13"/>
    <n v="1"/>
    <x v="1"/>
    <x v="0"/>
  </r>
  <r>
    <s v="WV"/>
    <x v="48"/>
    <n v="415"/>
    <x v="1"/>
    <x v="1"/>
    <n v="0"/>
    <n v="205.7"/>
    <n v="138"/>
    <n v="34.97"/>
    <n v="161.9"/>
    <n v="83"/>
    <n v="13.76"/>
    <n v="269.7"/>
    <n v="104"/>
    <n v="12.14"/>
    <n v="12.5"/>
    <n v="6"/>
    <n v="3.38"/>
    <n v="2"/>
    <x v="0"/>
    <x v="0"/>
  </r>
  <r>
    <s v="WV"/>
    <x v="48"/>
    <n v="510"/>
    <x v="1"/>
    <x v="1"/>
    <n v="0"/>
    <n v="202.8"/>
    <n v="109"/>
    <n v="34.479999999999997"/>
    <n v="165.8"/>
    <n v="104"/>
    <n v="14.09"/>
    <n v="143.9"/>
    <n v="71"/>
    <n v="6.48"/>
    <n v="4.5999999999999996"/>
    <n v="4"/>
    <n v="1.24"/>
    <n v="1"/>
    <x v="1"/>
    <x v="0"/>
  </r>
  <r>
    <s v="WV"/>
    <x v="127"/>
    <n v="415"/>
    <x v="1"/>
    <x v="1"/>
    <n v="0"/>
    <n v="103.3"/>
    <n v="110"/>
    <n v="17.559999999999999"/>
    <n v="129.1"/>
    <n v="82"/>
    <n v="10.97"/>
    <n v="167.1"/>
    <n v="113"/>
    <n v="7.52"/>
    <n v="10.7"/>
    <n v="3"/>
    <n v="2.89"/>
    <n v="0"/>
    <x v="1"/>
    <x v="0"/>
  </r>
  <r>
    <s v="WV"/>
    <x v="10"/>
    <n v="408"/>
    <x v="1"/>
    <x v="1"/>
    <n v="0"/>
    <n v="143.69999999999999"/>
    <n v="116"/>
    <n v="24.43"/>
    <n v="170.7"/>
    <n v="99"/>
    <n v="14.51"/>
    <n v="287.7"/>
    <n v="95"/>
    <n v="12.95"/>
    <n v="7.8"/>
    <n v="5"/>
    <n v="2.11"/>
    <n v="1"/>
    <x v="1"/>
    <x v="0"/>
  </r>
  <r>
    <s v="WV"/>
    <x v="50"/>
    <n v="415"/>
    <x v="1"/>
    <x v="0"/>
    <n v="26"/>
    <n v="244.9"/>
    <n v="150"/>
    <n v="41.63"/>
    <n v="118"/>
    <n v="138"/>
    <n v="10.029999999999999"/>
    <n v="236"/>
    <n v="91"/>
    <n v="10.62"/>
    <n v="15.2"/>
    <n v="4"/>
    <n v="4.0999999999999996"/>
    <n v="2"/>
    <x v="0"/>
    <x v="0"/>
  </r>
  <r>
    <s v="WV"/>
    <x v="50"/>
    <n v="415"/>
    <x v="0"/>
    <x v="1"/>
    <n v="0"/>
    <n v="161.9"/>
    <n v="138"/>
    <n v="27.52"/>
    <n v="200.9"/>
    <n v="114"/>
    <n v="17.079999999999998"/>
    <n v="134"/>
    <n v="134"/>
    <n v="6.03"/>
    <n v="10.7"/>
    <n v="4"/>
    <n v="2.89"/>
    <n v="1"/>
    <x v="1"/>
    <x v="0"/>
  </r>
  <r>
    <s v="WV"/>
    <x v="51"/>
    <n v="408"/>
    <x v="1"/>
    <x v="1"/>
    <n v="0"/>
    <n v="174.4"/>
    <n v="120"/>
    <n v="29.65"/>
    <n v="156.30000000000001"/>
    <n v="98"/>
    <n v="13.29"/>
    <n v="136.5"/>
    <n v="121"/>
    <n v="6.14"/>
    <n v="10.199999999999999"/>
    <n v="5"/>
    <n v="2.75"/>
    <n v="0"/>
    <x v="1"/>
    <x v="0"/>
  </r>
  <r>
    <s v="WV"/>
    <x v="11"/>
    <n v="510"/>
    <x v="1"/>
    <x v="0"/>
    <n v="16"/>
    <n v="184"/>
    <n v="99"/>
    <n v="31.28"/>
    <n v="76.400000000000006"/>
    <n v="134"/>
    <n v="6.49"/>
    <n v="185.1"/>
    <n v="96"/>
    <n v="8.33"/>
    <n v="12.7"/>
    <n v="3"/>
    <n v="3.43"/>
    <n v="2"/>
    <x v="0"/>
    <x v="0"/>
  </r>
  <r>
    <s v="WV"/>
    <x v="109"/>
    <n v="415"/>
    <x v="1"/>
    <x v="1"/>
    <n v="0"/>
    <n v="191.9"/>
    <n v="113"/>
    <n v="32.619999999999997"/>
    <n v="70.900000000000006"/>
    <n v="87"/>
    <n v="6.03"/>
    <n v="204.8"/>
    <n v="107"/>
    <n v="9.2200000000000006"/>
    <n v="13.4"/>
    <n v="4"/>
    <n v="3.62"/>
    <n v="4"/>
    <x v="2"/>
    <x v="1"/>
  </r>
  <r>
    <s v="WV"/>
    <x v="12"/>
    <n v="408"/>
    <x v="1"/>
    <x v="1"/>
    <n v="0"/>
    <n v="230.2"/>
    <n v="147"/>
    <n v="39.130000000000003"/>
    <n v="186.7"/>
    <n v="121"/>
    <n v="15.87"/>
    <n v="128.4"/>
    <n v="100"/>
    <n v="5.78"/>
    <n v="9.1999999999999993"/>
    <n v="3"/>
    <n v="2.48"/>
    <n v="0"/>
    <x v="1"/>
    <x v="0"/>
  </r>
  <r>
    <s v="WV"/>
    <x v="14"/>
    <n v="415"/>
    <x v="1"/>
    <x v="0"/>
    <n v="38"/>
    <n v="123"/>
    <n v="158"/>
    <n v="20.91"/>
    <n v="133.9"/>
    <n v="119"/>
    <n v="11.38"/>
    <n v="138.19999999999999"/>
    <n v="103"/>
    <n v="6.22"/>
    <n v="13.3"/>
    <n v="4"/>
    <n v="3.59"/>
    <n v="1"/>
    <x v="1"/>
    <x v="0"/>
  </r>
  <r>
    <s v="WV"/>
    <x v="54"/>
    <n v="510"/>
    <x v="1"/>
    <x v="1"/>
    <n v="0"/>
    <n v="162.30000000000001"/>
    <n v="96"/>
    <n v="27.59"/>
    <n v="244"/>
    <n v="122"/>
    <n v="20.74"/>
    <n v="180.1"/>
    <n v="89"/>
    <n v="8.1"/>
    <n v="9.1"/>
    <n v="4"/>
    <n v="2.46"/>
    <n v="2"/>
    <x v="0"/>
    <x v="0"/>
  </r>
  <r>
    <s v="WV"/>
    <x v="55"/>
    <n v="415"/>
    <x v="1"/>
    <x v="0"/>
    <n v="37"/>
    <n v="78.5"/>
    <n v="109"/>
    <n v="13.35"/>
    <n v="210.5"/>
    <n v="101"/>
    <n v="17.89"/>
    <n v="179.7"/>
    <n v="102"/>
    <n v="8.09"/>
    <n v="11.8"/>
    <n v="4"/>
    <n v="3.19"/>
    <n v="1"/>
    <x v="1"/>
    <x v="0"/>
  </r>
  <r>
    <s v="WV"/>
    <x v="16"/>
    <n v="408"/>
    <x v="1"/>
    <x v="1"/>
    <n v="0"/>
    <n v="275.2"/>
    <n v="67"/>
    <n v="46.78"/>
    <n v="180.2"/>
    <n v="108"/>
    <n v="15.32"/>
    <n v="159"/>
    <n v="110"/>
    <n v="7.15"/>
    <n v="7.9"/>
    <n v="2"/>
    <n v="2.13"/>
    <n v="1"/>
    <x v="1"/>
    <x v="0"/>
  </r>
  <r>
    <s v="WV"/>
    <x v="56"/>
    <n v="415"/>
    <x v="1"/>
    <x v="0"/>
    <n v="30"/>
    <n v="129.6"/>
    <n v="107"/>
    <n v="22.03"/>
    <n v="233"/>
    <n v="104"/>
    <n v="19.809999999999999"/>
    <n v="297"/>
    <n v="93"/>
    <n v="13.37"/>
    <n v="14.5"/>
    <n v="5"/>
    <n v="3.92"/>
    <n v="1"/>
    <x v="1"/>
    <x v="0"/>
  </r>
  <r>
    <s v="WV"/>
    <x v="110"/>
    <n v="510"/>
    <x v="1"/>
    <x v="1"/>
    <n v="0"/>
    <n v="132.9"/>
    <n v="122"/>
    <n v="22.59"/>
    <n v="67"/>
    <n v="62"/>
    <n v="5.7"/>
    <n v="160.4"/>
    <n v="121"/>
    <n v="7.22"/>
    <n v="9.9"/>
    <n v="2"/>
    <n v="2.67"/>
    <n v="3"/>
    <x v="0"/>
    <x v="0"/>
  </r>
  <r>
    <s v="WV"/>
    <x v="18"/>
    <n v="510"/>
    <x v="1"/>
    <x v="0"/>
    <n v="38"/>
    <n v="209.8"/>
    <n v="130"/>
    <n v="35.67"/>
    <n v="196.6"/>
    <n v="84"/>
    <n v="16.71"/>
    <n v="233"/>
    <n v="79"/>
    <n v="10.49"/>
    <n v="7"/>
    <n v="7"/>
    <n v="1.89"/>
    <n v="1"/>
    <x v="1"/>
    <x v="0"/>
  </r>
  <r>
    <s v="WV"/>
    <x v="18"/>
    <n v="415"/>
    <x v="1"/>
    <x v="0"/>
    <n v="34"/>
    <n v="198"/>
    <n v="70"/>
    <n v="33.659999999999997"/>
    <n v="273.7"/>
    <n v="121"/>
    <n v="23.26"/>
    <n v="217.9"/>
    <n v="71"/>
    <n v="9.81"/>
    <n v="7.6"/>
    <n v="4"/>
    <n v="2.0499999999999998"/>
    <n v="1"/>
    <x v="1"/>
    <x v="0"/>
  </r>
  <r>
    <s v="WV"/>
    <x v="18"/>
    <n v="415"/>
    <x v="1"/>
    <x v="1"/>
    <n v="0"/>
    <n v="222.3"/>
    <n v="99"/>
    <n v="37.79"/>
    <n v="146.19999999999999"/>
    <n v="82"/>
    <n v="12.43"/>
    <n v="275.60000000000002"/>
    <n v="82"/>
    <n v="12.4"/>
    <n v="8.9"/>
    <n v="4"/>
    <n v="2.4"/>
    <n v="3"/>
    <x v="0"/>
    <x v="0"/>
  </r>
  <r>
    <s v="WV"/>
    <x v="84"/>
    <n v="415"/>
    <x v="0"/>
    <x v="0"/>
    <n v="17"/>
    <n v="236.5"/>
    <n v="94"/>
    <n v="40.21"/>
    <n v="163.1"/>
    <n v="94"/>
    <n v="13.86"/>
    <n v="236.7"/>
    <n v="117"/>
    <n v="10.65"/>
    <n v="12.2"/>
    <n v="3"/>
    <n v="3.29"/>
    <n v="2"/>
    <x v="0"/>
    <x v="0"/>
  </r>
  <r>
    <s v="WV"/>
    <x v="84"/>
    <n v="415"/>
    <x v="1"/>
    <x v="1"/>
    <n v="0"/>
    <n v="136.4"/>
    <n v="104"/>
    <n v="23.19"/>
    <n v="202.5"/>
    <n v="110"/>
    <n v="17.21"/>
    <n v="230.7"/>
    <n v="86"/>
    <n v="10.38"/>
    <n v="11.5"/>
    <n v="1"/>
    <n v="3.11"/>
    <n v="3"/>
    <x v="0"/>
    <x v="0"/>
  </r>
  <r>
    <s v="WV"/>
    <x v="85"/>
    <n v="415"/>
    <x v="1"/>
    <x v="1"/>
    <n v="0"/>
    <n v="61.2"/>
    <n v="111"/>
    <n v="10.4"/>
    <n v="92.3"/>
    <n v="88"/>
    <n v="7.85"/>
    <n v="197.4"/>
    <n v="114"/>
    <n v="8.8800000000000008"/>
    <n v="13.7"/>
    <n v="3"/>
    <n v="3.7"/>
    <n v="5"/>
    <x v="2"/>
    <x v="1"/>
  </r>
  <r>
    <s v="WV"/>
    <x v="112"/>
    <n v="415"/>
    <x v="1"/>
    <x v="0"/>
    <n v="38"/>
    <n v="236.6"/>
    <n v="69"/>
    <n v="40.22"/>
    <n v="197.5"/>
    <n v="68"/>
    <n v="16.79"/>
    <n v="209.5"/>
    <n v="102"/>
    <n v="9.43"/>
    <n v="9.5"/>
    <n v="10"/>
    <n v="2.57"/>
    <n v="2"/>
    <x v="0"/>
    <x v="0"/>
  </r>
  <r>
    <s v="WV"/>
    <x v="112"/>
    <n v="415"/>
    <x v="1"/>
    <x v="1"/>
    <n v="0"/>
    <n v="85.9"/>
    <n v="113"/>
    <n v="14.6"/>
    <n v="226.7"/>
    <n v="91"/>
    <n v="19.27"/>
    <n v="279.60000000000002"/>
    <n v="110"/>
    <n v="12.58"/>
    <n v="15.6"/>
    <n v="16"/>
    <n v="4.21"/>
    <n v="0"/>
    <x v="1"/>
    <x v="0"/>
  </r>
  <r>
    <s v="WV"/>
    <x v="19"/>
    <n v="510"/>
    <x v="1"/>
    <x v="0"/>
    <n v="33"/>
    <n v="112"/>
    <n v="90"/>
    <n v="19.04"/>
    <n v="208"/>
    <n v="112"/>
    <n v="17.68"/>
    <n v="150.30000000000001"/>
    <n v="83"/>
    <n v="6.76"/>
    <n v="11.3"/>
    <n v="4"/>
    <n v="3.05"/>
    <n v="2"/>
    <x v="0"/>
    <x v="0"/>
  </r>
  <r>
    <s v="WV"/>
    <x v="129"/>
    <n v="415"/>
    <x v="1"/>
    <x v="1"/>
    <n v="0"/>
    <n v="141.69999999999999"/>
    <n v="95"/>
    <n v="24.09"/>
    <n v="221"/>
    <n v="100"/>
    <n v="18.79"/>
    <n v="227.1"/>
    <n v="71"/>
    <n v="10.220000000000001"/>
    <n v="10.199999999999999"/>
    <n v="3"/>
    <n v="2.75"/>
    <n v="0"/>
    <x v="1"/>
    <x v="0"/>
  </r>
  <r>
    <s v="WV"/>
    <x v="129"/>
    <n v="408"/>
    <x v="1"/>
    <x v="1"/>
    <n v="0"/>
    <n v="131.1"/>
    <n v="129"/>
    <n v="22.29"/>
    <n v="160.5"/>
    <n v="94"/>
    <n v="13.64"/>
    <n v="206.9"/>
    <n v="88"/>
    <n v="9.31"/>
    <n v="5.6"/>
    <n v="9"/>
    <n v="1.51"/>
    <n v="5"/>
    <x v="2"/>
    <x v="1"/>
  </r>
  <r>
    <s v="WV"/>
    <x v="113"/>
    <n v="510"/>
    <x v="1"/>
    <x v="1"/>
    <n v="0"/>
    <n v="131.69999999999999"/>
    <n v="108"/>
    <n v="22.39"/>
    <n v="216.5"/>
    <n v="103"/>
    <n v="18.399999999999999"/>
    <n v="196.1"/>
    <n v="126"/>
    <n v="8.82"/>
    <n v="11"/>
    <n v="5"/>
    <n v="2.97"/>
    <n v="1"/>
    <x v="1"/>
    <x v="0"/>
  </r>
  <r>
    <s v="WV"/>
    <x v="113"/>
    <n v="415"/>
    <x v="1"/>
    <x v="1"/>
    <n v="0"/>
    <n v="157.4"/>
    <n v="107"/>
    <n v="26.76"/>
    <n v="167.8"/>
    <n v="112"/>
    <n v="14.26"/>
    <n v="188.8"/>
    <n v="102"/>
    <n v="8.5"/>
    <n v="8.8000000000000007"/>
    <n v="3"/>
    <n v="2.38"/>
    <n v="3"/>
    <x v="0"/>
    <x v="0"/>
  </r>
  <r>
    <s v="WV"/>
    <x v="20"/>
    <n v="415"/>
    <x v="1"/>
    <x v="0"/>
    <n v="47"/>
    <n v="141.6"/>
    <n v="95"/>
    <n v="24.07"/>
    <n v="207.9"/>
    <n v="130"/>
    <n v="17.670000000000002"/>
    <n v="203.6"/>
    <n v="95"/>
    <n v="9.16"/>
    <n v="10.199999999999999"/>
    <n v="11"/>
    <n v="2.75"/>
    <n v="0"/>
    <x v="1"/>
    <x v="0"/>
  </r>
  <r>
    <s v="WV"/>
    <x v="61"/>
    <n v="510"/>
    <x v="1"/>
    <x v="0"/>
    <n v="21"/>
    <n v="195.7"/>
    <n v="119"/>
    <n v="33.270000000000003"/>
    <n v="106.2"/>
    <n v="95"/>
    <n v="9.0299999999999994"/>
    <n v="157.4"/>
    <n v="94"/>
    <n v="7.08"/>
    <n v="5.3"/>
    <n v="3"/>
    <n v="1.43"/>
    <n v="2"/>
    <x v="0"/>
    <x v="0"/>
  </r>
  <r>
    <s v="WV"/>
    <x v="114"/>
    <n v="510"/>
    <x v="1"/>
    <x v="1"/>
    <n v="0"/>
    <n v="152.5"/>
    <n v="131"/>
    <n v="25.93"/>
    <n v="252.4"/>
    <n v="107"/>
    <n v="21.45"/>
    <n v="185.4"/>
    <n v="104"/>
    <n v="8.34"/>
    <n v="4.9000000000000004"/>
    <n v="3"/>
    <n v="1.32"/>
    <n v="2"/>
    <x v="0"/>
    <x v="0"/>
  </r>
  <r>
    <s v="WV"/>
    <x v="115"/>
    <n v="415"/>
    <x v="1"/>
    <x v="1"/>
    <n v="0"/>
    <n v="211.7"/>
    <n v="100"/>
    <n v="35.99"/>
    <n v="198.7"/>
    <n v="101"/>
    <n v="16.89"/>
    <n v="301.7"/>
    <n v="136"/>
    <n v="13.58"/>
    <n v="6.5"/>
    <n v="9"/>
    <n v="1.76"/>
    <n v="1"/>
    <x v="1"/>
    <x v="0"/>
  </r>
  <r>
    <s v="WV"/>
    <x v="25"/>
    <n v="415"/>
    <x v="1"/>
    <x v="1"/>
    <n v="0"/>
    <n v="199.9"/>
    <n v="108"/>
    <n v="33.979999999999997"/>
    <n v="288.39999999999998"/>
    <n v="80"/>
    <n v="24.51"/>
    <n v="180.6"/>
    <n v="103"/>
    <n v="8.1300000000000008"/>
    <n v="11.3"/>
    <n v="7"/>
    <n v="3.05"/>
    <n v="1"/>
    <x v="1"/>
    <x v="0"/>
  </r>
  <r>
    <s v="WV"/>
    <x v="63"/>
    <n v="415"/>
    <x v="1"/>
    <x v="1"/>
    <n v="0"/>
    <n v="191.4"/>
    <n v="114"/>
    <n v="32.54"/>
    <n v="168.5"/>
    <n v="138"/>
    <n v="14.32"/>
    <n v="109.3"/>
    <n v="99"/>
    <n v="4.92"/>
    <n v="10.3"/>
    <n v="3"/>
    <n v="2.78"/>
    <n v="1"/>
    <x v="1"/>
    <x v="0"/>
  </r>
  <r>
    <s v="WV"/>
    <x v="64"/>
    <n v="510"/>
    <x v="1"/>
    <x v="1"/>
    <n v="0"/>
    <n v="177.2"/>
    <n v="142"/>
    <n v="30.12"/>
    <n v="123.5"/>
    <n v="88"/>
    <n v="10.5"/>
    <n v="213.2"/>
    <n v="51"/>
    <n v="9.59"/>
    <n v="8.4"/>
    <n v="6"/>
    <n v="2.27"/>
    <n v="1"/>
    <x v="1"/>
    <x v="0"/>
  </r>
  <r>
    <s v="WV"/>
    <x v="26"/>
    <n v="415"/>
    <x v="1"/>
    <x v="0"/>
    <n v="28"/>
    <n v="92.7"/>
    <n v="107"/>
    <n v="15.76"/>
    <n v="127.8"/>
    <n v="86"/>
    <n v="10.86"/>
    <n v="225.6"/>
    <n v="86"/>
    <n v="10.15"/>
    <n v="9.9"/>
    <n v="4"/>
    <n v="2.67"/>
    <n v="3"/>
    <x v="0"/>
    <x v="0"/>
  </r>
  <r>
    <s v="WV"/>
    <x v="130"/>
    <n v="408"/>
    <x v="1"/>
    <x v="0"/>
    <n v="35"/>
    <n v="64.900000000000006"/>
    <n v="76"/>
    <n v="11.03"/>
    <n v="184.1"/>
    <n v="91"/>
    <n v="15.65"/>
    <n v="151.6"/>
    <n v="75"/>
    <n v="6.82"/>
    <n v="14.6"/>
    <n v="1"/>
    <n v="3.94"/>
    <n v="1"/>
    <x v="1"/>
    <x v="0"/>
  </r>
  <r>
    <s v="WV"/>
    <x v="27"/>
    <n v="510"/>
    <x v="1"/>
    <x v="1"/>
    <n v="0"/>
    <n v="124"/>
    <n v="102"/>
    <n v="21.08"/>
    <n v="262.10000000000002"/>
    <n v="101"/>
    <n v="22.28"/>
    <n v="268.2"/>
    <n v="98"/>
    <n v="12.07"/>
    <n v="11.7"/>
    <n v="2"/>
    <n v="3.16"/>
    <n v="2"/>
    <x v="0"/>
    <x v="0"/>
  </r>
  <r>
    <s v="WV"/>
    <x v="87"/>
    <n v="510"/>
    <x v="1"/>
    <x v="1"/>
    <n v="0"/>
    <n v="189.7"/>
    <n v="100"/>
    <n v="32.25"/>
    <n v="115.9"/>
    <n v="133"/>
    <n v="9.85"/>
    <n v="220.6"/>
    <n v="115"/>
    <n v="9.93"/>
    <n v="7.4"/>
    <n v="4"/>
    <n v="2"/>
    <n v="0"/>
    <x v="1"/>
    <x v="0"/>
  </r>
  <r>
    <s v="WV"/>
    <x v="87"/>
    <n v="415"/>
    <x v="1"/>
    <x v="1"/>
    <n v="0"/>
    <n v="159.1"/>
    <n v="100"/>
    <n v="27.05"/>
    <n v="202.5"/>
    <n v="90"/>
    <n v="17.21"/>
    <n v="233.1"/>
    <n v="96"/>
    <n v="10.49"/>
    <n v="11.5"/>
    <n v="6"/>
    <n v="3.11"/>
    <n v="2"/>
    <x v="0"/>
    <x v="0"/>
  </r>
  <r>
    <s v="WV"/>
    <x v="65"/>
    <n v="510"/>
    <x v="1"/>
    <x v="1"/>
    <n v="0"/>
    <n v="194.8"/>
    <n v="133"/>
    <n v="33.119999999999997"/>
    <n v="213.4"/>
    <n v="73"/>
    <n v="18.14"/>
    <n v="190.8"/>
    <n v="92"/>
    <n v="8.59"/>
    <n v="11.5"/>
    <n v="7"/>
    <n v="3.11"/>
    <n v="0"/>
    <x v="1"/>
    <x v="0"/>
  </r>
  <r>
    <s v="WV"/>
    <x v="28"/>
    <n v="408"/>
    <x v="1"/>
    <x v="1"/>
    <n v="0"/>
    <n v="86"/>
    <n v="83"/>
    <n v="14.62"/>
    <n v="260.7"/>
    <n v="86"/>
    <n v="22.16"/>
    <n v="98.6"/>
    <n v="109"/>
    <n v="4.4400000000000004"/>
    <n v="8.9"/>
    <n v="4"/>
    <n v="2.4"/>
    <n v="1"/>
    <x v="1"/>
    <x v="0"/>
  </r>
  <r>
    <s v="WV"/>
    <x v="166"/>
    <n v="415"/>
    <x v="1"/>
    <x v="0"/>
    <n v="22"/>
    <n v="200.4"/>
    <n v="80"/>
    <n v="34.07"/>
    <n v="131.1"/>
    <n v="84"/>
    <n v="11.14"/>
    <n v="230.7"/>
    <n v="67"/>
    <n v="10.38"/>
    <n v="7.6"/>
    <n v="5"/>
    <n v="2.0499999999999998"/>
    <n v="1"/>
    <x v="1"/>
    <x v="0"/>
  </r>
  <r>
    <s v="WV"/>
    <x v="131"/>
    <n v="415"/>
    <x v="1"/>
    <x v="1"/>
    <n v="0"/>
    <n v="91.9"/>
    <n v="109"/>
    <n v="15.62"/>
    <n v="198.4"/>
    <n v="111"/>
    <n v="16.86"/>
    <n v="171.7"/>
    <n v="125"/>
    <n v="7.73"/>
    <n v="13"/>
    <n v="7"/>
    <n v="3.51"/>
    <n v="2"/>
    <x v="0"/>
    <x v="0"/>
  </r>
  <r>
    <s v="WV"/>
    <x v="29"/>
    <n v="415"/>
    <x v="1"/>
    <x v="1"/>
    <n v="0"/>
    <n v="111.7"/>
    <n v="121"/>
    <n v="18.989999999999998"/>
    <n v="237.3"/>
    <n v="119"/>
    <n v="20.170000000000002"/>
    <n v="253.5"/>
    <n v="110"/>
    <n v="11.41"/>
    <n v="13.1"/>
    <n v="6"/>
    <n v="3.54"/>
    <n v="1"/>
    <x v="1"/>
    <x v="0"/>
  </r>
  <r>
    <s v="WV"/>
    <x v="88"/>
    <n v="408"/>
    <x v="1"/>
    <x v="1"/>
    <n v="0"/>
    <n v="146.80000000000001"/>
    <n v="133"/>
    <n v="24.96"/>
    <n v="171.7"/>
    <n v="73"/>
    <n v="14.59"/>
    <n v="234.5"/>
    <n v="69"/>
    <n v="10.55"/>
    <n v="9.9"/>
    <n v="3"/>
    <n v="2.67"/>
    <n v="1"/>
    <x v="1"/>
    <x v="0"/>
  </r>
  <r>
    <s v="WV"/>
    <x v="30"/>
    <n v="415"/>
    <x v="1"/>
    <x v="1"/>
    <n v="0"/>
    <n v="312"/>
    <n v="112"/>
    <n v="53.04"/>
    <n v="180"/>
    <n v="109"/>
    <n v="15.3"/>
    <n v="168.6"/>
    <n v="94"/>
    <n v="7.59"/>
    <n v="12.8"/>
    <n v="4"/>
    <n v="3.46"/>
    <n v="1"/>
    <x v="1"/>
    <x v="1"/>
  </r>
  <r>
    <s v="WV"/>
    <x v="31"/>
    <n v="415"/>
    <x v="1"/>
    <x v="1"/>
    <n v="0"/>
    <n v="166"/>
    <n v="102"/>
    <n v="28.22"/>
    <n v="236.1"/>
    <n v="97"/>
    <n v="20.07"/>
    <n v="134.30000000000001"/>
    <n v="93"/>
    <n v="6.04"/>
    <n v="10.9"/>
    <n v="4"/>
    <n v="2.94"/>
    <n v="1"/>
    <x v="1"/>
    <x v="0"/>
  </r>
  <r>
    <s v="WV"/>
    <x v="152"/>
    <n v="415"/>
    <x v="1"/>
    <x v="1"/>
    <n v="0"/>
    <n v="129.4"/>
    <n v="97"/>
    <n v="22"/>
    <n v="185.4"/>
    <n v="101"/>
    <n v="15.76"/>
    <n v="204.7"/>
    <n v="106"/>
    <n v="9.2100000000000009"/>
    <n v="1.1000000000000001"/>
    <n v="2"/>
    <n v="0.3"/>
    <n v="2"/>
    <x v="0"/>
    <x v="0"/>
  </r>
  <r>
    <s v="WV"/>
    <x v="69"/>
    <n v="510"/>
    <x v="1"/>
    <x v="0"/>
    <n v="50"/>
    <n v="186.5"/>
    <n v="94"/>
    <n v="31.71"/>
    <n v="178"/>
    <n v="106"/>
    <n v="15.13"/>
    <n v="215.6"/>
    <n v="100"/>
    <n v="9.6999999999999993"/>
    <n v="12.1"/>
    <n v="4"/>
    <n v="3.27"/>
    <n v="2"/>
    <x v="0"/>
    <x v="0"/>
  </r>
  <r>
    <s v="WV"/>
    <x v="69"/>
    <n v="415"/>
    <x v="1"/>
    <x v="1"/>
    <n v="0"/>
    <n v="206"/>
    <n v="128"/>
    <n v="35.020000000000003"/>
    <n v="198.1"/>
    <n v="71"/>
    <n v="16.84"/>
    <n v="135.9"/>
    <n v="116"/>
    <n v="6.12"/>
    <n v="13.2"/>
    <n v="3"/>
    <n v="3.56"/>
    <n v="0"/>
    <x v="1"/>
    <x v="0"/>
  </r>
  <r>
    <s v="WV"/>
    <x v="69"/>
    <n v="510"/>
    <x v="1"/>
    <x v="1"/>
    <n v="0"/>
    <n v="261.8"/>
    <n v="69"/>
    <n v="44.51"/>
    <n v="245"/>
    <n v="135"/>
    <n v="20.83"/>
    <n v="202.1"/>
    <n v="94"/>
    <n v="9.09"/>
    <n v="14.7"/>
    <n v="4"/>
    <n v="3.97"/>
    <n v="0"/>
    <x v="1"/>
    <x v="1"/>
  </r>
  <r>
    <s v="WV"/>
    <x v="70"/>
    <n v="408"/>
    <x v="1"/>
    <x v="0"/>
    <n v="31"/>
    <n v="216"/>
    <n v="94"/>
    <n v="36.72"/>
    <n v="225.1"/>
    <n v="123"/>
    <n v="19.13"/>
    <n v="234.7"/>
    <n v="109"/>
    <n v="10.56"/>
    <n v="10.7"/>
    <n v="1"/>
    <n v="2.89"/>
    <n v="2"/>
    <x v="0"/>
    <x v="0"/>
  </r>
  <r>
    <s v="WV"/>
    <x v="70"/>
    <n v="408"/>
    <x v="1"/>
    <x v="1"/>
    <n v="0"/>
    <n v="169.3"/>
    <n v="111"/>
    <n v="28.78"/>
    <n v="139.5"/>
    <n v="69"/>
    <n v="11.86"/>
    <n v="197"/>
    <n v="87"/>
    <n v="8.8699999999999992"/>
    <n v="12"/>
    <n v="3"/>
    <n v="3.24"/>
    <n v="0"/>
    <x v="1"/>
    <x v="0"/>
  </r>
  <r>
    <s v="WV"/>
    <x v="157"/>
    <n v="415"/>
    <x v="1"/>
    <x v="1"/>
    <n v="0"/>
    <n v="214.8"/>
    <n v="87"/>
    <n v="36.520000000000003"/>
    <n v="131"/>
    <n v="114"/>
    <n v="11.14"/>
    <n v="216.9"/>
    <n v="104"/>
    <n v="9.76"/>
    <n v="9.4"/>
    <n v="3"/>
    <n v="2.54"/>
    <n v="3"/>
    <x v="0"/>
    <x v="0"/>
  </r>
  <r>
    <s v="WV"/>
    <x v="32"/>
    <n v="415"/>
    <x v="1"/>
    <x v="1"/>
    <n v="0"/>
    <n v="189.5"/>
    <n v="122"/>
    <n v="32.22"/>
    <n v="103.8"/>
    <n v="95"/>
    <n v="8.82"/>
    <n v="180.6"/>
    <n v="106"/>
    <n v="8.1300000000000008"/>
    <n v="10.8"/>
    <n v="5"/>
    <n v="2.92"/>
    <n v="2"/>
    <x v="0"/>
    <x v="0"/>
  </r>
  <r>
    <s v="WV"/>
    <x v="72"/>
    <n v="408"/>
    <x v="1"/>
    <x v="1"/>
    <n v="0"/>
    <n v="175.1"/>
    <n v="144"/>
    <n v="29.77"/>
    <n v="216.9"/>
    <n v="69"/>
    <n v="18.440000000000001"/>
    <n v="243.7"/>
    <n v="146"/>
    <n v="10.97"/>
    <n v="9.9"/>
    <n v="3"/>
    <n v="2.67"/>
    <n v="1"/>
    <x v="1"/>
    <x v="0"/>
  </r>
  <r>
    <s v="WV"/>
    <x v="72"/>
    <n v="415"/>
    <x v="1"/>
    <x v="1"/>
    <n v="0"/>
    <n v="124.3"/>
    <n v="91"/>
    <n v="21.13"/>
    <n v="173.4"/>
    <n v="105"/>
    <n v="14.74"/>
    <n v="256.3"/>
    <n v="109"/>
    <n v="11.53"/>
    <n v="7.5"/>
    <n v="5"/>
    <n v="2.0299999999999998"/>
    <n v="3"/>
    <x v="0"/>
    <x v="0"/>
  </r>
  <r>
    <s v="WV"/>
    <x v="72"/>
    <n v="415"/>
    <x v="1"/>
    <x v="1"/>
    <n v="0"/>
    <n v="271.60000000000002"/>
    <n v="130"/>
    <n v="46.17"/>
    <n v="156"/>
    <n v="131"/>
    <n v="13.26"/>
    <n v="136.30000000000001"/>
    <n v="108"/>
    <n v="6.13"/>
    <n v="11.6"/>
    <n v="9"/>
    <n v="3.13"/>
    <n v="2"/>
    <x v="0"/>
    <x v="0"/>
  </r>
  <r>
    <s v="WV"/>
    <x v="134"/>
    <n v="510"/>
    <x v="1"/>
    <x v="1"/>
    <n v="0"/>
    <n v="176.8"/>
    <n v="92"/>
    <n v="30.06"/>
    <n v="187.5"/>
    <n v="97"/>
    <n v="15.94"/>
    <n v="196.8"/>
    <n v="88"/>
    <n v="8.86"/>
    <n v="6.5"/>
    <n v="3"/>
    <n v="1.76"/>
    <n v="2"/>
    <x v="0"/>
    <x v="0"/>
  </r>
  <r>
    <s v="WV"/>
    <x v="33"/>
    <n v="415"/>
    <x v="1"/>
    <x v="1"/>
    <n v="0"/>
    <n v="175.7"/>
    <n v="78"/>
    <n v="29.87"/>
    <n v="184.6"/>
    <n v="96"/>
    <n v="15.69"/>
    <n v="156.9"/>
    <n v="92"/>
    <n v="7.06"/>
    <n v="9.1"/>
    <n v="2"/>
    <n v="2.46"/>
    <n v="2"/>
    <x v="0"/>
    <x v="0"/>
  </r>
  <r>
    <s v="WV"/>
    <x v="144"/>
    <n v="408"/>
    <x v="1"/>
    <x v="1"/>
    <n v="0"/>
    <n v="128.69999999999999"/>
    <n v="111"/>
    <n v="21.88"/>
    <n v="169.5"/>
    <n v="104"/>
    <n v="14.41"/>
    <n v="193.6"/>
    <n v="97"/>
    <n v="8.7100000000000009"/>
    <n v="10.3"/>
    <n v="5"/>
    <n v="2.78"/>
    <n v="1"/>
    <x v="1"/>
    <x v="0"/>
  </r>
  <r>
    <s v="WV"/>
    <x v="93"/>
    <n v="408"/>
    <x v="1"/>
    <x v="1"/>
    <n v="0"/>
    <n v="227.8"/>
    <n v="81"/>
    <n v="38.729999999999997"/>
    <n v="161.80000000000001"/>
    <n v="97"/>
    <n v="13.75"/>
    <n v="217"/>
    <n v="106"/>
    <n v="9.76"/>
    <n v="8"/>
    <n v="5"/>
    <n v="2.16"/>
    <n v="1"/>
    <x v="1"/>
    <x v="0"/>
  </r>
  <r>
    <s v="WV"/>
    <x v="93"/>
    <n v="415"/>
    <x v="1"/>
    <x v="1"/>
    <n v="0"/>
    <n v="151.5"/>
    <n v="89"/>
    <n v="25.76"/>
    <n v="131.69999999999999"/>
    <n v="78"/>
    <n v="11.19"/>
    <n v="235.3"/>
    <n v="131"/>
    <n v="10.59"/>
    <n v="11.8"/>
    <n v="4"/>
    <n v="3.19"/>
    <n v="0"/>
    <x v="1"/>
    <x v="0"/>
  </r>
  <r>
    <s v="WV"/>
    <x v="74"/>
    <n v="415"/>
    <x v="1"/>
    <x v="1"/>
    <n v="0"/>
    <n v="134.4"/>
    <n v="104"/>
    <n v="22.85"/>
    <n v="152.4"/>
    <n v="95"/>
    <n v="12.95"/>
    <n v="236.5"/>
    <n v="80"/>
    <n v="10.64"/>
    <n v="9.4"/>
    <n v="3"/>
    <n v="2.54"/>
    <n v="1"/>
    <x v="1"/>
    <x v="0"/>
  </r>
  <r>
    <s v="WV"/>
    <x v="74"/>
    <n v="415"/>
    <x v="1"/>
    <x v="1"/>
    <n v="0"/>
    <n v="196.1"/>
    <n v="89"/>
    <n v="33.340000000000003"/>
    <n v="185.5"/>
    <n v="87"/>
    <n v="15.77"/>
    <n v="250"/>
    <n v="132"/>
    <n v="11.25"/>
    <n v="5.2"/>
    <n v="6"/>
    <n v="1.4"/>
    <n v="2"/>
    <x v="0"/>
    <x v="0"/>
  </r>
  <r>
    <s v="WV"/>
    <x v="178"/>
    <n v="415"/>
    <x v="1"/>
    <x v="0"/>
    <n v="28"/>
    <n v="220.3"/>
    <n v="96"/>
    <n v="37.450000000000003"/>
    <n v="285.8"/>
    <n v="72"/>
    <n v="24.29"/>
    <n v="203"/>
    <n v="111"/>
    <n v="9.14"/>
    <n v="9.4"/>
    <n v="6"/>
    <n v="2.54"/>
    <n v="4"/>
    <x v="2"/>
    <x v="0"/>
  </r>
  <r>
    <s v="WV"/>
    <x v="177"/>
    <n v="510"/>
    <x v="1"/>
    <x v="1"/>
    <n v="0"/>
    <n v="109.4"/>
    <n v="103"/>
    <n v="18.600000000000001"/>
    <n v="101.3"/>
    <n v="111"/>
    <n v="8.61"/>
    <n v="167.3"/>
    <n v="106"/>
    <n v="7.53"/>
    <n v="7.8"/>
    <n v="7"/>
    <n v="2.11"/>
    <n v="1"/>
    <x v="1"/>
    <x v="0"/>
  </r>
  <r>
    <s v="WV"/>
    <x v="132"/>
    <n v="510"/>
    <x v="1"/>
    <x v="1"/>
    <n v="0"/>
    <n v="72.5"/>
    <n v="88"/>
    <n v="12.33"/>
    <n v="204"/>
    <n v="112"/>
    <n v="17.34"/>
    <n v="117.9"/>
    <n v="118"/>
    <n v="5.31"/>
    <n v="6.6"/>
    <n v="3"/>
    <n v="1.78"/>
    <n v="1"/>
    <x v="1"/>
    <x v="0"/>
  </r>
  <r>
    <s v="WV"/>
    <x v="35"/>
    <n v="510"/>
    <x v="1"/>
    <x v="1"/>
    <n v="0"/>
    <n v="131.5"/>
    <n v="99"/>
    <n v="22.36"/>
    <n v="174.8"/>
    <n v="128"/>
    <n v="14.86"/>
    <n v="184.2"/>
    <n v="83"/>
    <n v="8.2899999999999991"/>
    <n v="7.9"/>
    <n v="2"/>
    <n v="2.13"/>
    <n v="5"/>
    <x v="2"/>
    <x v="1"/>
  </r>
  <r>
    <s v="WV"/>
    <x v="77"/>
    <n v="510"/>
    <x v="1"/>
    <x v="0"/>
    <n v="30"/>
    <n v="143.4"/>
    <n v="72"/>
    <n v="24.38"/>
    <n v="170"/>
    <n v="92"/>
    <n v="14.45"/>
    <n v="127.9"/>
    <n v="68"/>
    <n v="5.76"/>
    <n v="9.4"/>
    <n v="4"/>
    <n v="2.54"/>
    <n v="3"/>
    <x v="0"/>
    <x v="0"/>
  </r>
  <r>
    <s v="WV"/>
    <x v="95"/>
    <n v="408"/>
    <x v="1"/>
    <x v="1"/>
    <n v="0"/>
    <n v="234.8"/>
    <n v="125"/>
    <n v="39.92"/>
    <n v="199.2"/>
    <n v="99"/>
    <n v="16.93"/>
    <n v="163.19999999999999"/>
    <n v="88"/>
    <n v="7.34"/>
    <n v="10"/>
    <n v="1"/>
    <n v="2.7"/>
    <n v="4"/>
    <x v="2"/>
    <x v="0"/>
  </r>
  <r>
    <s v="WV"/>
    <x v="79"/>
    <n v="415"/>
    <x v="1"/>
    <x v="1"/>
    <n v="0"/>
    <n v="180"/>
    <n v="100"/>
    <n v="30.6"/>
    <n v="229"/>
    <n v="103"/>
    <n v="19.47"/>
    <n v="139.4"/>
    <n v="105"/>
    <n v="6.27"/>
    <n v="7.8"/>
    <n v="8"/>
    <n v="2.11"/>
    <n v="3"/>
    <x v="0"/>
    <x v="0"/>
  </r>
  <r>
    <s v="WV"/>
    <x v="167"/>
    <n v="510"/>
    <x v="1"/>
    <x v="0"/>
    <n v="38"/>
    <n v="105"/>
    <n v="86"/>
    <n v="17.850000000000001"/>
    <n v="121.8"/>
    <n v="123"/>
    <n v="10.35"/>
    <n v="221.5"/>
    <n v="122"/>
    <n v="9.9700000000000006"/>
    <n v="3.7"/>
    <n v="4"/>
    <n v="1"/>
    <n v="0"/>
    <x v="1"/>
    <x v="0"/>
  </r>
  <r>
    <s v="WV"/>
    <x v="176"/>
    <n v="510"/>
    <x v="1"/>
    <x v="0"/>
    <n v="31"/>
    <n v="156.6"/>
    <n v="84"/>
    <n v="26.62"/>
    <n v="161.5"/>
    <n v="96"/>
    <n v="13.73"/>
    <n v="294.60000000000002"/>
    <n v="107"/>
    <n v="13.26"/>
    <n v="9.4"/>
    <n v="6"/>
    <n v="2.54"/>
    <n v="1"/>
    <x v="1"/>
    <x v="0"/>
  </r>
  <r>
    <s v="WV"/>
    <x v="168"/>
    <n v="510"/>
    <x v="0"/>
    <x v="1"/>
    <n v="0"/>
    <n v="198.4"/>
    <n v="121"/>
    <n v="33.729999999999997"/>
    <n v="249.5"/>
    <n v="104"/>
    <n v="21.21"/>
    <n v="162.80000000000001"/>
    <n v="115"/>
    <n v="7.33"/>
    <n v="10.5"/>
    <n v="5"/>
    <n v="2.84"/>
    <n v="1"/>
    <x v="1"/>
    <x v="0"/>
  </r>
  <r>
    <s v="WV"/>
    <x v="118"/>
    <n v="415"/>
    <x v="1"/>
    <x v="1"/>
    <n v="0"/>
    <n v="231.1"/>
    <n v="57"/>
    <n v="39.29"/>
    <n v="153.4"/>
    <n v="55"/>
    <n v="13.04"/>
    <n v="191.3"/>
    <n v="123"/>
    <n v="8.61"/>
    <n v="9.6"/>
    <n v="4"/>
    <n v="2.59"/>
    <n v="3"/>
    <x v="0"/>
    <x v="0"/>
  </r>
  <r>
    <s v="WY"/>
    <x v="186"/>
    <n v="408"/>
    <x v="1"/>
    <x v="0"/>
    <n v="39"/>
    <n v="213"/>
    <n v="115"/>
    <n v="36.21"/>
    <n v="191.1"/>
    <n v="112"/>
    <n v="16.239999999999998"/>
    <n v="182.7"/>
    <n v="115"/>
    <n v="8.2200000000000006"/>
    <n v="9.5"/>
    <n v="3"/>
    <n v="2.57"/>
    <n v="0"/>
    <x v="1"/>
    <x v="0"/>
  </r>
  <r>
    <s v="WY"/>
    <x v="204"/>
    <n v="415"/>
    <x v="1"/>
    <x v="0"/>
    <n v="24"/>
    <n v="133.19999999999999"/>
    <n v="135"/>
    <n v="22.64"/>
    <n v="217.2"/>
    <n v="58"/>
    <n v="18.46"/>
    <n v="70.599999999999994"/>
    <n v="79"/>
    <n v="3.18"/>
    <n v="11"/>
    <n v="3"/>
    <n v="2.97"/>
    <n v="1"/>
    <x v="1"/>
    <x v="0"/>
  </r>
  <r>
    <s v="WY"/>
    <x v="161"/>
    <n v="415"/>
    <x v="1"/>
    <x v="1"/>
    <n v="0"/>
    <n v="151"/>
    <n v="83"/>
    <n v="25.67"/>
    <n v="219.7"/>
    <n v="116"/>
    <n v="18.670000000000002"/>
    <n v="203.9"/>
    <n v="127"/>
    <n v="9.18"/>
    <n v="9.6999999999999993"/>
    <n v="3"/>
    <n v="2.62"/>
    <n v="5"/>
    <x v="2"/>
    <x v="1"/>
  </r>
  <r>
    <s v="WY"/>
    <x v="192"/>
    <n v="415"/>
    <x v="0"/>
    <x v="1"/>
    <n v="0"/>
    <n v="251.5"/>
    <n v="105"/>
    <n v="42.76"/>
    <n v="212.8"/>
    <n v="104"/>
    <n v="18.09"/>
    <n v="157.80000000000001"/>
    <n v="67"/>
    <n v="7.1"/>
    <n v="9.3000000000000007"/>
    <n v="4"/>
    <n v="2.5099999999999998"/>
    <n v="0"/>
    <x v="1"/>
    <x v="0"/>
  </r>
  <r>
    <s v="WY"/>
    <x v="124"/>
    <n v="510"/>
    <x v="1"/>
    <x v="1"/>
    <n v="0"/>
    <n v="160.6"/>
    <n v="111"/>
    <n v="27.3"/>
    <n v="163.19999999999999"/>
    <n v="126"/>
    <n v="13.87"/>
    <n v="187.1"/>
    <n v="112"/>
    <n v="8.42"/>
    <n v="9"/>
    <n v="3"/>
    <n v="2.4300000000000002"/>
    <n v="1"/>
    <x v="1"/>
    <x v="0"/>
  </r>
  <r>
    <s v="WY"/>
    <x v="4"/>
    <n v="415"/>
    <x v="1"/>
    <x v="1"/>
    <n v="0"/>
    <n v="192.8"/>
    <n v="104"/>
    <n v="32.78"/>
    <n v="234.4"/>
    <n v="96"/>
    <n v="19.920000000000002"/>
    <n v="203.2"/>
    <n v="101"/>
    <n v="9.14"/>
    <n v="13"/>
    <n v="3"/>
    <n v="3.51"/>
    <n v="3"/>
    <x v="0"/>
    <x v="0"/>
  </r>
  <r>
    <s v="WY"/>
    <x v="165"/>
    <n v="415"/>
    <x v="1"/>
    <x v="0"/>
    <n v="32"/>
    <n v="125.2"/>
    <n v="79"/>
    <n v="21.28"/>
    <n v="177.8"/>
    <n v="105"/>
    <n v="15.11"/>
    <n v="232.4"/>
    <n v="89"/>
    <n v="10.46"/>
    <n v="12.9"/>
    <n v="3"/>
    <n v="3.48"/>
    <n v="1"/>
    <x v="1"/>
    <x v="0"/>
  </r>
  <r>
    <s v="WY"/>
    <x v="82"/>
    <n v="510"/>
    <x v="1"/>
    <x v="1"/>
    <n v="0"/>
    <n v="155"/>
    <n v="93"/>
    <n v="26.35"/>
    <n v="330.6"/>
    <n v="106"/>
    <n v="28.1"/>
    <n v="189.4"/>
    <n v="123"/>
    <n v="8.52"/>
    <n v="13.5"/>
    <n v="3"/>
    <n v="3.65"/>
    <n v="1"/>
    <x v="1"/>
    <x v="0"/>
  </r>
  <r>
    <s v="WY"/>
    <x v="125"/>
    <n v="408"/>
    <x v="1"/>
    <x v="0"/>
    <n v="28"/>
    <n v="200.7"/>
    <n v="88"/>
    <n v="34.119999999999997"/>
    <n v="264.2"/>
    <n v="116"/>
    <n v="22.46"/>
    <n v="172.7"/>
    <n v="102"/>
    <n v="7.77"/>
    <n v="9.1"/>
    <n v="5"/>
    <n v="2.46"/>
    <n v="1"/>
    <x v="1"/>
    <x v="0"/>
  </r>
  <r>
    <s v="WY"/>
    <x v="126"/>
    <n v="415"/>
    <x v="1"/>
    <x v="1"/>
    <n v="0"/>
    <n v="187.8"/>
    <n v="94"/>
    <n v="31.93"/>
    <n v="248.6"/>
    <n v="86"/>
    <n v="21.13"/>
    <n v="208.8"/>
    <n v="124"/>
    <n v="9.4"/>
    <n v="10.6"/>
    <n v="5"/>
    <n v="2.86"/>
    <n v="0"/>
    <x v="1"/>
    <x v="0"/>
  </r>
  <r>
    <s v="WY"/>
    <x v="120"/>
    <n v="415"/>
    <x v="1"/>
    <x v="0"/>
    <n v="22"/>
    <n v="263.8"/>
    <n v="65"/>
    <n v="44.85"/>
    <n v="103.4"/>
    <n v="115"/>
    <n v="8.7899999999999991"/>
    <n v="208.1"/>
    <n v="109"/>
    <n v="9.36"/>
    <n v="8.5"/>
    <n v="3"/>
    <n v="2.2999999999999998"/>
    <n v="3"/>
    <x v="0"/>
    <x v="0"/>
  </r>
  <r>
    <s v="WY"/>
    <x v="9"/>
    <n v="415"/>
    <x v="1"/>
    <x v="1"/>
    <n v="0"/>
    <n v="231.2"/>
    <n v="135"/>
    <n v="39.299999999999997"/>
    <n v="188.7"/>
    <n v="74"/>
    <n v="16.04"/>
    <n v="206.9"/>
    <n v="124"/>
    <n v="9.31"/>
    <n v="12.3"/>
    <n v="1"/>
    <n v="3.32"/>
    <n v="1"/>
    <x v="1"/>
    <x v="0"/>
  </r>
  <r>
    <s v="WY"/>
    <x v="10"/>
    <n v="510"/>
    <x v="1"/>
    <x v="1"/>
    <n v="0"/>
    <n v="143.69999999999999"/>
    <n v="114"/>
    <n v="24.43"/>
    <n v="297.8"/>
    <n v="98"/>
    <n v="25.31"/>
    <n v="212.6"/>
    <n v="86"/>
    <n v="9.57"/>
    <n v="11.4"/>
    <n v="8"/>
    <n v="3.08"/>
    <n v="4"/>
    <x v="2"/>
    <x v="0"/>
  </r>
  <r>
    <s v="WY"/>
    <x v="10"/>
    <n v="510"/>
    <x v="1"/>
    <x v="1"/>
    <n v="0"/>
    <n v="271.2"/>
    <n v="105"/>
    <n v="46.1"/>
    <n v="202.6"/>
    <n v="105"/>
    <n v="17.22"/>
    <n v="221.6"/>
    <n v="51"/>
    <n v="9.9700000000000006"/>
    <n v="11.5"/>
    <n v="3"/>
    <n v="3.11"/>
    <n v="3"/>
    <x v="0"/>
    <x v="1"/>
  </r>
  <r>
    <s v="WY"/>
    <x v="10"/>
    <n v="415"/>
    <x v="1"/>
    <x v="1"/>
    <n v="0"/>
    <n v="207.2"/>
    <n v="121"/>
    <n v="35.22"/>
    <n v="292.5"/>
    <n v="104"/>
    <n v="24.86"/>
    <n v="226.3"/>
    <n v="103"/>
    <n v="10.18"/>
    <n v="8"/>
    <n v="1"/>
    <n v="2.16"/>
    <n v="2"/>
    <x v="0"/>
    <x v="0"/>
  </r>
  <r>
    <s v="WY"/>
    <x v="49"/>
    <n v="415"/>
    <x v="1"/>
    <x v="1"/>
    <n v="0"/>
    <n v="213.9"/>
    <n v="88"/>
    <n v="36.36"/>
    <n v="239.8"/>
    <n v="119"/>
    <n v="20.38"/>
    <n v="148.69999999999999"/>
    <n v="71"/>
    <n v="6.69"/>
    <n v="9.8000000000000007"/>
    <n v="14"/>
    <n v="2.65"/>
    <n v="2"/>
    <x v="0"/>
    <x v="0"/>
  </r>
  <r>
    <s v="WY"/>
    <x v="50"/>
    <n v="415"/>
    <x v="0"/>
    <x v="1"/>
    <n v="0"/>
    <n v="189.6"/>
    <n v="78"/>
    <n v="32.229999999999997"/>
    <n v="267.39999999999998"/>
    <n v="117"/>
    <n v="22.73"/>
    <n v="184.5"/>
    <n v="137"/>
    <n v="8.3000000000000007"/>
    <n v="1.3"/>
    <n v="6"/>
    <n v="0.35"/>
    <n v="1"/>
    <x v="1"/>
    <x v="0"/>
  </r>
  <r>
    <s v="WY"/>
    <x v="128"/>
    <n v="408"/>
    <x v="1"/>
    <x v="1"/>
    <n v="0"/>
    <n v="171.2"/>
    <n v="82"/>
    <n v="29.1"/>
    <n v="185.6"/>
    <n v="102"/>
    <n v="15.78"/>
    <n v="203.3"/>
    <n v="64"/>
    <n v="9.15"/>
    <n v="10.199999999999999"/>
    <n v="7"/>
    <n v="2.75"/>
    <n v="1"/>
    <x v="1"/>
    <x v="0"/>
  </r>
  <r>
    <s v="WY"/>
    <x v="128"/>
    <n v="408"/>
    <x v="1"/>
    <x v="1"/>
    <n v="0"/>
    <n v="146.30000000000001"/>
    <n v="84"/>
    <n v="24.87"/>
    <n v="255.9"/>
    <n v="113"/>
    <n v="21.75"/>
    <n v="45"/>
    <n v="117"/>
    <n v="2.0299999999999998"/>
    <n v="8"/>
    <n v="12"/>
    <n v="2.16"/>
    <n v="1"/>
    <x v="1"/>
    <x v="0"/>
  </r>
  <r>
    <s v="WY"/>
    <x v="109"/>
    <n v="415"/>
    <x v="1"/>
    <x v="1"/>
    <n v="0"/>
    <n v="140.1"/>
    <n v="132"/>
    <n v="23.82"/>
    <n v="209.6"/>
    <n v="126"/>
    <n v="17.82"/>
    <n v="264.10000000000002"/>
    <n v="77"/>
    <n v="11.88"/>
    <n v="8"/>
    <n v="2"/>
    <n v="2.16"/>
    <n v="1"/>
    <x v="1"/>
    <x v="0"/>
  </r>
  <r>
    <s v="WY"/>
    <x v="53"/>
    <n v="415"/>
    <x v="1"/>
    <x v="1"/>
    <n v="0"/>
    <n v="102.8"/>
    <n v="74"/>
    <n v="17.48"/>
    <n v="281.7"/>
    <n v="125"/>
    <n v="23.94"/>
    <n v="228.1"/>
    <n v="113"/>
    <n v="10.26"/>
    <n v="13.2"/>
    <n v="5"/>
    <n v="3.56"/>
    <n v="2"/>
    <x v="0"/>
    <x v="0"/>
  </r>
  <r>
    <s v="WY"/>
    <x v="13"/>
    <n v="415"/>
    <x v="1"/>
    <x v="1"/>
    <n v="0"/>
    <n v="263.39999999999998"/>
    <n v="148"/>
    <n v="44.78"/>
    <n v="230.3"/>
    <n v="69"/>
    <n v="19.579999999999998"/>
    <n v="170.6"/>
    <n v="101"/>
    <n v="7.68"/>
    <n v="11.4"/>
    <n v="5"/>
    <n v="3.08"/>
    <n v="1"/>
    <x v="1"/>
    <x v="1"/>
  </r>
  <r>
    <s v="WY"/>
    <x v="14"/>
    <n v="415"/>
    <x v="0"/>
    <x v="0"/>
    <n v="30"/>
    <n v="154.1"/>
    <n v="114"/>
    <n v="26.2"/>
    <n v="118.7"/>
    <n v="106"/>
    <n v="10.09"/>
    <n v="258.39999999999998"/>
    <n v="105"/>
    <n v="11.63"/>
    <n v="12.9"/>
    <n v="3"/>
    <n v="3.48"/>
    <n v="2"/>
    <x v="0"/>
    <x v="0"/>
  </r>
  <r>
    <s v="WY"/>
    <x v="55"/>
    <n v="510"/>
    <x v="1"/>
    <x v="1"/>
    <n v="0"/>
    <n v="235.9"/>
    <n v="104"/>
    <n v="40.1"/>
    <n v="80.599999999999994"/>
    <n v="91"/>
    <n v="6.85"/>
    <n v="212.8"/>
    <n v="116"/>
    <n v="9.58"/>
    <n v="5.8"/>
    <n v="2"/>
    <n v="1.57"/>
    <n v="3"/>
    <x v="0"/>
    <x v="0"/>
  </r>
  <r>
    <s v="WY"/>
    <x v="15"/>
    <n v="415"/>
    <x v="0"/>
    <x v="0"/>
    <n v="26"/>
    <n v="270.3"/>
    <n v="111"/>
    <n v="45.95"/>
    <n v="215.2"/>
    <n v="90"/>
    <n v="18.29"/>
    <n v="254"/>
    <n v="133"/>
    <n v="11.43"/>
    <n v="14.4"/>
    <n v="7"/>
    <n v="3.89"/>
    <n v="1"/>
    <x v="1"/>
    <x v="1"/>
  </r>
  <r>
    <s v="WY"/>
    <x v="155"/>
    <n v="415"/>
    <x v="1"/>
    <x v="0"/>
    <n v="39"/>
    <n v="260.8"/>
    <n v="130"/>
    <n v="44.34"/>
    <n v="213.4"/>
    <n v="111"/>
    <n v="18.14"/>
    <n v="195.6"/>
    <n v="97"/>
    <n v="8.8000000000000007"/>
    <n v="10.1"/>
    <n v="5"/>
    <n v="2.73"/>
    <n v="1"/>
    <x v="1"/>
    <x v="0"/>
  </r>
  <r>
    <s v="WY"/>
    <x v="17"/>
    <n v="510"/>
    <x v="0"/>
    <x v="1"/>
    <n v="0"/>
    <n v="236.9"/>
    <n v="107"/>
    <n v="40.270000000000003"/>
    <n v="157.6"/>
    <n v="105"/>
    <n v="13.4"/>
    <n v="241"/>
    <n v="120"/>
    <n v="10.85"/>
    <n v="7.3"/>
    <n v="2"/>
    <n v="1.97"/>
    <n v="0"/>
    <x v="1"/>
    <x v="1"/>
  </r>
  <r>
    <s v="WY"/>
    <x v="110"/>
    <n v="415"/>
    <x v="1"/>
    <x v="1"/>
    <n v="0"/>
    <n v="206.2"/>
    <n v="76"/>
    <n v="35.049999999999997"/>
    <n v="232.4"/>
    <n v="76"/>
    <n v="19.75"/>
    <n v="251.6"/>
    <n v="96"/>
    <n v="11.32"/>
    <n v="13.6"/>
    <n v="2"/>
    <n v="3.67"/>
    <n v="1"/>
    <x v="1"/>
    <x v="0"/>
  </r>
  <r>
    <s v="WY"/>
    <x v="18"/>
    <n v="510"/>
    <x v="1"/>
    <x v="0"/>
    <n v="31"/>
    <n v="160.30000000000001"/>
    <n v="45"/>
    <n v="27.25"/>
    <n v="221.5"/>
    <n v="70"/>
    <n v="18.829999999999998"/>
    <n v="261.60000000000002"/>
    <n v="109"/>
    <n v="11.77"/>
    <n v="5.6"/>
    <n v="1"/>
    <n v="1.51"/>
    <n v="1"/>
    <x v="1"/>
    <x v="0"/>
  </r>
  <r>
    <s v="WY"/>
    <x v="18"/>
    <n v="415"/>
    <x v="0"/>
    <x v="0"/>
    <n v="28"/>
    <n v="95.9"/>
    <n v="117"/>
    <n v="16.3"/>
    <n v="159.5"/>
    <n v="131"/>
    <n v="13.56"/>
    <n v="152.80000000000001"/>
    <n v="132"/>
    <n v="6.88"/>
    <n v="10.4"/>
    <n v="3"/>
    <n v="2.81"/>
    <n v="1"/>
    <x v="1"/>
    <x v="0"/>
  </r>
  <r>
    <s v="WY"/>
    <x v="85"/>
    <n v="510"/>
    <x v="0"/>
    <x v="1"/>
    <n v="0"/>
    <n v="242.2"/>
    <n v="102"/>
    <n v="41.17"/>
    <n v="226.1"/>
    <n v="80"/>
    <n v="19.22"/>
    <n v="252"/>
    <n v="96"/>
    <n v="11.34"/>
    <n v="13.9"/>
    <n v="5"/>
    <n v="3.75"/>
    <n v="2"/>
    <x v="0"/>
    <x v="1"/>
  </r>
  <r>
    <s v="WY"/>
    <x v="58"/>
    <n v="510"/>
    <x v="1"/>
    <x v="1"/>
    <n v="0"/>
    <n v="110.9"/>
    <n v="74"/>
    <n v="18.850000000000001"/>
    <n v="115.6"/>
    <n v="90"/>
    <n v="9.83"/>
    <n v="190.5"/>
    <n v="114"/>
    <n v="8.57"/>
    <n v="15.8"/>
    <n v="9"/>
    <n v="4.2699999999999996"/>
    <n v="1"/>
    <x v="1"/>
    <x v="0"/>
  </r>
  <r>
    <s v="WY"/>
    <x v="129"/>
    <n v="408"/>
    <x v="1"/>
    <x v="0"/>
    <n v="39"/>
    <n v="94.8"/>
    <n v="89"/>
    <n v="16.12"/>
    <n v="219.1"/>
    <n v="91"/>
    <n v="18.62"/>
    <n v="197.4"/>
    <n v="65"/>
    <n v="8.8800000000000008"/>
    <n v="11.4"/>
    <n v="5"/>
    <n v="3.08"/>
    <n v="1"/>
    <x v="1"/>
    <x v="0"/>
  </r>
  <r>
    <s v="WY"/>
    <x v="113"/>
    <n v="415"/>
    <x v="1"/>
    <x v="1"/>
    <n v="0"/>
    <n v="182.7"/>
    <n v="142"/>
    <n v="31.06"/>
    <n v="246.5"/>
    <n v="63"/>
    <n v="20.95"/>
    <n v="218"/>
    <n v="103"/>
    <n v="9.81"/>
    <n v="8.8000000000000007"/>
    <n v="2"/>
    <n v="2.38"/>
    <n v="1"/>
    <x v="1"/>
    <x v="0"/>
  </r>
  <r>
    <s v="WY"/>
    <x v="60"/>
    <n v="408"/>
    <x v="1"/>
    <x v="0"/>
    <n v="42"/>
    <n v="166.9"/>
    <n v="101"/>
    <n v="28.37"/>
    <n v="273.2"/>
    <n v="84"/>
    <n v="23.22"/>
    <n v="171"/>
    <n v="106"/>
    <n v="7.69"/>
    <n v="11.5"/>
    <n v="1"/>
    <n v="3.11"/>
    <n v="1"/>
    <x v="1"/>
    <x v="0"/>
  </r>
  <r>
    <s v="WY"/>
    <x v="61"/>
    <n v="408"/>
    <x v="1"/>
    <x v="0"/>
    <n v="39"/>
    <n v="143.9"/>
    <n v="73"/>
    <n v="24.46"/>
    <n v="210.3"/>
    <n v="117"/>
    <n v="17.88"/>
    <n v="129.19999999999999"/>
    <n v="117"/>
    <n v="5.81"/>
    <n v="12.5"/>
    <n v="8"/>
    <n v="3.38"/>
    <n v="2"/>
    <x v="0"/>
    <x v="0"/>
  </r>
  <r>
    <s v="WY"/>
    <x v="61"/>
    <n v="510"/>
    <x v="1"/>
    <x v="1"/>
    <n v="0"/>
    <n v="195.4"/>
    <n v="116"/>
    <n v="33.22"/>
    <n v="212.1"/>
    <n v="101"/>
    <n v="18.03"/>
    <n v="138.4"/>
    <n v="134"/>
    <n v="6.23"/>
    <n v="15.1"/>
    <n v="11"/>
    <n v="4.08"/>
    <n v="1"/>
    <x v="1"/>
    <x v="0"/>
  </r>
  <r>
    <s v="WY"/>
    <x v="115"/>
    <n v="415"/>
    <x v="1"/>
    <x v="1"/>
    <n v="0"/>
    <n v="175.4"/>
    <n v="130"/>
    <n v="29.82"/>
    <n v="159.5"/>
    <n v="130"/>
    <n v="13.56"/>
    <n v="260.60000000000002"/>
    <n v="96"/>
    <n v="11.73"/>
    <n v="11.6"/>
    <n v="4"/>
    <n v="3.13"/>
    <n v="0"/>
    <x v="1"/>
    <x v="0"/>
  </r>
  <r>
    <s v="WY"/>
    <x v="86"/>
    <n v="408"/>
    <x v="1"/>
    <x v="1"/>
    <n v="0"/>
    <n v="82.7"/>
    <n v="116"/>
    <n v="14.06"/>
    <n v="194.6"/>
    <n v="95"/>
    <n v="16.54"/>
    <n v="159"/>
    <n v="54"/>
    <n v="7.15"/>
    <n v="10.9"/>
    <n v="9"/>
    <n v="2.94"/>
    <n v="0"/>
    <x v="1"/>
    <x v="0"/>
  </r>
  <r>
    <s v="WY"/>
    <x v="24"/>
    <n v="408"/>
    <x v="1"/>
    <x v="1"/>
    <n v="0"/>
    <n v="109"/>
    <n v="69"/>
    <n v="18.53"/>
    <n v="265.8"/>
    <n v="98"/>
    <n v="22.59"/>
    <n v="228.3"/>
    <n v="80"/>
    <n v="10.27"/>
    <n v="12.6"/>
    <n v="2"/>
    <n v="3.4"/>
    <n v="1"/>
    <x v="1"/>
    <x v="0"/>
  </r>
  <r>
    <s v="WY"/>
    <x v="25"/>
    <n v="415"/>
    <x v="1"/>
    <x v="1"/>
    <n v="0"/>
    <n v="222.2"/>
    <n v="96"/>
    <n v="37.770000000000003"/>
    <n v="162.5"/>
    <n v="111"/>
    <n v="13.81"/>
    <n v="184.9"/>
    <n v="120"/>
    <n v="8.32"/>
    <n v="11.9"/>
    <n v="7"/>
    <n v="3.21"/>
    <n v="4"/>
    <x v="2"/>
    <x v="0"/>
  </r>
  <r>
    <s v="WY"/>
    <x v="62"/>
    <n v="415"/>
    <x v="1"/>
    <x v="1"/>
    <n v="0"/>
    <n v="178.3"/>
    <n v="102"/>
    <n v="30.31"/>
    <n v="235"/>
    <n v="120"/>
    <n v="19.98"/>
    <n v="239.7"/>
    <n v="119"/>
    <n v="10.79"/>
    <n v="10.9"/>
    <n v="1"/>
    <n v="2.94"/>
    <n v="3"/>
    <x v="0"/>
    <x v="0"/>
  </r>
  <r>
    <s v="WY"/>
    <x v="62"/>
    <n v="408"/>
    <x v="1"/>
    <x v="1"/>
    <n v="0"/>
    <n v="144"/>
    <n v="102"/>
    <n v="24.48"/>
    <n v="224.7"/>
    <n v="73"/>
    <n v="19.100000000000001"/>
    <n v="227.7"/>
    <n v="91"/>
    <n v="10.25"/>
    <n v="10"/>
    <n v="7"/>
    <n v="2.7"/>
    <n v="1"/>
    <x v="1"/>
    <x v="0"/>
  </r>
  <r>
    <s v="WY"/>
    <x v="62"/>
    <n v="408"/>
    <x v="0"/>
    <x v="1"/>
    <n v="0"/>
    <n v="197.6"/>
    <n v="126"/>
    <n v="33.590000000000003"/>
    <n v="246.5"/>
    <n v="112"/>
    <n v="20.95"/>
    <n v="285.3"/>
    <n v="104"/>
    <n v="12.84"/>
    <n v="12.5"/>
    <n v="8"/>
    <n v="3.38"/>
    <n v="2"/>
    <x v="0"/>
    <x v="0"/>
  </r>
  <r>
    <s v="WY"/>
    <x v="63"/>
    <n v="510"/>
    <x v="1"/>
    <x v="1"/>
    <n v="0"/>
    <n v="101.1"/>
    <n v="121"/>
    <n v="17.190000000000001"/>
    <n v="263.2"/>
    <n v="110"/>
    <n v="22.37"/>
    <n v="137.69999999999999"/>
    <n v="74"/>
    <n v="6.2"/>
    <n v="7.3"/>
    <n v="5"/>
    <n v="1.97"/>
    <n v="0"/>
    <x v="1"/>
    <x v="0"/>
  </r>
  <r>
    <s v="WY"/>
    <x v="130"/>
    <n v="415"/>
    <x v="1"/>
    <x v="1"/>
    <n v="0"/>
    <n v="147.1"/>
    <n v="80"/>
    <n v="25.01"/>
    <n v="199.7"/>
    <n v="100"/>
    <n v="16.97"/>
    <n v="160.69999999999999"/>
    <n v="106"/>
    <n v="7.23"/>
    <n v="13.7"/>
    <n v="7"/>
    <n v="3.7"/>
    <n v="0"/>
    <x v="1"/>
    <x v="0"/>
  </r>
  <r>
    <s v="WY"/>
    <x v="130"/>
    <n v="408"/>
    <x v="1"/>
    <x v="1"/>
    <n v="0"/>
    <n v="207"/>
    <n v="109"/>
    <n v="35.19"/>
    <n v="167.4"/>
    <n v="80"/>
    <n v="14.23"/>
    <n v="238.2"/>
    <n v="117"/>
    <n v="10.72"/>
    <n v="2.6"/>
    <n v="6"/>
    <n v="0.7"/>
    <n v="1"/>
    <x v="1"/>
    <x v="0"/>
  </r>
  <r>
    <s v="WY"/>
    <x v="166"/>
    <n v="415"/>
    <x v="1"/>
    <x v="1"/>
    <n v="0"/>
    <n v="246.4"/>
    <n v="83"/>
    <n v="41.89"/>
    <n v="160.30000000000001"/>
    <n v="88"/>
    <n v="13.63"/>
    <n v="170.9"/>
    <n v="99"/>
    <n v="7.69"/>
    <n v="7.6"/>
    <n v="7"/>
    <n v="2.0499999999999998"/>
    <n v="1"/>
    <x v="1"/>
    <x v="0"/>
  </r>
  <r>
    <s v="WY"/>
    <x v="166"/>
    <n v="415"/>
    <x v="0"/>
    <x v="1"/>
    <n v="0"/>
    <n v="180.4"/>
    <n v="123"/>
    <n v="30.67"/>
    <n v="194"/>
    <n v="98"/>
    <n v="16.489999999999998"/>
    <n v="227.3"/>
    <n v="88"/>
    <n v="10.23"/>
    <n v="8.4"/>
    <n v="5"/>
    <n v="2.27"/>
    <n v="0"/>
    <x v="1"/>
    <x v="0"/>
  </r>
  <r>
    <s v="WY"/>
    <x v="131"/>
    <n v="510"/>
    <x v="1"/>
    <x v="1"/>
    <n v="0"/>
    <n v="125.4"/>
    <n v="158"/>
    <n v="21.32"/>
    <n v="269.10000000000002"/>
    <n v="83"/>
    <n v="22.87"/>
    <n v="238.6"/>
    <n v="103"/>
    <n v="10.74"/>
    <n v="11"/>
    <n v="7"/>
    <n v="2.97"/>
    <n v="1"/>
    <x v="1"/>
    <x v="0"/>
  </r>
  <r>
    <s v="WY"/>
    <x v="66"/>
    <n v="415"/>
    <x v="1"/>
    <x v="1"/>
    <n v="0"/>
    <n v="175.7"/>
    <n v="120"/>
    <n v="29.87"/>
    <n v="168.6"/>
    <n v="90"/>
    <n v="14.33"/>
    <n v="198.9"/>
    <n v="110"/>
    <n v="8.9499999999999993"/>
    <n v="14.6"/>
    <n v="4"/>
    <n v="3.94"/>
    <n v="1"/>
    <x v="1"/>
    <x v="0"/>
  </r>
  <r>
    <s v="WY"/>
    <x v="66"/>
    <n v="408"/>
    <x v="1"/>
    <x v="1"/>
    <n v="0"/>
    <n v="220"/>
    <n v="95"/>
    <n v="37.4"/>
    <n v="179.9"/>
    <n v="121"/>
    <n v="15.29"/>
    <n v="188.2"/>
    <n v="109"/>
    <n v="8.4700000000000006"/>
    <n v="11.5"/>
    <n v="5"/>
    <n v="3.11"/>
    <n v="0"/>
    <x v="1"/>
    <x v="0"/>
  </r>
  <r>
    <s v="WY"/>
    <x v="90"/>
    <n v="408"/>
    <x v="1"/>
    <x v="1"/>
    <n v="0"/>
    <n v="128.80000000000001"/>
    <n v="80"/>
    <n v="21.9"/>
    <n v="208.7"/>
    <n v="93"/>
    <n v="17.739999999999998"/>
    <n v="202.1"/>
    <n v="103"/>
    <n v="9.09"/>
    <n v="14"/>
    <n v="7"/>
    <n v="3.78"/>
    <n v="1"/>
    <x v="1"/>
    <x v="0"/>
  </r>
  <r>
    <s v="WY"/>
    <x v="68"/>
    <n v="415"/>
    <x v="1"/>
    <x v="1"/>
    <n v="0"/>
    <n v="138.69999999999999"/>
    <n v="100"/>
    <n v="23.58"/>
    <n v="215.4"/>
    <n v="58"/>
    <n v="18.309999999999999"/>
    <n v="164.3"/>
    <n v="98"/>
    <n v="7.39"/>
    <n v="4.9000000000000004"/>
    <n v="4"/>
    <n v="1.32"/>
    <n v="2"/>
    <x v="0"/>
    <x v="0"/>
  </r>
  <r>
    <s v="WY"/>
    <x v="152"/>
    <n v="510"/>
    <x v="1"/>
    <x v="0"/>
    <n v="12"/>
    <n v="221"/>
    <n v="108"/>
    <n v="37.57"/>
    <n v="151"/>
    <n v="118"/>
    <n v="12.84"/>
    <n v="179"/>
    <n v="80"/>
    <n v="8.06"/>
    <n v="9"/>
    <n v="6"/>
    <n v="2.4300000000000002"/>
    <n v="2"/>
    <x v="0"/>
    <x v="0"/>
  </r>
  <r>
    <s v="WY"/>
    <x v="152"/>
    <n v="408"/>
    <x v="1"/>
    <x v="1"/>
    <n v="0"/>
    <n v="229.6"/>
    <n v="82"/>
    <n v="39.03"/>
    <n v="138.1"/>
    <n v="103"/>
    <n v="11.74"/>
    <n v="250.8"/>
    <n v="109"/>
    <n v="11.29"/>
    <n v="3.3"/>
    <n v="3"/>
    <n v="0.89"/>
    <n v="1"/>
    <x v="1"/>
    <x v="0"/>
  </r>
  <r>
    <s v="WY"/>
    <x v="70"/>
    <n v="510"/>
    <x v="1"/>
    <x v="0"/>
    <n v="9"/>
    <n v="160.1"/>
    <n v="116"/>
    <n v="27.22"/>
    <n v="210"/>
    <n v="121"/>
    <n v="17.850000000000001"/>
    <n v="139.1"/>
    <n v="65"/>
    <n v="6.26"/>
    <n v="10.8"/>
    <n v="9"/>
    <n v="2.92"/>
    <n v="0"/>
    <x v="1"/>
    <x v="0"/>
  </r>
  <r>
    <s v="WY"/>
    <x v="70"/>
    <n v="415"/>
    <x v="1"/>
    <x v="1"/>
    <n v="0"/>
    <n v="119.3"/>
    <n v="93"/>
    <n v="20.28"/>
    <n v="223.9"/>
    <n v="103"/>
    <n v="19.03"/>
    <n v="211.9"/>
    <n v="122"/>
    <n v="9.5399999999999991"/>
    <n v="8.6999999999999993"/>
    <n v="4"/>
    <n v="2.35"/>
    <n v="2"/>
    <x v="0"/>
    <x v="0"/>
  </r>
  <r>
    <s v="WY"/>
    <x v="91"/>
    <n v="415"/>
    <x v="1"/>
    <x v="0"/>
    <n v="24"/>
    <n v="227.5"/>
    <n v="81"/>
    <n v="38.68"/>
    <n v="234.9"/>
    <n v="71"/>
    <n v="19.97"/>
    <n v="166.4"/>
    <n v="128"/>
    <n v="7.49"/>
    <n v="9"/>
    <n v="13"/>
    <n v="2.4300000000000002"/>
    <n v="1"/>
    <x v="1"/>
    <x v="0"/>
  </r>
  <r>
    <s v="WY"/>
    <x v="32"/>
    <n v="415"/>
    <x v="1"/>
    <x v="1"/>
    <n v="0"/>
    <n v="167.4"/>
    <n v="68"/>
    <n v="28.46"/>
    <n v="143.80000000000001"/>
    <n v="74"/>
    <n v="12.22"/>
    <n v="140.1"/>
    <n v="111"/>
    <n v="6.3"/>
    <n v="10.3"/>
    <n v="3"/>
    <n v="2.78"/>
    <n v="0"/>
    <x v="1"/>
    <x v="1"/>
  </r>
  <r>
    <s v="WY"/>
    <x v="73"/>
    <n v="415"/>
    <x v="1"/>
    <x v="1"/>
    <n v="0"/>
    <n v="137"/>
    <n v="128"/>
    <n v="23.29"/>
    <n v="217"/>
    <n v="116"/>
    <n v="18.45"/>
    <n v="182.1"/>
    <n v="86"/>
    <n v="8.19"/>
    <n v="10"/>
    <n v="5"/>
    <n v="2.7"/>
    <n v="2"/>
    <x v="0"/>
    <x v="0"/>
  </r>
  <r>
    <s v="WY"/>
    <x v="33"/>
    <n v="415"/>
    <x v="1"/>
    <x v="1"/>
    <n v="0"/>
    <n v="170.2"/>
    <n v="89"/>
    <n v="28.93"/>
    <n v="187.5"/>
    <n v="83"/>
    <n v="15.94"/>
    <n v="119.5"/>
    <n v="100"/>
    <n v="5.38"/>
    <n v="4.3"/>
    <n v="3"/>
    <n v="1.1599999999999999"/>
    <n v="0"/>
    <x v="1"/>
    <x v="0"/>
  </r>
  <r>
    <s v="WY"/>
    <x v="33"/>
    <n v="510"/>
    <x v="1"/>
    <x v="1"/>
    <n v="0"/>
    <n v="210.1"/>
    <n v="126"/>
    <n v="35.72"/>
    <n v="248.9"/>
    <n v="108"/>
    <n v="21.16"/>
    <n v="158.6"/>
    <n v="88"/>
    <n v="7.14"/>
    <n v="14.4"/>
    <n v="2"/>
    <n v="3.89"/>
    <n v="4"/>
    <x v="2"/>
    <x v="0"/>
  </r>
  <r>
    <s v="WY"/>
    <x v="144"/>
    <n v="415"/>
    <x v="1"/>
    <x v="1"/>
    <n v="0"/>
    <n v="242.2"/>
    <n v="87"/>
    <n v="41.17"/>
    <n v="226.1"/>
    <n v="101"/>
    <n v="19.22"/>
    <n v="268.60000000000002"/>
    <n v="121"/>
    <n v="12.09"/>
    <n v="8.1999999999999993"/>
    <n v="3"/>
    <n v="2.21"/>
    <n v="5"/>
    <x v="2"/>
    <x v="1"/>
  </r>
  <r>
    <s v="WY"/>
    <x v="79"/>
    <n v="510"/>
    <x v="1"/>
    <x v="1"/>
    <n v="0"/>
    <n v="223.8"/>
    <n v="67"/>
    <n v="38.049999999999997"/>
    <n v="244.8"/>
    <n v="74"/>
    <n v="20.81"/>
    <n v="223.8"/>
    <n v="156"/>
    <n v="10.07"/>
    <n v="12.3"/>
    <n v="5"/>
    <n v="3.32"/>
    <n v="3"/>
    <x v="0"/>
    <x v="0"/>
  </r>
  <r>
    <s v="WY"/>
    <x v="156"/>
    <n v="415"/>
    <x v="1"/>
    <x v="1"/>
    <n v="0"/>
    <n v="115.4"/>
    <n v="99"/>
    <n v="19.62"/>
    <n v="209.9"/>
    <n v="115"/>
    <n v="17.84"/>
    <n v="280.89999999999998"/>
    <n v="112"/>
    <n v="12.64"/>
    <n v="15.9"/>
    <n v="6"/>
    <n v="4.29"/>
    <n v="3"/>
    <x v="0"/>
    <x v="0"/>
  </r>
  <r>
    <m/>
    <x v="205"/>
    <m/>
    <x v="2"/>
    <x v="2"/>
    <m/>
    <m/>
    <m/>
    <m/>
    <m/>
    <m/>
    <m/>
    <m/>
    <m/>
    <m/>
    <m/>
    <m/>
    <m/>
    <m/>
    <x v="4"/>
    <x v="2"/>
  </r>
  <r>
    <m/>
    <x v="205"/>
    <m/>
    <x v="2"/>
    <x v="2"/>
    <m/>
    <m/>
    <m/>
    <m/>
    <m/>
    <m/>
    <m/>
    <m/>
    <m/>
    <m/>
    <m/>
    <m/>
    <m/>
    <m/>
    <x v="4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667">
  <r>
    <s v="AK"/>
    <n v="190"/>
    <n v="415"/>
    <s v="Yes"/>
    <s v="Yes"/>
    <n v="33"/>
    <n v="203.9"/>
    <n v="106"/>
    <n v="34.659999999999997"/>
    <n v="187.6"/>
    <n v="99"/>
    <n v="15.95"/>
    <n v="101.7"/>
    <n v="107"/>
    <n v="4.58"/>
    <n v="10.5"/>
    <n v="6"/>
    <n v="2.84"/>
    <n v="3"/>
    <s v="2–3"/>
    <s v="No"/>
    <n v="503.7"/>
    <x v="0"/>
  </r>
  <r>
    <s v="AK"/>
    <n v="177"/>
    <n v="408"/>
    <s v="No"/>
    <s v="No"/>
    <n v="0"/>
    <n v="278.39999999999998"/>
    <n v="106"/>
    <n v="47.33"/>
    <n v="81"/>
    <n v="113"/>
    <n v="6.89"/>
    <n v="163.19999999999999"/>
    <n v="137"/>
    <n v="7.34"/>
    <n v="9.8000000000000007"/>
    <n v="5"/>
    <n v="2.65"/>
    <n v="1"/>
    <s v="0–1"/>
    <s v="No"/>
    <n v="532.39999999999986"/>
    <x v="0"/>
  </r>
  <r>
    <s v="AK"/>
    <n v="170"/>
    <n v="510"/>
    <s v="No"/>
    <s v="Yes"/>
    <n v="36"/>
    <n v="183.2"/>
    <n v="117"/>
    <n v="31.14"/>
    <n v="126.8"/>
    <n v="76"/>
    <n v="10.78"/>
    <n v="263.3"/>
    <n v="71"/>
    <n v="11.85"/>
    <n v="11.2"/>
    <n v="8"/>
    <n v="3.02"/>
    <n v="1"/>
    <s v="0–1"/>
    <s v="No"/>
    <n v="584.5"/>
    <x v="0"/>
  </r>
  <r>
    <s v="` "/>
    <n v="164"/>
    <n v="415"/>
    <s v="No"/>
    <s v="No"/>
    <n v="0"/>
    <n v="58.2"/>
    <n v="94"/>
    <n v="9.89"/>
    <n v="138.69999999999999"/>
    <n v="118"/>
    <n v="11.79"/>
    <n v="136.80000000000001"/>
    <n v="91"/>
    <n v="6.16"/>
    <n v="11.9"/>
    <n v="1"/>
    <n v="3.21"/>
    <n v="5"/>
    <s v="4–5"/>
    <s v="Yes"/>
    <n v="345.59999999999997"/>
    <x v="1"/>
  </r>
  <r>
    <s v="AK"/>
    <n v="156"/>
    <n v="415"/>
    <s v="No"/>
    <s v="Yes"/>
    <n v="37"/>
    <n v="211.7"/>
    <n v="115"/>
    <n v="35.99"/>
    <n v="159.9"/>
    <n v="84"/>
    <n v="13.59"/>
    <n v="144.1"/>
    <n v="80"/>
    <n v="6.48"/>
    <n v="12.2"/>
    <n v="1"/>
    <n v="3.29"/>
    <n v="1"/>
    <s v="0–1"/>
    <s v="No"/>
    <n v="527.90000000000009"/>
    <x v="0"/>
  </r>
  <r>
    <s v="AK"/>
    <n v="150"/>
    <n v="408"/>
    <s v="No"/>
    <s v="No"/>
    <n v="0"/>
    <n v="225.1"/>
    <n v="67"/>
    <n v="38.270000000000003"/>
    <n v="199.2"/>
    <n v="127"/>
    <n v="16.93"/>
    <n v="175.5"/>
    <n v="102"/>
    <n v="7.9"/>
    <n v="14.6"/>
    <n v="2"/>
    <n v="3.94"/>
    <n v="0"/>
    <s v="0–1"/>
    <s v="No"/>
    <n v="614.4"/>
    <x v="0"/>
  </r>
  <r>
    <s v="AK"/>
    <n v="149"/>
    <n v="510"/>
    <s v="No"/>
    <s v="No"/>
    <n v="0"/>
    <n v="182.5"/>
    <n v="104"/>
    <n v="31.03"/>
    <n v="204.7"/>
    <n v="95"/>
    <n v="17.399999999999999"/>
    <n v="229.9"/>
    <n v="100"/>
    <n v="10.35"/>
    <n v="11.3"/>
    <n v="8"/>
    <n v="3.05"/>
    <n v="4"/>
    <s v="4–5"/>
    <s v="No"/>
    <n v="628.4"/>
    <x v="0"/>
  </r>
  <r>
    <s v="AK"/>
    <n v="149"/>
    <n v="415"/>
    <s v="No"/>
    <s v="No"/>
    <n v="0"/>
    <n v="181.5"/>
    <n v="95"/>
    <n v="30.86"/>
    <n v="205.1"/>
    <n v="88"/>
    <n v="17.43"/>
    <n v="204"/>
    <n v="82"/>
    <n v="9.18"/>
    <n v="14.7"/>
    <n v="9"/>
    <n v="3.97"/>
    <n v="2"/>
    <s v="2–3"/>
    <s v="No"/>
    <n v="605.30000000000007"/>
    <x v="0"/>
  </r>
  <r>
    <s v="AK"/>
    <n v="141"/>
    <n v="415"/>
    <s v="No"/>
    <s v="No"/>
    <n v="0"/>
    <n v="159.30000000000001"/>
    <n v="66"/>
    <n v="27.08"/>
    <n v="125.9"/>
    <n v="75"/>
    <n v="10.7"/>
    <n v="261.89999999999998"/>
    <n v="76"/>
    <n v="11.79"/>
    <n v="11.1"/>
    <n v="5"/>
    <n v="3"/>
    <n v="1"/>
    <s v="0–1"/>
    <s v="No"/>
    <n v="558.20000000000005"/>
    <x v="0"/>
  </r>
  <r>
    <s v="AK"/>
    <n v="139"/>
    <n v="415"/>
    <s v="No"/>
    <s v="No"/>
    <n v="0"/>
    <n v="172.8"/>
    <n v="58"/>
    <n v="29.38"/>
    <n v="183.1"/>
    <n v="108"/>
    <n v="15.56"/>
    <n v="158.80000000000001"/>
    <n v="104"/>
    <n v="7.15"/>
    <n v="7.9"/>
    <n v="3"/>
    <n v="2.13"/>
    <n v="4"/>
    <s v="4–5"/>
    <s v="Yes"/>
    <n v="522.6"/>
    <x v="0"/>
  </r>
  <r>
    <s v="AK"/>
    <n v="134"/>
    <n v="415"/>
    <s v="No"/>
    <s v="No"/>
    <n v="0"/>
    <n v="242.5"/>
    <n v="101"/>
    <n v="41.23"/>
    <n v="102.8"/>
    <n v="114"/>
    <n v="8.74"/>
    <n v="142.4"/>
    <n v="89"/>
    <n v="6.41"/>
    <n v="9.3000000000000007"/>
    <n v="2"/>
    <n v="2.5099999999999998"/>
    <n v="2"/>
    <s v="2–3"/>
    <s v="No"/>
    <n v="497.00000000000006"/>
    <x v="0"/>
  </r>
  <r>
    <s v="AK"/>
    <n v="132"/>
    <n v="408"/>
    <s v="No"/>
    <s v="No"/>
    <n v="0"/>
    <n v="182.3"/>
    <n v="124"/>
    <n v="30.99"/>
    <n v="169.9"/>
    <n v="110"/>
    <n v="14.44"/>
    <n v="184"/>
    <n v="116"/>
    <n v="8.2799999999999994"/>
    <n v="9.3000000000000007"/>
    <n v="3"/>
    <n v="2.5099999999999998"/>
    <n v="1"/>
    <s v="0–1"/>
    <s v="No"/>
    <n v="545.5"/>
    <x v="0"/>
  </r>
  <r>
    <s v="AK"/>
    <n v="132"/>
    <n v="510"/>
    <s v="No"/>
    <s v="No"/>
    <n v="0"/>
    <n v="190.3"/>
    <n v="88"/>
    <n v="32.35"/>
    <n v="194.5"/>
    <n v="89"/>
    <n v="16.53"/>
    <n v="256.5"/>
    <n v="109"/>
    <n v="11.54"/>
    <n v="11.7"/>
    <n v="5"/>
    <n v="3.16"/>
    <n v="2"/>
    <s v="2–3"/>
    <s v="No"/>
    <n v="653"/>
    <x v="0"/>
  </r>
  <r>
    <s v="AK"/>
    <n v="128"/>
    <n v="510"/>
    <s v="No"/>
    <s v="No"/>
    <n v="0"/>
    <n v="123.7"/>
    <n v="96"/>
    <n v="21.03"/>
    <n v="103"/>
    <n v="80"/>
    <n v="8.76"/>
    <n v="189.4"/>
    <n v="82"/>
    <n v="8.52"/>
    <n v="13.1"/>
    <n v="4"/>
    <n v="3.54"/>
    <n v="1"/>
    <s v="0–1"/>
    <s v="No"/>
    <n v="429.20000000000005"/>
    <x v="0"/>
  </r>
  <r>
    <s v="AK"/>
    <n v="123"/>
    <n v="415"/>
    <s v="No"/>
    <s v="No"/>
    <n v="0"/>
    <n v="103"/>
    <n v="129"/>
    <n v="17.510000000000002"/>
    <n v="242.3"/>
    <n v="103"/>
    <n v="20.6"/>
    <n v="170.2"/>
    <n v="89"/>
    <n v="7.66"/>
    <n v="7.9"/>
    <n v="3"/>
    <n v="2.13"/>
    <n v="1"/>
    <s v="0–1"/>
    <s v="No"/>
    <n v="523.4"/>
    <x v="0"/>
  </r>
  <r>
    <s v="AK"/>
    <n v="121"/>
    <n v="510"/>
    <s v="Yes"/>
    <s v="No"/>
    <n v="0"/>
    <n v="133"/>
    <n v="65"/>
    <n v="22.61"/>
    <n v="262.8"/>
    <n v="93"/>
    <n v="22.34"/>
    <n v="214.3"/>
    <n v="128"/>
    <n v="9.64"/>
    <n v="11.2"/>
    <n v="3"/>
    <n v="3.02"/>
    <n v="1"/>
    <s v="0–1"/>
    <s v="No"/>
    <n v="621.30000000000007"/>
    <x v="0"/>
  </r>
  <r>
    <s v="AK"/>
    <n v="120"/>
    <n v="408"/>
    <s v="No"/>
    <s v="No"/>
    <n v="0"/>
    <n v="183.6"/>
    <n v="107"/>
    <n v="31.21"/>
    <n v="58.6"/>
    <n v="118"/>
    <n v="4.9800000000000004"/>
    <n v="202.6"/>
    <n v="99"/>
    <n v="9.1199999999999992"/>
    <n v="8.6999999999999993"/>
    <n v="3"/>
    <n v="2.35"/>
    <n v="1"/>
    <s v="0–1"/>
    <s v="No"/>
    <n v="453.49999999999994"/>
    <x v="0"/>
  </r>
  <r>
    <s v="AK"/>
    <n v="117"/>
    <n v="510"/>
    <s v="No"/>
    <s v="No"/>
    <n v="0"/>
    <n v="172.5"/>
    <n v="78"/>
    <n v="29.33"/>
    <n v="142.6"/>
    <n v="91"/>
    <n v="12.12"/>
    <n v="102"/>
    <n v="63"/>
    <n v="4.59"/>
    <n v="10.9"/>
    <n v="2"/>
    <n v="2.94"/>
    <n v="0"/>
    <s v="0–1"/>
    <s v="No"/>
    <n v="428"/>
    <x v="0"/>
  </r>
  <r>
    <s v="AK"/>
    <n v="115"/>
    <n v="415"/>
    <s v="No"/>
    <s v="No"/>
    <n v="0"/>
    <n v="178.4"/>
    <n v="97"/>
    <n v="30.33"/>
    <n v="168.3"/>
    <n v="113"/>
    <n v="14.31"/>
    <n v="120.5"/>
    <n v="93"/>
    <n v="5.42"/>
    <n v="9.3000000000000007"/>
    <n v="9"/>
    <n v="2.5099999999999998"/>
    <n v="1"/>
    <s v="0–1"/>
    <s v="No"/>
    <n v="476.50000000000006"/>
    <x v="0"/>
  </r>
  <r>
    <s v="AK"/>
    <n v="111"/>
    <n v="415"/>
    <s v="No"/>
    <s v="Yes"/>
    <n v="24"/>
    <n v="170.9"/>
    <n v="71"/>
    <n v="29.05"/>
    <n v="201.4"/>
    <n v="80"/>
    <n v="17.12"/>
    <n v="159"/>
    <n v="124"/>
    <n v="7.15"/>
    <n v="4.0999999999999996"/>
    <n v="5"/>
    <n v="1.1100000000000001"/>
    <n v="2"/>
    <s v="2–3"/>
    <s v="No"/>
    <n v="535.4"/>
    <x v="0"/>
  </r>
  <r>
    <s v="AK"/>
    <n v="108"/>
    <n v="408"/>
    <s v="No"/>
    <s v="No"/>
    <n v="0"/>
    <n v="83.2"/>
    <n v="74"/>
    <n v="14.14"/>
    <n v="190.6"/>
    <n v="104"/>
    <n v="16.2"/>
    <n v="150.5"/>
    <n v="79"/>
    <n v="6.77"/>
    <n v="10.7"/>
    <n v="7"/>
    <n v="2.89"/>
    <n v="1"/>
    <s v="0–1"/>
    <s v="No"/>
    <n v="435"/>
    <x v="0"/>
  </r>
  <r>
    <s v="AK"/>
    <n v="103"/>
    <n v="415"/>
    <s v="No"/>
    <s v="No"/>
    <n v="0"/>
    <n v="143.69999999999999"/>
    <n v="55"/>
    <n v="24.43"/>
    <n v="173.1"/>
    <n v="108"/>
    <n v="14.71"/>
    <n v="239.1"/>
    <n v="95"/>
    <n v="10.76"/>
    <n v="5.8"/>
    <n v="6"/>
    <n v="1.57"/>
    <n v="1"/>
    <s v="0–1"/>
    <s v="No"/>
    <n v="561.69999999999993"/>
    <x v="0"/>
  </r>
  <r>
    <s v="AK"/>
    <n v="97"/>
    <n v="510"/>
    <s v="No"/>
    <s v="No"/>
    <n v="0"/>
    <n v="174.9"/>
    <n v="105"/>
    <n v="29.73"/>
    <n v="262"/>
    <n v="75"/>
    <n v="22.27"/>
    <n v="210"/>
    <n v="93"/>
    <n v="9.4499999999999993"/>
    <n v="8.5"/>
    <n v="5"/>
    <n v="2.2999999999999998"/>
    <n v="1"/>
    <s v="0–1"/>
    <s v="No"/>
    <n v="655.4"/>
    <x v="0"/>
  </r>
  <r>
    <s v="AK"/>
    <n v="94"/>
    <n v="510"/>
    <s v="Yes"/>
    <s v="Yes"/>
    <n v="12"/>
    <n v="135.80000000000001"/>
    <n v="60"/>
    <n v="23.09"/>
    <n v="200.6"/>
    <n v="134"/>
    <n v="17.05"/>
    <n v="192.4"/>
    <n v="98"/>
    <n v="8.66"/>
    <n v="12.3"/>
    <n v="7"/>
    <n v="3.32"/>
    <n v="2"/>
    <s v="2–3"/>
    <s v="No"/>
    <n v="541.09999999999991"/>
    <x v="0"/>
  </r>
  <r>
    <s v="AK"/>
    <n v="92"/>
    <n v="408"/>
    <s v="No"/>
    <s v="No"/>
    <n v="0"/>
    <n v="159.5"/>
    <n v="96"/>
    <n v="27.12"/>
    <n v="167.2"/>
    <n v="123"/>
    <n v="14.21"/>
    <n v="138.6"/>
    <n v="106"/>
    <n v="6.24"/>
    <n v="10.199999999999999"/>
    <n v="4"/>
    <n v="2.75"/>
    <n v="0"/>
    <s v="0–1"/>
    <s v="No"/>
    <n v="475.49999999999994"/>
    <x v="0"/>
  </r>
  <r>
    <s v="AK"/>
    <n v="89"/>
    <n v="510"/>
    <s v="No"/>
    <s v="No"/>
    <n v="0"/>
    <n v="181.1"/>
    <n v="121"/>
    <n v="30.79"/>
    <n v="314.39999999999998"/>
    <n v="109"/>
    <n v="26.72"/>
    <n v="246.7"/>
    <n v="81"/>
    <n v="11.1"/>
    <n v="4.2"/>
    <n v="9"/>
    <n v="1.1299999999999999"/>
    <n v="2"/>
    <s v="2–3"/>
    <s v="No"/>
    <n v="746.40000000000009"/>
    <x v="0"/>
  </r>
  <r>
    <s v="AK"/>
    <n v="88"/>
    <n v="510"/>
    <s v="No"/>
    <s v="No"/>
    <n v="0"/>
    <n v="148.30000000000001"/>
    <n v="83"/>
    <n v="25.21"/>
    <n v="181.6"/>
    <n v="79"/>
    <n v="15.44"/>
    <n v="155.6"/>
    <n v="104"/>
    <n v="7"/>
    <n v="8.3000000000000007"/>
    <n v="6"/>
    <n v="2.2400000000000002"/>
    <n v="3"/>
    <s v="2–3"/>
    <s v="No"/>
    <n v="493.8"/>
    <x v="0"/>
  </r>
  <r>
    <s v="AK"/>
    <n v="87"/>
    <n v="415"/>
    <s v="No"/>
    <s v="No"/>
    <n v="0"/>
    <n v="148.4"/>
    <n v="95"/>
    <n v="25.23"/>
    <n v="193.8"/>
    <n v="98"/>
    <n v="16.47"/>
    <n v="206"/>
    <n v="106"/>
    <n v="9.27"/>
    <n v="6.9"/>
    <n v="6"/>
    <n v="1.86"/>
    <n v="0"/>
    <s v="0–1"/>
    <s v="No"/>
    <n v="555.1"/>
    <x v="0"/>
  </r>
  <r>
    <s v="AK"/>
    <n v="83"/>
    <n v="415"/>
    <s v="No"/>
    <s v="Yes"/>
    <n v="24"/>
    <n v="176.1"/>
    <n v="109"/>
    <n v="29.94"/>
    <n v="159.4"/>
    <n v="81"/>
    <n v="13.55"/>
    <n v="269.10000000000002"/>
    <n v="94"/>
    <n v="12.11"/>
    <n v="12.1"/>
    <n v="9"/>
    <n v="3.27"/>
    <n v="0"/>
    <s v="0–1"/>
    <s v="No"/>
    <n v="616.70000000000005"/>
    <x v="0"/>
  </r>
  <r>
    <s v="AK"/>
    <n v="81"/>
    <n v="415"/>
    <s v="No"/>
    <s v="Yes"/>
    <n v="37"/>
    <n v="75.8"/>
    <n v="102"/>
    <n v="12.89"/>
    <n v="173.6"/>
    <n v="147"/>
    <n v="14.76"/>
    <n v="162.6"/>
    <n v="96"/>
    <n v="7.32"/>
    <n v="8.1999999999999993"/>
    <n v="13"/>
    <n v="2.21"/>
    <n v="0"/>
    <s v="0–1"/>
    <s v="No"/>
    <n v="420.2"/>
    <x v="0"/>
  </r>
  <r>
    <s v="AK"/>
    <n v="81"/>
    <n v="415"/>
    <s v="No"/>
    <s v="Yes"/>
    <n v="31"/>
    <n v="278"/>
    <n v="88"/>
    <n v="47.26"/>
    <n v="253.2"/>
    <n v="65"/>
    <n v="21.52"/>
    <n v="223.2"/>
    <n v="114"/>
    <n v="10.039999999999999"/>
    <n v="8.6999999999999993"/>
    <n v="4"/>
    <n v="2.35"/>
    <n v="0"/>
    <s v="0–1"/>
    <s v="No"/>
    <n v="763.10000000000014"/>
    <x v="0"/>
  </r>
  <r>
    <s v="AK"/>
    <n v="81"/>
    <n v="415"/>
    <s v="No"/>
    <s v="No"/>
    <n v="0"/>
    <n v="195.9"/>
    <n v="86"/>
    <n v="33.299999999999997"/>
    <n v="228.6"/>
    <n v="82"/>
    <n v="19.43"/>
    <n v="303.5"/>
    <n v="94"/>
    <n v="13.66"/>
    <n v="12.2"/>
    <n v="4"/>
    <n v="3.29"/>
    <n v="3"/>
    <s v="2–3"/>
    <s v="No"/>
    <n v="740.2"/>
    <x v="0"/>
  </r>
  <r>
    <s v="AK"/>
    <n v="78"/>
    <n v="415"/>
    <s v="No"/>
    <s v="No"/>
    <n v="0"/>
    <n v="262.3"/>
    <n v="114"/>
    <n v="44.59"/>
    <n v="198.9"/>
    <n v="96"/>
    <n v="16.91"/>
    <n v="165.9"/>
    <n v="90"/>
    <n v="7.47"/>
    <n v="6.6"/>
    <n v="5"/>
    <n v="1.78"/>
    <n v="3"/>
    <s v="2–3"/>
    <s v="No"/>
    <n v="633.70000000000005"/>
    <x v="0"/>
  </r>
  <r>
    <s v="AK"/>
    <n v="75"/>
    <n v="415"/>
    <s v="No"/>
    <s v="No"/>
    <n v="0"/>
    <n v="210.6"/>
    <n v="120"/>
    <n v="35.799999999999997"/>
    <n v="153.1"/>
    <n v="84"/>
    <n v="13.01"/>
    <n v="262.2"/>
    <n v="79"/>
    <n v="11.8"/>
    <n v="11"/>
    <n v="5"/>
    <n v="2.97"/>
    <n v="0"/>
    <s v="0–1"/>
    <s v="No"/>
    <n v="636.9"/>
    <x v="0"/>
  </r>
  <r>
    <s v="AK"/>
    <n v="70"/>
    <n v="510"/>
    <s v="No"/>
    <s v="No"/>
    <n v="0"/>
    <n v="190.9"/>
    <n v="62"/>
    <n v="32.450000000000003"/>
    <n v="226.6"/>
    <n v="53"/>
    <n v="19.260000000000002"/>
    <n v="230.1"/>
    <n v="96"/>
    <n v="10.35"/>
    <n v="7.8"/>
    <n v="3"/>
    <n v="2.11"/>
    <n v="2"/>
    <s v="2–3"/>
    <s v="No"/>
    <n v="655.4"/>
    <x v="0"/>
  </r>
  <r>
    <s v="AK"/>
    <n v="68"/>
    <n v="408"/>
    <s v="No"/>
    <s v="No"/>
    <n v="0"/>
    <n v="150.80000000000001"/>
    <n v="85"/>
    <n v="25.64"/>
    <n v="295.89999999999998"/>
    <n v="88"/>
    <n v="25.15"/>
    <n v="247.2"/>
    <n v="104"/>
    <n v="11.12"/>
    <n v="12.5"/>
    <n v="1"/>
    <n v="3.38"/>
    <n v="1"/>
    <s v="0–1"/>
    <s v="No"/>
    <n v="706.4"/>
    <x v="0"/>
  </r>
  <r>
    <s v="AK"/>
    <n v="59"/>
    <n v="408"/>
    <s v="No"/>
    <s v="No"/>
    <n v="0"/>
    <n v="217"/>
    <n v="104"/>
    <n v="36.89"/>
    <n v="152.30000000000001"/>
    <n v="83"/>
    <n v="12.95"/>
    <n v="134.30000000000001"/>
    <n v="109"/>
    <n v="6.04"/>
    <n v="11.8"/>
    <n v="4"/>
    <n v="3.19"/>
    <n v="2"/>
    <s v="2–3"/>
    <s v="No"/>
    <n v="515.4"/>
    <x v="0"/>
  </r>
  <r>
    <s v="AK"/>
    <n v="54"/>
    <n v="415"/>
    <s v="No"/>
    <s v="Yes"/>
    <n v="15"/>
    <n v="252.4"/>
    <n v="106"/>
    <n v="42.91"/>
    <n v="187.8"/>
    <n v="69"/>
    <n v="15.96"/>
    <n v="259.60000000000002"/>
    <n v="137"/>
    <n v="11.68"/>
    <n v="10"/>
    <n v="3"/>
    <n v="2.7"/>
    <n v="2"/>
    <s v="2–3"/>
    <s v="No"/>
    <n v="709.80000000000007"/>
    <x v="0"/>
  </r>
  <r>
    <s v="AK"/>
    <n v="53"/>
    <n v="510"/>
    <s v="No"/>
    <s v="No"/>
    <n v="0"/>
    <n v="185"/>
    <n v="84"/>
    <n v="31.45"/>
    <n v="232.5"/>
    <n v="129"/>
    <n v="19.760000000000002"/>
    <n v="191.1"/>
    <n v="82"/>
    <n v="8.6"/>
    <n v="14.9"/>
    <n v="4"/>
    <n v="4.0199999999999996"/>
    <n v="3"/>
    <s v="2–3"/>
    <s v="No"/>
    <n v="623.5"/>
    <x v="0"/>
  </r>
  <r>
    <s v="AK"/>
    <n v="42"/>
    <n v="415"/>
    <s v="No"/>
    <s v="Yes"/>
    <n v="29"/>
    <n v="213.6"/>
    <n v="127"/>
    <n v="36.31"/>
    <n v="175.9"/>
    <n v="82"/>
    <n v="14.95"/>
    <n v="207.2"/>
    <n v="100"/>
    <n v="9.32"/>
    <n v="8.9"/>
    <n v="3"/>
    <n v="2.4"/>
    <n v="1"/>
    <s v="0–1"/>
    <s v="No"/>
    <n v="605.6"/>
    <x v="0"/>
  </r>
  <r>
    <s v="AK"/>
    <n v="37"/>
    <n v="510"/>
    <s v="No"/>
    <s v="No"/>
    <n v="0"/>
    <n v="131.9"/>
    <n v="96"/>
    <n v="22.42"/>
    <n v="167.6"/>
    <n v="107"/>
    <n v="14.25"/>
    <n v="205.9"/>
    <n v="106"/>
    <n v="9.27"/>
    <n v="14.7"/>
    <n v="5"/>
    <n v="3.97"/>
    <n v="3"/>
    <s v="2–3"/>
    <s v="No"/>
    <n v="520.1"/>
    <x v="0"/>
  </r>
  <r>
    <s v="AK"/>
    <n v="24"/>
    <n v="408"/>
    <s v="No"/>
    <s v="Yes"/>
    <n v="34"/>
    <n v="245"/>
    <n v="95"/>
    <n v="41.65"/>
    <n v="216.9"/>
    <n v="66"/>
    <n v="18.440000000000001"/>
    <n v="112.4"/>
    <n v="125"/>
    <n v="5.0599999999999996"/>
    <n v="7.5"/>
    <n v="8"/>
    <n v="2.0299999999999998"/>
    <n v="0"/>
    <s v="0–1"/>
    <s v="No"/>
    <n v="581.79999999999995"/>
    <x v="0"/>
  </r>
  <r>
    <s v="AK"/>
    <n v="24"/>
    <n v="415"/>
    <s v="Yes"/>
    <s v="No"/>
    <n v="0"/>
    <n v="248.7"/>
    <n v="118"/>
    <n v="42.28"/>
    <n v="172.3"/>
    <n v="73"/>
    <n v="14.65"/>
    <n v="191.9"/>
    <n v="87"/>
    <n v="8.64"/>
    <n v="11.3"/>
    <n v="2"/>
    <n v="3.05"/>
    <n v="1"/>
    <s v="0–1"/>
    <s v="Yes"/>
    <n v="624.19999999999993"/>
    <x v="0"/>
  </r>
  <r>
    <s v="AL"/>
    <n v="221"/>
    <n v="510"/>
    <s v="Yes"/>
    <s v="No"/>
    <n v="0"/>
    <n v="223.4"/>
    <n v="98"/>
    <n v="37.979999999999997"/>
    <n v="220.6"/>
    <n v="101"/>
    <n v="18.75"/>
    <n v="203.9"/>
    <n v="118"/>
    <n v="9.18"/>
    <n v="6.3"/>
    <n v="6"/>
    <n v="1.7"/>
    <n v="0"/>
    <s v="0–1"/>
    <s v="No"/>
    <n v="654.19999999999993"/>
    <x v="0"/>
  </r>
  <r>
    <s v="AL"/>
    <n v="174"/>
    <n v="408"/>
    <s v="No"/>
    <s v="No"/>
    <n v="0"/>
    <n v="161"/>
    <n v="117"/>
    <n v="27.37"/>
    <n v="190.9"/>
    <n v="113"/>
    <n v="16.23"/>
    <n v="227.7"/>
    <n v="113"/>
    <n v="10.25"/>
    <n v="12.1"/>
    <n v="4"/>
    <n v="3.27"/>
    <n v="4"/>
    <s v="4–5"/>
    <s v="No"/>
    <n v="591.69999999999993"/>
    <x v="0"/>
  </r>
  <r>
    <s v="AL"/>
    <n v="171"/>
    <n v="510"/>
    <s v="Yes"/>
    <s v="No"/>
    <n v="0"/>
    <n v="129.9"/>
    <n v="112"/>
    <n v="22.08"/>
    <n v="173.3"/>
    <n v="83"/>
    <n v="14.73"/>
    <n v="247.2"/>
    <n v="130"/>
    <n v="11.12"/>
    <n v="11.2"/>
    <n v="3"/>
    <n v="3.02"/>
    <n v="3"/>
    <s v="2–3"/>
    <s v="No"/>
    <n v="561.60000000000014"/>
    <x v="0"/>
  </r>
  <r>
    <s v="AL"/>
    <n v="161"/>
    <n v="415"/>
    <s v="No"/>
    <s v="No"/>
    <n v="0"/>
    <n v="223"/>
    <n v="121"/>
    <n v="37.909999999999997"/>
    <n v="110.1"/>
    <n v="98"/>
    <n v="9.36"/>
    <n v="188.7"/>
    <n v="107"/>
    <n v="8.49"/>
    <n v="7.1"/>
    <n v="12"/>
    <n v="1.92"/>
    <n v="0"/>
    <s v="0–1"/>
    <s v="No"/>
    <n v="528.9"/>
    <x v="0"/>
  </r>
  <r>
    <s v="AL"/>
    <n v="159"/>
    <n v="415"/>
    <s v="No"/>
    <s v="No"/>
    <n v="0"/>
    <n v="192.2"/>
    <n v="86"/>
    <n v="32.67"/>
    <n v="168.6"/>
    <n v="116"/>
    <n v="14.33"/>
    <n v="139.80000000000001"/>
    <n v="87"/>
    <n v="6.29"/>
    <n v="9.4"/>
    <n v="6"/>
    <n v="2.54"/>
    <n v="1"/>
    <s v="0–1"/>
    <s v="No"/>
    <n v="509.99999999999994"/>
    <x v="0"/>
  </r>
  <r>
    <s v="AL"/>
    <n v="157"/>
    <n v="415"/>
    <s v="No"/>
    <s v="Yes"/>
    <n v="28"/>
    <n v="214.4"/>
    <n v="78"/>
    <n v="36.450000000000003"/>
    <n v="235.2"/>
    <n v="100"/>
    <n v="19.989999999999998"/>
    <n v="206.2"/>
    <n v="107"/>
    <n v="9.2799999999999994"/>
    <n v="8"/>
    <n v="13"/>
    <n v="2.16"/>
    <n v="3"/>
    <s v="2–3"/>
    <s v="No"/>
    <n v="663.8"/>
    <x v="0"/>
  </r>
  <r>
    <s v="AL"/>
    <n v="156"/>
    <n v="415"/>
    <s v="No"/>
    <s v="Yes"/>
    <n v="25"/>
    <n v="192.7"/>
    <n v="85"/>
    <n v="32.76"/>
    <n v="225.9"/>
    <n v="105"/>
    <n v="19.2"/>
    <n v="254.2"/>
    <n v="59"/>
    <n v="11.44"/>
    <n v="10.9"/>
    <n v="6"/>
    <n v="2.94"/>
    <n v="2"/>
    <s v="2–3"/>
    <s v="No"/>
    <n v="683.69999999999993"/>
    <x v="0"/>
  </r>
  <r>
    <s v="AL"/>
    <n v="155"/>
    <n v="510"/>
    <s v="No"/>
    <s v="No"/>
    <n v="0"/>
    <n v="207.6"/>
    <n v="88"/>
    <n v="35.29"/>
    <n v="132.4"/>
    <n v="63"/>
    <n v="11.25"/>
    <n v="255.2"/>
    <n v="98"/>
    <n v="11.48"/>
    <n v="14.1"/>
    <n v="5"/>
    <n v="3.81"/>
    <n v="0"/>
    <s v="0–1"/>
    <s v="No"/>
    <n v="609.30000000000007"/>
    <x v="0"/>
  </r>
  <r>
    <s v="AL"/>
    <n v="151"/>
    <n v="415"/>
    <s v="No"/>
    <s v="No"/>
    <n v="0"/>
    <n v="128.30000000000001"/>
    <n v="121"/>
    <n v="21.81"/>
    <n v="197.1"/>
    <n v="93"/>
    <n v="16.75"/>
    <n v="138.4"/>
    <n v="152"/>
    <n v="6.23"/>
    <n v="12.2"/>
    <n v="5"/>
    <n v="3.29"/>
    <n v="7"/>
    <s v="6+"/>
    <s v="Yes"/>
    <n v="475.99999999999994"/>
    <x v="0"/>
  </r>
  <r>
    <s v="AL"/>
    <n v="143"/>
    <n v="510"/>
    <s v="No"/>
    <s v="Yes"/>
    <n v="34"/>
    <n v="194.4"/>
    <n v="63"/>
    <n v="33.049999999999997"/>
    <n v="254.9"/>
    <n v="110"/>
    <n v="21.67"/>
    <n v="160.19999999999999"/>
    <n v="115"/>
    <n v="7.21"/>
    <n v="17.2"/>
    <n v="9"/>
    <n v="4.6399999999999997"/>
    <n v="2"/>
    <s v="2–3"/>
    <s v="No"/>
    <n v="626.70000000000005"/>
    <x v="0"/>
  </r>
  <r>
    <s v="AL"/>
    <n v="141"/>
    <n v="408"/>
    <s v="Yes"/>
    <s v="Yes"/>
    <n v="29"/>
    <n v="265.89999999999998"/>
    <n v="113"/>
    <n v="45.2"/>
    <n v="215.8"/>
    <n v="94"/>
    <n v="18.34"/>
    <n v="108.1"/>
    <n v="82"/>
    <n v="4.8600000000000003"/>
    <n v="14"/>
    <n v="12"/>
    <n v="3.78"/>
    <n v="0"/>
    <s v="0–1"/>
    <s v="Yes"/>
    <n v="603.79999999999995"/>
    <x v="0"/>
  </r>
  <r>
    <s v="AL"/>
    <n v="141"/>
    <n v="415"/>
    <s v="No"/>
    <s v="No"/>
    <n v="0"/>
    <n v="177.5"/>
    <n v="93"/>
    <n v="30.18"/>
    <n v="287.39999999999998"/>
    <n v="75"/>
    <n v="24.43"/>
    <n v="180.5"/>
    <n v="118"/>
    <n v="8.1199999999999992"/>
    <n v="11.9"/>
    <n v="3"/>
    <n v="3.21"/>
    <n v="2"/>
    <s v="2–3"/>
    <s v="No"/>
    <n v="657.3"/>
    <x v="0"/>
  </r>
  <r>
    <s v="AL"/>
    <n v="140"/>
    <n v="415"/>
    <s v="No"/>
    <s v="No"/>
    <n v="0"/>
    <n v="163"/>
    <n v="112"/>
    <n v="27.71"/>
    <n v="219.1"/>
    <n v="89"/>
    <n v="18.62"/>
    <n v="233.4"/>
    <n v="66"/>
    <n v="10.5"/>
    <n v="6.7"/>
    <n v="3"/>
    <n v="1.81"/>
    <n v="2"/>
    <s v="2–3"/>
    <s v="No"/>
    <n v="622.20000000000005"/>
    <x v="0"/>
  </r>
  <r>
    <s v="AL"/>
    <n v="139"/>
    <n v="408"/>
    <s v="No"/>
    <s v="Yes"/>
    <n v="28"/>
    <n v="141.30000000000001"/>
    <n v="94"/>
    <n v="24.02"/>
    <n v="168"/>
    <n v="108"/>
    <n v="14.28"/>
    <n v="113.5"/>
    <n v="84"/>
    <n v="5.1100000000000003"/>
    <n v="7.8"/>
    <n v="2"/>
    <n v="2.11"/>
    <n v="1"/>
    <s v="0–1"/>
    <s v="No"/>
    <n v="430.6"/>
    <x v="0"/>
  </r>
  <r>
    <s v="AL"/>
    <n v="137"/>
    <n v="408"/>
    <s v="No"/>
    <s v="No"/>
    <n v="0"/>
    <n v="218.9"/>
    <n v="105"/>
    <n v="37.21"/>
    <n v="299.89999999999998"/>
    <n v="87"/>
    <n v="25.49"/>
    <n v="158.6"/>
    <n v="110"/>
    <n v="7.14"/>
    <n v="11.3"/>
    <n v="4"/>
    <n v="3.05"/>
    <n v="2"/>
    <s v="2–3"/>
    <s v="No"/>
    <n v="688.69999999999993"/>
    <x v="0"/>
  </r>
  <r>
    <s v="AL"/>
    <n v="131"/>
    <n v="415"/>
    <s v="No"/>
    <s v="Yes"/>
    <n v="32"/>
    <n v="154"/>
    <n v="80"/>
    <n v="26.18"/>
    <n v="185.5"/>
    <n v="91"/>
    <n v="15.77"/>
    <n v="148.19999999999999"/>
    <n v="107"/>
    <n v="6.67"/>
    <n v="8.1999999999999993"/>
    <n v="4"/>
    <n v="2.21"/>
    <n v="3"/>
    <s v="2–3"/>
    <s v="No"/>
    <n v="495.9"/>
    <x v="0"/>
  </r>
  <r>
    <s v="AL"/>
    <n v="130"/>
    <n v="415"/>
    <s v="No"/>
    <s v="Yes"/>
    <n v="20"/>
    <n v="254.4"/>
    <n v="133"/>
    <n v="43.25"/>
    <n v="161.69999999999999"/>
    <n v="96"/>
    <n v="13.74"/>
    <n v="251.4"/>
    <n v="91"/>
    <n v="11.31"/>
    <n v="10.5"/>
    <n v="4"/>
    <n v="2.84"/>
    <n v="0"/>
    <s v="0–1"/>
    <s v="No"/>
    <n v="678"/>
    <x v="0"/>
  </r>
  <r>
    <s v="AL"/>
    <n v="129"/>
    <n v="415"/>
    <s v="No"/>
    <s v="No"/>
    <n v="0"/>
    <n v="214.9"/>
    <n v="97"/>
    <n v="36.53"/>
    <n v="117.8"/>
    <n v="117"/>
    <n v="10.01"/>
    <n v="133.69999999999999"/>
    <n v="78"/>
    <n v="6.02"/>
    <n v="11.8"/>
    <n v="2"/>
    <n v="3.19"/>
    <n v="2"/>
    <s v="2–3"/>
    <s v="No"/>
    <n v="478.2"/>
    <x v="0"/>
  </r>
  <r>
    <s v="AL"/>
    <n v="129"/>
    <n v="408"/>
    <s v="No"/>
    <s v="No"/>
    <n v="0"/>
    <n v="202.3"/>
    <n v="87"/>
    <n v="34.39"/>
    <n v="201.5"/>
    <n v="111"/>
    <n v="17.13"/>
    <n v="101.7"/>
    <n v="82"/>
    <n v="4.58"/>
    <n v="6.8"/>
    <n v="4"/>
    <n v="1.84"/>
    <n v="0"/>
    <s v="0–1"/>
    <s v="No"/>
    <n v="512.29999999999995"/>
    <x v="0"/>
  </r>
  <r>
    <s v="AL"/>
    <n v="128"/>
    <n v="415"/>
    <s v="No"/>
    <s v="No"/>
    <n v="0"/>
    <n v="178"/>
    <n v="110"/>
    <n v="30.26"/>
    <n v="153.80000000000001"/>
    <n v="64"/>
    <n v="13.07"/>
    <n v="236.6"/>
    <n v="105"/>
    <n v="10.65"/>
    <n v="11.7"/>
    <n v="4"/>
    <n v="3.16"/>
    <n v="1"/>
    <s v="0–1"/>
    <s v="No"/>
    <n v="580.1"/>
    <x v="0"/>
  </r>
  <r>
    <s v="AL"/>
    <n v="127"/>
    <n v="408"/>
    <s v="No"/>
    <s v="No"/>
    <n v="0"/>
    <n v="224.7"/>
    <n v="81"/>
    <n v="38.200000000000003"/>
    <n v="129.4"/>
    <n v="112"/>
    <n v="11"/>
    <n v="167.6"/>
    <n v="109"/>
    <n v="7.54"/>
    <n v="15.8"/>
    <n v="6"/>
    <n v="4.2699999999999996"/>
    <n v="1"/>
    <s v="0–1"/>
    <s v="No"/>
    <n v="537.5"/>
    <x v="0"/>
  </r>
  <r>
    <s v="AL"/>
    <n v="127"/>
    <n v="408"/>
    <s v="No"/>
    <s v="No"/>
    <n v="0"/>
    <n v="267.89999999999998"/>
    <n v="114"/>
    <n v="45.54"/>
    <n v="223"/>
    <n v="74"/>
    <n v="18.96"/>
    <n v="262.7"/>
    <n v="90"/>
    <n v="11.82"/>
    <n v="11.3"/>
    <n v="3"/>
    <n v="3.05"/>
    <n v="3"/>
    <s v="2–3"/>
    <s v="Yes"/>
    <n v="764.89999999999986"/>
    <x v="0"/>
  </r>
  <r>
    <s v="AL"/>
    <n v="124"/>
    <n v="408"/>
    <s v="No"/>
    <s v="No"/>
    <n v="0"/>
    <n v="128.19999999999999"/>
    <n v="87"/>
    <n v="21.79"/>
    <n v="133.19999999999999"/>
    <n v="105"/>
    <n v="11.32"/>
    <n v="177.6"/>
    <n v="123"/>
    <n v="7.99"/>
    <n v="11.2"/>
    <n v="2"/>
    <n v="3.02"/>
    <n v="1"/>
    <s v="0–1"/>
    <s v="No"/>
    <n v="450.2"/>
    <x v="0"/>
  </r>
  <r>
    <s v="AL"/>
    <n v="123"/>
    <n v="510"/>
    <s v="No"/>
    <s v="Yes"/>
    <n v="23"/>
    <n v="232.4"/>
    <n v="97"/>
    <n v="39.51"/>
    <n v="186"/>
    <n v="88"/>
    <n v="15.81"/>
    <n v="190.5"/>
    <n v="128"/>
    <n v="8.57"/>
    <n v="12.3"/>
    <n v="3"/>
    <n v="3.32"/>
    <n v="3"/>
    <s v="2–3"/>
    <s v="No"/>
    <n v="621.19999999999993"/>
    <x v="0"/>
  </r>
  <r>
    <s v="AL"/>
    <n v="123"/>
    <n v="408"/>
    <s v="No"/>
    <s v="No"/>
    <n v="0"/>
    <n v="237.2"/>
    <n v="124"/>
    <n v="40.32"/>
    <n v="222.6"/>
    <n v="87"/>
    <n v="18.920000000000002"/>
    <n v="173.3"/>
    <n v="81"/>
    <n v="7.8"/>
    <n v="11"/>
    <n v="3"/>
    <n v="2.97"/>
    <n v="1"/>
    <s v="0–1"/>
    <s v="No"/>
    <n v="644.09999999999991"/>
    <x v="0"/>
  </r>
  <r>
    <s v="AL"/>
    <n v="121"/>
    <n v="415"/>
    <s v="No"/>
    <s v="Yes"/>
    <n v="28"/>
    <n v="95"/>
    <n v="94"/>
    <n v="16.149999999999999"/>
    <n v="291.2"/>
    <n v="73"/>
    <n v="24.75"/>
    <n v="159.6"/>
    <n v="114"/>
    <n v="7.18"/>
    <n v="10"/>
    <n v="2"/>
    <n v="2.7"/>
    <n v="2"/>
    <s v="2–3"/>
    <s v="No"/>
    <n v="555.79999999999995"/>
    <x v="0"/>
  </r>
  <r>
    <s v="AL"/>
    <n v="121"/>
    <n v="415"/>
    <s v="No"/>
    <s v="No"/>
    <n v="0"/>
    <n v="232.5"/>
    <n v="96"/>
    <n v="39.53"/>
    <n v="205.5"/>
    <n v="120"/>
    <n v="17.47"/>
    <n v="213.7"/>
    <n v="91"/>
    <n v="9.6199999999999992"/>
    <n v="11.9"/>
    <n v="2"/>
    <n v="3.21"/>
    <n v="0"/>
    <s v="0–1"/>
    <s v="No"/>
    <n v="663.6"/>
    <x v="0"/>
  </r>
  <r>
    <s v="AL"/>
    <n v="119"/>
    <n v="510"/>
    <s v="No"/>
    <s v="No"/>
    <n v="0"/>
    <n v="153.4"/>
    <n v="86"/>
    <n v="26.08"/>
    <n v="198.5"/>
    <n v="81"/>
    <n v="16.87"/>
    <n v="164.4"/>
    <n v="83"/>
    <n v="7.4"/>
    <n v="10.4"/>
    <n v="3"/>
    <n v="2.81"/>
    <n v="0"/>
    <s v="0–1"/>
    <s v="No"/>
    <n v="526.69999999999993"/>
    <x v="0"/>
  </r>
  <r>
    <s v="AL"/>
    <n v="118"/>
    <n v="408"/>
    <s v="No"/>
    <s v="Yes"/>
    <n v="25"/>
    <n v="246.6"/>
    <n v="94"/>
    <n v="41.92"/>
    <n v="141.4"/>
    <n v="112"/>
    <n v="12.02"/>
    <n v="189.8"/>
    <n v="109"/>
    <n v="8.5399999999999991"/>
    <n v="13"/>
    <n v="5"/>
    <n v="3.51"/>
    <n v="1"/>
    <s v="0–1"/>
    <s v="No"/>
    <n v="590.79999999999995"/>
    <x v="0"/>
  </r>
  <r>
    <s v="AL"/>
    <n v="118"/>
    <n v="415"/>
    <s v="No"/>
    <s v="No"/>
    <n v="0"/>
    <n v="103.3"/>
    <n v="103"/>
    <n v="17.559999999999999"/>
    <n v="138.5"/>
    <n v="79"/>
    <n v="11.77"/>
    <n v="164.8"/>
    <n v="98"/>
    <n v="7.42"/>
    <n v="9"/>
    <n v="2"/>
    <n v="2.4300000000000002"/>
    <n v="2"/>
    <s v="2–3"/>
    <s v="No"/>
    <n v="415.6"/>
    <x v="0"/>
  </r>
  <r>
    <s v="AL"/>
    <n v="117"/>
    <n v="408"/>
    <s v="No"/>
    <s v="No"/>
    <n v="0"/>
    <n v="209.5"/>
    <n v="89"/>
    <n v="35.619999999999997"/>
    <n v="172.8"/>
    <n v="85"/>
    <n v="14.69"/>
    <n v="94.1"/>
    <n v="102"/>
    <n v="4.2300000000000004"/>
    <n v="8.8000000000000007"/>
    <n v="4"/>
    <n v="2.38"/>
    <n v="1"/>
    <s v="0–1"/>
    <s v="No"/>
    <n v="485.2"/>
    <x v="0"/>
  </r>
  <r>
    <s v="AL"/>
    <n v="113"/>
    <n v="510"/>
    <s v="No"/>
    <s v="No"/>
    <n v="0"/>
    <n v="176.4"/>
    <n v="62"/>
    <n v="29.99"/>
    <n v="201"/>
    <n v="124"/>
    <n v="17.09"/>
    <n v="150.4"/>
    <n v="138"/>
    <n v="6.77"/>
    <n v="11.2"/>
    <n v="2"/>
    <n v="3.02"/>
    <n v="0"/>
    <s v="0–1"/>
    <s v="No"/>
    <n v="539"/>
    <x v="0"/>
  </r>
  <r>
    <s v="AL"/>
    <n v="108"/>
    <n v="415"/>
    <s v="Yes"/>
    <s v="No"/>
    <n v="0"/>
    <n v="200.6"/>
    <n v="117"/>
    <n v="34.1"/>
    <n v="289.5"/>
    <n v="120"/>
    <n v="24.61"/>
    <n v="98.3"/>
    <n v="95"/>
    <n v="4.42"/>
    <n v="11.2"/>
    <n v="5"/>
    <n v="3.02"/>
    <n v="2"/>
    <s v="2–3"/>
    <s v="No"/>
    <n v="599.6"/>
    <x v="0"/>
  </r>
  <r>
    <s v="AL"/>
    <n v="107"/>
    <n v="415"/>
    <s v="No"/>
    <s v="No"/>
    <n v="0"/>
    <n v="183.4"/>
    <n v="85"/>
    <n v="31.18"/>
    <n v="237.6"/>
    <n v="100"/>
    <n v="20.2"/>
    <n v="228"/>
    <n v="94"/>
    <n v="10.26"/>
    <n v="9"/>
    <n v="5"/>
    <n v="2.4300000000000002"/>
    <n v="3"/>
    <s v="2–3"/>
    <s v="No"/>
    <n v="658"/>
    <x v="0"/>
  </r>
  <r>
    <s v="AL"/>
    <n v="102"/>
    <n v="415"/>
    <s v="No"/>
    <s v="No"/>
    <n v="0"/>
    <n v="194.6"/>
    <n v="114"/>
    <n v="33.08"/>
    <n v="232.8"/>
    <n v="106"/>
    <n v="19.79"/>
    <n v="173.4"/>
    <n v="92"/>
    <n v="7.8"/>
    <n v="3.8"/>
    <n v="2"/>
    <n v="1.03"/>
    <n v="3"/>
    <s v="2–3"/>
    <s v="No"/>
    <n v="604.59999999999991"/>
    <x v="0"/>
  </r>
  <r>
    <s v="AL"/>
    <n v="101"/>
    <n v="408"/>
    <s v="No"/>
    <s v="Yes"/>
    <n v="38"/>
    <n v="242.2"/>
    <n v="96"/>
    <n v="41.17"/>
    <n v="159.69999999999999"/>
    <n v="144"/>
    <n v="13.57"/>
    <n v="210"/>
    <n v="108"/>
    <n v="9.4499999999999993"/>
    <n v="8.9"/>
    <n v="1"/>
    <n v="2.4"/>
    <n v="1"/>
    <s v="0–1"/>
    <s v="No"/>
    <n v="620.79999999999995"/>
    <x v="0"/>
  </r>
  <r>
    <s v="AL"/>
    <n v="101"/>
    <n v="415"/>
    <s v="Yes"/>
    <s v="No"/>
    <n v="0"/>
    <n v="127.3"/>
    <n v="80"/>
    <n v="21.64"/>
    <n v="222.3"/>
    <n v="115"/>
    <n v="18.899999999999999"/>
    <n v="173.9"/>
    <n v="95"/>
    <n v="7.83"/>
    <n v="13.7"/>
    <n v="5"/>
    <n v="3.7"/>
    <n v="5"/>
    <s v="4–5"/>
    <s v="Yes"/>
    <n v="537.20000000000005"/>
    <x v="0"/>
  </r>
  <r>
    <s v="AL"/>
    <n v="98"/>
    <n v="510"/>
    <s v="No"/>
    <s v="Yes"/>
    <n v="14"/>
    <n v="192.3"/>
    <n v="86"/>
    <n v="32.69"/>
    <n v="88.7"/>
    <n v="90"/>
    <n v="7.54"/>
    <n v="229.4"/>
    <n v="120"/>
    <n v="10.32"/>
    <n v="10.5"/>
    <n v="3"/>
    <n v="2.84"/>
    <n v="2"/>
    <s v="2–3"/>
    <s v="No"/>
    <n v="520.9"/>
    <x v="0"/>
  </r>
  <r>
    <s v="AL"/>
    <n v="96"/>
    <n v="415"/>
    <s v="No"/>
    <s v="No"/>
    <n v="0"/>
    <n v="230.3"/>
    <n v="110"/>
    <n v="39.15"/>
    <n v="77.900000000000006"/>
    <n v="87"/>
    <n v="6.62"/>
    <n v="247.1"/>
    <n v="105"/>
    <n v="11.12"/>
    <n v="13.2"/>
    <n v="4"/>
    <n v="3.56"/>
    <n v="1"/>
    <s v="0–1"/>
    <s v="No"/>
    <n v="568.50000000000011"/>
    <x v="0"/>
  </r>
  <r>
    <s v="AL"/>
    <n v="88"/>
    <n v="408"/>
    <s v="No"/>
    <s v="No"/>
    <n v="0"/>
    <n v="154"/>
    <n v="107"/>
    <n v="26.18"/>
    <n v="94.4"/>
    <n v="114"/>
    <n v="8.02"/>
    <n v="287.60000000000002"/>
    <n v="95"/>
    <n v="12.94"/>
    <n v="10.1"/>
    <n v="7"/>
    <n v="2.73"/>
    <n v="1"/>
    <s v="0–1"/>
    <s v="No"/>
    <n v="546.1"/>
    <x v="0"/>
  </r>
  <r>
    <s v="AL"/>
    <n v="87"/>
    <n v="415"/>
    <s v="No"/>
    <s v="No"/>
    <n v="0"/>
    <n v="160.30000000000001"/>
    <n v="138"/>
    <n v="27.25"/>
    <n v="221.3"/>
    <n v="92"/>
    <n v="18.809999999999999"/>
    <n v="150.4"/>
    <n v="120"/>
    <n v="6.77"/>
    <n v="11.2"/>
    <n v="2"/>
    <n v="3.02"/>
    <n v="0"/>
    <s v="0–1"/>
    <s v="No"/>
    <n v="543.20000000000005"/>
    <x v="0"/>
  </r>
  <r>
    <s v="AL"/>
    <n v="86"/>
    <n v="408"/>
    <s v="No"/>
    <s v="No"/>
    <n v="0"/>
    <n v="270"/>
    <n v="102"/>
    <n v="45.9"/>
    <n v="256.60000000000002"/>
    <n v="111"/>
    <n v="21.81"/>
    <n v="168.5"/>
    <n v="104"/>
    <n v="7.58"/>
    <n v="12"/>
    <n v="5"/>
    <n v="3.24"/>
    <n v="2"/>
    <s v="2–3"/>
    <s v="Yes"/>
    <n v="707.1"/>
    <x v="0"/>
  </r>
  <r>
    <s v="AL"/>
    <n v="85"/>
    <n v="408"/>
    <s v="No"/>
    <s v="No"/>
    <n v="0"/>
    <n v="222.4"/>
    <n v="85"/>
    <n v="37.81"/>
    <n v="165.4"/>
    <n v="76"/>
    <n v="14.06"/>
    <n v="208.4"/>
    <n v="97"/>
    <n v="9.3800000000000008"/>
    <n v="11.2"/>
    <n v="4"/>
    <n v="3.02"/>
    <n v="0"/>
    <s v="0–1"/>
    <s v="No"/>
    <n v="607.40000000000009"/>
    <x v="0"/>
  </r>
  <r>
    <s v="AL"/>
    <n v="85"/>
    <n v="415"/>
    <s v="No"/>
    <s v="No"/>
    <n v="0"/>
    <n v="168.9"/>
    <n v="128"/>
    <n v="28.71"/>
    <n v="123.9"/>
    <n v="99"/>
    <n v="10.53"/>
    <n v="266.3"/>
    <n v="105"/>
    <n v="11.98"/>
    <n v="2.9"/>
    <n v="7"/>
    <n v="0.78"/>
    <n v="2"/>
    <s v="2–3"/>
    <s v="No"/>
    <n v="562"/>
    <x v="0"/>
  </r>
  <r>
    <s v="AL"/>
    <n v="84"/>
    <n v="415"/>
    <s v="No"/>
    <s v="Yes"/>
    <n v="36"/>
    <n v="242.9"/>
    <n v="67"/>
    <n v="41.29"/>
    <n v="170.9"/>
    <n v="59"/>
    <n v="14.53"/>
    <n v="177.3"/>
    <n v="130"/>
    <n v="7.98"/>
    <n v="4.8"/>
    <n v="12"/>
    <n v="1.3"/>
    <n v="1"/>
    <s v="0–1"/>
    <s v="No"/>
    <n v="595.9"/>
    <x v="0"/>
  </r>
  <r>
    <s v="AL"/>
    <n v="79"/>
    <n v="415"/>
    <s v="No"/>
    <s v="No"/>
    <n v="0"/>
    <n v="212.9"/>
    <n v="110"/>
    <n v="36.19"/>
    <n v="187"/>
    <n v="69"/>
    <n v="15.9"/>
    <n v="128.1"/>
    <n v="71"/>
    <n v="5.76"/>
    <n v="6.3"/>
    <n v="3"/>
    <n v="1.7"/>
    <n v="3"/>
    <s v="2–3"/>
    <s v="No"/>
    <n v="534.29999999999995"/>
    <x v="0"/>
  </r>
  <r>
    <s v="AL"/>
    <n v="79"/>
    <n v="415"/>
    <s v="No"/>
    <s v="No"/>
    <n v="0"/>
    <n v="104.7"/>
    <n v="115"/>
    <n v="17.8"/>
    <n v="249.8"/>
    <n v="144"/>
    <n v="21.23"/>
    <n v="192.3"/>
    <n v="99"/>
    <n v="8.65"/>
    <n v="8.9"/>
    <n v="2"/>
    <n v="2.4"/>
    <n v="1"/>
    <s v="0–1"/>
    <s v="No"/>
    <n v="555.69999999999993"/>
    <x v="0"/>
  </r>
  <r>
    <s v="AL"/>
    <n v="79"/>
    <n v="415"/>
    <s v="No"/>
    <s v="No"/>
    <n v="0"/>
    <n v="98.8"/>
    <n v="97"/>
    <n v="16.8"/>
    <n v="146.9"/>
    <n v="68"/>
    <n v="12.49"/>
    <n v="190.7"/>
    <n v="105"/>
    <n v="8.58"/>
    <n v="10"/>
    <n v="4"/>
    <n v="2.7"/>
    <n v="3"/>
    <s v="2–3"/>
    <s v="No"/>
    <n v="446.4"/>
    <x v="0"/>
  </r>
  <r>
    <s v="AL"/>
    <n v="74"/>
    <n v="408"/>
    <s v="No"/>
    <s v="No"/>
    <n v="0"/>
    <n v="169.3"/>
    <n v="90"/>
    <n v="28.78"/>
    <n v="156"/>
    <n v="138"/>
    <n v="13.26"/>
    <n v="210.8"/>
    <n v="106"/>
    <n v="9.49"/>
    <n v="11.6"/>
    <n v="6"/>
    <n v="3.13"/>
    <n v="2"/>
    <s v="2–3"/>
    <s v="No"/>
    <n v="547.70000000000005"/>
    <x v="0"/>
  </r>
  <r>
    <s v="AL"/>
    <n v="69"/>
    <n v="408"/>
    <s v="No"/>
    <s v="Yes"/>
    <n v="30"/>
    <n v="173.1"/>
    <n v="107"/>
    <n v="29.43"/>
    <n v="247.2"/>
    <n v="101"/>
    <n v="21.01"/>
    <n v="158.69999999999999"/>
    <n v="104"/>
    <n v="7.14"/>
    <n v="11.5"/>
    <n v="5"/>
    <n v="3.11"/>
    <n v="1"/>
    <s v="0–1"/>
    <s v="No"/>
    <n v="590.5"/>
    <x v="0"/>
  </r>
  <r>
    <s v="AL"/>
    <n v="69"/>
    <n v="408"/>
    <s v="No"/>
    <s v="No"/>
    <n v="0"/>
    <n v="264.89999999999998"/>
    <n v="80"/>
    <n v="45.03"/>
    <n v="281.2"/>
    <n v="66"/>
    <n v="23.9"/>
    <n v="166.1"/>
    <n v="80"/>
    <n v="7.47"/>
    <n v="8.4"/>
    <n v="4"/>
    <n v="2.27"/>
    <n v="1"/>
    <s v="0–1"/>
    <s v="Yes"/>
    <n v="720.59999999999991"/>
    <x v="0"/>
  </r>
  <r>
    <s v="AL"/>
    <n v="67"/>
    <n v="415"/>
    <s v="No"/>
    <s v="No"/>
    <n v="0"/>
    <n v="123.1"/>
    <n v="106"/>
    <n v="20.93"/>
    <n v="182"/>
    <n v="102"/>
    <n v="15.47"/>
    <n v="244.6"/>
    <n v="75"/>
    <n v="11.01"/>
    <n v="12.6"/>
    <n v="7"/>
    <n v="3.4"/>
    <n v="2"/>
    <s v="2–3"/>
    <s v="No"/>
    <n v="562.30000000000007"/>
    <x v="0"/>
  </r>
  <r>
    <s v="AL"/>
    <n v="64"/>
    <n v="510"/>
    <s v="No"/>
    <s v="No"/>
    <n v="0"/>
    <n v="109.4"/>
    <n v="91"/>
    <n v="18.600000000000001"/>
    <n v="207.5"/>
    <n v="111"/>
    <n v="17.64"/>
    <n v="135"/>
    <n v="107"/>
    <n v="6.08"/>
    <n v="11.6"/>
    <n v="5"/>
    <n v="3.13"/>
    <n v="0"/>
    <s v="0–1"/>
    <s v="No"/>
    <n v="463.5"/>
    <x v="0"/>
  </r>
  <r>
    <s v="AL"/>
    <n v="63"/>
    <n v="415"/>
    <s v="No"/>
    <s v="No"/>
    <n v="0"/>
    <n v="181.9"/>
    <n v="90"/>
    <n v="30.92"/>
    <n v="151.5"/>
    <n v="87"/>
    <n v="12.88"/>
    <n v="143"/>
    <n v="100"/>
    <n v="6.44"/>
    <n v="7.5"/>
    <n v="3"/>
    <n v="2.0299999999999998"/>
    <n v="1"/>
    <s v="0–1"/>
    <s v="No"/>
    <n v="483.9"/>
    <x v="0"/>
  </r>
  <r>
    <s v="AL"/>
    <n v="62"/>
    <n v="415"/>
    <s v="No"/>
    <s v="No"/>
    <n v="0"/>
    <n v="229.9"/>
    <n v="116"/>
    <n v="39.08"/>
    <n v="202.4"/>
    <n v="110"/>
    <n v="17.2"/>
    <n v="171.4"/>
    <n v="105"/>
    <n v="7.71"/>
    <n v="14.2"/>
    <n v="6"/>
    <n v="3.83"/>
    <n v="1"/>
    <s v="0–1"/>
    <s v="No"/>
    <n v="617.90000000000009"/>
    <x v="0"/>
  </r>
  <r>
    <s v="AL"/>
    <n v="58"/>
    <n v="510"/>
    <s v="No"/>
    <s v="No"/>
    <n v="0"/>
    <n v="129.19999999999999"/>
    <n v="71"/>
    <n v="21.96"/>
    <n v="214.1"/>
    <n v="68"/>
    <n v="18.2"/>
    <n v="214.9"/>
    <n v="100"/>
    <n v="9.67"/>
    <n v="10.3"/>
    <n v="4"/>
    <n v="2.78"/>
    <n v="5"/>
    <s v="4–5"/>
    <s v="Yes"/>
    <n v="568.49999999999989"/>
    <x v="0"/>
  </r>
  <r>
    <s v="AL"/>
    <n v="57"/>
    <n v="510"/>
    <s v="No"/>
    <s v="Yes"/>
    <n v="28"/>
    <n v="308"/>
    <n v="123"/>
    <n v="52.36"/>
    <n v="247.8"/>
    <n v="128"/>
    <n v="21.06"/>
    <n v="152.9"/>
    <n v="103"/>
    <n v="6.88"/>
    <n v="7.4"/>
    <n v="3"/>
    <n v="2"/>
    <n v="1"/>
    <s v="0–1"/>
    <s v="No"/>
    <n v="716.09999999999991"/>
    <x v="0"/>
  </r>
  <r>
    <s v="AL"/>
    <n v="57"/>
    <n v="415"/>
    <s v="Yes"/>
    <s v="No"/>
    <n v="0"/>
    <n v="237.7"/>
    <n v="98"/>
    <n v="40.409999999999997"/>
    <n v="207.1"/>
    <n v="121"/>
    <n v="17.600000000000001"/>
    <n v="182.2"/>
    <n v="95"/>
    <n v="8.1999999999999993"/>
    <n v="4.5"/>
    <n v="4"/>
    <n v="1.22"/>
    <n v="0"/>
    <s v="0–1"/>
    <s v="No"/>
    <n v="631.5"/>
    <x v="0"/>
  </r>
  <r>
    <s v="AL"/>
    <n v="48"/>
    <n v="408"/>
    <s v="No"/>
    <s v="No"/>
    <n v="0"/>
    <n v="242.8"/>
    <n v="90"/>
    <n v="41.28"/>
    <n v="234.1"/>
    <n v="80"/>
    <n v="19.899999999999999"/>
    <n v="211.5"/>
    <n v="104"/>
    <n v="9.52"/>
    <n v="6"/>
    <n v="3"/>
    <n v="1.62"/>
    <n v="5"/>
    <s v="4–5"/>
    <s v="No"/>
    <n v="694.4"/>
    <x v="0"/>
  </r>
  <r>
    <s v="AL"/>
    <n v="45"/>
    <n v="408"/>
    <s v="No"/>
    <s v="No"/>
    <n v="0"/>
    <n v="190.2"/>
    <n v="119"/>
    <n v="32.33"/>
    <n v="157.1"/>
    <n v="70"/>
    <n v="13.35"/>
    <n v="181.5"/>
    <n v="120"/>
    <n v="8.17"/>
    <n v="14"/>
    <n v="6"/>
    <n v="3.78"/>
    <n v="0"/>
    <s v="0–1"/>
    <s v="No"/>
    <n v="542.79999999999995"/>
    <x v="0"/>
  </r>
  <r>
    <s v="AL"/>
    <n v="44"/>
    <n v="510"/>
    <s v="No"/>
    <s v="No"/>
    <n v="0"/>
    <n v="189.4"/>
    <n v="83"/>
    <n v="32.200000000000003"/>
    <n v="219"/>
    <n v="89"/>
    <n v="18.62"/>
    <n v="168"/>
    <n v="116"/>
    <n v="7.56"/>
    <n v="7.1"/>
    <n v="8"/>
    <n v="1.92"/>
    <n v="3"/>
    <s v="2–3"/>
    <s v="No"/>
    <n v="583.5"/>
    <x v="0"/>
  </r>
  <r>
    <s v="AL"/>
    <n v="42"/>
    <n v="408"/>
    <s v="No"/>
    <s v="No"/>
    <n v="0"/>
    <n v="86.8"/>
    <n v="95"/>
    <n v="14.76"/>
    <n v="108.1"/>
    <n v="85"/>
    <n v="9.19"/>
    <n v="204.3"/>
    <n v="87"/>
    <n v="9.19"/>
    <n v="13.2"/>
    <n v="3"/>
    <n v="3.56"/>
    <n v="1"/>
    <s v="0–1"/>
    <s v="No"/>
    <n v="412.4"/>
    <x v="0"/>
  </r>
  <r>
    <s v="AL"/>
    <n v="41"/>
    <n v="415"/>
    <s v="No"/>
    <s v="Yes"/>
    <n v="27"/>
    <n v="190.3"/>
    <n v="93"/>
    <n v="32.35"/>
    <n v="249"/>
    <n v="127"/>
    <n v="21.17"/>
    <n v="215.7"/>
    <n v="82"/>
    <n v="9.7100000000000009"/>
    <n v="10.6"/>
    <n v="4"/>
    <n v="2.86"/>
    <n v="1"/>
    <s v="0–1"/>
    <s v="No"/>
    <n v="665.6"/>
    <x v="0"/>
  </r>
  <r>
    <s v="AL"/>
    <n v="38"/>
    <n v="415"/>
    <s v="No"/>
    <s v="No"/>
    <n v="0"/>
    <n v="161.9"/>
    <n v="100"/>
    <n v="27.52"/>
    <n v="230.1"/>
    <n v="138"/>
    <n v="19.559999999999999"/>
    <n v="148.80000000000001"/>
    <n v="78"/>
    <n v="6.7"/>
    <n v="10.199999999999999"/>
    <n v="11"/>
    <n v="2.75"/>
    <n v="3"/>
    <s v="2–3"/>
    <s v="No"/>
    <n v="551"/>
    <x v="0"/>
  </r>
  <r>
    <s v="AL"/>
    <n v="37"/>
    <n v="415"/>
    <s v="No"/>
    <s v="No"/>
    <n v="0"/>
    <n v="143.1"/>
    <n v="139"/>
    <n v="24.33"/>
    <n v="239.6"/>
    <n v="88"/>
    <n v="20.37"/>
    <n v="221.7"/>
    <n v="123"/>
    <n v="9.98"/>
    <n v="7.1"/>
    <n v="5"/>
    <n v="1.92"/>
    <n v="2"/>
    <s v="2–3"/>
    <s v="No"/>
    <n v="611.5"/>
    <x v="0"/>
  </r>
  <r>
    <s v="AL"/>
    <n v="33"/>
    <n v="408"/>
    <s v="Yes"/>
    <s v="No"/>
    <n v="0"/>
    <n v="151.80000000000001"/>
    <n v="115"/>
    <n v="25.81"/>
    <n v="103.6"/>
    <n v="116"/>
    <n v="8.81"/>
    <n v="156.30000000000001"/>
    <n v="86"/>
    <n v="7.03"/>
    <n v="12.2"/>
    <n v="4"/>
    <n v="3.29"/>
    <n v="1"/>
    <s v="0–1"/>
    <s v="No"/>
    <n v="423.90000000000003"/>
    <x v="0"/>
  </r>
  <r>
    <s v="AR"/>
    <n v="189"/>
    <n v="510"/>
    <s v="No"/>
    <s v="No"/>
    <n v="0"/>
    <n v="124.8"/>
    <n v="82"/>
    <n v="21.22"/>
    <n v="282.2"/>
    <n v="98"/>
    <n v="23.99"/>
    <n v="311.5"/>
    <n v="78"/>
    <n v="14.02"/>
    <n v="10"/>
    <n v="4"/>
    <n v="2.7"/>
    <n v="2"/>
    <s v="2–3"/>
    <s v="No"/>
    <n v="728.5"/>
    <x v="0"/>
  </r>
  <r>
    <s v="AR"/>
    <n v="177"/>
    <n v="415"/>
    <s v="No"/>
    <s v="No"/>
    <n v="0"/>
    <n v="124.3"/>
    <n v="100"/>
    <n v="21.13"/>
    <n v="173"/>
    <n v="107"/>
    <n v="14.71"/>
    <n v="253.2"/>
    <n v="62"/>
    <n v="11.39"/>
    <n v="7.9"/>
    <n v="9"/>
    <n v="2.13"/>
    <n v="1"/>
    <s v="0–1"/>
    <s v="No"/>
    <n v="558.4"/>
    <x v="0"/>
  </r>
  <r>
    <s v="AR"/>
    <n v="171"/>
    <n v="408"/>
    <s v="No"/>
    <s v="No"/>
    <n v="0"/>
    <n v="197"/>
    <n v="109"/>
    <n v="33.49"/>
    <n v="202.6"/>
    <n v="128"/>
    <n v="17.22"/>
    <n v="206.4"/>
    <n v="80"/>
    <n v="9.2899999999999991"/>
    <n v="9.1"/>
    <n v="10"/>
    <n v="2.46"/>
    <n v="1"/>
    <s v="0–1"/>
    <s v="No"/>
    <n v="615.1"/>
    <x v="0"/>
  </r>
  <r>
    <s v="AR"/>
    <n v="165"/>
    <n v="408"/>
    <s v="No"/>
    <s v="No"/>
    <n v="0"/>
    <n v="173.5"/>
    <n v="93"/>
    <n v="29.5"/>
    <n v="194.1"/>
    <n v="76"/>
    <n v="16.5"/>
    <n v="208"/>
    <n v="112"/>
    <n v="9.36"/>
    <n v="16.2"/>
    <n v="10"/>
    <n v="4.37"/>
    <n v="3"/>
    <s v="2–3"/>
    <s v="No"/>
    <n v="591.80000000000007"/>
    <x v="0"/>
  </r>
  <r>
    <s v="AR"/>
    <n v="155"/>
    <n v="415"/>
    <s v="No"/>
    <s v="No"/>
    <n v="0"/>
    <n v="157.6"/>
    <n v="117"/>
    <n v="26.79"/>
    <n v="184.3"/>
    <n v="58"/>
    <n v="15.67"/>
    <n v="240.4"/>
    <n v="99"/>
    <n v="10.82"/>
    <n v="11.9"/>
    <n v="1"/>
    <n v="3.21"/>
    <n v="0"/>
    <s v="0–1"/>
    <s v="No"/>
    <n v="594.19999999999993"/>
    <x v="0"/>
  </r>
  <r>
    <s v="AR"/>
    <n v="149"/>
    <n v="415"/>
    <s v="Yes"/>
    <s v="Yes"/>
    <n v="38"/>
    <n v="220.1"/>
    <n v="78"/>
    <n v="37.42"/>
    <n v="234.3"/>
    <n v="71"/>
    <n v="19.920000000000002"/>
    <n v="237.3"/>
    <n v="85"/>
    <n v="10.68"/>
    <n v="10.1"/>
    <n v="4"/>
    <n v="2.73"/>
    <n v="4"/>
    <s v="4–5"/>
    <s v="No"/>
    <n v="701.80000000000007"/>
    <x v="0"/>
  </r>
  <r>
    <s v="AR"/>
    <n v="149"/>
    <n v="408"/>
    <s v="No"/>
    <s v="No"/>
    <n v="0"/>
    <n v="152.19999999999999"/>
    <n v="112"/>
    <n v="25.87"/>
    <n v="177.2"/>
    <n v="132"/>
    <n v="15.06"/>
    <n v="96.4"/>
    <n v="87"/>
    <n v="4.34"/>
    <n v="5.3"/>
    <n v="3"/>
    <n v="1.43"/>
    <n v="1"/>
    <s v="0–1"/>
    <s v="No"/>
    <n v="431.09999999999997"/>
    <x v="0"/>
  </r>
  <r>
    <s v="AR"/>
    <n v="145"/>
    <n v="510"/>
    <s v="No"/>
    <s v="Yes"/>
    <n v="29"/>
    <n v="133.1"/>
    <n v="114"/>
    <n v="22.63"/>
    <n v="221.2"/>
    <n v="82"/>
    <n v="18.8"/>
    <n v="131.6"/>
    <n v="103"/>
    <n v="5.92"/>
    <n v="6.8"/>
    <n v="3"/>
    <n v="1.84"/>
    <n v="1"/>
    <s v="0–1"/>
    <s v="No"/>
    <n v="492.7"/>
    <x v="0"/>
  </r>
  <r>
    <s v="AR"/>
    <n v="145"/>
    <n v="510"/>
    <s v="No"/>
    <s v="Yes"/>
    <n v="27"/>
    <n v="273.39999999999998"/>
    <n v="141"/>
    <n v="46.48"/>
    <n v="154"/>
    <n v="99"/>
    <n v="13.09"/>
    <n v="245.8"/>
    <n v="112"/>
    <n v="11.06"/>
    <n v="12.3"/>
    <n v="6"/>
    <n v="3.32"/>
    <n v="1"/>
    <s v="0–1"/>
    <s v="No"/>
    <n v="685.5"/>
    <x v="0"/>
  </r>
  <r>
    <s v="AR"/>
    <n v="143"/>
    <n v="510"/>
    <s v="No"/>
    <s v="No"/>
    <n v="0"/>
    <n v="148.5"/>
    <n v="111"/>
    <n v="25.25"/>
    <n v="146.5"/>
    <n v="42"/>
    <n v="12.45"/>
    <n v="289.2"/>
    <n v="83"/>
    <n v="13.01"/>
    <n v="9.9"/>
    <n v="6"/>
    <n v="2.67"/>
    <n v="3"/>
    <s v="2–3"/>
    <s v="No"/>
    <n v="594.1"/>
    <x v="0"/>
  </r>
  <r>
    <s v="AR"/>
    <n v="137"/>
    <n v="408"/>
    <s v="No"/>
    <s v="No"/>
    <n v="0"/>
    <n v="55.3"/>
    <n v="102"/>
    <n v="9.4"/>
    <n v="164.7"/>
    <n v="124"/>
    <n v="14"/>
    <n v="200.7"/>
    <n v="108"/>
    <n v="9.0299999999999994"/>
    <n v="10.199999999999999"/>
    <n v="5"/>
    <n v="2.75"/>
    <n v="1"/>
    <s v="0–1"/>
    <s v="No"/>
    <n v="430.9"/>
    <x v="0"/>
  </r>
  <r>
    <s v="AR"/>
    <n v="124"/>
    <n v="415"/>
    <s v="No"/>
    <s v="No"/>
    <n v="0"/>
    <n v="267.8"/>
    <n v="145"/>
    <n v="45.53"/>
    <n v="316.39999999999998"/>
    <n v="121"/>
    <n v="26.89"/>
    <n v="208.6"/>
    <n v="91"/>
    <n v="9.39"/>
    <n v="14.4"/>
    <n v="11"/>
    <n v="3.89"/>
    <n v="5"/>
    <s v="4–5"/>
    <s v="Yes"/>
    <n v="807.2"/>
    <x v="0"/>
  </r>
  <r>
    <s v="AR"/>
    <n v="123"/>
    <n v="415"/>
    <s v="No"/>
    <s v="No"/>
    <n v="0"/>
    <n v="199.2"/>
    <n v="106"/>
    <n v="33.86"/>
    <n v="187.3"/>
    <n v="12"/>
    <n v="15.92"/>
    <n v="214"/>
    <n v="85"/>
    <n v="9.6300000000000008"/>
    <n v="13.3"/>
    <n v="3"/>
    <n v="3.59"/>
    <n v="3"/>
    <s v="2–3"/>
    <s v="No"/>
    <n v="613.79999999999995"/>
    <x v="0"/>
  </r>
  <r>
    <s v="AR"/>
    <n v="121"/>
    <n v="510"/>
    <s v="No"/>
    <s v="No"/>
    <n v="0"/>
    <n v="142.5"/>
    <n v="87"/>
    <n v="24.23"/>
    <n v="195.7"/>
    <n v="88"/>
    <n v="16.63"/>
    <n v="122.1"/>
    <n v="117"/>
    <n v="5.49"/>
    <n v="7.8"/>
    <n v="8"/>
    <n v="2.11"/>
    <n v="2"/>
    <s v="2–3"/>
    <s v="No"/>
    <n v="468.09999999999997"/>
    <x v="0"/>
  </r>
  <r>
    <s v="AR"/>
    <n v="115"/>
    <n v="510"/>
    <s v="No"/>
    <s v="No"/>
    <n v="0"/>
    <n v="170.7"/>
    <n v="101"/>
    <n v="29.02"/>
    <n v="240.2"/>
    <n v="82"/>
    <n v="20.420000000000002"/>
    <n v="119"/>
    <n v="112"/>
    <n v="5.36"/>
    <n v="11.4"/>
    <n v="4"/>
    <n v="3.08"/>
    <n v="2"/>
    <s v="2–3"/>
    <s v="No"/>
    <n v="541.29999999999995"/>
    <x v="0"/>
  </r>
  <r>
    <s v="AR"/>
    <n v="112"/>
    <n v="415"/>
    <s v="No"/>
    <s v="Yes"/>
    <n v="31"/>
    <n v="185.4"/>
    <n v="105"/>
    <n v="31.52"/>
    <n v="197.6"/>
    <n v="126"/>
    <n v="16.8"/>
    <n v="147.1"/>
    <n v="110"/>
    <n v="6.62"/>
    <n v="14.5"/>
    <n v="4"/>
    <n v="3.92"/>
    <n v="2"/>
    <s v="2–3"/>
    <s v="No"/>
    <n v="544.6"/>
    <x v="0"/>
  </r>
  <r>
    <s v="AR"/>
    <n v="106"/>
    <n v="415"/>
    <s v="Yes"/>
    <s v="No"/>
    <n v="0"/>
    <n v="133.30000000000001"/>
    <n v="106"/>
    <n v="22.66"/>
    <n v="182.9"/>
    <n v="89"/>
    <n v="15.55"/>
    <n v="241.1"/>
    <n v="123"/>
    <n v="10.85"/>
    <n v="12.9"/>
    <n v="2"/>
    <n v="3.48"/>
    <n v="3"/>
    <s v="2–3"/>
    <s v="Yes"/>
    <n v="570.20000000000005"/>
    <x v="0"/>
  </r>
  <r>
    <s v="AR"/>
    <n v="105"/>
    <n v="415"/>
    <s v="No"/>
    <s v="No"/>
    <n v="0"/>
    <n v="69.400000000000006"/>
    <n v="79"/>
    <n v="11.8"/>
    <n v="190.8"/>
    <n v="109"/>
    <n v="16.22"/>
    <n v="219.9"/>
    <n v="102"/>
    <n v="9.9"/>
    <n v="8.9"/>
    <n v="5"/>
    <n v="2.4"/>
    <n v="0"/>
    <s v="0–1"/>
    <s v="No"/>
    <n v="489"/>
    <x v="0"/>
  </r>
  <r>
    <s v="AR"/>
    <n v="103"/>
    <n v="510"/>
    <s v="Yes"/>
    <s v="No"/>
    <n v="0"/>
    <n v="242.3"/>
    <n v="102"/>
    <n v="41.19"/>
    <n v="350.9"/>
    <n v="102"/>
    <n v="29.83"/>
    <n v="163.1"/>
    <n v="93"/>
    <n v="7.34"/>
    <n v="11.3"/>
    <n v="3"/>
    <n v="3.05"/>
    <n v="0"/>
    <s v="0–1"/>
    <s v="Yes"/>
    <n v="767.6"/>
    <x v="0"/>
  </r>
  <r>
    <s v="AR"/>
    <n v="101"/>
    <n v="510"/>
    <s v="No"/>
    <s v="No"/>
    <n v="0"/>
    <n v="172.7"/>
    <n v="95"/>
    <n v="29.36"/>
    <n v="139.1"/>
    <n v="90"/>
    <n v="11.82"/>
    <n v="174.3"/>
    <n v="99"/>
    <n v="7.84"/>
    <n v="11.7"/>
    <n v="1"/>
    <n v="3.16"/>
    <n v="2"/>
    <s v="2–3"/>
    <s v="No"/>
    <n v="497.79999999999995"/>
    <x v="0"/>
  </r>
  <r>
    <s v="AR"/>
    <n v="96"/>
    <n v="415"/>
    <s v="No"/>
    <s v="Yes"/>
    <n v="25"/>
    <n v="215.1"/>
    <n v="140"/>
    <n v="36.57"/>
    <n v="197.4"/>
    <n v="69"/>
    <n v="16.78"/>
    <n v="162.1"/>
    <n v="117"/>
    <n v="7.29"/>
    <n v="10.6"/>
    <n v="10"/>
    <n v="2.86"/>
    <n v="1"/>
    <s v="0–1"/>
    <s v="No"/>
    <n v="585.20000000000005"/>
    <x v="0"/>
  </r>
  <r>
    <s v="AR"/>
    <n v="96"/>
    <n v="415"/>
    <s v="No"/>
    <s v="Yes"/>
    <n v="23"/>
    <n v="253"/>
    <n v="78"/>
    <n v="43.01"/>
    <n v="138.9"/>
    <n v="121"/>
    <n v="11.81"/>
    <n v="277.8"/>
    <n v="104"/>
    <n v="12.5"/>
    <n v="11.8"/>
    <n v="3"/>
    <n v="3.19"/>
    <n v="2"/>
    <s v="2–3"/>
    <s v="No"/>
    <n v="681.5"/>
    <x v="0"/>
  </r>
  <r>
    <s v="AR"/>
    <n v="91"/>
    <n v="510"/>
    <s v="No"/>
    <s v="Yes"/>
    <n v="27"/>
    <n v="204.6"/>
    <n v="96"/>
    <n v="34.78"/>
    <n v="136"/>
    <n v="93"/>
    <n v="11.56"/>
    <n v="210.5"/>
    <n v="82"/>
    <n v="9.4700000000000006"/>
    <n v="6.6"/>
    <n v="2"/>
    <n v="1.78"/>
    <n v="3"/>
    <s v="2–3"/>
    <s v="No"/>
    <n v="557.70000000000005"/>
    <x v="0"/>
  </r>
  <r>
    <s v="AR"/>
    <n v="91"/>
    <n v="415"/>
    <s v="No"/>
    <s v="No"/>
    <n v="0"/>
    <n v="96.7"/>
    <n v="97"/>
    <n v="16.440000000000001"/>
    <n v="193.8"/>
    <n v="95"/>
    <n v="16.47"/>
    <n v="171.7"/>
    <n v="88"/>
    <n v="7.73"/>
    <n v="9.6999999999999993"/>
    <n v="3"/>
    <n v="2.62"/>
    <n v="2"/>
    <s v="2–3"/>
    <s v="No"/>
    <n v="471.9"/>
    <x v="0"/>
  </r>
  <r>
    <s v="AR"/>
    <n v="86"/>
    <n v="408"/>
    <s v="Yes"/>
    <s v="No"/>
    <n v="0"/>
    <n v="206.9"/>
    <n v="134"/>
    <n v="35.17"/>
    <n v="167.7"/>
    <n v="105"/>
    <n v="14.25"/>
    <n v="155.69999999999999"/>
    <n v="86"/>
    <n v="7.01"/>
    <n v="10.9"/>
    <n v="4"/>
    <n v="2.94"/>
    <n v="0"/>
    <s v="0–1"/>
    <s v="No"/>
    <n v="541.19999999999993"/>
    <x v="0"/>
  </r>
  <r>
    <s v="AR"/>
    <n v="85"/>
    <n v="510"/>
    <s v="No"/>
    <s v="No"/>
    <n v="0"/>
    <n v="146.5"/>
    <n v="101"/>
    <n v="24.91"/>
    <n v="284.5"/>
    <n v="142"/>
    <n v="24.18"/>
    <n v="176"/>
    <n v="98"/>
    <n v="7.92"/>
    <n v="14"/>
    <n v="6"/>
    <n v="3.78"/>
    <n v="3"/>
    <s v="2–3"/>
    <s v="No"/>
    <n v="621"/>
    <x v="0"/>
  </r>
  <r>
    <s v="AR"/>
    <n v="84"/>
    <n v="415"/>
    <s v="No"/>
    <s v="No"/>
    <n v="0"/>
    <n v="238.9"/>
    <n v="107"/>
    <n v="40.61"/>
    <n v="187.2"/>
    <n v="88"/>
    <n v="15.91"/>
    <n v="181.1"/>
    <n v="84"/>
    <n v="8.15"/>
    <n v="11.8"/>
    <n v="3"/>
    <n v="3.19"/>
    <n v="2"/>
    <s v="2–3"/>
    <s v="No"/>
    <n v="619"/>
    <x v="0"/>
  </r>
  <r>
    <s v="AR"/>
    <n v="81"/>
    <n v="408"/>
    <s v="No"/>
    <s v="Yes"/>
    <n v="16"/>
    <n v="145.69999999999999"/>
    <n v="88"/>
    <n v="24.77"/>
    <n v="191"/>
    <n v="129"/>
    <n v="16.239999999999998"/>
    <n v="215.5"/>
    <n v="82"/>
    <n v="9.6999999999999993"/>
    <n v="11.3"/>
    <n v="7"/>
    <n v="3.05"/>
    <n v="0"/>
    <s v="0–1"/>
    <s v="No"/>
    <n v="563.5"/>
    <x v="0"/>
  </r>
  <r>
    <s v="AR"/>
    <n v="80"/>
    <n v="415"/>
    <s v="No"/>
    <s v="No"/>
    <n v="0"/>
    <n v="227.1"/>
    <n v="116"/>
    <n v="38.61"/>
    <n v="120.5"/>
    <n v="103"/>
    <n v="10.24"/>
    <n v="117"/>
    <n v="102"/>
    <n v="5.27"/>
    <n v="4.7"/>
    <n v="4"/>
    <n v="1.27"/>
    <n v="5"/>
    <s v="4–5"/>
    <s v="Yes"/>
    <n v="469.3"/>
    <x v="0"/>
  </r>
  <r>
    <s v="AR"/>
    <n v="73"/>
    <n v="510"/>
    <s v="No"/>
    <s v="No"/>
    <n v="0"/>
    <n v="175.4"/>
    <n v="125"/>
    <n v="29.82"/>
    <n v="250.7"/>
    <n v="87"/>
    <n v="21.31"/>
    <n v="289.3"/>
    <n v="74"/>
    <n v="13.02"/>
    <n v="9.8000000000000007"/>
    <n v="9"/>
    <n v="2.65"/>
    <n v="1"/>
    <s v="0–1"/>
    <s v="No"/>
    <n v="725.2"/>
    <x v="0"/>
  </r>
  <r>
    <s v="AR"/>
    <n v="72"/>
    <n v="510"/>
    <s v="No"/>
    <s v="No"/>
    <n v="0"/>
    <n v="153.1"/>
    <n v="102"/>
    <n v="26.03"/>
    <n v="234.1"/>
    <n v="77"/>
    <n v="19.899999999999999"/>
    <n v="329.2"/>
    <n v="74"/>
    <n v="14.81"/>
    <n v="9.9"/>
    <n v="9"/>
    <n v="2.67"/>
    <n v="3"/>
    <s v="2–3"/>
    <s v="No"/>
    <n v="726.3"/>
    <x v="0"/>
  </r>
  <r>
    <s v="AR"/>
    <n v="71"/>
    <n v="408"/>
    <s v="No"/>
    <s v="No"/>
    <n v="0"/>
    <n v="185.8"/>
    <n v="119"/>
    <n v="31.59"/>
    <n v="192.3"/>
    <n v="83"/>
    <n v="16.350000000000001"/>
    <n v="200"/>
    <n v="96"/>
    <n v="9"/>
    <n v="6.6"/>
    <n v="4"/>
    <n v="1.78"/>
    <n v="1"/>
    <s v="0–1"/>
    <s v="No"/>
    <n v="584.70000000000005"/>
    <x v="0"/>
  </r>
  <r>
    <s v="AR"/>
    <n v="70"/>
    <n v="408"/>
    <s v="No"/>
    <s v="No"/>
    <n v="0"/>
    <n v="136.19999999999999"/>
    <n v="114"/>
    <n v="23.15"/>
    <n v="165.1"/>
    <n v="118"/>
    <n v="14.03"/>
    <n v="137.9"/>
    <n v="71"/>
    <n v="6.21"/>
    <n v="9.6"/>
    <n v="5"/>
    <n v="2.59"/>
    <n v="0"/>
    <s v="0–1"/>
    <s v="No"/>
    <n v="448.79999999999995"/>
    <x v="0"/>
  </r>
  <r>
    <s v="AR"/>
    <n v="68"/>
    <n v="415"/>
    <s v="No"/>
    <s v="No"/>
    <n v="0"/>
    <n v="224.2"/>
    <n v="89"/>
    <n v="38.11"/>
    <n v="314.89999999999998"/>
    <n v="121"/>
    <n v="26.77"/>
    <n v="182.9"/>
    <n v="121"/>
    <n v="8.23"/>
    <n v="16.100000000000001"/>
    <n v="3"/>
    <n v="4.3499999999999996"/>
    <n v="1"/>
    <s v="0–1"/>
    <s v="Yes"/>
    <n v="738.09999999999991"/>
    <x v="0"/>
  </r>
  <r>
    <s v="AR"/>
    <n v="68"/>
    <n v="408"/>
    <s v="No"/>
    <s v="No"/>
    <n v="0"/>
    <n v="152.9"/>
    <n v="119"/>
    <n v="25.99"/>
    <n v="171.2"/>
    <n v="107"/>
    <n v="14.55"/>
    <n v="257"/>
    <n v="106"/>
    <n v="11.57"/>
    <n v="12"/>
    <n v="5"/>
    <n v="3.24"/>
    <n v="2"/>
    <s v="2–3"/>
    <s v="No"/>
    <n v="593.1"/>
    <x v="0"/>
  </r>
  <r>
    <s v="AR"/>
    <n v="61"/>
    <n v="415"/>
    <s v="No"/>
    <s v="Yes"/>
    <n v="29"/>
    <n v="111.2"/>
    <n v="90"/>
    <n v="18.899999999999999"/>
    <n v="263.5"/>
    <n v="98"/>
    <n v="22.4"/>
    <n v="224.7"/>
    <n v="128"/>
    <n v="10.11"/>
    <n v="9"/>
    <n v="6"/>
    <n v="2.4300000000000002"/>
    <n v="6"/>
    <s v="6+"/>
    <s v="Yes"/>
    <n v="608.4"/>
    <x v="0"/>
  </r>
  <r>
    <s v="AR"/>
    <n v="55"/>
    <n v="415"/>
    <s v="Yes"/>
    <s v="No"/>
    <n v="0"/>
    <n v="164"/>
    <n v="99"/>
    <n v="27.88"/>
    <n v="153.1"/>
    <n v="102"/>
    <n v="13.01"/>
    <n v="123.8"/>
    <n v="104"/>
    <n v="5.57"/>
    <n v="6.4"/>
    <n v="4"/>
    <n v="1.73"/>
    <n v="0"/>
    <s v="0–1"/>
    <s v="No"/>
    <n v="447.3"/>
    <x v="0"/>
  </r>
  <r>
    <s v="AR"/>
    <n v="51"/>
    <n v="415"/>
    <s v="Yes"/>
    <s v="No"/>
    <n v="0"/>
    <n v="146.30000000000001"/>
    <n v="117"/>
    <n v="24.87"/>
    <n v="218.7"/>
    <n v="93"/>
    <n v="18.59"/>
    <n v="236"/>
    <n v="97"/>
    <n v="10.62"/>
    <n v="11.5"/>
    <n v="5"/>
    <n v="3.11"/>
    <n v="1"/>
    <s v="0–1"/>
    <s v="No"/>
    <n v="612.5"/>
    <x v="0"/>
  </r>
  <r>
    <s v="AR"/>
    <n v="42"/>
    <n v="415"/>
    <s v="No"/>
    <s v="No"/>
    <n v="0"/>
    <n v="157"/>
    <n v="113"/>
    <n v="26.69"/>
    <n v="256.89999999999998"/>
    <n v="97"/>
    <n v="21.84"/>
    <n v="185.5"/>
    <n v="126"/>
    <n v="8.35"/>
    <n v="12.1"/>
    <n v="2"/>
    <n v="3.27"/>
    <n v="2"/>
    <s v="2–3"/>
    <s v="No"/>
    <n v="611.5"/>
    <x v="0"/>
  </r>
  <r>
    <s v="AR"/>
    <n v="40"/>
    <n v="415"/>
    <s v="No"/>
    <s v="No"/>
    <n v="0"/>
    <n v="139.30000000000001"/>
    <n v="89"/>
    <n v="23.68"/>
    <n v="192.3"/>
    <n v="95"/>
    <n v="16.350000000000001"/>
    <n v="151"/>
    <n v="75"/>
    <n v="6.8"/>
    <n v="9.3000000000000007"/>
    <n v="3"/>
    <n v="2.5099999999999998"/>
    <n v="7"/>
    <s v="6+"/>
    <s v="Yes"/>
    <n v="491.90000000000003"/>
    <x v="0"/>
  </r>
  <r>
    <s v="AR"/>
    <n v="39"/>
    <n v="415"/>
    <s v="No"/>
    <s v="Yes"/>
    <n v="21"/>
    <n v="247.6"/>
    <n v="95"/>
    <n v="42.09"/>
    <n v="256.3"/>
    <n v="150"/>
    <n v="21.79"/>
    <n v="158.6"/>
    <n v="72"/>
    <n v="7.14"/>
    <n v="10.8"/>
    <n v="6"/>
    <n v="2.92"/>
    <n v="2"/>
    <s v="2–3"/>
    <s v="No"/>
    <n v="673.3"/>
    <x v="0"/>
  </r>
  <r>
    <s v="AR"/>
    <n v="36"/>
    <n v="415"/>
    <s v="Yes"/>
    <s v="No"/>
    <n v="0"/>
    <n v="143.19999999999999"/>
    <n v="60"/>
    <n v="24.34"/>
    <n v="179.5"/>
    <n v="159"/>
    <n v="15.26"/>
    <n v="171.8"/>
    <n v="122"/>
    <n v="7.73"/>
    <n v="6.2"/>
    <n v="4"/>
    <n v="1.67"/>
    <n v="4"/>
    <s v="4–5"/>
    <s v="Yes"/>
    <n v="500.7"/>
    <x v="0"/>
  </r>
  <r>
    <s v="AR"/>
    <n v="35"/>
    <n v="415"/>
    <s v="No"/>
    <s v="No"/>
    <n v="0"/>
    <n v="247.5"/>
    <n v="85"/>
    <n v="42.08"/>
    <n v="225.4"/>
    <n v="93"/>
    <n v="19.16"/>
    <n v="244.3"/>
    <n v="132"/>
    <n v="10.99"/>
    <n v="10.199999999999999"/>
    <n v="2"/>
    <n v="2.75"/>
    <n v="2"/>
    <s v="2–3"/>
    <s v="Yes"/>
    <n v="727.40000000000009"/>
    <x v="0"/>
  </r>
  <r>
    <s v="AR"/>
    <n v="25"/>
    <n v="408"/>
    <s v="No"/>
    <s v="No"/>
    <n v="0"/>
    <n v="251.9"/>
    <n v="81"/>
    <n v="42.82"/>
    <n v="194.6"/>
    <n v="96"/>
    <n v="16.54"/>
    <n v="211.2"/>
    <n v="87"/>
    <n v="9.5"/>
    <n v="8.4"/>
    <n v="3"/>
    <n v="2.27"/>
    <n v="2"/>
    <s v="2–3"/>
    <s v="No"/>
    <n v="666.1"/>
    <x v="0"/>
  </r>
  <r>
    <s v="AR"/>
    <n v="23"/>
    <n v="415"/>
    <s v="Yes"/>
    <s v="No"/>
    <n v="0"/>
    <n v="122.2"/>
    <n v="112"/>
    <n v="20.77"/>
    <n v="131.69999999999999"/>
    <n v="94"/>
    <n v="11.19"/>
    <n v="169.5"/>
    <n v="106"/>
    <n v="7.63"/>
    <n v="10.3"/>
    <n v="9"/>
    <n v="2.78"/>
    <n v="5"/>
    <s v="4–5"/>
    <s v="Yes"/>
    <n v="433.7"/>
    <x v="0"/>
  </r>
  <r>
    <s v="AR"/>
    <n v="21"/>
    <n v="408"/>
    <s v="No"/>
    <s v="No"/>
    <n v="0"/>
    <n v="268"/>
    <n v="115"/>
    <n v="45.56"/>
    <n v="153.6"/>
    <n v="106"/>
    <n v="13.06"/>
    <n v="232.3"/>
    <n v="65"/>
    <n v="10.45"/>
    <n v="17"/>
    <n v="1"/>
    <n v="4.59"/>
    <n v="3"/>
    <s v="2–3"/>
    <s v="No"/>
    <n v="670.90000000000009"/>
    <x v="0"/>
  </r>
  <r>
    <s v="AR"/>
    <n v="16"/>
    <n v="408"/>
    <s v="No"/>
    <s v="No"/>
    <n v="0"/>
    <n v="107.3"/>
    <n v="140"/>
    <n v="18.239999999999998"/>
    <n v="238.2"/>
    <n v="133"/>
    <n v="20.25"/>
    <n v="271.8"/>
    <n v="116"/>
    <n v="12.23"/>
    <n v="10"/>
    <n v="3"/>
    <n v="2.7"/>
    <n v="4"/>
    <s v="4–5"/>
    <s v="Yes"/>
    <n v="627.29999999999995"/>
    <x v="0"/>
  </r>
  <r>
    <s v="AZ"/>
    <n v="197"/>
    <n v="415"/>
    <s v="No"/>
    <s v="No"/>
    <n v="0"/>
    <n v="183"/>
    <n v="112"/>
    <n v="31.11"/>
    <n v="72.900000000000006"/>
    <n v="99"/>
    <n v="6.2"/>
    <n v="181.8"/>
    <n v="78"/>
    <n v="8.18"/>
    <n v="9.5"/>
    <n v="19"/>
    <n v="2.57"/>
    <n v="0"/>
    <s v="0–1"/>
    <s v="No"/>
    <n v="447.20000000000005"/>
    <x v="0"/>
  </r>
  <r>
    <s v="AZ"/>
    <n v="192"/>
    <n v="408"/>
    <s v="No"/>
    <s v="No"/>
    <n v="0"/>
    <n v="249.6"/>
    <n v="118"/>
    <n v="42.43"/>
    <n v="252.4"/>
    <n v="119"/>
    <n v="21.45"/>
    <n v="280.2"/>
    <n v="90"/>
    <n v="12.61"/>
    <n v="11.8"/>
    <n v="3"/>
    <n v="3.19"/>
    <n v="1"/>
    <s v="0–1"/>
    <s v="Yes"/>
    <n v="794"/>
    <x v="0"/>
  </r>
  <r>
    <s v="AZ"/>
    <n v="177"/>
    <n v="415"/>
    <s v="No"/>
    <s v="No"/>
    <n v="0"/>
    <n v="179.1"/>
    <n v="71"/>
    <n v="30.45"/>
    <n v="190.6"/>
    <n v="81"/>
    <n v="16.2"/>
    <n v="127.7"/>
    <n v="91"/>
    <n v="5.75"/>
    <n v="10.6"/>
    <n v="7"/>
    <n v="2.86"/>
    <n v="3"/>
    <s v="2–3"/>
    <s v="No"/>
    <n v="508"/>
    <x v="0"/>
  </r>
  <r>
    <s v="AZ"/>
    <n v="176"/>
    <n v="415"/>
    <s v="No"/>
    <s v="No"/>
    <n v="0"/>
    <n v="198.2"/>
    <n v="87"/>
    <n v="33.69"/>
    <n v="207.3"/>
    <n v="76"/>
    <n v="17.62"/>
    <n v="190.9"/>
    <n v="113"/>
    <n v="8.59"/>
    <n v="8.6999999999999993"/>
    <n v="3"/>
    <n v="2.35"/>
    <n v="4"/>
    <s v="4–5"/>
    <s v="No"/>
    <n v="605.1"/>
    <x v="0"/>
  </r>
  <r>
    <s v="AZ"/>
    <n v="174"/>
    <n v="408"/>
    <s v="No"/>
    <s v="No"/>
    <n v="0"/>
    <n v="238.1"/>
    <n v="65"/>
    <n v="40.479999999999997"/>
    <n v="187.2"/>
    <n v="98"/>
    <n v="15.91"/>
    <n v="190"/>
    <n v="115"/>
    <n v="8.5500000000000007"/>
    <n v="11.8"/>
    <n v="4"/>
    <n v="3.19"/>
    <n v="4"/>
    <s v="4–5"/>
    <s v="No"/>
    <n v="627.09999999999991"/>
    <x v="0"/>
  </r>
  <r>
    <s v="AZ"/>
    <n v="172"/>
    <n v="408"/>
    <s v="No"/>
    <s v="No"/>
    <n v="0"/>
    <n v="201.4"/>
    <n v="52"/>
    <n v="34.24"/>
    <n v="229.4"/>
    <n v="104"/>
    <n v="19.5"/>
    <n v="252.5"/>
    <n v="106"/>
    <n v="11.36"/>
    <n v="12"/>
    <n v="3"/>
    <n v="3.24"/>
    <n v="1"/>
    <s v="0–1"/>
    <s v="No"/>
    <n v="695.3"/>
    <x v="0"/>
  </r>
  <r>
    <s v="AZ"/>
    <n v="166"/>
    <n v="408"/>
    <s v="No"/>
    <s v="Yes"/>
    <n v="38"/>
    <n v="170.1"/>
    <n v="124"/>
    <n v="28.92"/>
    <n v="193.3"/>
    <n v="116"/>
    <n v="16.43"/>
    <n v="105.9"/>
    <n v="73"/>
    <n v="4.7699999999999996"/>
    <n v="12.8"/>
    <n v="4"/>
    <n v="3.46"/>
    <n v="1"/>
    <s v="0–1"/>
    <s v="No"/>
    <n v="482.09999999999997"/>
    <x v="0"/>
  </r>
  <r>
    <s v="AZ"/>
    <n v="161"/>
    <n v="408"/>
    <s v="No"/>
    <s v="Yes"/>
    <n v="31"/>
    <n v="167.6"/>
    <n v="139"/>
    <n v="28.49"/>
    <n v="113"/>
    <n v="118"/>
    <n v="9.61"/>
    <n v="246.9"/>
    <n v="121"/>
    <n v="11.11"/>
    <n v="12.2"/>
    <n v="6"/>
    <n v="3.29"/>
    <n v="1"/>
    <s v="0–1"/>
    <s v="No"/>
    <n v="539.70000000000005"/>
    <x v="0"/>
  </r>
  <r>
    <s v="AZ"/>
    <n v="161"/>
    <n v="510"/>
    <s v="Yes"/>
    <s v="No"/>
    <n v="0"/>
    <n v="203.5"/>
    <n v="100"/>
    <n v="34.6"/>
    <n v="247.6"/>
    <n v="103"/>
    <n v="21.05"/>
    <n v="194.3"/>
    <n v="94"/>
    <n v="8.74"/>
    <n v="11.9"/>
    <n v="11"/>
    <n v="3.21"/>
    <n v="0"/>
    <s v="0–1"/>
    <s v="No"/>
    <n v="657.30000000000007"/>
    <x v="0"/>
  </r>
  <r>
    <s v="AZ"/>
    <n v="154"/>
    <n v="510"/>
    <s v="No"/>
    <s v="No"/>
    <n v="0"/>
    <n v="92"/>
    <n v="117"/>
    <n v="15.64"/>
    <n v="253.6"/>
    <n v="77"/>
    <n v="21.56"/>
    <n v="214.1"/>
    <n v="90"/>
    <n v="9.6300000000000008"/>
    <n v="10.3"/>
    <n v="10"/>
    <n v="2.78"/>
    <n v="1"/>
    <s v="0–1"/>
    <s v="No"/>
    <n v="570"/>
    <x v="0"/>
  </r>
  <r>
    <s v="AZ"/>
    <n v="151"/>
    <n v="510"/>
    <s v="No"/>
    <s v="No"/>
    <n v="0"/>
    <n v="205.2"/>
    <n v="97"/>
    <n v="34.880000000000003"/>
    <n v="240.6"/>
    <n v="77"/>
    <n v="20.45"/>
    <n v="79.7"/>
    <n v="108"/>
    <n v="3.59"/>
    <n v="14.4"/>
    <n v="12"/>
    <n v="3.89"/>
    <n v="0"/>
    <s v="0–1"/>
    <s v="No"/>
    <n v="539.9"/>
    <x v="0"/>
  </r>
  <r>
    <s v="AZ"/>
    <n v="149"/>
    <n v="415"/>
    <s v="No"/>
    <s v="Yes"/>
    <n v="41"/>
    <n v="155.9"/>
    <n v="122"/>
    <n v="26.5"/>
    <n v="162.30000000000001"/>
    <n v="107"/>
    <n v="13.8"/>
    <n v="127.6"/>
    <n v="105"/>
    <n v="5.74"/>
    <n v="13.1"/>
    <n v="5"/>
    <n v="3.54"/>
    <n v="3"/>
    <s v="2–3"/>
    <s v="No"/>
    <n v="458.90000000000009"/>
    <x v="0"/>
  </r>
  <r>
    <s v="AZ"/>
    <n v="148"/>
    <n v="415"/>
    <s v="No"/>
    <s v="No"/>
    <n v="0"/>
    <n v="179.2"/>
    <n v="77"/>
    <n v="30.46"/>
    <n v="210.7"/>
    <n v="99"/>
    <n v="17.91"/>
    <n v="276.89999999999998"/>
    <n v="58"/>
    <n v="12.46"/>
    <n v="9.1999999999999993"/>
    <n v="6"/>
    <n v="2.48"/>
    <n v="2"/>
    <s v="2–3"/>
    <s v="No"/>
    <n v="676"/>
    <x v="0"/>
  </r>
  <r>
    <s v="AZ"/>
    <n v="143"/>
    <n v="408"/>
    <s v="No"/>
    <s v="No"/>
    <n v="0"/>
    <n v="149.80000000000001"/>
    <n v="134"/>
    <n v="25.47"/>
    <n v="164.4"/>
    <n v="98"/>
    <n v="13.97"/>
    <n v="294.7"/>
    <n v="124"/>
    <n v="13.26"/>
    <n v="8.1"/>
    <n v="2"/>
    <n v="2.19"/>
    <n v="1"/>
    <s v="0–1"/>
    <s v="No"/>
    <n v="617.00000000000011"/>
    <x v="0"/>
  </r>
  <r>
    <s v="AZ"/>
    <n v="137"/>
    <n v="415"/>
    <s v="No"/>
    <s v="No"/>
    <n v="0"/>
    <n v="159"/>
    <n v="80"/>
    <n v="27.03"/>
    <n v="167.9"/>
    <n v="128"/>
    <n v="14.27"/>
    <n v="167.6"/>
    <n v="101"/>
    <n v="7.54"/>
    <n v="12.3"/>
    <n v="5"/>
    <n v="3.32"/>
    <n v="1"/>
    <s v="0–1"/>
    <s v="No"/>
    <n v="506.8"/>
    <x v="0"/>
  </r>
  <r>
    <s v="AZ"/>
    <n v="132"/>
    <n v="415"/>
    <s v="No"/>
    <s v="No"/>
    <n v="0"/>
    <n v="210.7"/>
    <n v="116"/>
    <n v="35.82"/>
    <n v="219.2"/>
    <n v="86"/>
    <n v="18.63"/>
    <n v="179.7"/>
    <n v="83"/>
    <n v="8.09"/>
    <n v="7.2"/>
    <n v="6"/>
    <n v="1.94"/>
    <n v="1"/>
    <s v="0–1"/>
    <s v="No"/>
    <n v="616.79999999999995"/>
    <x v="0"/>
  </r>
  <r>
    <s v="AZ"/>
    <n v="129"/>
    <n v="415"/>
    <s v="No"/>
    <s v="Yes"/>
    <n v="32"/>
    <n v="180.4"/>
    <n v="89"/>
    <n v="30.67"/>
    <n v="129.4"/>
    <n v="124"/>
    <n v="11"/>
    <n v="166.9"/>
    <n v="124"/>
    <n v="7.51"/>
    <n v="8.4"/>
    <n v="2"/>
    <n v="2.27"/>
    <n v="1"/>
    <s v="0–1"/>
    <s v="No"/>
    <n v="485.1"/>
    <x v="0"/>
  </r>
  <r>
    <s v="AZ"/>
    <n v="129"/>
    <n v="415"/>
    <s v="No"/>
    <s v="Yes"/>
    <n v="26"/>
    <n v="153.69999999999999"/>
    <n v="115"/>
    <n v="26.13"/>
    <n v="137.80000000000001"/>
    <n v="146"/>
    <n v="11.71"/>
    <n v="213.5"/>
    <n v="104"/>
    <n v="9.61"/>
    <n v="15.9"/>
    <n v="5"/>
    <n v="4.29"/>
    <n v="1"/>
    <s v="0–1"/>
    <s v="No"/>
    <n v="520.9"/>
    <x v="0"/>
  </r>
  <r>
    <s v="AZ"/>
    <n v="125"/>
    <n v="510"/>
    <s v="No"/>
    <s v="No"/>
    <n v="0"/>
    <n v="110.9"/>
    <n v="91"/>
    <n v="18.850000000000001"/>
    <n v="158.5"/>
    <n v="115"/>
    <n v="13.47"/>
    <n v="207.5"/>
    <n v="131"/>
    <n v="9.34"/>
    <n v="6.2"/>
    <n v="5"/>
    <n v="1.67"/>
    <n v="1"/>
    <s v="0–1"/>
    <s v="No"/>
    <n v="483.09999999999997"/>
    <x v="0"/>
  </r>
  <r>
    <s v="AZ"/>
    <n v="123"/>
    <n v="415"/>
    <s v="No"/>
    <s v="No"/>
    <n v="0"/>
    <n v="175.4"/>
    <n v="130"/>
    <n v="29.82"/>
    <n v="248.1"/>
    <n v="105"/>
    <n v="21.09"/>
    <n v="122.4"/>
    <n v="85"/>
    <n v="5.51"/>
    <n v="12.2"/>
    <n v="4"/>
    <n v="3.29"/>
    <n v="0"/>
    <s v="0–1"/>
    <s v="No"/>
    <n v="558.1"/>
    <x v="0"/>
  </r>
  <r>
    <s v="AZ"/>
    <n v="112"/>
    <n v="510"/>
    <s v="No"/>
    <s v="Yes"/>
    <n v="22"/>
    <n v="215.4"/>
    <n v="123"/>
    <n v="36.619999999999997"/>
    <n v="328.7"/>
    <n v="98"/>
    <n v="27.94"/>
    <n v="160.5"/>
    <n v="89"/>
    <n v="7.22"/>
    <n v="7.8"/>
    <n v="6"/>
    <n v="2.11"/>
    <n v="1"/>
    <s v="0–1"/>
    <s v="No"/>
    <n v="712.4"/>
    <x v="0"/>
  </r>
  <r>
    <s v="AZ"/>
    <n v="112"/>
    <n v="415"/>
    <s v="No"/>
    <s v="No"/>
    <n v="0"/>
    <n v="141.1"/>
    <n v="91"/>
    <n v="23.99"/>
    <n v="147.19999999999999"/>
    <n v="100"/>
    <n v="12.51"/>
    <n v="254.7"/>
    <n v="75"/>
    <n v="11.46"/>
    <n v="8"/>
    <n v="7"/>
    <n v="2.16"/>
    <n v="2"/>
    <s v="2–3"/>
    <s v="No"/>
    <n v="551"/>
    <x v="0"/>
  </r>
  <r>
    <s v="AZ"/>
    <n v="110"/>
    <n v="510"/>
    <s v="No"/>
    <s v="No"/>
    <n v="0"/>
    <n v="81.3"/>
    <n v="116"/>
    <n v="13.82"/>
    <n v="220.6"/>
    <n v="124"/>
    <n v="18.75"/>
    <n v="235.7"/>
    <n v="113"/>
    <n v="10.61"/>
    <n v="8.9"/>
    <n v="3"/>
    <n v="2.4"/>
    <n v="0"/>
    <s v="0–1"/>
    <s v="No"/>
    <n v="546.49999999999989"/>
    <x v="0"/>
  </r>
  <r>
    <s v="AZ"/>
    <n v="109"/>
    <n v="408"/>
    <s v="No"/>
    <s v="No"/>
    <n v="0"/>
    <n v="167.6"/>
    <n v="116"/>
    <n v="28.49"/>
    <n v="219.2"/>
    <n v="112"/>
    <n v="18.63"/>
    <n v="215.9"/>
    <n v="94"/>
    <n v="9.7200000000000006"/>
    <n v="11.7"/>
    <n v="2"/>
    <n v="3.16"/>
    <n v="4"/>
    <s v="4–5"/>
    <s v="No"/>
    <n v="614.4"/>
    <x v="0"/>
  </r>
  <r>
    <s v="AZ"/>
    <n v="106"/>
    <n v="415"/>
    <s v="No"/>
    <s v="No"/>
    <n v="0"/>
    <n v="104.7"/>
    <n v="112"/>
    <n v="17.8"/>
    <n v="82.2"/>
    <n v="104"/>
    <n v="6.99"/>
    <n v="169.4"/>
    <n v="110"/>
    <n v="7.62"/>
    <n v="15.8"/>
    <n v="7"/>
    <n v="4.2699999999999996"/>
    <n v="3"/>
    <s v="2–3"/>
    <s v="No"/>
    <n v="372.1"/>
    <x v="1"/>
  </r>
  <r>
    <s v="AZ"/>
    <n v="104"/>
    <n v="510"/>
    <s v="No"/>
    <s v="Yes"/>
    <n v="22"/>
    <n v="204.5"/>
    <n v="92"/>
    <n v="34.770000000000003"/>
    <n v="139.6"/>
    <n v="121"/>
    <n v="11.87"/>
    <n v="205"/>
    <n v="103"/>
    <n v="9.23"/>
    <n v="8.6"/>
    <n v="5"/>
    <n v="2.3199999999999998"/>
    <n v="2"/>
    <s v="2–3"/>
    <s v="No"/>
    <n v="557.70000000000005"/>
    <x v="0"/>
  </r>
  <r>
    <s v="AZ"/>
    <n v="103"/>
    <n v="415"/>
    <s v="No"/>
    <s v="Yes"/>
    <n v="14"/>
    <n v="143.19999999999999"/>
    <n v="99"/>
    <n v="24.34"/>
    <n v="169.9"/>
    <n v="91"/>
    <n v="14.44"/>
    <n v="221.6"/>
    <n v="77"/>
    <n v="9.9700000000000006"/>
    <n v="11.6"/>
    <n v="1"/>
    <n v="3.13"/>
    <n v="1"/>
    <s v="0–1"/>
    <s v="No"/>
    <n v="546.30000000000007"/>
    <x v="0"/>
  </r>
  <r>
    <s v="AZ"/>
    <n v="99"/>
    <n v="415"/>
    <s v="Yes"/>
    <s v="No"/>
    <n v="0"/>
    <n v="268.39999999999998"/>
    <n v="85"/>
    <n v="45.63"/>
    <n v="150.6"/>
    <n v="131"/>
    <n v="12.8"/>
    <n v="297.89999999999998"/>
    <n v="84"/>
    <n v="13.41"/>
    <n v="9.6999999999999993"/>
    <n v="8"/>
    <n v="2.62"/>
    <n v="2"/>
    <s v="2–3"/>
    <s v="Yes"/>
    <n v="726.6"/>
    <x v="0"/>
  </r>
  <r>
    <s v="AZ"/>
    <n v="99"/>
    <n v="415"/>
    <s v="No"/>
    <s v="No"/>
    <n v="0"/>
    <n v="188.5"/>
    <n v="152"/>
    <n v="32.049999999999997"/>
    <n v="148.30000000000001"/>
    <n v="115"/>
    <n v="12.61"/>
    <n v="179.8"/>
    <n v="88"/>
    <n v="8.09"/>
    <n v="15.2"/>
    <n v="5"/>
    <n v="4.0999999999999996"/>
    <n v="2"/>
    <s v="2–3"/>
    <s v="No"/>
    <n v="531.80000000000007"/>
    <x v="0"/>
  </r>
  <r>
    <s v="AZ"/>
    <n v="95"/>
    <n v="415"/>
    <s v="No"/>
    <s v="No"/>
    <n v="0"/>
    <n v="179.3"/>
    <n v="97"/>
    <n v="30.48"/>
    <n v="252.7"/>
    <n v="126"/>
    <n v="21.48"/>
    <n v="227.5"/>
    <n v="114"/>
    <n v="10.24"/>
    <n v="8"/>
    <n v="5"/>
    <n v="2.16"/>
    <n v="0"/>
    <s v="0–1"/>
    <s v="No"/>
    <n v="667.5"/>
    <x v="0"/>
  </r>
  <r>
    <s v="AZ"/>
    <n v="94"/>
    <n v="415"/>
    <s v="No"/>
    <s v="Yes"/>
    <n v="40"/>
    <n v="142.9"/>
    <n v="105"/>
    <n v="24.29"/>
    <n v="88.6"/>
    <n v="61"/>
    <n v="7.53"/>
    <n v="290"/>
    <n v="96"/>
    <n v="13.05"/>
    <n v="10.8"/>
    <n v="6"/>
    <n v="2.92"/>
    <n v="1"/>
    <s v="0–1"/>
    <s v="No"/>
    <n v="532.29999999999995"/>
    <x v="0"/>
  </r>
  <r>
    <s v="AZ"/>
    <n v="93"/>
    <n v="510"/>
    <s v="No"/>
    <s v="No"/>
    <n v="0"/>
    <n v="128.69999999999999"/>
    <n v="100"/>
    <n v="21.88"/>
    <n v="227.1"/>
    <n v="67"/>
    <n v="19.3"/>
    <n v="178.1"/>
    <n v="135"/>
    <n v="8.01"/>
    <n v="9.1999999999999993"/>
    <n v="4"/>
    <n v="2.48"/>
    <n v="2"/>
    <s v="2–3"/>
    <s v="Yes"/>
    <n v="543.1"/>
    <x v="0"/>
  </r>
  <r>
    <s v="AZ"/>
    <n v="91"/>
    <n v="408"/>
    <s v="No"/>
    <s v="No"/>
    <n v="0"/>
    <n v="150.19999999999999"/>
    <n v="70"/>
    <n v="25.53"/>
    <n v="185.7"/>
    <n v="98"/>
    <n v="15.78"/>
    <n v="212.5"/>
    <n v="128"/>
    <n v="9.56"/>
    <n v="12.1"/>
    <n v="2"/>
    <n v="3.27"/>
    <n v="1"/>
    <s v="0–1"/>
    <s v="No"/>
    <n v="560.5"/>
    <x v="0"/>
  </r>
  <r>
    <s v="AZ"/>
    <n v="88"/>
    <n v="415"/>
    <s v="No"/>
    <s v="No"/>
    <n v="0"/>
    <n v="131.1"/>
    <n v="108"/>
    <n v="22.29"/>
    <n v="176.2"/>
    <n v="81"/>
    <n v="14.98"/>
    <n v="89.7"/>
    <n v="81"/>
    <n v="4.04"/>
    <n v="4.3"/>
    <n v="4"/>
    <n v="1.1599999999999999"/>
    <n v="1"/>
    <s v="0–1"/>
    <s v="No"/>
    <n v="401.29999999999995"/>
    <x v="0"/>
  </r>
  <r>
    <s v="AZ"/>
    <n v="79"/>
    <n v="415"/>
    <s v="No"/>
    <s v="No"/>
    <n v="0"/>
    <n v="253.5"/>
    <n v="104"/>
    <n v="43.1"/>
    <n v="117.9"/>
    <n v="123"/>
    <n v="10.02"/>
    <n v="248.5"/>
    <n v="104"/>
    <n v="11.18"/>
    <n v="14"/>
    <n v="2"/>
    <n v="3.78"/>
    <n v="0"/>
    <s v="0–1"/>
    <s v="No"/>
    <n v="633.9"/>
    <x v="0"/>
  </r>
  <r>
    <s v="AZ"/>
    <n v="75"/>
    <n v="415"/>
    <s v="No"/>
    <s v="No"/>
    <n v="0"/>
    <n v="232.4"/>
    <n v="76"/>
    <n v="39.51"/>
    <n v="153.30000000000001"/>
    <n v="103"/>
    <n v="13.03"/>
    <n v="214.6"/>
    <n v="107"/>
    <n v="9.66"/>
    <n v="10.5"/>
    <n v="2"/>
    <n v="2.84"/>
    <n v="1"/>
    <s v="0–1"/>
    <s v="No"/>
    <n v="610.80000000000007"/>
    <x v="0"/>
  </r>
  <r>
    <s v="AZ"/>
    <n v="73"/>
    <n v="415"/>
    <s v="No"/>
    <s v="No"/>
    <n v="0"/>
    <n v="87.6"/>
    <n v="112"/>
    <n v="14.89"/>
    <n v="266.89999999999998"/>
    <n v="107"/>
    <n v="22.69"/>
    <n v="214.6"/>
    <n v="104"/>
    <n v="9.66"/>
    <n v="9.8000000000000007"/>
    <n v="10"/>
    <n v="2.65"/>
    <n v="2"/>
    <s v="2–3"/>
    <s v="No"/>
    <n v="578.9"/>
    <x v="0"/>
  </r>
  <r>
    <s v="AZ"/>
    <n v="72"/>
    <n v="408"/>
    <s v="No"/>
    <s v="Yes"/>
    <n v="42"/>
    <n v="137.30000000000001"/>
    <n v="95"/>
    <n v="23.34"/>
    <n v="184.2"/>
    <n v="94"/>
    <n v="15.66"/>
    <n v="231.4"/>
    <n v="70"/>
    <n v="10.41"/>
    <n v="10.199999999999999"/>
    <n v="3"/>
    <n v="2.75"/>
    <n v="0"/>
    <s v="0–1"/>
    <s v="No"/>
    <n v="563.1"/>
    <x v="0"/>
  </r>
  <r>
    <s v="AZ"/>
    <n v="55"/>
    <n v="415"/>
    <s v="No"/>
    <s v="No"/>
    <n v="0"/>
    <n v="240.8"/>
    <n v="104"/>
    <n v="40.94"/>
    <n v="144.5"/>
    <n v="92"/>
    <n v="12.28"/>
    <n v="125.7"/>
    <n v="98"/>
    <n v="5.66"/>
    <n v="11.6"/>
    <n v="1"/>
    <n v="3.13"/>
    <n v="0"/>
    <s v="0–1"/>
    <s v="No"/>
    <n v="522.6"/>
    <x v="0"/>
  </r>
  <r>
    <s v="AZ"/>
    <n v="49"/>
    <n v="415"/>
    <s v="No"/>
    <s v="Yes"/>
    <n v="31"/>
    <n v="194.9"/>
    <n v="63"/>
    <n v="33.130000000000003"/>
    <n v="191.6"/>
    <n v="90"/>
    <n v="16.29"/>
    <n v="153"/>
    <n v="129"/>
    <n v="6.89"/>
    <n v="13.2"/>
    <n v="2"/>
    <n v="3.56"/>
    <n v="2"/>
    <s v="2–3"/>
    <s v="No"/>
    <n v="552.70000000000005"/>
    <x v="0"/>
  </r>
  <r>
    <s v="AZ"/>
    <n v="41"/>
    <n v="415"/>
    <s v="No"/>
    <s v="Yes"/>
    <n v="32"/>
    <n v="134.19999999999999"/>
    <n v="101"/>
    <n v="22.81"/>
    <n v="211.9"/>
    <n v="145"/>
    <n v="18.010000000000002"/>
    <n v="167.6"/>
    <n v="138"/>
    <n v="7.54"/>
    <n v="8.1999999999999993"/>
    <n v="5"/>
    <n v="2.21"/>
    <n v="1"/>
    <s v="0–1"/>
    <s v="No"/>
    <n v="521.90000000000009"/>
    <x v="0"/>
  </r>
  <r>
    <s v="AZ"/>
    <n v="41"/>
    <n v="408"/>
    <s v="No"/>
    <s v="No"/>
    <n v="0"/>
    <n v="158"/>
    <n v="94"/>
    <n v="26.86"/>
    <n v="207.9"/>
    <n v="100"/>
    <n v="17.670000000000002"/>
    <n v="190.4"/>
    <n v="120"/>
    <n v="8.57"/>
    <n v="10.1"/>
    <n v="10"/>
    <n v="2.73"/>
    <n v="0"/>
    <s v="0–1"/>
    <s v="No"/>
    <n v="566.4"/>
    <x v="0"/>
  </r>
  <r>
    <s v="AZ"/>
    <n v="36"/>
    <n v="415"/>
    <s v="No"/>
    <s v="No"/>
    <n v="0"/>
    <n v="220.8"/>
    <n v="111"/>
    <n v="37.54"/>
    <n v="156.19999999999999"/>
    <n v="67"/>
    <n v="13.28"/>
    <n v="187.9"/>
    <n v="89"/>
    <n v="8.4600000000000009"/>
    <n v="10.5"/>
    <n v="4"/>
    <n v="2.84"/>
    <n v="2"/>
    <s v="2–3"/>
    <s v="No"/>
    <n v="575.4"/>
    <x v="0"/>
  </r>
  <r>
    <s v="AZ"/>
    <n v="32"/>
    <n v="415"/>
    <s v="No"/>
    <s v="No"/>
    <n v="0"/>
    <n v="193.3"/>
    <n v="126"/>
    <n v="32.86"/>
    <n v="154.69999999999999"/>
    <n v="85"/>
    <n v="13.15"/>
    <n v="174.8"/>
    <n v="98"/>
    <n v="7.87"/>
    <n v="9.4"/>
    <n v="6"/>
    <n v="2.54"/>
    <n v="3"/>
    <s v="2–3"/>
    <s v="No"/>
    <n v="532.19999999999993"/>
    <x v="0"/>
  </r>
  <r>
    <s v="AZ"/>
    <n v="1"/>
    <n v="415"/>
    <s v="No"/>
    <s v="Yes"/>
    <n v="36"/>
    <n v="156.19999999999999"/>
    <n v="77"/>
    <n v="26.55"/>
    <n v="215.5"/>
    <n v="126"/>
    <n v="18.32"/>
    <n v="279.10000000000002"/>
    <n v="83"/>
    <n v="12.56"/>
    <n v="9.9"/>
    <n v="6"/>
    <n v="2.67"/>
    <n v="2"/>
    <s v="2–3"/>
    <s v="No"/>
    <n v="660.69999999999993"/>
    <x v="0"/>
  </r>
  <r>
    <s v="CA"/>
    <n v="183"/>
    <n v="415"/>
    <s v="No"/>
    <s v="Yes"/>
    <n v="34"/>
    <n v="268.60000000000002"/>
    <n v="83"/>
    <n v="45.66"/>
    <n v="178.2"/>
    <n v="142"/>
    <n v="15.15"/>
    <n v="166.3"/>
    <n v="106"/>
    <n v="7.48"/>
    <n v="11.6"/>
    <n v="3"/>
    <n v="3.13"/>
    <n v="2"/>
    <s v="2–3"/>
    <s v="No"/>
    <n v="624.70000000000005"/>
    <x v="0"/>
  </r>
  <r>
    <s v="CA"/>
    <n v="148"/>
    <n v="415"/>
    <s v="Yes"/>
    <s v="No"/>
    <n v="0"/>
    <n v="218"/>
    <n v="57"/>
    <n v="37.06"/>
    <n v="114.4"/>
    <n v="88"/>
    <n v="9.7200000000000006"/>
    <n v="269.2"/>
    <n v="95"/>
    <n v="12.11"/>
    <n v="12.4"/>
    <n v="1"/>
    <n v="3.35"/>
    <n v="0"/>
    <s v="0–1"/>
    <s v="Yes"/>
    <n v="613.99999999999989"/>
    <x v="0"/>
  </r>
  <r>
    <s v="CA"/>
    <n v="141"/>
    <n v="415"/>
    <s v="No"/>
    <s v="Yes"/>
    <n v="36"/>
    <n v="178.7"/>
    <n v="134"/>
    <n v="30.38"/>
    <n v="178.6"/>
    <n v="102"/>
    <n v="15.18"/>
    <n v="126.8"/>
    <n v="82"/>
    <n v="5.71"/>
    <n v="8"/>
    <n v="4"/>
    <n v="2.16"/>
    <n v="2"/>
    <s v="2–3"/>
    <s v="No"/>
    <n v="492.09999999999997"/>
    <x v="0"/>
  </r>
  <r>
    <s v="CA"/>
    <n v="135"/>
    <n v="510"/>
    <s v="No"/>
    <s v="Yes"/>
    <n v="31"/>
    <n v="183.4"/>
    <n v="126"/>
    <n v="31.18"/>
    <n v="195.5"/>
    <n v="106"/>
    <n v="16.62"/>
    <n v="180.1"/>
    <n v="93"/>
    <n v="8.1"/>
    <n v="10.5"/>
    <n v="5"/>
    <n v="2.84"/>
    <n v="1"/>
    <s v="0–1"/>
    <s v="No"/>
    <n v="569.5"/>
    <x v="0"/>
  </r>
  <r>
    <s v="CA"/>
    <n v="130"/>
    <n v="415"/>
    <s v="No"/>
    <s v="No"/>
    <n v="0"/>
    <n v="187.6"/>
    <n v="97"/>
    <n v="31.89"/>
    <n v="208.2"/>
    <n v="118"/>
    <n v="17.7"/>
    <n v="158.9"/>
    <n v="101"/>
    <n v="7.15"/>
    <n v="8.6999999999999993"/>
    <n v="6"/>
    <n v="2.35"/>
    <n v="2"/>
    <s v="2–3"/>
    <s v="No"/>
    <n v="563.4"/>
    <x v="0"/>
  </r>
  <r>
    <s v="CA"/>
    <n v="120"/>
    <n v="415"/>
    <s v="No"/>
    <s v="No"/>
    <n v="0"/>
    <n v="111.9"/>
    <n v="92"/>
    <n v="19.02"/>
    <n v="114"/>
    <n v="143"/>
    <n v="9.69"/>
    <n v="146.80000000000001"/>
    <n v="79"/>
    <n v="6.61"/>
    <n v="14.1"/>
    <n v="3"/>
    <n v="3.81"/>
    <n v="5"/>
    <s v="4–5"/>
    <s v="Yes"/>
    <n v="386.80000000000007"/>
    <x v="1"/>
  </r>
  <r>
    <s v="CA"/>
    <n v="117"/>
    <n v="415"/>
    <s v="Yes"/>
    <s v="No"/>
    <n v="0"/>
    <n v="183"/>
    <n v="110"/>
    <n v="31.11"/>
    <n v="206.7"/>
    <n v="93"/>
    <n v="17.57"/>
    <n v="203.8"/>
    <n v="119"/>
    <n v="9.17"/>
    <n v="11.1"/>
    <n v="6"/>
    <n v="3"/>
    <n v="1"/>
    <s v="0–1"/>
    <s v="No"/>
    <n v="604.6"/>
    <x v="0"/>
  </r>
  <r>
    <s v="CA"/>
    <n v="116"/>
    <n v="408"/>
    <s v="No"/>
    <s v="Yes"/>
    <n v="39"/>
    <n v="92.8"/>
    <n v="98"/>
    <n v="15.78"/>
    <n v="271.2"/>
    <n v="115"/>
    <n v="23.05"/>
    <n v="167.1"/>
    <n v="83"/>
    <n v="7.52"/>
    <n v="5.8"/>
    <n v="7"/>
    <n v="1.57"/>
    <n v="1"/>
    <s v="0–1"/>
    <s v="No"/>
    <n v="536.9"/>
    <x v="0"/>
  </r>
  <r>
    <s v="CA"/>
    <n v="113"/>
    <n v="408"/>
    <s v="No"/>
    <s v="No"/>
    <n v="0"/>
    <n v="249.4"/>
    <n v="118"/>
    <n v="42.4"/>
    <n v="211.5"/>
    <n v="95"/>
    <n v="17.98"/>
    <n v="169"/>
    <n v="116"/>
    <n v="7.61"/>
    <n v="9.1"/>
    <n v="3"/>
    <n v="2.46"/>
    <n v="0"/>
    <s v="0–1"/>
    <s v="No"/>
    <n v="639"/>
    <x v="0"/>
  </r>
  <r>
    <s v="CA"/>
    <n v="105"/>
    <n v="415"/>
    <s v="No"/>
    <s v="Yes"/>
    <n v="18"/>
    <n v="149.9"/>
    <n v="84"/>
    <n v="25.48"/>
    <n v="170.9"/>
    <n v="84"/>
    <n v="14.53"/>
    <n v="171.5"/>
    <n v="112"/>
    <n v="7.72"/>
    <n v="11.5"/>
    <n v="7"/>
    <n v="3.11"/>
    <n v="0"/>
    <s v="0–1"/>
    <s v="Yes"/>
    <n v="503.8"/>
    <x v="0"/>
  </r>
  <r>
    <s v="CA"/>
    <n v="104"/>
    <n v="415"/>
    <s v="No"/>
    <s v="No"/>
    <n v="0"/>
    <n v="191.1"/>
    <n v="69"/>
    <n v="32.49"/>
    <n v="129.19999999999999"/>
    <n v="113"/>
    <n v="10.98"/>
    <n v="207.5"/>
    <n v="117"/>
    <n v="9.34"/>
    <n v="12.9"/>
    <n v="1"/>
    <n v="3.48"/>
    <n v="0"/>
    <s v="0–1"/>
    <s v="No"/>
    <n v="540.69999999999993"/>
    <x v="0"/>
  </r>
  <r>
    <s v="CA"/>
    <n v="91"/>
    <n v="510"/>
    <s v="No"/>
    <s v="No"/>
    <n v="0"/>
    <n v="175.5"/>
    <n v="86"/>
    <n v="29.84"/>
    <n v="205.1"/>
    <n v="78"/>
    <n v="17.43"/>
    <n v="245.2"/>
    <n v="100"/>
    <n v="11.03"/>
    <n v="17.8"/>
    <n v="3"/>
    <n v="4.8099999999999996"/>
    <n v="4"/>
    <s v="4–5"/>
    <s v="No"/>
    <n v="643.59999999999991"/>
    <x v="0"/>
  </r>
  <r>
    <s v="CA"/>
    <n v="87"/>
    <n v="510"/>
    <s v="Yes"/>
    <s v="No"/>
    <n v="0"/>
    <n v="196.2"/>
    <n v="129"/>
    <n v="33.35"/>
    <n v="176.5"/>
    <n v="86"/>
    <n v="15"/>
    <n v="232.4"/>
    <n v="108"/>
    <n v="10.46"/>
    <n v="15.2"/>
    <n v="1"/>
    <n v="4.0999999999999996"/>
    <n v="0"/>
    <s v="0–1"/>
    <s v="Yes"/>
    <n v="620.30000000000007"/>
    <x v="0"/>
  </r>
  <r>
    <s v="CA"/>
    <n v="86"/>
    <n v="510"/>
    <s v="No"/>
    <s v="No"/>
    <n v="0"/>
    <n v="134.80000000000001"/>
    <n v="94"/>
    <n v="22.92"/>
    <n v="204.1"/>
    <n v="106"/>
    <n v="17.350000000000001"/>
    <n v="238.4"/>
    <n v="109"/>
    <n v="10.73"/>
    <n v="6.7"/>
    <n v="8"/>
    <n v="1.81"/>
    <n v="1"/>
    <s v="0–1"/>
    <s v="No"/>
    <n v="584"/>
    <x v="0"/>
  </r>
  <r>
    <s v="CA"/>
    <n v="83"/>
    <n v="415"/>
    <s v="No"/>
    <s v="Yes"/>
    <n v="22"/>
    <n v="189.6"/>
    <n v="42"/>
    <n v="32.229999999999997"/>
    <n v="179"/>
    <n v="137"/>
    <n v="15.22"/>
    <n v="179.6"/>
    <n v="126"/>
    <n v="8.08"/>
    <n v="11.4"/>
    <n v="5"/>
    <n v="3.08"/>
    <n v="2"/>
    <s v="2–3"/>
    <s v="No"/>
    <n v="559.6"/>
    <x v="0"/>
  </r>
  <r>
    <s v="CA"/>
    <n v="78"/>
    <n v="415"/>
    <s v="No"/>
    <s v="No"/>
    <n v="0"/>
    <n v="183.4"/>
    <n v="98"/>
    <n v="31.18"/>
    <n v="281.3"/>
    <n v="95"/>
    <n v="23.91"/>
    <n v="105.2"/>
    <n v="113"/>
    <n v="4.7300000000000004"/>
    <n v="8.1999999999999993"/>
    <n v="8"/>
    <n v="2.21"/>
    <n v="1"/>
    <s v="0–1"/>
    <s v="No"/>
    <n v="578.10000000000014"/>
    <x v="0"/>
  </r>
  <r>
    <s v="CA"/>
    <n v="74"/>
    <n v="415"/>
    <s v="No"/>
    <s v="Yes"/>
    <n v="31"/>
    <n v="109.6"/>
    <n v="108"/>
    <n v="18.63"/>
    <n v="249.3"/>
    <n v="119"/>
    <n v="21.19"/>
    <n v="321.2"/>
    <n v="101"/>
    <n v="14.45"/>
    <n v="8.3000000000000007"/>
    <n v="4"/>
    <n v="2.2400000000000002"/>
    <n v="4"/>
    <s v="4–5"/>
    <s v="Yes"/>
    <n v="688.39999999999986"/>
    <x v="0"/>
  </r>
  <r>
    <s v="CA"/>
    <n v="73"/>
    <n v="415"/>
    <s v="No"/>
    <s v="No"/>
    <n v="0"/>
    <n v="252.1"/>
    <n v="110"/>
    <n v="42.86"/>
    <n v="226.1"/>
    <n v="103"/>
    <n v="19.22"/>
    <n v="155.6"/>
    <n v="83"/>
    <n v="7"/>
    <n v="13.8"/>
    <n v="3"/>
    <n v="3.73"/>
    <n v="1"/>
    <s v="0–1"/>
    <s v="No"/>
    <n v="647.59999999999991"/>
    <x v="0"/>
  </r>
  <r>
    <s v="CA"/>
    <n v="63"/>
    <n v="408"/>
    <s v="No"/>
    <s v="No"/>
    <n v="0"/>
    <n v="159.5"/>
    <n v="115"/>
    <n v="27.12"/>
    <n v="195.4"/>
    <n v="118"/>
    <n v="16.61"/>
    <n v="102.4"/>
    <n v="86"/>
    <n v="4.6100000000000003"/>
    <n v="7.1"/>
    <n v="7"/>
    <n v="1.92"/>
    <n v="1"/>
    <s v="0–1"/>
    <s v="No"/>
    <n v="464.4"/>
    <x v="0"/>
  </r>
  <r>
    <s v="CA"/>
    <n v="61"/>
    <n v="415"/>
    <s v="No"/>
    <s v="No"/>
    <n v="0"/>
    <n v="208.7"/>
    <n v="150"/>
    <n v="35.479999999999997"/>
    <n v="212.8"/>
    <n v="104"/>
    <n v="18.09"/>
    <n v="178.1"/>
    <n v="98"/>
    <n v="8.01"/>
    <n v="8.5"/>
    <n v="4"/>
    <n v="2.2999999999999998"/>
    <n v="0"/>
    <s v="0–1"/>
    <s v="No"/>
    <n v="608.1"/>
    <x v="0"/>
  </r>
  <r>
    <s v="CA"/>
    <n v="57"/>
    <n v="415"/>
    <s v="No"/>
    <s v="Yes"/>
    <n v="19"/>
    <n v="210.3"/>
    <n v="90"/>
    <n v="35.75"/>
    <n v="241.8"/>
    <n v="87"/>
    <n v="20.55"/>
    <n v="215.7"/>
    <n v="102"/>
    <n v="9.7100000000000009"/>
    <n v="13.1"/>
    <n v="3"/>
    <n v="3.54"/>
    <n v="4"/>
    <s v="4–5"/>
    <s v="No"/>
    <n v="680.9"/>
    <x v="0"/>
  </r>
  <r>
    <s v="CA"/>
    <n v="54"/>
    <n v="415"/>
    <s v="No"/>
    <s v="Yes"/>
    <n v="19"/>
    <n v="165.8"/>
    <n v="122"/>
    <n v="28.19"/>
    <n v="186.9"/>
    <n v="89"/>
    <n v="15.89"/>
    <n v="249.7"/>
    <n v="78"/>
    <n v="11.24"/>
    <n v="0"/>
    <n v="0"/>
    <n v="0"/>
    <n v="1"/>
    <s v="0–1"/>
    <s v="No"/>
    <n v="602.40000000000009"/>
    <x v="0"/>
  </r>
  <r>
    <s v="CA"/>
    <n v="54"/>
    <n v="408"/>
    <s v="No"/>
    <s v="No"/>
    <n v="0"/>
    <n v="139.6"/>
    <n v="92"/>
    <n v="23.73"/>
    <n v="250.2"/>
    <n v="115"/>
    <n v="21.27"/>
    <n v="158.1"/>
    <n v="79"/>
    <n v="7.11"/>
    <n v="10.8"/>
    <n v="4"/>
    <n v="2.92"/>
    <n v="1"/>
    <s v="0–1"/>
    <s v="No"/>
    <n v="558.69999999999993"/>
    <x v="0"/>
  </r>
  <r>
    <s v="CA"/>
    <n v="45"/>
    <n v="415"/>
    <s v="No"/>
    <s v="No"/>
    <n v="0"/>
    <n v="199.3"/>
    <n v="112"/>
    <n v="33.880000000000003"/>
    <n v="193.4"/>
    <n v="120"/>
    <n v="16.440000000000001"/>
    <n v="254.4"/>
    <n v="117"/>
    <n v="11.45"/>
    <n v="7"/>
    <n v="10"/>
    <n v="1.89"/>
    <n v="0"/>
    <s v="0–1"/>
    <s v="No"/>
    <n v="654.1"/>
    <x v="0"/>
  </r>
  <r>
    <s v="CO"/>
    <n v="197"/>
    <n v="408"/>
    <s v="No"/>
    <s v="No"/>
    <n v="0"/>
    <n v="62.4"/>
    <n v="89"/>
    <n v="10.61"/>
    <n v="169.9"/>
    <n v="121"/>
    <n v="14.44"/>
    <n v="209.6"/>
    <n v="64"/>
    <n v="9.43"/>
    <n v="5.7"/>
    <n v="6"/>
    <n v="1.54"/>
    <n v="5"/>
    <s v="4–5"/>
    <s v="Yes"/>
    <n v="447.59999999999997"/>
    <x v="0"/>
  </r>
  <r>
    <s v="CO"/>
    <n v="184"/>
    <n v="408"/>
    <s v="No"/>
    <s v="Yes"/>
    <n v="30"/>
    <n v="198.4"/>
    <n v="129"/>
    <n v="33.729999999999997"/>
    <n v="75.3"/>
    <n v="77"/>
    <n v="6.4"/>
    <n v="181.2"/>
    <n v="77"/>
    <n v="8.15"/>
    <n v="5.8"/>
    <n v="3"/>
    <n v="1.57"/>
    <n v="3"/>
    <s v="2–3"/>
    <s v="Yes"/>
    <n v="460.7"/>
    <x v="0"/>
  </r>
  <r>
    <s v="CO"/>
    <n v="184"/>
    <n v="415"/>
    <s v="No"/>
    <s v="No"/>
    <n v="0"/>
    <n v="126.9"/>
    <n v="98"/>
    <n v="21.57"/>
    <n v="180"/>
    <n v="62"/>
    <n v="15.3"/>
    <n v="140.80000000000001"/>
    <n v="128"/>
    <n v="6.34"/>
    <n v="8"/>
    <n v="2"/>
    <n v="2.16"/>
    <n v="1"/>
    <s v="0–1"/>
    <s v="No"/>
    <n v="455.7"/>
    <x v="0"/>
  </r>
  <r>
    <s v="CO"/>
    <n v="179"/>
    <n v="408"/>
    <s v="No"/>
    <s v="Yes"/>
    <n v="25"/>
    <n v="165.6"/>
    <n v="123"/>
    <n v="28.15"/>
    <n v="136.1"/>
    <n v="95"/>
    <n v="11.57"/>
    <n v="175.7"/>
    <n v="90"/>
    <n v="7.91"/>
    <n v="11"/>
    <n v="2"/>
    <n v="2.97"/>
    <n v="3"/>
    <s v="2–3"/>
    <s v="No"/>
    <n v="488.4"/>
    <x v="0"/>
  </r>
  <r>
    <s v="CO"/>
    <n v="165"/>
    <n v="408"/>
    <s v="No"/>
    <s v="No"/>
    <n v="0"/>
    <n v="237.1"/>
    <n v="105"/>
    <n v="40.31"/>
    <n v="223.5"/>
    <n v="105"/>
    <n v="19"/>
    <n v="97.4"/>
    <n v="79"/>
    <n v="4.38"/>
    <n v="13.2"/>
    <n v="2"/>
    <n v="3.56"/>
    <n v="1"/>
    <s v="0–1"/>
    <s v="No"/>
    <n v="571.20000000000005"/>
    <x v="0"/>
  </r>
  <r>
    <s v="CO"/>
    <n v="163"/>
    <n v="415"/>
    <s v="No"/>
    <s v="No"/>
    <n v="0"/>
    <n v="133.80000000000001"/>
    <n v="85"/>
    <n v="22.75"/>
    <n v="180.5"/>
    <n v="94"/>
    <n v="15.34"/>
    <n v="112.2"/>
    <n v="115"/>
    <n v="5.05"/>
    <n v="8.9"/>
    <n v="4"/>
    <n v="2.4"/>
    <n v="0"/>
    <s v="0–1"/>
    <s v="No"/>
    <n v="435.4"/>
    <x v="0"/>
  </r>
  <r>
    <s v="CO"/>
    <n v="149"/>
    <n v="408"/>
    <s v="Yes"/>
    <s v="No"/>
    <n v="0"/>
    <n v="257.10000000000002"/>
    <n v="53"/>
    <n v="43.71"/>
    <n v="312.2"/>
    <n v="127"/>
    <n v="26.54"/>
    <n v="183"/>
    <n v="82"/>
    <n v="8.24"/>
    <n v="8.8000000000000007"/>
    <n v="6"/>
    <n v="2.38"/>
    <n v="1"/>
    <s v="0–1"/>
    <s v="Yes"/>
    <n v="761.09999999999991"/>
    <x v="0"/>
  </r>
  <r>
    <s v="CO"/>
    <n v="149"/>
    <n v="415"/>
    <s v="No"/>
    <s v="No"/>
    <n v="0"/>
    <n v="350.8"/>
    <n v="75"/>
    <n v="59.64"/>
    <n v="216.5"/>
    <n v="94"/>
    <n v="18.399999999999999"/>
    <n v="253.9"/>
    <n v="100"/>
    <n v="11.43"/>
    <n v="10.1"/>
    <n v="9"/>
    <n v="2.73"/>
    <n v="1"/>
    <s v="0–1"/>
    <s v="Yes"/>
    <n v="831.3"/>
    <x v="0"/>
  </r>
  <r>
    <s v="CO"/>
    <n v="138"/>
    <n v="415"/>
    <s v="No"/>
    <s v="No"/>
    <n v="0"/>
    <n v="131.80000000000001"/>
    <n v="97"/>
    <n v="22.41"/>
    <n v="136.69999999999999"/>
    <n v="100"/>
    <n v="11.62"/>
    <n v="308.2"/>
    <n v="119"/>
    <n v="13.87"/>
    <n v="7.7"/>
    <n v="6"/>
    <n v="2.08"/>
    <n v="2"/>
    <s v="2–3"/>
    <s v="No"/>
    <n v="584.40000000000009"/>
    <x v="0"/>
  </r>
  <r>
    <s v="CO"/>
    <n v="137"/>
    <n v="408"/>
    <s v="No"/>
    <s v="Yes"/>
    <n v="30"/>
    <n v="183.8"/>
    <n v="76"/>
    <n v="31.25"/>
    <n v="229.7"/>
    <n v="95"/>
    <n v="19.52"/>
    <n v="144.1"/>
    <n v="124"/>
    <n v="6.48"/>
    <n v="7.7"/>
    <n v="3"/>
    <n v="2.08"/>
    <n v="1"/>
    <s v="0–1"/>
    <s v="No"/>
    <n v="565.30000000000007"/>
    <x v="0"/>
  </r>
  <r>
    <s v="CO"/>
    <n v="136"/>
    <n v="510"/>
    <s v="No"/>
    <s v="Yes"/>
    <n v="27"/>
    <n v="153.5"/>
    <n v="84"/>
    <n v="26.1"/>
    <n v="194"/>
    <n v="73"/>
    <n v="16.489999999999998"/>
    <n v="256.5"/>
    <n v="94"/>
    <n v="11.54"/>
    <n v="10.199999999999999"/>
    <n v="7"/>
    <n v="2.75"/>
    <n v="5"/>
    <s v="4–5"/>
    <s v="No"/>
    <n v="614.20000000000005"/>
    <x v="0"/>
  </r>
  <r>
    <s v="CO"/>
    <n v="135"/>
    <n v="510"/>
    <s v="No"/>
    <s v="Yes"/>
    <n v="24"/>
    <n v="205.5"/>
    <n v="114"/>
    <n v="34.94"/>
    <n v="219.3"/>
    <n v="99"/>
    <n v="18.64"/>
    <n v="215.9"/>
    <n v="95"/>
    <n v="9.7200000000000006"/>
    <n v="14"/>
    <n v="4"/>
    <n v="3.78"/>
    <n v="1"/>
    <s v="0–1"/>
    <s v="No"/>
    <n v="654.70000000000005"/>
    <x v="0"/>
  </r>
  <r>
    <s v="CO"/>
    <n v="134"/>
    <n v="415"/>
    <s v="No"/>
    <s v="No"/>
    <n v="0"/>
    <n v="138.1"/>
    <n v="103"/>
    <n v="23.48"/>
    <n v="164.5"/>
    <n v="100"/>
    <n v="13.98"/>
    <n v="134.9"/>
    <n v="63"/>
    <n v="6.07"/>
    <n v="8.3000000000000007"/>
    <n v="2"/>
    <n v="2.2400000000000002"/>
    <n v="1"/>
    <s v="0–1"/>
    <s v="No"/>
    <n v="445.8"/>
    <x v="0"/>
  </r>
  <r>
    <s v="CO"/>
    <n v="134"/>
    <n v="408"/>
    <s v="No"/>
    <s v="No"/>
    <n v="0"/>
    <n v="125.1"/>
    <n v="99"/>
    <n v="21.27"/>
    <n v="248.8"/>
    <n v="62"/>
    <n v="21.15"/>
    <n v="211.3"/>
    <n v="79"/>
    <n v="9.51"/>
    <n v="11.2"/>
    <n v="3"/>
    <n v="3.02"/>
    <n v="3"/>
    <s v="2–3"/>
    <s v="No"/>
    <n v="596.40000000000009"/>
    <x v="0"/>
  </r>
  <r>
    <s v="CO"/>
    <n v="133"/>
    <n v="415"/>
    <s v="No"/>
    <s v="Yes"/>
    <n v="32"/>
    <n v="30.9"/>
    <n v="113"/>
    <n v="5.25"/>
    <n v="187"/>
    <n v="113"/>
    <n v="15.9"/>
    <n v="230.8"/>
    <n v="101"/>
    <n v="10.39"/>
    <n v="8.6"/>
    <n v="7"/>
    <n v="2.3199999999999998"/>
    <n v="1"/>
    <s v="0–1"/>
    <s v="No"/>
    <n v="457.30000000000007"/>
    <x v="0"/>
  </r>
  <r>
    <s v="CO"/>
    <n v="133"/>
    <n v="415"/>
    <s v="No"/>
    <s v="No"/>
    <n v="0"/>
    <n v="277.5"/>
    <n v="104"/>
    <n v="47.18"/>
    <n v="131.80000000000001"/>
    <n v="121"/>
    <n v="11.2"/>
    <n v="126.9"/>
    <n v="101"/>
    <n v="5.71"/>
    <n v="8.1999999999999993"/>
    <n v="2"/>
    <n v="2.21"/>
    <n v="1"/>
    <s v="0–1"/>
    <s v="No"/>
    <n v="544.40000000000009"/>
    <x v="0"/>
  </r>
  <r>
    <s v="CO"/>
    <n v="132"/>
    <n v="415"/>
    <s v="No"/>
    <s v="No"/>
    <n v="0"/>
    <n v="215.6"/>
    <n v="78"/>
    <n v="36.65"/>
    <n v="195.3"/>
    <n v="119"/>
    <n v="16.600000000000001"/>
    <n v="194.4"/>
    <n v="65"/>
    <n v="8.75"/>
    <n v="3.6"/>
    <n v="5"/>
    <n v="0.97"/>
    <n v="1"/>
    <s v="0–1"/>
    <s v="No"/>
    <n v="608.9"/>
    <x v="0"/>
  </r>
  <r>
    <s v="CO"/>
    <n v="131"/>
    <n v="510"/>
    <s v="No"/>
    <s v="Yes"/>
    <n v="23"/>
    <n v="182.1"/>
    <n v="94"/>
    <n v="30.96"/>
    <n v="164.6"/>
    <n v="59"/>
    <n v="13.99"/>
    <n v="128.80000000000001"/>
    <n v="102"/>
    <n v="5.8"/>
    <n v="12.7"/>
    <n v="4"/>
    <n v="3.43"/>
    <n v="3"/>
    <s v="2–3"/>
    <s v="No"/>
    <n v="488.2"/>
    <x v="0"/>
  </r>
  <r>
    <s v="CO"/>
    <n v="128"/>
    <n v="408"/>
    <s v="Yes"/>
    <s v="No"/>
    <n v="0"/>
    <n v="167.7"/>
    <n v="94"/>
    <n v="28.51"/>
    <n v="93.7"/>
    <n v="121"/>
    <n v="7.96"/>
    <n v="241.3"/>
    <n v="115"/>
    <n v="10.86"/>
    <n v="13.4"/>
    <n v="1"/>
    <n v="3.62"/>
    <n v="3"/>
    <s v="2–3"/>
    <s v="Yes"/>
    <n v="516.1"/>
    <x v="0"/>
  </r>
  <r>
    <s v="CO"/>
    <n v="126"/>
    <n v="415"/>
    <s v="No"/>
    <s v="No"/>
    <n v="0"/>
    <n v="127"/>
    <n v="107"/>
    <n v="21.59"/>
    <n v="323.2"/>
    <n v="75"/>
    <n v="27.47"/>
    <n v="143.9"/>
    <n v="127"/>
    <n v="6.48"/>
    <n v="7.5"/>
    <n v="2"/>
    <n v="2.0299999999999998"/>
    <n v="1"/>
    <s v="0–1"/>
    <s v="No"/>
    <n v="601.6"/>
    <x v="0"/>
  </r>
  <r>
    <s v="CO"/>
    <n v="125"/>
    <n v="415"/>
    <s v="No"/>
    <s v="No"/>
    <n v="0"/>
    <n v="182.9"/>
    <n v="113"/>
    <n v="31.09"/>
    <n v="239.6"/>
    <n v="85"/>
    <n v="20.37"/>
    <n v="229.8"/>
    <n v="104"/>
    <n v="10.34"/>
    <n v="5.5"/>
    <n v="4"/>
    <n v="1.49"/>
    <n v="2"/>
    <s v="2–3"/>
    <s v="No"/>
    <n v="657.8"/>
    <x v="0"/>
  </r>
  <r>
    <s v="CO"/>
    <n v="125"/>
    <n v="408"/>
    <s v="No"/>
    <s v="No"/>
    <n v="0"/>
    <n v="190.2"/>
    <n v="89"/>
    <n v="32.33"/>
    <n v="166.4"/>
    <n v="108"/>
    <n v="14.14"/>
    <n v="219.8"/>
    <n v="73"/>
    <n v="9.89"/>
    <n v="15"/>
    <n v="4"/>
    <n v="4.05"/>
    <n v="6"/>
    <s v="6+"/>
    <s v="No"/>
    <n v="591.40000000000009"/>
    <x v="0"/>
  </r>
  <r>
    <s v="CO"/>
    <n v="117"/>
    <n v="408"/>
    <s v="No"/>
    <s v="Yes"/>
    <n v="26"/>
    <n v="214.6"/>
    <n v="110"/>
    <n v="36.479999999999997"/>
    <n v="205.2"/>
    <n v="87"/>
    <n v="17.440000000000001"/>
    <n v="134.6"/>
    <n v="140"/>
    <n v="6.06"/>
    <n v="8.1"/>
    <n v="2"/>
    <n v="2.19"/>
    <n v="1"/>
    <s v="0–1"/>
    <s v="No"/>
    <n v="562.5"/>
    <x v="0"/>
  </r>
  <r>
    <s v="CO"/>
    <n v="117"/>
    <n v="415"/>
    <s v="No"/>
    <s v="No"/>
    <n v="0"/>
    <n v="196"/>
    <n v="74"/>
    <n v="33.32"/>
    <n v="213.4"/>
    <n v="96"/>
    <n v="18.14"/>
    <n v="196.8"/>
    <n v="81"/>
    <n v="8.86"/>
    <n v="7.9"/>
    <n v="6"/>
    <n v="2.13"/>
    <n v="1"/>
    <s v="0–1"/>
    <s v="No"/>
    <n v="614.1"/>
    <x v="0"/>
  </r>
  <r>
    <s v="CO"/>
    <n v="116"/>
    <n v="408"/>
    <s v="No"/>
    <s v="Yes"/>
    <n v="23"/>
    <n v="262.2"/>
    <n v="101"/>
    <n v="44.57"/>
    <n v="157"/>
    <n v="80"/>
    <n v="13.35"/>
    <n v="129.1"/>
    <n v="100"/>
    <n v="5.81"/>
    <n v="7.3"/>
    <n v="14"/>
    <n v="1.97"/>
    <n v="1"/>
    <s v="0–1"/>
    <s v="No"/>
    <n v="555.59999999999991"/>
    <x v="0"/>
  </r>
  <r>
    <s v="CO"/>
    <n v="115"/>
    <n v="408"/>
    <s v="No"/>
    <s v="No"/>
    <n v="0"/>
    <n v="270.89999999999998"/>
    <n v="98"/>
    <n v="46.05"/>
    <n v="226.2"/>
    <n v="110"/>
    <n v="19.23"/>
    <n v="178.8"/>
    <n v="60"/>
    <n v="8.0500000000000007"/>
    <n v="8.8000000000000007"/>
    <n v="5"/>
    <n v="2.38"/>
    <n v="0"/>
    <s v="0–1"/>
    <s v="Yes"/>
    <n v="684.69999999999993"/>
    <x v="0"/>
  </r>
  <r>
    <s v="CO"/>
    <n v="112"/>
    <n v="510"/>
    <s v="No"/>
    <s v="No"/>
    <n v="0"/>
    <n v="61.9"/>
    <n v="78"/>
    <n v="10.52"/>
    <n v="262.60000000000002"/>
    <n v="114"/>
    <n v="22.32"/>
    <n v="212.5"/>
    <n v="110"/>
    <n v="9.56"/>
    <n v="8.8000000000000007"/>
    <n v="2"/>
    <n v="2.38"/>
    <n v="3"/>
    <s v="2–3"/>
    <s v="No"/>
    <n v="545.79999999999995"/>
    <x v="0"/>
  </r>
  <r>
    <s v="CO"/>
    <n v="107"/>
    <n v="415"/>
    <s v="No"/>
    <s v="No"/>
    <n v="0"/>
    <n v="221.6"/>
    <n v="101"/>
    <n v="37.67"/>
    <n v="285.2"/>
    <n v="50"/>
    <n v="24.24"/>
    <n v="167.4"/>
    <n v="83"/>
    <n v="7.53"/>
    <n v="12.7"/>
    <n v="6"/>
    <n v="3.43"/>
    <n v="4"/>
    <s v="4–5"/>
    <s v="No"/>
    <n v="686.9"/>
    <x v="0"/>
  </r>
  <r>
    <s v="CO"/>
    <n v="107"/>
    <n v="408"/>
    <s v="No"/>
    <s v="No"/>
    <n v="0"/>
    <n v="199.5"/>
    <n v="107"/>
    <n v="33.92"/>
    <n v="207.5"/>
    <n v="110"/>
    <n v="17.64"/>
    <n v="83.9"/>
    <n v="123"/>
    <n v="3.78"/>
    <n v="8.1"/>
    <n v="4"/>
    <n v="2.19"/>
    <n v="2"/>
    <s v="2–3"/>
    <s v="No"/>
    <n v="499"/>
    <x v="0"/>
  </r>
  <r>
    <s v="CO"/>
    <n v="107"/>
    <n v="510"/>
    <s v="No"/>
    <s v="No"/>
    <n v="0"/>
    <n v="132.4"/>
    <n v="120"/>
    <n v="22.51"/>
    <n v="121.6"/>
    <n v="101"/>
    <n v="10.34"/>
    <n v="197.7"/>
    <n v="84"/>
    <n v="8.9"/>
    <n v="8.6"/>
    <n v="2"/>
    <n v="2.3199999999999998"/>
    <n v="1"/>
    <s v="0–1"/>
    <s v="No"/>
    <n v="460.3"/>
    <x v="0"/>
  </r>
  <r>
    <s v="CO"/>
    <n v="104"/>
    <n v="415"/>
    <s v="No"/>
    <s v="No"/>
    <n v="0"/>
    <n v="217.8"/>
    <n v="93"/>
    <n v="37.03"/>
    <n v="214.7"/>
    <n v="95"/>
    <n v="18.25"/>
    <n v="228.7"/>
    <n v="70"/>
    <n v="10.29"/>
    <n v="11.3"/>
    <n v="7"/>
    <n v="3.05"/>
    <n v="0"/>
    <s v="0–1"/>
    <s v="No"/>
    <n v="672.5"/>
    <x v="0"/>
  </r>
  <r>
    <s v="CO"/>
    <n v="101"/>
    <n v="415"/>
    <s v="No"/>
    <s v="No"/>
    <n v="0"/>
    <n v="225.2"/>
    <n v="93"/>
    <n v="38.28"/>
    <n v="215.1"/>
    <n v="120"/>
    <n v="18.28"/>
    <n v="241.8"/>
    <n v="95"/>
    <n v="10.88"/>
    <n v="9.1"/>
    <n v="2"/>
    <n v="2.46"/>
    <n v="2"/>
    <s v="2–3"/>
    <s v="No"/>
    <n v="691.19999999999993"/>
    <x v="0"/>
  </r>
  <r>
    <s v="CO"/>
    <n v="100"/>
    <n v="510"/>
    <s v="No"/>
    <s v="No"/>
    <n v="0"/>
    <n v="131.9"/>
    <n v="93"/>
    <n v="22.42"/>
    <n v="272.7"/>
    <n v="106"/>
    <n v="23.18"/>
    <n v="192.8"/>
    <n v="105"/>
    <n v="8.68"/>
    <n v="7.1"/>
    <n v="4"/>
    <n v="1.92"/>
    <n v="1"/>
    <s v="0–1"/>
    <s v="No"/>
    <n v="604.50000000000011"/>
    <x v="0"/>
  </r>
  <r>
    <s v="CO"/>
    <n v="99"/>
    <n v="408"/>
    <s v="No"/>
    <s v="No"/>
    <n v="0"/>
    <n v="124.3"/>
    <n v="68"/>
    <n v="21.13"/>
    <n v="207.1"/>
    <n v="88"/>
    <n v="17.600000000000001"/>
    <n v="157.4"/>
    <n v="93"/>
    <n v="7.08"/>
    <n v="14.8"/>
    <n v="1"/>
    <n v="4"/>
    <n v="0"/>
    <s v="0–1"/>
    <s v="No"/>
    <n v="503.59999999999997"/>
    <x v="0"/>
  </r>
  <r>
    <s v="CO"/>
    <n v="98"/>
    <n v="510"/>
    <s v="No"/>
    <s v="Yes"/>
    <n v="39"/>
    <n v="117.6"/>
    <n v="82"/>
    <n v="19.989999999999998"/>
    <n v="159.19999999999999"/>
    <n v="60"/>
    <n v="13.53"/>
    <n v="236.4"/>
    <n v="113"/>
    <n v="10.64"/>
    <n v="11.3"/>
    <n v="10"/>
    <n v="3.05"/>
    <n v="2"/>
    <s v="2–3"/>
    <s v="No"/>
    <n v="524.49999999999989"/>
    <x v="0"/>
  </r>
  <r>
    <s v="CO"/>
    <n v="98"/>
    <n v="510"/>
    <s v="No"/>
    <s v="No"/>
    <n v="0"/>
    <n v="153.6"/>
    <n v="92"/>
    <n v="26.11"/>
    <n v="205.5"/>
    <n v="88"/>
    <n v="17.47"/>
    <n v="114.5"/>
    <n v="89"/>
    <n v="5.15"/>
    <n v="12.5"/>
    <n v="10"/>
    <n v="3.38"/>
    <n v="1"/>
    <s v="0–1"/>
    <s v="No"/>
    <n v="486.1"/>
    <x v="0"/>
  </r>
  <r>
    <s v="CO"/>
    <n v="97"/>
    <n v="415"/>
    <s v="No"/>
    <s v="No"/>
    <n v="0"/>
    <n v="211.8"/>
    <n v="84"/>
    <n v="36.01"/>
    <n v="230.9"/>
    <n v="137"/>
    <n v="19.63"/>
    <n v="217.1"/>
    <n v="99"/>
    <n v="9.77"/>
    <n v="10.7"/>
    <n v="9"/>
    <n v="2.89"/>
    <n v="3"/>
    <s v="2–3"/>
    <s v="No"/>
    <n v="670.50000000000011"/>
    <x v="0"/>
  </r>
  <r>
    <s v="CO"/>
    <n v="97"/>
    <n v="408"/>
    <s v="Yes"/>
    <s v="No"/>
    <n v="0"/>
    <n v="277"/>
    <n v="119"/>
    <n v="47.09"/>
    <n v="238.3"/>
    <n v="106"/>
    <n v="20.260000000000002"/>
    <n v="94.4"/>
    <n v="96"/>
    <n v="4.25"/>
    <n v="8.3000000000000007"/>
    <n v="3"/>
    <n v="2.2400000000000002"/>
    <n v="1"/>
    <s v="0–1"/>
    <s v="No"/>
    <n v="617.99999999999989"/>
    <x v="0"/>
  </r>
  <r>
    <s v="CO"/>
    <n v="95"/>
    <n v="408"/>
    <s v="No"/>
    <s v="No"/>
    <n v="0"/>
    <n v="171.8"/>
    <n v="106"/>
    <n v="29.21"/>
    <n v="301.7"/>
    <n v="44"/>
    <n v="25.64"/>
    <n v="139.4"/>
    <n v="108"/>
    <n v="6.27"/>
    <n v="9.6999999999999993"/>
    <n v="5"/>
    <n v="2.62"/>
    <n v="1"/>
    <s v="0–1"/>
    <s v="No"/>
    <n v="622.6"/>
    <x v="0"/>
  </r>
  <r>
    <s v="CO"/>
    <n v="94"/>
    <n v="408"/>
    <s v="No"/>
    <s v="No"/>
    <n v="0"/>
    <n v="188.8"/>
    <n v="60"/>
    <n v="32.1"/>
    <n v="217.4"/>
    <n v="64"/>
    <n v="18.48"/>
    <n v="220.1"/>
    <n v="100"/>
    <n v="9.9"/>
    <n v="8.1999999999999993"/>
    <n v="7"/>
    <n v="2.21"/>
    <n v="4"/>
    <s v="4–5"/>
    <s v="No"/>
    <n v="634.50000000000011"/>
    <x v="0"/>
  </r>
  <r>
    <s v="CO"/>
    <n v="92"/>
    <n v="510"/>
    <s v="No"/>
    <s v="Yes"/>
    <n v="21"/>
    <n v="283.2"/>
    <n v="110"/>
    <n v="48.14"/>
    <n v="239.7"/>
    <n v="108"/>
    <n v="20.37"/>
    <n v="149.5"/>
    <n v="80"/>
    <n v="6.73"/>
    <n v="6.3"/>
    <n v="1"/>
    <n v="1.7"/>
    <n v="5"/>
    <s v="4–5"/>
    <s v="No"/>
    <n v="678.69999999999993"/>
    <x v="0"/>
  </r>
  <r>
    <s v="CO"/>
    <n v="91"/>
    <n v="415"/>
    <s v="No"/>
    <s v="No"/>
    <n v="0"/>
    <n v="179.7"/>
    <n v="128"/>
    <n v="30.55"/>
    <n v="299.8"/>
    <n v="92"/>
    <n v="25.48"/>
    <n v="185.3"/>
    <n v="120"/>
    <n v="8.34"/>
    <n v="7.6"/>
    <n v="3"/>
    <n v="2.0499999999999998"/>
    <n v="1"/>
    <s v="0–1"/>
    <s v="No"/>
    <n v="672.4"/>
    <x v="0"/>
  </r>
  <r>
    <s v="CO"/>
    <n v="88"/>
    <n v="510"/>
    <s v="No"/>
    <s v="No"/>
    <n v="0"/>
    <n v="158.80000000000001"/>
    <n v="53"/>
    <n v="27"/>
    <n v="188.5"/>
    <n v="132"/>
    <n v="16.02"/>
    <n v="189.3"/>
    <n v="87"/>
    <n v="8.52"/>
    <n v="9.8000000000000007"/>
    <n v="4"/>
    <n v="2.65"/>
    <n v="2"/>
    <s v="2–3"/>
    <s v="No"/>
    <n v="546.4"/>
    <x v="0"/>
  </r>
  <r>
    <s v="CO"/>
    <n v="82"/>
    <n v="415"/>
    <s v="No"/>
    <s v="No"/>
    <n v="0"/>
    <n v="185"/>
    <n v="88"/>
    <n v="31.45"/>
    <n v="224.9"/>
    <n v="98"/>
    <n v="19.12"/>
    <n v="212.4"/>
    <n v="105"/>
    <n v="9.56"/>
    <n v="11.4"/>
    <n v="3"/>
    <n v="3.08"/>
    <n v="2"/>
    <s v="2–3"/>
    <s v="No"/>
    <n v="633.69999999999993"/>
    <x v="0"/>
  </r>
  <r>
    <s v="CO"/>
    <n v="82"/>
    <n v="415"/>
    <s v="No"/>
    <s v="No"/>
    <n v="0"/>
    <n v="194.8"/>
    <n v="116"/>
    <n v="33.119999999999997"/>
    <n v="209.9"/>
    <n v="93"/>
    <n v="17.84"/>
    <n v="194.1"/>
    <n v="100"/>
    <n v="8.73"/>
    <n v="12.8"/>
    <n v="3"/>
    <n v="3.46"/>
    <n v="0"/>
    <s v="0–1"/>
    <s v="No"/>
    <n v="611.6"/>
    <x v="0"/>
  </r>
  <r>
    <s v="CO"/>
    <n v="81"/>
    <n v="415"/>
    <s v="No"/>
    <s v="No"/>
    <n v="0"/>
    <n v="149.69999999999999"/>
    <n v="71"/>
    <n v="25.45"/>
    <n v="212.5"/>
    <n v="97"/>
    <n v="18.059999999999999"/>
    <n v="245.9"/>
    <n v="67"/>
    <n v="11.07"/>
    <n v="12.6"/>
    <n v="4"/>
    <n v="3.4"/>
    <n v="3"/>
    <s v="2–3"/>
    <s v="No"/>
    <n v="620.70000000000005"/>
    <x v="0"/>
  </r>
  <r>
    <s v="CO"/>
    <n v="76"/>
    <n v="510"/>
    <s v="No"/>
    <s v="No"/>
    <n v="0"/>
    <n v="199.3"/>
    <n v="86"/>
    <n v="33.880000000000003"/>
    <n v="194.8"/>
    <n v="102"/>
    <n v="16.559999999999999"/>
    <n v="298.2"/>
    <n v="82"/>
    <n v="13.42"/>
    <n v="14.3"/>
    <n v="2"/>
    <n v="3.86"/>
    <n v="4"/>
    <s v="4–5"/>
    <s v="No"/>
    <n v="706.59999999999991"/>
    <x v="0"/>
  </r>
  <r>
    <s v="CO"/>
    <n v="74"/>
    <n v="408"/>
    <s v="No"/>
    <s v="Yes"/>
    <n v="40"/>
    <n v="141.69999999999999"/>
    <n v="87"/>
    <n v="24.09"/>
    <n v="268.3"/>
    <n v="89"/>
    <n v="22.81"/>
    <n v="241.3"/>
    <n v="68"/>
    <n v="10.86"/>
    <n v="8.5"/>
    <n v="7"/>
    <n v="2.2999999999999998"/>
    <n v="0"/>
    <s v="0–1"/>
    <s v="No"/>
    <n v="659.8"/>
    <x v="0"/>
  </r>
  <r>
    <s v="CO"/>
    <n v="72"/>
    <n v="415"/>
    <s v="No"/>
    <s v="No"/>
    <n v="0"/>
    <n v="184.7"/>
    <n v="60"/>
    <n v="31.4"/>
    <n v="262"/>
    <n v="73"/>
    <n v="22.27"/>
    <n v="239.5"/>
    <n v="120"/>
    <n v="10.78"/>
    <n v="12.3"/>
    <n v="6"/>
    <n v="3.32"/>
    <n v="2"/>
    <s v="2–3"/>
    <s v="Yes"/>
    <n v="698.5"/>
    <x v="0"/>
  </r>
  <r>
    <s v="CO"/>
    <n v="71"/>
    <n v="408"/>
    <s v="No"/>
    <s v="No"/>
    <n v="0"/>
    <n v="115.3"/>
    <n v="99"/>
    <n v="19.600000000000001"/>
    <n v="224.7"/>
    <n v="117"/>
    <n v="19.100000000000001"/>
    <n v="152.5"/>
    <n v="98"/>
    <n v="6.86"/>
    <n v="18"/>
    <n v="2"/>
    <n v="4.8600000000000003"/>
    <n v="1"/>
    <s v="0–1"/>
    <s v="No"/>
    <n v="510.5"/>
    <x v="0"/>
  </r>
  <r>
    <s v="CO"/>
    <n v="70"/>
    <n v="415"/>
    <s v="No"/>
    <s v="No"/>
    <n v="0"/>
    <n v="167.3"/>
    <n v="100"/>
    <n v="28.44"/>
    <n v="163.9"/>
    <n v="79"/>
    <n v="13.93"/>
    <n v="185.9"/>
    <n v="100"/>
    <n v="8.3699999999999992"/>
    <n v="6.7"/>
    <n v="5"/>
    <n v="1.81"/>
    <n v="2"/>
    <s v="2–3"/>
    <s v="No"/>
    <n v="523.80000000000007"/>
    <x v="0"/>
  </r>
  <r>
    <s v="CO"/>
    <n v="67"/>
    <n v="415"/>
    <s v="No"/>
    <s v="Yes"/>
    <n v="23"/>
    <n v="170.8"/>
    <n v="145"/>
    <n v="29.04"/>
    <n v="236.7"/>
    <n v="93"/>
    <n v="20.12"/>
    <n v="294.5"/>
    <n v="100"/>
    <n v="13.25"/>
    <n v="12.7"/>
    <n v="1"/>
    <n v="3.43"/>
    <n v="1"/>
    <s v="0–1"/>
    <s v="No"/>
    <n v="714.7"/>
    <x v="0"/>
  </r>
  <r>
    <s v="CO"/>
    <n v="67"/>
    <n v="408"/>
    <s v="Yes"/>
    <s v="Yes"/>
    <n v="21"/>
    <n v="151.5"/>
    <n v="99"/>
    <n v="25.76"/>
    <n v="147.80000000000001"/>
    <n v="89"/>
    <n v="12.56"/>
    <n v="210.4"/>
    <n v="114"/>
    <n v="9.4700000000000006"/>
    <n v="10"/>
    <n v="4"/>
    <n v="2.7"/>
    <n v="1"/>
    <s v="0–1"/>
    <s v="No"/>
    <n v="519.70000000000005"/>
    <x v="0"/>
  </r>
  <r>
    <s v="CO"/>
    <n v="62"/>
    <n v="415"/>
    <s v="No"/>
    <s v="No"/>
    <n v="0"/>
    <n v="204.5"/>
    <n v="108"/>
    <n v="34.770000000000003"/>
    <n v="162.4"/>
    <n v="110"/>
    <n v="13.8"/>
    <n v="155"/>
    <n v="102"/>
    <n v="6.98"/>
    <n v="13.4"/>
    <n v="1"/>
    <n v="3.62"/>
    <n v="3"/>
    <s v="2–3"/>
    <s v="No"/>
    <n v="535.29999999999995"/>
    <x v="0"/>
  </r>
  <r>
    <s v="CO"/>
    <n v="59"/>
    <n v="408"/>
    <s v="No"/>
    <s v="No"/>
    <n v="0"/>
    <n v="150.5"/>
    <n v="106"/>
    <n v="25.59"/>
    <n v="152.9"/>
    <n v="112"/>
    <n v="13"/>
    <n v="215.9"/>
    <n v="86"/>
    <n v="9.7200000000000006"/>
    <n v="3.5"/>
    <n v="3"/>
    <n v="0.95"/>
    <n v="1"/>
    <s v="0–1"/>
    <s v="No"/>
    <n v="522.79999999999995"/>
    <x v="0"/>
  </r>
  <r>
    <s v="CO"/>
    <n v="53"/>
    <n v="408"/>
    <s v="No"/>
    <s v="Yes"/>
    <n v="23"/>
    <n v="120.5"/>
    <n v="104"/>
    <n v="20.49"/>
    <n v="227.8"/>
    <n v="115"/>
    <n v="19.36"/>
    <n v="158.5"/>
    <n v="100"/>
    <n v="7.13"/>
    <n v="10.199999999999999"/>
    <n v="3"/>
    <n v="2.75"/>
    <n v="1"/>
    <s v="0–1"/>
    <s v="No"/>
    <n v="517"/>
    <x v="0"/>
  </r>
  <r>
    <s v="CO"/>
    <n v="49"/>
    <n v="415"/>
    <s v="No"/>
    <s v="No"/>
    <n v="0"/>
    <n v="211.2"/>
    <n v="70"/>
    <n v="35.9"/>
    <n v="252.7"/>
    <n v="122"/>
    <n v="21.48"/>
    <n v="225.8"/>
    <n v="104"/>
    <n v="10.16"/>
    <n v="12.3"/>
    <n v="3"/>
    <n v="3.32"/>
    <n v="0"/>
    <s v="0–1"/>
    <s v="No"/>
    <n v="702"/>
    <x v="0"/>
  </r>
  <r>
    <s v="CO"/>
    <n v="43"/>
    <n v="510"/>
    <s v="No"/>
    <s v="Yes"/>
    <n v="40"/>
    <n v="105.2"/>
    <n v="61"/>
    <n v="17.88"/>
    <n v="341.3"/>
    <n v="79"/>
    <n v="29.01"/>
    <n v="165.7"/>
    <n v="97"/>
    <n v="7.46"/>
    <n v="6.3"/>
    <n v="3"/>
    <n v="1.7"/>
    <n v="2"/>
    <s v="2–3"/>
    <s v="No"/>
    <n v="618.5"/>
    <x v="0"/>
  </r>
  <r>
    <s v="CO"/>
    <n v="41"/>
    <n v="415"/>
    <s v="No"/>
    <s v="Yes"/>
    <n v="36"/>
    <n v="294.89999999999998"/>
    <n v="106"/>
    <n v="50.13"/>
    <n v="165.7"/>
    <n v="115"/>
    <n v="14.08"/>
    <n v="189.2"/>
    <n v="63"/>
    <n v="8.51"/>
    <n v="9.8000000000000007"/>
    <n v="5"/>
    <n v="2.65"/>
    <n v="3"/>
    <s v="2–3"/>
    <s v="No"/>
    <n v="659.59999999999991"/>
    <x v="0"/>
  </r>
  <r>
    <s v="CT"/>
    <n v="148"/>
    <n v="415"/>
    <s v="No"/>
    <s v="No"/>
    <n v="0"/>
    <n v="146.69999999999999"/>
    <n v="64"/>
    <n v="24.94"/>
    <n v="274"/>
    <n v="99"/>
    <n v="23.29"/>
    <n v="321.3"/>
    <n v="98"/>
    <n v="14.46"/>
    <n v="8.9"/>
    <n v="1"/>
    <n v="2.4"/>
    <n v="3"/>
    <s v="2–3"/>
    <s v="No"/>
    <n v="750.9"/>
    <x v="0"/>
  </r>
  <r>
    <s v="CT"/>
    <n v="139"/>
    <n v="415"/>
    <s v="No"/>
    <s v="Yes"/>
    <n v="31"/>
    <n v="100.1"/>
    <n v="54"/>
    <n v="17.02"/>
    <n v="246.3"/>
    <n v="97"/>
    <n v="20.94"/>
    <n v="255"/>
    <n v="131"/>
    <n v="11.48"/>
    <n v="5.9"/>
    <n v="3"/>
    <n v="1.59"/>
    <n v="0"/>
    <s v="0–1"/>
    <s v="No"/>
    <n v="607.29999999999995"/>
    <x v="0"/>
  </r>
  <r>
    <s v="CT"/>
    <n v="138"/>
    <n v="415"/>
    <s v="No"/>
    <s v="Yes"/>
    <n v="29"/>
    <n v="229.4"/>
    <n v="104"/>
    <n v="39"/>
    <n v="257.39999999999998"/>
    <n v="84"/>
    <n v="21.88"/>
    <n v="231.5"/>
    <n v="119"/>
    <n v="10.42"/>
    <n v="8"/>
    <n v="1"/>
    <n v="2.16"/>
    <n v="2"/>
    <s v="2–3"/>
    <s v="No"/>
    <n v="726.3"/>
    <x v="0"/>
  </r>
  <r>
    <s v="CT"/>
    <n v="137"/>
    <n v="408"/>
    <s v="No"/>
    <s v="Yes"/>
    <n v="21"/>
    <n v="186.7"/>
    <n v="108"/>
    <n v="31.74"/>
    <n v="335"/>
    <n v="86"/>
    <n v="28.48"/>
    <n v="187.2"/>
    <n v="119"/>
    <n v="8.42"/>
    <n v="16.5"/>
    <n v="4"/>
    <n v="4.46"/>
    <n v="1"/>
    <s v="0–1"/>
    <s v="No"/>
    <n v="725.40000000000009"/>
    <x v="0"/>
  </r>
  <r>
    <s v="CT"/>
    <n v="135"/>
    <n v="408"/>
    <s v="No"/>
    <s v="No"/>
    <n v="0"/>
    <n v="213.4"/>
    <n v="100"/>
    <n v="36.28"/>
    <n v="204.9"/>
    <n v="52"/>
    <n v="17.420000000000002"/>
    <n v="179.7"/>
    <n v="93"/>
    <n v="8.09"/>
    <n v="9.5"/>
    <n v="6"/>
    <n v="2.57"/>
    <n v="1"/>
    <s v="0–1"/>
    <s v="No"/>
    <n v="607.5"/>
    <x v="0"/>
  </r>
  <r>
    <s v="CT"/>
    <n v="132"/>
    <n v="510"/>
    <s v="No"/>
    <s v="Yes"/>
    <n v="42"/>
    <n v="165.3"/>
    <n v="97"/>
    <n v="28.1"/>
    <n v="223.5"/>
    <n v="118"/>
    <n v="19"/>
    <n v="260.8"/>
    <n v="72"/>
    <n v="11.74"/>
    <n v="7.6"/>
    <n v="7"/>
    <n v="2.0499999999999998"/>
    <n v="3"/>
    <s v="2–3"/>
    <s v="No"/>
    <n v="657.2"/>
    <x v="0"/>
  </r>
  <r>
    <s v="CT"/>
    <n v="132"/>
    <n v="415"/>
    <s v="No"/>
    <s v="Yes"/>
    <n v="38"/>
    <n v="177.1"/>
    <n v="88"/>
    <n v="30.11"/>
    <n v="163.69999999999999"/>
    <n v="108"/>
    <n v="13.91"/>
    <n v="242.7"/>
    <n v="72"/>
    <n v="10.92"/>
    <n v="7.4"/>
    <n v="2"/>
    <n v="2"/>
    <n v="0"/>
    <s v="0–1"/>
    <s v="No"/>
    <n v="590.9"/>
    <x v="0"/>
  </r>
  <r>
    <s v="CT"/>
    <n v="127"/>
    <n v="510"/>
    <s v="No"/>
    <s v="No"/>
    <n v="0"/>
    <n v="165.4"/>
    <n v="108"/>
    <n v="28.12"/>
    <n v="183.7"/>
    <n v="103"/>
    <n v="15.61"/>
    <n v="80.2"/>
    <n v="108"/>
    <n v="3.61"/>
    <n v="8.9"/>
    <n v="4"/>
    <n v="2.4"/>
    <n v="3"/>
    <s v="2–3"/>
    <s v="No"/>
    <n v="438.2"/>
    <x v="0"/>
  </r>
  <r>
    <s v="CT"/>
    <n v="125"/>
    <n v="510"/>
    <s v="No"/>
    <s v="No"/>
    <n v="0"/>
    <n v="321.60000000000002"/>
    <n v="107"/>
    <n v="54.67"/>
    <n v="251.6"/>
    <n v="115"/>
    <n v="21.39"/>
    <n v="141.1"/>
    <n v="158"/>
    <n v="6.35"/>
    <n v="11.3"/>
    <n v="3"/>
    <n v="3.05"/>
    <n v="2"/>
    <s v="2–3"/>
    <s v="Yes"/>
    <n v="725.6"/>
    <x v="0"/>
  </r>
  <r>
    <s v="CT"/>
    <n v="121"/>
    <n v="408"/>
    <s v="No"/>
    <s v="No"/>
    <n v="0"/>
    <n v="198.6"/>
    <n v="111"/>
    <n v="33.76"/>
    <n v="213.9"/>
    <n v="115"/>
    <n v="18.18"/>
    <n v="171.2"/>
    <n v="105"/>
    <n v="7.7"/>
    <n v="10.6"/>
    <n v="6"/>
    <n v="2.86"/>
    <n v="2"/>
    <s v="2–3"/>
    <s v="No"/>
    <n v="594.30000000000007"/>
    <x v="0"/>
  </r>
  <r>
    <s v="CT"/>
    <n v="120"/>
    <n v="510"/>
    <s v="No"/>
    <s v="No"/>
    <n v="0"/>
    <n v="189.3"/>
    <n v="77"/>
    <n v="32.18"/>
    <n v="220.9"/>
    <n v="105"/>
    <n v="18.78"/>
    <n v="238.7"/>
    <n v="117"/>
    <n v="10.74"/>
    <n v="9.1999999999999993"/>
    <n v="5"/>
    <n v="2.48"/>
    <n v="4"/>
    <s v="4–5"/>
    <s v="No"/>
    <n v="658.10000000000014"/>
    <x v="0"/>
  </r>
  <r>
    <s v="CT"/>
    <n v="117"/>
    <n v="408"/>
    <s v="No"/>
    <s v="No"/>
    <n v="0"/>
    <n v="95.4"/>
    <n v="105"/>
    <n v="16.22"/>
    <n v="207.2"/>
    <n v="101"/>
    <n v="17.61"/>
    <n v="136"/>
    <n v="117"/>
    <n v="6.12"/>
    <n v="5.6"/>
    <n v="5"/>
    <n v="1.51"/>
    <n v="1"/>
    <s v="0–1"/>
    <s v="No"/>
    <n v="444.20000000000005"/>
    <x v="0"/>
  </r>
  <r>
    <s v="CT"/>
    <n v="112"/>
    <n v="415"/>
    <s v="No"/>
    <s v="No"/>
    <n v="0"/>
    <n v="115"/>
    <n v="130"/>
    <n v="19.55"/>
    <n v="137.80000000000001"/>
    <n v="83"/>
    <n v="11.71"/>
    <n v="224"/>
    <n v="61"/>
    <n v="10.08"/>
    <n v="7.3"/>
    <n v="4"/>
    <n v="1.97"/>
    <n v="3"/>
    <s v="2–3"/>
    <s v="No"/>
    <n v="484.1"/>
    <x v="0"/>
  </r>
  <r>
    <s v="CT"/>
    <n v="112"/>
    <n v="415"/>
    <s v="No"/>
    <s v="No"/>
    <n v="0"/>
    <n v="235.8"/>
    <n v="130"/>
    <n v="40.090000000000003"/>
    <n v="176"/>
    <n v="69"/>
    <n v="14.96"/>
    <n v="63.6"/>
    <n v="122"/>
    <n v="2.86"/>
    <n v="7.3"/>
    <n v="1"/>
    <n v="1.97"/>
    <n v="2"/>
    <s v="2–3"/>
    <s v="No"/>
    <n v="482.70000000000005"/>
    <x v="0"/>
  </r>
  <r>
    <s v="CT"/>
    <n v="110"/>
    <n v="415"/>
    <s v="No"/>
    <s v="No"/>
    <n v="0"/>
    <n v="245"/>
    <n v="97"/>
    <n v="41.65"/>
    <n v="250.7"/>
    <n v="75"/>
    <n v="21.31"/>
    <n v="270.2"/>
    <n v="124"/>
    <n v="12.16"/>
    <n v="13.7"/>
    <n v="8"/>
    <n v="3.7"/>
    <n v="1"/>
    <s v="0–1"/>
    <s v="Yes"/>
    <n v="779.6"/>
    <x v="0"/>
  </r>
  <r>
    <s v="CT"/>
    <n v="110"/>
    <n v="408"/>
    <s v="No"/>
    <s v="No"/>
    <n v="0"/>
    <n v="51.9"/>
    <n v="108"/>
    <n v="8.82"/>
    <n v="162"/>
    <n v="83"/>
    <n v="13.77"/>
    <n v="223.5"/>
    <n v="115"/>
    <n v="10.06"/>
    <n v="10.1"/>
    <n v="3"/>
    <n v="2.73"/>
    <n v="3"/>
    <s v="2–3"/>
    <s v="No"/>
    <n v="447.5"/>
    <x v="0"/>
  </r>
  <r>
    <s v="CT"/>
    <n v="109"/>
    <n v="415"/>
    <s v="No"/>
    <s v="No"/>
    <n v="0"/>
    <n v="126"/>
    <n v="96"/>
    <n v="21.42"/>
    <n v="144.30000000000001"/>
    <n v="80"/>
    <n v="12.27"/>
    <n v="302.8"/>
    <n v="102"/>
    <n v="13.63"/>
    <n v="7.6"/>
    <n v="3"/>
    <n v="2.0499999999999998"/>
    <n v="1"/>
    <s v="0–1"/>
    <s v="No"/>
    <n v="580.70000000000005"/>
    <x v="0"/>
  </r>
  <r>
    <s v="CT"/>
    <n v="107"/>
    <n v="510"/>
    <s v="No"/>
    <s v="Yes"/>
    <n v="33"/>
    <n v="81.599999999999994"/>
    <n v="120"/>
    <n v="13.87"/>
    <n v="235.6"/>
    <n v="85"/>
    <n v="20.03"/>
    <n v="150.9"/>
    <n v="113"/>
    <n v="6.79"/>
    <n v="9.9"/>
    <n v="4"/>
    <n v="2.67"/>
    <n v="1"/>
    <s v="0–1"/>
    <s v="No"/>
    <n v="478"/>
    <x v="0"/>
  </r>
  <r>
    <s v="CT"/>
    <n v="106"/>
    <n v="510"/>
    <s v="No"/>
    <s v="No"/>
    <n v="0"/>
    <n v="160.19999999999999"/>
    <n v="104"/>
    <n v="27.23"/>
    <n v="138.9"/>
    <n v="70"/>
    <n v="11.81"/>
    <n v="312.5"/>
    <n v="97"/>
    <n v="14.06"/>
    <n v="9.6999999999999993"/>
    <n v="2"/>
    <n v="2.62"/>
    <n v="0"/>
    <s v="0–1"/>
    <s v="No"/>
    <n v="621.30000000000007"/>
    <x v="0"/>
  </r>
  <r>
    <s v="CT"/>
    <n v="105"/>
    <n v="408"/>
    <s v="No"/>
    <s v="No"/>
    <n v="0"/>
    <n v="177.2"/>
    <n v="91"/>
    <n v="30.12"/>
    <n v="228.7"/>
    <n v="105"/>
    <n v="19.440000000000001"/>
    <n v="194.3"/>
    <n v="113"/>
    <n v="8.74"/>
    <n v="8.9"/>
    <n v="3"/>
    <n v="2.4"/>
    <n v="2"/>
    <s v="2–3"/>
    <s v="No"/>
    <n v="609.1"/>
    <x v="0"/>
  </r>
  <r>
    <s v="CT"/>
    <n v="104"/>
    <n v="415"/>
    <s v="No"/>
    <s v="No"/>
    <n v="0"/>
    <n v="128.69999999999999"/>
    <n v="126"/>
    <n v="21.88"/>
    <n v="117.6"/>
    <n v="94"/>
    <n v="10"/>
    <n v="198.4"/>
    <n v="132"/>
    <n v="8.93"/>
    <n v="10.8"/>
    <n v="5"/>
    <n v="2.92"/>
    <n v="0"/>
    <s v="0–1"/>
    <s v="No"/>
    <n v="455.5"/>
    <x v="0"/>
  </r>
  <r>
    <s v="CT"/>
    <n v="103"/>
    <n v="415"/>
    <s v="No"/>
    <s v="No"/>
    <n v="0"/>
    <n v="82.3"/>
    <n v="77"/>
    <n v="13.99"/>
    <n v="167.2"/>
    <n v="80"/>
    <n v="14.21"/>
    <n v="194.7"/>
    <n v="70"/>
    <n v="8.76"/>
    <n v="7.2"/>
    <n v="4"/>
    <n v="1.94"/>
    <n v="1"/>
    <s v="0–1"/>
    <s v="No"/>
    <n v="451.4"/>
    <x v="0"/>
  </r>
  <r>
    <s v="CT"/>
    <n v="103"/>
    <n v="415"/>
    <s v="No"/>
    <s v="No"/>
    <n v="0"/>
    <n v="198.4"/>
    <n v="113"/>
    <n v="33.729999999999997"/>
    <n v="235.9"/>
    <n v="144"/>
    <n v="20.05"/>
    <n v="325.60000000000002"/>
    <n v="99"/>
    <n v="14.65"/>
    <n v="10.1"/>
    <n v="3"/>
    <n v="2.73"/>
    <n v="0"/>
    <s v="0–1"/>
    <s v="No"/>
    <n v="770.00000000000011"/>
    <x v="0"/>
  </r>
  <r>
    <s v="CT"/>
    <n v="102"/>
    <n v="408"/>
    <s v="No"/>
    <s v="No"/>
    <n v="0"/>
    <n v="157.1"/>
    <n v="95"/>
    <n v="26.71"/>
    <n v="213.1"/>
    <n v="36"/>
    <n v="18.11"/>
    <n v="280.39999999999998"/>
    <n v="77"/>
    <n v="12.62"/>
    <n v="7.6"/>
    <n v="3"/>
    <n v="2.0499999999999998"/>
    <n v="2"/>
    <s v="2–3"/>
    <s v="No"/>
    <n v="658.19999999999993"/>
    <x v="0"/>
  </r>
  <r>
    <s v="CT"/>
    <n v="101"/>
    <n v="415"/>
    <s v="Yes"/>
    <s v="No"/>
    <n v="0"/>
    <n v="225.3"/>
    <n v="134"/>
    <n v="38.299999999999997"/>
    <n v="108.2"/>
    <n v="87"/>
    <n v="9.1999999999999993"/>
    <n v="139.6"/>
    <n v="132"/>
    <n v="6.28"/>
    <n v="17.3"/>
    <n v="9"/>
    <n v="4.67"/>
    <n v="1"/>
    <s v="0–1"/>
    <s v="Yes"/>
    <n v="490.40000000000003"/>
    <x v="0"/>
  </r>
  <r>
    <s v="CT"/>
    <n v="100"/>
    <n v="415"/>
    <s v="No"/>
    <s v="No"/>
    <n v="0"/>
    <n v="37.799999999999997"/>
    <n v="80"/>
    <n v="6.43"/>
    <n v="155.30000000000001"/>
    <n v="105"/>
    <n v="13.2"/>
    <n v="175"/>
    <n v="111"/>
    <n v="7.88"/>
    <n v="14.2"/>
    <n v="5"/>
    <n v="3.83"/>
    <n v="3"/>
    <s v="2–3"/>
    <s v="No"/>
    <n v="382.3"/>
    <x v="1"/>
  </r>
  <r>
    <s v="CT"/>
    <n v="98"/>
    <n v="415"/>
    <s v="No"/>
    <s v="No"/>
    <n v="0"/>
    <n v="245.2"/>
    <n v="87"/>
    <n v="41.68"/>
    <n v="254.1"/>
    <n v="83"/>
    <n v="21.6"/>
    <n v="239.4"/>
    <n v="91"/>
    <n v="10.77"/>
    <n v="7.5"/>
    <n v="4"/>
    <n v="2.0299999999999998"/>
    <n v="0"/>
    <s v="0–1"/>
    <s v="Yes"/>
    <n v="746.19999999999993"/>
    <x v="0"/>
  </r>
  <r>
    <s v="CT"/>
    <n v="97"/>
    <n v="415"/>
    <s v="Yes"/>
    <s v="No"/>
    <n v="0"/>
    <n v="187.3"/>
    <n v="118"/>
    <n v="31.84"/>
    <n v="160.69999999999999"/>
    <n v="111"/>
    <n v="13.66"/>
    <n v="263.8"/>
    <n v="112"/>
    <n v="11.87"/>
    <n v="9.6"/>
    <n v="2"/>
    <n v="2.59"/>
    <n v="0"/>
    <s v="0–1"/>
    <s v="Yes"/>
    <n v="621.4"/>
    <x v="0"/>
  </r>
  <r>
    <s v="CT"/>
    <n v="96"/>
    <n v="408"/>
    <s v="No"/>
    <s v="No"/>
    <n v="0"/>
    <n v="301.7"/>
    <n v="82"/>
    <n v="51.29"/>
    <n v="167.1"/>
    <n v="118"/>
    <n v="14.2"/>
    <n v="72.2"/>
    <n v="89"/>
    <n v="3.25"/>
    <n v="10.5"/>
    <n v="6"/>
    <n v="2.84"/>
    <n v="1"/>
    <s v="0–1"/>
    <s v="No"/>
    <n v="551.5"/>
    <x v="0"/>
  </r>
  <r>
    <s v="CT"/>
    <n v="94"/>
    <n v="415"/>
    <s v="No"/>
    <s v="No"/>
    <n v="0"/>
    <n v="162.30000000000001"/>
    <n v="99"/>
    <n v="27.59"/>
    <n v="149.1"/>
    <n v="78"/>
    <n v="12.67"/>
    <n v="255.5"/>
    <n v="115"/>
    <n v="11.5"/>
    <n v="14.8"/>
    <n v="1"/>
    <n v="4"/>
    <n v="4"/>
    <s v="4–5"/>
    <s v="Yes"/>
    <n v="581.69999999999993"/>
    <x v="0"/>
  </r>
  <r>
    <s v="CT"/>
    <n v="89"/>
    <n v="415"/>
    <s v="No"/>
    <s v="No"/>
    <n v="0"/>
    <n v="215.3"/>
    <n v="58"/>
    <n v="36.6"/>
    <n v="242.4"/>
    <n v="91"/>
    <n v="20.6"/>
    <n v="279.8"/>
    <n v="105"/>
    <n v="12.59"/>
    <n v="12.1"/>
    <n v="9"/>
    <n v="3.27"/>
    <n v="0"/>
    <s v="0–1"/>
    <s v="No"/>
    <n v="749.6"/>
    <x v="0"/>
  </r>
  <r>
    <s v="CT"/>
    <n v="88"/>
    <n v="415"/>
    <s v="No"/>
    <s v="No"/>
    <n v="0"/>
    <n v="142.4"/>
    <n v="107"/>
    <n v="24.21"/>
    <n v="318.7"/>
    <n v="78"/>
    <n v="27.09"/>
    <n v="224.1"/>
    <n v="108"/>
    <n v="10.08"/>
    <n v="11.1"/>
    <n v="7"/>
    <n v="3"/>
    <n v="1"/>
    <s v="0–1"/>
    <s v="No"/>
    <n v="696.30000000000007"/>
    <x v="0"/>
  </r>
  <r>
    <s v="CT"/>
    <n v="88"/>
    <n v="510"/>
    <s v="No"/>
    <s v="No"/>
    <n v="0"/>
    <n v="182.5"/>
    <n v="65"/>
    <n v="31.03"/>
    <n v="232.1"/>
    <n v="96"/>
    <n v="19.73"/>
    <n v="149.19999999999999"/>
    <n v="82"/>
    <n v="6.71"/>
    <n v="7.5"/>
    <n v="2"/>
    <n v="2.0299999999999998"/>
    <n v="2"/>
    <s v="2–3"/>
    <s v="No"/>
    <n v="571.29999999999995"/>
    <x v="0"/>
  </r>
  <r>
    <s v="CT"/>
    <n v="87"/>
    <n v="415"/>
    <s v="No"/>
    <s v="Yes"/>
    <n v="25"/>
    <n v="137.4"/>
    <n v="100"/>
    <n v="23.36"/>
    <n v="176.7"/>
    <n v="83"/>
    <n v="15.02"/>
    <n v="188.2"/>
    <n v="93"/>
    <n v="8.4700000000000006"/>
    <n v="10.199999999999999"/>
    <n v="6"/>
    <n v="2.75"/>
    <n v="2"/>
    <s v="2–3"/>
    <s v="No"/>
    <n v="512.5"/>
    <x v="0"/>
  </r>
  <r>
    <s v="CT"/>
    <n v="87"/>
    <n v="408"/>
    <s v="No"/>
    <s v="Yes"/>
    <n v="23"/>
    <n v="149.6"/>
    <n v="96"/>
    <n v="25.43"/>
    <n v="239.8"/>
    <n v="124"/>
    <n v="20.38"/>
    <n v="293.5"/>
    <n v="135"/>
    <n v="13.21"/>
    <n v="7.4"/>
    <n v="4"/>
    <n v="2"/>
    <n v="2"/>
    <s v="2–3"/>
    <s v="No"/>
    <n v="690.3"/>
    <x v="0"/>
  </r>
  <r>
    <s v="CT"/>
    <n v="87"/>
    <n v="415"/>
    <s v="No"/>
    <s v="No"/>
    <n v="0"/>
    <n v="206.1"/>
    <n v="49"/>
    <n v="35.04"/>
    <n v="224.6"/>
    <n v="115"/>
    <n v="19.09"/>
    <n v="256.7"/>
    <n v="74"/>
    <n v="11.55"/>
    <n v="13"/>
    <n v="1"/>
    <n v="3.51"/>
    <n v="1"/>
    <s v="0–1"/>
    <s v="No"/>
    <n v="700.4"/>
    <x v="0"/>
  </r>
  <r>
    <s v="CT"/>
    <n v="84"/>
    <n v="415"/>
    <s v="No"/>
    <s v="Yes"/>
    <n v="27"/>
    <n v="213"/>
    <n v="121"/>
    <n v="36.21"/>
    <n v="226.2"/>
    <n v="101"/>
    <n v="19.23"/>
    <n v="189.8"/>
    <n v="99"/>
    <n v="8.5399999999999991"/>
    <n v="11.1"/>
    <n v="3"/>
    <n v="3"/>
    <n v="4"/>
    <s v="4–5"/>
    <s v="No"/>
    <n v="640.1"/>
    <x v="0"/>
  </r>
  <r>
    <s v="CT"/>
    <n v="84"/>
    <n v="415"/>
    <s v="No"/>
    <s v="No"/>
    <n v="0"/>
    <n v="175.9"/>
    <n v="111"/>
    <n v="29.9"/>
    <n v="285.2"/>
    <n v="115"/>
    <n v="24.24"/>
    <n v="150.80000000000001"/>
    <n v="122"/>
    <n v="6.79"/>
    <n v="13"/>
    <n v="7"/>
    <n v="3.51"/>
    <n v="1"/>
    <s v="0–1"/>
    <s v="No"/>
    <n v="624.90000000000009"/>
    <x v="0"/>
  </r>
  <r>
    <s v="CT"/>
    <n v="81"/>
    <n v="415"/>
    <s v="No"/>
    <s v="No"/>
    <n v="0"/>
    <n v="171.9"/>
    <n v="98"/>
    <n v="29.22"/>
    <n v="159"/>
    <n v="127"/>
    <n v="13.52"/>
    <n v="139.5"/>
    <n v="101"/>
    <n v="6.28"/>
    <n v="7.6"/>
    <n v="3"/>
    <n v="2.0499999999999998"/>
    <n v="2"/>
    <s v="2–3"/>
    <s v="No"/>
    <n v="478"/>
    <x v="0"/>
  </r>
  <r>
    <s v="CT"/>
    <n v="79"/>
    <n v="415"/>
    <s v="Yes"/>
    <s v="No"/>
    <n v="0"/>
    <n v="186"/>
    <n v="107"/>
    <n v="31.62"/>
    <n v="66"/>
    <n v="94"/>
    <n v="5.61"/>
    <n v="213.1"/>
    <n v="105"/>
    <n v="9.59"/>
    <n v="12.9"/>
    <n v="4"/>
    <n v="3.48"/>
    <n v="1"/>
    <s v="0–1"/>
    <s v="No"/>
    <n v="478"/>
    <x v="0"/>
  </r>
  <r>
    <s v="CT"/>
    <n v="78"/>
    <n v="415"/>
    <s v="No"/>
    <s v="Yes"/>
    <n v="33"/>
    <n v="161.80000000000001"/>
    <n v="73"/>
    <n v="27.51"/>
    <n v="273"/>
    <n v="58"/>
    <n v="23.21"/>
    <n v="153.9"/>
    <n v="76"/>
    <n v="6.93"/>
    <n v="13.7"/>
    <n v="4"/>
    <n v="3.7"/>
    <n v="0"/>
    <s v="0–1"/>
    <s v="No"/>
    <n v="602.40000000000009"/>
    <x v="0"/>
  </r>
  <r>
    <s v="CT"/>
    <n v="78"/>
    <n v="408"/>
    <s v="No"/>
    <s v="No"/>
    <n v="0"/>
    <n v="207.7"/>
    <n v="116"/>
    <n v="35.31"/>
    <n v="210.6"/>
    <n v="99"/>
    <n v="17.899999999999999"/>
    <n v="238.2"/>
    <n v="88"/>
    <n v="10.72"/>
    <n v="9.6"/>
    <n v="5"/>
    <n v="2.59"/>
    <n v="0"/>
    <s v="0–1"/>
    <s v="No"/>
    <n v="666.1"/>
    <x v="0"/>
  </r>
  <r>
    <s v="CT"/>
    <n v="76"/>
    <n v="510"/>
    <s v="Yes"/>
    <s v="No"/>
    <n v="0"/>
    <n v="220.8"/>
    <n v="100"/>
    <n v="37.54"/>
    <n v="265.7"/>
    <n v="106"/>
    <n v="22.58"/>
    <n v="212.8"/>
    <n v="94"/>
    <n v="9.58"/>
    <n v="6.4"/>
    <n v="3"/>
    <n v="1.73"/>
    <n v="0"/>
    <s v="0–1"/>
    <s v="No"/>
    <n v="705.69999999999993"/>
    <x v="0"/>
  </r>
  <r>
    <s v="CT"/>
    <n v="76"/>
    <n v="408"/>
    <s v="Yes"/>
    <s v="No"/>
    <n v="0"/>
    <n v="202"/>
    <n v="123"/>
    <n v="34.340000000000003"/>
    <n v="184.3"/>
    <n v="78"/>
    <n v="15.67"/>
    <n v="176"/>
    <n v="89"/>
    <n v="7.92"/>
    <n v="7.4"/>
    <n v="2"/>
    <n v="2"/>
    <n v="2"/>
    <s v="2–3"/>
    <s v="Yes"/>
    <n v="569.69999999999993"/>
    <x v="0"/>
  </r>
  <r>
    <s v="CT"/>
    <n v="71"/>
    <n v="408"/>
    <s v="No"/>
    <s v="No"/>
    <n v="0"/>
    <n v="294.2"/>
    <n v="100"/>
    <n v="50.01"/>
    <n v="232.5"/>
    <n v="53"/>
    <n v="19.760000000000002"/>
    <n v="195"/>
    <n v="64"/>
    <n v="8.7799999999999994"/>
    <n v="9"/>
    <n v="1"/>
    <n v="2.4300000000000002"/>
    <n v="0"/>
    <s v="0–1"/>
    <s v="Yes"/>
    <n v="730.7"/>
    <x v="0"/>
  </r>
  <r>
    <s v="CT"/>
    <n v="65"/>
    <n v="415"/>
    <s v="No"/>
    <s v="No"/>
    <n v="0"/>
    <n v="221.8"/>
    <n v="84"/>
    <n v="37.71"/>
    <n v="166"/>
    <n v="125"/>
    <n v="14.11"/>
    <n v="210.2"/>
    <n v="72"/>
    <n v="9.4600000000000009"/>
    <n v="13.2"/>
    <n v="4"/>
    <n v="3.56"/>
    <n v="1"/>
    <s v="0–1"/>
    <s v="No"/>
    <n v="611.20000000000005"/>
    <x v="0"/>
  </r>
  <r>
    <s v="CT"/>
    <n v="64"/>
    <n v="408"/>
    <s v="No"/>
    <s v="No"/>
    <n v="0"/>
    <n v="49.2"/>
    <n v="121"/>
    <n v="8.36"/>
    <n v="143.9"/>
    <n v="136"/>
    <n v="12.23"/>
    <n v="203"/>
    <n v="97"/>
    <n v="9.14"/>
    <n v="12.1"/>
    <n v="13"/>
    <n v="3.27"/>
    <n v="1"/>
    <s v="0–1"/>
    <s v="No"/>
    <n v="408.20000000000005"/>
    <x v="0"/>
  </r>
  <r>
    <s v="CT"/>
    <n v="56"/>
    <n v="415"/>
    <s v="No"/>
    <s v="No"/>
    <n v="0"/>
    <n v="151"/>
    <n v="98"/>
    <n v="25.67"/>
    <n v="120.6"/>
    <n v="119"/>
    <n v="10.25"/>
    <n v="152.80000000000001"/>
    <n v="81"/>
    <n v="6.88"/>
    <n v="9.1999999999999993"/>
    <n v="2"/>
    <n v="2.48"/>
    <n v="2"/>
    <s v="2–3"/>
    <s v="No"/>
    <n v="433.6"/>
    <x v="0"/>
  </r>
  <r>
    <s v="CT"/>
    <n v="55"/>
    <n v="415"/>
    <s v="No"/>
    <s v="No"/>
    <n v="0"/>
    <n v="271.10000000000002"/>
    <n v="101"/>
    <n v="46.09"/>
    <n v="237.4"/>
    <n v="133"/>
    <n v="20.18"/>
    <n v="145.4"/>
    <n v="103"/>
    <n v="6.54"/>
    <n v="8.4"/>
    <n v="6"/>
    <n v="2.27"/>
    <n v="1"/>
    <s v="0–1"/>
    <s v="Yes"/>
    <n v="662.3"/>
    <x v="0"/>
  </r>
  <r>
    <s v="CT"/>
    <n v="55"/>
    <n v="408"/>
    <s v="No"/>
    <s v="No"/>
    <n v="0"/>
    <n v="134.9"/>
    <n v="98"/>
    <n v="22.93"/>
    <n v="248.4"/>
    <n v="130"/>
    <n v="21.11"/>
    <n v="236.2"/>
    <n v="113"/>
    <n v="10.63"/>
    <n v="14.7"/>
    <n v="2"/>
    <n v="3.97"/>
    <n v="3"/>
    <s v="2–3"/>
    <s v="No"/>
    <n v="634.20000000000005"/>
    <x v="0"/>
  </r>
  <r>
    <s v="CT"/>
    <n v="55"/>
    <n v="408"/>
    <s v="No"/>
    <s v="No"/>
    <n v="0"/>
    <n v="90.7"/>
    <n v="90"/>
    <n v="15.42"/>
    <n v="207.5"/>
    <n v="109"/>
    <n v="17.64"/>
    <n v="169.4"/>
    <n v="96"/>
    <n v="7.62"/>
    <n v="5.6"/>
    <n v="5"/>
    <n v="1.51"/>
    <n v="2"/>
    <s v="2–3"/>
    <s v="No"/>
    <n v="473.20000000000005"/>
    <x v="0"/>
  </r>
  <r>
    <s v="CT"/>
    <n v="51"/>
    <n v="415"/>
    <s v="No"/>
    <s v="No"/>
    <n v="0"/>
    <n v="234.9"/>
    <n v="136"/>
    <n v="39.93"/>
    <n v="270.8"/>
    <n v="134"/>
    <n v="23.02"/>
    <n v="219.3"/>
    <n v="101"/>
    <n v="9.8699999999999992"/>
    <n v="13.9"/>
    <n v="2"/>
    <n v="3.75"/>
    <n v="1"/>
    <s v="0–1"/>
    <s v="Yes"/>
    <n v="738.9"/>
    <x v="0"/>
  </r>
  <r>
    <s v="CT"/>
    <n v="44"/>
    <n v="408"/>
    <s v="No"/>
    <s v="Yes"/>
    <n v="25"/>
    <n v="190"/>
    <n v="137"/>
    <n v="32.299999999999997"/>
    <n v="116.6"/>
    <n v="76"/>
    <n v="9.91"/>
    <n v="141.5"/>
    <n v="110"/>
    <n v="6.37"/>
    <n v="12.2"/>
    <n v="2"/>
    <n v="3.29"/>
    <n v="1"/>
    <s v="0–1"/>
    <s v="No"/>
    <n v="460.3"/>
    <x v="0"/>
  </r>
  <r>
    <s v="CT"/>
    <n v="37"/>
    <n v="415"/>
    <s v="No"/>
    <s v="No"/>
    <n v="0"/>
    <n v="124.4"/>
    <n v="74"/>
    <n v="21.15"/>
    <n v="320.89999999999998"/>
    <n v="78"/>
    <n v="27.28"/>
    <n v="157.19999999999999"/>
    <n v="126"/>
    <n v="7.07"/>
    <n v="10.4"/>
    <n v="4"/>
    <n v="2.81"/>
    <n v="2"/>
    <s v="2–3"/>
    <s v="No"/>
    <n v="612.9"/>
    <x v="0"/>
  </r>
  <r>
    <s v="CT"/>
    <n v="36"/>
    <n v="415"/>
    <s v="No"/>
    <s v="Yes"/>
    <n v="47"/>
    <n v="173.7"/>
    <n v="117"/>
    <n v="29.53"/>
    <n v="204"/>
    <n v="114"/>
    <n v="17.34"/>
    <n v="174.6"/>
    <n v="94"/>
    <n v="7.86"/>
    <n v="6.3"/>
    <n v="3"/>
    <n v="1.7"/>
    <n v="2"/>
    <s v="2–3"/>
    <s v="No"/>
    <n v="558.59999999999991"/>
    <x v="0"/>
  </r>
  <r>
    <s v="CT"/>
    <n v="34"/>
    <n v="415"/>
    <s v="No"/>
    <s v="No"/>
    <n v="0"/>
    <n v="115.5"/>
    <n v="70"/>
    <n v="19.64"/>
    <n v="252.2"/>
    <n v="143"/>
    <n v="21.44"/>
    <n v="208.9"/>
    <n v="91"/>
    <n v="9.4"/>
    <n v="7.5"/>
    <n v="6"/>
    <n v="2.0299999999999998"/>
    <n v="0"/>
    <s v="0–1"/>
    <s v="No"/>
    <n v="584.1"/>
    <x v="0"/>
  </r>
  <r>
    <s v="CT"/>
    <n v="31"/>
    <n v="415"/>
    <s v="No"/>
    <s v="No"/>
    <n v="0"/>
    <n v="240"/>
    <n v="83"/>
    <n v="40.799999999999997"/>
    <n v="134.1"/>
    <n v="106"/>
    <n v="11.4"/>
    <n v="189.1"/>
    <n v="84"/>
    <n v="8.51"/>
    <n v="9.3000000000000007"/>
    <n v="2"/>
    <n v="2.5099999999999998"/>
    <n v="0"/>
    <s v="0–1"/>
    <s v="Yes"/>
    <n v="572.5"/>
    <x v="0"/>
  </r>
  <r>
    <s v="CT"/>
    <n v="30"/>
    <n v="510"/>
    <s v="Yes"/>
    <s v="No"/>
    <n v="0"/>
    <n v="107.2"/>
    <n v="98"/>
    <n v="18.22"/>
    <n v="86.8"/>
    <n v="122"/>
    <n v="7.38"/>
    <n v="156.19999999999999"/>
    <n v="117"/>
    <n v="7.03"/>
    <n v="9.6999999999999993"/>
    <n v="4"/>
    <n v="2.62"/>
    <n v="1"/>
    <s v="0–1"/>
    <s v="No"/>
    <n v="359.9"/>
    <x v="1"/>
  </r>
  <r>
    <s v="CT"/>
    <n v="13"/>
    <n v="510"/>
    <s v="No"/>
    <s v="No"/>
    <n v="0"/>
    <n v="203.8"/>
    <n v="77"/>
    <n v="34.65"/>
    <n v="205.1"/>
    <n v="111"/>
    <n v="17.43"/>
    <n v="154.9"/>
    <n v="109"/>
    <n v="6.97"/>
    <n v="9"/>
    <n v="2"/>
    <n v="2.4300000000000002"/>
    <n v="1"/>
    <s v="0–1"/>
    <s v="No"/>
    <n v="572.79999999999995"/>
    <x v="0"/>
  </r>
  <r>
    <s v="DC"/>
    <n v="180"/>
    <n v="415"/>
    <s v="No"/>
    <s v="No"/>
    <n v="0"/>
    <n v="300.3"/>
    <n v="109"/>
    <n v="51.05"/>
    <n v="181"/>
    <n v="100"/>
    <n v="15.39"/>
    <n v="270.10000000000002"/>
    <n v="73"/>
    <n v="12.15"/>
    <n v="11.7"/>
    <n v="4"/>
    <n v="3.16"/>
    <n v="0"/>
    <s v="0–1"/>
    <s v="Yes"/>
    <n v="763.10000000000014"/>
    <x v="0"/>
  </r>
  <r>
    <s v="DC"/>
    <n v="177"/>
    <n v="510"/>
    <s v="No"/>
    <s v="No"/>
    <n v="0"/>
    <n v="143.9"/>
    <n v="61"/>
    <n v="24.46"/>
    <n v="194.9"/>
    <n v="105"/>
    <n v="16.57"/>
    <n v="109.6"/>
    <n v="94"/>
    <n v="4.93"/>
    <n v="11.1"/>
    <n v="2"/>
    <n v="3"/>
    <n v="1"/>
    <s v="0–1"/>
    <s v="No"/>
    <n v="459.5"/>
    <x v="0"/>
  </r>
  <r>
    <s v="DC"/>
    <n v="166"/>
    <n v="415"/>
    <s v="No"/>
    <s v="No"/>
    <n v="0"/>
    <n v="202"/>
    <n v="102"/>
    <n v="34.340000000000003"/>
    <n v="243.2"/>
    <n v="128"/>
    <n v="20.67"/>
    <n v="261.3"/>
    <n v="90"/>
    <n v="11.76"/>
    <n v="10.9"/>
    <n v="3"/>
    <n v="2.94"/>
    <n v="1"/>
    <s v="0–1"/>
    <s v="No"/>
    <n v="717.4"/>
    <x v="0"/>
  </r>
  <r>
    <s v="DC"/>
    <n v="162"/>
    <n v="408"/>
    <s v="No"/>
    <s v="No"/>
    <n v="0"/>
    <n v="83"/>
    <n v="64"/>
    <n v="14.11"/>
    <n v="177"/>
    <n v="106"/>
    <n v="15.05"/>
    <n v="245.7"/>
    <n v="89"/>
    <n v="11.06"/>
    <n v="13"/>
    <n v="3"/>
    <n v="3.51"/>
    <n v="0"/>
    <s v="0–1"/>
    <s v="No"/>
    <n v="518.70000000000005"/>
    <x v="0"/>
  </r>
  <r>
    <s v="DC"/>
    <n v="158"/>
    <n v="510"/>
    <s v="No"/>
    <s v="No"/>
    <n v="0"/>
    <n v="138.6"/>
    <n v="122"/>
    <n v="23.56"/>
    <n v="172.3"/>
    <n v="117"/>
    <n v="14.65"/>
    <n v="231.6"/>
    <n v="92"/>
    <n v="10.42"/>
    <n v="9.8000000000000007"/>
    <n v="3"/>
    <n v="2.65"/>
    <n v="1"/>
    <s v="0–1"/>
    <s v="No"/>
    <n v="552.29999999999995"/>
    <x v="0"/>
  </r>
  <r>
    <s v="DC"/>
    <n v="155"/>
    <n v="415"/>
    <s v="No"/>
    <s v="No"/>
    <n v="0"/>
    <n v="85.7"/>
    <n v="83"/>
    <n v="14.57"/>
    <n v="247.7"/>
    <n v="67"/>
    <n v="21.05"/>
    <n v="142.4"/>
    <n v="85"/>
    <n v="6.41"/>
    <n v="10.1"/>
    <n v="5"/>
    <n v="2.73"/>
    <n v="2"/>
    <s v="2–3"/>
    <s v="No"/>
    <n v="485.9"/>
    <x v="0"/>
  </r>
  <r>
    <s v="DC"/>
    <n v="148"/>
    <n v="415"/>
    <s v="No"/>
    <s v="No"/>
    <n v="0"/>
    <n v="170.5"/>
    <n v="87"/>
    <n v="28.99"/>
    <n v="118.2"/>
    <n v="116"/>
    <n v="10.050000000000001"/>
    <n v="187.9"/>
    <n v="111"/>
    <n v="8.4600000000000009"/>
    <n v="11.2"/>
    <n v="7"/>
    <n v="3.02"/>
    <n v="2"/>
    <s v="2–3"/>
    <s v="No"/>
    <n v="487.8"/>
    <x v="0"/>
  </r>
  <r>
    <s v="DC"/>
    <n v="147"/>
    <n v="415"/>
    <s v="No"/>
    <s v="No"/>
    <n v="0"/>
    <n v="167.3"/>
    <n v="91"/>
    <n v="28.44"/>
    <n v="230"/>
    <n v="68"/>
    <n v="19.55"/>
    <n v="191.7"/>
    <n v="118"/>
    <n v="8.6300000000000008"/>
    <n v="10.6"/>
    <n v="5"/>
    <n v="2.86"/>
    <n v="1"/>
    <s v="0–1"/>
    <s v="Yes"/>
    <n v="599.6"/>
    <x v="0"/>
  </r>
  <r>
    <s v="DC"/>
    <n v="144"/>
    <n v="415"/>
    <s v="No"/>
    <s v="Yes"/>
    <n v="28"/>
    <n v="190.6"/>
    <n v="86"/>
    <n v="32.4"/>
    <n v="220.1"/>
    <n v="122"/>
    <n v="18.71"/>
    <n v="180.3"/>
    <n v="80"/>
    <n v="8.11"/>
    <n v="6"/>
    <n v="3"/>
    <n v="1.62"/>
    <n v="3"/>
    <s v="2–3"/>
    <s v="No"/>
    <n v="597"/>
    <x v="0"/>
  </r>
  <r>
    <s v="DC"/>
    <n v="140"/>
    <n v="510"/>
    <s v="Yes"/>
    <s v="No"/>
    <n v="0"/>
    <n v="68.5"/>
    <n v="110"/>
    <n v="11.65"/>
    <n v="337.1"/>
    <n v="115"/>
    <n v="28.65"/>
    <n v="205.2"/>
    <n v="99"/>
    <n v="9.23"/>
    <n v="12.1"/>
    <n v="9"/>
    <n v="3.27"/>
    <n v="0"/>
    <s v="0–1"/>
    <s v="No"/>
    <n v="622.9"/>
    <x v="0"/>
  </r>
  <r>
    <s v="DC"/>
    <n v="136"/>
    <n v="408"/>
    <s v="No"/>
    <s v="Yes"/>
    <n v="37"/>
    <n v="239.8"/>
    <n v="110"/>
    <n v="40.770000000000003"/>
    <n v="221.9"/>
    <n v="115"/>
    <n v="18.86"/>
    <n v="189.1"/>
    <n v="100"/>
    <n v="8.51"/>
    <n v="7.3"/>
    <n v="1"/>
    <n v="1.97"/>
    <n v="2"/>
    <s v="2–3"/>
    <s v="No"/>
    <n v="658.1"/>
    <x v="0"/>
  </r>
  <r>
    <s v="DC"/>
    <n v="136"/>
    <n v="510"/>
    <s v="No"/>
    <s v="No"/>
    <n v="0"/>
    <n v="122.4"/>
    <n v="88"/>
    <n v="20.81"/>
    <n v="143.80000000000001"/>
    <n v="111"/>
    <n v="12.22"/>
    <n v="157"/>
    <n v="106"/>
    <n v="7.07"/>
    <n v="11.5"/>
    <n v="3"/>
    <n v="3.11"/>
    <n v="1"/>
    <s v="0–1"/>
    <s v="No"/>
    <n v="434.70000000000005"/>
    <x v="0"/>
  </r>
  <r>
    <s v="DC"/>
    <n v="136"/>
    <n v="415"/>
    <s v="No"/>
    <s v="No"/>
    <n v="0"/>
    <n v="161.4"/>
    <n v="110"/>
    <n v="27.44"/>
    <n v="220.6"/>
    <n v="125"/>
    <n v="18.75"/>
    <n v="249.2"/>
    <n v="78"/>
    <n v="11.21"/>
    <n v="5.0999999999999996"/>
    <n v="2"/>
    <n v="1.38"/>
    <n v="0"/>
    <s v="0–1"/>
    <s v="No"/>
    <n v="636.30000000000007"/>
    <x v="0"/>
  </r>
  <r>
    <s v="DC"/>
    <n v="132"/>
    <n v="510"/>
    <s v="No"/>
    <s v="No"/>
    <n v="0"/>
    <n v="203.2"/>
    <n v="81"/>
    <n v="34.54"/>
    <n v="152.5"/>
    <n v="99"/>
    <n v="12.96"/>
    <n v="197.8"/>
    <n v="76"/>
    <n v="8.9"/>
    <n v="9.6999999999999993"/>
    <n v="3"/>
    <n v="2.62"/>
    <n v="2"/>
    <s v="2–3"/>
    <s v="No"/>
    <n v="563.20000000000005"/>
    <x v="0"/>
  </r>
  <r>
    <s v="DC"/>
    <n v="131"/>
    <n v="415"/>
    <s v="Yes"/>
    <s v="No"/>
    <n v="0"/>
    <n v="57.1"/>
    <n v="98"/>
    <n v="9.7100000000000009"/>
    <n v="199.7"/>
    <n v="78"/>
    <n v="16.97"/>
    <n v="274.7"/>
    <n v="103"/>
    <n v="12.36"/>
    <n v="6.5"/>
    <n v="6"/>
    <n v="1.76"/>
    <n v="3"/>
    <s v="2–3"/>
    <s v="No"/>
    <n v="538"/>
    <x v="0"/>
  </r>
  <r>
    <s v="DC"/>
    <n v="127"/>
    <n v="415"/>
    <s v="No"/>
    <s v="Yes"/>
    <n v="17"/>
    <n v="219.5"/>
    <n v="78"/>
    <n v="37.32"/>
    <n v="222.1"/>
    <n v="94"/>
    <n v="18.88"/>
    <n v="188.3"/>
    <n v="92"/>
    <n v="8.4700000000000006"/>
    <n v="16.100000000000001"/>
    <n v="5"/>
    <n v="4.3499999999999996"/>
    <n v="1"/>
    <s v="0–1"/>
    <s v="No"/>
    <n v="646.00000000000011"/>
    <x v="0"/>
  </r>
  <r>
    <s v="DC"/>
    <n v="125"/>
    <n v="408"/>
    <s v="No"/>
    <s v="Yes"/>
    <n v="35"/>
    <n v="215.9"/>
    <n v="106"/>
    <n v="36.700000000000003"/>
    <n v="200.6"/>
    <n v="107"/>
    <n v="17.05"/>
    <n v="195.4"/>
    <n v="107"/>
    <n v="8.7899999999999991"/>
    <n v="15.5"/>
    <n v="7"/>
    <n v="4.1900000000000004"/>
    <n v="0"/>
    <s v="0–1"/>
    <s v="No"/>
    <n v="627.4"/>
    <x v="0"/>
  </r>
  <r>
    <s v="DC"/>
    <n v="125"/>
    <n v="510"/>
    <s v="No"/>
    <s v="Yes"/>
    <n v="31"/>
    <n v="107.7"/>
    <n v="124"/>
    <n v="18.309999999999999"/>
    <n v="188.9"/>
    <n v="104"/>
    <n v="16.059999999999999"/>
    <n v="196.2"/>
    <n v="98"/>
    <n v="8.83"/>
    <n v="8.9"/>
    <n v="3"/>
    <n v="2.4"/>
    <n v="0"/>
    <s v="0–1"/>
    <s v="No"/>
    <n v="501.7"/>
    <x v="0"/>
  </r>
  <r>
    <s v="DC"/>
    <n v="116"/>
    <n v="415"/>
    <s v="No"/>
    <s v="Yes"/>
    <n v="33"/>
    <n v="231.8"/>
    <n v="78"/>
    <n v="39.409999999999997"/>
    <n v="232.9"/>
    <n v="79"/>
    <n v="19.8"/>
    <n v="206.9"/>
    <n v="121"/>
    <n v="9.31"/>
    <n v="7.6"/>
    <n v="4"/>
    <n v="2.0499999999999998"/>
    <n v="1"/>
    <s v="0–1"/>
    <s v="No"/>
    <n v="679.2"/>
    <x v="0"/>
  </r>
  <r>
    <s v="DC"/>
    <n v="116"/>
    <n v="415"/>
    <s v="No"/>
    <s v="No"/>
    <n v="0"/>
    <n v="211"/>
    <n v="92"/>
    <n v="35.869999999999997"/>
    <n v="217"/>
    <n v="102"/>
    <n v="18.45"/>
    <n v="214.8"/>
    <n v="104"/>
    <n v="9.67"/>
    <n v="9.8000000000000007"/>
    <n v="7"/>
    <n v="2.65"/>
    <n v="3"/>
    <s v="2–3"/>
    <s v="No"/>
    <n v="652.59999999999991"/>
    <x v="0"/>
  </r>
  <r>
    <s v="DC"/>
    <n v="105"/>
    <n v="510"/>
    <s v="Yes"/>
    <s v="No"/>
    <n v="0"/>
    <n v="227.4"/>
    <n v="105"/>
    <n v="38.659999999999997"/>
    <n v="211.5"/>
    <n v="120"/>
    <n v="17.98"/>
    <n v="258.2"/>
    <n v="113"/>
    <n v="11.62"/>
    <n v="11.9"/>
    <n v="3"/>
    <n v="3.21"/>
    <n v="0"/>
    <s v="0–1"/>
    <s v="No"/>
    <n v="708.99999999999989"/>
    <x v="0"/>
  </r>
  <r>
    <s v="DC"/>
    <n v="103"/>
    <n v="415"/>
    <s v="No"/>
    <s v="Yes"/>
    <n v="38"/>
    <n v="209.2"/>
    <n v="110"/>
    <n v="35.56"/>
    <n v="116.6"/>
    <n v="73"/>
    <n v="9.91"/>
    <n v="109.6"/>
    <n v="105"/>
    <n v="4.93"/>
    <n v="16.5"/>
    <n v="4"/>
    <n v="4.46"/>
    <n v="2"/>
    <s v="2–3"/>
    <s v="No"/>
    <n v="451.9"/>
    <x v="0"/>
  </r>
  <r>
    <s v="DC"/>
    <n v="99"/>
    <n v="408"/>
    <s v="No"/>
    <s v="No"/>
    <n v="0"/>
    <n v="179.3"/>
    <n v="147"/>
    <n v="30.48"/>
    <n v="208.9"/>
    <n v="89"/>
    <n v="17.760000000000002"/>
    <n v="248.2"/>
    <n v="98"/>
    <n v="11.17"/>
    <n v="13.5"/>
    <n v="6"/>
    <n v="3.65"/>
    <n v="1"/>
    <s v="0–1"/>
    <s v="Yes"/>
    <n v="649.90000000000009"/>
    <x v="0"/>
  </r>
  <r>
    <s v="DC"/>
    <n v="94"/>
    <n v="415"/>
    <s v="No"/>
    <s v="Yes"/>
    <n v="39"/>
    <n v="169.8"/>
    <n v="105"/>
    <n v="28.87"/>
    <n v="65.2"/>
    <n v="116"/>
    <n v="5.54"/>
    <n v="144.4"/>
    <n v="92"/>
    <n v="6.5"/>
    <n v="10.9"/>
    <n v="4"/>
    <n v="2.94"/>
    <n v="1"/>
    <s v="0–1"/>
    <s v="No"/>
    <n v="390.29999999999995"/>
    <x v="1"/>
  </r>
  <r>
    <s v="DC"/>
    <n v="89"/>
    <n v="408"/>
    <s v="No"/>
    <s v="No"/>
    <n v="0"/>
    <n v="164.5"/>
    <n v="95"/>
    <n v="27.97"/>
    <n v="230.9"/>
    <n v="87"/>
    <n v="19.63"/>
    <n v="149.9"/>
    <n v="91"/>
    <n v="6.75"/>
    <n v="9.9"/>
    <n v="3"/>
    <n v="2.67"/>
    <n v="4"/>
    <s v="4–5"/>
    <s v="No"/>
    <n v="555.19999999999993"/>
    <x v="0"/>
  </r>
  <r>
    <s v="DC"/>
    <n v="89"/>
    <n v="408"/>
    <s v="No"/>
    <s v="No"/>
    <n v="0"/>
    <n v="168.6"/>
    <n v="121"/>
    <n v="28.66"/>
    <n v="168.6"/>
    <n v="94"/>
    <n v="14.33"/>
    <n v="95.3"/>
    <n v="59"/>
    <n v="4.29"/>
    <n v="12.3"/>
    <n v="4"/>
    <n v="3.32"/>
    <n v="1"/>
    <s v="0–1"/>
    <s v="No"/>
    <n v="444.8"/>
    <x v="0"/>
  </r>
  <r>
    <s v="DC"/>
    <n v="85"/>
    <n v="510"/>
    <s v="No"/>
    <s v="Yes"/>
    <n v="29"/>
    <n v="219.2"/>
    <n v="102"/>
    <n v="37.26"/>
    <n v="206"/>
    <n v="109"/>
    <n v="17.510000000000002"/>
    <n v="192.4"/>
    <n v="117"/>
    <n v="8.66"/>
    <n v="15"/>
    <n v="5"/>
    <n v="4.05"/>
    <n v="1"/>
    <s v="0–1"/>
    <s v="No"/>
    <n v="632.6"/>
    <x v="0"/>
  </r>
  <r>
    <s v="DC"/>
    <n v="81"/>
    <n v="415"/>
    <s v="No"/>
    <s v="No"/>
    <n v="0"/>
    <n v="123.7"/>
    <n v="138"/>
    <n v="21.03"/>
    <n v="248.5"/>
    <n v="105"/>
    <n v="21.12"/>
    <n v="269.60000000000002"/>
    <n v="78"/>
    <n v="12.13"/>
    <n v="13.3"/>
    <n v="4"/>
    <n v="3.59"/>
    <n v="0"/>
    <s v="0–1"/>
    <s v="No"/>
    <n v="655.09999999999991"/>
    <x v="0"/>
  </r>
  <r>
    <s v="DC"/>
    <n v="75"/>
    <n v="415"/>
    <s v="No"/>
    <s v="No"/>
    <n v="0"/>
    <n v="147.1"/>
    <n v="119"/>
    <n v="25.01"/>
    <n v="161"/>
    <n v="111"/>
    <n v="13.69"/>
    <n v="275.89999999999998"/>
    <n v="106"/>
    <n v="12.42"/>
    <n v="9"/>
    <n v="3"/>
    <n v="2.4300000000000002"/>
    <n v="5"/>
    <s v="4–5"/>
    <s v="Yes"/>
    <n v="593"/>
    <x v="0"/>
  </r>
  <r>
    <s v="DC"/>
    <n v="74"/>
    <n v="415"/>
    <s v="No"/>
    <s v="No"/>
    <n v="0"/>
    <n v="96.1"/>
    <n v="103"/>
    <n v="16.34"/>
    <n v="246.8"/>
    <n v="134"/>
    <n v="20.98"/>
    <n v="229.7"/>
    <n v="92"/>
    <n v="10.34"/>
    <n v="9.6999999999999993"/>
    <n v="4"/>
    <n v="2.62"/>
    <n v="1"/>
    <s v="0–1"/>
    <s v="No"/>
    <n v="582.29999999999995"/>
    <x v="0"/>
  </r>
  <r>
    <s v="DC"/>
    <n v="73"/>
    <n v="408"/>
    <s v="No"/>
    <s v="No"/>
    <n v="0"/>
    <n v="178.7"/>
    <n v="114"/>
    <n v="30.38"/>
    <n v="271"/>
    <n v="96"/>
    <n v="23.04"/>
    <n v="245.9"/>
    <n v="94"/>
    <n v="11.07"/>
    <n v="16.399999999999999"/>
    <n v="5"/>
    <n v="4.43"/>
    <n v="2"/>
    <s v="2–3"/>
    <s v="No"/>
    <n v="712"/>
    <x v="0"/>
  </r>
  <r>
    <s v="DC"/>
    <n v="70"/>
    <n v="510"/>
    <s v="No"/>
    <s v="Yes"/>
    <n v="29"/>
    <n v="222.6"/>
    <n v="81"/>
    <n v="37.840000000000003"/>
    <n v="190.3"/>
    <n v="109"/>
    <n v="16.18"/>
    <n v="201.2"/>
    <n v="87"/>
    <n v="9.0500000000000007"/>
    <n v="11.5"/>
    <n v="2"/>
    <n v="3.11"/>
    <n v="1"/>
    <s v="0–1"/>
    <s v="No"/>
    <n v="625.59999999999991"/>
    <x v="0"/>
  </r>
  <r>
    <s v="DC"/>
    <n v="70"/>
    <n v="408"/>
    <s v="No"/>
    <s v="No"/>
    <n v="0"/>
    <n v="168.6"/>
    <n v="92"/>
    <n v="28.66"/>
    <n v="187.7"/>
    <n v="107"/>
    <n v="15.95"/>
    <n v="216.5"/>
    <n v="95"/>
    <n v="9.74"/>
    <n v="14.4"/>
    <n v="8"/>
    <n v="3.89"/>
    <n v="2"/>
    <s v="2–3"/>
    <s v="No"/>
    <n v="587.19999999999993"/>
    <x v="0"/>
  </r>
  <r>
    <s v="DC"/>
    <n v="70"/>
    <n v="415"/>
    <s v="No"/>
    <s v="No"/>
    <n v="0"/>
    <n v="146.4"/>
    <n v="107"/>
    <n v="24.89"/>
    <n v="196.5"/>
    <n v="99"/>
    <n v="16.7"/>
    <n v="230.1"/>
    <n v="106"/>
    <n v="10.35"/>
    <n v="7.8"/>
    <n v="2"/>
    <n v="2.11"/>
    <n v="1"/>
    <s v="0–1"/>
    <s v="No"/>
    <n v="580.79999999999995"/>
    <x v="0"/>
  </r>
  <r>
    <s v="DC"/>
    <n v="69"/>
    <n v="408"/>
    <s v="No"/>
    <s v="No"/>
    <n v="0"/>
    <n v="122"/>
    <n v="92"/>
    <n v="20.74"/>
    <n v="138.30000000000001"/>
    <n v="114"/>
    <n v="11.76"/>
    <n v="224.2"/>
    <n v="128"/>
    <n v="10.09"/>
    <n v="5.8"/>
    <n v="5"/>
    <n v="1.57"/>
    <n v="1"/>
    <s v="0–1"/>
    <s v="No"/>
    <n v="490.3"/>
    <x v="0"/>
  </r>
  <r>
    <s v="DC"/>
    <n v="67"/>
    <n v="415"/>
    <s v="Yes"/>
    <s v="Yes"/>
    <n v="39"/>
    <n v="142"/>
    <n v="140"/>
    <n v="24.14"/>
    <n v="241.6"/>
    <n v="89"/>
    <n v="20.54"/>
    <n v="302"/>
    <n v="72"/>
    <n v="13.59"/>
    <n v="11.3"/>
    <n v="5"/>
    <n v="3.05"/>
    <n v="1"/>
    <s v="0–1"/>
    <s v="No"/>
    <n v="696.9"/>
    <x v="0"/>
  </r>
  <r>
    <s v="DC"/>
    <n v="67"/>
    <n v="415"/>
    <s v="No"/>
    <s v="No"/>
    <n v="0"/>
    <n v="257.3"/>
    <n v="84"/>
    <n v="43.74"/>
    <n v="184.8"/>
    <n v="115"/>
    <n v="15.71"/>
    <n v="108.9"/>
    <n v="109"/>
    <n v="4.9000000000000004"/>
    <n v="13.5"/>
    <n v="7"/>
    <n v="3.65"/>
    <n v="0"/>
    <s v="0–1"/>
    <s v="No"/>
    <n v="564.5"/>
    <x v="0"/>
  </r>
  <r>
    <s v="DC"/>
    <n v="65"/>
    <n v="510"/>
    <s v="Yes"/>
    <s v="No"/>
    <n v="0"/>
    <n v="106.1"/>
    <n v="77"/>
    <n v="18.04"/>
    <n v="123.5"/>
    <n v="100"/>
    <n v="10.5"/>
    <n v="96.4"/>
    <n v="92"/>
    <n v="4.34"/>
    <n v="12.9"/>
    <n v="3"/>
    <n v="3.48"/>
    <n v="0"/>
    <s v="0–1"/>
    <s v="No"/>
    <n v="338.9"/>
    <x v="1"/>
  </r>
  <r>
    <s v="DC"/>
    <n v="64"/>
    <n v="415"/>
    <s v="No"/>
    <s v="No"/>
    <n v="0"/>
    <n v="133.30000000000001"/>
    <n v="101"/>
    <n v="22.66"/>
    <n v="255.5"/>
    <n v="127"/>
    <n v="21.72"/>
    <n v="228.6"/>
    <n v="68"/>
    <n v="10.29"/>
    <n v="11.6"/>
    <n v="2"/>
    <n v="3.13"/>
    <n v="0"/>
    <s v="0–1"/>
    <s v="No"/>
    <n v="629"/>
    <x v="0"/>
  </r>
  <r>
    <s v="DC"/>
    <n v="53"/>
    <n v="510"/>
    <s v="No"/>
    <s v="No"/>
    <n v="0"/>
    <n v="184.1"/>
    <n v="106"/>
    <n v="31.3"/>
    <n v="204.9"/>
    <n v="70"/>
    <n v="17.420000000000002"/>
    <n v="224.3"/>
    <n v="133"/>
    <n v="10.09"/>
    <n v="9.8000000000000007"/>
    <n v="3"/>
    <n v="2.65"/>
    <n v="2"/>
    <s v="2–3"/>
    <s v="No"/>
    <n v="623.09999999999991"/>
    <x v="0"/>
  </r>
  <r>
    <s v="DC"/>
    <n v="52"/>
    <n v="408"/>
    <s v="No"/>
    <s v="No"/>
    <n v="0"/>
    <n v="149"/>
    <n v="73"/>
    <n v="25.33"/>
    <n v="131"/>
    <n v="81"/>
    <n v="11.14"/>
    <n v="238.6"/>
    <n v="69"/>
    <n v="10.74"/>
    <n v="8.6"/>
    <n v="3"/>
    <n v="2.3199999999999998"/>
    <n v="2"/>
    <s v="2–3"/>
    <s v="Yes"/>
    <n v="527.20000000000005"/>
    <x v="0"/>
  </r>
  <r>
    <s v="DC"/>
    <n v="52"/>
    <n v="510"/>
    <s v="No"/>
    <s v="No"/>
    <n v="0"/>
    <n v="204.5"/>
    <n v="63"/>
    <n v="34.770000000000003"/>
    <n v="208.8"/>
    <n v="95"/>
    <n v="17.75"/>
    <n v="224"/>
    <n v="119"/>
    <n v="10.08"/>
    <n v="9.8000000000000007"/>
    <n v="2"/>
    <n v="2.65"/>
    <n v="0"/>
    <s v="0–1"/>
    <s v="No"/>
    <n v="647.09999999999991"/>
    <x v="0"/>
  </r>
  <r>
    <s v="DC"/>
    <n v="40"/>
    <n v="408"/>
    <s v="No"/>
    <s v="Yes"/>
    <n v="26"/>
    <n v="132"/>
    <n v="100"/>
    <n v="22.44"/>
    <n v="173.3"/>
    <n v="121"/>
    <n v="14.73"/>
    <n v="203.5"/>
    <n v="108"/>
    <n v="9.16"/>
    <n v="11.6"/>
    <n v="5"/>
    <n v="3.13"/>
    <n v="1"/>
    <s v="0–1"/>
    <s v="No"/>
    <n v="520.4"/>
    <x v="0"/>
  </r>
  <r>
    <s v="DC"/>
    <n v="20"/>
    <n v="510"/>
    <s v="No"/>
    <s v="No"/>
    <n v="0"/>
    <n v="132.4"/>
    <n v="81"/>
    <n v="22.51"/>
    <n v="200.3"/>
    <n v="110"/>
    <n v="17.03"/>
    <n v="202.5"/>
    <n v="103"/>
    <n v="9.11"/>
    <n v="6"/>
    <n v="1"/>
    <n v="1.62"/>
    <n v="2"/>
    <s v="2–3"/>
    <s v="No"/>
    <n v="541.20000000000005"/>
    <x v="0"/>
  </r>
  <r>
    <s v="DC"/>
    <n v="16"/>
    <n v="415"/>
    <s v="No"/>
    <s v="Yes"/>
    <n v="31"/>
    <n v="244.1"/>
    <n v="71"/>
    <n v="41.5"/>
    <n v="203.4"/>
    <n v="58"/>
    <n v="17.29"/>
    <n v="234"/>
    <n v="115"/>
    <n v="10.53"/>
    <n v="7.7"/>
    <n v="4"/>
    <n v="2.08"/>
    <n v="3"/>
    <s v="2–3"/>
    <s v="No"/>
    <n v="689.2"/>
    <x v="0"/>
  </r>
  <r>
    <s v="DE"/>
    <n v="188"/>
    <n v="408"/>
    <s v="No"/>
    <s v="No"/>
    <n v="0"/>
    <n v="187"/>
    <n v="133"/>
    <n v="31.79"/>
    <n v="134.6"/>
    <n v="74"/>
    <n v="11.44"/>
    <n v="242.2"/>
    <n v="127"/>
    <n v="10.9"/>
    <n v="7.4"/>
    <n v="5"/>
    <n v="2"/>
    <n v="2"/>
    <s v="2–3"/>
    <s v="No"/>
    <n v="571.19999999999993"/>
    <x v="0"/>
  </r>
  <r>
    <s v="DE"/>
    <n v="174"/>
    <n v="408"/>
    <s v="No"/>
    <s v="No"/>
    <n v="0"/>
    <n v="126.7"/>
    <n v="108"/>
    <n v="21.54"/>
    <n v="206"/>
    <n v="90"/>
    <n v="17.510000000000002"/>
    <n v="247.8"/>
    <n v="114"/>
    <n v="11.15"/>
    <n v="13.3"/>
    <n v="7"/>
    <n v="3.59"/>
    <n v="1"/>
    <s v="0–1"/>
    <s v="No"/>
    <n v="593.79999999999995"/>
    <x v="0"/>
  </r>
  <r>
    <s v="DE"/>
    <n v="170"/>
    <n v="510"/>
    <s v="No"/>
    <s v="No"/>
    <n v="0"/>
    <n v="148.5"/>
    <n v="115"/>
    <n v="25.25"/>
    <n v="276.39999999999998"/>
    <n v="84"/>
    <n v="23.49"/>
    <n v="193.6"/>
    <n v="112"/>
    <n v="8.7100000000000009"/>
    <n v="12.4"/>
    <n v="3"/>
    <n v="3.35"/>
    <n v="1"/>
    <s v="0–1"/>
    <s v="No"/>
    <n v="630.9"/>
    <x v="0"/>
  </r>
  <r>
    <s v="DE"/>
    <n v="166"/>
    <n v="415"/>
    <s v="No"/>
    <s v="Yes"/>
    <n v="33"/>
    <n v="243.1"/>
    <n v="92"/>
    <n v="41.33"/>
    <n v="213.8"/>
    <n v="92"/>
    <n v="18.170000000000002"/>
    <n v="228.7"/>
    <n v="104"/>
    <n v="10.29"/>
    <n v="12.1"/>
    <n v="2"/>
    <n v="3.27"/>
    <n v="2"/>
    <s v="2–3"/>
    <s v="No"/>
    <n v="697.69999999999993"/>
    <x v="0"/>
  </r>
  <r>
    <s v="DE"/>
    <n v="162"/>
    <n v="408"/>
    <s v="No"/>
    <s v="No"/>
    <n v="0"/>
    <n v="182.3"/>
    <n v="101"/>
    <n v="30.99"/>
    <n v="328.2"/>
    <n v="93"/>
    <n v="27.9"/>
    <n v="245"/>
    <n v="131"/>
    <n v="11.03"/>
    <n v="11.2"/>
    <n v="1"/>
    <n v="3.02"/>
    <n v="2"/>
    <s v="2–3"/>
    <s v="No"/>
    <n v="766.7"/>
    <x v="0"/>
  </r>
  <r>
    <s v="DE"/>
    <n v="155"/>
    <n v="415"/>
    <s v="No"/>
    <s v="No"/>
    <n v="0"/>
    <n v="197.9"/>
    <n v="108"/>
    <n v="33.64"/>
    <n v="181.5"/>
    <n v="109"/>
    <n v="15.43"/>
    <n v="281.39999999999998"/>
    <n v="56"/>
    <n v="12.66"/>
    <n v="6.7"/>
    <n v="5"/>
    <n v="1.81"/>
    <n v="3"/>
    <s v="2–3"/>
    <s v="No"/>
    <n v="667.5"/>
    <x v="0"/>
  </r>
  <r>
    <s v="DE"/>
    <n v="151"/>
    <n v="510"/>
    <s v="No"/>
    <s v="No"/>
    <n v="0"/>
    <n v="169.6"/>
    <n v="99"/>
    <n v="28.83"/>
    <n v="264.10000000000002"/>
    <n v="87"/>
    <n v="22.45"/>
    <n v="206.3"/>
    <n v="78"/>
    <n v="9.2799999999999994"/>
    <n v="9.3000000000000007"/>
    <n v="4"/>
    <n v="2.5099999999999998"/>
    <n v="0"/>
    <s v="0–1"/>
    <s v="No"/>
    <n v="649.29999999999995"/>
    <x v="0"/>
  </r>
  <r>
    <s v="DE"/>
    <n v="147"/>
    <n v="510"/>
    <s v="No"/>
    <s v="No"/>
    <n v="0"/>
    <n v="157.1"/>
    <n v="134"/>
    <n v="26.71"/>
    <n v="184.9"/>
    <n v="122"/>
    <n v="15.72"/>
    <n v="197.2"/>
    <n v="59"/>
    <n v="8.8699999999999992"/>
    <n v="8.5"/>
    <n v="5"/>
    <n v="2.2999999999999998"/>
    <n v="4"/>
    <s v="4–5"/>
    <s v="Yes"/>
    <n v="547.70000000000005"/>
    <x v="0"/>
  </r>
  <r>
    <s v="DE"/>
    <n v="146"/>
    <n v="415"/>
    <s v="No"/>
    <s v="No"/>
    <n v="0"/>
    <n v="239.7"/>
    <n v="47"/>
    <n v="40.75"/>
    <n v="282.89999999999998"/>
    <n v="110"/>
    <n v="24.05"/>
    <n v="238.4"/>
    <n v="88"/>
    <n v="10.73"/>
    <n v="8.6999999999999993"/>
    <n v="3"/>
    <n v="2.35"/>
    <n v="2"/>
    <s v="2–3"/>
    <s v="Yes"/>
    <n v="769.69999999999993"/>
    <x v="0"/>
  </r>
  <r>
    <s v="DE"/>
    <n v="146"/>
    <n v="510"/>
    <s v="Yes"/>
    <s v="No"/>
    <n v="0"/>
    <n v="171.5"/>
    <n v="99"/>
    <n v="29.16"/>
    <n v="160"/>
    <n v="103"/>
    <n v="13.6"/>
    <n v="212.4"/>
    <n v="102"/>
    <n v="9.56"/>
    <n v="5"/>
    <n v="2"/>
    <n v="1.35"/>
    <n v="1"/>
    <s v="0–1"/>
    <s v="Yes"/>
    <n v="548.9"/>
    <x v="0"/>
  </r>
  <r>
    <s v="DE"/>
    <n v="141"/>
    <n v="415"/>
    <s v="No"/>
    <s v="Yes"/>
    <n v="30"/>
    <n v="217.4"/>
    <n v="74"/>
    <n v="36.96"/>
    <n v="213.8"/>
    <n v="86"/>
    <n v="18.170000000000002"/>
    <n v="227.2"/>
    <n v="104"/>
    <n v="10.220000000000001"/>
    <n v="6.6"/>
    <n v="3"/>
    <n v="1.78"/>
    <n v="0"/>
    <s v="0–1"/>
    <s v="No"/>
    <n v="665.00000000000011"/>
    <x v="0"/>
  </r>
  <r>
    <s v="DE"/>
    <n v="138"/>
    <n v="510"/>
    <s v="No"/>
    <s v="No"/>
    <n v="0"/>
    <n v="181.5"/>
    <n v="108"/>
    <n v="30.86"/>
    <n v="196.9"/>
    <n v="87"/>
    <n v="16.739999999999998"/>
    <n v="187.2"/>
    <n v="119"/>
    <n v="8.42"/>
    <n v="10.3"/>
    <n v="2"/>
    <n v="2.78"/>
    <n v="1"/>
    <s v="0–1"/>
    <s v="No"/>
    <n v="575.89999999999986"/>
    <x v="0"/>
  </r>
  <r>
    <s v="DE"/>
    <n v="136"/>
    <n v="510"/>
    <s v="No"/>
    <s v="No"/>
    <n v="0"/>
    <n v="256.2"/>
    <n v="105"/>
    <n v="43.55"/>
    <n v="160.69999999999999"/>
    <n v="102"/>
    <n v="13.66"/>
    <n v="249.4"/>
    <n v="80"/>
    <n v="11.22"/>
    <n v="7.4"/>
    <n v="2"/>
    <n v="2"/>
    <n v="4"/>
    <s v="4–5"/>
    <s v="No"/>
    <n v="673.69999999999993"/>
    <x v="0"/>
  </r>
  <r>
    <s v="DE"/>
    <n v="135"/>
    <n v="415"/>
    <s v="No"/>
    <s v="No"/>
    <n v="0"/>
    <n v="128.6"/>
    <n v="83"/>
    <n v="21.86"/>
    <n v="134"/>
    <n v="114"/>
    <n v="11.39"/>
    <n v="210.6"/>
    <n v="113"/>
    <n v="9.48"/>
    <n v="11.4"/>
    <n v="2"/>
    <n v="3.08"/>
    <n v="0"/>
    <s v="0–1"/>
    <s v="No"/>
    <n v="484.6"/>
    <x v="0"/>
  </r>
  <r>
    <s v="DE"/>
    <n v="129"/>
    <n v="510"/>
    <s v="No"/>
    <s v="Yes"/>
    <n v="17"/>
    <n v="186.9"/>
    <n v="94"/>
    <n v="31.77"/>
    <n v="240"/>
    <n v="138"/>
    <n v="20.399999999999999"/>
    <n v="200.9"/>
    <n v="64"/>
    <n v="9.0399999999999991"/>
    <n v="5.8"/>
    <n v="3"/>
    <n v="1.57"/>
    <n v="1"/>
    <s v="0–1"/>
    <s v="No"/>
    <n v="633.59999999999991"/>
    <x v="0"/>
  </r>
  <r>
    <s v="DE"/>
    <n v="129"/>
    <n v="415"/>
    <s v="No"/>
    <s v="No"/>
    <n v="0"/>
    <n v="197"/>
    <n v="84"/>
    <n v="33.49"/>
    <n v="269.3"/>
    <n v="105"/>
    <n v="22.89"/>
    <n v="158.9"/>
    <n v="105"/>
    <n v="7.15"/>
    <n v="10.8"/>
    <n v="4"/>
    <n v="2.92"/>
    <n v="1"/>
    <s v="0–1"/>
    <s v="No"/>
    <n v="636"/>
    <x v="0"/>
  </r>
  <r>
    <s v="DE"/>
    <n v="128"/>
    <n v="510"/>
    <s v="No"/>
    <s v="No"/>
    <n v="0"/>
    <n v="209.4"/>
    <n v="104"/>
    <n v="35.6"/>
    <n v="132.5"/>
    <n v="78"/>
    <n v="11.26"/>
    <n v="149.4"/>
    <n v="123"/>
    <n v="6.72"/>
    <n v="11.3"/>
    <n v="3"/>
    <n v="3.05"/>
    <n v="2"/>
    <s v="2–3"/>
    <s v="No"/>
    <n v="502.59999999999997"/>
    <x v="0"/>
  </r>
  <r>
    <s v="DE"/>
    <n v="125"/>
    <n v="415"/>
    <s v="No"/>
    <s v="No"/>
    <n v="0"/>
    <n v="254.8"/>
    <n v="85"/>
    <n v="43.32"/>
    <n v="143.4"/>
    <n v="80"/>
    <n v="12.19"/>
    <n v="153.9"/>
    <n v="102"/>
    <n v="6.93"/>
    <n v="15"/>
    <n v="7"/>
    <n v="4.05"/>
    <n v="2"/>
    <s v="2–3"/>
    <s v="No"/>
    <n v="567.1"/>
    <x v="0"/>
  </r>
  <r>
    <s v="DE"/>
    <n v="123"/>
    <n v="415"/>
    <s v="No"/>
    <s v="No"/>
    <n v="0"/>
    <n v="168.8"/>
    <n v="137"/>
    <n v="28.7"/>
    <n v="241.4"/>
    <n v="107"/>
    <n v="20.52"/>
    <n v="204.8"/>
    <n v="106"/>
    <n v="9.2200000000000006"/>
    <n v="15.5"/>
    <n v="4"/>
    <n v="4.1900000000000004"/>
    <n v="0"/>
    <s v="0–1"/>
    <s v="No"/>
    <n v="630.5"/>
    <x v="0"/>
  </r>
  <r>
    <s v="DE"/>
    <n v="121"/>
    <n v="415"/>
    <s v="No"/>
    <s v="Yes"/>
    <n v="27"/>
    <n v="201.3"/>
    <n v="101"/>
    <n v="34.22"/>
    <n v="143.80000000000001"/>
    <n v="89"/>
    <n v="12.22"/>
    <n v="150.19999999999999"/>
    <n v="127"/>
    <n v="6.76"/>
    <n v="12.3"/>
    <n v="3"/>
    <n v="3.32"/>
    <n v="1"/>
    <s v="0–1"/>
    <s v="No"/>
    <n v="507.6"/>
    <x v="0"/>
  </r>
  <r>
    <s v="DE"/>
    <n v="119"/>
    <n v="510"/>
    <s v="No"/>
    <s v="No"/>
    <n v="0"/>
    <n v="211.5"/>
    <n v="100"/>
    <n v="35.96"/>
    <n v="184.6"/>
    <n v="88"/>
    <n v="15.69"/>
    <n v="164.3"/>
    <n v="131"/>
    <n v="7.39"/>
    <n v="13.3"/>
    <n v="4"/>
    <n v="3.59"/>
    <n v="2"/>
    <s v="2–3"/>
    <s v="No"/>
    <n v="573.70000000000005"/>
    <x v="0"/>
  </r>
  <r>
    <s v="DE"/>
    <n v="112"/>
    <n v="415"/>
    <s v="Yes"/>
    <s v="No"/>
    <n v="0"/>
    <n v="132.1"/>
    <n v="42"/>
    <n v="22.46"/>
    <n v="138.9"/>
    <n v="88"/>
    <n v="11.81"/>
    <n v="192.6"/>
    <n v="119"/>
    <n v="8.67"/>
    <n v="9.1"/>
    <n v="1"/>
    <n v="2.46"/>
    <n v="2"/>
    <s v="2–3"/>
    <s v="Yes"/>
    <n v="472.70000000000005"/>
    <x v="0"/>
  </r>
  <r>
    <s v="DE"/>
    <n v="107"/>
    <n v="415"/>
    <s v="Yes"/>
    <s v="Yes"/>
    <n v="35"/>
    <n v="181.1"/>
    <n v="59"/>
    <n v="30.79"/>
    <n v="215.9"/>
    <n v="116"/>
    <n v="18.350000000000001"/>
    <n v="216.3"/>
    <n v="106"/>
    <n v="9.73"/>
    <n v="16.899999999999999"/>
    <n v="4"/>
    <n v="4.5599999999999996"/>
    <n v="0"/>
    <s v="0–1"/>
    <s v="Yes"/>
    <n v="630.19999999999993"/>
    <x v="0"/>
  </r>
  <r>
    <s v="DE"/>
    <n v="106"/>
    <n v="408"/>
    <s v="No"/>
    <s v="No"/>
    <n v="0"/>
    <n v="197.1"/>
    <n v="110"/>
    <n v="33.51"/>
    <n v="165.9"/>
    <n v="115"/>
    <n v="14.1"/>
    <n v="227.3"/>
    <n v="106"/>
    <n v="10.23"/>
    <n v="12.8"/>
    <n v="3"/>
    <n v="3.46"/>
    <n v="1"/>
    <s v="0–1"/>
    <s v="No"/>
    <n v="603.09999999999991"/>
    <x v="0"/>
  </r>
  <r>
    <s v="DE"/>
    <n v="105"/>
    <n v="510"/>
    <s v="Yes"/>
    <s v="No"/>
    <n v="0"/>
    <n v="46.5"/>
    <n v="104"/>
    <n v="7.91"/>
    <n v="186"/>
    <n v="114"/>
    <n v="15.81"/>
    <n v="167.5"/>
    <n v="95"/>
    <n v="7.54"/>
    <n v="9.6"/>
    <n v="4"/>
    <n v="2.59"/>
    <n v="4"/>
    <s v="4–5"/>
    <s v="Yes"/>
    <n v="409.6"/>
    <x v="0"/>
  </r>
  <r>
    <s v="DE"/>
    <n v="104"/>
    <n v="415"/>
    <s v="No"/>
    <s v="Yes"/>
    <n v="34"/>
    <n v="103.7"/>
    <n v="100"/>
    <n v="17.63"/>
    <n v="236.3"/>
    <n v="78"/>
    <n v="20.09"/>
    <n v="256.60000000000002"/>
    <n v="102"/>
    <n v="11.55"/>
    <n v="14.8"/>
    <n v="4"/>
    <n v="4"/>
    <n v="2"/>
    <s v="2–3"/>
    <s v="No"/>
    <n v="611.4"/>
    <x v="0"/>
  </r>
  <r>
    <s v="DE"/>
    <n v="101"/>
    <n v="415"/>
    <s v="Yes"/>
    <s v="No"/>
    <n v="0"/>
    <n v="214.1"/>
    <n v="77"/>
    <n v="36.4"/>
    <n v="240.5"/>
    <n v="94"/>
    <n v="20.440000000000001"/>
    <n v="188.9"/>
    <n v="75"/>
    <n v="8.5"/>
    <n v="10.1"/>
    <n v="3"/>
    <n v="2.73"/>
    <n v="1"/>
    <s v="0–1"/>
    <s v="No"/>
    <n v="653.6"/>
    <x v="0"/>
  </r>
  <r>
    <s v="DE"/>
    <n v="98"/>
    <n v="415"/>
    <s v="Yes"/>
    <s v="No"/>
    <n v="0"/>
    <n v="153.6"/>
    <n v="108"/>
    <n v="26.11"/>
    <n v="232.9"/>
    <n v="85"/>
    <n v="19.8"/>
    <n v="214.2"/>
    <n v="92"/>
    <n v="9.64"/>
    <n v="14.1"/>
    <n v="4"/>
    <n v="3.81"/>
    <n v="0"/>
    <s v="0–1"/>
    <s v="Yes"/>
    <n v="614.80000000000007"/>
    <x v="0"/>
  </r>
  <r>
    <s v="DE"/>
    <n v="97"/>
    <n v="408"/>
    <s v="No"/>
    <s v="No"/>
    <n v="0"/>
    <n v="139.19999999999999"/>
    <n v="140"/>
    <n v="23.66"/>
    <n v="191.4"/>
    <n v="113"/>
    <n v="16.27"/>
    <n v="286.5"/>
    <n v="125"/>
    <n v="12.89"/>
    <n v="11.8"/>
    <n v="3"/>
    <n v="3.19"/>
    <n v="3"/>
    <s v="2–3"/>
    <s v="No"/>
    <n v="628.9"/>
    <x v="0"/>
  </r>
  <r>
    <s v="DE"/>
    <n v="95"/>
    <n v="415"/>
    <s v="No"/>
    <s v="No"/>
    <n v="0"/>
    <n v="199.8"/>
    <n v="138"/>
    <n v="33.97"/>
    <n v="167.1"/>
    <n v="91"/>
    <n v="14.2"/>
    <n v="271.8"/>
    <n v="94"/>
    <n v="12.23"/>
    <n v="5.5"/>
    <n v="4"/>
    <n v="1.49"/>
    <n v="1"/>
    <s v="0–1"/>
    <s v="No"/>
    <n v="644.20000000000005"/>
    <x v="0"/>
  </r>
  <r>
    <s v="DE"/>
    <n v="95"/>
    <n v="510"/>
    <s v="No"/>
    <s v="No"/>
    <n v="0"/>
    <n v="245.8"/>
    <n v="102"/>
    <n v="41.79"/>
    <n v="264.7"/>
    <n v="90"/>
    <n v="22.5"/>
    <n v="111.7"/>
    <n v="103"/>
    <n v="5.03"/>
    <n v="11.2"/>
    <n v="7"/>
    <n v="3.02"/>
    <n v="0"/>
    <s v="0–1"/>
    <s v="No"/>
    <n v="633.40000000000009"/>
    <x v="0"/>
  </r>
  <r>
    <s v="DE"/>
    <n v="93"/>
    <n v="415"/>
    <s v="No"/>
    <s v="No"/>
    <n v="0"/>
    <n v="101.7"/>
    <n v="105"/>
    <n v="17.29"/>
    <n v="202.8"/>
    <n v="99"/>
    <n v="17.239999999999998"/>
    <n v="136.19999999999999"/>
    <n v="119"/>
    <n v="6.13"/>
    <n v="9.4"/>
    <n v="6"/>
    <n v="2.54"/>
    <n v="3"/>
    <s v="2–3"/>
    <s v="No"/>
    <n v="450.09999999999997"/>
    <x v="0"/>
  </r>
  <r>
    <s v="DE"/>
    <n v="92"/>
    <n v="408"/>
    <s v="No"/>
    <s v="No"/>
    <n v="0"/>
    <n v="117.1"/>
    <n v="118"/>
    <n v="19.91"/>
    <n v="249.6"/>
    <n v="90"/>
    <n v="21.22"/>
    <n v="162.19999999999999"/>
    <n v="84"/>
    <n v="7.3"/>
    <n v="11.1"/>
    <n v="4"/>
    <n v="3"/>
    <n v="3"/>
    <s v="2–3"/>
    <s v="No"/>
    <n v="540"/>
    <x v="0"/>
  </r>
  <r>
    <s v="DE"/>
    <n v="91"/>
    <n v="415"/>
    <s v="No"/>
    <s v="No"/>
    <n v="0"/>
    <n v="140.69999999999999"/>
    <n v="88"/>
    <n v="23.92"/>
    <n v="210.9"/>
    <n v="98"/>
    <n v="17.93"/>
    <n v="229.9"/>
    <n v="125"/>
    <n v="10.35"/>
    <n v="12.4"/>
    <n v="4"/>
    <n v="3.35"/>
    <n v="2"/>
    <s v="2–3"/>
    <s v="No"/>
    <n v="593.9"/>
    <x v="0"/>
  </r>
  <r>
    <s v="DE"/>
    <n v="90"/>
    <n v="408"/>
    <s v="No"/>
    <s v="No"/>
    <n v="0"/>
    <n v="127.7"/>
    <n v="67"/>
    <n v="21.71"/>
    <n v="182.9"/>
    <n v="90"/>
    <n v="15.55"/>
    <n v="172.9"/>
    <n v="92"/>
    <n v="7.78"/>
    <n v="10.6"/>
    <n v="7"/>
    <n v="2.86"/>
    <n v="1"/>
    <s v="0–1"/>
    <s v="No"/>
    <n v="494.1"/>
    <x v="0"/>
  </r>
  <r>
    <s v="DE"/>
    <n v="85"/>
    <n v="408"/>
    <s v="Yes"/>
    <s v="Yes"/>
    <n v="29"/>
    <n v="85.2"/>
    <n v="98"/>
    <n v="14.48"/>
    <n v="230.4"/>
    <n v="85"/>
    <n v="19.579999999999998"/>
    <n v="243.6"/>
    <n v="104"/>
    <n v="10.96"/>
    <n v="9"/>
    <n v="3"/>
    <n v="2.4300000000000002"/>
    <n v="2"/>
    <s v="2–3"/>
    <s v="No"/>
    <n v="568.20000000000005"/>
    <x v="0"/>
  </r>
  <r>
    <s v="DE"/>
    <n v="84"/>
    <n v="408"/>
    <s v="No"/>
    <s v="No"/>
    <n v="0"/>
    <n v="161.30000000000001"/>
    <n v="122"/>
    <n v="27.42"/>
    <n v="220.6"/>
    <n v="95"/>
    <n v="18.75"/>
    <n v="224.7"/>
    <n v="104"/>
    <n v="10.11"/>
    <n v="9.6"/>
    <n v="3"/>
    <n v="2.59"/>
    <n v="1"/>
    <s v="0–1"/>
    <s v="No"/>
    <n v="616.19999999999993"/>
    <x v="0"/>
  </r>
  <r>
    <s v="DE"/>
    <n v="83"/>
    <n v="415"/>
    <s v="No"/>
    <s v="No"/>
    <n v="0"/>
    <n v="177.2"/>
    <n v="72"/>
    <n v="30.12"/>
    <n v="248.9"/>
    <n v="105"/>
    <n v="21.16"/>
    <n v="200.8"/>
    <n v="87"/>
    <n v="9.0399999999999991"/>
    <n v="8.6"/>
    <n v="7"/>
    <n v="2.3199999999999998"/>
    <n v="3"/>
    <s v="2–3"/>
    <s v="No"/>
    <n v="635.50000000000011"/>
    <x v="0"/>
  </r>
  <r>
    <s v="DE"/>
    <n v="80"/>
    <n v="415"/>
    <s v="No"/>
    <s v="No"/>
    <n v="0"/>
    <n v="254.4"/>
    <n v="120"/>
    <n v="43.25"/>
    <n v="159.30000000000001"/>
    <n v="92"/>
    <n v="13.54"/>
    <n v="264.39999999999998"/>
    <n v="94"/>
    <n v="11.9"/>
    <n v="6"/>
    <n v="5"/>
    <n v="1.62"/>
    <n v="1"/>
    <s v="0–1"/>
    <s v="No"/>
    <n v="684.1"/>
    <x v="0"/>
  </r>
  <r>
    <s v="DE"/>
    <n v="75"/>
    <n v="415"/>
    <s v="No"/>
    <s v="Yes"/>
    <n v="8"/>
    <n v="86.5"/>
    <n v="119"/>
    <n v="14.71"/>
    <n v="285.2"/>
    <n v="97"/>
    <n v="24.24"/>
    <n v="180.4"/>
    <n v="133"/>
    <n v="8.1199999999999992"/>
    <n v="8.6999999999999993"/>
    <n v="2"/>
    <n v="2.35"/>
    <n v="2"/>
    <s v="2–3"/>
    <s v="No"/>
    <n v="560.80000000000007"/>
    <x v="0"/>
  </r>
  <r>
    <s v="DE"/>
    <n v="73"/>
    <n v="415"/>
    <s v="Yes"/>
    <s v="No"/>
    <n v="0"/>
    <n v="150"/>
    <n v="106"/>
    <n v="25.5"/>
    <n v="293.8"/>
    <n v="123"/>
    <n v="24.97"/>
    <n v="250.7"/>
    <n v="65"/>
    <n v="11.28"/>
    <n v="10.3"/>
    <n v="7"/>
    <n v="2.78"/>
    <n v="3"/>
    <s v="2–3"/>
    <s v="No"/>
    <n v="704.8"/>
    <x v="0"/>
  </r>
  <r>
    <s v="DE"/>
    <n v="69"/>
    <n v="510"/>
    <s v="No"/>
    <s v="No"/>
    <n v="0"/>
    <n v="225.1"/>
    <n v="90"/>
    <n v="38.270000000000003"/>
    <n v="279.5"/>
    <n v="127"/>
    <n v="23.76"/>
    <n v="233.8"/>
    <n v="103"/>
    <n v="10.52"/>
    <n v="8.8000000000000007"/>
    <n v="4"/>
    <n v="2.38"/>
    <n v="0"/>
    <s v="0–1"/>
    <s v="Yes"/>
    <n v="747.2"/>
    <x v="0"/>
  </r>
  <r>
    <s v="DE"/>
    <n v="58"/>
    <n v="408"/>
    <s v="No"/>
    <s v="No"/>
    <n v="0"/>
    <n v="101.1"/>
    <n v="119"/>
    <n v="17.190000000000001"/>
    <n v="214.4"/>
    <n v="67"/>
    <n v="18.22"/>
    <n v="179.5"/>
    <n v="112"/>
    <n v="8.08"/>
    <n v="10.3"/>
    <n v="5"/>
    <n v="2.78"/>
    <n v="2"/>
    <s v="2–3"/>
    <s v="No"/>
    <n v="505.3"/>
    <x v="0"/>
  </r>
  <r>
    <s v="DE"/>
    <n v="55"/>
    <n v="415"/>
    <s v="No"/>
    <s v="Yes"/>
    <n v="34"/>
    <n v="138.80000000000001"/>
    <n v="80"/>
    <n v="23.6"/>
    <n v="142"/>
    <n v="108"/>
    <n v="12.07"/>
    <n v="183.8"/>
    <n v="77"/>
    <n v="8.27"/>
    <n v="11.8"/>
    <n v="7"/>
    <n v="3.19"/>
    <n v="1"/>
    <s v="0–1"/>
    <s v="No"/>
    <n v="476.40000000000003"/>
    <x v="0"/>
  </r>
  <r>
    <s v="DE"/>
    <n v="54"/>
    <n v="415"/>
    <s v="No"/>
    <s v="Yes"/>
    <n v="32"/>
    <n v="183.4"/>
    <n v="94"/>
    <n v="31.18"/>
    <n v="269.10000000000002"/>
    <n v="120"/>
    <n v="22.87"/>
    <n v="203.5"/>
    <n v="38"/>
    <n v="9.16"/>
    <n v="6.7"/>
    <n v="4"/>
    <n v="1.81"/>
    <n v="5"/>
    <s v="4–5"/>
    <s v="No"/>
    <n v="662.7"/>
    <x v="0"/>
  </r>
  <r>
    <s v="DE"/>
    <n v="44"/>
    <n v="415"/>
    <s v="No"/>
    <s v="Yes"/>
    <n v="31"/>
    <n v="222.8"/>
    <n v="98"/>
    <n v="37.880000000000003"/>
    <n v="180.5"/>
    <n v="105"/>
    <n v="15.34"/>
    <n v="151.30000000000001"/>
    <n v="101"/>
    <n v="6.81"/>
    <n v="13"/>
    <n v="4"/>
    <n v="3.51"/>
    <n v="0"/>
    <s v="0–1"/>
    <s v="No"/>
    <n v="567.6"/>
    <x v="0"/>
  </r>
  <r>
    <s v="DE"/>
    <n v="40"/>
    <n v="415"/>
    <s v="No"/>
    <s v="No"/>
    <n v="0"/>
    <n v="195.9"/>
    <n v="111"/>
    <n v="33.299999999999997"/>
    <n v="227"/>
    <n v="108"/>
    <n v="19.3"/>
    <n v="313.2"/>
    <n v="113"/>
    <n v="14.09"/>
    <n v="13.2"/>
    <n v="1"/>
    <n v="3.56"/>
    <n v="2"/>
    <s v="2–3"/>
    <s v="No"/>
    <n v="749.3"/>
    <x v="0"/>
  </r>
  <r>
    <s v="DE"/>
    <n v="37"/>
    <n v="510"/>
    <s v="No"/>
    <s v="No"/>
    <n v="0"/>
    <n v="184.2"/>
    <n v="95"/>
    <n v="31.31"/>
    <n v="181.6"/>
    <n v="101"/>
    <n v="15.44"/>
    <n v="143.4"/>
    <n v="113"/>
    <n v="6.45"/>
    <n v="12.8"/>
    <n v="4"/>
    <n v="3.46"/>
    <n v="2"/>
    <s v="2–3"/>
    <s v="No"/>
    <n v="521.99999999999989"/>
    <x v="0"/>
  </r>
  <r>
    <s v="DE"/>
    <n v="33"/>
    <n v="408"/>
    <s v="No"/>
    <s v="No"/>
    <n v="0"/>
    <n v="215.6"/>
    <n v="74"/>
    <n v="36.65"/>
    <n v="192.9"/>
    <n v="98"/>
    <n v="16.399999999999999"/>
    <n v="144"/>
    <n v="103"/>
    <n v="6.48"/>
    <n v="10.1"/>
    <n v="4"/>
    <n v="2.73"/>
    <n v="5"/>
    <s v="4–5"/>
    <s v="No"/>
    <n v="562.6"/>
    <x v="0"/>
  </r>
  <r>
    <s v="DE"/>
    <n v="30"/>
    <n v="415"/>
    <s v="No"/>
    <s v="Yes"/>
    <n v="32"/>
    <n v="131.19999999999999"/>
    <n v="63"/>
    <n v="22.3"/>
    <n v="227.4"/>
    <n v="125"/>
    <n v="19.329999999999998"/>
    <n v="178.9"/>
    <n v="105"/>
    <n v="8.0500000000000007"/>
    <n v="12.8"/>
    <n v="2"/>
    <n v="3.46"/>
    <n v="2"/>
    <s v="2–3"/>
    <s v="No"/>
    <n v="550.29999999999995"/>
    <x v="0"/>
  </r>
  <r>
    <s v="DE"/>
    <n v="24"/>
    <n v="510"/>
    <s v="No"/>
    <s v="Yes"/>
    <n v="28"/>
    <n v="200.6"/>
    <n v="96"/>
    <n v="34.1"/>
    <n v="164.1"/>
    <n v="111"/>
    <n v="13.95"/>
    <n v="169.6"/>
    <n v="153"/>
    <n v="7.63"/>
    <n v="2.5"/>
    <n v="5"/>
    <n v="0.68"/>
    <n v="1"/>
    <s v="0–1"/>
    <s v="No"/>
    <n v="536.79999999999995"/>
    <x v="0"/>
  </r>
  <r>
    <s v="FL"/>
    <n v="200"/>
    <n v="415"/>
    <s v="No"/>
    <s v="No"/>
    <n v="0"/>
    <n v="155.1"/>
    <n v="117"/>
    <n v="26.37"/>
    <n v="239.7"/>
    <n v="93"/>
    <n v="20.37"/>
    <n v="208.8"/>
    <n v="133"/>
    <n v="9.4"/>
    <n v="10.6"/>
    <n v="4"/>
    <n v="2.86"/>
    <n v="0"/>
    <s v="0–1"/>
    <s v="No"/>
    <n v="614.19999999999993"/>
    <x v="0"/>
  </r>
  <r>
    <s v="FL"/>
    <n v="170"/>
    <n v="510"/>
    <s v="No"/>
    <s v="No"/>
    <n v="0"/>
    <n v="203.1"/>
    <n v="106"/>
    <n v="34.53"/>
    <n v="210.1"/>
    <n v="113"/>
    <n v="17.86"/>
    <n v="195.6"/>
    <n v="129"/>
    <n v="8.8000000000000007"/>
    <n v="12"/>
    <n v="3"/>
    <n v="3.24"/>
    <n v="3"/>
    <s v="2–3"/>
    <s v="No"/>
    <n v="620.79999999999995"/>
    <x v="0"/>
  </r>
  <r>
    <s v="FL"/>
    <n v="167"/>
    <n v="510"/>
    <s v="No"/>
    <s v="Yes"/>
    <n v="24"/>
    <n v="142.1"/>
    <n v="124"/>
    <n v="24.16"/>
    <n v="183.4"/>
    <n v="129"/>
    <n v="15.59"/>
    <n v="164.8"/>
    <n v="114"/>
    <n v="7.42"/>
    <n v="9.6"/>
    <n v="4"/>
    <n v="2.59"/>
    <n v="1"/>
    <s v="0–1"/>
    <s v="No"/>
    <n v="499.90000000000003"/>
    <x v="0"/>
  </r>
  <r>
    <s v="FL"/>
    <n v="161"/>
    <n v="510"/>
    <s v="Yes"/>
    <s v="No"/>
    <n v="0"/>
    <n v="226.7"/>
    <n v="98"/>
    <n v="38.54"/>
    <n v="228.1"/>
    <n v="115"/>
    <n v="19.39"/>
    <n v="73.2"/>
    <n v="93"/>
    <n v="3.29"/>
    <n v="17.600000000000001"/>
    <n v="4"/>
    <n v="4.75"/>
    <n v="2"/>
    <s v="2–3"/>
    <s v="Yes"/>
    <n v="545.6"/>
    <x v="0"/>
  </r>
  <r>
    <s v="FL"/>
    <n v="161"/>
    <n v="415"/>
    <s v="No"/>
    <s v="No"/>
    <n v="0"/>
    <n v="151.4"/>
    <n v="89"/>
    <n v="25.74"/>
    <n v="186.4"/>
    <n v="76"/>
    <n v="15.84"/>
    <n v="172.5"/>
    <n v="120"/>
    <n v="7.76"/>
    <n v="10.9"/>
    <n v="3"/>
    <n v="2.94"/>
    <n v="0"/>
    <s v="0–1"/>
    <s v="No"/>
    <n v="521.20000000000005"/>
    <x v="0"/>
  </r>
  <r>
    <s v="FL"/>
    <n v="161"/>
    <n v="415"/>
    <s v="No"/>
    <s v="No"/>
    <n v="0"/>
    <n v="180"/>
    <n v="80"/>
    <n v="30.6"/>
    <n v="224.2"/>
    <n v="82"/>
    <n v="19.059999999999999"/>
    <n v="265.39999999999998"/>
    <n v="91"/>
    <n v="11.94"/>
    <n v="4.7"/>
    <n v="7"/>
    <n v="1.27"/>
    <n v="3"/>
    <s v="2–3"/>
    <s v="No"/>
    <n v="674.3"/>
    <x v="0"/>
  </r>
  <r>
    <s v="FL"/>
    <n v="151"/>
    <n v="510"/>
    <s v="No"/>
    <s v="No"/>
    <n v="0"/>
    <n v="192.1"/>
    <n v="98"/>
    <n v="32.659999999999997"/>
    <n v="312.89999999999998"/>
    <n v="135"/>
    <n v="26.6"/>
    <n v="130.19999999999999"/>
    <n v="94"/>
    <n v="5.86"/>
    <n v="7.9"/>
    <n v="2"/>
    <n v="2.13"/>
    <n v="3"/>
    <s v="2–3"/>
    <s v="No"/>
    <n v="643.1"/>
    <x v="0"/>
  </r>
  <r>
    <s v="FL"/>
    <n v="149"/>
    <n v="510"/>
    <s v="No"/>
    <s v="No"/>
    <n v="0"/>
    <n v="107"/>
    <n v="63"/>
    <n v="18.190000000000001"/>
    <n v="105.7"/>
    <n v="67"/>
    <n v="8.98"/>
    <n v="243.1"/>
    <n v="74"/>
    <n v="10.94"/>
    <n v="12.8"/>
    <n v="3"/>
    <n v="3.46"/>
    <n v="4"/>
    <s v="4–5"/>
    <s v="Yes"/>
    <n v="468.59999999999997"/>
    <x v="0"/>
  </r>
  <r>
    <s v="FL"/>
    <n v="145"/>
    <n v="408"/>
    <s v="No"/>
    <s v="No"/>
    <n v="0"/>
    <n v="155.30000000000001"/>
    <n v="93"/>
    <n v="26.4"/>
    <n v="265.7"/>
    <n v="95"/>
    <n v="22.58"/>
    <n v="145.69999999999999"/>
    <n v="67"/>
    <n v="6.56"/>
    <n v="12.4"/>
    <n v="4"/>
    <n v="3.35"/>
    <n v="0"/>
    <s v="0–1"/>
    <s v="No"/>
    <n v="579.1"/>
    <x v="0"/>
  </r>
  <r>
    <s v="FL"/>
    <n v="143"/>
    <n v="510"/>
    <s v="No"/>
    <s v="Yes"/>
    <n v="36"/>
    <n v="226.2"/>
    <n v="103"/>
    <n v="38.450000000000003"/>
    <n v="181.6"/>
    <n v="125"/>
    <n v="15.44"/>
    <n v="258.8"/>
    <n v="102"/>
    <n v="11.65"/>
    <n v="10.5"/>
    <n v="5"/>
    <n v="2.84"/>
    <n v="3"/>
    <s v="2–3"/>
    <s v="Yes"/>
    <n v="677.09999999999991"/>
    <x v="0"/>
  </r>
  <r>
    <s v="FL"/>
    <n v="141"/>
    <n v="415"/>
    <s v="No"/>
    <s v="Yes"/>
    <n v="28"/>
    <n v="251.4"/>
    <n v="104"/>
    <n v="42.74"/>
    <n v="225.1"/>
    <n v="89"/>
    <n v="19.13"/>
    <n v="251.9"/>
    <n v="121"/>
    <n v="11.34"/>
    <n v="7.5"/>
    <n v="5"/>
    <n v="2.0299999999999998"/>
    <n v="1"/>
    <s v="0–1"/>
    <s v="No"/>
    <n v="735.9"/>
    <x v="0"/>
  </r>
  <r>
    <s v="FL"/>
    <n v="141"/>
    <n v="415"/>
    <s v="Yes"/>
    <s v="No"/>
    <n v="0"/>
    <n v="156.1"/>
    <n v="114"/>
    <n v="26.54"/>
    <n v="180.3"/>
    <n v="63"/>
    <n v="15.33"/>
    <n v="179.6"/>
    <n v="115"/>
    <n v="8.08"/>
    <n v="11.1"/>
    <n v="9"/>
    <n v="3"/>
    <n v="2"/>
    <s v="2–3"/>
    <s v="No"/>
    <n v="527.1"/>
    <x v="0"/>
  </r>
  <r>
    <s v="FL"/>
    <n v="138"/>
    <n v="408"/>
    <s v="No"/>
    <s v="Yes"/>
    <n v="31"/>
    <n v="228.6"/>
    <n v="88"/>
    <n v="38.86"/>
    <n v="248.5"/>
    <n v="109"/>
    <n v="21.12"/>
    <n v="167.1"/>
    <n v="124"/>
    <n v="7.52"/>
    <n v="9"/>
    <n v="1"/>
    <n v="2.4300000000000002"/>
    <n v="3"/>
    <s v="2–3"/>
    <s v="No"/>
    <n v="653.20000000000005"/>
    <x v="0"/>
  </r>
  <r>
    <s v="FL"/>
    <n v="138"/>
    <n v="415"/>
    <s v="No"/>
    <s v="No"/>
    <n v="0"/>
    <n v="201.9"/>
    <n v="74"/>
    <n v="34.32"/>
    <n v="226.8"/>
    <n v="119"/>
    <n v="19.28"/>
    <n v="217.5"/>
    <n v="80"/>
    <n v="9.7899999999999991"/>
    <n v="13.7"/>
    <n v="6"/>
    <n v="3.7"/>
    <n v="3"/>
    <s v="2–3"/>
    <s v="No"/>
    <n v="659.90000000000009"/>
    <x v="0"/>
  </r>
  <r>
    <s v="FL"/>
    <n v="131"/>
    <n v="415"/>
    <s v="No"/>
    <s v="Yes"/>
    <n v="17"/>
    <n v="193.4"/>
    <n v="112"/>
    <n v="32.880000000000003"/>
    <n v="240.6"/>
    <n v="131"/>
    <n v="20.45"/>
    <n v="248.1"/>
    <n v="98"/>
    <n v="11.16"/>
    <n v="11.4"/>
    <n v="3"/>
    <n v="3.08"/>
    <n v="5"/>
    <s v="4–5"/>
    <s v="No"/>
    <n v="693.5"/>
    <x v="0"/>
  </r>
  <r>
    <s v="FL"/>
    <n v="130"/>
    <n v="415"/>
    <s v="No"/>
    <s v="Yes"/>
    <n v="31"/>
    <n v="153.5"/>
    <n v="83"/>
    <n v="26.1"/>
    <n v="219.1"/>
    <n v="96"/>
    <n v="18.62"/>
    <n v="237.4"/>
    <n v="76"/>
    <n v="10.68"/>
    <n v="11.4"/>
    <n v="4"/>
    <n v="3.08"/>
    <n v="0"/>
    <s v="0–1"/>
    <s v="No"/>
    <n v="621.4"/>
    <x v="0"/>
  </r>
  <r>
    <s v="FL"/>
    <n v="129"/>
    <n v="510"/>
    <s v="No"/>
    <s v="No"/>
    <n v="0"/>
    <n v="191"/>
    <n v="88"/>
    <n v="32.47"/>
    <n v="318.8"/>
    <n v="119"/>
    <n v="27.1"/>
    <n v="247.3"/>
    <n v="79"/>
    <n v="11.13"/>
    <n v="6.5"/>
    <n v="4"/>
    <n v="1.76"/>
    <n v="0"/>
    <s v="0–1"/>
    <s v="No"/>
    <n v="763.6"/>
    <x v="0"/>
  </r>
  <r>
    <s v="FL"/>
    <n v="128"/>
    <n v="510"/>
    <s v="No"/>
    <s v="No"/>
    <n v="0"/>
    <n v="234.8"/>
    <n v="89"/>
    <n v="39.92"/>
    <n v="106.8"/>
    <n v="131"/>
    <n v="9.08"/>
    <n v="178.5"/>
    <n v="122"/>
    <n v="8.0299999999999994"/>
    <n v="9.9"/>
    <n v="6"/>
    <n v="2.67"/>
    <n v="0"/>
    <s v="0–1"/>
    <s v="No"/>
    <n v="530"/>
    <x v="0"/>
  </r>
  <r>
    <s v="FL"/>
    <n v="128"/>
    <n v="415"/>
    <s v="No"/>
    <s v="No"/>
    <n v="0"/>
    <n v="76.400000000000006"/>
    <n v="116"/>
    <n v="12.99"/>
    <n v="115.6"/>
    <n v="74"/>
    <n v="9.83"/>
    <n v="226.3"/>
    <n v="94"/>
    <n v="10.18"/>
    <n v="9.4"/>
    <n v="3"/>
    <n v="2.54"/>
    <n v="3"/>
    <s v="2–3"/>
    <s v="No"/>
    <n v="427.7"/>
    <x v="0"/>
  </r>
  <r>
    <s v="FL"/>
    <n v="126"/>
    <n v="415"/>
    <s v="Yes"/>
    <s v="No"/>
    <n v="0"/>
    <n v="267.39999999999998"/>
    <n v="78"/>
    <n v="45.46"/>
    <n v="204.2"/>
    <n v="85"/>
    <n v="17.36"/>
    <n v="111.7"/>
    <n v="146"/>
    <n v="5.03"/>
    <n v="5.9"/>
    <n v="4"/>
    <n v="1.59"/>
    <n v="1"/>
    <s v="0–1"/>
    <s v="No"/>
    <n v="589.19999999999993"/>
    <x v="0"/>
  </r>
  <r>
    <s v="FL"/>
    <n v="126"/>
    <n v="415"/>
    <s v="No"/>
    <s v="No"/>
    <n v="0"/>
    <n v="162.80000000000001"/>
    <n v="113"/>
    <n v="27.68"/>
    <n v="290.3"/>
    <n v="111"/>
    <n v="24.68"/>
    <n v="114.9"/>
    <n v="140"/>
    <n v="5.17"/>
    <n v="7.2"/>
    <n v="3"/>
    <n v="1.94"/>
    <n v="1"/>
    <s v="0–1"/>
    <s v="No"/>
    <n v="575.20000000000005"/>
    <x v="0"/>
  </r>
  <r>
    <s v="FL"/>
    <n v="122"/>
    <n v="415"/>
    <s v="No"/>
    <s v="Yes"/>
    <n v="15"/>
    <n v="113.9"/>
    <n v="102"/>
    <n v="19.36"/>
    <n v="145.30000000000001"/>
    <n v="146"/>
    <n v="12.35"/>
    <n v="195.2"/>
    <n v="137"/>
    <n v="8.7799999999999994"/>
    <n v="11.8"/>
    <n v="9"/>
    <n v="3.19"/>
    <n v="1"/>
    <s v="0–1"/>
    <s v="No"/>
    <n v="466.20000000000005"/>
    <x v="0"/>
  </r>
  <r>
    <s v="FL"/>
    <n v="121"/>
    <n v="415"/>
    <s v="No"/>
    <s v="No"/>
    <n v="0"/>
    <n v="181.4"/>
    <n v="111"/>
    <n v="30.84"/>
    <n v="167.7"/>
    <n v="92"/>
    <n v="14.25"/>
    <n v="168.5"/>
    <n v="122"/>
    <n v="7.58"/>
    <n v="11.3"/>
    <n v="3"/>
    <n v="3.05"/>
    <n v="3"/>
    <s v="2–3"/>
    <s v="No"/>
    <n v="528.9"/>
    <x v="0"/>
  </r>
  <r>
    <s v="FL"/>
    <n v="120"/>
    <n v="510"/>
    <s v="Yes"/>
    <s v="Yes"/>
    <n v="24"/>
    <n v="93.5"/>
    <n v="112"/>
    <n v="15.9"/>
    <n v="183.4"/>
    <n v="128"/>
    <n v="15.59"/>
    <n v="240.7"/>
    <n v="133"/>
    <n v="10.83"/>
    <n v="9.9"/>
    <n v="3"/>
    <n v="2.67"/>
    <n v="0"/>
    <s v="0–1"/>
    <s v="No"/>
    <n v="527.49999999999989"/>
    <x v="0"/>
  </r>
  <r>
    <s v="FL"/>
    <n v="119"/>
    <n v="408"/>
    <s v="No"/>
    <s v="No"/>
    <n v="0"/>
    <n v="217"/>
    <n v="115"/>
    <n v="36.89"/>
    <n v="207"/>
    <n v="142"/>
    <n v="17.600000000000001"/>
    <n v="268"/>
    <n v="106"/>
    <n v="12.06"/>
    <n v="8.1999999999999993"/>
    <n v="4"/>
    <n v="2.21"/>
    <n v="1"/>
    <s v="0–1"/>
    <s v="No"/>
    <n v="700.2"/>
    <x v="0"/>
  </r>
  <r>
    <s v="FL"/>
    <n v="117"/>
    <n v="408"/>
    <s v="No"/>
    <s v="No"/>
    <n v="0"/>
    <n v="146.4"/>
    <n v="123"/>
    <n v="24.89"/>
    <n v="176.6"/>
    <n v="113"/>
    <n v="15.01"/>
    <n v="212.6"/>
    <n v="102"/>
    <n v="9.57"/>
    <n v="7.8"/>
    <n v="5"/>
    <n v="2.11"/>
    <n v="1"/>
    <s v="0–1"/>
    <s v="No"/>
    <n v="543.4"/>
    <x v="0"/>
  </r>
  <r>
    <s v="FL"/>
    <n v="116"/>
    <n v="415"/>
    <s v="No"/>
    <s v="Yes"/>
    <n v="26"/>
    <n v="220.5"/>
    <n v="94"/>
    <n v="37.49"/>
    <n v="239.5"/>
    <n v="126"/>
    <n v="20.36"/>
    <n v="254.3"/>
    <n v="109"/>
    <n v="11.44"/>
    <n v="5.9"/>
    <n v="9"/>
    <n v="1.59"/>
    <n v="2"/>
    <s v="2–3"/>
    <s v="No"/>
    <n v="720.19999999999993"/>
    <x v="0"/>
  </r>
  <r>
    <s v="FL"/>
    <n v="116"/>
    <n v="510"/>
    <s v="No"/>
    <s v="Yes"/>
    <n v="26"/>
    <n v="118.5"/>
    <n v="86"/>
    <n v="20.149999999999999"/>
    <n v="213.9"/>
    <n v="118"/>
    <n v="18.18"/>
    <n v="132.6"/>
    <n v="99"/>
    <n v="5.97"/>
    <n v="13.4"/>
    <n v="3"/>
    <n v="3.62"/>
    <n v="2"/>
    <s v="2–3"/>
    <s v="No"/>
    <n v="478.4"/>
    <x v="0"/>
  </r>
  <r>
    <s v="FL"/>
    <n v="113"/>
    <n v="510"/>
    <s v="No"/>
    <s v="Yes"/>
    <n v="45"/>
    <n v="130.5"/>
    <n v="114"/>
    <n v="22.19"/>
    <n v="208.4"/>
    <n v="94"/>
    <n v="17.71"/>
    <n v="141.6"/>
    <n v="114"/>
    <n v="6.37"/>
    <n v="11"/>
    <n v="5"/>
    <n v="2.97"/>
    <n v="4"/>
    <s v="4–5"/>
    <s v="Yes"/>
    <n v="491.5"/>
    <x v="0"/>
  </r>
  <r>
    <s v="FL"/>
    <n v="113"/>
    <n v="415"/>
    <s v="No"/>
    <s v="Yes"/>
    <n v="24"/>
    <n v="176"/>
    <n v="118"/>
    <n v="29.92"/>
    <n v="277.89999999999998"/>
    <n v="116"/>
    <n v="23.62"/>
    <n v="174.7"/>
    <n v="71"/>
    <n v="7.86"/>
    <n v="14.7"/>
    <n v="7"/>
    <n v="3.97"/>
    <n v="1"/>
    <s v="0–1"/>
    <s v="No"/>
    <n v="643.29999999999995"/>
    <x v="0"/>
  </r>
  <r>
    <s v="FL"/>
    <n v="107"/>
    <n v="415"/>
    <s v="No"/>
    <s v="Yes"/>
    <n v="41"/>
    <n v="207.3"/>
    <n v="95"/>
    <n v="35.24"/>
    <n v="137.30000000000001"/>
    <n v="120"/>
    <n v="11.67"/>
    <n v="115.7"/>
    <n v="74"/>
    <n v="5.21"/>
    <n v="5.9"/>
    <n v="3"/>
    <n v="1.59"/>
    <n v="1"/>
    <s v="0–1"/>
    <s v="No"/>
    <n v="466.2"/>
    <x v="0"/>
  </r>
  <r>
    <s v="FL"/>
    <n v="107"/>
    <n v="415"/>
    <s v="No"/>
    <s v="No"/>
    <n v="0"/>
    <n v="242.5"/>
    <n v="110"/>
    <n v="41.23"/>
    <n v="162.30000000000001"/>
    <n v="140"/>
    <n v="13.8"/>
    <n v="184.1"/>
    <n v="86"/>
    <n v="8.2799999999999994"/>
    <n v="7.8"/>
    <n v="3"/>
    <n v="2.11"/>
    <n v="4"/>
    <s v="4–5"/>
    <s v="No"/>
    <n v="596.69999999999993"/>
    <x v="0"/>
  </r>
  <r>
    <s v="FL"/>
    <n v="105"/>
    <n v="415"/>
    <s v="No"/>
    <s v="No"/>
    <n v="0"/>
    <n v="207.1"/>
    <n v="70"/>
    <n v="35.21"/>
    <n v="200.1"/>
    <n v="115"/>
    <n v="17.010000000000002"/>
    <n v="194.2"/>
    <n v="100"/>
    <n v="8.74"/>
    <n v="12.4"/>
    <n v="2"/>
    <n v="3.35"/>
    <n v="1"/>
    <s v="0–1"/>
    <s v="No"/>
    <n v="613.79999999999995"/>
    <x v="0"/>
  </r>
  <r>
    <s v="FL"/>
    <n v="101"/>
    <n v="415"/>
    <s v="No"/>
    <s v="Yes"/>
    <n v="31"/>
    <n v="197.4"/>
    <n v="125"/>
    <n v="33.56"/>
    <n v="123.4"/>
    <n v="110"/>
    <n v="10.49"/>
    <n v="115.6"/>
    <n v="101"/>
    <n v="5.2"/>
    <n v="12.3"/>
    <n v="4"/>
    <n v="3.32"/>
    <n v="3"/>
    <s v="2–3"/>
    <s v="No"/>
    <n v="448.7"/>
    <x v="0"/>
  </r>
  <r>
    <s v="FL"/>
    <n v="100"/>
    <n v="510"/>
    <s v="No"/>
    <s v="No"/>
    <n v="0"/>
    <n v="201.7"/>
    <n v="85"/>
    <n v="34.29"/>
    <n v="169.4"/>
    <n v="116"/>
    <n v="14.4"/>
    <n v="286.3"/>
    <n v="80"/>
    <n v="12.88"/>
    <n v="6"/>
    <n v="4"/>
    <n v="1.62"/>
    <n v="0"/>
    <s v="0–1"/>
    <s v="No"/>
    <n v="663.40000000000009"/>
    <x v="0"/>
  </r>
  <r>
    <s v="FL"/>
    <n v="100"/>
    <n v="510"/>
    <s v="No"/>
    <s v="No"/>
    <n v="0"/>
    <n v="278.5"/>
    <n v="95"/>
    <n v="47.35"/>
    <n v="240.7"/>
    <n v="90"/>
    <n v="20.46"/>
    <n v="120"/>
    <n v="90"/>
    <n v="5.4"/>
    <n v="11.6"/>
    <n v="5"/>
    <n v="3.13"/>
    <n v="1"/>
    <s v="0–1"/>
    <s v="Yes"/>
    <n v="650.80000000000007"/>
    <x v="0"/>
  </r>
  <r>
    <s v="FL"/>
    <n v="96"/>
    <n v="510"/>
    <s v="Yes"/>
    <s v="No"/>
    <n v="0"/>
    <n v="148.19999999999999"/>
    <n v="138"/>
    <n v="25.19"/>
    <n v="159.6"/>
    <n v="123"/>
    <n v="13.57"/>
    <n v="197.4"/>
    <n v="62"/>
    <n v="8.8800000000000008"/>
    <n v="8.6"/>
    <n v="3"/>
    <n v="2.3199999999999998"/>
    <n v="2"/>
    <s v="2–3"/>
    <s v="No"/>
    <n v="513.79999999999995"/>
    <x v="0"/>
  </r>
  <r>
    <s v="FL"/>
    <n v="86"/>
    <n v="510"/>
    <s v="Yes"/>
    <s v="No"/>
    <n v="0"/>
    <n v="47.7"/>
    <n v="89"/>
    <n v="8.11"/>
    <n v="264.39999999999998"/>
    <n v="95"/>
    <n v="22.47"/>
    <n v="235.2"/>
    <n v="97"/>
    <n v="10.58"/>
    <n v="13.2"/>
    <n v="3"/>
    <n v="3.56"/>
    <n v="0"/>
    <s v="0–1"/>
    <s v="Yes"/>
    <n v="560.5"/>
    <x v="0"/>
  </r>
  <r>
    <s v="FL"/>
    <n v="84"/>
    <n v="415"/>
    <s v="No"/>
    <s v="No"/>
    <n v="0"/>
    <n v="261.7"/>
    <n v="105"/>
    <n v="44.49"/>
    <n v="181.8"/>
    <n v="107"/>
    <n v="15.45"/>
    <n v="100.9"/>
    <n v="131"/>
    <n v="4.54"/>
    <n v="3.3"/>
    <n v="5"/>
    <n v="0.89"/>
    <n v="0"/>
    <s v="0–1"/>
    <s v="No"/>
    <n v="547.69999999999993"/>
    <x v="0"/>
  </r>
  <r>
    <s v="FL"/>
    <n v="83"/>
    <n v="415"/>
    <s v="No"/>
    <s v="No"/>
    <n v="0"/>
    <n v="184.5"/>
    <n v="103"/>
    <n v="31.37"/>
    <n v="209"/>
    <n v="86"/>
    <n v="17.77"/>
    <n v="169.7"/>
    <n v="70"/>
    <n v="7.64"/>
    <n v="10.199999999999999"/>
    <n v="6"/>
    <n v="2.75"/>
    <n v="2"/>
    <s v="2–3"/>
    <s v="No"/>
    <n v="573.40000000000009"/>
    <x v="0"/>
  </r>
  <r>
    <s v="FL"/>
    <n v="82"/>
    <n v="408"/>
    <s v="No"/>
    <s v="Yes"/>
    <n v="33"/>
    <n v="207.9"/>
    <n v="95"/>
    <n v="35.340000000000003"/>
    <n v="233.5"/>
    <n v="88"/>
    <n v="19.850000000000001"/>
    <n v="221.3"/>
    <n v="92"/>
    <n v="9.9600000000000009"/>
    <n v="13.5"/>
    <n v="3"/>
    <n v="3.65"/>
    <n v="1"/>
    <s v="0–1"/>
    <s v="No"/>
    <n v="676.2"/>
    <x v="0"/>
  </r>
  <r>
    <s v="FL"/>
    <n v="82"/>
    <n v="415"/>
    <s v="No"/>
    <s v="Yes"/>
    <n v="28"/>
    <n v="202.3"/>
    <n v="97"/>
    <n v="34.39"/>
    <n v="69.2"/>
    <n v="84"/>
    <n v="5.88"/>
    <n v="257.60000000000002"/>
    <n v="64"/>
    <n v="11.59"/>
    <n v="6.7"/>
    <n v="3"/>
    <n v="1.81"/>
    <n v="1"/>
    <s v="0–1"/>
    <s v="No"/>
    <n v="535.80000000000007"/>
    <x v="0"/>
  </r>
  <r>
    <s v="FL"/>
    <n v="82"/>
    <n v="415"/>
    <s v="No"/>
    <s v="No"/>
    <n v="0"/>
    <n v="181.8"/>
    <n v="108"/>
    <n v="30.91"/>
    <n v="198.6"/>
    <n v="148"/>
    <n v="16.88"/>
    <n v="206.6"/>
    <n v="96"/>
    <n v="9.3000000000000007"/>
    <n v="9.3000000000000007"/>
    <n v="3"/>
    <n v="2.5099999999999998"/>
    <n v="2"/>
    <s v="2–3"/>
    <s v="No"/>
    <n v="596.29999999999995"/>
    <x v="0"/>
  </r>
  <r>
    <s v="FL"/>
    <n v="82"/>
    <n v="510"/>
    <s v="No"/>
    <s v="No"/>
    <n v="0"/>
    <n v="92.6"/>
    <n v="85"/>
    <n v="15.74"/>
    <n v="177.6"/>
    <n v="92"/>
    <n v="15.1"/>
    <n v="159.80000000000001"/>
    <n v="72"/>
    <n v="7.19"/>
    <n v="14.4"/>
    <n v="4"/>
    <n v="3.89"/>
    <n v="3"/>
    <s v="2–3"/>
    <s v="No"/>
    <n v="444.4"/>
    <x v="0"/>
  </r>
  <r>
    <s v="FL"/>
    <n v="80"/>
    <n v="510"/>
    <s v="No"/>
    <s v="No"/>
    <n v="0"/>
    <n v="159.6"/>
    <n v="94"/>
    <n v="27.13"/>
    <n v="276.8"/>
    <n v="118"/>
    <n v="23.53"/>
    <n v="223.5"/>
    <n v="65"/>
    <n v="10.06"/>
    <n v="8.8000000000000007"/>
    <n v="3"/>
    <n v="2.38"/>
    <n v="0"/>
    <s v="0–1"/>
    <s v="No"/>
    <n v="668.69999999999993"/>
    <x v="0"/>
  </r>
  <r>
    <s v="FL"/>
    <n v="78"/>
    <n v="408"/>
    <s v="No"/>
    <s v="No"/>
    <n v="0"/>
    <n v="288.10000000000002"/>
    <n v="101"/>
    <n v="48.98"/>
    <n v="137.9"/>
    <n v="93"/>
    <n v="11.72"/>
    <n v="206.5"/>
    <n v="88"/>
    <n v="9.2899999999999991"/>
    <n v="0"/>
    <n v="0"/>
    <n v="0"/>
    <n v="0"/>
    <s v="0–1"/>
    <s v="No"/>
    <n v="632.5"/>
    <x v="0"/>
  </r>
  <r>
    <s v="FL"/>
    <n v="78"/>
    <n v="415"/>
    <s v="No"/>
    <s v="No"/>
    <n v="0"/>
    <n v="273.8"/>
    <n v="97"/>
    <n v="46.55"/>
    <n v="289.7"/>
    <n v="106"/>
    <n v="24.62"/>
    <n v="269.10000000000002"/>
    <n v="126"/>
    <n v="12.11"/>
    <n v="5.8"/>
    <n v="3"/>
    <n v="1.57"/>
    <n v="2"/>
    <s v="2–3"/>
    <s v="Yes"/>
    <n v="838.4"/>
    <x v="0"/>
  </r>
  <r>
    <s v="FL"/>
    <n v="74"/>
    <n v="415"/>
    <s v="No"/>
    <s v="No"/>
    <n v="0"/>
    <n v="109.2"/>
    <n v="96"/>
    <n v="18.559999999999999"/>
    <n v="153.1"/>
    <n v="80"/>
    <n v="13.01"/>
    <n v="240"/>
    <n v="102"/>
    <n v="10.8"/>
    <n v="9.8000000000000007"/>
    <n v="5"/>
    <n v="2.65"/>
    <n v="2"/>
    <s v="2–3"/>
    <s v="No"/>
    <n v="512.1"/>
    <x v="0"/>
  </r>
  <r>
    <s v="FL"/>
    <n v="71"/>
    <n v="415"/>
    <s v="No"/>
    <s v="Yes"/>
    <n v="24"/>
    <n v="71.2"/>
    <n v="82"/>
    <n v="12.1"/>
    <n v="181.6"/>
    <n v="103"/>
    <n v="15.44"/>
    <n v="186.9"/>
    <n v="111"/>
    <n v="8.41"/>
    <n v="12.9"/>
    <n v="1"/>
    <n v="3.48"/>
    <n v="1"/>
    <s v="0–1"/>
    <s v="No"/>
    <n v="452.6"/>
    <x v="0"/>
  </r>
  <r>
    <s v="FL"/>
    <n v="67"/>
    <n v="510"/>
    <s v="No"/>
    <s v="No"/>
    <n v="0"/>
    <n v="210.7"/>
    <n v="112"/>
    <n v="35.82"/>
    <n v="238.7"/>
    <n v="73"/>
    <n v="20.29"/>
    <n v="253.6"/>
    <n v="90"/>
    <n v="11.41"/>
    <n v="9.1999999999999993"/>
    <n v="5"/>
    <n v="2.48"/>
    <n v="3"/>
    <s v="2–3"/>
    <s v="No"/>
    <n v="712.2"/>
    <x v="0"/>
  </r>
  <r>
    <s v="FL"/>
    <n v="66"/>
    <n v="408"/>
    <s v="Yes"/>
    <s v="No"/>
    <n v="0"/>
    <n v="116.2"/>
    <n v="86"/>
    <n v="19.75"/>
    <n v="229.7"/>
    <n v="127"/>
    <n v="19.52"/>
    <n v="204.2"/>
    <n v="109"/>
    <n v="9.19"/>
    <n v="10.1"/>
    <n v="3"/>
    <n v="2.73"/>
    <n v="3"/>
    <s v="2–3"/>
    <s v="No"/>
    <n v="560.19999999999993"/>
    <x v="0"/>
  </r>
  <r>
    <s v="FL"/>
    <n v="56"/>
    <n v="415"/>
    <s v="No"/>
    <s v="No"/>
    <n v="0"/>
    <n v="228.9"/>
    <n v="102"/>
    <n v="38.909999999999997"/>
    <n v="160.69999999999999"/>
    <n v="136"/>
    <n v="13.66"/>
    <n v="203.1"/>
    <n v="109"/>
    <n v="9.14"/>
    <n v="12.5"/>
    <n v="2"/>
    <n v="3.38"/>
    <n v="0"/>
    <s v="0–1"/>
    <s v="No"/>
    <n v="605.20000000000005"/>
    <x v="0"/>
  </r>
  <r>
    <s v="FL"/>
    <n v="48"/>
    <n v="408"/>
    <s v="No"/>
    <s v="No"/>
    <n v="0"/>
    <n v="55.6"/>
    <n v="97"/>
    <n v="9.4499999999999993"/>
    <n v="288.7"/>
    <n v="83"/>
    <n v="24.54"/>
    <n v="111.2"/>
    <n v="110"/>
    <n v="5"/>
    <n v="12.1"/>
    <n v="3"/>
    <n v="3.27"/>
    <n v="2"/>
    <s v="2–3"/>
    <s v="No"/>
    <n v="467.6"/>
    <x v="0"/>
  </r>
  <r>
    <s v="FL"/>
    <n v="43"/>
    <n v="408"/>
    <s v="No"/>
    <s v="Yes"/>
    <n v="29"/>
    <n v="214.7"/>
    <n v="86"/>
    <n v="36.5"/>
    <n v="314.3"/>
    <n v="109"/>
    <n v="26.72"/>
    <n v="280.2"/>
    <n v="110"/>
    <n v="12.61"/>
    <n v="14.3"/>
    <n v="2"/>
    <n v="3.86"/>
    <n v="0"/>
    <s v="0–1"/>
    <s v="No"/>
    <n v="823.5"/>
    <x v="0"/>
  </r>
  <r>
    <s v="GA"/>
    <n v="192"/>
    <n v="415"/>
    <s v="No"/>
    <s v="Yes"/>
    <n v="37"/>
    <n v="220"/>
    <n v="80"/>
    <n v="37.4"/>
    <n v="217.3"/>
    <n v="102"/>
    <n v="18.47"/>
    <n v="152.80000000000001"/>
    <n v="71"/>
    <n v="6.88"/>
    <n v="14.7"/>
    <n v="6"/>
    <n v="3.97"/>
    <n v="3"/>
    <s v="2–3"/>
    <s v="No"/>
    <n v="604.80000000000007"/>
    <x v="0"/>
  </r>
  <r>
    <s v="GA"/>
    <n v="190"/>
    <n v="408"/>
    <s v="No"/>
    <s v="No"/>
    <n v="0"/>
    <n v="126.3"/>
    <n v="102"/>
    <n v="21.47"/>
    <n v="166.8"/>
    <n v="85"/>
    <n v="14.18"/>
    <n v="187.8"/>
    <n v="135"/>
    <n v="8.4499999999999993"/>
    <n v="9.4"/>
    <n v="2"/>
    <n v="2.54"/>
    <n v="3"/>
    <s v="2–3"/>
    <s v="No"/>
    <n v="490.3"/>
    <x v="0"/>
  </r>
  <r>
    <s v="GA"/>
    <n v="179"/>
    <n v="415"/>
    <s v="No"/>
    <s v="Yes"/>
    <n v="24"/>
    <n v="249.5"/>
    <n v="101"/>
    <n v="42.42"/>
    <n v="259.7"/>
    <n v="98"/>
    <n v="22.07"/>
    <n v="222.7"/>
    <n v="68"/>
    <n v="10.02"/>
    <n v="9.8000000000000007"/>
    <n v="4"/>
    <n v="2.65"/>
    <n v="1"/>
    <s v="0–1"/>
    <s v="No"/>
    <n v="741.69999999999993"/>
    <x v="0"/>
  </r>
  <r>
    <s v="GA"/>
    <n v="166"/>
    <n v="510"/>
    <s v="No"/>
    <s v="Yes"/>
    <n v="31"/>
    <n v="189.8"/>
    <n v="126"/>
    <n v="32.270000000000003"/>
    <n v="163.30000000000001"/>
    <n v="133"/>
    <n v="13.88"/>
    <n v="264.8"/>
    <n v="126"/>
    <n v="11.92"/>
    <n v="7.5"/>
    <n v="3"/>
    <n v="2.0299999999999998"/>
    <n v="1"/>
    <s v="0–1"/>
    <s v="No"/>
    <n v="625.40000000000009"/>
    <x v="0"/>
  </r>
  <r>
    <s v="GA"/>
    <n v="153"/>
    <n v="415"/>
    <s v="No"/>
    <s v="Yes"/>
    <n v="28"/>
    <n v="121"/>
    <n v="105"/>
    <n v="20.57"/>
    <n v="270.39999999999998"/>
    <n v="100"/>
    <n v="22.98"/>
    <n v="160.5"/>
    <n v="76"/>
    <n v="7.22"/>
    <n v="7.7"/>
    <n v="4"/>
    <n v="2.08"/>
    <n v="2"/>
    <s v="2–3"/>
    <s v="No"/>
    <n v="559.6"/>
    <x v="0"/>
  </r>
  <r>
    <s v="GA"/>
    <n v="151"/>
    <n v="408"/>
    <s v="No"/>
    <s v="Yes"/>
    <n v="33"/>
    <n v="239.2"/>
    <n v="109"/>
    <n v="40.659999999999997"/>
    <n v="235.5"/>
    <n v="112"/>
    <n v="20.02"/>
    <n v="156.30000000000001"/>
    <n v="95"/>
    <n v="7.03"/>
    <n v="9.5"/>
    <n v="4"/>
    <n v="2.57"/>
    <n v="1"/>
    <s v="0–1"/>
    <s v="No"/>
    <n v="640.5"/>
    <x v="0"/>
  </r>
  <r>
    <s v="GA"/>
    <n v="150"/>
    <n v="415"/>
    <s v="No"/>
    <s v="No"/>
    <n v="0"/>
    <n v="213"/>
    <n v="63"/>
    <n v="36.21"/>
    <n v="176.6"/>
    <n v="71"/>
    <n v="15.01"/>
    <n v="262.60000000000002"/>
    <n v="126"/>
    <n v="11.82"/>
    <n v="9.1"/>
    <n v="1"/>
    <n v="2.46"/>
    <n v="1"/>
    <s v="0–1"/>
    <s v="Yes"/>
    <n v="661.30000000000007"/>
    <x v="0"/>
  </r>
  <r>
    <s v="GA"/>
    <n v="147"/>
    <n v="415"/>
    <s v="No"/>
    <s v="Yes"/>
    <n v="31"/>
    <n v="121"/>
    <n v="105"/>
    <n v="20.57"/>
    <n v="218.9"/>
    <n v="98"/>
    <n v="18.61"/>
    <n v="226.7"/>
    <n v="110"/>
    <n v="10.199999999999999"/>
    <n v="12"/>
    <n v="1"/>
    <n v="3.24"/>
    <n v="1"/>
    <s v="0–1"/>
    <s v="No"/>
    <n v="578.59999999999991"/>
    <x v="0"/>
  </r>
  <r>
    <s v="GA"/>
    <n v="144"/>
    <n v="415"/>
    <s v="No"/>
    <s v="No"/>
    <n v="0"/>
    <n v="117.3"/>
    <n v="114"/>
    <n v="19.940000000000001"/>
    <n v="201.1"/>
    <n v="61"/>
    <n v="17.09"/>
    <n v="107.9"/>
    <n v="82"/>
    <n v="4.8600000000000003"/>
    <n v="12.2"/>
    <n v="3"/>
    <n v="3.29"/>
    <n v="1"/>
    <s v="0–1"/>
    <s v="No"/>
    <n v="438.49999999999994"/>
    <x v="0"/>
  </r>
  <r>
    <s v="GA"/>
    <n v="143"/>
    <n v="510"/>
    <s v="No"/>
    <s v="Yes"/>
    <n v="23"/>
    <n v="149.69999999999999"/>
    <n v="112"/>
    <n v="25.45"/>
    <n v="162.5"/>
    <n v="118"/>
    <n v="13.81"/>
    <n v="220.3"/>
    <n v="115"/>
    <n v="9.91"/>
    <n v="7.6"/>
    <n v="2"/>
    <n v="2.0499999999999998"/>
    <n v="3"/>
    <s v="2–3"/>
    <s v="No"/>
    <n v="540.1"/>
    <x v="0"/>
  </r>
  <r>
    <s v="GA"/>
    <n v="142"/>
    <n v="510"/>
    <s v="No"/>
    <s v="No"/>
    <n v="0"/>
    <n v="149.9"/>
    <n v="95"/>
    <n v="25.48"/>
    <n v="256.10000000000002"/>
    <n v="110"/>
    <n v="21.77"/>
    <n v="212.7"/>
    <n v="92"/>
    <n v="9.57"/>
    <n v="13.3"/>
    <n v="13"/>
    <n v="3.59"/>
    <n v="2"/>
    <s v="2–3"/>
    <s v="No"/>
    <n v="632"/>
    <x v="0"/>
  </r>
  <r>
    <s v="GA"/>
    <n v="142"/>
    <n v="510"/>
    <s v="No"/>
    <s v="No"/>
    <n v="0"/>
    <n v="222.3"/>
    <n v="132"/>
    <n v="37.79"/>
    <n v="231.5"/>
    <n v="101"/>
    <n v="19.68"/>
    <n v="223.5"/>
    <n v="75"/>
    <n v="10.06"/>
    <n v="11"/>
    <n v="2"/>
    <n v="2.97"/>
    <n v="3"/>
    <s v="2–3"/>
    <s v="No"/>
    <n v="688.3"/>
    <x v="0"/>
  </r>
  <r>
    <s v="GA"/>
    <n v="139"/>
    <n v="510"/>
    <s v="No"/>
    <s v="No"/>
    <n v="0"/>
    <n v="288.10000000000002"/>
    <n v="112"/>
    <n v="48.98"/>
    <n v="258"/>
    <n v="92"/>
    <n v="21.93"/>
    <n v="192.4"/>
    <n v="90"/>
    <n v="8.66"/>
    <n v="10.199999999999999"/>
    <n v="4"/>
    <n v="2.75"/>
    <n v="3"/>
    <s v="2–3"/>
    <s v="Yes"/>
    <n v="748.7"/>
    <x v="0"/>
  </r>
  <r>
    <s v="GA"/>
    <n v="136"/>
    <n v="415"/>
    <s v="No"/>
    <s v="No"/>
    <n v="0"/>
    <n v="299.5"/>
    <n v="125"/>
    <n v="50.92"/>
    <n v="226.7"/>
    <n v="92"/>
    <n v="19.27"/>
    <n v="210.7"/>
    <n v="134"/>
    <n v="9.48"/>
    <n v="13.7"/>
    <n v="4"/>
    <n v="3.7"/>
    <n v="0"/>
    <s v="0–1"/>
    <s v="Yes"/>
    <n v="750.60000000000014"/>
    <x v="0"/>
  </r>
  <r>
    <s v="GA"/>
    <n v="134"/>
    <n v="415"/>
    <s v="No"/>
    <s v="Yes"/>
    <n v="33"/>
    <n v="200.1"/>
    <n v="108"/>
    <n v="34.020000000000003"/>
    <n v="188.9"/>
    <n v="122"/>
    <n v="16.059999999999999"/>
    <n v="205.1"/>
    <n v="90"/>
    <n v="9.23"/>
    <n v="15.5"/>
    <n v="4"/>
    <n v="4.1900000000000004"/>
    <n v="0"/>
    <s v="0–1"/>
    <s v="No"/>
    <n v="609.6"/>
    <x v="0"/>
  </r>
  <r>
    <s v="GA"/>
    <n v="134"/>
    <n v="415"/>
    <s v="No"/>
    <s v="Yes"/>
    <n v="22"/>
    <n v="181.8"/>
    <n v="110"/>
    <n v="30.91"/>
    <n v="228.1"/>
    <n v="123"/>
    <n v="19.39"/>
    <n v="262.7"/>
    <n v="141"/>
    <n v="11.82"/>
    <n v="9.1999999999999993"/>
    <n v="4"/>
    <n v="2.48"/>
    <n v="2"/>
    <s v="2–3"/>
    <s v="No"/>
    <n v="681.8"/>
    <x v="0"/>
  </r>
  <r>
    <s v="GA"/>
    <n v="132"/>
    <n v="408"/>
    <s v="Yes"/>
    <s v="Yes"/>
    <n v="30"/>
    <n v="234.5"/>
    <n v="130"/>
    <n v="39.869999999999997"/>
    <n v="195.2"/>
    <n v="116"/>
    <n v="16.59"/>
    <n v="268.8"/>
    <n v="94"/>
    <n v="12.1"/>
    <n v="11.4"/>
    <n v="4"/>
    <n v="3.08"/>
    <n v="2"/>
    <s v="2–3"/>
    <s v="No"/>
    <n v="709.9"/>
    <x v="0"/>
  </r>
  <r>
    <s v="GA"/>
    <n v="129"/>
    <n v="415"/>
    <s v="No"/>
    <s v="Yes"/>
    <n v="30"/>
    <n v="127.1"/>
    <n v="89"/>
    <n v="21.61"/>
    <n v="172.1"/>
    <n v="116"/>
    <n v="14.63"/>
    <n v="194.6"/>
    <n v="111"/>
    <n v="8.76"/>
    <n v="12.1"/>
    <n v="3"/>
    <n v="3.27"/>
    <n v="1"/>
    <s v="0–1"/>
    <s v="No"/>
    <n v="505.9"/>
    <x v="0"/>
  </r>
  <r>
    <s v="GA"/>
    <n v="129"/>
    <n v="415"/>
    <s v="No"/>
    <s v="Yes"/>
    <n v="22"/>
    <n v="197.1"/>
    <n v="113"/>
    <n v="33.51"/>
    <n v="259.39999999999998"/>
    <n v="95"/>
    <n v="22.05"/>
    <n v="134.69999999999999"/>
    <n v="135"/>
    <n v="6.06"/>
    <n v="14.6"/>
    <n v="5"/>
    <n v="3.94"/>
    <n v="2"/>
    <s v="2–3"/>
    <s v="No"/>
    <n v="605.80000000000007"/>
    <x v="0"/>
  </r>
  <r>
    <s v="GA"/>
    <n v="127"/>
    <n v="510"/>
    <s v="No"/>
    <s v="No"/>
    <n v="0"/>
    <n v="72.7"/>
    <n v="75"/>
    <n v="12.36"/>
    <n v="208.6"/>
    <n v="117"/>
    <n v="17.73"/>
    <n v="65.8"/>
    <n v="71"/>
    <n v="2.96"/>
    <n v="9.9"/>
    <n v="3"/>
    <n v="2.67"/>
    <n v="1"/>
    <s v="0–1"/>
    <s v="No"/>
    <n v="357"/>
    <x v="1"/>
  </r>
  <r>
    <s v="GA"/>
    <n v="126"/>
    <n v="510"/>
    <s v="No"/>
    <s v="No"/>
    <n v="0"/>
    <n v="124.1"/>
    <n v="82"/>
    <n v="21.1"/>
    <n v="202.6"/>
    <n v="120"/>
    <n v="17.22"/>
    <n v="289.60000000000002"/>
    <n v="119"/>
    <n v="13.03"/>
    <n v="6.7"/>
    <n v="8"/>
    <n v="1.81"/>
    <n v="3"/>
    <s v="2–3"/>
    <s v="No"/>
    <n v="623"/>
    <x v="0"/>
  </r>
  <r>
    <s v="GA"/>
    <n v="124"/>
    <n v="408"/>
    <s v="No"/>
    <s v="Yes"/>
    <n v="24"/>
    <n v="214.3"/>
    <n v="129"/>
    <n v="36.43"/>
    <n v="289.8"/>
    <n v="55"/>
    <n v="24.63"/>
    <n v="312.5"/>
    <n v="130"/>
    <n v="14.06"/>
    <n v="10.6"/>
    <n v="4"/>
    <n v="2.86"/>
    <n v="1"/>
    <s v="0–1"/>
    <s v="No"/>
    <n v="827.2"/>
    <x v="0"/>
  </r>
  <r>
    <s v="GA"/>
    <n v="123"/>
    <n v="408"/>
    <s v="No"/>
    <s v="No"/>
    <n v="0"/>
    <n v="165.4"/>
    <n v="100"/>
    <n v="28.12"/>
    <n v="115.7"/>
    <n v="87"/>
    <n v="9.83"/>
    <n v="193.8"/>
    <n v="118"/>
    <n v="8.7200000000000006"/>
    <n v="12.8"/>
    <n v="5"/>
    <n v="3.46"/>
    <n v="2"/>
    <s v="2–3"/>
    <s v="No"/>
    <n v="487.70000000000005"/>
    <x v="0"/>
  </r>
  <r>
    <s v="GA"/>
    <n v="122"/>
    <n v="408"/>
    <s v="No"/>
    <s v="Yes"/>
    <n v="21"/>
    <n v="134.19999999999999"/>
    <n v="105"/>
    <n v="22.81"/>
    <n v="162.5"/>
    <n v="128"/>
    <n v="13.81"/>
    <n v="186.6"/>
    <n v="90"/>
    <n v="8.4"/>
    <n v="11.8"/>
    <n v="2"/>
    <n v="3.19"/>
    <n v="4"/>
    <s v="4–5"/>
    <s v="Yes"/>
    <n v="495.09999999999997"/>
    <x v="0"/>
  </r>
  <r>
    <s v="GA"/>
    <n v="121"/>
    <n v="415"/>
    <s v="No"/>
    <s v="No"/>
    <n v="0"/>
    <n v="176.7"/>
    <n v="132"/>
    <n v="30.04"/>
    <n v="244.1"/>
    <n v="80"/>
    <n v="20.75"/>
    <n v="176.3"/>
    <n v="120"/>
    <n v="7.93"/>
    <n v="9.1"/>
    <n v="4"/>
    <n v="2.46"/>
    <n v="2"/>
    <s v="2–3"/>
    <s v="No"/>
    <n v="606.19999999999993"/>
    <x v="0"/>
  </r>
  <r>
    <s v="GA"/>
    <n v="120"/>
    <n v="510"/>
    <s v="No"/>
    <s v="No"/>
    <n v="0"/>
    <n v="208"/>
    <n v="125"/>
    <n v="35.36"/>
    <n v="198.9"/>
    <n v="76"/>
    <n v="16.91"/>
    <n v="76.400000000000006"/>
    <n v="97"/>
    <n v="3.44"/>
    <n v="8.6"/>
    <n v="6"/>
    <n v="2.3199999999999998"/>
    <n v="0"/>
    <s v="0–1"/>
    <s v="No"/>
    <n v="491.9"/>
    <x v="0"/>
  </r>
  <r>
    <s v="GA"/>
    <n v="117"/>
    <n v="415"/>
    <s v="No"/>
    <s v="No"/>
    <n v="0"/>
    <n v="193.3"/>
    <n v="106"/>
    <n v="32.86"/>
    <n v="128.30000000000001"/>
    <n v="94"/>
    <n v="10.91"/>
    <n v="162.1"/>
    <n v="119"/>
    <n v="7.29"/>
    <n v="11.6"/>
    <n v="4"/>
    <n v="3.13"/>
    <n v="5"/>
    <s v="4–5"/>
    <s v="Yes"/>
    <n v="495.30000000000007"/>
    <x v="0"/>
  </r>
  <r>
    <s v="GA"/>
    <n v="116"/>
    <n v="415"/>
    <s v="No"/>
    <s v="No"/>
    <n v="0"/>
    <n v="113.2"/>
    <n v="108"/>
    <n v="19.239999999999998"/>
    <n v="189.3"/>
    <n v="63"/>
    <n v="16.09"/>
    <n v="271.8"/>
    <n v="124"/>
    <n v="12.23"/>
    <n v="14.1"/>
    <n v="4"/>
    <n v="3.81"/>
    <n v="3"/>
    <s v="2–3"/>
    <s v="No"/>
    <n v="588.4"/>
    <x v="0"/>
  </r>
  <r>
    <s v="GA"/>
    <n v="114"/>
    <n v="510"/>
    <s v="No"/>
    <s v="No"/>
    <n v="0"/>
    <n v="243.1"/>
    <n v="105"/>
    <n v="41.33"/>
    <n v="231.4"/>
    <n v="108"/>
    <n v="19.670000000000002"/>
    <n v="180.9"/>
    <n v="120"/>
    <n v="8.14"/>
    <n v="7.8"/>
    <n v="4"/>
    <n v="2.11"/>
    <n v="2"/>
    <s v="2–3"/>
    <s v="No"/>
    <n v="663.19999999999993"/>
    <x v="0"/>
  </r>
  <r>
    <s v="GA"/>
    <n v="113"/>
    <n v="408"/>
    <s v="No"/>
    <s v="No"/>
    <n v="0"/>
    <n v="203.6"/>
    <n v="61"/>
    <n v="34.61"/>
    <n v="161.69999999999999"/>
    <n v="127"/>
    <n v="13.74"/>
    <n v="175.9"/>
    <n v="97"/>
    <n v="7.92"/>
    <n v="8.4"/>
    <n v="3"/>
    <n v="2.27"/>
    <n v="0"/>
    <s v="0–1"/>
    <s v="No"/>
    <n v="549.59999999999991"/>
    <x v="0"/>
  </r>
  <r>
    <s v="GA"/>
    <n v="110"/>
    <n v="415"/>
    <s v="No"/>
    <s v="Yes"/>
    <n v="39"/>
    <n v="236.1"/>
    <n v="107"/>
    <n v="40.14"/>
    <n v="289.2"/>
    <n v="110"/>
    <n v="24.58"/>
    <n v="175.4"/>
    <n v="107"/>
    <n v="7.89"/>
    <n v="9.1"/>
    <n v="4"/>
    <n v="2.46"/>
    <n v="2"/>
    <s v="2–3"/>
    <s v="No"/>
    <n v="709.8"/>
    <x v="0"/>
  </r>
  <r>
    <s v="GA"/>
    <n v="107"/>
    <n v="415"/>
    <s v="No"/>
    <s v="No"/>
    <n v="0"/>
    <n v="174.3"/>
    <n v="105"/>
    <n v="29.63"/>
    <n v="171.3"/>
    <n v="107"/>
    <n v="14.56"/>
    <n v="220.8"/>
    <n v="131"/>
    <n v="9.94"/>
    <n v="8.3000000000000007"/>
    <n v="2"/>
    <n v="2.2400000000000002"/>
    <n v="0"/>
    <s v="0–1"/>
    <s v="No"/>
    <n v="574.70000000000005"/>
    <x v="0"/>
  </r>
  <r>
    <s v="GA"/>
    <n v="106"/>
    <n v="408"/>
    <s v="No"/>
    <s v="No"/>
    <n v="0"/>
    <n v="227.4"/>
    <n v="84"/>
    <n v="38.659999999999997"/>
    <n v="176"/>
    <n v="81"/>
    <n v="14.96"/>
    <n v="206.1"/>
    <n v="120"/>
    <n v="9.27"/>
    <n v="6.3"/>
    <n v="4"/>
    <n v="1.7"/>
    <n v="2"/>
    <s v="2–3"/>
    <s v="No"/>
    <n v="615.79999999999995"/>
    <x v="0"/>
  </r>
  <r>
    <s v="GA"/>
    <n v="97"/>
    <n v="415"/>
    <s v="No"/>
    <s v="Yes"/>
    <n v="29"/>
    <n v="164.6"/>
    <n v="121"/>
    <n v="27.98"/>
    <n v="262.8"/>
    <n v="108"/>
    <n v="22.34"/>
    <n v="123.8"/>
    <n v="131"/>
    <n v="5.57"/>
    <n v="15.2"/>
    <n v="4"/>
    <n v="4.0999999999999996"/>
    <n v="1"/>
    <s v="0–1"/>
    <s v="No"/>
    <n v="566.4"/>
    <x v="0"/>
  </r>
  <r>
    <s v="GA"/>
    <n v="93"/>
    <n v="415"/>
    <s v="No"/>
    <s v="No"/>
    <n v="0"/>
    <n v="258.39999999999998"/>
    <n v="132"/>
    <n v="43.93"/>
    <n v="126.8"/>
    <n v="119"/>
    <n v="10.78"/>
    <n v="182.4"/>
    <n v="87"/>
    <n v="8.2100000000000009"/>
    <n v="9.6999999999999993"/>
    <n v="8"/>
    <n v="2.62"/>
    <n v="4"/>
    <s v="4–5"/>
    <s v="No"/>
    <n v="577.30000000000007"/>
    <x v="0"/>
  </r>
  <r>
    <s v="GA"/>
    <n v="90"/>
    <n v="408"/>
    <s v="No"/>
    <s v="No"/>
    <n v="0"/>
    <n v="124.1"/>
    <n v="117"/>
    <n v="21.1"/>
    <n v="192.8"/>
    <n v="108"/>
    <n v="16.39"/>
    <n v="162.9"/>
    <n v="84"/>
    <n v="7.33"/>
    <n v="6.4"/>
    <n v="5"/>
    <n v="1.73"/>
    <n v="3"/>
    <s v="2–3"/>
    <s v="No"/>
    <n v="486.19999999999993"/>
    <x v="0"/>
  </r>
  <r>
    <s v="GA"/>
    <n v="87"/>
    <n v="408"/>
    <s v="Yes"/>
    <s v="Yes"/>
    <n v="18"/>
    <n v="222.1"/>
    <n v="89"/>
    <n v="37.76"/>
    <n v="160.6"/>
    <n v="109"/>
    <n v="13.65"/>
    <n v="218.8"/>
    <n v="102"/>
    <n v="9.85"/>
    <n v="13.6"/>
    <n v="2"/>
    <n v="3.67"/>
    <n v="0"/>
    <s v="0–1"/>
    <s v="Yes"/>
    <n v="615.1"/>
    <x v="0"/>
  </r>
  <r>
    <s v="GA"/>
    <n v="87"/>
    <n v="510"/>
    <s v="No"/>
    <s v="No"/>
    <n v="0"/>
    <n v="115.4"/>
    <n v="137"/>
    <n v="19.62"/>
    <n v="178.7"/>
    <n v="70"/>
    <n v="15.19"/>
    <n v="185.7"/>
    <n v="113"/>
    <n v="8.36"/>
    <n v="6"/>
    <n v="3"/>
    <n v="1.62"/>
    <n v="3"/>
    <s v="2–3"/>
    <s v="No"/>
    <n v="485.8"/>
    <x v="0"/>
  </r>
  <r>
    <s v="GA"/>
    <n v="81"/>
    <n v="510"/>
    <s v="No"/>
    <s v="Yes"/>
    <n v="31"/>
    <n v="249.4"/>
    <n v="70"/>
    <n v="42.4"/>
    <n v="209.5"/>
    <n v="59"/>
    <n v="17.809999999999999"/>
    <n v="180.6"/>
    <n v="75"/>
    <n v="8.1300000000000008"/>
    <n v="9.9"/>
    <n v="2"/>
    <n v="2.67"/>
    <n v="4"/>
    <s v="4–5"/>
    <s v="No"/>
    <n v="649.4"/>
    <x v="0"/>
  </r>
  <r>
    <s v="GA"/>
    <n v="81"/>
    <n v="408"/>
    <s v="No"/>
    <s v="No"/>
    <n v="0"/>
    <n v="197"/>
    <n v="97"/>
    <n v="33.49"/>
    <n v="203.7"/>
    <n v="107"/>
    <n v="17.309999999999999"/>
    <n v="202"/>
    <n v="105"/>
    <n v="9.09"/>
    <n v="8.6999999999999993"/>
    <n v="3"/>
    <n v="2.35"/>
    <n v="3"/>
    <s v="2–3"/>
    <s v="No"/>
    <n v="611.40000000000009"/>
    <x v="0"/>
  </r>
  <r>
    <s v="GA"/>
    <n v="79"/>
    <n v="510"/>
    <s v="No"/>
    <s v="Yes"/>
    <n v="35"/>
    <n v="230.5"/>
    <n v="116"/>
    <n v="39.19"/>
    <n v="265.8"/>
    <n v="130"/>
    <n v="22.59"/>
    <n v="269.7"/>
    <n v="69"/>
    <n v="12.14"/>
    <n v="10.6"/>
    <n v="6"/>
    <n v="2.86"/>
    <n v="5"/>
    <s v="4–5"/>
    <s v="No"/>
    <n v="776.6"/>
    <x v="0"/>
  </r>
  <r>
    <s v="GA"/>
    <n v="75"/>
    <n v="408"/>
    <s v="No"/>
    <s v="No"/>
    <n v="0"/>
    <n v="98.2"/>
    <n v="99"/>
    <n v="16.690000000000001"/>
    <n v="186.7"/>
    <n v="85"/>
    <n v="15.87"/>
    <n v="146.69999999999999"/>
    <n v="96"/>
    <n v="6.6"/>
    <n v="9.3000000000000007"/>
    <n v="4"/>
    <n v="2.5099999999999998"/>
    <n v="2"/>
    <s v="2–3"/>
    <s v="No"/>
    <n v="440.9"/>
    <x v="0"/>
  </r>
  <r>
    <s v="GA"/>
    <n v="70"/>
    <n v="510"/>
    <s v="No"/>
    <s v="No"/>
    <n v="0"/>
    <n v="193.3"/>
    <n v="106"/>
    <n v="32.86"/>
    <n v="169"/>
    <n v="150"/>
    <n v="14.37"/>
    <n v="225.2"/>
    <n v="122"/>
    <n v="10.130000000000001"/>
    <n v="11.8"/>
    <n v="4"/>
    <n v="3.19"/>
    <n v="0"/>
    <s v="0–1"/>
    <s v="No"/>
    <n v="599.29999999999995"/>
    <x v="0"/>
  </r>
  <r>
    <s v="GA"/>
    <n v="69"/>
    <n v="510"/>
    <s v="No"/>
    <s v="No"/>
    <n v="0"/>
    <n v="216.9"/>
    <n v="78"/>
    <n v="36.869999999999997"/>
    <n v="211"/>
    <n v="115"/>
    <n v="17.940000000000001"/>
    <n v="179.8"/>
    <n v="116"/>
    <n v="8.09"/>
    <n v="11.4"/>
    <n v="5"/>
    <n v="3.08"/>
    <n v="3"/>
    <s v="2–3"/>
    <s v="No"/>
    <n v="619.1"/>
    <x v="0"/>
  </r>
  <r>
    <s v="GA"/>
    <n v="52"/>
    <n v="415"/>
    <s v="Yes"/>
    <s v="No"/>
    <n v="0"/>
    <n v="287.39999999999998"/>
    <n v="118"/>
    <n v="48.86"/>
    <n v="259.60000000000002"/>
    <n v="84"/>
    <n v="22.07"/>
    <n v="153.19999999999999"/>
    <n v="86"/>
    <n v="6.89"/>
    <n v="10"/>
    <n v="3"/>
    <n v="2.7"/>
    <n v="1"/>
    <s v="0–1"/>
    <s v="Yes"/>
    <n v="710.2"/>
    <x v="0"/>
  </r>
  <r>
    <s v="GA"/>
    <n v="41"/>
    <n v="415"/>
    <s v="No"/>
    <s v="No"/>
    <n v="0"/>
    <n v="179.5"/>
    <n v="121"/>
    <n v="30.52"/>
    <n v="191.9"/>
    <n v="131"/>
    <n v="16.309999999999999"/>
    <n v="165.5"/>
    <n v="125"/>
    <n v="7.45"/>
    <n v="12"/>
    <n v="4"/>
    <n v="3.24"/>
    <n v="0"/>
    <s v="0–1"/>
    <s v="No"/>
    <n v="548.9"/>
    <x v="0"/>
  </r>
  <r>
    <s v="GA"/>
    <n v="40"/>
    <n v="408"/>
    <s v="No"/>
    <s v="No"/>
    <n v="0"/>
    <n v="157.6"/>
    <n v="92"/>
    <n v="26.79"/>
    <n v="198.3"/>
    <n v="87"/>
    <n v="16.86"/>
    <n v="364.9"/>
    <n v="106"/>
    <n v="16.420000000000002"/>
    <n v="9.1"/>
    <n v="4"/>
    <n v="2.46"/>
    <n v="1"/>
    <s v="0–1"/>
    <s v="No"/>
    <n v="729.9"/>
    <x v="0"/>
  </r>
  <r>
    <s v="GA"/>
    <n v="38"/>
    <n v="408"/>
    <s v="No"/>
    <s v="No"/>
    <n v="0"/>
    <n v="169.9"/>
    <n v="77"/>
    <n v="28.88"/>
    <n v="138.30000000000001"/>
    <n v="155"/>
    <n v="11.76"/>
    <n v="142.6"/>
    <n v="105"/>
    <n v="6.42"/>
    <n v="8.5"/>
    <n v="7"/>
    <n v="2.2999999999999998"/>
    <n v="1"/>
    <s v="0–1"/>
    <s v="No"/>
    <n v="459.30000000000007"/>
    <x v="0"/>
  </r>
  <r>
    <s v="GA"/>
    <n v="3"/>
    <n v="510"/>
    <s v="Yes"/>
    <s v="No"/>
    <n v="0"/>
    <n v="140"/>
    <n v="101"/>
    <n v="23.8"/>
    <n v="196.4"/>
    <n v="77"/>
    <n v="16.690000000000001"/>
    <n v="120.1"/>
    <n v="133"/>
    <n v="5.4"/>
    <n v="9.6999999999999993"/>
    <n v="4"/>
    <n v="2.62"/>
    <n v="4"/>
    <s v="4–5"/>
    <s v="Yes"/>
    <n v="466.2"/>
    <x v="0"/>
  </r>
  <r>
    <s v="HI"/>
    <n v="156"/>
    <n v="510"/>
    <s v="Yes"/>
    <s v="No"/>
    <n v="0"/>
    <n v="218.9"/>
    <n v="88"/>
    <n v="37.21"/>
    <n v="208"/>
    <n v="85"/>
    <n v="17.68"/>
    <n v="203.3"/>
    <n v="99"/>
    <n v="9.15"/>
    <n v="11.1"/>
    <n v="4"/>
    <n v="3"/>
    <n v="0"/>
    <s v="0–1"/>
    <s v="No"/>
    <n v="641.30000000000007"/>
    <x v="0"/>
  </r>
  <r>
    <s v="HI"/>
    <n v="142"/>
    <n v="408"/>
    <s v="No"/>
    <s v="No"/>
    <n v="0"/>
    <n v="181.4"/>
    <n v="108"/>
    <n v="30.84"/>
    <n v="253.8"/>
    <n v="54"/>
    <n v="21.57"/>
    <n v="112.3"/>
    <n v="94"/>
    <n v="5.05"/>
    <n v="11.6"/>
    <n v="6"/>
    <n v="3.13"/>
    <n v="1"/>
    <s v="0–1"/>
    <s v="No"/>
    <n v="559.1"/>
    <x v="0"/>
  </r>
  <r>
    <s v="HI"/>
    <n v="137"/>
    <n v="408"/>
    <s v="No"/>
    <s v="Yes"/>
    <n v="28"/>
    <n v="151.4"/>
    <n v="95"/>
    <n v="25.74"/>
    <n v="152.4"/>
    <n v="97"/>
    <n v="12.95"/>
    <n v="250.1"/>
    <n v="109"/>
    <n v="11.25"/>
    <n v="0"/>
    <n v="0"/>
    <n v="0"/>
    <n v="1"/>
    <s v="0–1"/>
    <s v="No"/>
    <n v="553.9"/>
    <x v="0"/>
  </r>
  <r>
    <s v="HI"/>
    <n v="132"/>
    <n v="415"/>
    <s v="No"/>
    <s v="No"/>
    <n v="0"/>
    <n v="62.9"/>
    <n v="81"/>
    <n v="10.69"/>
    <n v="231"/>
    <n v="64"/>
    <n v="19.64"/>
    <n v="168.9"/>
    <n v="121"/>
    <n v="7.6"/>
    <n v="8.5"/>
    <n v="5"/>
    <n v="2.2999999999999998"/>
    <n v="1"/>
    <s v="0–1"/>
    <s v="No"/>
    <n v="471.29999999999995"/>
    <x v="0"/>
  </r>
  <r>
    <s v="HI"/>
    <n v="129"/>
    <n v="408"/>
    <s v="No"/>
    <s v="No"/>
    <n v="0"/>
    <n v="187.3"/>
    <n v="118"/>
    <n v="31.84"/>
    <n v="239.7"/>
    <n v="90"/>
    <n v="20.37"/>
    <n v="167.5"/>
    <n v="108"/>
    <n v="7.54"/>
    <n v="15.1"/>
    <n v="2"/>
    <n v="4.08"/>
    <n v="1"/>
    <s v="0–1"/>
    <s v="No"/>
    <n v="609.6"/>
    <x v="0"/>
  </r>
  <r>
    <s v="HI"/>
    <n v="128"/>
    <n v="415"/>
    <s v="No"/>
    <s v="No"/>
    <n v="0"/>
    <n v="194.2"/>
    <n v="147"/>
    <n v="33.01"/>
    <n v="173.4"/>
    <n v="87"/>
    <n v="14.74"/>
    <n v="268.7"/>
    <n v="114"/>
    <n v="12.09"/>
    <n v="5.5"/>
    <n v="2"/>
    <n v="1.49"/>
    <n v="2"/>
    <s v="2–3"/>
    <s v="No"/>
    <n v="641.79999999999995"/>
    <x v="0"/>
  </r>
  <r>
    <s v="HI"/>
    <n v="127"/>
    <n v="415"/>
    <s v="No"/>
    <s v="No"/>
    <n v="0"/>
    <n v="179.2"/>
    <n v="111"/>
    <n v="30.46"/>
    <n v="175.2"/>
    <n v="130"/>
    <n v="14.89"/>
    <n v="228.6"/>
    <n v="92"/>
    <n v="10.29"/>
    <n v="9.9"/>
    <n v="6"/>
    <n v="2.67"/>
    <n v="2"/>
    <s v="2–3"/>
    <s v="No"/>
    <n v="592.9"/>
    <x v="0"/>
  </r>
  <r>
    <s v="HI"/>
    <n v="126"/>
    <n v="415"/>
    <s v="No"/>
    <s v="Yes"/>
    <n v="15"/>
    <n v="154.6"/>
    <n v="128"/>
    <n v="26.28"/>
    <n v="245.6"/>
    <n v="106"/>
    <n v="20.88"/>
    <n v="148.6"/>
    <n v="90"/>
    <n v="6.69"/>
    <n v="9.1"/>
    <n v="4"/>
    <n v="2.46"/>
    <n v="1"/>
    <s v="0–1"/>
    <s v="No"/>
    <n v="557.9"/>
    <x v="0"/>
  </r>
  <r>
    <s v="HI"/>
    <n v="125"/>
    <n v="510"/>
    <s v="No"/>
    <s v="No"/>
    <n v="0"/>
    <n v="166.6"/>
    <n v="61"/>
    <n v="28.32"/>
    <n v="218.8"/>
    <n v="107"/>
    <n v="18.600000000000001"/>
    <n v="208.3"/>
    <n v="131"/>
    <n v="9.3699999999999992"/>
    <n v="8.1999999999999993"/>
    <n v="6"/>
    <n v="2.21"/>
    <n v="7"/>
    <s v="6+"/>
    <s v="No"/>
    <n v="601.90000000000009"/>
    <x v="0"/>
  </r>
  <r>
    <s v="HI"/>
    <n v="124"/>
    <n v="415"/>
    <s v="No"/>
    <s v="No"/>
    <n v="0"/>
    <n v="109.1"/>
    <n v="97"/>
    <n v="18.55"/>
    <n v="115.7"/>
    <n v="96"/>
    <n v="9.83"/>
    <n v="295.8"/>
    <n v="84"/>
    <n v="13.31"/>
    <n v="8.3000000000000007"/>
    <n v="6"/>
    <n v="2.2400000000000002"/>
    <n v="0"/>
    <s v="0–1"/>
    <s v="No"/>
    <n v="528.9"/>
    <x v="0"/>
  </r>
  <r>
    <s v="HI"/>
    <n v="124"/>
    <n v="415"/>
    <s v="No"/>
    <s v="No"/>
    <n v="0"/>
    <n v="241.9"/>
    <n v="104"/>
    <n v="41.12"/>
    <n v="145.19999999999999"/>
    <n v="112"/>
    <n v="12.34"/>
    <n v="214.5"/>
    <n v="105"/>
    <n v="9.65"/>
    <n v="6.6"/>
    <n v="5"/>
    <n v="1.78"/>
    <n v="1"/>
    <s v="0–1"/>
    <s v="No"/>
    <n v="608.20000000000005"/>
    <x v="0"/>
  </r>
  <r>
    <s v="HI"/>
    <n v="121"/>
    <n v="415"/>
    <s v="No"/>
    <s v="Yes"/>
    <n v="33"/>
    <n v="145"/>
    <n v="72"/>
    <n v="24.65"/>
    <n v="194.5"/>
    <n v="157"/>
    <n v="16.53"/>
    <n v="242.3"/>
    <n v="138"/>
    <n v="10.9"/>
    <n v="14.2"/>
    <n v="3"/>
    <n v="3.83"/>
    <n v="2"/>
    <s v="2–3"/>
    <s v="No"/>
    <n v="596"/>
    <x v="0"/>
  </r>
  <r>
    <s v="HI"/>
    <n v="120"/>
    <n v="510"/>
    <s v="No"/>
    <s v="No"/>
    <n v="0"/>
    <n v="93.8"/>
    <n v="127"/>
    <n v="15.95"/>
    <n v="150"/>
    <n v="104"/>
    <n v="12.75"/>
    <n v="241.1"/>
    <n v="116"/>
    <n v="10.85"/>
    <n v="10.7"/>
    <n v="2"/>
    <n v="2.89"/>
    <n v="1"/>
    <s v="0–1"/>
    <s v="No"/>
    <n v="495.59999999999997"/>
    <x v="0"/>
  </r>
  <r>
    <s v="HI"/>
    <n v="119"/>
    <n v="415"/>
    <s v="No"/>
    <s v="No"/>
    <n v="0"/>
    <n v="276.2"/>
    <n v="95"/>
    <n v="46.95"/>
    <n v="165.8"/>
    <n v="119"/>
    <n v="14.09"/>
    <n v="151.6"/>
    <n v="79"/>
    <n v="6.82"/>
    <n v="2.2000000000000002"/>
    <n v="4"/>
    <n v="0.59"/>
    <n v="3"/>
    <s v="2–3"/>
    <s v="No"/>
    <n v="595.80000000000007"/>
    <x v="0"/>
  </r>
  <r>
    <s v="HI"/>
    <n v="117"/>
    <n v="408"/>
    <s v="No"/>
    <s v="Yes"/>
    <n v="24"/>
    <n v="217.2"/>
    <n v="94"/>
    <n v="36.92"/>
    <n v="138.69999999999999"/>
    <n v="52"/>
    <n v="11.79"/>
    <n v="139.30000000000001"/>
    <n v="85"/>
    <n v="6.27"/>
    <n v="11.3"/>
    <n v="4"/>
    <n v="3.05"/>
    <n v="0"/>
    <s v="0–1"/>
    <s v="No"/>
    <n v="506.5"/>
    <x v="0"/>
  </r>
  <r>
    <s v="HI"/>
    <n v="116"/>
    <n v="408"/>
    <s v="No"/>
    <s v="Yes"/>
    <n v="28"/>
    <n v="143.5"/>
    <n v="106"/>
    <n v="24.4"/>
    <n v="223.5"/>
    <n v="147"/>
    <n v="19"/>
    <n v="175.4"/>
    <n v="69"/>
    <n v="7.89"/>
    <n v="11.2"/>
    <n v="5"/>
    <n v="3.02"/>
    <n v="0"/>
    <s v="0–1"/>
    <s v="No"/>
    <n v="553.6"/>
    <x v="0"/>
  </r>
  <r>
    <s v="HI"/>
    <n v="113"/>
    <n v="415"/>
    <s v="No"/>
    <s v="Yes"/>
    <n v="31"/>
    <n v="181.6"/>
    <n v="112"/>
    <n v="30.87"/>
    <n v="220.7"/>
    <n v="100"/>
    <n v="18.760000000000002"/>
    <n v="236.3"/>
    <n v="121"/>
    <n v="10.63"/>
    <n v="12.9"/>
    <n v="4"/>
    <n v="3.48"/>
    <n v="2"/>
    <s v="2–3"/>
    <s v="No"/>
    <n v="651.49999999999989"/>
    <x v="0"/>
  </r>
  <r>
    <s v="HI"/>
    <n v="111"/>
    <n v="408"/>
    <s v="No"/>
    <s v="No"/>
    <n v="0"/>
    <n v="150.9"/>
    <n v="86"/>
    <n v="25.65"/>
    <n v="268.60000000000002"/>
    <n v="129"/>
    <n v="22.83"/>
    <n v="179.9"/>
    <n v="73"/>
    <n v="8.1"/>
    <n v="14.7"/>
    <n v="1"/>
    <n v="3.97"/>
    <n v="1"/>
    <s v="0–1"/>
    <s v="No"/>
    <n v="614.1"/>
    <x v="0"/>
  </r>
  <r>
    <s v="HI"/>
    <n v="110"/>
    <n v="415"/>
    <s v="No"/>
    <s v="No"/>
    <n v="0"/>
    <n v="124.2"/>
    <n v="102"/>
    <n v="21.11"/>
    <n v="123.9"/>
    <n v="115"/>
    <n v="10.53"/>
    <n v="135.69999999999999"/>
    <n v="100"/>
    <n v="6.11"/>
    <n v="13.1"/>
    <n v="8"/>
    <n v="3.54"/>
    <n v="2"/>
    <s v="2–3"/>
    <s v="No"/>
    <n v="396.90000000000003"/>
    <x v="1"/>
  </r>
  <r>
    <s v="HI"/>
    <n v="109"/>
    <n v="510"/>
    <s v="No"/>
    <s v="No"/>
    <n v="0"/>
    <n v="227.4"/>
    <n v="121"/>
    <n v="38.659999999999997"/>
    <n v="268.5"/>
    <n v="89"/>
    <n v="22.82"/>
    <n v="143.30000000000001"/>
    <n v="82"/>
    <n v="6.45"/>
    <n v="13"/>
    <n v="4"/>
    <n v="3.51"/>
    <n v="1"/>
    <s v="0–1"/>
    <s v="No"/>
    <n v="652.20000000000005"/>
    <x v="0"/>
  </r>
  <r>
    <s v="HI"/>
    <n v="107"/>
    <n v="415"/>
    <s v="No"/>
    <s v="No"/>
    <n v="0"/>
    <n v="133.4"/>
    <n v="113"/>
    <n v="22.68"/>
    <n v="121"/>
    <n v="92"/>
    <n v="10.29"/>
    <n v="254.7"/>
    <n v="129"/>
    <n v="11.46"/>
    <n v="5.9"/>
    <n v="4"/>
    <n v="1.59"/>
    <n v="1"/>
    <s v="0–1"/>
    <s v="No"/>
    <n v="515"/>
    <x v="0"/>
  </r>
  <r>
    <s v="HI"/>
    <n v="106"/>
    <n v="415"/>
    <s v="No"/>
    <s v="No"/>
    <n v="0"/>
    <n v="253.2"/>
    <n v="122"/>
    <n v="43.04"/>
    <n v="201"/>
    <n v="78"/>
    <n v="17.09"/>
    <n v="195.3"/>
    <n v="108"/>
    <n v="8.7899999999999991"/>
    <n v="9.6999999999999993"/>
    <n v="7"/>
    <n v="2.62"/>
    <n v="2"/>
    <s v="2–3"/>
    <s v="No"/>
    <n v="659.2"/>
    <x v="0"/>
  </r>
  <r>
    <s v="HI"/>
    <n v="105"/>
    <n v="415"/>
    <s v="No"/>
    <s v="No"/>
    <n v="0"/>
    <n v="197.3"/>
    <n v="91"/>
    <n v="33.54"/>
    <n v="305.8"/>
    <n v="81"/>
    <n v="25.99"/>
    <n v="171"/>
    <n v="105"/>
    <n v="7.69"/>
    <n v="6.7"/>
    <n v="6"/>
    <n v="1.81"/>
    <n v="1"/>
    <s v="0–1"/>
    <s v="No"/>
    <n v="680.80000000000007"/>
    <x v="0"/>
  </r>
  <r>
    <s v="HI"/>
    <n v="105"/>
    <n v="408"/>
    <s v="No"/>
    <s v="No"/>
    <n v="0"/>
    <n v="102.3"/>
    <n v="100"/>
    <n v="17.39"/>
    <n v="135.19999999999999"/>
    <n v="104"/>
    <n v="11.49"/>
    <n v="199.7"/>
    <n v="93"/>
    <n v="8.99"/>
    <n v="15.7"/>
    <n v="10"/>
    <n v="4.24"/>
    <n v="3"/>
    <s v="2–3"/>
    <s v="No"/>
    <n v="452.9"/>
    <x v="0"/>
  </r>
  <r>
    <s v="HI"/>
    <n v="103"/>
    <n v="415"/>
    <s v="No"/>
    <s v="No"/>
    <n v="0"/>
    <n v="147.9"/>
    <n v="97"/>
    <n v="25.14"/>
    <n v="209.3"/>
    <n v="99"/>
    <n v="17.79"/>
    <n v="162.1"/>
    <n v="80"/>
    <n v="7.29"/>
    <n v="8.8000000000000007"/>
    <n v="5"/>
    <n v="2.38"/>
    <n v="2"/>
    <s v="2–3"/>
    <s v="No"/>
    <n v="528.1"/>
    <x v="0"/>
  </r>
  <r>
    <s v="HI"/>
    <n v="99"/>
    <n v="415"/>
    <s v="No"/>
    <s v="Yes"/>
    <n v="43"/>
    <n v="121.1"/>
    <n v="105"/>
    <n v="20.59"/>
    <n v="260.2"/>
    <n v="115"/>
    <n v="22.12"/>
    <n v="222.4"/>
    <n v="100"/>
    <n v="10.01"/>
    <n v="8.3000000000000007"/>
    <n v="5"/>
    <n v="2.2400000000000002"/>
    <n v="3"/>
    <s v="2–3"/>
    <s v="No"/>
    <n v="611.99999999999989"/>
    <x v="0"/>
  </r>
  <r>
    <s v="HI"/>
    <n v="99"/>
    <n v="415"/>
    <s v="No"/>
    <s v="No"/>
    <n v="0"/>
    <n v="41.9"/>
    <n v="124"/>
    <n v="7.12"/>
    <n v="211"/>
    <n v="95"/>
    <n v="17.940000000000001"/>
    <n v="237.9"/>
    <n v="55"/>
    <n v="10.71"/>
    <n v="11.4"/>
    <n v="5"/>
    <n v="3.08"/>
    <n v="1"/>
    <s v="0–1"/>
    <s v="No"/>
    <n v="502.2"/>
    <x v="0"/>
  </r>
  <r>
    <s v="HI"/>
    <n v="98"/>
    <n v="510"/>
    <s v="No"/>
    <s v="No"/>
    <n v="0"/>
    <n v="189.3"/>
    <n v="77"/>
    <n v="32.18"/>
    <n v="155.9"/>
    <n v="128"/>
    <n v="13.25"/>
    <n v="186"/>
    <n v="83"/>
    <n v="8.3699999999999992"/>
    <n v="7.4"/>
    <n v="3"/>
    <n v="2"/>
    <n v="0"/>
    <s v="0–1"/>
    <s v="No"/>
    <n v="538.6"/>
    <x v="0"/>
  </r>
  <r>
    <s v="HI"/>
    <n v="94"/>
    <n v="408"/>
    <s v="Yes"/>
    <s v="Yes"/>
    <n v="33"/>
    <n v="200.3"/>
    <n v="75"/>
    <n v="34.049999999999997"/>
    <n v="226.6"/>
    <n v="67"/>
    <n v="19.260000000000002"/>
    <n v="198.8"/>
    <n v="91"/>
    <n v="8.9499999999999993"/>
    <n v="12.9"/>
    <n v="3"/>
    <n v="3.48"/>
    <n v="2"/>
    <s v="2–3"/>
    <s v="No"/>
    <n v="638.6"/>
    <x v="0"/>
  </r>
  <r>
    <s v="HI"/>
    <n v="93"/>
    <n v="415"/>
    <s v="No"/>
    <s v="Yes"/>
    <n v="30"/>
    <n v="174"/>
    <n v="118"/>
    <n v="29.58"/>
    <n v="205.3"/>
    <n v="81"/>
    <n v="17.45"/>
    <n v="218.2"/>
    <n v="90"/>
    <n v="9.82"/>
    <n v="6.7"/>
    <n v="3"/>
    <n v="1.81"/>
    <n v="1"/>
    <s v="0–1"/>
    <s v="No"/>
    <n v="604.20000000000005"/>
    <x v="0"/>
  </r>
  <r>
    <s v="HI"/>
    <n v="93"/>
    <n v="408"/>
    <s v="No"/>
    <s v="No"/>
    <n v="0"/>
    <n v="242.4"/>
    <n v="126"/>
    <n v="41.21"/>
    <n v="152.9"/>
    <n v="115"/>
    <n v="13"/>
    <n v="318.3"/>
    <n v="115"/>
    <n v="14.32"/>
    <n v="11.8"/>
    <n v="6"/>
    <n v="3.19"/>
    <n v="1"/>
    <s v="0–1"/>
    <s v="No"/>
    <n v="725.4"/>
    <x v="0"/>
  </r>
  <r>
    <s v="HI"/>
    <n v="86"/>
    <n v="415"/>
    <s v="Yes"/>
    <s v="Yes"/>
    <n v="26"/>
    <n v="211.7"/>
    <n v="121"/>
    <n v="35.99"/>
    <n v="139.19999999999999"/>
    <n v="123"/>
    <n v="11.83"/>
    <n v="146.69999999999999"/>
    <n v="89"/>
    <n v="6.6"/>
    <n v="11.1"/>
    <n v="3"/>
    <n v="3"/>
    <n v="1"/>
    <s v="0–1"/>
    <s v="No"/>
    <n v="508.7"/>
    <x v="0"/>
  </r>
  <r>
    <s v="HI"/>
    <n v="74"/>
    <n v="415"/>
    <s v="No"/>
    <s v="Yes"/>
    <n v="38"/>
    <n v="214.4"/>
    <n v="93"/>
    <n v="36.450000000000003"/>
    <n v="211.7"/>
    <n v="57"/>
    <n v="17.989999999999998"/>
    <n v="165"/>
    <n v="79"/>
    <n v="7.43"/>
    <n v="10"/>
    <n v="8"/>
    <n v="2.7"/>
    <n v="1"/>
    <s v="0–1"/>
    <s v="No"/>
    <n v="601.1"/>
    <x v="0"/>
  </r>
  <r>
    <s v="HI"/>
    <n v="74"/>
    <n v="415"/>
    <s v="No"/>
    <s v="No"/>
    <n v="0"/>
    <n v="211.1"/>
    <n v="99"/>
    <n v="35.89"/>
    <n v="176.7"/>
    <n v="66"/>
    <n v="15.02"/>
    <n v="221.5"/>
    <n v="96"/>
    <n v="9.9700000000000006"/>
    <n v="14.7"/>
    <n v="7"/>
    <n v="3.97"/>
    <n v="4"/>
    <s v="4–5"/>
    <s v="No"/>
    <n v="624"/>
    <x v="0"/>
  </r>
  <r>
    <s v="HI"/>
    <n v="64"/>
    <n v="415"/>
    <s v="No"/>
    <s v="No"/>
    <n v="0"/>
    <n v="253.2"/>
    <n v="89"/>
    <n v="43.04"/>
    <n v="237.9"/>
    <n v="114"/>
    <n v="20.22"/>
    <n v="154.30000000000001"/>
    <n v="85"/>
    <n v="6.94"/>
    <n v="9.6999999999999993"/>
    <n v="7"/>
    <n v="2.62"/>
    <n v="4"/>
    <s v="4–5"/>
    <s v="No"/>
    <n v="655.10000000000014"/>
    <x v="0"/>
  </r>
  <r>
    <s v="HI"/>
    <n v="63"/>
    <n v="415"/>
    <s v="No"/>
    <s v="Yes"/>
    <n v="24"/>
    <n v="114.1"/>
    <n v="95"/>
    <n v="19.399999999999999"/>
    <n v="161.5"/>
    <n v="86"/>
    <n v="13.73"/>
    <n v="176.3"/>
    <n v="90"/>
    <n v="7.93"/>
    <n v="13"/>
    <n v="9"/>
    <n v="3.51"/>
    <n v="2"/>
    <s v="2–3"/>
    <s v="No"/>
    <n v="464.90000000000003"/>
    <x v="0"/>
  </r>
  <r>
    <s v="HI"/>
    <n v="60"/>
    <n v="415"/>
    <s v="No"/>
    <s v="No"/>
    <n v="0"/>
    <n v="235.6"/>
    <n v="132"/>
    <n v="40.049999999999997"/>
    <n v="115.9"/>
    <n v="129"/>
    <n v="9.85"/>
    <n v="185.4"/>
    <n v="136"/>
    <n v="8.34"/>
    <n v="16.2"/>
    <n v="2"/>
    <n v="4.37"/>
    <n v="0"/>
    <s v="0–1"/>
    <s v="No"/>
    <n v="553.1"/>
    <x v="0"/>
  </r>
  <r>
    <s v="HI"/>
    <n v="60"/>
    <n v="408"/>
    <s v="No"/>
    <s v="No"/>
    <n v="0"/>
    <n v="139"/>
    <n v="99"/>
    <n v="23.63"/>
    <n v="250.7"/>
    <n v="108"/>
    <n v="21.31"/>
    <n v="286.2"/>
    <n v="87"/>
    <n v="12.88"/>
    <n v="6.1"/>
    <n v="3"/>
    <n v="1.65"/>
    <n v="4"/>
    <s v="4–5"/>
    <s v="No"/>
    <n v="682"/>
    <x v="0"/>
  </r>
  <r>
    <s v="HI"/>
    <n v="58"/>
    <n v="415"/>
    <s v="No"/>
    <s v="No"/>
    <n v="0"/>
    <n v="124.6"/>
    <n v="90"/>
    <n v="21.18"/>
    <n v="146.4"/>
    <n v="70"/>
    <n v="12.44"/>
    <n v="169.4"/>
    <n v="95"/>
    <n v="7.62"/>
    <n v="10.5"/>
    <n v="6"/>
    <n v="2.84"/>
    <n v="1"/>
    <s v="0–1"/>
    <s v="No"/>
    <n v="450.9"/>
    <x v="0"/>
  </r>
  <r>
    <s v="HI"/>
    <n v="55"/>
    <n v="415"/>
    <s v="No"/>
    <s v="No"/>
    <n v="0"/>
    <n v="190.9"/>
    <n v="44"/>
    <n v="32.450000000000003"/>
    <n v="161.4"/>
    <n v="109"/>
    <n v="13.72"/>
    <n v="231.9"/>
    <n v="100"/>
    <n v="10.44"/>
    <n v="8.4"/>
    <n v="2"/>
    <n v="2.27"/>
    <n v="1"/>
    <s v="0–1"/>
    <s v="No"/>
    <n v="592.6"/>
    <x v="0"/>
  </r>
  <r>
    <s v="HI"/>
    <n v="52"/>
    <n v="415"/>
    <s v="No"/>
    <s v="No"/>
    <n v="0"/>
    <n v="156.19999999999999"/>
    <n v="104"/>
    <n v="26.55"/>
    <n v="90"/>
    <n v="101"/>
    <n v="7.65"/>
    <n v="205.1"/>
    <n v="116"/>
    <n v="9.23"/>
    <n v="7.3"/>
    <n v="5"/>
    <n v="1.97"/>
    <n v="1"/>
    <s v="0–1"/>
    <s v="No"/>
    <n v="458.59999999999997"/>
    <x v="0"/>
  </r>
  <r>
    <s v="HI"/>
    <n v="50"/>
    <n v="408"/>
    <s v="No"/>
    <s v="No"/>
    <n v="0"/>
    <n v="135.69999999999999"/>
    <n v="107"/>
    <n v="23.07"/>
    <n v="208.4"/>
    <n v="103"/>
    <n v="17.71"/>
    <n v="209"/>
    <n v="95"/>
    <n v="9.4"/>
    <n v="8.8000000000000007"/>
    <n v="3"/>
    <n v="2.38"/>
    <n v="7"/>
    <s v="6+"/>
    <s v="Yes"/>
    <n v="561.9"/>
    <x v="0"/>
  </r>
  <r>
    <s v="HI"/>
    <n v="40"/>
    <n v="408"/>
    <s v="No"/>
    <s v="Yes"/>
    <n v="30"/>
    <n v="110.3"/>
    <n v="71"/>
    <n v="18.75"/>
    <n v="182.4"/>
    <n v="108"/>
    <n v="15.5"/>
    <n v="183.8"/>
    <n v="88"/>
    <n v="8.27"/>
    <n v="11"/>
    <n v="8"/>
    <n v="2.97"/>
    <n v="2"/>
    <s v="2–3"/>
    <s v="No"/>
    <n v="487.5"/>
    <x v="0"/>
  </r>
  <r>
    <s v="HI"/>
    <n v="39"/>
    <n v="415"/>
    <s v="No"/>
    <s v="No"/>
    <n v="0"/>
    <n v="291.60000000000002"/>
    <n v="99"/>
    <n v="49.57"/>
    <n v="221.1"/>
    <n v="93"/>
    <n v="18.79"/>
    <n v="229.2"/>
    <n v="110"/>
    <n v="10.31"/>
    <n v="14"/>
    <n v="9"/>
    <n v="3.78"/>
    <n v="2"/>
    <s v="2–3"/>
    <s v="Yes"/>
    <n v="755.90000000000009"/>
    <x v="0"/>
  </r>
  <r>
    <s v="IA"/>
    <n v="210"/>
    <n v="408"/>
    <s v="No"/>
    <s v="No"/>
    <n v="0"/>
    <n v="128.80000000000001"/>
    <n v="96"/>
    <n v="21.9"/>
    <n v="104.9"/>
    <n v="71"/>
    <n v="8.92"/>
    <n v="141.1"/>
    <n v="128"/>
    <n v="6.35"/>
    <n v="11.2"/>
    <n v="2"/>
    <n v="3.02"/>
    <n v="1"/>
    <s v="0–1"/>
    <s v="No"/>
    <n v="386"/>
    <x v="1"/>
  </r>
  <r>
    <s v="IA"/>
    <n v="205"/>
    <n v="415"/>
    <s v="No"/>
    <s v="No"/>
    <n v="0"/>
    <n v="120.7"/>
    <n v="70"/>
    <n v="20.52"/>
    <n v="307.2"/>
    <n v="76"/>
    <n v="26.11"/>
    <n v="203"/>
    <n v="99"/>
    <n v="9.14"/>
    <n v="13.1"/>
    <n v="6"/>
    <n v="3.54"/>
    <n v="4"/>
    <s v="4–5"/>
    <s v="No"/>
    <n v="644"/>
    <x v="0"/>
  </r>
  <r>
    <s v="IA"/>
    <n v="185"/>
    <n v="408"/>
    <s v="No"/>
    <s v="No"/>
    <n v="0"/>
    <n v="191.9"/>
    <n v="108"/>
    <n v="32.619999999999997"/>
    <n v="269.8"/>
    <n v="96"/>
    <n v="22.93"/>
    <n v="236.8"/>
    <n v="87"/>
    <n v="10.66"/>
    <n v="7.8"/>
    <n v="5"/>
    <n v="2.11"/>
    <n v="3"/>
    <s v="2–3"/>
    <s v="No"/>
    <n v="706.3"/>
    <x v="0"/>
  </r>
  <r>
    <s v="IA"/>
    <n v="176"/>
    <n v="510"/>
    <s v="No"/>
    <s v="Yes"/>
    <n v="21"/>
    <n v="161.19999999999999"/>
    <n v="114"/>
    <n v="27.4"/>
    <n v="252.2"/>
    <n v="83"/>
    <n v="21.44"/>
    <n v="160.19999999999999"/>
    <n v="92"/>
    <n v="7.21"/>
    <n v="4.4000000000000004"/>
    <n v="8"/>
    <n v="1.19"/>
    <n v="4"/>
    <s v="4–5"/>
    <s v="No"/>
    <n v="577.99999999999989"/>
    <x v="0"/>
  </r>
  <r>
    <s v="IA"/>
    <n v="168"/>
    <n v="408"/>
    <s v="No"/>
    <s v="No"/>
    <n v="0"/>
    <n v="193.8"/>
    <n v="99"/>
    <n v="32.950000000000003"/>
    <n v="221.4"/>
    <n v="125"/>
    <n v="18.82"/>
    <n v="172.3"/>
    <n v="67"/>
    <n v="7.75"/>
    <n v="10.6"/>
    <n v="6"/>
    <n v="2.86"/>
    <n v="1"/>
    <s v="0–1"/>
    <s v="No"/>
    <n v="598.1"/>
    <x v="0"/>
  </r>
  <r>
    <s v="IA"/>
    <n v="166"/>
    <n v="510"/>
    <s v="No"/>
    <s v="Yes"/>
    <n v="36"/>
    <n v="187.5"/>
    <n v="99"/>
    <n v="31.88"/>
    <n v="241.4"/>
    <n v="116"/>
    <n v="20.52"/>
    <n v="229.5"/>
    <n v="105"/>
    <n v="10.33"/>
    <n v="10.5"/>
    <n v="5"/>
    <n v="2.84"/>
    <n v="3"/>
    <s v="2–3"/>
    <s v="No"/>
    <n v="668.9"/>
    <x v="0"/>
  </r>
  <r>
    <s v="IA"/>
    <n v="160"/>
    <n v="408"/>
    <s v="No"/>
    <s v="Yes"/>
    <n v="27"/>
    <n v="186.2"/>
    <n v="78"/>
    <n v="31.65"/>
    <n v="189.6"/>
    <n v="83"/>
    <n v="16.12"/>
    <n v="76.5"/>
    <n v="139"/>
    <n v="3.44"/>
    <n v="9.6"/>
    <n v="3"/>
    <n v="2.59"/>
    <n v="2"/>
    <s v="2–3"/>
    <s v="No"/>
    <n v="461.9"/>
    <x v="0"/>
  </r>
  <r>
    <s v="IA"/>
    <n v="154"/>
    <n v="415"/>
    <s v="No"/>
    <s v="No"/>
    <n v="0"/>
    <n v="158"/>
    <n v="106"/>
    <n v="26.86"/>
    <n v="292.5"/>
    <n v="114"/>
    <n v="24.86"/>
    <n v="241.1"/>
    <n v="89"/>
    <n v="10.85"/>
    <n v="9.1"/>
    <n v="4"/>
    <n v="2.46"/>
    <n v="1"/>
    <s v="0–1"/>
    <s v="No"/>
    <n v="700.7"/>
    <x v="0"/>
  </r>
  <r>
    <s v="IA"/>
    <n v="151"/>
    <n v="510"/>
    <s v="No"/>
    <s v="No"/>
    <n v="0"/>
    <n v="198.3"/>
    <n v="130"/>
    <n v="33.71"/>
    <n v="217.1"/>
    <n v="86"/>
    <n v="18.45"/>
    <n v="188.4"/>
    <n v="96"/>
    <n v="8.48"/>
    <n v="12.5"/>
    <n v="3"/>
    <n v="3.38"/>
    <n v="0"/>
    <s v="0–1"/>
    <s v="No"/>
    <n v="616.29999999999995"/>
    <x v="0"/>
  </r>
  <r>
    <s v="IA"/>
    <n v="142"/>
    <n v="415"/>
    <s v="No"/>
    <s v="No"/>
    <n v="0"/>
    <n v="150.4"/>
    <n v="119"/>
    <n v="25.57"/>
    <n v="230.5"/>
    <n v="99"/>
    <n v="19.59"/>
    <n v="186.3"/>
    <n v="76"/>
    <n v="8.3800000000000008"/>
    <n v="12.3"/>
    <n v="4"/>
    <n v="3.32"/>
    <n v="1"/>
    <s v="0–1"/>
    <s v="No"/>
    <n v="579.5"/>
    <x v="0"/>
  </r>
  <r>
    <s v="IA"/>
    <n v="133"/>
    <n v="415"/>
    <s v="No"/>
    <s v="No"/>
    <n v="0"/>
    <n v="216.8"/>
    <n v="86"/>
    <n v="36.86"/>
    <n v="190.8"/>
    <n v="114"/>
    <n v="16.22"/>
    <n v="187.5"/>
    <n v="79"/>
    <n v="8.44"/>
    <n v="11"/>
    <n v="9"/>
    <n v="2.97"/>
    <n v="0"/>
    <s v="0–1"/>
    <s v="No"/>
    <n v="606.1"/>
    <x v="0"/>
  </r>
  <r>
    <s v="IA"/>
    <n v="127"/>
    <n v="510"/>
    <s v="No"/>
    <s v="No"/>
    <n v="0"/>
    <n v="256.3"/>
    <n v="135"/>
    <n v="43.57"/>
    <n v="180.2"/>
    <n v="106"/>
    <n v="15.32"/>
    <n v="187.3"/>
    <n v="135"/>
    <n v="8.43"/>
    <n v="6.2"/>
    <n v="7"/>
    <n v="1.67"/>
    <n v="2"/>
    <s v="2–3"/>
    <s v="No"/>
    <n v="630"/>
    <x v="0"/>
  </r>
  <r>
    <s v="IA"/>
    <n v="125"/>
    <n v="408"/>
    <s v="No"/>
    <s v="No"/>
    <n v="0"/>
    <n v="158.80000000000001"/>
    <n v="75"/>
    <n v="27"/>
    <n v="264.8"/>
    <n v="91"/>
    <n v="22.51"/>
    <n v="270"/>
    <n v="77"/>
    <n v="12.15"/>
    <n v="7.6"/>
    <n v="7"/>
    <n v="2.0499999999999998"/>
    <n v="1"/>
    <s v="0–1"/>
    <s v="No"/>
    <n v="701.2"/>
    <x v="0"/>
  </r>
  <r>
    <s v="IA"/>
    <n v="124"/>
    <n v="510"/>
    <s v="No"/>
    <s v="No"/>
    <n v="0"/>
    <n v="159.80000000000001"/>
    <n v="91"/>
    <n v="27.17"/>
    <n v="120.4"/>
    <n v="86"/>
    <n v="10.23"/>
    <n v="163"/>
    <n v="93"/>
    <n v="7.34"/>
    <n v="10.6"/>
    <n v="3"/>
    <n v="2.86"/>
    <n v="2"/>
    <s v="2–3"/>
    <s v="No"/>
    <n v="453.80000000000007"/>
    <x v="0"/>
  </r>
  <r>
    <s v="IA"/>
    <n v="118"/>
    <n v="415"/>
    <s v="No"/>
    <s v="No"/>
    <n v="0"/>
    <n v="206.3"/>
    <n v="98"/>
    <n v="35.07"/>
    <n v="292.8"/>
    <n v="82"/>
    <n v="24.89"/>
    <n v="43.7"/>
    <n v="121"/>
    <n v="1.97"/>
    <n v="10.6"/>
    <n v="4"/>
    <n v="2.86"/>
    <n v="1"/>
    <s v="0–1"/>
    <s v="No"/>
    <n v="553.40000000000009"/>
    <x v="0"/>
  </r>
  <r>
    <s v="IA"/>
    <n v="116"/>
    <n v="415"/>
    <s v="No"/>
    <s v="Yes"/>
    <n v="32"/>
    <n v="216.8"/>
    <n v="78"/>
    <n v="36.86"/>
    <n v="102.2"/>
    <n v="111"/>
    <n v="8.69"/>
    <n v="174"/>
    <n v="83"/>
    <n v="7.83"/>
    <n v="8.6"/>
    <n v="2"/>
    <n v="2.3199999999999998"/>
    <n v="0"/>
    <s v="0–1"/>
    <s v="No"/>
    <n v="501.6"/>
    <x v="0"/>
  </r>
  <r>
    <s v="IA"/>
    <n v="115"/>
    <n v="408"/>
    <s v="No"/>
    <s v="No"/>
    <n v="0"/>
    <n v="126.3"/>
    <n v="115"/>
    <n v="21.47"/>
    <n v="168.8"/>
    <n v="112"/>
    <n v="14.35"/>
    <n v="154.6"/>
    <n v="95"/>
    <n v="6.96"/>
    <n v="9.8000000000000007"/>
    <n v="7"/>
    <n v="2.65"/>
    <n v="2"/>
    <s v="2–3"/>
    <s v="No"/>
    <n v="459.50000000000006"/>
    <x v="0"/>
  </r>
  <r>
    <s v="IA"/>
    <n v="114"/>
    <n v="415"/>
    <s v="No"/>
    <s v="No"/>
    <n v="0"/>
    <n v="155.4"/>
    <n v="127"/>
    <n v="26.42"/>
    <n v="164.1"/>
    <n v="45"/>
    <n v="13.95"/>
    <n v="157.69999999999999"/>
    <n v="128"/>
    <n v="7.1"/>
    <n v="9"/>
    <n v="3"/>
    <n v="2.4300000000000002"/>
    <n v="0"/>
    <s v="0–1"/>
    <s v="No"/>
    <n v="486.2"/>
    <x v="0"/>
  </r>
  <r>
    <s v="IA"/>
    <n v="112"/>
    <n v="510"/>
    <s v="No"/>
    <s v="No"/>
    <n v="0"/>
    <n v="199.2"/>
    <n v="111"/>
    <n v="33.86"/>
    <n v="175.1"/>
    <n v="83"/>
    <n v="14.88"/>
    <n v="210.6"/>
    <n v="84"/>
    <n v="9.48"/>
    <n v="10.199999999999999"/>
    <n v="2"/>
    <n v="2.75"/>
    <n v="3"/>
    <s v="2–3"/>
    <s v="No"/>
    <n v="595.1"/>
    <x v="0"/>
  </r>
  <r>
    <s v="IA"/>
    <n v="110"/>
    <n v="415"/>
    <s v="No"/>
    <s v="No"/>
    <n v="0"/>
    <n v="136.1"/>
    <n v="120"/>
    <n v="23.14"/>
    <n v="204.2"/>
    <n v="103"/>
    <n v="17.36"/>
    <n v="228.2"/>
    <n v="90"/>
    <n v="10.27"/>
    <n v="11.3"/>
    <n v="4"/>
    <n v="3.05"/>
    <n v="1"/>
    <s v="0–1"/>
    <s v="No"/>
    <n v="579.79999999999995"/>
    <x v="0"/>
  </r>
  <r>
    <s v="IA"/>
    <n v="106"/>
    <n v="415"/>
    <s v="No"/>
    <s v="No"/>
    <n v="0"/>
    <n v="216"/>
    <n v="85"/>
    <n v="36.72"/>
    <n v="186.9"/>
    <n v="114"/>
    <n v="15.89"/>
    <n v="210.7"/>
    <n v="109"/>
    <n v="9.48"/>
    <n v="4.9000000000000004"/>
    <n v="10"/>
    <n v="1.32"/>
    <n v="2"/>
    <s v="2–3"/>
    <s v="No"/>
    <n v="618.49999999999989"/>
    <x v="0"/>
  </r>
  <r>
    <s v="IA"/>
    <n v="105"/>
    <n v="510"/>
    <s v="No"/>
    <s v="No"/>
    <n v="0"/>
    <n v="117.1"/>
    <n v="94"/>
    <n v="19.91"/>
    <n v="235.4"/>
    <n v="117"/>
    <n v="20.010000000000002"/>
    <n v="221.3"/>
    <n v="108"/>
    <n v="9.9600000000000009"/>
    <n v="9"/>
    <n v="2"/>
    <n v="2.4300000000000002"/>
    <n v="0"/>
    <s v="0–1"/>
    <s v="No"/>
    <n v="582.79999999999995"/>
    <x v="0"/>
  </r>
  <r>
    <s v="IA"/>
    <n v="105"/>
    <n v="510"/>
    <s v="No"/>
    <s v="No"/>
    <n v="0"/>
    <n v="261.39999999999998"/>
    <n v="141"/>
    <n v="44.44"/>
    <n v="215.7"/>
    <n v="102"/>
    <n v="18.329999999999998"/>
    <n v="271.8"/>
    <n v="96"/>
    <n v="12.23"/>
    <n v="8"/>
    <n v="6"/>
    <n v="2.16"/>
    <n v="1"/>
    <s v="0–1"/>
    <s v="Yes"/>
    <n v="756.9"/>
    <x v="0"/>
  </r>
  <r>
    <s v="IA"/>
    <n v="96"/>
    <n v="408"/>
    <s v="No"/>
    <s v="Yes"/>
    <n v="26"/>
    <n v="208"/>
    <n v="115"/>
    <n v="35.36"/>
    <n v="185"/>
    <n v="113"/>
    <n v="15.73"/>
    <n v="177.7"/>
    <n v="144"/>
    <n v="8"/>
    <n v="8.1"/>
    <n v="9"/>
    <n v="2.19"/>
    <n v="1"/>
    <s v="0–1"/>
    <s v="No"/>
    <n v="578.80000000000007"/>
    <x v="0"/>
  </r>
  <r>
    <s v="IA"/>
    <n v="90"/>
    <n v="510"/>
    <s v="No"/>
    <s v="Yes"/>
    <n v="15"/>
    <n v="88.1"/>
    <n v="125"/>
    <n v="14.98"/>
    <n v="175.9"/>
    <n v="142"/>
    <n v="14.95"/>
    <n v="269.89999999999998"/>
    <n v="85"/>
    <n v="12.15"/>
    <n v="9.6999999999999993"/>
    <n v="1"/>
    <n v="2.62"/>
    <n v="2"/>
    <s v="2–3"/>
    <s v="No"/>
    <n v="543.6"/>
    <x v="0"/>
  </r>
  <r>
    <s v="IA"/>
    <n v="90"/>
    <n v="510"/>
    <s v="No"/>
    <s v="No"/>
    <n v="0"/>
    <n v="139.1"/>
    <n v="72"/>
    <n v="23.65"/>
    <n v="246"/>
    <n v="112"/>
    <n v="20.91"/>
    <n v="207.2"/>
    <n v="121"/>
    <n v="9.32"/>
    <n v="11.4"/>
    <n v="9"/>
    <n v="3.08"/>
    <n v="5"/>
    <s v="4–5"/>
    <s v="No"/>
    <n v="603.69999999999993"/>
    <x v="0"/>
  </r>
  <r>
    <s v="IA"/>
    <n v="90"/>
    <n v="510"/>
    <s v="No"/>
    <s v="No"/>
    <n v="0"/>
    <n v="203.5"/>
    <n v="89"/>
    <n v="34.6"/>
    <n v="289.60000000000002"/>
    <n v="69"/>
    <n v="24.62"/>
    <n v="212.9"/>
    <n v="71"/>
    <n v="9.58"/>
    <n v="8.6999999999999993"/>
    <n v="3"/>
    <n v="2.35"/>
    <n v="3"/>
    <s v="2–3"/>
    <s v="No"/>
    <n v="714.7"/>
    <x v="0"/>
  </r>
  <r>
    <s v="IA"/>
    <n v="88"/>
    <n v="415"/>
    <s v="No"/>
    <s v="No"/>
    <n v="0"/>
    <n v="138.5"/>
    <n v="110"/>
    <n v="23.55"/>
    <n v="153.19999999999999"/>
    <n v="86"/>
    <n v="13.02"/>
    <n v="215.6"/>
    <n v="103"/>
    <n v="9.6999999999999993"/>
    <n v="11.1"/>
    <n v="7"/>
    <n v="3"/>
    <n v="1"/>
    <s v="0–1"/>
    <s v="No"/>
    <n v="518.4"/>
    <x v="0"/>
  </r>
  <r>
    <s v="IA"/>
    <n v="86"/>
    <n v="415"/>
    <s v="No"/>
    <s v="Yes"/>
    <n v="33"/>
    <n v="299.5"/>
    <n v="83"/>
    <n v="50.92"/>
    <n v="163.4"/>
    <n v="84"/>
    <n v="13.89"/>
    <n v="146.69999999999999"/>
    <n v="88"/>
    <n v="6.6"/>
    <n v="11.6"/>
    <n v="5"/>
    <n v="3.13"/>
    <n v="0"/>
    <s v="0–1"/>
    <s v="No"/>
    <n v="621.19999999999993"/>
    <x v="0"/>
  </r>
  <r>
    <s v="IA"/>
    <n v="75"/>
    <n v="510"/>
    <s v="No"/>
    <s v="No"/>
    <n v="0"/>
    <n v="156"/>
    <n v="141"/>
    <n v="26.52"/>
    <n v="256.8"/>
    <n v="72"/>
    <n v="21.83"/>
    <n v="175.3"/>
    <n v="123"/>
    <n v="7.89"/>
    <n v="11.9"/>
    <n v="5"/>
    <n v="3.21"/>
    <n v="2"/>
    <s v="2–3"/>
    <s v="No"/>
    <n v="600"/>
    <x v="0"/>
  </r>
  <r>
    <s v="IA"/>
    <n v="70"/>
    <n v="415"/>
    <s v="No"/>
    <s v="Yes"/>
    <n v="43"/>
    <n v="118.4"/>
    <n v="100"/>
    <n v="20.13"/>
    <n v="144.1"/>
    <n v="108"/>
    <n v="12.25"/>
    <n v="158.1"/>
    <n v="91"/>
    <n v="7.11"/>
    <n v="8.5"/>
    <n v="6"/>
    <n v="2.2999999999999998"/>
    <n v="1"/>
    <s v="0–1"/>
    <s v="No"/>
    <n v="429.1"/>
    <x v="0"/>
  </r>
  <r>
    <s v="IA"/>
    <n v="67"/>
    <n v="415"/>
    <s v="No"/>
    <s v="Yes"/>
    <n v="35"/>
    <n v="174.4"/>
    <n v="108"/>
    <n v="29.65"/>
    <n v="196.7"/>
    <n v="100"/>
    <n v="16.72"/>
    <n v="127.4"/>
    <n v="74"/>
    <n v="5.73"/>
    <n v="11.8"/>
    <n v="3"/>
    <n v="3.19"/>
    <n v="1"/>
    <s v="0–1"/>
    <s v="No"/>
    <n v="510.3"/>
    <x v="0"/>
  </r>
  <r>
    <s v="IA"/>
    <n v="66"/>
    <n v="415"/>
    <s v="No"/>
    <s v="No"/>
    <n v="0"/>
    <n v="233.9"/>
    <n v="96"/>
    <n v="39.76"/>
    <n v="218.9"/>
    <n v="111"/>
    <n v="18.61"/>
    <n v="182.9"/>
    <n v="109"/>
    <n v="8.23"/>
    <n v="9.5"/>
    <n v="3"/>
    <n v="2.57"/>
    <n v="0"/>
    <s v="0–1"/>
    <s v="No"/>
    <n v="645.20000000000005"/>
    <x v="0"/>
  </r>
  <r>
    <s v="IA"/>
    <n v="66"/>
    <n v="415"/>
    <s v="No"/>
    <s v="No"/>
    <n v="0"/>
    <n v="308.60000000000002"/>
    <n v="139"/>
    <n v="52.46"/>
    <n v="150.80000000000001"/>
    <n v="94"/>
    <n v="12.82"/>
    <n v="198.7"/>
    <n v="66"/>
    <n v="8.94"/>
    <n v="7.3"/>
    <n v="3"/>
    <n v="1.97"/>
    <n v="4"/>
    <s v="4–5"/>
    <s v="Yes"/>
    <n v="665.4"/>
    <x v="0"/>
  </r>
  <r>
    <s v="IA"/>
    <n v="61"/>
    <n v="415"/>
    <s v="No"/>
    <s v="Yes"/>
    <n v="17"/>
    <n v="167.9"/>
    <n v="114"/>
    <n v="28.54"/>
    <n v="243.7"/>
    <n v="93"/>
    <n v="20.71"/>
    <n v="211.9"/>
    <n v="114"/>
    <n v="9.5399999999999991"/>
    <n v="9.1"/>
    <n v="2"/>
    <n v="2.46"/>
    <n v="1"/>
    <s v="0–1"/>
    <s v="No"/>
    <n v="632.6"/>
    <x v="0"/>
  </r>
  <r>
    <s v="IA"/>
    <n v="57"/>
    <n v="415"/>
    <s v="No"/>
    <s v="No"/>
    <n v="0"/>
    <n v="204.4"/>
    <n v="88"/>
    <n v="34.75"/>
    <n v="137.5"/>
    <n v="111"/>
    <n v="11.69"/>
    <n v="226"/>
    <n v="100"/>
    <n v="10.17"/>
    <n v="10"/>
    <n v="4"/>
    <n v="2.7"/>
    <n v="0"/>
    <s v="0–1"/>
    <s v="No"/>
    <n v="577.9"/>
    <x v="0"/>
  </r>
  <r>
    <s v="IA"/>
    <n v="38"/>
    <n v="510"/>
    <s v="No"/>
    <s v="No"/>
    <n v="0"/>
    <n v="169.7"/>
    <n v="115"/>
    <n v="28.85"/>
    <n v="141.4"/>
    <n v="123"/>
    <n v="12.02"/>
    <n v="253"/>
    <n v="115"/>
    <n v="11.39"/>
    <n v="10.5"/>
    <n v="3"/>
    <n v="2.84"/>
    <n v="4"/>
    <s v="4–5"/>
    <s v="Yes"/>
    <n v="574.6"/>
    <x v="0"/>
  </r>
  <r>
    <s v="IA"/>
    <n v="11"/>
    <n v="415"/>
    <s v="No"/>
    <s v="No"/>
    <n v="0"/>
    <n v="211.3"/>
    <n v="87"/>
    <n v="35.92"/>
    <n v="165.7"/>
    <n v="97"/>
    <n v="14.08"/>
    <n v="265.89999999999998"/>
    <n v="72"/>
    <n v="11.97"/>
    <n v="13.3"/>
    <n v="6"/>
    <n v="3.59"/>
    <n v="1"/>
    <s v="0–1"/>
    <s v="No"/>
    <n v="656.19999999999993"/>
    <x v="0"/>
  </r>
  <r>
    <s v="ID"/>
    <n v="205"/>
    <n v="408"/>
    <s v="No"/>
    <s v="Yes"/>
    <n v="27"/>
    <n v="196.4"/>
    <n v="139"/>
    <n v="33.39"/>
    <n v="280.89999999999998"/>
    <n v="90"/>
    <n v="23.88"/>
    <n v="89.3"/>
    <n v="75"/>
    <n v="4.0199999999999996"/>
    <n v="13.8"/>
    <n v="4"/>
    <n v="3.73"/>
    <n v="1"/>
    <s v="0–1"/>
    <s v="No"/>
    <n v="580.39999999999986"/>
    <x v="0"/>
  </r>
  <r>
    <s v="ID"/>
    <n v="189"/>
    <n v="415"/>
    <s v="No"/>
    <s v="No"/>
    <n v="0"/>
    <n v="85.8"/>
    <n v="77"/>
    <n v="14.59"/>
    <n v="165.3"/>
    <n v="110"/>
    <n v="14.05"/>
    <n v="178.5"/>
    <n v="92"/>
    <n v="8.0299999999999994"/>
    <n v="9.1999999999999993"/>
    <n v="4"/>
    <n v="2.48"/>
    <n v="3"/>
    <s v="2–3"/>
    <s v="No"/>
    <n v="438.8"/>
    <x v="0"/>
  </r>
  <r>
    <s v="ID"/>
    <n v="183"/>
    <n v="408"/>
    <s v="No"/>
    <s v="No"/>
    <n v="0"/>
    <n v="192.1"/>
    <n v="97"/>
    <n v="32.659999999999997"/>
    <n v="169.9"/>
    <n v="94"/>
    <n v="14.44"/>
    <n v="166.6"/>
    <n v="54"/>
    <n v="7.5"/>
    <n v="11.4"/>
    <n v="4"/>
    <n v="3.08"/>
    <n v="1"/>
    <s v="0–1"/>
    <s v="No"/>
    <n v="540"/>
    <x v="0"/>
  </r>
  <r>
    <s v="ID"/>
    <n v="160"/>
    <n v="415"/>
    <s v="Yes"/>
    <s v="No"/>
    <n v="0"/>
    <n v="173.1"/>
    <n v="140"/>
    <n v="29.43"/>
    <n v="240.3"/>
    <n v="105"/>
    <n v="20.43"/>
    <n v="233.2"/>
    <n v="117"/>
    <n v="10.49"/>
    <n v="9"/>
    <n v="5"/>
    <n v="2.4300000000000002"/>
    <n v="1"/>
    <s v="0–1"/>
    <s v="No"/>
    <n v="655.59999999999991"/>
    <x v="0"/>
  </r>
  <r>
    <s v="ID"/>
    <n v="153"/>
    <n v="408"/>
    <s v="No"/>
    <s v="No"/>
    <n v="0"/>
    <n v="125.2"/>
    <n v="99"/>
    <n v="21.28"/>
    <n v="205.4"/>
    <n v="107"/>
    <n v="17.46"/>
    <n v="254.4"/>
    <n v="111"/>
    <n v="11.45"/>
    <n v="18.899999999999999"/>
    <n v="2"/>
    <n v="5.0999999999999996"/>
    <n v="0"/>
    <s v="0–1"/>
    <s v="No"/>
    <n v="603.9"/>
    <x v="0"/>
  </r>
  <r>
    <s v="ID"/>
    <n v="152"/>
    <n v="510"/>
    <s v="No"/>
    <s v="Yes"/>
    <n v="21"/>
    <n v="232.4"/>
    <n v="96"/>
    <n v="39.51"/>
    <n v="211.9"/>
    <n v="118"/>
    <n v="18.010000000000002"/>
    <n v="273"/>
    <n v="102"/>
    <n v="12.29"/>
    <n v="5"/>
    <n v="5"/>
    <n v="1.35"/>
    <n v="3"/>
    <s v="2–3"/>
    <s v="No"/>
    <n v="722.3"/>
    <x v="0"/>
  </r>
  <r>
    <s v="ID"/>
    <n v="147"/>
    <n v="415"/>
    <s v="No"/>
    <s v="No"/>
    <n v="0"/>
    <n v="221.1"/>
    <n v="124"/>
    <n v="37.590000000000003"/>
    <n v="110.8"/>
    <n v="94"/>
    <n v="9.42"/>
    <n v="240.1"/>
    <n v="112"/>
    <n v="10.8"/>
    <n v="10.6"/>
    <n v="3"/>
    <n v="2.86"/>
    <n v="0"/>
    <s v="0–1"/>
    <s v="No"/>
    <n v="582.6"/>
    <x v="0"/>
  </r>
  <r>
    <s v="ID"/>
    <n v="142"/>
    <n v="408"/>
    <s v="No"/>
    <s v="No"/>
    <n v="0"/>
    <n v="190.4"/>
    <n v="102"/>
    <n v="32.369999999999997"/>
    <n v="158.1"/>
    <n v="107"/>
    <n v="13.44"/>
    <n v="271.5"/>
    <n v="92"/>
    <n v="12.22"/>
    <n v="11.2"/>
    <n v="4"/>
    <n v="3.02"/>
    <n v="2"/>
    <s v="2–3"/>
    <s v="No"/>
    <n v="631.20000000000005"/>
    <x v="0"/>
  </r>
  <r>
    <s v="ID"/>
    <n v="141"/>
    <n v="510"/>
    <s v="No"/>
    <s v="Yes"/>
    <n v="14"/>
    <n v="93.6"/>
    <n v="137"/>
    <n v="15.91"/>
    <n v="193.8"/>
    <n v="72"/>
    <n v="16.47"/>
    <n v="144.9"/>
    <n v="84"/>
    <n v="6.52"/>
    <n v="17.5"/>
    <n v="5"/>
    <n v="4.7300000000000004"/>
    <n v="1"/>
    <s v="0–1"/>
    <s v="No"/>
    <n v="449.79999999999995"/>
    <x v="0"/>
  </r>
  <r>
    <s v="ID"/>
    <n v="140"/>
    <n v="415"/>
    <s v="No"/>
    <s v="No"/>
    <n v="0"/>
    <n v="124.8"/>
    <n v="133"/>
    <n v="21.22"/>
    <n v="157.30000000000001"/>
    <n v="143"/>
    <n v="13.37"/>
    <n v="199.3"/>
    <n v="72"/>
    <n v="8.9700000000000006"/>
    <n v="8.6"/>
    <n v="4"/>
    <n v="2.3199999999999998"/>
    <n v="2"/>
    <s v="2–3"/>
    <s v="No"/>
    <n v="490.00000000000006"/>
    <x v="0"/>
  </r>
  <r>
    <s v="ID"/>
    <n v="138"/>
    <n v="415"/>
    <s v="No"/>
    <s v="No"/>
    <n v="0"/>
    <n v="145.6"/>
    <n v="106"/>
    <n v="24.75"/>
    <n v="98.3"/>
    <n v="106"/>
    <n v="8.36"/>
    <n v="230.8"/>
    <n v="83"/>
    <n v="10.39"/>
    <n v="10.9"/>
    <n v="5"/>
    <n v="2.94"/>
    <n v="1"/>
    <s v="0–1"/>
    <s v="No"/>
    <n v="485.59999999999997"/>
    <x v="0"/>
  </r>
  <r>
    <s v="ID"/>
    <n v="130"/>
    <n v="510"/>
    <s v="No"/>
    <s v="No"/>
    <n v="0"/>
    <n v="189.5"/>
    <n v="112"/>
    <n v="32.22"/>
    <n v="207"/>
    <n v="95"/>
    <n v="17.600000000000001"/>
    <n v="214.1"/>
    <n v="91"/>
    <n v="9.6300000000000008"/>
    <n v="9.1999999999999993"/>
    <n v="7"/>
    <n v="2.48"/>
    <n v="0"/>
    <s v="0–1"/>
    <s v="No"/>
    <n v="619.80000000000007"/>
    <x v="0"/>
  </r>
  <r>
    <s v="ID"/>
    <n v="123"/>
    <n v="408"/>
    <s v="No"/>
    <s v="No"/>
    <n v="0"/>
    <n v="159.69999999999999"/>
    <n v="83"/>
    <n v="27.15"/>
    <n v="155.4"/>
    <n v="121"/>
    <n v="13.21"/>
    <n v="255.7"/>
    <n v="114"/>
    <n v="11.51"/>
    <n v="8.4"/>
    <n v="3"/>
    <n v="2.27"/>
    <n v="1"/>
    <s v="0–1"/>
    <s v="No"/>
    <n v="579.19999999999993"/>
    <x v="0"/>
  </r>
  <r>
    <s v="ID"/>
    <n v="119"/>
    <n v="510"/>
    <s v="No"/>
    <s v="No"/>
    <n v="0"/>
    <n v="274.39999999999998"/>
    <n v="120"/>
    <n v="46.65"/>
    <n v="198.6"/>
    <n v="82"/>
    <n v="16.88"/>
    <n v="160.80000000000001"/>
    <n v="62"/>
    <n v="7.24"/>
    <n v="6"/>
    <n v="3"/>
    <n v="1.62"/>
    <n v="1"/>
    <s v="0–1"/>
    <s v="No"/>
    <n v="639.79999999999995"/>
    <x v="0"/>
  </r>
  <r>
    <s v="ID"/>
    <n v="118"/>
    <n v="408"/>
    <s v="No"/>
    <s v="No"/>
    <n v="0"/>
    <n v="101"/>
    <n v="93"/>
    <n v="17.170000000000002"/>
    <n v="155.6"/>
    <n v="104"/>
    <n v="13.23"/>
    <n v="304.39999999999998"/>
    <n v="93"/>
    <n v="13.7"/>
    <n v="13.3"/>
    <n v="2"/>
    <n v="3.59"/>
    <n v="0"/>
    <s v="0–1"/>
    <s v="No"/>
    <n v="574.29999999999995"/>
    <x v="0"/>
  </r>
  <r>
    <s v="ID"/>
    <n v="117"/>
    <n v="415"/>
    <s v="No"/>
    <s v="Yes"/>
    <n v="33"/>
    <n v="251.6"/>
    <n v="87"/>
    <n v="42.77"/>
    <n v="197.6"/>
    <n v="118"/>
    <n v="16.8"/>
    <n v="209.2"/>
    <n v="97"/>
    <n v="9.41"/>
    <n v="12.2"/>
    <n v="3"/>
    <n v="3.29"/>
    <n v="2"/>
    <s v="2–3"/>
    <s v="No"/>
    <n v="670.6"/>
    <x v="0"/>
  </r>
  <r>
    <s v="ID"/>
    <n v="117"/>
    <n v="415"/>
    <s v="No"/>
    <s v="No"/>
    <n v="0"/>
    <n v="177.3"/>
    <n v="129"/>
    <n v="30.14"/>
    <n v="152.80000000000001"/>
    <n v="105"/>
    <n v="12.99"/>
    <n v="162.9"/>
    <n v="92"/>
    <n v="7.33"/>
    <n v="5.0999999999999996"/>
    <n v="2"/>
    <n v="1.38"/>
    <n v="0"/>
    <s v="0–1"/>
    <s v="No"/>
    <n v="498.1"/>
    <x v="0"/>
  </r>
  <r>
    <s v="ID"/>
    <n v="111"/>
    <n v="415"/>
    <s v="No"/>
    <s v="Yes"/>
    <n v="32"/>
    <n v="247"/>
    <n v="109"/>
    <n v="41.99"/>
    <n v="125.6"/>
    <n v="91"/>
    <n v="10.68"/>
    <n v="226.5"/>
    <n v="90"/>
    <n v="10.19"/>
    <n v="10.5"/>
    <n v="4"/>
    <n v="2.84"/>
    <n v="3"/>
    <s v="2–3"/>
    <s v="No"/>
    <n v="609.6"/>
    <x v="0"/>
  </r>
  <r>
    <s v="ID"/>
    <n v="107"/>
    <n v="510"/>
    <s v="No"/>
    <s v="Yes"/>
    <n v="8"/>
    <n v="222.5"/>
    <n v="104"/>
    <n v="37.83"/>
    <n v="171.5"/>
    <n v="94"/>
    <n v="14.58"/>
    <n v="377.5"/>
    <n v="114"/>
    <n v="16.989999999999998"/>
    <n v="9.6999999999999993"/>
    <n v="2"/>
    <n v="2.62"/>
    <n v="1"/>
    <s v="0–1"/>
    <s v="No"/>
    <n v="781.2"/>
    <x v="0"/>
  </r>
  <r>
    <s v="ID"/>
    <n v="107"/>
    <n v="415"/>
    <s v="No"/>
    <s v="No"/>
    <n v="0"/>
    <n v="156.80000000000001"/>
    <n v="93"/>
    <n v="26.66"/>
    <n v="215.8"/>
    <n v="68"/>
    <n v="18.34"/>
    <n v="223.3"/>
    <n v="77"/>
    <n v="10.050000000000001"/>
    <n v="7.6"/>
    <n v="6"/>
    <n v="2.0499999999999998"/>
    <n v="1"/>
    <s v="0–1"/>
    <s v="No"/>
    <n v="603.50000000000011"/>
    <x v="0"/>
  </r>
  <r>
    <s v="ID"/>
    <n v="106"/>
    <n v="408"/>
    <s v="No"/>
    <s v="No"/>
    <n v="0"/>
    <n v="170.5"/>
    <n v="86"/>
    <n v="28.99"/>
    <n v="277.5"/>
    <n v="88"/>
    <n v="23.59"/>
    <n v="162.5"/>
    <n v="117"/>
    <n v="7.31"/>
    <n v="12.2"/>
    <n v="6"/>
    <n v="3.29"/>
    <n v="1"/>
    <s v="0–1"/>
    <s v="No"/>
    <n v="622.70000000000005"/>
    <x v="0"/>
  </r>
  <r>
    <s v="ID"/>
    <n v="105"/>
    <n v="415"/>
    <s v="No"/>
    <s v="No"/>
    <n v="0"/>
    <n v="92.2"/>
    <n v="108"/>
    <n v="15.67"/>
    <n v="211.2"/>
    <n v="120"/>
    <n v="17.95"/>
    <n v="129.1"/>
    <n v="73"/>
    <n v="5.81"/>
    <n v="13.1"/>
    <n v="6"/>
    <n v="3.54"/>
    <n v="1"/>
    <s v="0–1"/>
    <s v="No"/>
    <n v="445.6"/>
    <x v="0"/>
  </r>
  <r>
    <s v="ID"/>
    <n v="104"/>
    <n v="415"/>
    <s v="No"/>
    <s v="No"/>
    <n v="0"/>
    <n v="235.7"/>
    <n v="79"/>
    <n v="40.07"/>
    <n v="136.9"/>
    <n v="85"/>
    <n v="11.64"/>
    <n v="220.9"/>
    <n v="97"/>
    <n v="9.94"/>
    <n v="13.3"/>
    <n v="10"/>
    <n v="3.59"/>
    <n v="1"/>
    <s v="0–1"/>
    <s v="No"/>
    <n v="606.79999999999995"/>
    <x v="0"/>
  </r>
  <r>
    <s v="ID"/>
    <n v="102"/>
    <n v="415"/>
    <s v="Yes"/>
    <s v="No"/>
    <n v="0"/>
    <n v="148.19999999999999"/>
    <n v="108"/>
    <n v="25.19"/>
    <n v="161.80000000000001"/>
    <n v="113"/>
    <n v="13.75"/>
    <n v="259.3"/>
    <n v="103"/>
    <n v="11.67"/>
    <n v="11"/>
    <n v="4"/>
    <n v="2.97"/>
    <n v="0"/>
    <s v="0–1"/>
    <s v="No"/>
    <n v="580.29999999999995"/>
    <x v="0"/>
  </r>
  <r>
    <s v="ID"/>
    <n v="100"/>
    <n v="408"/>
    <s v="No"/>
    <s v="Yes"/>
    <n v="29"/>
    <n v="236.3"/>
    <n v="105"/>
    <n v="40.17"/>
    <n v="190.8"/>
    <n v="114"/>
    <n v="16.22"/>
    <n v="129"/>
    <n v="105"/>
    <n v="5.81"/>
    <n v="7.2"/>
    <n v="2"/>
    <n v="1.94"/>
    <n v="3"/>
    <s v="2–3"/>
    <s v="No"/>
    <n v="563.30000000000007"/>
    <x v="0"/>
  </r>
  <r>
    <s v="ID"/>
    <n v="100"/>
    <n v="415"/>
    <s v="No"/>
    <s v="Yes"/>
    <n v="23"/>
    <n v="167.4"/>
    <n v="83"/>
    <n v="28.46"/>
    <n v="258.60000000000002"/>
    <n v="129"/>
    <n v="21.98"/>
    <n v="116.4"/>
    <n v="110"/>
    <n v="5.24"/>
    <n v="11.2"/>
    <n v="3"/>
    <n v="3.02"/>
    <n v="4"/>
    <s v="4–5"/>
    <s v="No"/>
    <n v="553.6"/>
    <x v="0"/>
  </r>
  <r>
    <s v="ID"/>
    <n v="100"/>
    <n v="415"/>
    <s v="No"/>
    <s v="No"/>
    <n v="0"/>
    <n v="202.1"/>
    <n v="100"/>
    <n v="34.36"/>
    <n v="195.7"/>
    <n v="102"/>
    <n v="16.63"/>
    <n v="291.8"/>
    <n v="120"/>
    <n v="13.13"/>
    <n v="13.3"/>
    <n v="5"/>
    <n v="3.59"/>
    <n v="2"/>
    <s v="2–3"/>
    <s v="No"/>
    <n v="702.89999999999986"/>
    <x v="0"/>
  </r>
  <r>
    <s v="ID"/>
    <n v="94"/>
    <n v="510"/>
    <s v="No"/>
    <s v="No"/>
    <n v="0"/>
    <n v="111.4"/>
    <n v="133"/>
    <n v="18.940000000000001"/>
    <n v="175"/>
    <n v="66"/>
    <n v="14.88"/>
    <n v="217.2"/>
    <n v="106"/>
    <n v="9.77"/>
    <n v="5.5"/>
    <n v="6"/>
    <n v="1.49"/>
    <n v="3"/>
    <s v="2–3"/>
    <s v="No"/>
    <n v="509.09999999999997"/>
    <x v="0"/>
  </r>
  <r>
    <s v="ID"/>
    <n v="92"/>
    <n v="510"/>
    <s v="No"/>
    <s v="No"/>
    <n v="0"/>
    <n v="221.1"/>
    <n v="106"/>
    <n v="37.590000000000003"/>
    <n v="178.6"/>
    <n v="48"/>
    <n v="15.18"/>
    <n v="202.7"/>
    <n v="90"/>
    <n v="9.1199999999999992"/>
    <n v="7.4"/>
    <n v="3"/>
    <n v="2"/>
    <n v="1"/>
    <s v="0–1"/>
    <s v="No"/>
    <n v="609.79999999999995"/>
    <x v="0"/>
  </r>
  <r>
    <s v="ID"/>
    <n v="91"/>
    <n v="415"/>
    <s v="No"/>
    <s v="No"/>
    <n v="0"/>
    <n v="194.2"/>
    <n v="98"/>
    <n v="33.01"/>
    <n v="193.8"/>
    <n v="95"/>
    <n v="16.47"/>
    <n v="192"/>
    <n v="123"/>
    <n v="8.64"/>
    <n v="9.3000000000000007"/>
    <n v="7"/>
    <n v="2.5099999999999998"/>
    <n v="3"/>
    <s v="2–3"/>
    <s v="No"/>
    <n v="589.29999999999995"/>
    <x v="0"/>
  </r>
  <r>
    <s v="ID"/>
    <n v="90"/>
    <n v="415"/>
    <s v="No"/>
    <s v="Yes"/>
    <n v="22"/>
    <n v="167.7"/>
    <n v="104"/>
    <n v="28.51"/>
    <n v="246.8"/>
    <n v="91"/>
    <n v="20.98"/>
    <n v="203.9"/>
    <n v="117"/>
    <n v="9.18"/>
    <n v="7.5"/>
    <n v="11"/>
    <n v="2.0299999999999998"/>
    <n v="1"/>
    <s v="0–1"/>
    <s v="No"/>
    <n v="625.9"/>
    <x v="0"/>
  </r>
  <r>
    <s v="ID"/>
    <n v="88"/>
    <n v="510"/>
    <s v="No"/>
    <s v="Yes"/>
    <n v="28"/>
    <n v="198.2"/>
    <n v="107"/>
    <n v="33.69"/>
    <n v="139.1"/>
    <n v="123"/>
    <n v="11.82"/>
    <n v="199.1"/>
    <n v="139"/>
    <n v="8.9600000000000009"/>
    <n v="8.8000000000000007"/>
    <n v="1"/>
    <n v="2.38"/>
    <n v="2"/>
    <s v="2–3"/>
    <s v="No"/>
    <n v="545.19999999999993"/>
    <x v="0"/>
  </r>
  <r>
    <s v="ID"/>
    <n v="87"/>
    <n v="408"/>
    <s v="No"/>
    <s v="Yes"/>
    <n v="19"/>
    <n v="154.6"/>
    <n v="100"/>
    <n v="26.28"/>
    <n v="241.6"/>
    <n v="109"/>
    <n v="20.54"/>
    <n v="160"/>
    <n v="112"/>
    <n v="7.2"/>
    <n v="12.6"/>
    <n v="1"/>
    <n v="3.4"/>
    <n v="3"/>
    <s v="2–3"/>
    <s v="No"/>
    <n v="568.80000000000007"/>
    <x v="0"/>
  </r>
  <r>
    <s v="ID"/>
    <n v="85"/>
    <n v="510"/>
    <s v="No"/>
    <s v="Yes"/>
    <n v="37"/>
    <n v="178.1"/>
    <n v="130"/>
    <n v="30.28"/>
    <n v="242.8"/>
    <n v="103"/>
    <n v="20.64"/>
    <n v="243"/>
    <n v="93"/>
    <n v="10.93"/>
    <n v="13"/>
    <n v="4"/>
    <n v="3.51"/>
    <n v="0"/>
    <s v="0–1"/>
    <s v="No"/>
    <n v="676.9"/>
    <x v="0"/>
  </r>
  <r>
    <s v="ID"/>
    <n v="85"/>
    <n v="415"/>
    <s v="No"/>
    <s v="Yes"/>
    <n v="31"/>
    <n v="172.3"/>
    <n v="116"/>
    <n v="29.29"/>
    <n v="266.2"/>
    <n v="91"/>
    <n v="22.63"/>
    <n v="228.2"/>
    <n v="90"/>
    <n v="10.27"/>
    <n v="11.8"/>
    <n v="5"/>
    <n v="3.19"/>
    <n v="1"/>
    <s v="0–1"/>
    <s v="No"/>
    <n v="678.5"/>
    <x v="0"/>
  </r>
  <r>
    <s v="ID"/>
    <n v="83"/>
    <n v="415"/>
    <s v="No"/>
    <s v="No"/>
    <n v="0"/>
    <n v="204.7"/>
    <n v="108"/>
    <n v="34.799999999999997"/>
    <n v="143.1"/>
    <n v="105"/>
    <n v="12.16"/>
    <n v="165.8"/>
    <n v="84"/>
    <n v="7.46"/>
    <n v="11"/>
    <n v="4"/>
    <n v="2.97"/>
    <n v="6"/>
    <s v="6+"/>
    <s v="No"/>
    <n v="524.59999999999991"/>
    <x v="0"/>
  </r>
  <r>
    <s v="ID"/>
    <n v="78"/>
    <n v="510"/>
    <s v="No"/>
    <s v="Yes"/>
    <n v="17"/>
    <n v="193.9"/>
    <n v="71"/>
    <n v="32.96"/>
    <n v="189.8"/>
    <n v="81"/>
    <n v="16.13"/>
    <n v="196.3"/>
    <n v="97"/>
    <n v="8.83"/>
    <n v="12.6"/>
    <n v="7"/>
    <n v="3.4"/>
    <n v="0"/>
    <s v="0–1"/>
    <s v="No"/>
    <n v="592.6"/>
    <x v="0"/>
  </r>
  <r>
    <s v="ID"/>
    <n v="77"/>
    <n v="510"/>
    <s v="No"/>
    <s v="Yes"/>
    <n v="30"/>
    <n v="122.9"/>
    <n v="93"/>
    <n v="20.89"/>
    <n v="233.5"/>
    <n v="91"/>
    <n v="19.850000000000001"/>
    <n v="199.5"/>
    <n v="144"/>
    <n v="8.98"/>
    <n v="9.6"/>
    <n v="2"/>
    <n v="2.59"/>
    <n v="2"/>
    <s v="2–3"/>
    <s v="No"/>
    <n v="565.5"/>
    <x v="0"/>
  </r>
  <r>
    <s v="ID"/>
    <n v="75"/>
    <n v="415"/>
    <s v="No"/>
    <s v="Yes"/>
    <n v="29"/>
    <n v="201.3"/>
    <n v="130"/>
    <n v="34.22"/>
    <n v="203.7"/>
    <n v="115"/>
    <n v="17.309999999999999"/>
    <n v="129.9"/>
    <n v="113"/>
    <n v="5.85"/>
    <n v="6.4"/>
    <n v="6"/>
    <n v="1.73"/>
    <n v="1"/>
    <s v="0–1"/>
    <s v="Yes"/>
    <n v="541.29999999999995"/>
    <x v="0"/>
  </r>
  <r>
    <s v="ID"/>
    <n v="75"/>
    <n v="415"/>
    <s v="No"/>
    <s v="No"/>
    <n v="0"/>
    <n v="159.30000000000001"/>
    <n v="104"/>
    <n v="27.08"/>
    <n v="202.3"/>
    <n v="98"/>
    <n v="17.2"/>
    <n v="229"/>
    <n v="73"/>
    <n v="10.31"/>
    <n v="9.5"/>
    <n v="3"/>
    <n v="2.57"/>
    <n v="2"/>
    <s v="2–3"/>
    <s v="No"/>
    <n v="600.1"/>
    <x v="0"/>
  </r>
  <r>
    <s v="ID"/>
    <n v="74"/>
    <n v="510"/>
    <s v="No"/>
    <s v="Yes"/>
    <n v="34"/>
    <n v="232.6"/>
    <n v="121"/>
    <n v="39.54"/>
    <n v="153.19999999999999"/>
    <n v="115"/>
    <n v="13.02"/>
    <n v="286.7"/>
    <n v="77"/>
    <n v="12.9"/>
    <n v="4.7"/>
    <n v="3"/>
    <n v="1.27"/>
    <n v="3"/>
    <s v="2–3"/>
    <s v="No"/>
    <n v="677.2"/>
    <x v="0"/>
  </r>
  <r>
    <s v="ID"/>
    <n v="74"/>
    <n v="415"/>
    <s v="No"/>
    <s v="No"/>
    <n v="0"/>
    <n v="55.6"/>
    <n v="65"/>
    <n v="9.4499999999999993"/>
    <n v="242.7"/>
    <n v="121"/>
    <n v="20.63"/>
    <n v="176.3"/>
    <n v="134"/>
    <n v="7.93"/>
    <n v="11.3"/>
    <n v="4"/>
    <n v="3.05"/>
    <n v="0"/>
    <s v="0–1"/>
    <s v="No"/>
    <n v="485.90000000000003"/>
    <x v="0"/>
  </r>
  <r>
    <s v="ID"/>
    <n v="74"/>
    <n v="415"/>
    <s v="No"/>
    <s v="No"/>
    <n v="0"/>
    <n v="230.4"/>
    <n v="117"/>
    <n v="39.17"/>
    <n v="225"/>
    <n v="101"/>
    <n v="19.13"/>
    <n v="198.5"/>
    <n v="111"/>
    <n v="8.93"/>
    <n v="7.6"/>
    <n v="6"/>
    <n v="2.0499999999999998"/>
    <n v="3"/>
    <s v="2–3"/>
    <s v="No"/>
    <n v="661.5"/>
    <x v="0"/>
  </r>
  <r>
    <s v="ID"/>
    <n v="73"/>
    <n v="510"/>
    <s v="No"/>
    <s v="Yes"/>
    <n v="30"/>
    <n v="186.2"/>
    <n v="117"/>
    <n v="31.65"/>
    <n v="286.7"/>
    <n v="76"/>
    <n v="24.37"/>
    <n v="164.3"/>
    <n v="113"/>
    <n v="7.39"/>
    <n v="12.9"/>
    <n v="3"/>
    <n v="3.48"/>
    <n v="2"/>
    <s v="2–3"/>
    <s v="No"/>
    <n v="650.1"/>
    <x v="0"/>
  </r>
  <r>
    <s v="ID"/>
    <n v="73"/>
    <n v="510"/>
    <s v="Yes"/>
    <s v="Yes"/>
    <n v="29"/>
    <n v="162.30000000000001"/>
    <n v="91"/>
    <n v="27.59"/>
    <n v="279.3"/>
    <n v="79"/>
    <n v="23.74"/>
    <n v="192.7"/>
    <n v="131"/>
    <n v="8.67"/>
    <n v="11.7"/>
    <n v="2"/>
    <n v="3.16"/>
    <n v="3"/>
    <s v="2–3"/>
    <s v="Yes"/>
    <n v="646"/>
    <x v="0"/>
  </r>
  <r>
    <s v="ID"/>
    <n v="68"/>
    <n v="510"/>
    <s v="No"/>
    <s v="No"/>
    <n v="0"/>
    <n v="154.4"/>
    <n v="130"/>
    <n v="26.25"/>
    <n v="203.8"/>
    <n v="90"/>
    <n v="17.32"/>
    <n v="158.69999999999999"/>
    <n v="59"/>
    <n v="7.14"/>
    <n v="11.8"/>
    <n v="3"/>
    <n v="3.19"/>
    <n v="0"/>
    <s v="0–1"/>
    <s v="No"/>
    <n v="528.70000000000005"/>
    <x v="0"/>
  </r>
  <r>
    <s v="ID"/>
    <n v="63"/>
    <n v="415"/>
    <s v="No"/>
    <s v="No"/>
    <n v="0"/>
    <n v="184.1"/>
    <n v="143"/>
    <n v="31.3"/>
    <n v="211.7"/>
    <n v="105"/>
    <n v="17.989999999999998"/>
    <n v="243"/>
    <n v="116"/>
    <n v="10.93"/>
    <n v="9.9"/>
    <n v="2"/>
    <n v="2.67"/>
    <n v="1"/>
    <s v="0–1"/>
    <s v="No"/>
    <n v="648.69999999999993"/>
    <x v="0"/>
  </r>
  <r>
    <s v="ID"/>
    <n v="60"/>
    <n v="415"/>
    <s v="No"/>
    <s v="No"/>
    <n v="0"/>
    <n v="194.8"/>
    <n v="106"/>
    <n v="33.119999999999997"/>
    <n v="292.7"/>
    <n v="103"/>
    <n v="24.88"/>
    <n v="224.6"/>
    <n v="82"/>
    <n v="10.11"/>
    <n v="5.5"/>
    <n v="3"/>
    <n v="1.49"/>
    <n v="0"/>
    <s v="0–1"/>
    <s v="No"/>
    <n v="717.6"/>
    <x v="0"/>
  </r>
  <r>
    <s v="ID"/>
    <n v="57"/>
    <n v="415"/>
    <s v="Yes"/>
    <s v="Yes"/>
    <n v="32"/>
    <n v="173"/>
    <n v="101"/>
    <n v="29.41"/>
    <n v="209.4"/>
    <n v="93"/>
    <n v="17.8"/>
    <n v="231.1"/>
    <n v="91"/>
    <n v="10.4"/>
    <n v="12.2"/>
    <n v="4"/>
    <n v="3.29"/>
    <n v="0"/>
    <s v="0–1"/>
    <s v="No"/>
    <n v="625.70000000000005"/>
    <x v="0"/>
  </r>
  <r>
    <s v="ID"/>
    <n v="50"/>
    <n v="415"/>
    <s v="No"/>
    <s v="Yes"/>
    <n v="28"/>
    <n v="172.9"/>
    <n v="109"/>
    <n v="29.39"/>
    <n v="137.6"/>
    <n v="94"/>
    <n v="11.7"/>
    <n v="203.8"/>
    <n v="109"/>
    <n v="9.17"/>
    <n v="8.3000000000000007"/>
    <n v="6"/>
    <n v="2.2400000000000002"/>
    <n v="1"/>
    <s v="0–1"/>
    <s v="No"/>
    <n v="522.59999999999991"/>
    <x v="0"/>
  </r>
  <r>
    <s v="ID"/>
    <n v="34"/>
    <n v="415"/>
    <s v="No"/>
    <s v="No"/>
    <n v="0"/>
    <n v="103.5"/>
    <n v="115"/>
    <n v="17.600000000000001"/>
    <n v="117.9"/>
    <n v="102"/>
    <n v="10.02"/>
    <n v="201"/>
    <n v="94"/>
    <n v="9.0500000000000007"/>
    <n v="12"/>
    <n v="3"/>
    <n v="3.24"/>
    <n v="4"/>
    <s v="4–5"/>
    <s v="Yes"/>
    <n v="434.4"/>
    <x v="0"/>
  </r>
  <r>
    <s v="ID"/>
    <n v="31"/>
    <n v="510"/>
    <s v="No"/>
    <s v="Yes"/>
    <n v="29"/>
    <n v="211.1"/>
    <n v="89"/>
    <n v="35.89"/>
    <n v="223.5"/>
    <n v="97"/>
    <n v="19"/>
    <n v="148.4"/>
    <n v="106"/>
    <n v="6.68"/>
    <n v="9.6999999999999993"/>
    <n v="9"/>
    <n v="2.62"/>
    <n v="2"/>
    <s v="2–3"/>
    <s v="No"/>
    <n v="592.70000000000005"/>
    <x v="0"/>
  </r>
  <r>
    <s v="ID"/>
    <n v="31"/>
    <n v="415"/>
    <s v="No"/>
    <s v="No"/>
    <n v="0"/>
    <n v="174.7"/>
    <n v="151"/>
    <n v="29.7"/>
    <n v="148"/>
    <n v="56"/>
    <n v="12.58"/>
    <n v="168.2"/>
    <n v="109"/>
    <n v="7.57"/>
    <n v="15.8"/>
    <n v="3"/>
    <n v="4.2699999999999996"/>
    <n v="6"/>
    <s v="6+"/>
    <s v="Yes"/>
    <n v="506.7"/>
    <x v="0"/>
  </r>
  <r>
    <s v="ID"/>
    <n v="28"/>
    <n v="415"/>
    <s v="No"/>
    <s v="No"/>
    <n v="0"/>
    <n v="70.900000000000006"/>
    <n v="134"/>
    <n v="12.05"/>
    <n v="134.5"/>
    <n v="112"/>
    <n v="11.43"/>
    <n v="168.8"/>
    <n v="164"/>
    <n v="7.6"/>
    <n v="12"/>
    <n v="6"/>
    <n v="3.24"/>
    <n v="2"/>
    <s v="2–3"/>
    <s v="No"/>
    <n v="386.20000000000005"/>
    <x v="1"/>
  </r>
  <r>
    <s v="ID"/>
    <n v="19"/>
    <n v="415"/>
    <s v="No"/>
    <s v="No"/>
    <n v="0"/>
    <n v="266.89999999999998"/>
    <n v="83"/>
    <n v="45.37"/>
    <n v="229.7"/>
    <n v="74"/>
    <n v="19.52"/>
    <n v="251.7"/>
    <n v="99"/>
    <n v="11.33"/>
    <n v="11"/>
    <n v="6"/>
    <n v="2.97"/>
    <n v="3"/>
    <s v="2–3"/>
    <s v="Yes"/>
    <n v="759.3"/>
    <x v="0"/>
  </r>
  <r>
    <s v="ID"/>
    <n v="9"/>
    <n v="408"/>
    <s v="No"/>
    <s v="No"/>
    <n v="0"/>
    <n v="102.8"/>
    <n v="128"/>
    <n v="17.48"/>
    <n v="143.69999999999999"/>
    <n v="95"/>
    <n v="12.21"/>
    <n v="191.4"/>
    <n v="97"/>
    <n v="8.61"/>
    <n v="10"/>
    <n v="5"/>
    <n v="2.7"/>
    <n v="1"/>
    <s v="0–1"/>
    <s v="No"/>
    <n v="447.9"/>
    <x v="0"/>
  </r>
  <r>
    <s v="IL"/>
    <n v="193"/>
    <n v="415"/>
    <s v="No"/>
    <s v="No"/>
    <n v="0"/>
    <n v="84.8"/>
    <n v="95"/>
    <n v="14.42"/>
    <n v="136.69999999999999"/>
    <n v="63"/>
    <n v="11.62"/>
    <n v="250.5"/>
    <n v="148"/>
    <n v="11.27"/>
    <n v="14.2"/>
    <n v="6"/>
    <n v="3.83"/>
    <n v="2"/>
    <s v="2–3"/>
    <s v="No"/>
    <n v="486.2"/>
    <x v="0"/>
  </r>
  <r>
    <s v="IL"/>
    <n v="159"/>
    <n v="408"/>
    <s v="No"/>
    <s v="No"/>
    <n v="0"/>
    <n v="74.5"/>
    <n v="117"/>
    <n v="12.67"/>
    <n v="200.8"/>
    <n v="98"/>
    <n v="17.07"/>
    <n v="192.2"/>
    <n v="101"/>
    <n v="8.65"/>
    <n v="9.8000000000000007"/>
    <n v="7"/>
    <n v="2.65"/>
    <n v="3"/>
    <s v="2–3"/>
    <s v="No"/>
    <n v="477.3"/>
    <x v="0"/>
  </r>
  <r>
    <s v="IL"/>
    <n v="157"/>
    <n v="408"/>
    <s v="No"/>
    <s v="No"/>
    <n v="0"/>
    <n v="134.5"/>
    <n v="88"/>
    <n v="22.87"/>
    <n v="143.1"/>
    <n v="112"/>
    <n v="12.16"/>
    <n v="223.9"/>
    <n v="61"/>
    <n v="10.08"/>
    <n v="15.4"/>
    <n v="1"/>
    <n v="4.16"/>
    <n v="1"/>
    <s v="0–1"/>
    <s v="No"/>
    <n v="516.9"/>
    <x v="0"/>
  </r>
  <r>
    <s v="IL"/>
    <n v="150"/>
    <n v="415"/>
    <s v="No"/>
    <s v="Yes"/>
    <n v="34"/>
    <n v="221.8"/>
    <n v="105"/>
    <n v="37.71"/>
    <n v="161.69999999999999"/>
    <n v="85"/>
    <n v="13.74"/>
    <n v="227.7"/>
    <n v="62"/>
    <n v="10.25"/>
    <n v="14"/>
    <n v="7"/>
    <n v="3.78"/>
    <n v="0"/>
    <s v="0–1"/>
    <s v="No"/>
    <n v="625.20000000000005"/>
    <x v="0"/>
  </r>
  <r>
    <s v="IL"/>
    <n v="147"/>
    <n v="510"/>
    <s v="No"/>
    <s v="No"/>
    <n v="0"/>
    <n v="181.5"/>
    <n v="129"/>
    <n v="30.86"/>
    <n v="130.69999999999999"/>
    <n v="112"/>
    <n v="11.11"/>
    <n v="186.5"/>
    <n v="118"/>
    <n v="8.39"/>
    <n v="8.5"/>
    <n v="4"/>
    <n v="2.2999999999999998"/>
    <n v="1"/>
    <s v="0–1"/>
    <s v="No"/>
    <n v="507.2"/>
    <x v="0"/>
  </r>
  <r>
    <s v="IL"/>
    <n v="147"/>
    <n v="415"/>
    <s v="No"/>
    <s v="No"/>
    <n v="0"/>
    <n v="146"/>
    <n v="78"/>
    <n v="24.82"/>
    <n v="109.7"/>
    <n v="79"/>
    <n v="9.32"/>
    <n v="247.4"/>
    <n v="108"/>
    <n v="11.13"/>
    <n v="6.8"/>
    <n v="7"/>
    <n v="1.84"/>
    <n v="0"/>
    <s v="0–1"/>
    <s v="No"/>
    <n v="509.90000000000003"/>
    <x v="0"/>
  </r>
  <r>
    <s v="IL"/>
    <n v="143"/>
    <n v="408"/>
    <s v="No"/>
    <s v="No"/>
    <n v="0"/>
    <n v="69.099999999999994"/>
    <n v="117"/>
    <n v="11.75"/>
    <n v="136.30000000000001"/>
    <n v="100"/>
    <n v="11.59"/>
    <n v="181.7"/>
    <n v="53"/>
    <n v="8.18"/>
    <n v="6.3"/>
    <n v="3"/>
    <n v="1.7"/>
    <n v="1"/>
    <s v="0–1"/>
    <s v="No"/>
    <n v="393.40000000000003"/>
    <x v="1"/>
  </r>
  <r>
    <s v="IL"/>
    <n v="135"/>
    <n v="415"/>
    <s v="No"/>
    <s v="No"/>
    <n v="0"/>
    <n v="195"/>
    <n v="92"/>
    <n v="33.15"/>
    <n v="210.5"/>
    <n v="83"/>
    <n v="17.89"/>
    <n v="180.6"/>
    <n v="92"/>
    <n v="8.1300000000000008"/>
    <n v="11"/>
    <n v="13"/>
    <n v="2.97"/>
    <n v="0"/>
    <s v="0–1"/>
    <s v="No"/>
    <n v="597.1"/>
    <x v="0"/>
  </r>
  <r>
    <s v="IL"/>
    <n v="134"/>
    <n v="408"/>
    <s v="No"/>
    <s v="No"/>
    <n v="0"/>
    <n v="175.3"/>
    <n v="106"/>
    <n v="29.8"/>
    <n v="144.30000000000001"/>
    <n v="87"/>
    <n v="12.27"/>
    <n v="160.19999999999999"/>
    <n v="88"/>
    <n v="7.21"/>
    <n v="11.8"/>
    <n v="5"/>
    <n v="3.19"/>
    <n v="0"/>
    <s v="0–1"/>
    <s v="No"/>
    <n v="491.6"/>
    <x v="0"/>
  </r>
  <r>
    <s v="IL"/>
    <n v="128"/>
    <n v="510"/>
    <s v="Yes"/>
    <s v="No"/>
    <n v="0"/>
    <n v="169.3"/>
    <n v="82"/>
    <n v="28.78"/>
    <n v="217.9"/>
    <n v="147"/>
    <n v="18.52"/>
    <n v="184.2"/>
    <n v="77"/>
    <n v="8.2899999999999991"/>
    <n v="9.4"/>
    <n v="9"/>
    <n v="2.54"/>
    <n v="1"/>
    <s v="0–1"/>
    <s v="No"/>
    <n v="580.80000000000007"/>
    <x v="0"/>
  </r>
  <r>
    <s v="IL"/>
    <n v="127"/>
    <n v="415"/>
    <s v="No"/>
    <s v="Yes"/>
    <n v="31"/>
    <n v="210.4"/>
    <n v="100"/>
    <n v="35.770000000000003"/>
    <n v="225.5"/>
    <n v="97"/>
    <n v="19.170000000000002"/>
    <n v="168.7"/>
    <n v="120"/>
    <n v="7.59"/>
    <n v="9.6999999999999993"/>
    <n v="4"/>
    <n v="2.62"/>
    <n v="0"/>
    <s v="0–1"/>
    <s v="No"/>
    <n v="614.29999999999995"/>
    <x v="0"/>
  </r>
  <r>
    <s v="IL"/>
    <n v="127"/>
    <n v="415"/>
    <s v="No"/>
    <s v="No"/>
    <n v="0"/>
    <n v="198.4"/>
    <n v="91"/>
    <n v="33.729999999999997"/>
    <n v="264.7"/>
    <n v="106"/>
    <n v="22.5"/>
    <n v="111.4"/>
    <n v="101"/>
    <n v="5.01"/>
    <n v="9.1999999999999993"/>
    <n v="2"/>
    <n v="2.48"/>
    <n v="2"/>
    <s v="2–3"/>
    <s v="No"/>
    <n v="583.70000000000005"/>
    <x v="0"/>
  </r>
  <r>
    <s v="IL"/>
    <n v="122"/>
    <n v="510"/>
    <s v="No"/>
    <s v="No"/>
    <n v="0"/>
    <n v="116.1"/>
    <n v="101"/>
    <n v="19.739999999999998"/>
    <n v="201.8"/>
    <n v="99"/>
    <n v="17.149999999999999"/>
    <n v="181.9"/>
    <n v="103"/>
    <n v="8.19"/>
    <n v="11.6"/>
    <n v="5"/>
    <n v="3.13"/>
    <n v="0"/>
    <s v="0–1"/>
    <s v="No"/>
    <n v="511.4"/>
    <x v="0"/>
  </r>
  <r>
    <s v="IL"/>
    <n v="117"/>
    <n v="510"/>
    <s v="No"/>
    <s v="No"/>
    <n v="0"/>
    <n v="220.2"/>
    <n v="108"/>
    <n v="37.43"/>
    <n v="188.4"/>
    <n v="124"/>
    <n v="16.010000000000002"/>
    <n v="172.7"/>
    <n v="113"/>
    <n v="7.77"/>
    <n v="11.7"/>
    <n v="3"/>
    <n v="3.16"/>
    <n v="2"/>
    <s v="2–3"/>
    <s v="No"/>
    <n v="593"/>
    <x v="0"/>
  </r>
  <r>
    <s v="IL"/>
    <n v="115"/>
    <n v="415"/>
    <s v="Yes"/>
    <s v="No"/>
    <n v="0"/>
    <n v="236.8"/>
    <n v="141"/>
    <n v="40.26"/>
    <n v="265.3"/>
    <n v="101"/>
    <n v="22.55"/>
    <n v="152.4"/>
    <n v="77"/>
    <n v="6.86"/>
    <n v="9.5"/>
    <n v="2"/>
    <n v="2.57"/>
    <n v="1"/>
    <s v="0–1"/>
    <s v="Yes"/>
    <n v="664"/>
    <x v="0"/>
  </r>
  <r>
    <s v="IL"/>
    <n v="113"/>
    <n v="415"/>
    <s v="No"/>
    <s v="Yes"/>
    <n v="14"/>
    <n v="114.3"/>
    <n v="132"/>
    <n v="19.43"/>
    <n v="199.8"/>
    <n v="91"/>
    <n v="16.98"/>
    <n v="194.7"/>
    <n v="74"/>
    <n v="8.76"/>
    <n v="7.5"/>
    <n v="8"/>
    <n v="2.0299999999999998"/>
    <n v="1"/>
    <s v="0–1"/>
    <s v="No"/>
    <n v="516.29999999999995"/>
    <x v="0"/>
  </r>
  <r>
    <s v="IL"/>
    <n v="110"/>
    <n v="415"/>
    <s v="Yes"/>
    <s v="Yes"/>
    <n v="43"/>
    <n v="142.80000000000001"/>
    <n v="96"/>
    <n v="24.28"/>
    <n v="272.3"/>
    <n v="100"/>
    <n v="23.15"/>
    <n v="193.4"/>
    <n v="105"/>
    <n v="8.6999999999999993"/>
    <n v="8.9"/>
    <n v="4"/>
    <n v="2.4"/>
    <n v="1"/>
    <s v="0–1"/>
    <s v="No"/>
    <n v="617.4"/>
    <x v="0"/>
  </r>
  <r>
    <s v="IL"/>
    <n v="108"/>
    <n v="415"/>
    <s v="Yes"/>
    <s v="Yes"/>
    <n v="19"/>
    <n v="112.6"/>
    <n v="114"/>
    <n v="19.14"/>
    <n v="261.7"/>
    <n v="132"/>
    <n v="22.24"/>
    <n v="123.5"/>
    <n v="116"/>
    <n v="5.56"/>
    <n v="11.1"/>
    <n v="2"/>
    <n v="3"/>
    <n v="0"/>
    <s v="0–1"/>
    <s v="Yes"/>
    <n v="508.9"/>
    <x v="0"/>
  </r>
  <r>
    <s v="IL"/>
    <n v="107"/>
    <n v="415"/>
    <s v="Yes"/>
    <s v="No"/>
    <n v="0"/>
    <n v="266.10000000000002"/>
    <n v="120"/>
    <n v="45.24"/>
    <n v="182"/>
    <n v="92"/>
    <n v="15.47"/>
    <n v="206.5"/>
    <n v="103"/>
    <n v="9.2899999999999991"/>
    <n v="10.3"/>
    <n v="4"/>
    <n v="2.78"/>
    <n v="1"/>
    <s v="0–1"/>
    <s v="No"/>
    <n v="664.9"/>
    <x v="0"/>
  </r>
  <r>
    <s v="IL"/>
    <n v="103"/>
    <n v="408"/>
    <s v="No"/>
    <s v="No"/>
    <n v="0"/>
    <n v="234.5"/>
    <n v="134"/>
    <n v="39.869999999999997"/>
    <n v="164.2"/>
    <n v="94"/>
    <n v="13.96"/>
    <n v="191.4"/>
    <n v="72"/>
    <n v="8.61"/>
    <n v="6.1"/>
    <n v="4"/>
    <n v="1.65"/>
    <n v="1"/>
    <s v="0–1"/>
    <s v="No"/>
    <n v="596.20000000000005"/>
    <x v="0"/>
  </r>
  <r>
    <s v="IL"/>
    <n v="98"/>
    <n v="415"/>
    <s v="No"/>
    <s v="Yes"/>
    <n v="29"/>
    <n v="144.6"/>
    <n v="97"/>
    <n v="24.58"/>
    <n v="140"/>
    <n v="102"/>
    <n v="11.9"/>
    <n v="165.4"/>
    <n v="148"/>
    <n v="7.44"/>
    <n v="10.9"/>
    <n v="3"/>
    <n v="2.94"/>
    <n v="1"/>
    <s v="0–1"/>
    <s v="No"/>
    <n v="460.9"/>
    <x v="0"/>
  </r>
  <r>
    <s v="IL"/>
    <n v="96"/>
    <n v="408"/>
    <s v="No"/>
    <s v="No"/>
    <n v="0"/>
    <n v="208.7"/>
    <n v="97"/>
    <n v="35.479999999999997"/>
    <n v="275.5"/>
    <n v="83"/>
    <n v="23.42"/>
    <n v="182.5"/>
    <n v="122"/>
    <n v="8.2100000000000009"/>
    <n v="8"/>
    <n v="3"/>
    <n v="2.16"/>
    <n v="2"/>
    <s v="2–3"/>
    <s v="No"/>
    <n v="674.7"/>
    <x v="0"/>
  </r>
  <r>
    <s v="IL"/>
    <n v="95"/>
    <n v="510"/>
    <s v="No"/>
    <s v="No"/>
    <n v="0"/>
    <n v="164.6"/>
    <n v="110"/>
    <n v="27.98"/>
    <n v="270.60000000000002"/>
    <n v="103"/>
    <n v="23"/>
    <n v="230.4"/>
    <n v="109"/>
    <n v="10.37"/>
    <n v="8"/>
    <n v="3"/>
    <n v="2.16"/>
    <n v="0"/>
    <s v="0–1"/>
    <s v="No"/>
    <n v="673.6"/>
    <x v="0"/>
  </r>
  <r>
    <s v="IL"/>
    <n v="93"/>
    <n v="510"/>
    <s v="No"/>
    <s v="No"/>
    <n v="0"/>
    <n v="192"/>
    <n v="89"/>
    <n v="32.64"/>
    <n v="139.5"/>
    <n v="88"/>
    <n v="11.86"/>
    <n v="187.4"/>
    <n v="102"/>
    <n v="8.43"/>
    <n v="5.5"/>
    <n v="4"/>
    <n v="1.49"/>
    <n v="2"/>
    <s v="2–3"/>
    <s v="No"/>
    <n v="524.4"/>
    <x v="0"/>
  </r>
  <r>
    <s v="IL"/>
    <n v="93"/>
    <n v="408"/>
    <s v="No"/>
    <s v="No"/>
    <n v="0"/>
    <n v="198.2"/>
    <n v="73"/>
    <n v="33.69"/>
    <n v="202.8"/>
    <n v="115"/>
    <n v="17.239999999999998"/>
    <n v="146.4"/>
    <n v="73"/>
    <n v="6.59"/>
    <n v="5.0999999999999996"/>
    <n v="5"/>
    <n v="1.38"/>
    <n v="1"/>
    <s v="0–1"/>
    <s v="No"/>
    <n v="552.5"/>
    <x v="0"/>
  </r>
  <r>
    <s v="IL"/>
    <n v="93"/>
    <n v="510"/>
    <s v="No"/>
    <s v="No"/>
    <n v="0"/>
    <n v="186.1"/>
    <n v="96"/>
    <n v="31.64"/>
    <n v="211.6"/>
    <n v="100"/>
    <n v="17.989999999999998"/>
    <n v="230.6"/>
    <n v="100"/>
    <n v="10.38"/>
    <n v="8"/>
    <n v="4"/>
    <n v="2.16"/>
    <n v="0"/>
    <s v="0–1"/>
    <s v="No"/>
    <n v="636.29999999999995"/>
    <x v="0"/>
  </r>
  <r>
    <s v="IL"/>
    <n v="85"/>
    <n v="415"/>
    <s v="No"/>
    <s v="No"/>
    <n v="0"/>
    <n v="174.5"/>
    <n v="65"/>
    <n v="29.67"/>
    <n v="197.4"/>
    <n v="116"/>
    <n v="16.78"/>
    <n v="238.5"/>
    <n v="86"/>
    <n v="10.73"/>
    <n v="10.6"/>
    <n v="2"/>
    <n v="2.86"/>
    <n v="0"/>
    <s v="0–1"/>
    <s v="No"/>
    <n v="621"/>
    <x v="0"/>
  </r>
  <r>
    <s v="IL"/>
    <n v="80"/>
    <n v="408"/>
    <s v="No"/>
    <s v="Yes"/>
    <n v="25"/>
    <n v="230.7"/>
    <n v="102"/>
    <n v="39.22"/>
    <n v="233.8"/>
    <n v="109"/>
    <n v="19.87"/>
    <n v="215.8"/>
    <n v="90"/>
    <n v="9.7100000000000009"/>
    <n v="13.5"/>
    <n v="2"/>
    <n v="3.65"/>
    <n v="3"/>
    <s v="2–3"/>
    <s v="No"/>
    <n v="693.8"/>
    <x v="0"/>
  </r>
  <r>
    <s v="IL"/>
    <n v="80"/>
    <n v="415"/>
    <s v="No"/>
    <s v="No"/>
    <n v="0"/>
    <n v="207"/>
    <n v="112"/>
    <n v="35.19"/>
    <n v="173.8"/>
    <n v="96"/>
    <n v="14.77"/>
    <n v="178.4"/>
    <n v="61"/>
    <n v="8.0299999999999994"/>
    <n v="12.1"/>
    <n v="3"/>
    <n v="3.27"/>
    <n v="1"/>
    <s v="0–1"/>
    <s v="No"/>
    <n v="571.30000000000007"/>
    <x v="0"/>
  </r>
  <r>
    <s v="IL"/>
    <n v="77"/>
    <n v="415"/>
    <s v="No"/>
    <s v="No"/>
    <n v="0"/>
    <n v="191.9"/>
    <n v="95"/>
    <n v="32.619999999999997"/>
    <n v="200.9"/>
    <n v="101"/>
    <n v="17.079999999999998"/>
    <n v="271.89999999999998"/>
    <n v="74"/>
    <n v="12.24"/>
    <n v="18.2"/>
    <n v="3"/>
    <n v="4.91"/>
    <n v="1"/>
    <s v="0–1"/>
    <s v="No"/>
    <n v="682.90000000000009"/>
    <x v="0"/>
  </r>
  <r>
    <s v="IL"/>
    <n v="75"/>
    <n v="415"/>
    <s v="Yes"/>
    <s v="No"/>
    <n v="0"/>
    <n v="110"/>
    <n v="91"/>
    <n v="18.7"/>
    <n v="147.30000000000001"/>
    <n v="75"/>
    <n v="12.52"/>
    <n v="190.5"/>
    <n v="73"/>
    <n v="8.57"/>
    <n v="6.4"/>
    <n v="7"/>
    <n v="1.73"/>
    <n v="0"/>
    <s v="0–1"/>
    <s v="No"/>
    <n v="454.2"/>
    <x v="0"/>
  </r>
  <r>
    <s v="IL"/>
    <n v="73"/>
    <n v="415"/>
    <s v="No"/>
    <s v="No"/>
    <n v="0"/>
    <n v="124.8"/>
    <n v="66"/>
    <n v="21.22"/>
    <n v="257.2"/>
    <n v="85"/>
    <n v="21.86"/>
    <n v="193.2"/>
    <n v="115"/>
    <n v="8.69"/>
    <n v="13.4"/>
    <n v="4"/>
    <n v="3.62"/>
    <n v="0"/>
    <s v="0–1"/>
    <s v="No"/>
    <n v="588.6"/>
    <x v="0"/>
  </r>
  <r>
    <s v="IL"/>
    <n v="72"/>
    <n v="415"/>
    <s v="Yes"/>
    <s v="No"/>
    <n v="0"/>
    <n v="198.7"/>
    <n v="70"/>
    <n v="33.78"/>
    <n v="209.5"/>
    <n v="106"/>
    <n v="17.809999999999999"/>
    <n v="281.89999999999998"/>
    <n v="126"/>
    <n v="12.69"/>
    <n v="12.4"/>
    <n v="4"/>
    <n v="3.35"/>
    <n v="0"/>
    <s v="0–1"/>
    <s v="No"/>
    <n v="702.49999999999989"/>
    <x v="0"/>
  </r>
  <r>
    <s v="IL"/>
    <n v="71"/>
    <n v="408"/>
    <s v="Yes"/>
    <s v="No"/>
    <n v="0"/>
    <n v="103.5"/>
    <n v="134"/>
    <n v="17.600000000000001"/>
    <n v="319.3"/>
    <n v="111"/>
    <n v="27.14"/>
    <n v="239.9"/>
    <n v="124"/>
    <n v="10.8"/>
    <n v="8.4"/>
    <n v="4"/>
    <n v="2.27"/>
    <n v="2"/>
    <s v="2–3"/>
    <s v="No"/>
    <n v="671.1"/>
    <x v="0"/>
  </r>
  <r>
    <s v="IL"/>
    <n v="68"/>
    <n v="510"/>
    <s v="No"/>
    <s v="Yes"/>
    <n v="16"/>
    <n v="144.80000000000001"/>
    <n v="105"/>
    <n v="24.62"/>
    <n v="206.2"/>
    <n v="111"/>
    <n v="17.53"/>
    <n v="255.4"/>
    <n v="117"/>
    <n v="11.49"/>
    <n v="11.6"/>
    <n v="2"/>
    <n v="3.13"/>
    <n v="4"/>
    <s v="4–5"/>
    <s v="No"/>
    <n v="618"/>
    <x v="0"/>
  </r>
  <r>
    <s v="IL"/>
    <n v="68"/>
    <n v="415"/>
    <s v="No"/>
    <s v="No"/>
    <n v="0"/>
    <n v="189.3"/>
    <n v="100"/>
    <n v="32.18"/>
    <n v="239.3"/>
    <n v="107"/>
    <n v="20.34"/>
    <n v="89.7"/>
    <n v="89"/>
    <n v="4.04"/>
    <n v="9.9"/>
    <n v="3"/>
    <n v="2.67"/>
    <n v="3"/>
    <s v="2–3"/>
    <s v="No"/>
    <n v="528.20000000000005"/>
    <x v="0"/>
  </r>
  <r>
    <s v="IL"/>
    <n v="66"/>
    <n v="415"/>
    <s v="No"/>
    <s v="No"/>
    <n v="0"/>
    <n v="109.1"/>
    <n v="117"/>
    <n v="18.55"/>
    <n v="217.4"/>
    <n v="124"/>
    <n v="18.48"/>
    <n v="188.4"/>
    <n v="141"/>
    <n v="8.48"/>
    <n v="12.8"/>
    <n v="6"/>
    <n v="3.46"/>
    <n v="0"/>
    <s v="0–1"/>
    <s v="No"/>
    <n v="527.69999999999993"/>
    <x v="0"/>
  </r>
  <r>
    <s v="IL"/>
    <n v="65"/>
    <n v="408"/>
    <s v="Yes"/>
    <s v="No"/>
    <n v="0"/>
    <n v="268.39999999999998"/>
    <n v="81"/>
    <n v="45.63"/>
    <n v="174.4"/>
    <n v="115"/>
    <n v="14.82"/>
    <n v="193.5"/>
    <n v="96"/>
    <n v="8.7100000000000009"/>
    <n v="11.6"/>
    <n v="4"/>
    <n v="3.13"/>
    <n v="1"/>
    <s v="0–1"/>
    <s v="No"/>
    <n v="647.9"/>
    <x v="0"/>
  </r>
  <r>
    <s v="IL"/>
    <n v="64"/>
    <n v="415"/>
    <s v="No"/>
    <s v="Yes"/>
    <n v="38"/>
    <n v="163.30000000000001"/>
    <n v="104"/>
    <n v="27.76"/>
    <n v="136"/>
    <n v="114"/>
    <n v="11.56"/>
    <n v="249.1"/>
    <n v="127"/>
    <n v="11.21"/>
    <n v="4.3"/>
    <n v="6"/>
    <n v="1.1599999999999999"/>
    <n v="0"/>
    <s v="0–1"/>
    <s v="No"/>
    <n v="552.69999999999993"/>
    <x v="0"/>
  </r>
  <r>
    <s v="IL"/>
    <n v="62"/>
    <n v="408"/>
    <s v="Yes"/>
    <s v="No"/>
    <n v="0"/>
    <n v="237.3"/>
    <n v="103"/>
    <n v="40.340000000000003"/>
    <n v="176.7"/>
    <n v="84"/>
    <n v="15.02"/>
    <n v="263.39999999999998"/>
    <n v="81"/>
    <n v="11.85"/>
    <n v="14.2"/>
    <n v="4"/>
    <n v="3.83"/>
    <n v="0"/>
    <s v="0–1"/>
    <s v="Yes"/>
    <n v="691.6"/>
    <x v="0"/>
  </r>
  <r>
    <s v="IL"/>
    <n v="59"/>
    <n v="510"/>
    <s v="No"/>
    <s v="Yes"/>
    <n v="27"/>
    <n v="154.1"/>
    <n v="122"/>
    <n v="26.2"/>
    <n v="195.3"/>
    <n v="150"/>
    <n v="16.600000000000001"/>
    <n v="276.7"/>
    <n v="86"/>
    <n v="12.45"/>
    <n v="13.2"/>
    <n v="2"/>
    <n v="3.56"/>
    <n v="4"/>
    <s v="4–5"/>
    <s v="No"/>
    <n v="639.29999999999995"/>
    <x v="0"/>
  </r>
  <r>
    <s v="IL"/>
    <n v="52"/>
    <n v="510"/>
    <s v="Yes"/>
    <s v="No"/>
    <n v="0"/>
    <n v="158.4"/>
    <n v="71"/>
    <n v="26.93"/>
    <n v="306.60000000000002"/>
    <n v="66"/>
    <n v="26.06"/>
    <n v="144.19999999999999"/>
    <n v="93"/>
    <n v="6.49"/>
    <n v="2.1"/>
    <n v="4"/>
    <n v="0.56999999999999995"/>
    <n v="1"/>
    <s v="0–1"/>
    <s v="No"/>
    <n v="611.30000000000007"/>
    <x v="0"/>
  </r>
  <r>
    <s v="IL"/>
    <n v="48"/>
    <n v="408"/>
    <s v="No"/>
    <s v="No"/>
    <n v="0"/>
    <n v="119"/>
    <n v="82"/>
    <n v="20.23"/>
    <n v="187.5"/>
    <n v="108"/>
    <n v="15.94"/>
    <n v="189.3"/>
    <n v="97"/>
    <n v="8.52"/>
    <n v="11.5"/>
    <n v="3"/>
    <n v="3.11"/>
    <n v="1"/>
    <s v="0–1"/>
    <s v="No"/>
    <n v="507.3"/>
    <x v="0"/>
  </r>
  <r>
    <s v="IL"/>
    <n v="22"/>
    <n v="415"/>
    <s v="No"/>
    <s v="Yes"/>
    <n v="30"/>
    <n v="179.2"/>
    <n v="105"/>
    <n v="30.46"/>
    <n v="283.2"/>
    <n v="83"/>
    <n v="24.07"/>
    <n v="228.1"/>
    <n v="77"/>
    <n v="10.26"/>
    <n v="14.7"/>
    <n v="5"/>
    <n v="3.97"/>
    <n v="1"/>
    <s v="0–1"/>
    <s v="No"/>
    <n v="705.2"/>
    <x v="0"/>
  </r>
  <r>
    <s v="IL"/>
    <n v="11"/>
    <n v="510"/>
    <s v="Yes"/>
    <s v="No"/>
    <n v="0"/>
    <n v="186.1"/>
    <n v="114"/>
    <n v="31.64"/>
    <n v="198.6"/>
    <n v="140"/>
    <n v="16.88"/>
    <n v="206.5"/>
    <n v="80"/>
    <n v="9.2899999999999991"/>
    <n v="13.8"/>
    <n v="5"/>
    <n v="3.73"/>
    <n v="4"/>
    <s v="4–5"/>
    <s v="Yes"/>
    <n v="605"/>
    <x v="0"/>
  </r>
  <r>
    <s v="IN"/>
    <n v="185"/>
    <n v="408"/>
    <s v="No"/>
    <s v="No"/>
    <n v="0"/>
    <n v="220.6"/>
    <n v="57"/>
    <n v="37.5"/>
    <n v="211.1"/>
    <n v="115"/>
    <n v="17.940000000000001"/>
    <n v="249"/>
    <n v="129"/>
    <n v="11.21"/>
    <n v="6.8"/>
    <n v="3"/>
    <n v="1.84"/>
    <n v="1"/>
    <s v="0–1"/>
    <s v="No"/>
    <n v="687.5"/>
    <x v="0"/>
  </r>
  <r>
    <s v="IN"/>
    <n v="185"/>
    <n v="408"/>
    <s v="No"/>
    <s v="No"/>
    <n v="0"/>
    <n v="175.5"/>
    <n v="67"/>
    <n v="29.84"/>
    <n v="249.3"/>
    <n v="85"/>
    <n v="21.19"/>
    <n v="270.2"/>
    <n v="98"/>
    <n v="12.16"/>
    <n v="10.199999999999999"/>
    <n v="3"/>
    <n v="2.75"/>
    <n v="1"/>
    <s v="0–1"/>
    <s v="No"/>
    <n v="705.2"/>
    <x v="0"/>
  </r>
  <r>
    <s v="IN"/>
    <n v="178"/>
    <n v="408"/>
    <s v="No"/>
    <s v="No"/>
    <n v="0"/>
    <n v="157.9"/>
    <n v="105"/>
    <n v="26.84"/>
    <n v="155"/>
    <n v="101"/>
    <n v="13.18"/>
    <n v="189.6"/>
    <n v="84"/>
    <n v="8.5299999999999994"/>
    <n v="8"/>
    <n v="5"/>
    <n v="2.16"/>
    <n v="4"/>
    <s v="4–5"/>
    <s v="Yes"/>
    <n v="510.5"/>
    <x v="0"/>
  </r>
  <r>
    <s v="IN"/>
    <n v="176"/>
    <n v="408"/>
    <s v="No"/>
    <s v="No"/>
    <n v="0"/>
    <n v="170.5"/>
    <n v="94"/>
    <n v="28.99"/>
    <n v="173.7"/>
    <n v="109"/>
    <n v="14.76"/>
    <n v="248.6"/>
    <n v="75"/>
    <n v="11.19"/>
    <n v="11.3"/>
    <n v="2"/>
    <n v="3.05"/>
    <n v="1"/>
    <s v="0–1"/>
    <s v="No"/>
    <n v="604.09999999999991"/>
    <x v="0"/>
  </r>
  <r>
    <s v="IN"/>
    <n v="159"/>
    <n v="415"/>
    <s v="No"/>
    <s v="No"/>
    <n v="0"/>
    <n v="253.4"/>
    <n v="77"/>
    <n v="43.08"/>
    <n v="182.4"/>
    <n v="151"/>
    <n v="15.5"/>
    <n v="275.8"/>
    <n v="103"/>
    <n v="12.41"/>
    <n v="8.4"/>
    <n v="2"/>
    <n v="2.27"/>
    <n v="1"/>
    <s v="0–1"/>
    <s v="No"/>
    <n v="720"/>
    <x v="0"/>
  </r>
  <r>
    <s v="IN"/>
    <n v="158"/>
    <n v="510"/>
    <s v="No"/>
    <s v="No"/>
    <n v="0"/>
    <n v="214.8"/>
    <n v="94"/>
    <n v="36.520000000000003"/>
    <n v="149.69999999999999"/>
    <n v="58"/>
    <n v="12.72"/>
    <n v="283.39999999999998"/>
    <n v="66"/>
    <n v="12.75"/>
    <n v="10.199999999999999"/>
    <n v="5"/>
    <n v="2.75"/>
    <n v="0"/>
    <s v="0–1"/>
    <s v="No"/>
    <n v="658.1"/>
    <x v="0"/>
  </r>
  <r>
    <s v="IN"/>
    <n v="155"/>
    <n v="510"/>
    <s v="No"/>
    <s v="No"/>
    <n v="0"/>
    <n v="204.2"/>
    <n v="115"/>
    <n v="34.71"/>
    <n v="179.9"/>
    <n v="152"/>
    <n v="15.29"/>
    <n v="216.8"/>
    <n v="109"/>
    <n v="9.76"/>
    <n v="9.5"/>
    <n v="5"/>
    <n v="2.57"/>
    <n v="1"/>
    <s v="0–1"/>
    <s v="No"/>
    <n v="610.40000000000009"/>
    <x v="0"/>
  </r>
  <r>
    <s v="IN"/>
    <n v="150"/>
    <n v="408"/>
    <s v="No"/>
    <s v="Yes"/>
    <n v="21"/>
    <n v="64.599999999999994"/>
    <n v="98"/>
    <n v="10.98"/>
    <n v="176.1"/>
    <n v="86"/>
    <n v="14.97"/>
    <n v="244.8"/>
    <n v="84"/>
    <n v="11.02"/>
    <n v="0"/>
    <n v="0"/>
    <n v="0"/>
    <n v="2"/>
    <s v="2–3"/>
    <s v="No"/>
    <n v="485.5"/>
    <x v="0"/>
  </r>
  <r>
    <s v="IN"/>
    <n v="148"/>
    <n v="415"/>
    <s v="Yes"/>
    <s v="Yes"/>
    <n v="22"/>
    <n v="196"/>
    <n v="82"/>
    <n v="33.32"/>
    <n v="322.7"/>
    <n v="82"/>
    <n v="27.43"/>
    <n v="225.6"/>
    <n v="120"/>
    <n v="10.15"/>
    <n v="3.7"/>
    <n v="5"/>
    <n v="1"/>
    <n v="1"/>
    <s v="0–1"/>
    <s v="No"/>
    <n v="748.00000000000011"/>
    <x v="0"/>
  </r>
  <r>
    <s v="IN"/>
    <n v="146"/>
    <n v="415"/>
    <s v="No"/>
    <s v="Yes"/>
    <n v="45"/>
    <n v="248.8"/>
    <n v="124"/>
    <n v="42.3"/>
    <n v="140.30000000000001"/>
    <n v="77"/>
    <n v="11.93"/>
    <n v="263.60000000000002"/>
    <n v="102"/>
    <n v="11.86"/>
    <n v="10.3"/>
    <n v="2"/>
    <n v="2.78"/>
    <n v="3"/>
    <s v="2–3"/>
    <s v="No"/>
    <n v="663"/>
    <x v="0"/>
  </r>
  <r>
    <s v="IN"/>
    <n v="142"/>
    <n v="415"/>
    <s v="No"/>
    <s v="No"/>
    <n v="0"/>
    <n v="204.2"/>
    <n v="100"/>
    <n v="34.71"/>
    <n v="292.60000000000002"/>
    <n v="139"/>
    <n v="24.87"/>
    <n v="244.3"/>
    <n v="105"/>
    <n v="10.99"/>
    <n v="10.5"/>
    <n v="2"/>
    <n v="2.84"/>
    <n v="0"/>
    <s v="0–1"/>
    <s v="No"/>
    <n v="751.6"/>
    <x v="0"/>
  </r>
  <r>
    <s v="IN"/>
    <n v="138"/>
    <n v="510"/>
    <s v="No"/>
    <s v="No"/>
    <n v="0"/>
    <n v="293"/>
    <n v="88"/>
    <n v="49.81"/>
    <n v="160.6"/>
    <n v="101"/>
    <n v="13.65"/>
    <n v="143.9"/>
    <n v="87"/>
    <n v="6.48"/>
    <n v="10"/>
    <n v="6"/>
    <n v="2.7"/>
    <n v="2"/>
    <s v="2–3"/>
    <s v="No"/>
    <n v="607.5"/>
    <x v="0"/>
  </r>
  <r>
    <s v="IN"/>
    <n v="137"/>
    <n v="415"/>
    <s v="No"/>
    <s v="No"/>
    <n v="0"/>
    <n v="209.4"/>
    <n v="151"/>
    <n v="35.6"/>
    <n v="347.3"/>
    <n v="113"/>
    <n v="29.52"/>
    <n v="246"/>
    <n v="116"/>
    <n v="11.07"/>
    <n v="7.4"/>
    <n v="2"/>
    <n v="2"/>
    <n v="1"/>
    <s v="0–1"/>
    <s v="Yes"/>
    <n v="810.1"/>
    <x v="0"/>
  </r>
  <r>
    <s v="IN"/>
    <n v="134"/>
    <n v="408"/>
    <s v="No"/>
    <s v="No"/>
    <n v="0"/>
    <n v="217.1"/>
    <n v="99"/>
    <n v="36.909999999999997"/>
    <n v="236"/>
    <n v="68"/>
    <n v="20.059999999999999"/>
    <n v="118.3"/>
    <n v="120"/>
    <n v="5.32"/>
    <n v="9.4"/>
    <n v="4"/>
    <n v="2.54"/>
    <n v="1"/>
    <s v="0–1"/>
    <s v="No"/>
    <n v="580.79999999999995"/>
    <x v="0"/>
  </r>
  <r>
    <s v="IN"/>
    <n v="132"/>
    <n v="510"/>
    <s v="No"/>
    <s v="No"/>
    <n v="0"/>
    <n v="300.39999999999998"/>
    <n v="94"/>
    <n v="51.07"/>
    <n v="133.19999999999999"/>
    <n v="103"/>
    <n v="11.32"/>
    <n v="197.4"/>
    <n v="94"/>
    <n v="8.8800000000000008"/>
    <n v="7.2"/>
    <n v="5"/>
    <n v="1.94"/>
    <n v="2"/>
    <s v="2–3"/>
    <s v="No"/>
    <n v="638.20000000000005"/>
    <x v="0"/>
  </r>
  <r>
    <s v="IN"/>
    <n v="121"/>
    <n v="510"/>
    <s v="No"/>
    <s v="No"/>
    <n v="0"/>
    <n v="234.8"/>
    <n v="85"/>
    <n v="39.92"/>
    <n v="140.9"/>
    <n v="91"/>
    <n v="11.98"/>
    <n v="204.3"/>
    <n v="93"/>
    <n v="9.19"/>
    <n v="9.5"/>
    <n v="5"/>
    <n v="2.57"/>
    <n v="1"/>
    <s v="0–1"/>
    <s v="No"/>
    <n v="589.5"/>
    <x v="0"/>
  </r>
  <r>
    <s v="IN"/>
    <n v="120"/>
    <n v="510"/>
    <s v="No"/>
    <s v="Yes"/>
    <n v="38"/>
    <n v="240.4"/>
    <n v="112"/>
    <n v="40.869999999999997"/>
    <n v="201.8"/>
    <n v="102"/>
    <n v="17.149999999999999"/>
    <n v="206.1"/>
    <n v="112"/>
    <n v="9.27"/>
    <n v="16.100000000000001"/>
    <n v="6"/>
    <n v="4.3499999999999996"/>
    <n v="0"/>
    <s v="0–1"/>
    <s v="No"/>
    <n v="664.40000000000009"/>
    <x v="0"/>
  </r>
  <r>
    <s v="IN"/>
    <n v="119"/>
    <n v="510"/>
    <s v="No"/>
    <s v="Yes"/>
    <n v="42"/>
    <n v="101.9"/>
    <n v="79"/>
    <n v="17.32"/>
    <n v="223.1"/>
    <n v="97"/>
    <n v="18.96"/>
    <n v="241.6"/>
    <n v="77"/>
    <n v="10.87"/>
    <n v="12.9"/>
    <n v="2"/>
    <n v="3.48"/>
    <n v="0"/>
    <s v="0–1"/>
    <s v="No"/>
    <n v="579.5"/>
    <x v="0"/>
  </r>
  <r>
    <s v="IN"/>
    <n v="116"/>
    <n v="510"/>
    <s v="No"/>
    <s v="Yes"/>
    <n v="32"/>
    <n v="192.3"/>
    <n v="82"/>
    <n v="32.69"/>
    <n v="165.3"/>
    <n v="134"/>
    <n v="14.05"/>
    <n v="205"/>
    <n v="74"/>
    <n v="9.23"/>
    <n v="9"/>
    <n v="1"/>
    <n v="2.4300000000000002"/>
    <n v="2"/>
    <s v="2–3"/>
    <s v="No"/>
    <n v="571.6"/>
    <x v="0"/>
  </r>
  <r>
    <s v="IN"/>
    <n v="116"/>
    <n v="510"/>
    <s v="No"/>
    <s v="No"/>
    <n v="0"/>
    <n v="247.8"/>
    <n v="117"/>
    <n v="42.13"/>
    <n v="130"/>
    <n v="95"/>
    <n v="11.05"/>
    <n v="134.30000000000001"/>
    <n v="125"/>
    <n v="6.04"/>
    <n v="6.9"/>
    <n v="2"/>
    <n v="1.86"/>
    <n v="1"/>
    <s v="0–1"/>
    <s v="No"/>
    <n v="519"/>
    <x v="0"/>
  </r>
  <r>
    <s v="IN"/>
    <n v="114"/>
    <n v="415"/>
    <s v="No"/>
    <s v="No"/>
    <n v="0"/>
    <n v="166.2"/>
    <n v="112"/>
    <n v="28.25"/>
    <n v="255.3"/>
    <n v="81"/>
    <n v="21.7"/>
    <n v="228.1"/>
    <n v="97"/>
    <n v="10.26"/>
    <n v="5.4"/>
    <n v="7"/>
    <n v="1.46"/>
    <n v="1"/>
    <s v="0–1"/>
    <s v="No"/>
    <n v="655"/>
    <x v="0"/>
  </r>
  <r>
    <s v="IN"/>
    <n v="109"/>
    <n v="415"/>
    <s v="Yes"/>
    <s v="No"/>
    <n v="0"/>
    <n v="197.2"/>
    <n v="127"/>
    <n v="33.520000000000003"/>
    <n v="156"/>
    <n v="92"/>
    <n v="13.26"/>
    <n v="204.1"/>
    <n v="99"/>
    <n v="9.18"/>
    <n v="9.9"/>
    <n v="6"/>
    <n v="2.67"/>
    <n v="4"/>
    <s v="4–5"/>
    <s v="No"/>
    <n v="567.19999999999993"/>
    <x v="0"/>
  </r>
  <r>
    <s v="IN"/>
    <n v="107"/>
    <n v="415"/>
    <s v="No"/>
    <s v="Yes"/>
    <n v="33"/>
    <n v="219.7"/>
    <n v="137"/>
    <n v="37.35"/>
    <n v="186.8"/>
    <n v="94"/>
    <n v="15.88"/>
    <n v="184.5"/>
    <n v="113"/>
    <n v="8.3000000000000007"/>
    <n v="9.5"/>
    <n v="2"/>
    <n v="2.57"/>
    <n v="2"/>
    <s v="2–3"/>
    <s v="No"/>
    <n v="600.5"/>
    <x v="0"/>
  </r>
  <r>
    <s v="IN"/>
    <n v="103"/>
    <n v="510"/>
    <s v="No"/>
    <s v="No"/>
    <n v="0"/>
    <n v="189.5"/>
    <n v="113"/>
    <n v="32.22"/>
    <n v="204.9"/>
    <n v="100"/>
    <n v="17.420000000000002"/>
    <n v="221.7"/>
    <n v="93"/>
    <n v="9.98"/>
    <n v="13.4"/>
    <n v="3"/>
    <n v="3.62"/>
    <n v="1"/>
    <s v="0–1"/>
    <s v="No"/>
    <n v="629.49999999999989"/>
    <x v="0"/>
  </r>
  <r>
    <s v="IN"/>
    <n v="95"/>
    <n v="408"/>
    <s v="No"/>
    <s v="No"/>
    <n v="0"/>
    <n v="185.3"/>
    <n v="91"/>
    <n v="31.5"/>
    <n v="219.1"/>
    <n v="88"/>
    <n v="18.62"/>
    <n v="243.6"/>
    <n v="107"/>
    <n v="10.96"/>
    <n v="5.5"/>
    <n v="5"/>
    <n v="1.49"/>
    <n v="0"/>
    <s v="0–1"/>
    <s v="No"/>
    <n v="653.5"/>
    <x v="0"/>
  </r>
  <r>
    <s v="IN"/>
    <n v="94"/>
    <n v="510"/>
    <s v="No"/>
    <s v="No"/>
    <n v="0"/>
    <n v="249.9"/>
    <n v="127"/>
    <n v="42.48"/>
    <n v="254.5"/>
    <n v="118"/>
    <n v="21.63"/>
    <n v="273.2"/>
    <n v="98"/>
    <n v="12.29"/>
    <n v="8.9"/>
    <n v="6"/>
    <n v="2.4"/>
    <n v="2"/>
    <s v="2–3"/>
    <s v="Yes"/>
    <n v="786.49999999999989"/>
    <x v="0"/>
  </r>
  <r>
    <s v="IN"/>
    <n v="93"/>
    <n v="415"/>
    <s v="No"/>
    <s v="Yes"/>
    <n v="33"/>
    <n v="218.7"/>
    <n v="104"/>
    <n v="37.18"/>
    <n v="155"/>
    <n v="144"/>
    <n v="13.18"/>
    <n v="99"/>
    <n v="117"/>
    <n v="4.46"/>
    <n v="12.1"/>
    <n v="4"/>
    <n v="3.27"/>
    <n v="1"/>
    <s v="0–1"/>
    <s v="No"/>
    <n v="484.8"/>
    <x v="0"/>
  </r>
  <r>
    <s v="IN"/>
    <n v="91"/>
    <n v="510"/>
    <s v="No"/>
    <s v="No"/>
    <n v="0"/>
    <n v="216.3"/>
    <n v="96"/>
    <n v="36.770000000000003"/>
    <n v="266.3"/>
    <n v="77"/>
    <n v="22.64"/>
    <n v="214"/>
    <n v="110"/>
    <n v="9.6300000000000008"/>
    <n v="4.5"/>
    <n v="3"/>
    <n v="1.22"/>
    <n v="0"/>
    <s v="0–1"/>
    <s v="No"/>
    <n v="701.1"/>
    <x v="0"/>
  </r>
  <r>
    <s v="IN"/>
    <n v="90"/>
    <n v="510"/>
    <s v="No"/>
    <s v="No"/>
    <n v="0"/>
    <n v="154.5"/>
    <n v="129"/>
    <n v="26.27"/>
    <n v="193.6"/>
    <n v="87"/>
    <n v="16.46"/>
    <n v="180.9"/>
    <n v="145"/>
    <n v="8.14"/>
    <n v="13.4"/>
    <n v="3"/>
    <n v="3.62"/>
    <n v="2"/>
    <s v="2–3"/>
    <s v="No"/>
    <n v="542.4"/>
    <x v="0"/>
  </r>
  <r>
    <s v="IN"/>
    <n v="88"/>
    <n v="415"/>
    <s v="No"/>
    <s v="No"/>
    <n v="0"/>
    <n v="160.5"/>
    <n v="114"/>
    <n v="27.29"/>
    <n v="240.5"/>
    <n v="103"/>
    <n v="20.440000000000001"/>
    <n v="233.5"/>
    <n v="121"/>
    <n v="10.51"/>
    <n v="11.3"/>
    <n v="4"/>
    <n v="3.05"/>
    <n v="1"/>
    <s v="0–1"/>
    <s v="No"/>
    <n v="645.79999999999995"/>
    <x v="0"/>
  </r>
  <r>
    <s v="IN"/>
    <n v="87"/>
    <n v="510"/>
    <s v="No"/>
    <s v="No"/>
    <n v="0"/>
    <n v="245"/>
    <n v="112"/>
    <n v="41.65"/>
    <n v="180.4"/>
    <n v="91"/>
    <n v="15.33"/>
    <n v="262.89999999999998"/>
    <n v="105"/>
    <n v="11.83"/>
    <n v="9.6999999999999993"/>
    <n v="6"/>
    <n v="2.62"/>
    <n v="1"/>
    <s v="0–1"/>
    <s v="No"/>
    <n v="698"/>
    <x v="0"/>
  </r>
  <r>
    <s v="IN"/>
    <n v="84"/>
    <n v="415"/>
    <s v="No"/>
    <s v="No"/>
    <n v="0"/>
    <n v="151.80000000000001"/>
    <n v="106"/>
    <n v="25.81"/>
    <n v="138"/>
    <n v="126"/>
    <n v="11.73"/>
    <n v="233.5"/>
    <n v="112"/>
    <n v="10.51"/>
    <n v="11.2"/>
    <n v="8"/>
    <n v="3.02"/>
    <n v="3"/>
    <s v="2–3"/>
    <s v="No"/>
    <n v="534.5"/>
    <x v="0"/>
  </r>
  <r>
    <s v="IN"/>
    <n v="82"/>
    <n v="415"/>
    <s v="Yes"/>
    <s v="Yes"/>
    <n v="25"/>
    <n v="288.5"/>
    <n v="114"/>
    <n v="49.05"/>
    <n v="203.4"/>
    <n v="74"/>
    <n v="17.29"/>
    <n v="228.4"/>
    <n v="117"/>
    <n v="10.28"/>
    <n v="13"/>
    <n v="5"/>
    <n v="3.51"/>
    <n v="1"/>
    <s v="0–1"/>
    <s v="No"/>
    <n v="733.3"/>
    <x v="0"/>
  </r>
  <r>
    <s v="IN"/>
    <n v="80"/>
    <n v="510"/>
    <s v="No"/>
    <s v="No"/>
    <n v="0"/>
    <n v="49.9"/>
    <n v="123"/>
    <n v="8.48"/>
    <n v="150.69999999999999"/>
    <n v="81"/>
    <n v="12.81"/>
    <n v="188.2"/>
    <n v="67"/>
    <n v="8.4700000000000006"/>
    <n v="10.1"/>
    <n v="4"/>
    <n v="2.73"/>
    <n v="2"/>
    <s v="2–3"/>
    <s v="No"/>
    <n v="398.9"/>
    <x v="1"/>
  </r>
  <r>
    <s v="IN"/>
    <n v="79"/>
    <n v="510"/>
    <s v="No"/>
    <s v="No"/>
    <n v="0"/>
    <n v="135.4"/>
    <n v="101"/>
    <n v="23.02"/>
    <n v="238.1"/>
    <n v="124"/>
    <n v="20.239999999999998"/>
    <n v="195.6"/>
    <n v="102"/>
    <n v="8.8000000000000007"/>
    <n v="10.6"/>
    <n v="2"/>
    <n v="2.86"/>
    <n v="1"/>
    <s v="0–1"/>
    <s v="No"/>
    <n v="579.70000000000005"/>
    <x v="0"/>
  </r>
  <r>
    <s v="IN"/>
    <n v="78"/>
    <n v="415"/>
    <s v="No"/>
    <s v="No"/>
    <n v="0"/>
    <n v="222.1"/>
    <n v="107"/>
    <n v="37.76"/>
    <n v="199.4"/>
    <n v="102"/>
    <n v="16.95"/>
    <n v="162.4"/>
    <n v="107"/>
    <n v="7.31"/>
    <n v="9.4"/>
    <n v="3"/>
    <n v="2.54"/>
    <n v="2"/>
    <s v="2–3"/>
    <s v="No"/>
    <n v="593.29999999999995"/>
    <x v="0"/>
  </r>
  <r>
    <s v="IN"/>
    <n v="76"/>
    <n v="415"/>
    <s v="No"/>
    <s v="No"/>
    <n v="0"/>
    <n v="189.3"/>
    <n v="157"/>
    <n v="32.18"/>
    <n v="174.9"/>
    <n v="70"/>
    <n v="14.87"/>
    <n v="221.9"/>
    <n v="117"/>
    <n v="9.99"/>
    <n v="11.2"/>
    <n v="5"/>
    <n v="3.02"/>
    <n v="3"/>
    <s v="2–3"/>
    <s v="No"/>
    <n v="597.30000000000007"/>
    <x v="0"/>
  </r>
  <r>
    <s v="IN"/>
    <n v="74"/>
    <n v="415"/>
    <s v="No"/>
    <s v="No"/>
    <n v="0"/>
    <n v="183.5"/>
    <n v="93"/>
    <n v="31.2"/>
    <n v="170.5"/>
    <n v="80"/>
    <n v="14.49"/>
    <n v="193.8"/>
    <n v="88"/>
    <n v="8.7200000000000006"/>
    <n v="8.3000000000000007"/>
    <n v="5"/>
    <n v="2.2400000000000002"/>
    <n v="3"/>
    <s v="2–3"/>
    <s v="No"/>
    <n v="556.09999999999991"/>
    <x v="0"/>
  </r>
  <r>
    <s v="IN"/>
    <n v="74"/>
    <n v="415"/>
    <s v="No"/>
    <s v="No"/>
    <n v="0"/>
    <n v="137.80000000000001"/>
    <n v="120"/>
    <n v="23.43"/>
    <n v="225.8"/>
    <n v="110"/>
    <n v="19.190000000000001"/>
    <n v="145.19999999999999"/>
    <n v="95"/>
    <n v="6.53"/>
    <n v="10.199999999999999"/>
    <n v="6"/>
    <n v="2.75"/>
    <n v="1"/>
    <s v="0–1"/>
    <s v="Yes"/>
    <n v="519"/>
    <x v="0"/>
  </r>
  <r>
    <s v="IN"/>
    <n v="73"/>
    <n v="415"/>
    <s v="No"/>
    <s v="No"/>
    <n v="0"/>
    <n v="183.2"/>
    <n v="131"/>
    <n v="31.14"/>
    <n v="179.2"/>
    <n v="73"/>
    <n v="15.23"/>
    <n v="292.8"/>
    <n v="100"/>
    <n v="13.18"/>
    <n v="9.9"/>
    <n v="5"/>
    <n v="2.67"/>
    <n v="2"/>
    <s v="2–3"/>
    <s v="No"/>
    <n v="665.1"/>
    <x v="0"/>
  </r>
  <r>
    <s v="IN"/>
    <n v="62"/>
    <n v="415"/>
    <s v="No"/>
    <s v="Yes"/>
    <n v="23"/>
    <n v="183.1"/>
    <n v="88"/>
    <n v="31.13"/>
    <n v="147.4"/>
    <n v="89"/>
    <n v="12.53"/>
    <n v="350.2"/>
    <n v="108"/>
    <n v="15.76"/>
    <n v="11.3"/>
    <n v="7"/>
    <n v="3.05"/>
    <n v="1"/>
    <s v="0–1"/>
    <s v="No"/>
    <n v="692"/>
    <x v="0"/>
  </r>
  <r>
    <s v="IN"/>
    <n v="61"/>
    <n v="408"/>
    <s v="No"/>
    <s v="Yes"/>
    <n v="30"/>
    <n v="185"/>
    <n v="117"/>
    <n v="31.45"/>
    <n v="249.5"/>
    <n v="141"/>
    <n v="21.21"/>
    <n v="157.80000000000001"/>
    <n v="103"/>
    <n v="7.1"/>
    <n v="7.4"/>
    <n v="7"/>
    <n v="2"/>
    <n v="0"/>
    <s v="0–1"/>
    <s v="No"/>
    <n v="599.69999999999993"/>
    <x v="0"/>
  </r>
  <r>
    <s v="IN"/>
    <n v="61"/>
    <n v="408"/>
    <s v="No"/>
    <s v="No"/>
    <n v="0"/>
    <n v="185.9"/>
    <n v="95"/>
    <n v="31.6"/>
    <n v="212"/>
    <n v="98"/>
    <n v="18.02"/>
    <n v="282.3"/>
    <n v="81"/>
    <n v="12.7"/>
    <n v="11.3"/>
    <n v="4"/>
    <n v="3.05"/>
    <n v="3"/>
    <s v="2–3"/>
    <s v="No"/>
    <n v="691.5"/>
    <x v="0"/>
  </r>
  <r>
    <s v="IN"/>
    <n v="61"/>
    <n v="415"/>
    <s v="No"/>
    <s v="No"/>
    <n v="0"/>
    <n v="201.1"/>
    <n v="101"/>
    <n v="34.19"/>
    <n v="170.7"/>
    <n v="86"/>
    <n v="14.51"/>
    <n v="237.4"/>
    <n v="113"/>
    <n v="10.68"/>
    <n v="11.6"/>
    <n v="3"/>
    <n v="3.13"/>
    <n v="3"/>
    <s v="2–3"/>
    <s v="No"/>
    <n v="620.79999999999995"/>
    <x v="0"/>
  </r>
  <r>
    <s v="IN"/>
    <n v="58"/>
    <n v="510"/>
    <s v="No"/>
    <s v="No"/>
    <n v="0"/>
    <n v="219.9"/>
    <n v="80"/>
    <n v="37.380000000000003"/>
    <n v="143.30000000000001"/>
    <n v="117"/>
    <n v="12.18"/>
    <n v="130.6"/>
    <n v="69"/>
    <n v="5.88"/>
    <n v="11.7"/>
    <n v="7"/>
    <n v="3.16"/>
    <n v="1"/>
    <s v="0–1"/>
    <s v="No"/>
    <n v="505.50000000000006"/>
    <x v="0"/>
  </r>
  <r>
    <s v="IN"/>
    <n v="57"/>
    <n v="510"/>
    <s v="No"/>
    <s v="No"/>
    <n v="0"/>
    <n v="237.7"/>
    <n v="122"/>
    <n v="40.409999999999997"/>
    <n v="181.5"/>
    <n v="91"/>
    <n v="15.43"/>
    <n v="185.7"/>
    <n v="151"/>
    <n v="8.36"/>
    <n v="7.7"/>
    <n v="4"/>
    <n v="2.08"/>
    <n v="1"/>
    <s v="0–1"/>
    <s v="No"/>
    <n v="612.6"/>
    <x v="0"/>
  </r>
  <r>
    <s v="IN"/>
    <n v="56"/>
    <n v="408"/>
    <s v="No"/>
    <s v="No"/>
    <n v="0"/>
    <n v="146.69999999999999"/>
    <n v="128"/>
    <n v="24.94"/>
    <n v="106.2"/>
    <n v="74"/>
    <n v="9.0299999999999994"/>
    <n v="197.7"/>
    <n v="104"/>
    <n v="8.9"/>
    <n v="11.1"/>
    <n v="4"/>
    <n v="3"/>
    <n v="2"/>
    <s v="2–3"/>
    <s v="No"/>
    <n v="461.7"/>
    <x v="0"/>
  </r>
  <r>
    <s v="IN"/>
    <n v="50"/>
    <n v="415"/>
    <s v="No"/>
    <s v="No"/>
    <n v="0"/>
    <n v="206.7"/>
    <n v="87"/>
    <n v="35.14"/>
    <n v="281.10000000000002"/>
    <n v="83"/>
    <n v="23.89"/>
    <n v="158.5"/>
    <n v="77"/>
    <n v="7.13"/>
    <n v="11"/>
    <n v="5"/>
    <n v="2.97"/>
    <n v="3"/>
    <s v="2–3"/>
    <s v="No"/>
    <n v="657.3"/>
    <x v="0"/>
  </r>
  <r>
    <s v="IN"/>
    <n v="43"/>
    <n v="415"/>
    <s v="No"/>
    <s v="Yes"/>
    <n v="26"/>
    <n v="158.69999999999999"/>
    <n v="91"/>
    <n v="26.98"/>
    <n v="160.5"/>
    <n v="127"/>
    <n v="13.64"/>
    <n v="218.3"/>
    <n v="88"/>
    <n v="9.82"/>
    <n v="9.9"/>
    <n v="3"/>
    <n v="2.67"/>
    <n v="1"/>
    <s v="0–1"/>
    <s v="No"/>
    <n v="547.4"/>
    <x v="0"/>
  </r>
  <r>
    <s v="IN"/>
    <n v="25"/>
    <n v="415"/>
    <s v="No"/>
    <s v="No"/>
    <n v="0"/>
    <n v="226.4"/>
    <n v="101"/>
    <n v="38.49"/>
    <n v="276.8"/>
    <n v="60"/>
    <n v="23.53"/>
    <n v="213.4"/>
    <n v="82"/>
    <n v="9.6"/>
    <n v="12.3"/>
    <n v="4"/>
    <n v="3.32"/>
    <n v="3"/>
    <s v="2–3"/>
    <s v="Yes"/>
    <n v="728.9"/>
    <x v="0"/>
  </r>
  <r>
    <s v="IN"/>
    <n v="18"/>
    <n v="408"/>
    <s v="No"/>
    <s v="No"/>
    <n v="0"/>
    <n v="240.9"/>
    <n v="108"/>
    <n v="40.950000000000003"/>
    <n v="167.4"/>
    <n v="91"/>
    <n v="14.23"/>
    <n v="322.2"/>
    <n v="109"/>
    <n v="14.5"/>
    <n v="14.7"/>
    <n v="8"/>
    <n v="3.97"/>
    <n v="3"/>
    <s v="2–3"/>
    <s v="No"/>
    <n v="745.2"/>
    <x v="0"/>
  </r>
  <r>
    <s v="IN"/>
    <n v="17"/>
    <n v="408"/>
    <s v="No"/>
    <s v="No"/>
    <n v="0"/>
    <n v="207.7"/>
    <n v="109"/>
    <n v="35.31"/>
    <n v="217.5"/>
    <n v="117"/>
    <n v="18.489999999999998"/>
    <n v="125.6"/>
    <n v="111"/>
    <n v="5.65"/>
    <n v="8"/>
    <n v="5"/>
    <n v="2.16"/>
    <n v="1"/>
    <s v="0–1"/>
    <s v="No"/>
    <n v="558.79999999999995"/>
    <x v="0"/>
  </r>
  <r>
    <s v="IN"/>
    <n v="11"/>
    <n v="415"/>
    <s v="No"/>
    <s v="Yes"/>
    <n v="22"/>
    <n v="224.1"/>
    <n v="127"/>
    <n v="38.1"/>
    <n v="238.8"/>
    <n v="85"/>
    <n v="20.3"/>
    <n v="174.2"/>
    <n v="86"/>
    <n v="7.84"/>
    <n v="11.5"/>
    <n v="7"/>
    <n v="3.11"/>
    <n v="2"/>
    <s v="2–3"/>
    <s v="No"/>
    <n v="648.59999999999991"/>
    <x v="0"/>
  </r>
  <r>
    <s v="IN"/>
    <n v="3"/>
    <n v="415"/>
    <s v="No"/>
    <s v="No"/>
    <n v="0"/>
    <n v="118.4"/>
    <n v="126"/>
    <n v="20.13"/>
    <n v="249.3"/>
    <n v="97"/>
    <n v="21.19"/>
    <n v="227"/>
    <n v="56"/>
    <n v="10.220000000000001"/>
    <n v="13.6"/>
    <n v="3"/>
    <n v="3.67"/>
    <n v="5"/>
    <s v="4–5"/>
    <s v="Yes"/>
    <n v="608.30000000000007"/>
    <x v="0"/>
  </r>
  <r>
    <s v="KS"/>
    <n v="243"/>
    <n v="415"/>
    <s v="No"/>
    <s v="Yes"/>
    <n v="25"/>
    <n v="265.10000000000002"/>
    <n v="110"/>
    <n v="45.07"/>
    <n v="197.4"/>
    <n v="99"/>
    <n v="16.78"/>
    <n v="244.7"/>
    <n v="91"/>
    <n v="11.01"/>
    <n v="10"/>
    <n v="3"/>
    <n v="2.7"/>
    <n v="1"/>
    <s v="0–1"/>
    <s v="No"/>
    <n v="717.2"/>
    <x v="0"/>
  </r>
  <r>
    <s v="KS"/>
    <n v="164"/>
    <n v="408"/>
    <s v="No"/>
    <s v="No"/>
    <n v="0"/>
    <n v="232.1"/>
    <n v="122"/>
    <n v="39.46"/>
    <n v="292.3"/>
    <n v="112"/>
    <n v="24.85"/>
    <n v="201.2"/>
    <n v="112"/>
    <n v="9.0500000000000007"/>
    <n v="0"/>
    <n v="0"/>
    <n v="0"/>
    <n v="3"/>
    <s v="2–3"/>
    <s v="No"/>
    <n v="725.59999999999991"/>
    <x v="0"/>
  </r>
  <r>
    <s v="KS"/>
    <n v="155"/>
    <n v="408"/>
    <s v="No"/>
    <s v="No"/>
    <n v="0"/>
    <n v="205.9"/>
    <n v="88"/>
    <n v="35"/>
    <n v="209.3"/>
    <n v="86"/>
    <n v="17.79"/>
    <n v="289.89999999999998"/>
    <n v="84"/>
    <n v="13.05"/>
    <n v="14.5"/>
    <n v="4"/>
    <n v="3.92"/>
    <n v="2"/>
    <s v="2–3"/>
    <s v="No"/>
    <n v="719.6"/>
    <x v="0"/>
  </r>
  <r>
    <s v="KS"/>
    <n v="148"/>
    <n v="415"/>
    <s v="No"/>
    <s v="No"/>
    <n v="0"/>
    <n v="83.4"/>
    <n v="110"/>
    <n v="14.18"/>
    <n v="232.2"/>
    <n v="137"/>
    <n v="19.739999999999998"/>
    <n v="146.69999999999999"/>
    <n v="114"/>
    <n v="6.6"/>
    <n v="7.6"/>
    <n v="5"/>
    <n v="2.0499999999999998"/>
    <n v="1"/>
    <s v="0–1"/>
    <s v="No"/>
    <n v="469.90000000000003"/>
    <x v="0"/>
  </r>
  <r>
    <s v="KS"/>
    <n v="148"/>
    <n v="415"/>
    <s v="No"/>
    <s v="No"/>
    <n v="0"/>
    <n v="221"/>
    <n v="100"/>
    <n v="37.57"/>
    <n v="160.69999999999999"/>
    <n v="113"/>
    <n v="13.66"/>
    <n v="233.1"/>
    <n v="96"/>
    <n v="10.49"/>
    <n v="6.8"/>
    <n v="4"/>
    <n v="1.84"/>
    <n v="2"/>
    <s v="2–3"/>
    <s v="No"/>
    <n v="621.59999999999991"/>
    <x v="0"/>
  </r>
  <r>
    <s v="KS"/>
    <n v="148"/>
    <n v="415"/>
    <s v="No"/>
    <s v="No"/>
    <n v="0"/>
    <n v="230.2"/>
    <n v="113"/>
    <n v="39.130000000000003"/>
    <n v="220.4"/>
    <n v="79"/>
    <n v="18.73"/>
    <n v="204.7"/>
    <n v="111"/>
    <n v="9.2100000000000009"/>
    <n v="10.7"/>
    <n v="7"/>
    <n v="2.89"/>
    <n v="4"/>
    <s v="4–5"/>
    <s v="No"/>
    <n v="666"/>
    <x v="0"/>
  </r>
  <r>
    <s v="KS"/>
    <n v="146"/>
    <n v="510"/>
    <s v="No"/>
    <s v="No"/>
    <n v="0"/>
    <n v="250.3"/>
    <n v="100"/>
    <n v="42.55"/>
    <n v="260.60000000000002"/>
    <n v="90"/>
    <n v="22.15"/>
    <n v="195"/>
    <n v="104"/>
    <n v="8.7799999999999994"/>
    <n v="13.3"/>
    <n v="2"/>
    <n v="3.59"/>
    <n v="2"/>
    <s v="2–3"/>
    <s v="Yes"/>
    <n v="719.2"/>
    <x v="0"/>
  </r>
  <r>
    <s v="KS"/>
    <n v="144"/>
    <n v="408"/>
    <s v="No"/>
    <s v="Yes"/>
    <n v="23"/>
    <n v="225.5"/>
    <n v="107"/>
    <n v="38.340000000000003"/>
    <n v="246.3"/>
    <n v="105"/>
    <n v="20.94"/>
    <n v="245.7"/>
    <n v="81"/>
    <n v="11.06"/>
    <n v="9.8000000000000007"/>
    <n v="2"/>
    <n v="2.65"/>
    <n v="0"/>
    <s v="0–1"/>
    <s v="No"/>
    <n v="727.3"/>
    <x v="0"/>
  </r>
  <r>
    <s v="KS"/>
    <n v="141"/>
    <n v="408"/>
    <s v="No"/>
    <s v="Yes"/>
    <n v="24"/>
    <n v="186.6"/>
    <n v="69"/>
    <n v="31.72"/>
    <n v="222"/>
    <n v="116"/>
    <n v="18.87"/>
    <n v="234.9"/>
    <n v="138"/>
    <n v="10.57"/>
    <n v="11.6"/>
    <n v="5"/>
    <n v="3.13"/>
    <n v="1"/>
    <s v="0–1"/>
    <s v="No"/>
    <n v="655.1"/>
    <x v="0"/>
  </r>
  <r>
    <s v="KS"/>
    <n v="136"/>
    <n v="415"/>
    <s v="Yes"/>
    <s v="No"/>
    <n v="0"/>
    <n v="293.3"/>
    <n v="79"/>
    <n v="49.86"/>
    <n v="188.5"/>
    <n v="90"/>
    <n v="16.02"/>
    <n v="266.89999999999998"/>
    <n v="91"/>
    <n v="12.01"/>
    <n v="14.5"/>
    <n v="4"/>
    <n v="3.92"/>
    <n v="0"/>
    <s v="0–1"/>
    <s v="Yes"/>
    <n v="763.2"/>
    <x v="0"/>
  </r>
  <r>
    <s v="KS"/>
    <n v="136"/>
    <n v="415"/>
    <s v="No"/>
    <s v="No"/>
    <n v="0"/>
    <n v="191.3"/>
    <n v="89"/>
    <n v="32.520000000000003"/>
    <n v="193.9"/>
    <n v="87"/>
    <n v="16.48"/>
    <n v="268.39999999999998"/>
    <n v="121"/>
    <n v="12.08"/>
    <n v="12.8"/>
    <n v="4"/>
    <n v="3.46"/>
    <n v="1"/>
    <s v="0–1"/>
    <s v="No"/>
    <n v="666.4"/>
    <x v="0"/>
  </r>
  <r>
    <s v="KS"/>
    <n v="133"/>
    <n v="415"/>
    <s v="No"/>
    <s v="No"/>
    <n v="0"/>
    <n v="191.2"/>
    <n v="110"/>
    <n v="32.5"/>
    <n v="163.9"/>
    <n v="102"/>
    <n v="13.93"/>
    <n v="243.6"/>
    <n v="114"/>
    <n v="10.96"/>
    <n v="14.1"/>
    <n v="3"/>
    <n v="3.81"/>
    <n v="1"/>
    <s v="0–1"/>
    <s v="No"/>
    <n v="612.80000000000007"/>
    <x v="0"/>
  </r>
  <r>
    <s v="KS"/>
    <n v="131"/>
    <n v="510"/>
    <s v="No"/>
    <s v="No"/>
    <n v="0"/>
    <n v="159.5"/>
    <n v="123"/>
    <n v="27.12"/>
    <n v="240.8"/>
    <n v="93"/>
    <n v="20.47"/>
    <n v="210.3"/>
    <n v="76"/>
    <n v="9.4600000000000009"/>
    <n v="11.4"/>
    <n v="3"/>
    <n v="3.08"/>
    <n v="1"/>
    <s v="0–1"/>
    <s v="No"/>
    <n v="622"/>
    <x v="0"/>
  </r>
  <r>
    <s v="KS"/>
    <n v="130"/>
    <n v="408"/>
    <s v="Yes"/>
    <s v="No"/>
    <n v="0"/>
    <n v="62.8"/>
    <n v="124"/>
    <n v="10.68"/>
    <n v="170.4"/>
    <n v="66"/>
    <n v="14.48"/>
    <n v="280.2"/>
    <n v="78"/>
    <n v="12.61"/>
    <n v="9.4"/>
    <n v="4"/>
    <n v="2.54"/>
    <n v="3"/>
    <s v="2–3"/>
    <s v="No"/>
    <n v="522.79999999999995"/>
    <x v="0"/>
  </r>
  <r>
    <s v="KS"/>
    <n v="127"/>
    <n v="510"/>
    <s v="No"/>
    <s v="No"/>
    <n v="0"/>
    <n v="217.7"/>
    <n v="91"/>
    <n v="37.01"/>
    <n v="273.5"/>
    <n v="74"/>
    <n v="23.25"/>
    <n v="226.9"/>
    <n v="99"/>
    <n v="10.210000000000001"/>
    <n v="9.6"/>
    <n v="3"/>
    <n v="2.59"/>
    <n v="3"/>
    <s v="2–3"/>
    <s v="No"/>
    <n v="727.7"/>
    <x v="0"/>
  </r>
  <r>
    <s v="KS"/>
    <n v="122"/>
    <n v="415"/>
    <s v="Yes"/>
    <s v="Yes"/>
    <n v="27"/>
    <n v="267.89999999999998"/>
    <n v="103"/>
    <n v="45.54"/>
    <n v="263.3"/>
    <n v="74"/>
    <n v="22.38"/>
    <n v="178.1"/>
    <n v="106"/>
    <n v="8.01"/>
    <n v="8.3000000000000007"/>
    <n v="2"/>
    <n v="2.2400000000000002"/>
    <n v="1"/>
    <s v="0–1"/>
    <s v="Yes"/>
    <n v="717.6"/>
    <x v="0"/>
  </r>
  <r>
    <s v="KS"/>
    <n v="121"/>
    <n v="415"/>
    <s v="No"/>
    <s v="No"/>
    <n v="0"/>
    <n v="222.8"/>
    <n v="114"/>
    <n v="37.880000000000003"/>
    <n v="215.9"/>
    <n v="113"/>
    <n v="18.350000000000001"/>
    <n v="223.5"/>
    <n v="122"/>
    <n v="10.06"/>
    <n v="0"/>
    <n v="0"/>
    <n v="0"/>
    <n v="1"/>
    <s v="0–1"/>
    <s v="No"/>
    <n v="662.2"/>
    <x v="0"/>
  </r>
  <r>
    <s v="KS"/>
    <n v="120"/>
    <n v="510"/>
    <s v="No"/>
    <s v="Yes"/>
    <n v="25"/>
    <n v="216"/>
    <n v="140"/>
    <n v="36.72"/>
    <n v="224.1"/>
    <n v="69"/>
    <n v="19.05"/>
    <n v="267.89999999999998"/>
    <n v="112"/>
    <n v="12.06"/>
    <n v="11.8"/>
    <n v="4"/>
    <n v="3.19"/>
    <n v="0"/>
    <s v="0–1"/>
    <s v="No"/>
    <n v="719.8"/>
    <x v="0"/>
  </r>
  <r>
    <s v="KS"/>
    <n v="120"/>
    <n v="415"/>
    <s v="No"/>
    <s v="No"/>
    <n v="0"/>
    <n v="158.6"/>
    <n v="104"/>
    <n v="26.96"/>
    <n v="211.2"/>
    <n v="77"/>
    <n v="17.95"/>
    <n v="179.3"/>
    <n v="104"/>
    <n v="8.07"/>
    <n v="10.199999999999999"/>
    <n v="8"/>
    <n v="2.75"/>
    <n v="3"/>
    <s v="2–3"/>
    <s v="No"/>
    <n v="559.29999999999995"/>
    <x v="0"/>
  </r>
  <r>
    <s v="KS"/>
    <n v="118"/>
    <n v="415"/>
    <s v="No"/>
    <s v="No"/>
    <n v="0"/>
    <n v="165.5"/>
    <n v="78"/>
    <n v="28.14"/>
    <n v="205.5"/>
    <n v="89"/>
    <n v="17.47"/>
    <n v="213.6"/>
    <n v="124"/>
    <n v="9.61"/>
    <n v="12.2"/>
    <n v="6"/>
    <n v="3.29"/>
    <n v="0"/>
    <s v="0–1"/>
    <s v="No"/>
    <n v="596.80000000000007"/>
    <x v="0"/>
  </r>
  <r>
    <s v="KS"/>
    <n v="117"/>
    <n v="415"/>
    <s v="No"/>
    <s v="No"/>
    <n v="0"/>
    <n v="131.6"/>
    <n v="120"/>
    <n v="22.37"/>
    <n v="211.3"/>
    <n v="96"/>
    <n v="17.96"/>
    <n v="168.3"/>
    <n v="97"/>
    <n v="7.57"/>
    <n v="11.1"/>
    <n v="4"/>
    <n v="3"/>
    <n v="4"/>
    <s v="4–5"/>
    <s v="Yes"/>
    <n v="522.29999999999995"/>
    <x v="0"/>
  </r>
  <r>
    <s v="KS"/>
    <n v="116"/>
    <n v="510"/>
    <s v="No"/>
    <s v="No"/>
    <n v="0"/>
    <n v="154"/>
    <n v="95"/>
    <n v="26.18"/>
    <n v="205.9"/>
    <n v="106"/>
    <n v="17.5"/>
    <n v="233.7"/>
    <n v="75"/>
    <n v="10.52"/>
    <n v="12.9"/>
    <n v="1"/>
    <n v="3.48"/>
    <n v="1"/>
    <s v="0–1"/>
    <s v="No"/>
    <n v="606.49999999999989"/>
    <x v="0"/>
  </r>
  <r>
    <s v="KS"/>
    <n v="115"/>
    <n v="510"/>
    <s v="No"/>
    <s v="Yes"/>
    <n v="37"/>
    <n v="161.19999999999999"/>
    <n v="109"/>
    <n v="27.4"/>
    <n v="204.2"/>
    <n v="79"/>
    <n v="17.36"/>
    <n v="231.5"/>
    <n v="87"/>
    <n v="10.42"/>
    <n v="8.9"/>
    <n v="4"/>
    <n v="2.4"/>
    <n v="1"/>
    <s v="0–1"/>
    <s v="No"/>
    <n v="605.79999999999995"/>
    <x v="0"/>
  </r>
  <r>
    <s v="KS"/>
    <n v="115"/>
    <n v="415"/>
    <s v="No"/>
    <s v="Yes"/>
    <n v="28"/>
    <n v="249.6"/>
    <n v="87"/>
    <n v="42.43"/>
    <n v="227.2"/>
    <n v="138"/>
    <n v="19.309999999999999"/>
    <n v="239.9"/>
    <n v="92"/>
    <n v="10.8"/>
    <n v="7.6"/>
    <n v="3"/>
    <n v="2.0499999999999998"/>
    <n v="3"/>
    <s v="2–3"/>
    <s v="No"/>
    <n v="724.3"/>
    <x v="0"/>
  </r>
  <r>
    <s v="KS"/>
    <n v="115"/>
    <n v="510"/>
    <s v="No"/>
    <s v="No"/>
    <n v="0"/>
    <n v="178.6"/>
    <n v="83"/>
    <n v="30.36"/>
    <n v="213.1"/>
    <n v="103"/>
    <n v="18.11"/>
    <n v="198"/>
    <n v="119"/>
    <n v="8.91"/>
    <n v="10.9"/>
    <n v="5"/>
    <n v="2.94"/>
    <n v="1"/>
    <s v="0–1"/>
    <s v="No"/>
    <n v="600.6"/>
    <x v="0"/>
  </r>
  <r>
    <s v="KS"/>
    <n v="115"/>
    <n v="510"/>
    <s v="No"/>
    <s v="No"/>
    <n v="0"/>
    <n v="243"/>
    <n v="91"/>
    <n v="41.31"/>
    <n v="183.9"/>
    <n v="77"/>
    <n v="15.63"/>
    <n v="184.3"/>
    <n v="109"/>
    <n v="8.2899999999999991"/>
    <n v="15.3"/>
    <n v="6"/>
    <n v="4.13"/>
    <n v="0"/>
    <s v="0–1"/>
    <s v="Yes"/>
    <n v="626.5"/>
    <x v="0"/>
  </r>
  <r>
    <s v="KS"/>
    <n v="113"/>
    <n v="510"/>
    <s v="No"/>
    <s v="No"/>
    <n v="0"/>
    <n v="115.4"/>
    <n v="90"/>
    <n v="19.62"/>
    <n v="262.60000000000002"/>
    <n v="68"/>
    <n v="22.32"/>
    <n v="245.7"/>
    <n v="69"/>
    <n v="11.06"/>
    <n v="13.1"/>
    <n v="5"/>
    <n v="3.54"/>
    <n v="2"/>
    <s v="2–3"/>
    <s v="No"/>
    <n v="636.80000000000007"/>
    <x v="0"/>
  </r>
  <r>
    <s v="KS"/>
    <n v="111"/>
    <n v="408"/>
    <s v="No"/>
    <s v="No"/>
    <n v="0"/>
    <n v="321.3"/>
    <n v="99"/>
    <n v="54.62"/>
    <n v="167.9"/>
    <n v="93"/>
    <n v="14.27"/>
    <n v="193.6"/>
    <n v="106"/>
    <n v="8.7100000000000009"/>
    <n v="8"/>
    <n v="4"/>
    <n v="2.16"/>
    <n v="1"/>
    <s v="0–1"/>
    <s v="Yes"/>
    <n v="690.80000000000007"/>
    <x v="0"/>
  </r>
  <r>
    <s v="KS"/>
    <n v="102"/>
    <n v="415"/>
    <s v="No"/>
    <s v="No"/>
    <n v="0"/>
    <n v="184.8"/>
    <n v="83"/>
    <n v="31.42"/>
    <n v="248.6"/>
    <n v="101"/>
    <n v="21.13"/>
    <n v="133.1"/>
    <n v="113"/>
    <n v="5.99"/>
    <n v="9.6"/>
    <n v="8"/>
    <n v="2.59"/>
    <n v="1"/>
    <s v="0–1"/>
    <s v="No"/>
    <n v="576.1"/>
    <x v="0"/>
  </r>
  <r>
    <s v="KS"/>
    <n v="100"/>
    <n v="415"/>
    <s v="No"/>
    <s v="No"/>
    <n v="0"/>
    <n v="163.1"/>
    <n v="119"/>
    <n v="27.73"/>
    <n v="249.4"/>
    <n v="51"/>
    <n v="21.2"/>
    <n v="168.2"/>
    <n v="77"/>
    <n v="7.57"/>
    <n v="9"/>
    <n v="10"/>
    <n v="2.4300000000000002"/>
    <n v="1"/>
    <s v="0–1"/>
    <s v="No"/>
    <n v="589.70000000000005"/>
    <x v="0"/>
  </r>
  <r>
    <s v="KS"/>
    <n v="95"/>
    <n v="510"/>
    <s v="No"/>
    <s v="Yes"/>
    <n v="25"/>
    <n v="144.1"/>
    <n v="144"/>
    <n v="24.5"/>
    <n v="167.6"/>
    <n v="105"/>
    <n v="14.25"/>
    <n v="240"/>
    <n v="107"/>
    <n v="10.8"/>
    <n v="14.5"/>
    <n v="3"/>
    <n v="3.92"/>
    <n v="1"/>
    <s v="0–1"/>
    <s v="No"/>
    <n v="566.20000000000005"/>
    <x v="0"/>
  </r>
  <r>
    <s v="KS"/>
    <n v="91"/>
    <n v="415"/>
    <s v="No"/>
    <s v="No"/>
    <n v="0"/>
    <n v="266"/>
    <n v="120"/>
    <n v="45.22"/>
    <n v="130.1"/>
    <n v="84"/>
    <n v="11.06"/>
    <n v="165.8"/>
    <n v="63"/>
    <n v="7.46"/>
    <n v="13.1"/>
    <n v="6"/>
    <n v="3.54"/>
    <n v="3"/>
    <s v="2–3"/>
    <s v="No"/>
    <n v="575.00000000000011"/>
    <x v="0"/>
  </r>
  <r>
    <s v="KS"/>
    <n v="90"/>
    <n v="415"/>
    <s v="No"/>
    <s v="Yes"/>
    <n v="37"/>
    <n v="201.2"/>
    <n v="76"/>
    <n v="34.200000000000003"/>
    <n v="280.10000000000002"/>
    <n v="122"/>
    <n v="23.81"/>
    <n v="154.19999999999999"/>
    <n v="110"/>
    <n v="6.94"/>
    <n v="11.8"/>
    <n v="1"/>
    <n v="3.19"/>
    <n v="1"/>
    <s v="0–1"/>
    <s v="No"/>
    <n v="647.29999999999995"/>
    <x v="0"/>
  </r>
  <r>
    <s v="KS"/>
    <n v="88"/>
    <n v="510"/>
    <s v="No"/>
    <s v="Yes"/>
    <n v="28"/>
    <n v="233.2"/>
    <n v="88"/>
    <n v="39.64"/>
    <n v="113.3"/>
    <n v="102"/>
    <n v="9.6300000000000008"/>
    <n v="118"/>
    <n v="71"/>
    <n v="5.31"/>
    <n v="16.100000000000001"/>
    <n v="4"/>
    <n v="4.3499999999999996"/>
    <n v="0"/>
    <s v="0–1"/>
    <s v="No"/>
    <n v="480.6"/>
    <x v="0"/>
  </r>
  <r>
    <s v="KS"/>
    <n v="87"/>
    <n v="415"/>
    <s v="No"/>
    <s v="No"/>
    <n v="0"/>
    <n v="27"/>
    <n v="117"/>
    <n v="4.59"/>
    <n v="160.9"/>
    <n v="97"/>
    <n v="13.68"/>
    <n v="279.5"/>
    <n v="96"/>
    <n v="12.58"/>
    <n v="10.7"/>
    <n v="3"/>
    <n v="2.89"/>
    <n v="3"/>
    <s v="2–3"/>
    <s v="No"/>
    <n v="478.09999999999997"/>
    <x v="0"/>
  </r>
  <r>
    <s v="KS"/>
    <n v="86"/>
    <n v="415"/>
    <s v="No"/>
    <s v="No"/>
    <n v="0"/>
    <n v="190.1"/>
    <n v="105"/>
    <n v="32.32"/>
    <n v="182.2"/>
    <n v="116"/>
    <n v="15.49"/>
    <n v="279.8"/>
    <n v="105"/>
    <n v="12.59"/>
    <n v="13"/>
    <n v="2"/>
    <n v="3.51"/>
    <n v="1"/>
    <s v="0–1"/>
    <s v="No"/>
    <n v="665.09999999999991"/>
    <x v="0"/>
  </r>
  <r>
    <s v="KS"/>
    <n v="86"/>
    <n v="415"/>
    <s v="No"/>
    <s v="No"/>
    <n v="0"/>
    <n v="231.5"/>
    <n v="82"/>
    <n v="39.36"/>
    <n v="266.89999999999998"/>
    <n v="97"/>
    <n v="22.69"/>
    <n v="211"/>
    <n v="118"/>
    <n v="9.49"/>
    <n v="7.4"/>
    <n v="10"/>
    <n v="2"/>
    <n v="1"/>
    <s v="0–1"/>
    <s v="No"/>
    <n v="716.8"/>
    <x v="0"/>
  </r>
  <r>
    <s v="KS"/>
    <n v="85"/>
    <n v="510"/>
    <s v="Yes"/>
    <s v="No"/>
    <n v="0"/>
    <n v="47.8"/>
    <n v="120"/>
    <n v="8.1300000000000008"/>
    <n v="178.9"/>
    <n v="123"/>
    <n v="15.21"/>
    <n v="152.6"/>
    <n v="96"/>
    <n v="6.87"/>
    <n v="13.3"/>
    <n v="7"/>
    <n v="3.59"/>
    <n v="0"/>
    <s v="0–1"/>
    <s v="Yes"/>
    <n v="392.59999999999997"/>
    <x v="1"/>
  </r>
  <r>
    <s v="KS"/>
    <n v="83"/>
    <n v="510"/>
    <s v="No"/>
    <s v="No"/>
    <n v="0"/>
    <n v="268.10000000000002"/>
    <n v="95"/>
    <n v="45.58"/>
    <n v="120.5"/>
    <n v="126"/>
    <n v="10.24"/>
    <n v="220.8"/>
    <n v="121"/>
    <n v="9.94"/>
    <n v="14.4"/>
    <n v="6"/>
    <n v="3.89"/>
    <n v="2"/>
    <s v="2–3"/>
    <s v="No"/>
    <n v="623.80000000000007"/>
    <x v="0"/>
  </r>
  <r>
    <s v="KS"/>
    <n v="82"/>
    <n v="510"/>
    <s v="No"/>
    <s v="No"/>
    <n v="0"/>
    <n v="239.3"/>
    <n v="84"/>
    <n v="40.68"/>
    <n v="195.7"/>
    <n v="85"/>
    <n v="16.63"/>
    <n v="232.6"/>
    <n v="104"/>
    <n v="10.47"/>
    <n v="10.9"/>
    <n v="3"/>
    <n v="2.94"/>
    <n v="1"/>
    <s v="0–1"/>
    <s v="No"/>
    <n v="678.5"/>
    <x v="0"/>
  </r>
  <r>
    <s v="KS"/>
    <n v="78"/>
    <n v="510"/>
    <s v="No"/>
    <s v="No"/>
    <n v="0"/>
    <n v="129"/>
    <n v="78"/>
    <n v="21.93"/>
    <n v="188"/>
    <n v="116"/>
    <n v="15.98"/>
    <n v="235"/>
    <n v="102"/>
    <n v="10.58"/>
    <n v="11.2"/>
    <n v="3"/>
    <n v="3.02"/>
    <n v="2"/>
    <s v="2–3"/>
    <s v="No"/>
    <n v="563.20000000000005"/>
    <x v="0"/>
  </r>
  <r>
    <s v="KS"/>
    <n v="70"/>
    <n v="510"/>
    <s v="No"/>
    <s v="No"/>
    <n v="0"/>
    <n v="208"/>
    <n v="69"/>
    <n v="35.36"/>
    <n v="95.1"/>
    <n v="94"/>
    <n v="8.08"/>
    <n v="178.5"/>
    <n v="129"/>
    <n v="8.0299999999999994"/>
    <n v="8"/>
    <n v="11"/>
    <n v="2.16"/>
    <n v="1"/>
    <s v="0–1"/>
    <s v="No"/>
    <n v="489.6"/>
    <x v="0"/>
  </r>
  <r>
    <s v="KS"/>
    <n v="67"/>
    <n v="408"/>
    <s v="Yes"/>
    <s v="No"/>
    <n v="0"/>
    <n v="246.4"/>
    <n v="110"/>
    <n v="41.89"/>
    <n v="182"/>
    <n v="98"/>
    <n v="15.47"/>
    <n v="157.6"/>
    <n v="106"/>
    <n v="7.09"/>
    <n v="12.1"/>
    <n v="2"/>
    <n v="3.27"/>
    <n v="2"/>
    <s v="2–3"/>
    <s v="Yes"/>
    <n v="598.1"/>
    <x v="0"/>
  </r>
  <r>
    <s v="KS"/>
    <n v="65"/>
    <n v="415"/>
    <s v="No"/>
    <s v="No"/>
    <n v="0"/>
    <n v="177.9"/>
    <n v="83"/>
    <n v="30.24"/>
    <n v="167.3"/>
    <n v="84"/>
    <n v="14.22"/>
    <n v="223.7"/>
    <n v="142"/>
    <n v="10.07"/>
    <n v="15.2"/>
    <n v="8"/>
    <n v="4.0999999999999996"/>
    <n v="0"/>
    <s v="0–1"/>
    <s v="No"/>
    <n v="584.10000000000014"/>
    <x v="0"/>
  </r>
  <r>
    <s v="KS"/>
    <n v="62"/>
    <n v="415"/>
    <s v="No"/>
    <s v="No"/>
    <n v="0"/>
    <n v="140"/>
    <n v="106"/>
    <n v="23.8"/>
    <n v="153.69999999999999"/>
    <n v="101"/>
    <n v="13.06"/>
    <n v="50.1"/>
    <n v="87"/>
    <n v="2.25"/>
    <n v="12.5"/>
    <n v="1"/>
    <n v="3.38"/>
    <n v="2"/>
    <s v="2–3"/>
    <s v="No"/>
    <n v="356.3"/>
    <x v="1"/>
  </r>
  <r>
    <s v="KS"/>
    <n v="56"/>
    <n v="415"/>
    <s v="No"/>
    <s v="No"/>
    <n v="0"/>
    <n v="260.5"/>
    <n v="108"/>
    <n v="44.29"/>
    <n v="102.4"/>
    <n v="110"/>
    <n v="8.6999999999999993"/>
    <n v="129.69999999999999"/>
    <n v="148"/>
    <n v="5.84"/>
    <n v="9.8000000000000007"/>
    <n v="5"/>
    <n v="2.65"/>
    <n v="1"/>
    <s v="0–1"/>
    <s v="No"/>
    <n v="502.4"/>
    <x v="0"/>
  </r>
  <r>
    <s v="KS"/>
    <n v="53"/>
    <n v="415"/>
    <s v="No"/>
    <s v="No"/>
    <n v="0"/>
    <n v="207.6"/>
    <n v="68"/>
    <n v="35.29"/>
    <n v="251.6"/>
    <n v="123"/>
    <n v="21.39"/>
    <n v="191.6"/>
    <n v="100"/>
    <n v="8.6199999999999992"/>
    <n v="10.9"/>
    <n v="6"/>
    <n v="2.94"/>
    <n v="2"/>
    <s v="2–3"/>
    <s v="No"/>
    <n v="661.69999999999993"/>
    <x v="0"/>
  </r>
  <r>
    <s v="KS"/>
    <n v="52"/>
    <n v="415"/>
    <s v="No"/>
    <s v="Yes"/>
    <n v="19"/>
    <n v="175.3"/>
    <n v="96"/>
    <n v="29.8"/>
    <n v="241.3"/>
    <n v="146"/>
    <n v="20.51"/>
    <n v="211.4"/>
    <n v="109"/>
    <n v="9.51"/>
    <n v="7.8"/>
    <n v="2"/>
    <n v="2.11"/>
    <n v="0"/>
    <s v="0–1"/>
    <s v="No"/>
    <n v="635.79999999999995"/>
    <x v="0"/>
  </r>
  <r>
    <s v="KS"/>
    <n v="50"/>
    <n v="415"/>
    <s v="No"/>
    <s v="No"/>
    <n v="0"/>
    <n v="225.9"/>
    <n v="86"/>
    <n v="38.4"/>
    <n v="275.60000000000002"/>
    <n v="105"/>
    <n v="23.43"/>
    <n v="201.4"/>
    <n v="108"/>
    <n v="9.06"/>
    <n v="14.3"/>
    <n v="3"/>
    <n v="3.86"/>
    <n v="3"/>
    <s v="2–3"/>
    <s v="Yes"/>
    <n v="717.19999999999993"/>
    <x v="0"/>
  </r>
  <r>
    <s v="KS"/>
    <n v="50"/>
    <n v="408"/>
    <s v="No"/>
    <s v="No"/>
    <n v="0"/>
    <n v="194.8"/>
    <n v="112"/>
    <n v="33.119999999999997"/>
    <n v="167.2"/>
    <n v="85"/>
    <n v="14.21"/>
    <n v="100.3"/>
    <n v="61"/>
    <n v="4.51"/>
    <n v="10.8"/>
    <n v="6"/>
    <n v="2.92"/>
    <n v="1"/>
    <s v="0–1"/>
    <s v="No"/>
    <n v="473.1"/>
    <x v="0"/>
  </r>
  <r>
    <s v="KS"/>
    <n v="27"/>
    <n v="510"/>
    <s v="No"/>
    <s v="Yes"/>
    <n v="30"/>
    <n v="238.8"/>
    <n v="100"/>
    <n v="40.6"/>
    <n v="230"/>
    <n v="121"/>
    <n v="19.55"/>
    <n v="206.3"/>
    <n v="66"/>
    <n v="9.2799999999999994"/>
    <n v="13.2"/>
    <n v="8"/>
    <n v="3.56"/>
    <n v="1"/>
    <s v="0–1"/>
    <s v="No"/>
    <n v="688.30000000000007"/>
    <x v="0"/>
  </r>
  <r>
    <s v="KS"/>
    <n v="16"/>
    <n v="415"/>
    <s v="No"/>
    <s v="Yes"/>
    <n v="42"/>
    <n v="199.5"/>
    <n v="119"/>
    <n v="33.92"/>
    <n v="135"/>
    <n v="90"/>
    <n v="11.48"/>
    <n v="184.6"/>
    <n v="49"/>
    <n v="8.31"/>
    <n v="10.9"/>
    <n v="3"/>
    <n v="2.94"/>
    <n v="4"/>
    <s v="4–5"/>
    <s v="Yes"/>
    <n v="530"/>
    <x v="0"/>
  </r>
  <r>
    <s v="KY"/>
    <n v="177"/>
    <n v="415"/>
    <s v="No"/>
    <s v="Yes"/>
    <n v="35"/>
    <n v="154.1"/>
    <n v="104"/>
    <n v="26.2"/>
    <n v="123.4"/>
    <n v="84"/>
    <n v="10.49"/>
    <n v="202.1"/>
    <n v="57"/>
    <n v="9.09"/>
    <n v="10.9"/>
    <n v="9"/>
    <n v="2.94"/>
    <n v="2"/>
    <s v="2–3"/>
    <s v="No"/>
    <n v="490.5"/>
    <x v="0"/>
  </r>
  <r>
    <s v="KY"/>
    <n v="163"/>
    <n v="408"/>
    <s v="No"/>
    <s v="No"/>
    <n v="0"/>
    <n v="209.9"/>
    <n v="74"/>
    <n v="35.68"/>
    <n v="195.1"/>
    <n v="77"/>
    <n v="16.579999999999998"/>
    <n v="208.2"/>
    <n v="119"/>
    <n v="9.3699999999999992"/>
    <n v="8.8000000000000007"/>
    <n v="4"/>
    <n v="2.38"/>
    <n v="2"/>
    <s v="2–3"/>
    <s v="No"/>
    <n v="622"/>
    <x v="0"/>
  </r>
  <r>
    <s v="KY"/>
    <n v="151"/>
    <n v="408"/>
    <s v="No"/>
    <s v="Yes"/>
    <n v="17"/>
    <n v="214.7"/>
    <n v="97"/>
    <n v="36.5"/>
    <n v="138.5"/>
    <n v="90"/>
    <n v="11.77"/>
    <n v="169.1"/>
    <n v="44"/>
    <n v="7.61"/>
    <n v="8.6"/>
    <n v="4"/>
    <n v="2.3199999999999998"/>
    <n v="1"/>
    <s v="0–1"/>
    <s v="No"/>
    <n v="530.9"/>
    <x v="0"/>
  </r>
  <r>
    <s v="KY"/>
    <n v="147"/>
    <n v="510"/>
    <s v="No"/>
    <s v="No"/>
    <n v="0"/>
    <n v="222.8"/>
    <n v="122"/>
    <n v="37.880000000000003"/>
    <n v="163.19999999999999"/>
    <n v="107"/>
    <n v="13.87"/>
    <n v="160.6"/>
    <n v="112"/>
    <n v="7.23"/>
    <n v="11.2"/>
    <n v="6"/>
    <n v="3.02"/>
    <n v="1"/>
    <s v="0–1"/>
    <s v="No"/>
    <n v="557.80000000000007"/>
    <x v="0"/>
  </r>
  <r>
    <s v="KY"/>
    <n v="144"/>
    <n v="408"/>
    <s v="No"/>
    <s v="No"/>
    <n v="0"/>
    <n v="159.80000000000001"/>
    <n v="99"/>
    <n v="27.17"/>
    <n v="264"/>
    <n v="64"/>
    <n v="22.44"/>
    <n v="115.7"/>
    <n v="70"/>
    <n v="5.21"/>
    <n v="9.6999999999999993"/>
    <n v="7"/>
    <n v="2.62"/>
    <n v="2"/>
    <s v="2–3"/>
    <s v="No"/>
    <n v="549.20000000000005"/>
    <x v="0"/>
  </r>
  <r>
    <s v="KY"/>
    <n v="140"/>
    <n v="408"/>
    <s v="No"/>
    <s v="Yes"/>
    <n v="27"/>
    <n v="253.7"/>
    <n v="84"/>
    <n v="43.13"/>
    <n v="229.2"/>
    <n v="109"/>
    <n v="19.48"/>
    <n v="190.5"/>
    <n v="123"/>
    <n v="8.57"/>
    <n v="9.1999999999999993"/>
    <n v="5"/>
    <n v="2.48"/>
    <n v="7"/>
    <s v="6+"/>
    <s v="No"/>
    <n v="682.6"/>
    <x v="0"/>
  </r>
  <r>
    <s v="KY"/>
    <n v="136"/>
    <n v="415"/>
    <s v="No"/>
    <s v="No"/>
    <n v="0"/>
    <n v="193.7"/>
    <n v="83"/>
    <n v="32.93"/>
    <n v="154.19999999999999"/>
    <n v="79"/>
    <n v="13.11"/>
    <n v="299"/>
    <n v="60"/>
    <n v="13.46"/>
    <n v="12.7"/>
    <n v="3"/>
    <n v="3.43"/>
    <n v="1"/>
    <s v="0–1"/>
    <s v="No"/>
    <n v="659.6"/>
    <x v="0"/>
  </r>
  <r>
    <s v="KY"/>
    <n v="132"/>
    <n v="415"/>
    <s v="No"/>
    <s v="No"/>
    <n v="0"/>
    <n v="215.6"/>
    <n v="96"/>
    <n v="36.65"/>
    <n v="193.4"/>
    <n v="127"/>
    <n v="16.440000000000001"/>
    <n v="105.4"/>
    <n v="115"/>
    <n v="4.74"/>
    <n v="13.5"/>
    <n v="3"/>
    <n v="3.65"/>
    <n v="1"/>
    <s v="0–1"/>
    <s v="No"/>
    <n v="527.9"/>
    <x v="0"/>
  </r>
  <r>
    <s v="KY"/>
    <n v="131"/>
    <n v="415"/>
    <s v="Yes"/>
    <s v="No"/>
    <n v="0"/>
    <n v="145"/>
    <n v="89"/>
    <n v="24.65"/>
    <n v="175.8"/>
    <n v="102"/>
    <n v="14.94"/>
    <n v="223.7"/>
    <n v="151"/>
    <n v="10.07"/>
    <n v="16.7"/>
    <n v="3"/>
    <n v="4.51"/>
    <n v="2"/>
    <s v="2–3"/>
    <s v="Yes"/>
    <n v="561.20000000000005"/>
    <x v="0"/>
  </r>
  <r>
    <s v="KY"/>
    <n v="131"/>
    <n v="510"/>
    <s v="No"/>
    <s v="No"/>
    <n v="0"/>
    <n v="184.6"/>
    <n v="102"/>
    <n v="31.38"/>
    <n v="196"/>
    <n v="117"/>
    <n v="16.66"/>
    <n v="226.5"/>
    <n v="122"/>
    <n v="10.19"/>
    <n v="7.8"/>
    <n v="1"/>
    <n v="2.11"/>
    <n v="1"/>
    <s v="0–1"/>
    <s v="No"/>
    <n v="614.9"/>
    <x v="0"/>
  </r>
  <r>
    <s v="KY"/>
    <n v="128"/>
    <n v="415"/>
    <s v="No"/>
    <s v="No"/>
    <n v="0"/>
    <n v="314.60000000000002"/>
    <n v="102"/>
    <n v="53.48"/>
    <n v="169.8"/>
    <n v="86"/>
    <n v="14.43"/>
    <n v="285.10000000000002"/>
    <n v="100"/>
    <n v="12.83"/>
    <n v="5.7"/>
    <n v="3"/>
    <n v="1.54"/>
    <n v="2"/>
    <s v="2–3"/>
    <s v="Yes"/>
    <n v="775.2"/>
    <x v="0"/>
  </r>
  <r>
    <s v="KY"/>
    <n v="124"/>
    <n v="510"/>
    <s v="Yes"/>
    <s v="No"/>
    <n v="0"/>
    <n v="125.8"/>
    <n v="103"/>
    <n v="21.39"/>
    <n v="207.7"/>
    <n v="96"/>
    <n v="17.649999999999999"/>
    <n v="207.4"/>
    <n v="143"/>
    <n v="9.33"/>
    <n v="14.1"/>
    <n v="4"/>
    <n v="3.81"/>
    <n v="1"/>
    <s v="0–1"/>
    <s v="Yes"/>
    <n v="555"/>
    <x v="0"/>
  </r>
  <r>
    <s v="KY"/>
    <n v="122"/>
    <n v="415"/>
    <s v="No"/>
    <s v="No"/>
    <n v="0"/>
    <n v="130.5"/>
    <n v="77"/>
    <n v="22.19"/>
    <n v="131.19999999999999"/>
    <n v="117"/>
    <n v="11.15"/>
    <n v="264.7"/>
    <n v="63"/>
    <n v="11.91"/>
    <n v="13"/>
    <n v="6"/>
    <n v="3.51"/>
    <n v="0"/>
    <s v="0–1"/>
    <s v="No"/>
    <n v="539.4"/>
    <x v="0"/>
  </r>
  <r>
    <s v="KY"/>
    <n v="119"/>
    <n v="415"/>
    <s v="No"/>
    <s v="Yes"/>
    <n v="29"/>
    <n v="279.89999999999998"/>
    <n v="121"/>
    <n v="47.58"/>
    <n v="223.1"/>
    <n v="109"/>
    <n v="18.96"/>
    <n v="251.7"/>
    <n v="94"/>
    <n v="11.33"/>
    <n v="13"/>
    <n v="2"/>
    <n v="3.51"/>
    <n v="1"/>
    <s v="0–1"/>
    <s v="No"/>
    <n v="767.7"/>
    <x v="0"/>
  </r>
  <r>
    <s v="KY"/>
    <n v="119"/>
    <n v="415"/>
    <s v="No"/>
    <s v="No"/>
    <n v="0"/>
    <n v="255.9"/>
    <n v="97"/>
    <n v="43.5"/>
    <n v="204.1"/>
    <n v="129"/>
    <n v="17.350000000000001"/>
    <n v="171.3"/>
    <n v="84"/>
    <n v="7.71"/>
    <n v="12.3"/>
    <n v="5"/>
    <n v="3.32"/>
    <n v="3"/>
    <s v="2–3"/>
    <s v="No"/>
    <n v="643.59999999999991"/>
    <x v="0"/>
  </r>
  <r>
    <s v="KY"/>
    <n v="111"/>
    <n v="510"/>
    <s v="No"/>
    <s v="Yes"/>
    <n v="22"/>
    <n v="141.4"/>
    <n v="107"/>
    <n v="24.04"/>
    <n v="163"/>
    <n v="105"/>
    <n v="13.86"/>
    <n v="220"/>
    <n v="99"/>
    <n v="9.9"/>
    <n v="5.6"/>
    <n v="3"/>
    <n v="1.51"/>
    <n v="2"/>
    <s v="2–3"/>
    <s v="No"/>
    <n v="530"/>
    <x v="0"/>
  </r>
  <r>
    <s v="KY"/>
    <n v="109"/>
    <n v="510"/>
    <s v="No"/>
    <s v="No"/>
    <n v="0"/>
    <n v="175.4"/>
    <n v="120"/>
    <n v="29.82"/>
    <n v="98.3"/>
    <n v="71"/>
    <n v="8.36"/>
    <n v="201.9"/>
    <n v="93"/>
    <n v="9.09"/>
    <n v="10.6"/>
    <n v="1"/>
    <n v="2.86"/>
    <n v="0"/>
    <s v="0–1"/>
    <s v="No"/>
    <n v="486.20000000000005"/>
    <x v="0"/>
  </r>
  <r>
    <s v="KY"/>
    <n v="105"/>
    <n v="415"/>
    <s v="No"/>
    <s v="Yes"/>
    <n v="35"/>
    <n v="169.8"/>
    <n v="136"/>
    <n v="28.87"/>
    <n v="173.7"/>
    <n v="101"/>
    <n v="14.76"/>
    <n v="214.6"/>
    <n v="105"/>
    <n v="9.66"/>
    <n v="9.5"/>
    <n v="7"/>
    <n v="2.57"/>
    <n v="2"/>
    <s v="2–3"/>
    <s v="No"/>
    <n v="567.6"/>
    <x v="0"/>
  </r>
  <r>
    <s v="KY"/>
    <n v="100"/>
    <n v="510"/>
    <s v="No"/>
    <s v="No"/>
    <n v="0"/>
    <n v="99.7"/>
    <n v="107"/>
    <n v="16.95"/>
    <n v="145.1"/>
    <n v="96"/>
    <n v="12.33"/>
    <n v="149.4"/>
    <n v="99"/>
    <n v="6.72"/>
    <n v="14.1"/>
    <n v="4"/>
    <n v="3.81"/>
    <n v="2"/>
    <s v="2–3"/>
    <s v="No"/>
    <n v="408.30000000000007"/>
    <x v="0"/>
  </r>
  <r>
    <s v="KY"/>
    <n v="97"/>
    <n v="415"/>
    <s v="No"/>
    <s v="No"/>
    <n v="0"/>
    <n v="194"/>
    <n v="103"/>
    <n v="32.979999999999997"/>
    <n v="241"/>
    <n v="116"/>
    <n v="20.49"/>
    <n v="227.5"/>
    <n v="153"/>
    <n v="10.24"/>
    <n v="11.9"/>
    <n v="5"/>
    <n v="3.21"/>
    <n v="0"/>
    <s v="0–1"/>
    <s v="No"/>
    <n v="674.4"/>
    <x v="0"/>
  </r>
  <r>
    <s v="KY"/>
    <n v="97"/>
    <n v="408"/>
    <s v="No"/>
    <s v="No"/>
    <n v="0"/>
    <n v="192.1"/>
    <n v="83"/>
    <n v="32.659999999999997"/>
    <n v="163.6"/>
    <n v="88"/>
    <n v="13.91"/>
    <n v="169.7"/>
    <n v="138"/>
    <n v="7.64"/>
    <n v="6.1"/>
    <n v="3"/>
    <n v="1.65"/>
    <n v="0"/>
    <s v="0–1"/>
    <s v="No"/>
    <n v="531.5"/>
    <x v="0"/>
  </r>
  <r>
    <s v="KY"/>
    <n v="97"/>
    <n v="415"/>
    <s v="No"/>
    <s v="No"/>
    <n v="0"/>
    <n v="198.4"/>
    <n v="147"/>
    <n v="33.729999999999997"/>
    <n v="216.9"/>
    <n v="121"/>
    <n v="18.440000000000001"/>
    <n v="112.8"/>
    <n v="125"/>
    <n v="5.08"/>
    <n v="13.1"/>
    <n v="4"/>
    <n v="3.54"/>
    <n v="0"/>
    <s v="0–1"/>
    <s v="No"/>
    <n v="541.20000000000005"/>
    <x v="0"/>
  </r>
  <r>
    <s v="KY"/>
    <n v="95"/>
    <n v="415"/>
    <s v="No"/>
    <s v="No"/>
    <n v="0"/>
    <n v="172.5"/>
    <n v="85"/>
    <n v="29.33"/>
    <n v="253.1"/>
    <n v="71"/>
    <n v="21.51"/>
    <n v="221.6"/>
    <n v="113"/>
    <n v="9.9700000000000006"/>
    <n v="5.9"/>
    <n v="6"/>
    <n v="1.59"/>
    <n v="0"/>
    <s v="0–1"/>
    <s v="No"/>
    <n v="653.1"/>
    <x v="0"/>
  </r>
  <r>
    <s v="KY"/>
    <n v="94"/>
    <n v="415"/>
    <s v="No"/>
    <s v="No"/>
    <n v="0"/>
    <n v="295.39999999999998"/>
    <n v="126"/>
    <n v="50.22"/>
    <n v="232.1"/>
    <n v="117"/>
    <n v="19.73"/>
    <n v="204.4"/>
    <n v="123"/>
    <n v="9.1999999999999993"/>
    <n v="11.5"/>
    <n v="2"/>
    <n v="3.11"/>
    <n v="1"/>
    <s v="0–1"/>
    <s v="Yes"/>
    <n v="743.4"/>
    <x v="0"/>
  </r>
  <r>
    <s v="KY"/>
    <n v="92"/>
    <n v="408"/>
    <s v="No"/>
    <s v="No"/>
    <n v="0"/>
    <n v="212.8"/>
    <n v="79"/>
    <n v="36.18"/>
    <n v="204.1"/>
    <n v="91"/>
    <n v="17.350000000000001"/>
    <n v="156.19999999999999"/>
    <n v="113"/>
    <n v="7.03"/>
    <n v="10.199999999999999"/>
    <n v="2"/>
    <n v="2.75"/>
    <n v="1"/>
    <s v="0–1"/>
    <s v="No"/>
    <n v="583.29999999999995"/>
    <x v="0"/>
  </r>
  <r>
    <s v="KY"/>
    <n v="92"/>
    <n v="408"/>
    <s v="No"/>
    <s v="No"/>
    <n v="0"/>
    <n v="177.2"/>
    <n v="93"/>
    <n v="30.12"/>
    <n v="142.6"/>
    <n v="60"/>
    <n v="12.12"/>
    <n v="314.10000000000002"/>
    <n v="144"/>
    <n v="14.13"/>
    <n v="12.7"/>
    <n v="2"/>
    <n v="3.43"/>
    <n v="4"/>
    <s v="4–5"/>
    <s v="No"/>
    <n v="646.6"/>
    <x v="0"/>
  </r>
  <r>
    <s v="KY"/>
    <n v="83"/>
    <n v="510"/>
    <s v="No"/>
    <s v="Yes"/>
    <n v="33"/>
    <n v="88.8"/>
    <n v="104"/>
    <n v="15.1"/>
    <n v="109.6"/>
    <n v="94"/>
    <n v="9.32"/>
    <n v="172.7"/>
    <n v="107"/>
    <n v="7.77"/>
    <n v="7.1"/>
    <n v="9"/>
    <n v="1.92"/>
    <n v="3"/>
    <s v="2–3"/>
    <s v="No"/>
    <n v="378.2"/>
    <x v="1"/>
  </r>
  <r>
    <s v="KY"/>
    <n v="80"/>
    <n v="415"/>
    <s v="No"/>
    <s v="No"/>
    <n v="0"/>
    <n v="175.6"/>
    <n v="80"/>
    <n v="29.85"/>
    <n v="238"/>
    <n v="94"/>
    <n v="20.23"/>
    <n v="198.4"/>
    <n v="103"/>
    <n v="8.93"/>
    <n v="10.199999999999999"/>
    <n v="6"/>
    <n v="2.75"/>
    <n v="1"/>
    <s v="0–1"/>
    <s v="No"/>
    <n v="622.20000000000005"/>
    <x v="0"/>
  </r>
  <r>
    <s v="KY"/>
    <n v="78"/>
    <n v="415"/>
    <s v="No"/>
    <s v="No"/>
    <n v="0"/>
    <n v="104"/>
    <n v="92"/>
    <n v="17.68"/>
    <n v="197"/>
    <n v="125"/>
    <n v="16.75"/>
    <n v="110.1"/>
    <n v="123"/>
    <n v="4.95"/>
    <n v="14.6"/>
    <n v="8"/>
    <n v="3.94"/>
    <n v="0"/>
    <s v="0–1"/>
    <s v="No"/>
    <n v="425.70000000000005"/>
    <x v="0"/>
  </r>
  <r>
    <s v="KY"/>
    <n v="75"/>
    <n v="415"/>
    <s v="No"/>
    <s v="Yes"/>
    <n v="28"/>
    <n v="105.3"/>
    <n v="82"/>
    <n v="17.899999999999999"/>
    <n v="197.4"/>
    <n v="109"/>
    <n v="16.78"/>
    <n v="187.5"/>
    <n v="91"/>
    <n v="8.44"/>
    <n v="8.6"/>
    <n v="6"/>
    <n v="2.3199999999999998"/>
    <n v="2"/>
    <s v="2–3"/>
    <s v="No"/>
    <n v="498.8"/>
    <x v="0"/>
  </r>
  <r>
    <s v="KY"/>
    <n v="74"/>
    <n v="415"/>
    <s v="No"/>
    <s v="No"/>
    <n v="0"/>
    <n v="220"/>
    <n v="114"/>
    <n v="37.4"/>
    <n v="207.7"/>
    <n v="76"/>
    <n v="17.649999999999999"/>
    <n v="168.4"/>
    <n v="137"/>
    <n v="7.58"/>
    <n v="12.1"/>
    <n v="3"/>
    <n v="3.27"/>
    <n v="2"/>
    <s v="2–3"/>
    <s v="No"/>
    <n v="608.20000000000005"/>
    <x v="0"/>
  </r>
  <r>
    <s v="KY"/>
    <n v="73"/>
    <n v="415"/>
    <s v="No"/>
    <s v="No"/>
    <n v="0"/>
    <n v="92.6"/>
    <n v="95"/>
    <n v="15.74"/>
    <n v="161.9"/>
    <n v="70"/>
    <n v="13.76"/>
    <n v="285"/>
    <n v="78"/>
    <n v="12.83"/>
    <n v="11.3"/>
    <n v="3"/>
    <n v="3.05"/>
    <n v="5"/>
    <s v="4–5"/>
    <s v="Yes"/>
    <n v="550.79999999999995"/>
    <x v="0"/>
  </r>
  <r>
    <s v="KY"/>
    <n v="72"/>
    <n v="408"/>
    <s v="No"/>
    <s v="No"/>
    <n v="0"/>
    <n v="73.8"/>
    <n v="105"/>
    <n v="12.55"/>
    <n v="143.4"/>
    <n v="114"/>
    <n v="12.19"/>
    <n v="170.2"/>
    <n v="98"/>
    <n v="7.66"/>
    <n v="10.9"/>
    <n v="3"/>
    <n v="2.94"/>
    <n v="2"/>
    <s v="2–3"/>
    <s v="No"/>
    <n v="398.29999999999995"/>
    <x v="1"/>
  </r>
  <r>
    <s v="KY"/>
    <n v="71"/>
    <n v="408"/>
    <s v="No"/>
    <s v="No"/>
    <n v="0"/>
    <n v="94.9"/>
    <n v="121"/>
    <n v="16.13"/>
    <n v="253.2"/>
    <n v="83"/>
    <n v="21.52"/>
    <n v="175.1"/>
    <n v="86"/>
    <n v="7.88"/>
    <n v="14.2"/>
    <n v="2"/>
    <n v="3.83"/>
    <n v="2"/>
    <s v="2–3"/>
    <s v="No"/>
    <n v="537.40000000000009"/>
    <x v="0"/>
  </r>
  <r>
    <s v="KY"/>
    <n v="68"/>
    <n v="510"/>
    <s v="No"/>
    <s v="No"/>
    <n v="0"/>
    <n v="234.7"/>
    <n v="102"/>
    <n v="39.9"/>
    <n v="195.7"/>
    <n v="110"/>
    <n v="16.63"/>
    <n v="253.4"/>
    <n v="71"/>
    <n v="11.4"/>
    <n v="8.4"/>
    <n v="8"/>
    <n v="2.27"/>
    <n v="2"/>
    <s v="2–3"/>
    <s v="No"/>
    <n v="692.19999999999993"/>
    <x v="0"/>
  </r>
  <r>
    <s v="KY"/>
    <n v="67"/>
    <n v="415"/>
    <s v="No"/>
    <s v="Yes"/>
    <n v="24"/>
    <n v="274.7"/>
    <n v="99"/>
    <n v="46.7"/>
    <n v="193.5"/>
    <n v="118"/>
    <n v="16.45"/>
    <n v="299.60000000000002"/>
    <n v="109"/>
    <n v="13.48"/>
    <n v="10.8"/>
    <n v="3"/>
    <n v="2.92"/>
    <n v="3"/>
    <s v="2–3"/>
    <s v="No"/>
    <n v="778.59999999999991"/>
    <x v="0"/>
  </r>
  <r>
    <s v="KY"/>
    <n v="62"/>
    <n v="510"/>
    <s v="No"/>
    <s v="Yes"/>
    <n v="9"/>
    <n v="88.5"/>
    <n v="100"/>
    <n v="15.05"/>
    <n v="324.8"/>
    <n v="109"/>
    <n v="27.61"/>
    <n v="79.900000000000006"/>
    <n v="86"/>
    <n v="3.6"/>
    <n v="8.1999999999999993"/>
    <n v="4"/>
    <n v="2.21"/>
    <n v="3"/>
    <s v="2–3"/>
    <s v="No"/>
    <n v="501.40000000000003"/>
    <x v="0"/>
  </r>
  <r>
    <s v="KY"/>
    <n v="53"/>
    <n v="510"/>
    <s v="No"/>
    <s v="No"/>
    <n v="0"/>
    <n v="99.4"/>
    <n v="62"/>
    <n v="16.899999999999999"/>
    <n v="275"/>
    <n v="86"/>
    <n v="23.38"/>
    <n v="212.1"/>
    <n v="94"/>
    <n v="9.5399999999999991"/>
    <n v="16.7"/>
    <n v="3"/>
    <n v="4.51"/>
    <n v="2"/>
    <s v="2–3"/>
    <s v="No"/>
    <n v="603.20000000000005"/>
    <x v="0"/>
  </r>
  <r>
    <s v="KY"/>
    <n v="52"/>
    <n v="415"/>
    <s v="No"/>
    <s v="Yes"/>
    <n v="40"/>
    <n v="108.6"/>
    <n v="90"/>
    <n v="18.46"/>
    <n v="206.4"/>
    <n v="154"/>
    <n v="17.54"/>
    <n v="126.3"/>
    <n v="118"/>
    <n v="5.68"/>
    <n v="13.4"/>
    <n v="4"/>
    <n v="3.62"/>
    <n v="0"/>
    <s v="0–1"/>
    <s v="No"/>
    <n v="454.7"/>
    <x v="0"/>
  </r>
  <r>
    <s v="KY"/>
    <n v="52"/>
    <n v="415"/>
    <s v="Yes"/>
    <s v="No"/>
    <n v="0"/>
    <n v="177.7"/>
    <n v="114"/>
    <n v="30.21"/>
    <n v="215.6"/>
    <n v="110"/>
    <n v="18.329999999999998"/>
    <n v="236.7"/>
    <n v="67"/>
    <n v="10.65"/>
    <n v="10.5"/>
    <n v="5"/>
    <n v="2.84"/>
    <n v="1"/>
    <s v="0–1"/>
    <s v="No"/>
    <n v="640.5"/>
    <x v="0"/>
  </r>
  <r>
    <s v="KY"/>
    <n v="51"/>
    <n v="415"/>
    <s v="No"/>
    <s v="Yes"/>
    <n v="36"/>
    <n v="168"/>
    <n v="81"/>
    <n v="28.56"/>
    <n v="163.19999999999999"/>
    <n v="125"/>
    <n v="13.87"/>
    <n v="172.7"/>
    <n v="120"/>
    <n v="7.77"/>
    <n v="8"/>
    <n v="2"/>
    <n v="2.16"/>
    <n v="6"/>
    <s v="6+"/>
    <s v="Yes"/>
    <n v="511.9"/>
    <x v="0"/>
  </r>
  <r>
    <s v="KY"/>
    <n v="49"/>
    <n v="415"/>
    <s v="No"/>
    <s v="No"/>
    <n v="0"/>
    <n v="204"/>
    <n v="69"/>
    <n v="34.68"/>
    <n v="225.1"/>
    <n v="110"/>
    <n v="19.13"/>
    <n v="240.3"/>
    <n v="85"/>
    <n v="10.81"/>
    <n v="9.6"/>
    <n v="5"/>
    <n v="2.59"/>
    <n v="1"/>
    <s v="0–1"/>
    <s v="No"/>
    <n v="679.00000000000011"/>
    <x v="0"/>
  </r>
  <r>
    <s v="KY"/>
    <n v="46"/>
    <n v="510"/>
    <s v="No"/>
    <s v="No"/>
    <n v="0"/>
    <n v="144.1"/>
    <n v="115"/>
    <n v="24.5"/>
    <n v="249.8"/>
    <n v="68"/>
    <n v="21.23"/>
    <n v="211.4"/>
    <n v="82"/>
    <n v="9.51"/>
    <n v="13.6"/>
    <n v="3"/>
    <n v="3.67"/>
    <n v="1"/>
    <s v="0–1"/>
    <s v="No"/>
    <n v="618.9"/>
    <x v="0"/>
  </r>
  <r>
    <s v="LA"/>
    <n v="193"/>
    <n v="408"/>
    <s v="No"/>
    <s v="No"/>
    <n v="0"/>
    <n v="212"/>
    <n v="121"/>
    <n v="36.04"/>
    <n v="31.2"/>
    <n v="115"/>
    <n v="2.65"/>
    <n v="293.3"/>
    <n v="78"/>
    <n v="13.2"/>
    <n v="12.6"/>
    <n v="10"/>
    <n v="3.4"/>
    <n v="3"/>
    <s v="2–3"/>
    <s v="No"/>
    <n v="549.1"/>
    <x v="0"/>
  </r>
  <r>
    <s v="LA"/>
    <n v="168"/>
    <n v="408"/>
    <s v="No"/>
    <s v="No"/>
    <n v="0"/>
    <n v="178.7"/>
    <n v="116"/>
    <n v="30.38"/>
    <n v="292.10000000000002"/>
    <n v="138"/>
    <n v="24.83"/>
    <n v="265.89999999999998"/>
    <n v="101"/>
    <n v="11.97"/>
    <n v="9.8000000000000007"/>
    <n v="4"/>
    <n v="2.65"/>
    <n v="0"/>
    <s v="0–1"/>
    <s v="No"/>
    <n v="746.5"/>
    <x v="0"/>
  </r>
  <r>
    <s v="LA"/>
    <n v="165"/>
    <n v="408"/>
    <s v="No"/>
    <s v="No"/>
    <n v="0"/>
    <n v="219.2"/>
    <n v="92"/>
    <n v="37.26"/>
    <n v="149.4"/>
    <n v="125"/>
    <n v="12.7"/>
    <n v="244.7"/>
    <n v="104"/>
    <n v="11.01"/>
    <n v="6.1"/>
    <n v="5"/>
    <n v="1.65"/>
    <n v="0"/>
    <s v="0–1"/>
    <s v="No"/>
    <n v="619.4"/>
    <x v="0"/>
  </r>
  <r>
    <s v="LA"/>
    <n v="161"/>
    <n v="415"/>
    <s v="No"/>
    <s v="No"/>
    <n v="0"/>
    <n v="179.3"/>
    <n v="93"/>
    <n v="30.48"/>
    <n v="178.6"/>
    <n v="98"/>
    <n v="15.18"/>
    <n v="225.2"/>
    <n v="131"/>
    <n v="10.130000000000001"/>
    <n v="11.5"/>
    <n v="6"/>
    <n v="3.11"/>
    <n v="3"/>
    <s v="2–3"/>
    <s v="No"/>
    <n v="594.59999999999991"/>
    <x v="0"/>
  </r>
  <r>
    <s v="LA"/>
    <n v="131"/>
    <n v="408"/>
    <s v="No"/>
    <s v="No"/>
    <n v="0"/>
    <n v="202"/>
    <n v="126"/>
    <n v="34.340000000000003"/>
    <n v="163.5"/>
    <n v="86"/>
    <n v="13.9"/>
    <n v="195.4"/>
    <n v="84"/>
    <n v="8.7899999999999991"/>
    <n v="10.4"/>
    <n v="6"/>
    <n v="2.81"/>
    <n v="1"/>
    <s v="0–1"/>
    <s v="No"/>
    <n v="571.29999999999995"/>
    <x v="0"/>
  </r>
  <r>
    <s v="LA"/>
    <n v="131"/>
    <n v="408"/>
    <s v="No"/>
    <s v="No"/>
    <n v="0"/>
    <n v="220.7"/>
    <n v="120"/>
    <n v="37.520000000000003"/>
    <n v="270.2"/>
    <n v="95"/>
    <n v="22.97"/>
    <n v="121.6"/>
    <n v="113"/>
    <n v="5.47"/>
    <n v="8.6999999999999993"/>
    <n v="5"/>
    <n v="2.35"/>
    <n v="1"/>
    <s v="0–1"/>
    <s v="No"/>
    <n v="621.20000000000005"/>
    <x v="0"/>
  </r>
  <r>
    <s v="LA"/>
    <n v="130"/>
    <n v="415"/>
    <s v="No"/>
    <s v="Yes"/>
    <n v="26"/>
    <n v="170.5"/>
    <n v="107"/>
    <n v="28.99"/>
    <n v="217.2"/>
    <n v="77"/>
    <n v="18.46"/>
    <n v="225.7"/>
    <n v="71"/>
    <n v="10.16"/>
    <n v="13.6"/>
    <n v="5"/>
    <n v="3.67"/>
    <n v="6"/>
    <s v="6+"/>
    <s v="No"/>
    <n v="627"/>
    <x v="0"/>
  </r>
  <r>
    <s v="LA"/>
    <n v="125"/>
    <n v="415"/>
    <s v="No"/>
    <s v="Yes"/>
    <n v="27"/>
    <n v="166.9"/>
    <n v="85"/>
    <n v="28.37"/>
    <n v="221.2"/>
    <n v="92"/>
    <n v="18.8"/>
    <n v="197.3"/>
    <n v="97"/>
    <n v="8.8800000000000008"/>
    <n v="12.3"/>
    <n v="4"/>
    <n v="3.32"/>
    <n v="1"/>
    <s v="0–1"/>
    <s v="Yes"/>
    <n v="597.70000000000005"/>
    <x v="0"/>
  </r>
  <r>
    <s v="LA"/>
    <n v="122"/>
    <n v="415"/>
    <s v="No"/>
    <s v="No"/>
    <n v="0"/>
    <n v="228.7"/>
    <n v="90"/>
    <n v="38.880000000000003"/>
    <n v="163"/>
    <n v="99"/>
    <n v="13.86"/>
    <n v="154.1"/>
    <n v="90"/>
    <n v="6.93"/>
    <n v="11.8"/>
    <n v="3"/>
    <n v="3.19"/>
    <n v="1"/>
    <s v="0–1"/>
    <s v="No"/>
    <n v="557.59999999999991"/>
    <x v="0"/>
  </r>
  <r>
    <s v="LA"/>
    <n v="121"/>
    <n v="510"/>
    <s v="No"/>
    <s v="No"/>
    <n v="0"/>
    <n v="166.9"/>
    <n v="99"/>
    <n v="28.37"/>
    <n v="154.9"/>
    <n v="97"/>
    <n v="13.17"/>
    <n v="189.4"/>
    <n v="89"/>
    <n v="8.52"/>
    <n v="7.2"/>
    <n v="5"/>
    <n v="1.94"/>
    <n v="0"/>
    <s v="0–1"/>
    <s v="No"/>
    <n v="518.40000000000009"/>
    <x v="0"/>
  </r>
  <r>
    <s v="LA"/>
    <n v="120"/>
    <n v="408"/>
    <s v="No"/>
    <s v="No"/>
    <n v="0"/>
    <n v="187.4"/>
    <n v="97"/>
    <n v="31.86"/>
    <n v="177.8"/>
    <n v="89"/>
    <n v="15.11"/>
    <n v="233.4"/>
    <n v="97"/>
    <n v="10.5"/>
    <n v="12.2"/>
    <n v="6"/>
    <n v="3.29"/>
    <n v="1"/>
    <s v="0–1"/>
    <s v="No"/>
    <n v="610.80000000000007"/>
    <x v="0"/>
  </r>
  <r>
    <s v="LA"/>
    <n v="117"/>
    <n v="415"/>
    <s v="No"/>
    <s v="Yes"/>
    <n v="39"/>
    <n v="214.1"/>
    <n v="108"/>
    <n v="36.4"/>
    <n v="169.2"/>
    <n v="115"/>
    <n v="14.38"/>
    <n v="189.7"/>
    <n v="117"/>
    <n v="8.5399999999999991"/>
    <n v="10.1"/>
    <n v="3"/>
    <n v="2.73"/>
    <n v="1"/>
    <s v="0–1"/>
    <s v="No"/>
    <n v="583.1"/>
    <x v="0"/>
  </r>
  <r>
    <s v="LA"/>
    <n v="115"/>
    <n v="408"/>
    <s v="No"/>
    <s v="Yes"/>
    <n v="39"/>
    <n v="183.3"/>
    <n v="106"/>
    <n v="31.16"/>
    <n v="205.1"/>
    <n v="101"/>
    <n v="17.43"/>
    <n v="263.7"/>
    <n v="90"/>
    <n v="11.87"/>
    <n v="5.0999999999999996"/>
    <n v="7"/>
    <n v="1.38"/>
    <n v="1"/>
    <s v="0–1"/>
    <s v="No"/>
    <n v="657.19999999999993"/>
    <x v="0"/>
  </r>
  <r>
    <s v="LA"/>
    <n v="115"/>
    <n v="510"/>
    <s v="No"/>
    <s v="Yes"/>
    <n v="33"/>
    <n v="184.5"/>
    <n v="139"/>
    <n v="31.37"/>
    <n v="183.2"/>
    <n v="78"/>
    <n v="15.57"/>
    <n v="127.4"/>
    <n v="106"/>
    <n v="5.73"/>
    <n v="12.3"/>
    <n v="6"/>
    <n v="3.32"/>
    <n v="0"/>
    <s v="0–1"/>
    <s v="No"/>
    <n v="507.40000000000003"/>
    <x v="0"/>
  </r>
  <r>
    <s v="LA"/>
    <n v="111"/>
    <n v="415"/>
    <s v="No"/>
    <s v="No"/>
    <n v="0"/>
    <n v="58.4"/>
    <n v="121"/>
    <n v="9.93"/>
    <n v="262.2"/>
    <n v="64"/>
    <n v="22.29"/>
    <n v="159"/>
    <n v="115"/>
    <n v="7.15"/>
    <n v="11.9"/>
    <n v="5"/>
    <n v="3.21"/>
    <n v="1"/>
    <s v="0–1"/>
    <s v="No"/>
    <n v="491.49999999999994"/>
    <x v="0"/>
  </r>
  <r>
    <s v="LA"/>
    <n v="109"/>
    <n v="510"/>
    <s v="No"/>
    <s v="No"/>
    <n v="0"/>
    <n v="142.30000000000001"/>
    <n v="89"/>
    <n v="24.19"/>
    <n v="204.5"/>
    <n v="95"/>
    <n v="17.38"/>
    <n v="203.1"/>
    <n v="114"/>
    <n v="9.14"/>
    <n v="9.1"/>
    <n v="1"/>
    <n v="2.46"/>
    <n v="0"/>
    <s v="0–1"/>
    <s v="No"/>
    <n v="559"/>
    <x v="0"/>
  </r>
  <r>
    <s v="LA"/>
    <n v="93"/>
    <n v="415"/>
    <s v="No"/>
    <s v="No"/>
    <n v="0"/>
    <n v="148.5"/>
    <n v="105"/>
    <n v="25.25"/>
    <n v="243"/>
    <n v="106"/>
    <n v="20.66"/>
    <n v="255.2"/>
    <n v="114"/>
    <n v="11.48"/>
    <n v="6.8"/>
    <n v="2"/>
    <n v="1.84"/>
    <n v="1"/>
    <s v="0–1"/>
    <s v="No"/>
    <n v="653.5"/>
    <x v="0"/>
  </r>
  <r>
    <s v="LA"/>
    <n v="89"/>
    <n v="415"/>
    <s v="No"/>
    <s v="No"/>
    <n v="0"/>
    <n v="197.7"/>
    <n v="101"/>
    <n v="33.61"/>
    <n v="127.6"/>
    <n v="83"/>
    <n v="10.85"/>
    <n v="142.1"/>
    <n v="103"/>
    <n v="6.39"/>
    <n v="13.5"/>
    <n v="3"/>
    <n v="3.65"/>
    <n v="1"/>
    <s v="0–1"/>
    <s v="No"/>
    <n v="480.9"/>
    <x v="0"/>
  </r>
  <r>
    <s v="LA"/>
    <n v="87"/>
    <n v="415"/>
    <s v="No"/>
    <s v="No"/>
    <n v="0"/>
    <n v="136.6"/>
    <n v="112"/>
    <n v="23.22"/>
    <n v="209.4"/>
    <n v="81"/>
    <n v="17.8"/>
    <n v="161.1"/>
    <n v="78"/>
    <n v="7.25"/>
    <n v="12.2"/>
    <n v="2"/>
    <n v="3.29"/>
    <n v="4"/>
    <s v="4–5"/>
    <s v="Yes"/>
    <n v="519.30000000000007"/>
    <x v="0"/>
  </r>
  <r>
    <s v="LA"/>
    <n v="84"/>
    <n v="415"/>
    <s v="No"/>
    <s v="No"/>
    <n v="0"/>
    <n v="216.2"/>
    <n v="67"/>
    <n v="36.75"/>
    <n v="222.2"/>
    <n v="133"/>
    <n v="18.89"/>
    <n v="192"/>
    <n v="95"/>
    <n v="8.64"/>
    <n v="3.1"/>
    <n v="1"/>
    <n v="0.84"/>
    <n v="2"/>
    <s v="2–3"/>
    <s v="No"/>
    <n v="633.5"/>
    <x v="0"/>
  </r>
  <r>
    <s v="LA"/>
    <n v="79"/>
    <n v="510"/>
    <s v="No"/>
    <s v="No"/>
    <n v="0"/>
    <n v="143.30000000000001"/>
    <n v="120"/>
    <n v="24.36"/>
    <n v="230.7"/>
    <n v="111"/>
    <n v="19.61"/>
    <n v="214.3"/>
    <n v="91"/>
    <n v="9.64"/>
    <n v="7.8"/>
    <n v="2"/>
    <n v="2.11"/>
    <n v="4"/>
    <s v="4–5"/>
    <s v="Yes"/>
    <n v="596.09999999999991"/>
    <x v="0"/>
  </r>
  <r>
    <s v="LA"/>
    <n v="78"/>
    <n v="510"/>
    <s v="No"/>
    <s v="No"/>
    <n v="0"/>
    <n v="109.4"/>
    <n v="107"/>
    <n v="18.600000000000001"/>
    <n v="244.7"/>
    <n v="102"/>
    <n v="20.8"/>
    <n v="276.89999999999998"/>
    <n v="123"/>
    <n v="12.46"/>
    <n v="7.1"/>
    <n v="7"/>
    <n v="1.92"/>
    <n v="0"/>
    <s v="0–1"/>
    <s v="No"/>
    <n v="638.1"/>
    <x v="0"/>
  </r>
  <r>
    <s v="LA"/>
    <n v="78"/>
    <n v="415"/>
    <s v="No"/>
    <s v="No"/>
    <n v="0"/>
    <n v="169.2"/>
    <n v="96"/>
    <n v="28.76"/>
    <n v="149.9"/>
    <n v="83"/>
    <n v="12.74"/>
    <n v="196.9"/>
    <n v="119"/>
    <n v="8.86"/>
    <n v="4.5999999999999996"/>
    <n v="4"/>
    <n v="1.24"/>
    <n v="2"/>
    <s v="2–3"/>
    <s v="No"/>
    <n v="520.6"/>
    <x v="0"/>
  </r>
  <r>
    <s v="LA"/>
    <n v="74"/>
    <n v="408"/>
    <s v="No"/>
    <s v="Yes"/>
    <n v="23"/>
    <n v="224"/>
    <n v="126"/>
    <n v="38.08"/>
    <n v="233.5"/>
    <n v="89"/>
    <n v="19.850000000000001"/>
    <n v="293.89999999999998"/>
    <n v="104"/>
    <n v="13.23"/>
    <n v="8.8000000000000007"/>
    <n v="4"/>
    <n v="2.38"/>
    <n v="1"/>
    <s v="0–1"/>
    <s v="No"/>
    <n v="760.19999999999993"/>
    <x v="0"/>
  </r>
  <r>
    <s v="LA"/>
    <n v="68"/>
    <n v="415"/>
    <s v="No"/>
    <s v="Yes"/>
    <n v="37"/>
    <n v="155"/>
    <n v="98"/>
    <n v="26.35"/>
    <n v="142.4"/>
    <n v="105"/>
    <n v="12.1"/>
    <n v="143.69999999999999"/>
    <n v="117"/>
    <n v="6.47"/>
    <n v="5.9"/>
    <n v="4"/>
    <n v="1.59"/>
    <n v="1"/>
    <s v="0–1"/>
    <s v="No"/>
    <n v="446.99999999999994"/>
    <x v="0"/>
  </r>
  <r>
    <s v="LA"/>
    <n v="63"/>
    <n v="408"/>
    <s v="No"/>
    <s v="No"/>
    <n v="0"/>
    <n v="136.1"/>
    <n v="82"/>
    <n v="23.14"/>
    <n v="156.30000000000001"/>
    <n v="118"/>
    <n v="13.29"/>
    <n v="158.80000000000001"/>
    <n v="83"/>
    <n v="7.15"/>
    <n v="10.1"/>
    <n v="5"/>
    <n v="2.73"/>
    <n v="2"/>
    <s v="2–3"/>
    <s v="No"/>
    <n v="461.3"/>
    <x v="0"/>
  </r>
  <r>
    <s v="LA"/>
    <n v="59"/>
    <n v="408"/>
    <s v="No"/>
    <s v="No"/>
    <n v="0"/>
    <n v="82.6"/>
    <n v="105"/>
    <n v="14.04"/>
    <n v="204"/>
    <n v="99"/>
    <n v="17.34"/>
    <n v="224.2"/>
    <n v="122"/>
    <n v="10.09"/>
    <n v="9.1"/>
    <n v="4"/>
    <n v="2.46"/>
    <n v="1"/>
    <s v="0–1"/>
    <s v="No"/>
    <n v="519.9"/>
    <x v="0"/>
  </r>
  <r>
    <s v="LA"/>
    <n v="56"/>
    <n v="510"/>
    <s v="No"/>
    <s v="Yes"/>
    <n v="32"/>
    <n v="212.3"/>
    <n v="77"/>
    <n v="36.090000000000003"/>
    <n v="251.5"/>
    <n v="78"/>
    <n v="21.38"/>
    <n v="208.7"/>
    <n v="85"/>
    <n v="9.39"/>
    <n v="6.6"/>
    <n v="2"/>
    <n v="1.78"/>
    <n v="3"/>
    <s v="2–3"/>
    <s v="No"/>
    <n v="679.1"/>
    <x v="0"/>
  </r>
  <r>
    <s v="LA"/>
    <n v="48"/>
    <n v="510"/>
    <s v="No"/>
    <s v="No"/>
    <n v="0"/>
    <n v="166.8"/>
    <n v="127"/>
    <n v="28.36"/>
    <n v="143.5"/>
    <n v="121"/>
    <n v="12.2"/>
    <n v="210.7"/>
    <n v="130"/>
    <n v="9.48"/>
    <n v="11.8"/>
    <n v="4"/>
    <n v="3.19"/>
    <n v="0"/>
    <s v="0–1"/>
    <s v="No"/>
    <n v="532.79999999999995"/>
    <x v="0"/>
  </r>
  <r>
    <s v="LA"/>
    <n v="47"/>
    <n v="415"/>
    <s v="No"/>
    <s v="Yes"/>
    <n v="33"/>
    <n v="146.6"/>
    <n v="87"/>
    <n v="24.92"/>
    <n v="114.8"/>
    <n v="59"/>
    <n v="9.76"/>
    <n v="220.4"/>
    <n v="99"/>
    <n v="9.92"/>
    <n v="2.9"/>
    <n v="7"/>
    <n v="0.78"/>
    <n v="0"/>
    <s v="0–1"/>
    <s v="No"/>
    <n v="484.69999999999993"/>
    <x v="0"/>
  </r>
  <r>
    <s v="LA"/>
    <n v="44"/>
    <n v="415"/>
    <s v="No"/>
    <s v="No"/>
    <n v="0"/>
    <n v="212.1"/>
    <n v="98"/>
    <n v="36.06"/>
    <n v="189.4"/>
    <n v="89"/>
    <n v="16.100000000000001"/>
    <n v="352.2"/>
    <n v="95"/>
    <n v="15.85"/>
    <n v="8.4"/>
    <n v="5"/>
    <n v="2.27"/>
    <n v="3"/>
    <s v="2–3"/>
    <s v="No"/>
    <n v="762.1"/>
    <x v="0"/>
  </r>
  <r>
    <s v="LA"/>
    <n v="37"/>
    <n v="408"/>
    <s v="No"/>
    <s v="No"/>
    <n v="0"/>
    <n v="147.19999999999999"/>
    <n v="121"/>
    <n v="25.02"/>
    <n v="175.2"/>
    <n v="87"/>
    <n v="14.89"/>
    <n v="136.30000000000001"/>
    <n v="80"/>
    <n v="6.13"/>
    <n v="13.3"/>
    <n v="3"/>
    <n v="3.59"/>
    <n v="2"/>
    <s v="2–3"/>
    <s v="No"/>
    <n v="472"/>
    <x v="0"/>
  </r>
  <r>
    <s v="LA"/>
    <n v="36"/>
    <n v="415"/>
    <s v="No"/>
    <s v="No"/>
    <n v="0"/>
    <n v="186.8"/>
    <n v="94"/>
    <n v="31.76"/>
    <n v="207.6"/>
    <n v="92"/>
    <n v="17.649999999999999"/>
    <n v="195"/>
    <n v="98"/>
    <n v="8.7799999999999994"/>
    <n v="8.8000000000000007"/>
    <n v="4"/>
    <n v="2.38"/>
    <n v="3"/>
    <s v="2–3"/>
    <s v="No"/>
    <n v="598.19999999999993"/>
    <x v="0"/>
  </r>
  <r>
    <s v="LA"/>
    <n v="12"/>
    <n v="510"/>
    <s v="Yes"/>
    <s v="No"/>
    <n v="0"/>
    <n v="153.19999999999999"/>
    <n v="78"/>
    <n v="26.04"/>
    <n v="210.8"/>
    <n v="99"/>
    <n v="17.920000000000002"/>
    <n v="153.5"/>
    <n v="100"/>
    <n v="6.91"/>
    <n v="7.8"/>
    <n v="3"/>
    <n v="2.11"/>
    <n v="1"/>
    <s v="0–1"/>
    <s v="No"/>
    <n v="525.29999999999995"/>
    <x v="0"/>
  </r>
  <r>
    <s v="LA"/>
    <n v="9"/>
    <n v="415"/>
    <s v="No"/>
    <s v="No"/>
    <n v="0"/>
    <n v="147.69999999999999"/>
    <n v="94"/>
    <n v="25.11"/>
    <n v="283.3"/>
    <n v="83"/>
    <n v="24.08"/>
    <n v="188.3"/>
    <n v="124"/>
    <n v="8.4700000000000006"/>
    <n v="6.9"/>
    <n v="5"/>
    <n v="1.86"/>
    <n v="2"/>
    <s v="2–3"/>
    <s v="No"/>
    <n v="626.19999999999993"/>
    <x v="0"/>
  </r>
  <r>
    <s v="MA"/>
    <n v="217"/>
    <n v="510"/>
    <s v="No"/>
    <s v="Yes"/>
    <n v="24"/>
    <n v="218.2"/>
    <n v="88"/>
    <n v="37.090000000000003"/>
    <n v="348.5"/>
    <n v="108"/>
    <n v="29.62"/>
    <n v="212.6"/>
    <n v="118"/>
    <n v="9.57"/>
    <n v="7.5"/>
    <n v="7"/>
    <n v="2.0299999999999998"/>
    <n v="3"/>
    <s v="2–3"/>
    <s v="No"/>
    <n v="786.80000000000007"/>
    <x v="0"/>
  </r>
  <r>
    <s v="MA"/>
    <n v="190"/>
    <n v="415"/>
    <s v="No"/>
    <s v="No"/>
    <n v="0"/>
    <n v="130.80000000000001"/>
    <n v="64"/>
    <n v="22.24"/>
    <n v="223.7"/>
    <n v="116"/>
    <n v="19.010000000000002"/>
    <n v="227.8"/>
    <n v="108"/>
    <n v="10.25"/>
    <n v="10"/>
    <n v="5"/>
    <n v="2.7"/>
    <n v="1"/>
    <s v="0–1"/>
    <s v="No"/>
    <n v="592.29999999999995"/>
    <x v="0"/>
  </r>
  <r>
    <s v="MA"/>
    <n v="174"/>
    <n v="415"/>
    <s v="No"/>
    <s v="No"/>
    <n v="0"/>
    <n v="185"/>
    <n v="117"/>
    <n v="31.45"/>
    <n v="223.3"/>
    <n v="94"/>
    <n v="18.98"/>
    <n v="222.8"/>
    <n v="91"/>
    <n v="10.029999999999999"/>
    <n v="12.6"/>
    <n v="2"/>
    <n v="3.4"/>
    <n v="2"/>
    <s v="2–3"/>
    <s v="No"/>
    <n v="643.70000000000005"/>
    <x v="0"/>
  </r>
  <r>
    <s v="MA"/>
    <n v="157"/>
    <n v="408"/>
    <s v="Yes"/>
    <s v="No"/>
    <n v="0"/>
    <n v="160"/>
    <n v="123"/>
    <n v="27.2"/>
    <n v="175.4"/>
    <n v="96"/>
    <n v="14.91"/>
    <n v="184.8"/>
    <n v="99"/>
    <n v="8.32"/>
    <n v="9.9"/>
    <n v="3"/>
    <n v="2.67"/>
    <n v="2"/>
    <s v="2–3"/>
    <s v="No"/>
    <n v="530.1"/>
    <x v="0"/>
  </r>
  <r>
    <s v="MA"/>
    <n v="153"/>
    <n v="408"/>
    <s v="No"/>
    <s v="No"/>
    <n v="0"/>
    <n v="94.1"/>
    <n v="136"/>
    <n v="16"/>
    <n v="280.3"/>
    <n v="122"/>
    <n v="23.83"/>
    <n v="205"/>
    <n v="77"/>
    <n v="9.23"/>
    <n v="9.8000000000000007"/>
    <n v="4"/>
    <n v="2.65"/>
    <n v="0"/>
    <s v="0–1"/>
    <s v="No"/>
    <n v="589.19999999999993"/>
    <x v="0"/>
  </r>
  <r>
    <s v="MA"/>
    <n v="153"/>
    <n v="408"/>
    <s v="No"/>
    <s v="No"/>
    <n v="0"/>
    <n v="60.4"/>
    <n v="158"/>
    <n v="10.27"/>
    <n v="306.2"/>
    <n v="120"/>
    <n v="26.03"/>
    <n v="123.9"/>
    <n v="46"/>
    <n v="5.58"/>
    <n v="12.4"/>
    <n v="3"/>
    <n v="3.35"/>
    <n v="1"/>
    <s v="0–1"/>
    <s v="No"/>
    <n v="502.9"/>
    <x v="0"/>
  </r>
  <r>
    <s v="MA"/>
    <n v="152"/>
    <n v="510"/>
    <s v="No"/>
    <s v="No"/>
    <n v="0"/>
    <n v="176.3"/>
    <n v="79"/>
    <n v="29.97"/>
    <n v="259.2"/>
    <n v="97"/>
    <n v="22.03"/>
    <n v="287.39999999999998"/>
    <n v="78"/>
    <n v="12.93"/>
    <n v="6.2"/>
    <n v="3"/>
    <n v="1.67"/>
    <n v="0"/>
    <s v="0–1"/>
    <s v="No"/>
    <n v="729.1"/>
    <x v="0"/>
  </r>
  <r>
    <s v="MA"/>
    <n v="148"/>
    <n v="415"/>
    <s v="No"/>
    <s v="No"/>
    <n v="0"/>
    <n v="195.6"/>
    <n v="99"/>
    <n v="33.25"/>
    <n v="267.8"/>
    <n v="120"/>
    <n v="22.76"/>
    <n v="164.9"/>
    <n v="76"/>
    <n v="7.42"/>
    <n v="16"/>
    <n v="2"/>
    <n v="4.32"/>
    <n v="0"/>
    <s v="0–1"/>
    <s v="No"/>
    <n v="644.29999999999995"/>
    <x v="0"/>
  </r>
  <r>
    <s v="MA"/>
    <n v="144"/>
    <n v="415"/>
    <s v="No"/>
    <s v="No"/>
    <n v="0"/>
    <n v="264.8"/>
    <n v="124"/>
    <n v="45.02"/>
    <n v="245.4"/>
    <n v="112"/>
    <n v="20.86"/>
    <n v="160.5"/>
    <n v="115"/>
    <n v="7.22"/>
    <n v="14.8"/>
    <n v="2"/>
    <n v="4"/>
    <n v="1"/>
    <s v="0–1"/>
    <s v="Yes"/>
    <n v="685.5"/>
    <x v="0"/>
  </r>
  <r>
    <s v="MA"/>
    <n v="137"/>
    <n v="415"/>
    <s v="Yes"/>
    <s v="No"/>
    <n v="0"/>
    <n v="159.69999999999999"/>
    <n v="86"/>
    <n v="27.15"/>
    <n v="197.5"/>
    <n v="76"/>
    <n v="16.79"/>
    <n v="121.6"/>
    <n v="105"/>
    <n v="5.47"/>
    <n v="13.9"/>
    <n v="6"/>
    <n v="3.75"/>
    <n v="0"/>
    <s v="0–1"/>
    <s v="Yes"/>
    <n v="492.69999999999993"/>
    <x v="0"/>
  </r>
  <r>
    <s v="MA"/>
    <n v="134"/>
    <n v="408"/>
    <s v="No"/>
    <s v="No"/>
    <n v="0"/>
    <n v="241.2"/>
    <n v="134"/>
    <n v="41"/>
    <n v="116.5"/>
    <n v="114"/>
    <n v="9.9"/>
    <n v="152.19999999999999"/>
    <n v="91"/>
    <n v="6.85"/>
    <n v="10.6"/>
    <n v="4"/>
    <n v="2.86"/>
    <n v="0"/>
    <s v="0–1"/>
    <s v="No"/>
    <n v="520.5"/>
    <x v="0"/>
  </r>
  <r>
    <s v="MA"/>
    <n v="130"/>
    <n v="408"/>
    <s v="Yes"/>
    <s v="No"/>
    <n v="0"/>
    <n v="176.9"/>
    <n v="110"/>
    <n v="30.07"/>
    <n v="167.9"/>
    <n v="100"/>
    <n v="14.27"/>
    <n v="182.2"/>
    <n v="138"/>
    <n v="8.1999999999999993"/>
    <n v="7.7"/>
    <n v="2"/>
    <n v="2.08"/>
    <n v="1"/>
    <s v="0–1"/>
    <s v="Yes"/>
    <n v="534.70000000000005"/>
    <x v="0"/>
  </r>
  <r>
    <s v="MA"/>
    <n v="126"/>
    <n v="510"/>
    <s v="No"/>
    <s v="No"/>
    <n v="0"/>
    <n v="271.39999999999998"/>
    <n v="119"/>
    <n v="46.14"/>
    <n v="190.4"/>
    <n v="102"/>
    <n v="16.18"/>
    <n v="284.7"/>
    <n v="118"/>
    <n v="12.81"/>
    <n v="11.1"/>
    <n v="6"/>
    <n v="3"/>
    <n v="4"/>
    <s v="4–5"/>
    <s v="Yes"/>
    <n v="757.6"/>
    <x v="0"/>
  </r>
  <r>
    <s v="MA"/>
    <n v="126"/>
    <n v="408"/>
    <s v="No"/>
    <s v="No"/>
    <n v="0"/>
    <n v="166.8"/>
    <n v="109"/>
    <n v="28.36"/>
    <n v="236"/>
    <n v="117"/>
    <n v="20.059999999999999"/>
    <n v="307.60000000000002"/>
    <n v="77"/>
    <n v="13.84"/>
    <n v="9.3000000000000007"/>
    <n v="1"/>
    <n v="2.5099999999999998"/>
    <n v="1"/>
    <s v="0–1"/>
    <s v="No"/>
    <n v="719.7"/>
    <x v="0"/>
  </r>
  <r>
    <s v="MA"/>
    <n v="123"/>
    <n v="408"/>
    <s v="No"/>
    <s v="No"/>
    <n v="0"/>
    <n v="217.6"/>
    <n v="81"/>
    <n v="36.99"/>
    <n v="320.5"/>
    <n v="51"/>
    <n v="27.24"/>
    <n v="150.69999999999999"/>
    <n v="110"/>
    <n v="6.78"/>
    <n v="4.2"/>
    <n v="3"/>
    <n v="1.1299999999999999"/>
    <n v="0"/>
    <s v="0–1"/>
    <s v="No"/>
    <n v="693"/>
    <x v="0"/>
  </r>
  <r>
    <s v="MA"/>
    <n v="118"/>
    <n v="415"/>
    <s v="No"/>
    <s v="No"/>
    <n v="0"/>
    <n v="155.30000000000001"/>
    <n v="116"/>
    <n v="26.4"/>
    <n v="188.2"/>
    <n v="85"/>
    <n v="16"/>
    <n v="247"/>
    <n v="73"/>
    <n v="11.12"/>
    <n v="12.3"/>
    <n v="4"/>
    <n v="3.32"/>
    <n v="3"/>
    <s v="2–3"/>
    <s v="No"/>
    <n v="602.79999999999995"/>
    <x v="0"/>
  </r>
  <r>
    <s v="MA"/>
    <n v="117"/>
    <n v="408"/>
    <s v="No"/>
    <s v="No"/>
    <n v="0"/>
    <n v="139.4"/>
    <n v="81"/>
    <n v="23.7"/>
    <n v="223.7"/>
    <n v="113"/>
    <n v="19.010000000000002"/>
    <n v="173.1"/>
    <n v="77"/>
    <n v="7.79"/>
    <n v="13.6"/>
    <n v="6"/>
    <n v="3.67"/>
    <n v="1"/>
    <s v="0–1"/>
    <s v="No"/>
    <n v="549.80000000000007"/>
    <x v="0"/>
  </r>
  <r>
    <s v="MA"/>
    <n v="116"/>
    <n v="415"/>
    <s v="No"/>
    <s v="No"/>
    <n v="0"/>
    <n v="203.4"/>
    <n v="81"/>
    <n v="34.58"/>
    <n v="167.7"/>
    <n v="110"/>
    <n v="14.25"/>
    <n v="132"/>
    <n v="124"/>
    <n v="5.94"/>
    <n v="9.1999999999999993"/>
    <n v="5"/>
    <n v="2.48"/>
    <n v="2"/>
    <s v="2–3"/>
    <s v="No"/>
    <n v="512.30000000000007"/>
    <x v="0"/>
  </r>
  <r>
    <s v="MA"/>
    <n v="114"/>
    <n v="408"/>
    <s v="No"/>
    <s v="Yes"/>
    <n v="31"/>
    <n v="224.7"/>
    <n v="69"/>
    <n v="38.200000000000003"/>
    <n v="134.5"/>
    <n v="81"/>
    <n v="11.43"/>
    <n v="120.3"/>
    <n v="104"/>
    <n v="5.41"/>
    <n v="7.5"/>
    <n v="5"/>
    <n v="2.0299999999999998"/>
    <n v="1"/>
    <s v="0–1"/>
    <s v="Yes"/>
    <n v="487"/>
    <x v="0"/>
  </r>
  <r>
    <s v="MA"/>
    <n v="114"/>
    <n v="415"/>
    <s v="No"/>
    <s v="No"/>
    <n v="0"/>
    <n v="117.6"/>
    <n v="66"/>
    <n v="19.989999999999998"/>
    <n v="214"/>
    <n v="108"/>
    <n v="18.190000000000001"/>
    <n v="239.5"/>
    <n v="94"/>
    <n v="10.78"/>
    <n v="8.8000000000000007"/>
    <n v="5"/>
    <n v="2.38"/>
    <n v="1"/>
    <s v="0–1"/>
    <s v="No"/>
    <n v="579.9"/>
    <x v="0"/>
  </r>
  <r>
    <s v="MA"/>
    <n v="113"/>
    <n v="510"/>
    <s v="No"/>
    <s v="No"/>
    <n v="0"/>
    <n v="253.2"/>
    <n v="95"/>
    <n v="43.04"/>
    <n v="188"/>
    <n v="116"/>
    <n v="15.98"/>
    <n v="142"/>
    <n v="133"/>
    <n v="6.39"/>
    <n v="4.4000000000000004"/>
    <n v="4"/>
    <n v="1.19"/>
    <n v="1"/>
    <s v="0–1"/>
    <s v="No"/>
    <n v="587.6"/>
    <x v="0"/>
  </r>
  <r>
    <s v="MA"/>
    <n v="105"/>
    <n v="415"/>
    <s v="No"/>
    <s v="No"/>
    <n v="0"/>
    <n v="183.1"/>
    <n v="99"/>
    <n v="31.13"/>
    <n v="160.1"/>
    <n v="107"/>
    <n v="13.61"/>
    <n v="311.8"/>
    <n v="121"/>
    <n v="14.03"/>
    <n v="7"/>
    <n v="3"/>
    <n v="1.89"/>
    <n v="1"/>
    <s v="0–1"/>
    <s v="No"/>
    <n v="662"/>
    <x v="0"/>
  </r>
  <r>
    <s v="MA"/>
    <n v="103"/>
    <n v="510"/>
    <s v="No"/>
    <s v="No"/>
    <n v="0"/>
    <n v="154.19999999999999"/>
    <n v="78"/>
    <n v="26.21"/>
    <n v="196.7"/>
    <n v="85"/>
    <n v="16.72"/>
    <n v="253.5"/>
    <n v="97"/>
    <n v="11.41"/>
    <n v="10.1"/>
    <n v="9"/>
    <n v="2.73"/>
    <n v="1"/>
    <s v="0–1"/>
    <s v="No"/>
    <n v="614.5"/>
    <x v="0"/>
  </r>
  <r>
    <s v="MA"/>
    <n v="101"/>
    <n v="408"/>
    <s v="No"/>
    <s v="Yes"/>
    <n v="36"/>
    <n v="201.9"/>
    <n v="93"/>
    <n v="34.32"/>
    <n v="156.30000000000001"/>
    <n v="75"/>
    <n v="13.29"/>
    <n v="131.30000000000001"/>
    <n v="92"/>
    <n v="5.91"/>
    <n v="13.7"/>
    <n v="5"/>
    <n v="3.7"/>
    <n v="0"/>
    <s v="0–1"/>
    <s v="No"/>
    <n v="503.20000000000005"/>
    <x v="0"/>
  </r>
  <r>
    <s v="MA"/>
    <n v="99"/>
    <n v="510"/>
    <s v="No"/>
    <s v="No"/>
    <n v="0"/>
    <n v="149.80000000000001"/>
    <n v="123"/>
    <n v="25.47"/>
    <n v="276.3"/>
    <n v="75"/>
    <n v="23.49"/>
    <n v="241.4"/>
    <n v="75"/>
    <n v="10.86"/>
    <n v="10.9"/>
    <n v="7"/>
    <n v="2.94"/>
    <n v="2"/>
    <s v="2–3"/>
    <s v="No"/>
    <n v="678.4"/>
    <x v="0"/>
  </r>
  <r>
    <s v="MA"/>
    <n v="96"/>
    <n v="415"/>
    <s v="No"/>
    <s v="Yes"/>
    <n v="17"/>
    <n v="183.2"/>
    <n v="95"/>
    <n v="31.14"/>
    <n v="252.8"/>
    <n v="125"/>
    <n v="21.49"/>
    <n v="156.69999999999999"/>
    <n v="95"/>
    <n v="7.05"/>
    <n v="9.6999999999999993"/>
    <n v="3"/>
    <n v="2.62"/>
    <n v="0"/>
    <s v="0–1"/>
    <s v="No"/>
    <n v="602.40000000000009"/>
    <x v="0"/>
  </r>
  <r>
    <s v="MA"/>
    <n v="95"/>
    <n v="408"/>
    <s v="Yes"/>
    <s v="Yes"/>
    <n v="16"/>
    <n v="147.19999999999999"/>
    <n v="103"/>
    <n v="25.02"/>
    <n v="160.1"/>
    <n v="96"/>
    <n v="13.61"/>
    <n v="184"/>
    <n v="120"/>
    <n v="8.2799999999999994"/>
    <n v="7.7"/>
    <n v="2"/>
    <n v="2.08"/>
    <n v="0"/>
    <s v="0–1"/>
    <s v="Yes"/>
    <n v="498.99999999999994"/>
    <x v="0"/>
  </r>
  <r>
    <s v="MA"/>
    <n v="95"/>
    <n v="510"/>
    <s v="No"/>
    <s v="No"/>
    <n v="0"/>
    <n v="195.1"/>
    <n v="91"/>
    <n v="33.17"/>
    <n v="261.5"/>
    <n v="57"/>
    <n v="22.23"/>
    <n v="203.8"/>
    <n v="90"/>
    <n v="9.17"/>
    <n v="11.4"/>
    <n v="5"/>
    <n v="3.08"/>
    <n v="0"/>
    <s v="0–1"/>
    <s v="No"/>
    <n v="671.80000000000007"/>
    <x v="0"/>
  </r>
  <r>
    <s v="MA"/>
    <n v="94"/>
    <n v="408"/>
    <s v="No"/>
    <s v="Yes"/>
    <n v="45"/>
    <n v="80.3"/>
    <n v="140"/>
    <n v="13.65"/>
    <n v="153.30000000000001"/>
    <n v="101"/>
    <n v="13.03"/>
    <n v="309.2"/>
    <n v="123"/>
    <n v="13.91"/>
    <n v="12.8"/>
    <n v="3"/>
    <n v="3.46"/>
    <n v="2"/>
    <s v="2–3"/>
    <s v="No"/>
    <n v="555.59999999999991"/>
    <x v="0"/>
  </r>
  <r>
    <s v="MA"/>
    <n v="91"/>
    <n v="510"/>
    <s v="No"/>
    <s v="No"/>
    <n v="0"/>
    <n v="220.8"/>
    <n v="77"/>
    <n v="37.54"/>
    <n v="148.5"/>
    <n v="87"/>
    <n v="12.62"/>
    <n v="183.9"/>
    <n v="100"/>
    <n v="8.2799999999999994"/>
    <n v="7.6"/>
    <n v="3"/>
    <n v="2.0499999999999998"/>
    <n v="2"/>
    <s v="2–3"/>
    <s v="No"/>
    <n v="560.80000000000007"/>
    <x v="0"/>
  </r>
  <r>
    <s v="MA"/>
    <n v="88"/>
    <n v="510"/>
    <s v="No"/>
    <s v="No"/>
    <n v="0"/>
    <n v="290.39999999999998"/>
    <n v="108"/>
    <n v="49.37"/>
    <n v="253.9"/>
    <n v="92"/>
    <n v="21.58"/>
    <n v="263.3"/>
    <n v="126"/>
    <n v="11.85"/>
    <n v="10.1"/>
    <n v="5"/>
    <n v="2.73"/>
    <n v="3"/>
    <s v="2–3"/>
    <s v="Yes"/>
    <n v="817.69999999999993"/>
    <x v="0"/>
  </r>
  <r>
    <s v="MA"/>
    <n v="86"/>
    <n v="415"/>
    <s v="No"/>
    <s v="No"/>
    <n v="0"/>
    <n v="156.9"/>
    <n v="109"/>
    <n v="26.67"/>
    <n v="122.2"/>
    <n v="87"/>
    <n v="10.39"/>
    <n v="189.1"/>
    <n v="103"/>
    <n v="8.51"/>
    <n v="11.3"/>
    <n v="5"/>
    <n v="3.05"/>
    <n v="3"/>
    <s v="2–3"/>
    <s v="No"/>
    <n v="479.50000000000006"/>
    <x v="0"/>
  </r>
  <r>
    <s v="MA"/>
    <n v="83"/>
    <n v="415"/>
    <s v="No"/>
    <s v="No"/>
    <n v="0"/>
    <n v="137.30000000000001"/>
    <n v="100"/>
    <n v="23.34"/>
    <n v="212.2"/>
    <n v="129"/>
    <n v="18.04"/>
    <n v="152.69999999999999"/>
    <n v="92"/>
    <n v="6.87"/>
    <n v="10.5"/>
    <n v="2"/>
    <n v="2.84"/>
    <n v="1"/>
    <s v="0–1"/>
    <s v="No"/>
    <n v="512.70000000000005"/>
    <x v="0"/>
  </r>
  <r>
    <s v="MA"/>
    <n v="78"/>
    <n v="415"/>
    <s v="No"/>
    <s v="No"/>
    <n v="0"/>
    <n v="116.4"/>
    <n v="98"/>
    <n v="19.79"/>
    <n v="95.6"/>
    <n v="74"/>
    <n v="8.1300000000000008"/>
    <n v="181.5"/>
    <n v="94"/>
    <n v="8.17"/>
    <n v="10.5"/>
    <n v="3"/>
    <n v="2.84"/>
    <n v="3"/>
    <s v="2–3"/>
    <s v="No"/>
    <n v="404"/>
    <x v="0"/>
  </r>
  <r>
    <s v="MA"/>
    <n v="75"/>
    <n v="415"/>
    <s v="No"/>
    <s v="Yes"/>
    <n v="21"/>
    <n v="238"/>
    <n v="88"/>
    <n v="40.46"/>
    <n v="209.6"/>
    <n v="84"/>
    <n v="17.82"/>
    <n v="233"/>
    <n v="95"/>
    <n v="10.49"/>
    <n v="10"/>
    <n v="5"/>
    <n v="2.7"/>
    <n v="2"/>
    <s v="2–3"/>
    <s v="No"/>
    <n v="690.6"/>
    <x v="0"/>
  </r>
  <r>
    <s v="MA"/>
    <n v="73"/>
    <n v="415"/>
    <s v="No"/>
    <s v="No"/>
    <n v="0"/>
    <n v="173.9"/>
    <n v="111"/>
    <n v="29.56"/>
    <n v="287.39999999999998"/>
    <n v="105"/>
    <n v="24.43"/>
    <n v="204.8"/>
    <n v="91"/>
    <n v="9.2200000000000006"/>
    <n v="9.1"/>
    <n v="7"/>
    <n v="2.46"/>
    <n v="1"/>
    <s v="0–1"/>
    <s v="No"/>
    <n v="675.19999999999993"/>
    <x v="0"/>
  </r>
  <r>
    <s v="MA"/>
    <n v="72"/>
    <n v="510"/>
    <s v="No"/>
    <s v="Yes"/>
    <n v="19"/>
    <n v="129.69999999999999"/>
    <n v="115"/>
    <n v="22.05"/>
    <n v="160.80000000000001"/>
    <n v="101"/>
    <n v="13.67"/>
    <n v="265"/>
    <n v="63"/>
    <n v="11.93"/>
    <n v="12.2"/>
    <n v="3"/>
    <n v="3.29"/>
    <n v="2"/>
    <s v="2–3"/>
    <s v="No"/>
    <n v="567.70000000000005"/>
    <x v="0"/>
  </r>
  <r>
    <s v="MA"/>
    <n v="64"/>
    <n v="415"/>
    <s v="No"/>
    <s v="No"/>
    <n v="0"/>
    <n v="175.8"/>
    <n v="89"/>
    <n v="29.89"/>
    <n v="274.3"/>
    <n v="119"/>
    <n v="23.32"/>
    <n v="226.6"/>
    <n v="69"/>
    <n v="10.199999999999999"/>
    <n v="12.4"/>
    <n v="4"/>
    <n v="3.35"/>
    <n v="1"/>
    <s v="0–1"/>
    <s v="No"/>
    <n v="689.1"/>
    <x v="0"/>
  </r>
  <r>
    <s v="MA"/>
    <n v="59"/>
    <n v="408"/>
    <s v="No"/>
    <s v="No"/>
    <n v="0"/>
    <n v="220.4"/>
    <n v="100"/>
    <n v="37.47"/>
    <n v="211.2"/>
    <n v="79"/>
    <n v="17.95"/>
    <n v="259.3"/>
    <n v="112"/>
    <n v="11.67"/>
    <n v="13.6"/>
    <n v="8"/>
    <n v="3.67"/>
    <n v="2"/>
    <s v="2–3"/>
    <s v="No"/>
    <n v="704.50000000000011"/>
    <x v="0"/>
  </r>
  <r>
    <s v="MA"/>
    <n v="57"/>
    <n v="408"/>
    <s v="No"/>
    <s v="Yes"/>
    <n v="24"/>
    <n v="58.9"/>
    <n v="125"/>
    <n v="10.01"/>
    <n v="305.5"/>
    <n v="90"/>
    <n v="25.97"/>
    <n v="158.9"/>
    <n v="73"/>
    <n v="7.15"/>
    <n v="12.1"/>
    <n v="6"/>
    <n v="3.27"/>
    <n v="0"/>
    <s v="0–1"/>
    <s v="No"/>
    <n v="535.4"/>
    <x v="0"/>
  </r>
  <r>
    <s v="MA"/>
    <n v="57"/>
    <n v="415"/>
    <s v="No"/>
    <s v="Yes"/>
    <n v="21"/>
    <n v="147"/>
    <n v="112"/>
    <n v="24.99"/>
    <n v="197.3"/>
    <n v="43"/>
    <n v="16.77"/>
    <n v="267.39999999999998"/>
    <n v="93"/>
    <n v="12.03"/>
    <n v="8.6999999999999993"/>
    <n v="3"/>
    <n v="2.35"/>
    <n v="2"/>
    <s v="2–3"/>
    <s v="No"/>
    <n v="620.40000000000009"/>
    <x v="0"/>
  </r>
  <r>
    <s v="MA"/>
    <n v="56"/>
    <n v="415"/>
    <s v="Yes"/>
    <s v="No"/>
    <n v="0"/>
    <n v="162.80000000000001"/>
    <n v="118"/>
    <n v="27.68"/>
    <n v="229.6"/>
    <n v="91"/>
    <n v="19.52"/>
    <n v="332.7"/>
    <n v="94"/>
    <n v="14.97"/>
    <n v="13.6"/>
    <n v="3"/>
    <n v="3.67"/>
    <n v="0"/>
    <s v="0–1"/>
    <s v="Yes"/>
    <n v="738.69999999999993"/>
    <x v="0"/>
  </r>
  <r>
    <s v="MA"/>
    <n v="56"/>
    <n v="415"/>
    <s v="No"/>
    <s v="No"/>
    <n v="0"/>
    <n v="209.4"/>
    <n v="49"/>
    <n v="35.6"/>
    <n v="237.4"/>
    <n v="117"/>
    <n v="20.18"/>
    <n v="239.2"/>
    <n v="98"/>
    <n v="10.76"/>
    <n v="9.8000000000000007"/>
    <n v="11"/>
    <n v="2.65"/>
    <n v="1"/>
    <s v="0–1"/>
    <s v="No"/>
    <n v="695.8"/>
    <x v="0"/>
  </r>
  <r>
    <s v="MA"/>
    <n v="55"/>
    <n v="408"/>
    <s v="No"/>
    <s v="Yes"/>
    <n v="27"/>
    <n v="209.8"/>
    <n v="112"/>
    <n v="35.67"/>
    <n v="155"/>
    <n v="80"/>
    <n v="13.18"/>
    <n v="251.5"/>
    <n v="111"/>
    <n v="11.32"/>
    <n v="7.2"/>
    <n v="6"/>
    <n v="1.94"/>
    <n v="0"/>
    <s v="0–1"/>
    <s v="No"/>
    <n v="623.5"/>
    <x v="0"/>
  </r>
  <r>
    <s v="MA"/>
    <n v="54"/>
    <n v="408"/>
    <s v="No"/>
    <s v="No"/>
    <n v="0"/>
    <n v="174.4"/>
    <n v="112"/>
    <n v="29.65"/>
    <n v="265.8"/>
    <n v="122"/>
    <n v="22.59"/>
    <n v="182.4"/>
    <n v="87"/>
    <n v="8.2100000000000009"/>
    <n v="0"/>
    <n v="0"/>
    <n v="0"/>
    <n v="4"/>
    <s v="4–5"/>
    <s v="No"/>
    <n v="622.6"/>
    <x v="0"/>
  </r>
  <r>
    <s v="MA"/>
    <n v="48"/>
    <n v="415"/>
    <s v="No"/>
    <s v="Yes"/>
    <n v="25"/>
    <n v="113.2"/>
    <n v="96"/>
    <n v="19.239999999999998"/>
    <n v="269.89999999999998"/>
    <n v="107"/>
    <n v="22.94"/>
    <n v="229.1"/>
    <n v="87"/>
    <n v="10.31"/>
    <n v="7.1"/>
    <n v="7"/>
    <n v="1.92"/>
    <n v="2"/>
    <s v="2–3"/>
    <s v="No"/>
    <n v="619.29999999999995"/>
    <x v="0"/>
  </r>
  <r>
    <s v="MA"/>
    <n v="47"/>
    <n v="415"/>
    <s v="No"/>
    <s v="Yes"/>
    <n v="34"/>
    <n v="161.69999999999999"/>
    <n v="114"/>
    <n v="27.49"/>
    <n v="207.6"/>
    <n v="115"/>
    <n v="17.649999999999999"/>
    <n v="205.7"/>
    <n v="114"/>
    <n v="9.26"/>
    <n v="9.1999999999999993"/>
    <n v="4"/>
    <n v="2.48"/>
    <n v="0"/>
    <s v="0–1"/>
    <s v="No"/>
    <n v="584.20000000000005"/>
    <x v="0"/>
  </r>
  <r>
    <s v="MA"/>
    <n v="44"/>
    <n v="408"/>
    <s v="No"/>
    <s v="Yes"/>
    <n v="29"/>
    <n v="195.4"/>
    <n v="83"/>
    <n v="33.22"/>
    <n v="268.2"/>
    <n v="93"/>
    <n v="22.8"/>
    <n v="168"/>
    <n v="95"/>
    <n v="7.56"/>
    <n v="8.4"/>
    <n v="6"/>
    <n v="2.27"/>
    <n v="3"/>
    <s v="2–3"/>
    <s v="No"/>
    <n v="640"/>
    <x v="0"/>
  </r>
  <r>
    <s v="MA"/>
    <n v="41"/>
    <n v="415"/>
    <s v="No"/>
    <s v="No"/>
    <n v="0"/>
    <n v="173"/>
    <n v="131"/>
    <n v="29.41"/>
    <n v="190.4"/>
    <n v="108"/>
    <n v="16.18"/>
    <n v="290"/>
    <n v="66"/>
    <n v="13.05"/>
    <n v="10.4"/>
    <n v="2"/>
    <n v="2.81"/>
    <n v="0"/>
    <s v="0–1"/>
    <s v="No"/>
    <n v="663.8"/>
    <x v="0"/>
  </r>
  <r>
    <s v="MA"/>
    <n v="38"/>
    <n v="408"/>
    <s v="No"/>
    <s v="Yes"/>
    <n v="17"/>
    <n v="204.9"/>
    <n v="84"/>
    <n v="34.83"/>
    <n v="201"/>
    <n v="102"/>
    <n v="17.09"/>
    <n v="219.7"/>
    <n v="97"/>
    <n v="9.89"/>
    <n v="11.3"/>
    <n v="5"/>
    <n v="3.05"/>
    <n v="0"/>
    <s v="0–1"/>
    <s v="No"/>
    <n v="636.89999999999986"/>
    <x v="0"/>
  </r>
  <r>
    <s v="MA"/>
    <n v="37"/>
    <n v="415"/>
    <s v="No"/>
    <s v="Yes"/>
    <n v="31"/>
    <n v="237.2"/>
    <n v="85"/>
    <n v="40.32"/>
    <n v="213.1"/>
    <n v="100"/>
    <n v="18.11"/>
    <n v="192.7"/>
    <n v="87"/>
    <n v="8.67"/>
    <n v="10.7"/>
    <n v="4"/>
    <n v="2.89"/>
    <n v="1"/>
    <s v="0–1"/>
    <s v="No"/>
    <n v="653.70000000000005"/>
    <x v="0"/>
  </r>
  <r>
    <s v="MA"/>
    <n v="24"/>
    <n v="415"/>
    <s v="No"/>
    <s v="Yes"/>
    <n v="30"/>
    <n v="178.1"/>
    <n v="111"/>
    <n v="30.28"/>
    <n v="236.7"/>
    <n v="109"/>
    <n v="20.12"/>
    <n v="264"/>
    <n v="118"/>
    <n v="11.88"/>
    <n v="8.4"/>
    <n v="2"/>
    <n v="2.27"/>
    <n v="0"/>
    <s v="0–1"/>
    <s v="No"/>
    <n v="687.19999999999993"/>
    <x v="0"/>
  </r>
  <r>
    <s v="MD"/>
    <n v="190"/>
    <n v="408"/>
    <s v="Yes"/>
    <s v="Yes"/>
    <n v="41"/>
    <n v="173.1"/>
    <n v="85"/>
    <n v="29.43"/>
    <n v="203.9"/>
    <n v="107"/>
    <n v="17.329999999999998"/>
    <n v="122.2"/>
    <n v="78"/>
    <n v="5.5"/>
    <n v="14.6"/>
    <n v="15"/>
    <n v="3.94"/>
    <n v="0"/>
    <s v="0–1"/>
    <s v="Yes"/>
    <n v="513.79999999999995"/>
    <x v="0"/>
  </r>
  <r>
    <s v="MD"/>
    <n v="179"/>
    <n v="408"/>
    <s v="No"/>
    <s v="No"/>
    <n v="0"/>
    <n v="170.2"/>
    <n v="98"/>
    <n v="28.93"/>
    <n v="155.19999999999999"/>
    <n v="102"/>
    <n v="13.19"/>
    <n v="228.6"/>
    <n v="76"/>
    <n v="10.29"/>
    <n v="15"/>
    <n v="2"/>
    <n v="4.05"/>
    <n v="1"/>
    <s v="0–1"/>
    <s v="No"/>
    <n v="569"/>
    <x v="0"/>
  </r>
  <r>
    <s v="MD"/>
    <n v="172"/>
    <n v="510"/>
    <s v="No"/>
    <s v="No"/>
    <n v="0"/>
    <n v="190.7"/>
    <n v="103"/>
    <n v="32.42"/>
    <n v="183.5"/>
    <n v="117"/>
    <n v="15.6"/>
    <n v="220.8"/>
    <n v="103"/>
    <n v="9.94"/>
    <n v="9.8000000000000007"/>
    <n v="4"/>
    <n v="2.65"/>
    <n v="3"/>
    <s v="2–3"/>
    <s v="No"/>
    <n v="604.79999999999995"/>
    <x v="0"/>
  </r>
  <r>
    <s v="MD"/>
    <n v="169"/>
    <n v="415"/>
    <s v="No"/>
    <s v="Yes"/>
    <n v="39"/>
    <n v="200.3"/>
    <n v="68"/>
    <n v="34.049999999999997"/>
    <n v="220.4"/>
    <n v="97"/>
    <n v="18.73"/>
    <n v="253.8"/>
    <n v="116"/>
    <n v="11.42"/>
    <n v="10.5"/>
    <n v="4"/>
    <n v="2.84"/>
    <n v="0"/>
    <s v="0–1"/>
    <s v="No"/>
    <n v="685"/>
    <x v="0"/>
  </r>
  <r>
    <s v="MD"/>
    <n v="162"/>
    <n v="415"/>
    <s v="No"/>
    <s v="Yes"/>
    <n v="23"/>
    <n v="198.1"/>
    <n v="86"/>
    <n v="33.68"/>
    <n v="177"/>
    <n v="86"/>
    <n v="15.05"/>
    <n v="180.5"/>
    <n v="92"/>
    <n v="8.1199999999999992"/>
    <n v="6.8"/>
    <n v="6"/>
    <n v="1.84"/>
    <n v="1"/>
    <s v="0–1"/>
    <s v="No"/>
    <n v="562.4"/>
    <x v="0"/>
  </r>
  <r>
    <s v="MD"/>
    <n v="162"/>
    <n v="415"/>
    <s v="No"/>
    <s v="No"/>
    <n v="0"/>
    <n v="218"/>
    <n v="86"/>
    <n v="37.06"/>
    <n v="184"/>
    <n v="94"/>
    <n v="15.64"/>
    <n v="240.5"/>
    <n v="110"/>
    <n v="10.82"/>
    <n v="6.4"/>
    <n v="8"/>
    <n v="1.73"/>
    <n v="3"/>
    <s v="2–3"/>
    <s v="No"/>
    <n v="648.9"/>
    <x v="0"/>
  </r>
  <r>
    <s v="MD"/>
    <n v="161"/>
    <n v="510"/>
    <s v="No"/>
    <s v="No"/>
    <n v="0"/>
    <n v="213.9"/>
    <n v="95"/>
    <n v="36.36"/>
    <n v="151.9"/>
    <n v="70"/>
    <n v="12.91"/>
    <n v="260.10000000000002"/>
    <n v="124"/>
    <n v="11.7"/>
    <n v="12.2"/>
    <n v="5"/>
    <n v="3.29"/>
    <n v="3"/>
    <s v="2–3"/>
    <s v="No"/>
    <n v="638.10000000000014"/>
    <x v="0"/>
  </r>
  <r>
    <s v="MD"/>
    <n v="161"/>
    <n v="415"/>
    <s v="No"/>
    <s v="No"/>
    <n v="0"/>
    <n v="250.2"/>
    <n v="121"/>
    <n v="42.53"/>
    <n v="267.10000000000002"/>
    <n v="118"/>
    <n v="22.7"/>
    <n v="151"/>
    <n v="114"/>
    <n v="6.8"/>
    <n v="13"/>
    <n v="2"/>
    <n v="3.51"/>
    <n v="1"/>
    <s v="0–1"/>
    <s v="Yes"/>
    <n v="681.3"/>
    <x v="0"/>
  </r>
  <r>
    <s v="MD"/>
    <n v="160"/>
    <n v="408"/>
    <s v="Yes"/>
    <s v="No"/>
    <n v="0"/>
    <n v="312"/>
    <n v="109"/>
    <n v="53.04"/>
    <n v="129.4"/>
    <n v="100"/>
    <n v="11"/>
    <n v="217.6"/>
    <n v="74"/>
    <n v="9.7899999999999991"/>
    <n v="10.5"/>
    <n v="2"/>
    <n v="2.84"/>
    <n v="0"/>
    <s v="0–1"/>
    <s v="Yes"/>
    <n v="669.5"/>
    <x v="0"/>
  </r>
  <r>
    <s v="MD"/>
    <n v="154"/>
    <n v="415"/>
    <s v="No"/>
    <s v="No"/>
    <n v="0"/>
    <n v="171.7"/>
    <n v="80"/>
    <n v="29.19"/>
    <n v="110.4"/>
    <n v="81"/>
    <n v="9.3800000000000008"/>
    <n v="195.4"/>
    <n v="111"/>
    <n v="8.7899999999999991"/>
    <n v="11.9"/>
    <n v="4"/>
    <n v="3.21"/>
    <n v="2"/>
    <s v="2–3"/>
    <s v="No"/>
    <n v="489.4"/>
    <x v="0"/>
  </r>
  <r>
    <s v="MD"/>
    <n v="149"/>
    <n v="415"/>
    <s v="No"/>
    <s v="No"/>
    <n v="0"/>
    <n v="78.2"/>
    <n v="127"/>
    <n v="13.29"/>
    <n v="253.4"/>
    <n v="108"/>
    <n v="21.54"/>
    <n v="255"/>
    <n v="100"/>
    <n v="11.48"/>
    <n v="18"/>
    <n v="3"/>
    <n v="4.8600000000000003"/>
    <n v="1"/>
    <s v="0–1"/>
    <s v="No"/>
    <n v="604.6"/>
    <x v="0"/>
  </r>
  <r>
    <s v="MD"/>
    <n v="147"/>
    <n v="415"/>
    <s v="No"/>
    <s v="No"/>
    <n v="0"/>
    <n v="206.5"/>
    <n v="92"/>
    <n v="35.11"/>
    <n v="176.2"/>
    <n v="152"/>
    <n v="14.98"/>
    <n v="232.8"/>
    <n v="115"/>
    <n v="10.48"/>
    <n v="12.4"/>
    <n v="5"/>
    <n v="3.35"/>
    <n v="5"/>
    <s v="4–5"/>
    <s v="No"/>
    <n v="627.9"/>
    <x v="0"/>
  </r>
  <r>
    <s v="MD"/>
    <n v="143"/>
    <n v="415"/>
    <s v="No"/>
    <s v="No"/>
    <n v="0"/>
    <n v="170.4"/>
    <n v="103"/>
    <n v="28.97"/>
    <n v="200.2"/>
    <n v="71"/>
    <n v="17.02"/>
    <n v="258.3"/>
    <n v="100"/>
    <n v="11.62"/>
    <n v="11.6"/>
    <n v="4"/>
    <n v="3.13"/>
    <n v="1"/>
    <s v="0–1"/>
    <s v="No"/>
    <n v="640.50000000000011"/>
    <x v="0"/>
  </r>
  <r>
    <s v="MD"/>
    <n v="142"/>
    <n v="415"/>
    <s v="No"/>
    <s v="No"/>
    <n v="0"/>
    <n v="155.69999999999999"/>
    <n v="116"/>
    <n v="26.47"/>
    <n v="173.7"/>
    <n v="63"/>
    <n v="14.76"/>
    <n v="257.39999999999998"/>
    <n v="97"/>
    <n v="11.58"/>
    <n v="8.1"/>
    <n v="4"/>
    <n v="2.19"/>
    <n v="0"/>
    <s v="0–1"/>
    <s v="No"/>
    <n v="594.9"/>
    <x v="0"/>
  </r>
  <r>
    <s v="MD"/>
    <n v="142"/>
    <n v="408"/>
    <s v="No"/>
    <s v="No"/>
    <n v="0"/>
    <n v="273.60000000000002"/>
    <n v="93"/>
    <n v="46.51"/>
    <n v="114.6"/>
    <n v="116"/>
    <n v="9.74"/>
    <n v="250.6"/>
    <n v="120"/>
    <n v="11.28"/>
    <n v="8.1999999999999993"/>
    <n v="4"/>
    <n v="2.21"/>
    <n v="1"/>
    <s v="0–1"/>
    <s v="No"/>
    <n v="647.00000000000011"/>
    <x v="0"/>
  </r>
  <r>
    <s v="MD"/>
    <n v="138"/>
    <n v="510"/>
    <s v="Yes"/>
    <s v="No"/>
    <n v="0"/>
    <n v="216"/>
    <n v="73"/>
    <n v="36.72"/>
    <n v="188.2"/>
    <n v="117"/>
    <n v="16"/>
    <n v="147.1"/>
    <n v="98"/>
    <n v="6.62"/>
    <n v="3.6"/>
    <n v="7"/>
    <n v="0.97"/>
    <n v="2"/>
    <s v="2–3"/>
    <s v="No"/>
    <n v="554.9"/>
    <x v="0"/>
  </r>
  <r>
    <s v="MD"/>
    <n v="126"/>
    <n v="415"/>
    <s v="No"/>
    <s v="No"/>
    <n v="0"/>
    <n v="209.8"/>
    <n v="114"/>
    <n v="35.67"/>
    <n v="171.3"/>
    <n v="82"/>
    <n v="14.56"/>
    <n v="154.6"/>
    <n v="119"/>
    <n v="6.96"/>
    <n v="9.9"/>
    <n v="9"/>
    <n v="2.67"/>
    <n v="4"/>
    <s v="4–5"/>
    <s v="No"/>
    <n v="545.6"/>
    <x v="0"/>
  </r>
  <r>
    <s v="MD"/>
    <n v="126"/>
    <n v="408"/>
    <s v="No"/>
    <s v="No"/>
    <n v="0"/>
    <n v="196.5"/>
    <n v="89"/>
    <n v="33.409999999999997"/>
    <n v="241.3"/>
    <n v="123"/>
    <n v="20.51"/>
    <n v="143.19999999999999"/>
    <n v="105"/>
    <n v="6.44"/>
    <n v="4"/>
    <n v="7"/>
    <n v="1.08"/>
    <n v="0"/>
    <s v="0–1"/>
    <s v="No"/>
    <n v="585"/>
    <x v="0"/>
  </r>
  <r>
    <s v="MD"/>
    <n v="125"/>
    <n v="415"/>
    <s v="No"/>
    <s v="No"/>
    <n v="0"/>
    <n v="165.3"/>
    <n v="118"/>
    <n v="28.1"/>
    <n v="210"/>
    <n v="101"/>
    <n v="17.850000000000001"/>
    <n v="187.2"/>
    <n v="93"/>
    <n v="8.42"/>
    <n v="8.5"/>
    <n v="3"/>
    <n v="2.2999999999999998"/>
    <n v="2"/>
    <s v="2–3"/>
    <s v="No"/>
    <n v="571"/>
    <x v="0"/>
  </r>
  <r>
    <s v="MD"/>
    <n v="125"/>
    <n v="415"/>
    <s v="No"/>
    <s v="No"/>
    <n v="0"/>
    <n v="260"/>
    <n v="123"/>
    <n v="44.2"/>
    <n v="210.5"/>
    <n v="127"/>
    <n v="17.89"/>
    <n v="234.7"/>
    <n v="70"/>
    <n v="10.56"/>
    <n v="9"/>
    <n v="3"/>
    <n v="2.4300000000000002"/>
    <n v="1"/>
    <s v="0–1"/>
    <s v="Yes"/>
    <n v="714.2"/>
    <x v="0"/>
  </r>
  <r>
    <s v="MD"/>
    <n v="123"/>
    <n v="408"/>
    <s v="No"/>
    <s v="No"/>
    <n v="0"/>
    <n v="226.3"/>
    <n v="88"/>
    <n v="38.47"/>
    <n v="223"/>
    <n v="107"/>
    <n v="18.96"/>
    <n v="255.6"/>
    <n v="92"/>
    <n v="11.5"/>
    <n v="13"/>
    <n v="3"/>
    <n v="3.51"/>
    <n v="4"/>
    <s v="4–5"/>
    <s v="No"/>
    <n v="717.9"/>
    <x v="0"/>
  </r>
  <r>
    <s v="MD"/>
    <n v="116"/>
    <n v="408"/>
    <s v="No"/>
    <s v="No"/>
    <n v="0"/>
    <n v="287.10000000000002"/>
    <n v="108"/>
    <n v="48.81"/>
    <n v="178.4"/>
    <n v="125"/>
    <n v="15.16"/>
    <n v="153.19999999999999"/>
    <n v="98"/>
    <n v="6.89"/>
    <n v="14.4"/>
    <n v="2"/>
    <n v="3.89"/>
    <n v="3"/>
    <s v="2–3"/>
    <s v="Yes"/>
    <n v="633.1"/>
    <x v="0"/>
  </r>
  <r>
    <s v="MD"/>
    <n v="116"/>
    <n v="415"/>
    <s v="Yes"/>
    <s v="No"/>
    <n v="0"/>
    <n v="235.1"/>
    <n v="98"/>
    <n v="39.97"/>
    <n v="251.8"/>
    <n v="79"/>
    <n v="21.4"/>
    <n v="285.89999999999998"/>
    <n v="76"/>
    <n v="12.87"/>
    <n v="7.2"/>
    <n v="2"/>
    <n v="1.94"/>
    <n v="4"/>
    <s v="4–5"/>
    <s v="Yes"/>
    <n v="780"/>
    <x v="0"/>
  </r>
  <r>
    <s v="MD"/>
    <n v="111"/>
    <n v="510"/>
    <s v="No"/>
    <s v="No"/>
    <n v="0"/>
    <n v="254.7"/>
    <n v="80"/>
    <n v="43.3"/>
    <n v="90.2"/>
    <n v="79"/>
    <n v="7.67"/>
    <n v="153.4"/>
    <n v="60"/>
    <n v="6.9"/>
    <n v="10.6"/>
    <n v="8"/>
    <n v="2.86"/>
    <n v="0"/>
    <s v="0–1"/>
    <s v="No"/>
    <n v="508.9"/>
    <x v="0"/>
  </r>
  <r>
    <s v="MD"/>
    <n v="109"/>
    <n v="415"/>
    <s v="Yes"/>
    <s v="Yes"/>
    <n v="27"/>
    <n v="188.9"/>
    <n v="124"/>
    <n v="32.11"/>
    <n v="160.9"/>
    <n v="102"/>
    <n v="13.68"/>
    <n v="197.7"/>
    <n v="100"/>
    <n v="8.9"/>
    <n v="11.5"/>
    <n v="5"/>
    <n v="3.11"/>
    <n v="4"/>
    <s v="4–5"/>
    <s v="No"/>
    <n v="559"/>
    <x v="0"/>
  </r>
  <r>
    <s v="MD"/>
    <n v="107"/>
    <n v="408"/>
    <s v="No"/>
    <s v="No"/>
    <n v="0"/>
    <n v="137.1"/>
    <n v="94"/>
    <n v="23.31"/>
    <n v="209.8"/>
    <n v="83"/>
    <n v="17.829999999999998"/>
    <n v="238.4"/>
    <n v="114"/>
    <n v="10.73"/>
    <n v="8.6"/>
    <n v="4"/>
    <n v="2.3199999999999998"/>
    <n v="1"/>
    <s v="0–1"/>
    <s v="No"/>
    <n v="593.9"/>
    <x v="0"/>
  </r>
  <r>
    <s v="MD"/>
    <n v="107"/>
    <n v="415"/>
    <s v="Yes"/>
    <s v="No"/>
    <n v="0"/>
    <n v="273.3"/>
    <n v="66"/>
    <n v="46.46"/>
    <n v="263.60000000000002"/>
    <n v="121"/>
    <n v="22.41"/>
    <n v="165.2"/>
    <n v="84"/>
    <n v="7.43"/>
    <n v="12"/>
    <n v="7"/>
    <n v="3.24"/>
    <n v="1"/>
    <s v="0–1"/>
    <s v="Yes"/>
    <n v="714.10000000000014"/>
    <x v="0"/>
  </r>
  <r>
    <s v="MD"/>
    <n v="106"/>
    <n v="415"/>
    <s v="No"/>
    <s v="Yes"/>
    <n v="34"/>
    <n v="204.5"/>
    <n v="79"/>
    <n v="34.770000000000003"/>
    <n v="132.80000000000001"/>
    <n v="113"/>
    <n v="11.29"/>
    <n v="190.1"/>
    <n v="117"/>
    <n v="8.5500000000000007"/>
    <n v="14.8"/>
    <n v="9"/>
    <n v="4"/>
    <n v="2"/>
    <s v="2–3"/>
    <s v="No"/>
    <n v="542.19999999999993"/>
    <x v="0"/>
  </r>
  <r>
    <s v="MD"/>
    <n v="106"/>
    <n v="415"/>
    <s v="No"/>
    <s v="No"/>
    <n v="0"/>
    <n v="252.4"/>
    <n v="74"/>
    <n v="42.91"/>
    <n v="167.9"/>
    <n v="81"/>
    <n v="14.27"/>
    <n v="248.3"/>
    <n v="110"/>
    <n v="11.17"/>
    <n v="10.7"/>
    <n v="3"/>
    <n v="2.89"/>
    <n v="2"/>
    <s v="2–3"/>
    <s v="No"/>
    <n v="679.30000000000007"/>
    <x v="0"/>
  </r>
  <r>
    <s v="MD"/>
    <n v="104"/>
    <n v="415"/>
    <s v="No"/>
    <s v="No"/>
    <n v="0"/>
    <n v="271.10000000000002"/>
    <n v="80"/>
    <n v="46.09"/>
    <n v="172"/>
    <n v="133"/>
    <n v="14.62"/>
    <n v="169.2"/>
    <n v="105"/>
    <n v="7.61"/>
    <n v="10.3"/>
    <n v="5"/>
    <n v="2.78"/>
    <n v="1"/>
    <s v="0–1"/>
    <s v="No"/>
    <n v="622.59999999999991"/>
    <x v="0"/>
  </r>
  <r>
    <s v="MD"/>
    <n v="103"/>
    <n v="415"/>
    <s v="No"/>
    <s v="Yes"/>
    <n v="39"/>
    <n v="198.2"/>
    <n v="107"/>
    <n v="33.69"/>
    <n v="280.39999999999998"/>
    <n v="132"/>
    <n v="23.83"/>
    <n v="129.6"/>
    <n v="73"/>
    <n v="5.83"/>
    <n v="11.3"/>
    <n v="7"/>
    <n v="3.05"/>
    <n v="1"/>
    <s v="0–1"/>
    <s v="No"/>
    <n v="619.49999999999989"/>
    <x v="0"/>
  </r>
  <r>
    <s v="MD"/>
    <n v="101"/>
    <n v="408"/>
    <s v="No"/>
    <s v="No"/>
    <n v="0"/>
    <n v="159.4"/>
    <n v="79"/>
    <n v="27.1"/>
    <n v="179.5"/>
    <n v="88"/>
    <n v="15.26"/>
    <n v="167.8"/>
    <n v="71"/>
    <n v="7.55"/>
    <n v="9.6999999999999993"/>
    <n v="2"/>
    <n v="2.62"/>
    <n v="6"/>
    <s v="6+"/>
    <s v="Yes"/>
    <n v="516.4"/>
    <x v="0"/>
  </r>
  <r>
    <s v="MD"/>
    <n v="100"/>
    <n v="415"/>
    <s v="No"/>
    <s v="No"/>
    <n v="0"/>
    <n v="273.8"/>
    <n v="113"/>
    <n v="46.55"/>
    <n v="119.6"/>
    <n v="156"/>
    <n v="10.17"/>
    <n v="267.60000000000002"/>
    <n v="117"/>
    <n v="12.04"/>
    <n v="11.7"/>
    <n v="3"/>
    <n v="3.16"/>
    <n v="1"/>
    <s v="0–1"/>
    <s v="No"/>
    <n v="672.7"/>
    <x v="0"/>
  </r>
  <r>
    <s v="MD"/>
    <n v="97"/>
    <n v="415"/>
    <s v="No"/>
    <s v="No"/>
    <n v="0"/>
    <n v="241.9"/>
    <n v="102"/>
    <n v="41.12"/>
    <n v="126.9"/>
    <n v="117"/>
    <n v="10.79"/>
    <n v="185.6"/>
    <n v="92"/>
    <n v="8.35"/>
    <n v="11.7"/>
    <n v="6"/>
    <n v="3.16"/>
    <n v="0"/>
    <s v="0–1"/>
    <s v="No"/>
    <n v="566.1"/>
    <x v="0"/>
  </r>
  <r>
    <s v="MD"/>
    <n v="95"/>
    <n v="408"/>
    <s v="No"/>
    <s v="No"/>
    <n v="0"/>
    <n v="206.9"/>
    <n v="115"/>
    <n v="35.17"/>
    <n v="224.4"/>
    <n v="86"/>
    <n v="19.07"/>
    <n v="197.4"/>
    <n v="60"/>
    <n v="8.8800000000000008"/>
    <n v="8.3000000000000007"/>
    <n v="2"/>
    <n v="2.2400000000000002"/>
    <n v="3"/>
    <s v="2–3"/>
    <s v="No"/>
    <n v="637"/>
    <x v="0"/>
  </r>
  <r>
    <s v="MD"/>
    <n v="93"/>
    <n v="415"/>
    <s v="Yes"/>
    <s v="Yes"/>
    <n v="42"/>
    <n v="130.1"/>
    <n v="90"/>
    <n v="22.12"/>
    <n v="167"/>
    <n v="128"/>
    <n v="14.2"/>
    <n v="244.7"/>
    <n v="80"/>
    <n v="11.01"/>
    <n v="13.6"/>
    <n v="5"/>
    <n v="3.67"/>
    <n v="3"/>
    <s v="2–3"/>
    <s v="Yes"/>
    <n v="555.4"/>
    <x v="0"/>
  </r>
  <r>
    <s v="MD"/>
    <n v="91"/>
    <n v="510"/>
    <s v="No"/>
    <s v="No"/>
    <n v="0"/>
    <n v="169.5"/>
    <n v="96"/>
    <n v="28.82"/>
    <n v="157.6"/>
    <n v="94"/>
    <n v="13.4"/>
    <n v="98.2"/>
    <n v="70"/>
    <n v="4.42"/>
    <n v="10.6"/>
    <n v="7"/>
    <n v="2.86"/>
    <n v="0"/>
    <s v="0–1"/>
    <s v="No"/>
    <n v="435.90000000000003"/>
    <x v="0"/>
  </r>
  <r>
    <s v="MD"/>
    <n v="90"/>
    <n v="415"/>
    <s v="No"/>
    <s v="Yes"/>
    <n v="39"/>
    <n v="167.4"/>
    <n v="113"/>
    <n v="28.46"/>
    <n v="172.7"/>
    <n v="94"/>
    <n v="14.68"/>
    <n v="192.6"/>
    <n v="113"/>
    <n v="8.67"/>
    <n v="9.5"/>
    <n v="4"/>
    <n v="2.57"/>
    <n v="3"/>
    <s v="2–3"/>
    <s v="No"/>
    <n v="542.20000000000005"/>
    <x v="0"/>
  </r>
  <r>
    <s v="MD"/>
    <n v="89"/>
    <n v="415"/>
    <s v="No"/>
    <s v="No"/>
    <n v="0"/>
    <n v="114.4"/>
    <n v="122"/>
    <n v="19.45"/>
    <n v="127.7"/>
    <n v="154"/>
    <n v="10.85"/>
    <n v="253.1"/>
    <n v="109"/>
    <n v="11.39"/>
    <n v="10.1"/>
    <n v="5"/>
    <n v="2.73"/>
    <n v="2"/>
    <s v="2–3"/>
    <s v="No"/>
    <n v="505.30000000000007"/>
    <x v="0"/>
  </r>
  <r>
    <s v="MD"/>
    <n v="87"/>
    <n v="510"/>
    <s v="No"/>
    <s v="No"/>
    <n v="0"/>
    <n v="195.6"/>
    <n v="71"/>
    <n v="33.25"/>
    <n v="126.4"/>
    <n v="74"/>
    <n v="10.74"/>
    <n v="148.6"/>
    <n v="87"/>
    <n v="6.69"/>
    <n v="14.2"/>
    <n v="4"/>
    <n v="3.83"/>
    <n v="1"/>
    <s v="0–1"/>
    <s v="No"/>
    <n v="484.8"/>
    <x v="0"/>
  </r>
  <r>
    <s v="MD"/>
    <n v="82"/>
    <n v="415"/>
    <s v="No"/>
    <s v="No"/>
    <n v="0"/>
    <n v="136.1"/>
    <n v="116"/>
    <n v="23.14"/>
    <n v="181.4"/>
    <n v="93"/>
    <n v="15.42"/>
    <n v="131.4"/>
    <n v="108"/>
    <n v="5.91"/>
    <n v="11.3"/>
    <n v="4"/>
    <n v="3.05"/>
    <n v="0"/>
    <s v="0–1"/>
    <s v="No"/>
    <n v="460.2"/>
    <x v="0"/>
  </r>
  <r>
    <s v="MD"/>
    <n v="78"/>
    <n v="415"/>
    <s v="No"/>
    <s v="Yes"/>
    <n v="31"/>
    <n v="115.4"/>
    <n v="90"/>
    <n v="19.62"/>
    <n v="217.4"/>
    <n v="78"/>
    <n v="18.48"/>
    <n v="239.9"/>
    <n v="102"/>
    <n v="10.8"/>
    <n v="13.1"/>
    <n v="4"/>
    <n v="3.54"/>
    <n v="1"/>
    <s v="0–1"/>
    <s v="No"/>
    <n v="585.80000000000007"/>
    <x v="0"/>
  </r>
  <r>
    <s v="MD"/>
    <n v="78"/>
    <n v="415"/>
    <s v="No"/>
    <s v="No"/>
    <n v="0"/>
    <n v="181.6"/>
    <n v="119"/>
    <n v="30.87"/>
    <n v="335.7"/>
    <n v="118"/>
    <n v="28.53"/>
    <n v="149.80000000000001"/>
    <n v="64"/>
    <n v="6.74"/>
    <n v="8.3000000000000007"/>
    <n v="6"/>
    <n v="2.2400000000000002"/>
    <n v="4"/>
    <s v="4–5"/>
    <s v="No"/>
    <n v="675.39999999999986"/>
    <x v="0"/>
  </r>
  <r>
    <s v="MD"/>
    <n v="76"/>
    <n v="415"/>
    <s v="No"/>
    <s v="No"/>
    <n v="0"/>
    <n v="294.89999999999998"/>
    <n v="71"/>
    <n v="50.13"/>
    <n v="192.8"/>
    <n v="78"/>
    <n v="16.39"/>
    <n v="148.1"/>
    <n v="87"/>
    <n v="6.66"/>
    <n v="13.2"/>
    <n v="5"/>
    <n v="3.56"/>
    <n v="1"/>
    <s v="0–1"/>
    <s v="Yes"/>
    <n v="649"/>
    <x v="0"/>
  </r>
  <r>
    <s v="MD"/>
    <n v="75"/>
    <n v="415"/>
    <s v="No"/>
    <s v="Yes"/>
    <n v="40"/>
    <n v="128.1"/>
    <n v="99"/>
    <n v="21.78"/>
    <n v="247.7"/>
    <n v="78"/>
    <n v="21.05"/>
    <n v="199.7"/>
    <n v="121"/>
    <n v="8.99"/>
    <n v="15.6"/>
    <n v="3"/>
    <n v="4.21"/>
    <n v="0"/>
    <s v="0–1"/>
    <s v="No"/>
    <n v="591.1"/>
    <x v="0"/>
  </r>
  <r>
    <s v="MD"/>
    <n v="74"/>
    <n v="408"/>
    <s v="No"/>
    <s v="Yes"/>
    <n v="38"/>
    <n v="107.9"/>
    <n v="90"/>
    <n v="18.34"/>
    <n v="140.4"/>
    <n v="94"/>
    <n v="11.93"/>
    <n v="253.6"/>
    <n v="79"/>
    <n v="11.41"/>
    <n v="10.5"/>
    <n v="2"/>
    <n v="2.84"/>
    <n v="0"/>
    <s v="0–1"/>
    <s v="No"/>
    <n v="512.4"/>
    <x v="0"/>
  </r>
  <r>
    <s v="MD"/>
    <n v="73"/>
    <n v="415"/>
    <s v="No"/>
    <s v="Yes"/>
    <n v="17"/>
    <n v="236.7"/>
    <n v="95"/>
    <n v="40.24"/>
    <n v="263.5"/>
    <n v="56"/>
    <n v="22.4"/>
    <n v="259.60000000000002"/>
    <n v="107"/>
    <n v="11.68"/>
    <n v="12"/>
    <n v="4"/>
    <n v="3.24"/>
    <n v="1"/>
    <s v="0–1"/>
    <s v="No"/>
    <n v="771.8"/>
    <x v="0"/>
  </r>
  <r>
    <s v="MD"/>
    <n v="72"/>
    <n v="510"/>
    <s v="No"/>
    <s v="No"/>
    <n v="0"/>
    <n v="123.1"/>
    <n v="88"/>
    <n v="20.93"/>
    <n v="213.9"/>
    <n v="84"/>
    <n v="18.18"/>
    <n v="184.9"/>
    <n v="88"/>
    <n v="8.32"/>
    <n v="12"/>
    <n v="2"/>
    <n v="3.24"/>
    <n v="5"/>
    <s v="4–5"/>
    <s v="Yes"/>
    <n v="533.9"/>
    <x v="0"/>
  </r>
  <r>
    <s v="MD"/>
    <n v="71"/>
    <n v="415"/>
    <s v="No"/>
    <s v="No"/>
    <n v="0"/>
    <n v="129.5"/>
    <n v="56"/>
    <n v="22.02"/>
    <n v="354.2"/>
    <n v="118"/>
    <n v="30.11"/>
    <n v="145.5"/>
    <n v="93"/>
    <n v="6.55"/>
    <n v="10.9"/>
    <n v="3"/>
    <n v="2.94"/>
    <n v="1"/>
    <s v="0–1"/>
    <s v="No"/>
    <n v="640.1"/>
    <x v="0"/>
  </r>
  <r>
    <s v="MD"/>
    <n v="68"/>
    <n v="510"/>
    <s v="Yes"/>
    <s v="Yes"/>
    <n v="27"/>
    <n v="175.5"/>
    <n v="137"/>
    <n v="29.84"/>
    <n v="210.6"/>
    <n v="60"/>
    <n v="17.899999999999999"/>
    <n v="294.8"/>
    <n v="121"/>
    <n v="13.27"/>
    <n v="6.9"/>
    <n v="5"/>
    <n v="1.86"/>
    <n v="1"/>
    <s v="0–1"/>
    <s v="No"/>
    <n v="687.80000000000007"/>
    <x v="0"/>
  </r>
  <r>
    <s v="MD"/>
    <n v="68"/>
    <n v="415"/>
    <s v="No"/>
    <s v="No"/>
    <n v="0"/>
    <n v="208.3"/>
    <n v="89"/>
    <n v="35.409999999999997"/>
    <n v="169.4"/>
    <n v="67"/>
    <n v="14.4"/>
    <n v="102"/>
    <n v="90"/>
    <n v="4.59"/>
    <n v="15.9"/>
    <n v="4"/>
    <n v="4.29"/>
    <n v="3"/>
    <s v="2–3"/>
    <s v="No"/>
    <n v="495.6"/>
    <x v="0"/>
  </r>
  <r>
    <s v="MD"/>
    <n v="62"/>
    <n v="408"/>
    <s v="No"/>
    <s v="No"/>
    <n v="0"/>
    <n v="274"/>
    <n v="92"/>
    <n v="46.58"/>
    <n v="231.8"/>
    <n v="82"/>
    <n v="19.7"/>
    <n v="283.60000000000002"/>
    <n v="83"/>
    <n v="12.76"/>
    <n v="6.2"/>
    <n v="1"/>
    <n v="1.67"/>
    <n v="0"/>
    <s v="0–1"/>
    <s v="Yes"/>
    <n v="795.60000000000014"/>
    <x v="0"/>
  </r>
  <r>
    <s v="MD"/>
    <n v="57"/>
    <n v="415"/>
    <s v="No"/>
    <s v="No"/>
    <n v="0"/>
    <n v="224.9"/>
    <n v="102"/>
    <n v="38.229999999999997"/>
    <n v="143.80000000000001"/>
    <n v="87"/>
    <n v="12.22"/>
    <n v="198.9"/>
    <n v="105"/>
    <n v="8.9499999999999993"/>
    <n v="8"/>
    <n v="2"/>
    <n v="2.16"/>
    <n v="0"/>
    <s v="0–1"/>
    <s v="No"/>
    <n v="575.6"/>
    <x v="0"/>
  </r>
  <r>
    <s v="MD"/>
    <n v="46"/>
    <n v="415"/>
    <s v="No"/>
    <s v="No"/>
    <n v="0"/>
    <n v="145.6"/>
    <n v="103"/>
    <n v="24.75"/>
    <n v="197.1"/>
    <n v="137"/>
    <n v="16.75"/>
    <n v="294.5"/>
    <n v="83"/>
    <n v="13.25"/>
    <n v="10.5"/>
    <n v="4"/>
    <n v="2.84"/>
    <n v="0"/>
    <s v="0–1"/>
    <s v="No"/>
    <n v="647.70000000000005"/>
    <x v="0"/>
  </r>
  <r>
    <s v="MD"/>
    <n v="46"/>
    <n v="408"/>
    <s v="No"/>
    <s v="No"/>
    <n v="0"/>
    <n v="201.9"/>
    <n v="101"/>
    <n v="34.32"/>
    <n v="154.69999999999999"/>
    <n v="78"/>
    <n v="13.15"/>
    <n v="164.4"/>
    <n v="79"/>
    <n v="7.4"/>
    <n v="9"/>
    <n v="2"/>
    <n v="2.4300000000000002"/>
    <n v="1"/>
    <s v="0–1"/>
    <s v="No"/>
    <n v="530"/>
    <x v="0"/>
  </r>
  <r>
    <s v="MD"/>
    <n v="45"/>
    <n v="415"/>
    <s v="No"/>
    <s v="No"/>
    <n v="0"/>
    <n v="185.1"/>
    <n v="126"/>
    <n v="31.47"/>
    <n v="233"/>
    <n v="98"/>
    <n v="19.809999999999999"/>
    <n v="152.19999999999999"/>
    <n v="106"/>
    <n v="6.85"/>
    <n v="9.1"/>
    <n v="7"/>
    <n v="2.46"/>
    <n v="0"/>
    <s v="0–1"/>
    <s v="No"/>
    <n v="579.4"/>
    <x v="0"/>
  </r>
  <r>
    <s v="MD"/>
    <n v="43"/>
    <n v="510"/>
    <s v="No"/>
    <s v="No"/>
    <n v="0"/>
    <n v="154.5"/>
    <n v="122"/>
    <n v="26.27"/>
    <n v="214.2"/>
    <n v="71"/>
    <n v="18.21"/>
    <n v="178"/>
    <n v="105"/>
    <n v="8.01"/>
    <n v="12"/>
    <n v="2"/>
    <n v="3.24"/>
    <n v="3"/>
    <s v="2–3"/>
    <s v="Yes"/>
    <n v="558.70000000000005"/>
    <x v="0"/>
  </r>
  <r>
    <s v="MD"/>
    <n v="33"/>
    <n v="510"/>
    <s v="No"/>
    <s v="Yes"/>
    <n v="28"/>
    <n v="276.7"/>
    <n v="121"/>
    <n v="47.04"/>
    <n v="203.7"/>
    <n v="99"/>
    <n v="17.309999999999999"/>
    <n v="246.2"/>
    <n v="88"/>
    <n v="11.08"/>
    <n v="8.3000000000000007"/>
    <n v="3"/>
    <n v="2.2400000000000002"/>
    <n v="0"/>
    <s v="0–1"/>
    <s v="No"/>
    <n v="734.89999999999986"/>
    <x v="0"/>
  </r>
  <r>
    <s v="MD"/>
    <n v="13"/>
    <n v="510"/>
    <s v="No"/>
    <s v="No"/>
    <n v="0"/>
    <n v="78.099999999999994"/>
    <n v="70"/>
    <n v="13.28"/>
    <n v="239.3"/>
    <n v="115"/>
    <n v="20.34"/>
    <n v="144.4"/>
    <n v="112"/>
    <n v="6.5"/>
    <n v="12.3"/>
    <n v="4"/>
    <n v="3.32"/>
    <n v="1"/>
    <s v="0–1"/>
    <s v="No"/>
    <n v="474.09999999999997"/>
    <x v="0"/>
  </r>
  <r>
    <s v="MD"/>
    <n v="3"/>
    <n v="408"/>
    <s v="No"/>
    <s v="No"/>
    <n v="0"/>
    <n v="321.10000000000002"/>
    <n v="105"/>
    <n v="54.59"/>
    <n v="265.5"/>
    <n v="122"/>
    <n v="22.57"/>
    <n v="180.5"/>
    <n v="72"/>
    <n v="8.1199999999999992"/>
    <n v="11.5"/>
    <n v="2"/>
    <n v="3.11"/>
    <n v="4"/>
    <s v="4–5"/>
    <s v="Yes"/>
    <n v="778.6"/>
    <x v="0"/>
  </r>
  <r>
    <s v="ME"/>
    <n v="177"/>
    <n v="415"/>
    <s v="No"/>
    <s v="No"/>
    <n v="0"/>
    <n v="252.9"/>
    <n v="93"/>
    <n v="42.99"/>
    <n v="178.4"/>
    <n v="112"/>
    <n v="15.16"/>
    <n v="263.89999999999998"/>
    <n v="105"/>
    <n v="11.88"/>
    <n v="9.5"/>
    <n v="7"/>
    <n v="2.57"/>
    <n v="3"/>
    <s v="2–3"/>
    <s v="No"/>
    <n v="704.7"/>
    <x v="0"/>
  </r>
  <r>
    <s v="ME"/>
    <n v="174"/>
    <n v="510"/>
    <s v="Yes"/>
    <s v="Yes"/>
    <n v="42"/>
    <n v="196.8"/>
    <n v="89"/>
    <n v="33.46"/>
    <n v="254.9"/>
    <n v="122"/>
    <n v="21.67"/>
    <n v="138.30000000000001"/>
    <n v="126"/>
    <n v="6.22"/>
    <n v="20"/>
    <n v="6"/>
    <n v="5.4"/>
    <n v="0"/>
    <s v="0–1"/>
    <s v="Yes"/>
    <n v="610"/>
    <x v="0"/>
  </r>
  <r>
    <s v="ME"/>
    <n v="162"/>
    <n v="510"/>
    <s v="Yes"/>
    <s v="Yes"/>
    <n v="26"/>
    <n v="292.89999999999998"/>
    <n v="101"/>
    <n v="49.79"/>
    <n v="199.7"/>
    <n v="97"/>
    <n v="16.97"/>
    <n v="255.3"/>
    <n v="127"/>
    <n v="11.49"/>
    <n v="13.8"/>
    <n v="7"/>
    <n v="3.73"/>
    <n v="4"/>
    <s v="4–5"/>
    <s v="Yes"/>
    <n v="761.69999999999993"/>
    <x v="0"/>
  </r>
  <r>
    <s v="ME"/>
    <n v="160"/>
    <n v="408"/>
    <s v="No"/>
    <s v="No"/>
    <n v="0"/>
    <n v="149.30000000000001"/>
    <n v="113"/>
    <n v="25.38"/>
    <n v="242.2"/>
    <n v="122"/>
    <n v="20.59"/>
    <n v="174.3"/>
    <n v="104"/>
    <n v="7.84"/>
    <n v="8.9"/>
    <n v="6"/>
    <n v="2.4"/>
    <n v="2"/>
    <s v="2–3"/>
    <s v="No"/>
    <n v="574.69999999999993"/>
    <x v="0"/>
  </r>
  <r>
    <s v="ME"/>
    <n v="154"/>
    <n v="415"/>
    <s v="No"/>
    <s v="No"/>
    <n v="0"/>
    <n v="215.5"/>
    <n v="129"/>
    <n v="36.64"/>
    <n v="218.7"/>
    <n v="117"/>
    <n v="18.59"/>
    <n v="207.1"/>
    <n v="91"/>
    <n v="9.32"/>
    <n v="6.6"/>
    <n v="9"/>
    <n v="1.78"/>
    <n v="4"/>
    <s v="4–5"/>
    <s v="No"/>
    <n v="647.9"/>
    <x v="0"/>
  </r>
  <r>
    <s v="ME"/>
    <n v="152"/>
    <n v="510"/>
    <s v="No"/>
    <s v="Yes"/>
    <n v="30"/>
    <n v="58.8"/>
    <n v="104"/>
    <n v="10"/>
    <n v="219.5"/>
    <n v="107"/>
    <n v="18.66"/>
    <n v="152.30000000000001"/>
    <n v="118"/>
    <n v="6.85"/>
    <n v="7.1"/>
    <n v="3"/>
    <n v="1.92"/>
    <n v="0"/>
    <s v="0–1"/>
    <s v="No"/>
    <n v="437.70000000000005"/>
    <x v="0"/>
  </r>
  <r>
    <s v="ME"/>
    <n v="149"/>
    <n v="415"/>
    <s v="No"/>
    <s v="No"/>
    <n v="0"/>
    <n v="166.1"/>
    <n v="105"/>
    <n v="28.24"/>
    <n v="79.3"/>
    <n v="93"/>
    <n v="6.74"/>
    <n v="213.7"/>
    <n v="98"/>
    <n v="9.6199999999999992"/>
    <n v="12.7"/>
    <n v="2"/>
    <n v="3.43"/>
    <n v="1"/>
    <s v="0–1"/>
    <s v="No"/>
    <n v="471.79999999999995"/>
    <x v="0"/>
  </r>
  <r>
    <s v="ME"/>
    <n v="146"/>
    <n v="415"/>
    <s v="No"/>
    <s v="No"/>
    <n v="0"/>
    <n v="122.4"/>
    <n v="129"/>
    <n v="20.81"/>
    <n v="113.4"/>
    <n v="108"/>
    <n v="9.64"/>
    <n v="180.2"/>
    <n v="97"/>
    <n v="8.11"/>
    <n v="12.5"/>
    <n v="7"/>
    <n v="3.38"/>
    <n v="1"/>
    <s v="0–1"/>
    <s v="No"/>
    <n v="428.5"/>
    <x v="0"/>
  </r>
  <r>
    <s v="ME"/>
    <n v="142"/>
    <n v="415"/>
    <s v="Yes"/>
    <s v="No"/>
    <n v="0"/>
    <n v="130.69999999999999"/>
    <n v="113"/>
    <n v="22.22"/>
    <n v="260.60000000000002"/>
    <n v="122"/>
    <n v="22.15"/>
    <n v="244.2"/>
    <n v="98"/>
    <n v="10.99"/>
    <n v="9.4"/>
    <n v="2"/>
    <n v="2.54"/>
    <n v="2"/>
    <s v="2–3"/>
    <s v="Yes"/>
    <n v="644.9"/>
    <x v="0"/>
  </r>
  <r>
    <s v="ME"/>
    <n v="138"/>
    <n v="510"/>
    <s v="No"/>
    <s v="No"/>
    <n v="0"/>
    <n v="211"/>
    <n v="76"/>
    <n v="35.869999999999997"/>
    <n v="189"/>
    <n v="100"/>
    <n v="16.07"/>
    <n v="123"/>
    <n v="102"/>
    <n v="5.54"/>
    <n v="4.7"/>
    <n v="4"/>
    <n v="1.27"/>
    <n v="3"/>
    <s v="2–3"/>
    <s v="No"/>
    <n v="527.70000000000005"/>
    <x v="0"/>
  </r>
  <r>
    <s v="ME"/>
    <n v="137"/>
    <n v="510"/>
    <s v="No"/>
    <s v="Yes"/>
    <n v="29"/>
    <n v="207.2"/>
    <n v="111"/>
    <n v="35.22"/>
    <n v="254.1"/>
    <n v="137"/>
    <n v="21.6"/>
    <n v="169.3"/>
    <n v="92"/>
    <n v="7.62"/>
    <n v="9.5"/>
    <n v="5"/>
    <n v="2.57"/>
    <n v="2"/>
    <s v="2–3"/>
    <s v="No"/>
    <n v="640.09999999999991"/>
    <x v="0"/>
  </r>
  <r>
    <s v="ME"/>
    <n v="137"/>
    <n v="408"/>
    <s v="No"/>
    <s v="No"/>
    <n v="0"/>
    <n v="150.5"/>
    <n v="75"/>
    <n v="25.59"/>
    <n v="193.1"/>
    <n v="93"/>
    <n v="16.41"/>
    <n v="311.60000000000002"/>
    <n v="93"/>
    <n v="14.02"/>
    <n v="10.3"/>
    <n v="2"/>
    <n v="2.78"/>
    <n v="1"/>
    <s v="0–1"/>
    <s v="No"/>
    <n v="665.5"/>
    <x v="0"/>
  </r>
  <r>
    <s v="ME"/>
    <n v="135"/>
    <n v="415"/>
    <s v="No"/>
    <s v="No"/>
    <n v="0"/>
    <n v="192"/>
    <n v="91"/>
    <n v="32.64"/>
    <n v="127.6"/>
    <n v="127"/>
    <n v="10.85"/>
    <n v="155.6"/>
    <n v="125"/>
    <n v="7"/>
    <n v="7.5"/>
    <n v="5"/>
    <n v="2.0299999999999998"/>
    <n v="1"/>
    <s v="0–1"/>
    <s v="No"/>
    <n v="482.70000000000005"/>
    <x v="0"/>
  </r>
  <r>
    <s v="ME"/>
    <n v="129"/>
    <n v="510"/>
    <s v="No"/>
    <s v="No"/>
    <n v="0"/>
    <n v="110.5"/>
    <n v="79"/>
    <n v="18.79"/>
    <n v="223.2"/>
    <n v="111"/>
    <n v="18.97"/>
    <n v="169.5"/>
    <n v="64"/>
    <n v="7.63"/>
    <n v="10.5"/>
    <n v="3"/>
    <n v="2.84"/>
    <n v="3"/>
    <s v="2–3"/>
    <s v="No"/>
    <n v="513.70000000000005"/>
    <x v="0"/>
  </r>
  <r>
    <s v="ME"/>
    <n v="129"/>
    <n v="510"/>
    <s v="No"/>
    <s v="No"/>
    <n v="0"/>
    <n v="246.2"/>
    <n v="102"/>
    <n v="41.85"/>
    <n v="202.4"/>
    <n v="134"/>
    <n v="17.2"/>
    <n v="180.1"/>
    <n v="95"/>
    <n v="8.1"/>
    <n v="9.4"/>
    <n v="5"/>
    <n v="2.54"/>
    <n v="1"/>
    <s v="0–1"/>
    <s v="No"/>
    <n v="638.1"/>
    <x v="0"/>
  </r>
  <r>
    <s v="ME"/>
    <n v="128"/>
    <n v="510"/>
    <s v="No"/>
    <s v="No"/>
    <n v="0"/>
    <n v="198.8"/>
    <n v="56"/>
    <n v="33.799999999999997"/>
    <n v="230.1"/>
    <n v="73"/>
    <n v="19.559999999999999"/>
    <n v="119.8"/>
    <n v="81"/>
    <n v="5.39"/>
    <n v="9.9"/>
    <n v="3"/>
    <n v="2.67"/>
    <n v="2"/>
    <s v="2–3"/>
    <s v="No"/>
    <n v="558.59999999999991"/>
    <x v="0"/>
  </r>
  <r>
    <s v="ME"/>
    <n v="127"/>
    <n v="408"/>
    <s v="No"/>
    <s v="No"/>
    <n v="0"/>
    <n v="237.6"/>
    <n v="79"/>
    <n v="40.39"/>
    <n v="192.4"/>
    <n v="107"/>
    <n v="16.350000000000001"/>
    <n v="207.4"/>
    <n v="111"/>
    <n v="9.33"/>
    <n v="9.1"/>
    <n v="9"/>
    <n v="2.46"/>
    <n v="0"/>
    <s v="0–1"/>
    <s v="No"/>
    <n v="646.5"/>
    <x v="0"/>
  </r>
  <r>
    <s v="ME"/>
    <n v="125"/>
    <n v="408"/>
    <s v="No"/>
    <s v="Yes"/>
    <n v="26"/>
    <n v="254.9"/>
    <n v="108"/>
    <n v="43.33"/>
    <n v="243.2"/>
    <n v="135"/>
    <n v="20.67"/>
    <n v="190.8"/>
    <n v="95"/>
    <n v="8.59"/>
    <n v="5.4"/>
    <n v="3"/>
    <n v="1.46"/>
    <n v="2"/>
    <s v="2–3"/>
    <s v="No"/>
    <n v="694.30000000000007"/>
    <x v="0"/>
  </r>
  <r>
    <s v="ME"/>
    <n v="125"/>
    <n v="510"/>
    <s v="No"/>
    <s v="No"/>
    <n v="0"/>
    <n v="120.8"/>
    <n v="96"/>
    <n v="20.54"/>
    <n v="169.8"/>
    <n v="101"/>
    <n v="14.43"/>
    <n v="194.1"/>
    <n v="63"/>
    <n v="8.73"/>
    <n v="11.9"/>
    <n v="3"/>
    <n v="3.21"/>
    <n v="4"/>
    <s v="4–5"/>
    <s v="Yes"/>
    <n v="496.6"/>
    <x v="0"/>
  </r>
  <r>
    <s v="ME"/>
    <n v="124"/>
    <n v="510"/>
    <s v="No"/>
    <s v="Yes"/>
    <n v="24"/>
    <n v="175.8"/>
    <n v="139"/>
    <n v="29.89"/>
    <n v="155"/>
    <n v="98"/>
    <n v="13.18"/>
    <n v="180.7"/>
    <n v="64"/>
    <n v="8.1300000000000008"/>
    <n v="7.8"/>
    <n v="5"/>
    <n v="2.11"/>
    <n v="2"/>
    <s v="2–3"/>
    <s v="No"/>
    <n v="519.29999999999995"/>
    <x v="0"/>
  </r>
  <r>
    <s v="ME"/>
    <n v="119"/>
    <n v="415"/>
    <s v="No"/>
    <s v="No"/>
    <n v="0"/>
    <n v="232.8"/>
    <n v="106"/>
    <n v="39.58"/>
    <n v="175.2"/>
    <n v="97"/>
    <n v="14.89"/>
    <n v="212.2"/>
    <n v="77"/>
    <n v="9.5500000000000007"/>
    <n v="12.5"/>
    <n v="7"/>
    <n v="3.38"/>
    <n v="2"/>
    <s v="2–3"/>
    <s v="No"/>
    <n v="632.70000000000005"/>
    <x v="0"/>
  </r>
  <r>
    <s v="ME"/>
    <n v="119"/>
    <n v="510"/>
    <s v="No"/>
    <s v="No"/>
    <n v="0"/>
    <n v="166.3"/>
    <n v="95"/>
    <n v="28.27"/>
    <n v="239.3"/>
    <n v="87"/>
    <n v="20.34"/>
    <n v="123.2"/>
    <n v="108"/>
    <n v="5.54"/>
    <n v="10"/>
    <n v="3"/>
    <n v="2.7"/>
    <n v="2"/>
    <s v="2–3"/>
    <s v="No"/>
    <n v="538.80000000000007"/>
    <x v="0"/>
  </r>
  <r>
    <s v="ME"/>
    <n v="116"/>
    <n v="510"/>
    <s v="No"/>
    <s v="No"/>
    <n v="0"/>
    <n v="194.2"/>
    <n v="122"/>
    <n v="33.01"/>
    <n v="242.1"/>
    <n v="81"/>
    <n v="20.58"/>
    <n v="215.8"/>
    <n v="80"/>
    <n v="9.7100000000000009"/>
    <n v="9.6999999999999993"/>
    <n v="3"/>
    <n v="2.62"/>
    <n v="2"/>
    <s v="2–3"/>
    <s v="No"/>
    <n v="661.8"/>
    <x v="0"/>
  </r>
  <r>
    <s v="ME"/>
    <n v="114"/>
    <n v="510"/>
    <s v="No"/>
    <s v="No"/>
    <n v="0"/>
    <n v="229.3"/>
    <n v="93"/>
    <n v="38.979999999999997"/>
    <n v="184.5"/>
    <n v="111"/>
    <n v="15.68"/>
    <n v="168.2"/>
    <n v="91"/>
    <n v="7.57"/>
    <n v="8.8000000000000007"/>
    <n v="3"/>
    <n v="2.38"/>
    <n v="2"/>
    <s v="2–3"/>
    <s v="No"/>
    <n v="590.79999999999995"/>
    <x v="0"/>
  </r>
  <r>
    <s v="ME"/>
    <n v="113"/>
    <n v="415"/>
    <s v="No"/>
    <s v="No"/>
    <n v="0"/>
    <n v="213.6"/>
    <n v="110"/>
    <n v="36.31"/>
    <n v="234.9"/>
    <n v="121"/>
    <n v="19.97"/>
    <n v="229.6"/>
    <n v="157"/>
    <n v="10.33"/>
    <n v="8.8000000000000007"/>
    <n v="3"/>
    <n v="2.38"/>
    <n v="2"/>
    <s v="2–3"/>
    <s v="No"/>
    <n v="686.9"/>
    <x v="0"/>
  </r>
  <r>
    <s v="ME"/>
    <n v="111"/>
    <n v="408"/>
    <s v="No"/>
    <s v="No"/>
    <n v="0"/>
    <n v="114.4"/>
    <n v="91"/>
    <n v="19.45"/>
    <n v="216.6"/>
    <n v="123"/>
    <n v="18.41"/>
    <n v="250.6"/>
    <n v="102"/>
    <n v="11.28"/>
    <n v="11"/>
    <n v="3"/>
    <n v="2.97"/>
    <n v="0"/>
    <s v="0–1"/>
    <s v="No"/>
    <n v="592.6"/>
    <x v="0"/>
  </r>
  <r>
    <s v="ME"/>
    <n v="108"/>
    <n v="510"/>
    <s v="No"/>
    <s v="No"/>
    <n v="0"/>
    <n v="195.7"/>
    <n v="116"/>
    <n v="33.270000000000003"/>
    <n v="209.1"/>
    <n v="87"/>
    <n v="17.77"/>
    <n v="201.1"/>
    <n v="73"/>
    <n v="9.0500000000000007"/>
    <n v="8.3000000000000007"/>
    <n v="3"/>
    <n v="2.2400000000000002"/>
    <n v="1"/>
    <s v="0–1"/>
    <s v="Yes"/>
    <n v="614.19999999999993"/>
    <x v="0"/>
  </r>
  <r>
    <s v="ME"/>
    <n v="105"/>
    <n v="408"/>
    <s v="Yes"/>
    <s v="Yes"/>
    <n v="21"/>
    <n v="156.5"/>
    <n v="122"/>
    <n v="26.61"/>
    <n v="209.2"/>
    <n v="125"/>
    <n v="17.78"/>
    <n v="158.69999999999999"/>
    <n v="81"/>
    <n v="7.14"/>
    <n v="11.1"/>
    <n v="3"/>
    <n v="3"/>
    <n v="4"/>
    <s v="4–5"/>
    <s v="Yes"/>
    <n v="535.5"/>
    <x v="0"/>
  </r>
  <r>
    <s v="ME"/>
    <n v="105"/>
    <n v="415"/>
    <s v="No"/>
    <s v="No"/>
    <n v="0"/>
    <n v="222.4"/>
    <n v="102"/>
    <n v="37.81"/>
    <n v="185.8"/>
    <n v="89"/>
    <n v="15.79"/>
    <n v="237.7"/>
    <n v="81"/>
    <n v="10.7"/>
    <n v="12"/>
    <n v="8"/>
    <n v="3.24"/>
    <n v="2"/>
    <s v="2–3"/>
    <s v="No"/>
    <n v="657.90000000000009"/>
    <x v="0"/>
  </r>
  <r>
    <s v="ME"/>
    <n v="102"/>
    <n v="408"/>
    <s v="No"/>
    <s v="No"/>
    <n v="0"/>
    <n v="176.3"/>
    <n v="140"/>
    <n v="29.97"/>
    <n v="201"/>
    <n v="104"/>
    <n v="17.09"/>
    <n v="161.9"/>
    <n v="123"/>
    <n v="7.29"/>
    <n v="11.3"/>
    <n v="5"/>
    <n v="3.05"/>
    <n v="1"/>
    <s v="0–1"/>
    <s v="No"/>
    <n v="550.5"/>
    <x v="0"/>
  </r>
  <r>
    <s v="ME"/>
    <n v="99"/>
    <n v="510"/>
    <s v="No"/>
    <s v="Yes"/>
    <n v="25"/>
    <n v="152.80000000000001"/>
    <n v="110"/>
    <n v="25.98"/>
    <n v="242.8"/>
    <n v="67"/>
    <n v="20.64"/>
    <n v="147.4"/>
    <n v="74"/>
    <n v="6.63"/>
    <n v="9.1"/>
    <n v="2"/>
    <n v="2.46"/>
    <n v="1"/>
    <s v="0–1"/>
    <s v="No"/>
    <n v="552.1"/>
    <x v="0"/>
  </r>
  <r>
    <s v="ME"/>
    <n v="99"/>
    <n v="510"/>
    <s v="No"/>
    <s v="No"/>
    <n v="0"/>
    <n v="113.1"/>
    <n v="74"/>
    <n v="19.23"/>
    <n v="168.8"/>
    <n v="95"/>
    <n v="14.35"/>
    <n v="262.89999999999998"/>
    <n v="126"/>
    <n v="11.83"/>
    <n v="6.9"/>
    <n v="2"/>
    <n v="1.86"/>
    <n v="1"/>
    <s v="0–1"/>
    <s v="Yes"/>
    <n v="551.69999999999993"/>
    <x v="0"/>
  </r>
  <r>
    <s v="ME"/>
    <n v="93"/>
    <n v="408"/>
    <s v="No"/>
    <s v="No"/>
    <n v="0"/>
    <n v="154.1"/>
    <n v="104"/>
    <n v="26.2"/>
    <n v="204.2"/>
    <n v="112"/>
    <n v="17.36"/>
    <n v="196.2"/>
    <n v="92"/>
    <n v="8.83"/>
    <n v="9.8000000000000007"/>
    <n v="4"/>
    <n v="2.65"/>
    <n v="2"/>
    <s v="2–3"/>
    <s v="No"/>
    <n v="564.29999999999995"/>
    <x v="0"/>
  </r>
  <r>
    <s v="ME"/>
    <n v="89"/>
    <n v="415"/>
    <s v="No"/>
    <s v="No"/>
    <n v="0"/>
    <n v="159.1"/>
    <n v="104"/>
    <n v="27.05"/>
    <n v="269.8"/>
    <n v="106"/>
    <n v="22.93"/>
    <n v="220.4"/>
    <n v="116"/>
    <n v="9.92"/>
    <n v="10.3"/>
    <n v="4"/>
    <n v="2.78"/>
    <n v="1"/>
    <s v="0–1"/>
    <s v="No"/>
    <n v="659.59999999999991"/>
    <x v="0"/>
  </r>
  <r>
    <s v="ME"/>
    <n v="72"/>
    <n v="415"/>
    <s v="No"/>
    <s v="No"/>
    <n v="0"/>
    <n v="190.3"/>
    <n v="98"/>
    <n v="32.35"/>
    <n v="252.7"/>
    <n v="70"/>
    <n v="21.48"/>
    <n v="220.6"/>
    <n v="97"/>
    <n v="9.93"/>
    <n v="7.2"/>
    <n v="9"/>
    <n v="1.94"/>
    <n v="2"/>
    <s v="2–3"/>
    <s v="No"/>
    <n v="670.80000000000007"/>
    <x v="0"/>
  </r>
  <r>
    <s v="ME"/>
    <n v="70"/>
    <n v="415"/>
    <s v="No"/>
    <s v="Yes"/>
    <n v="33"/>
    <n v="193.4"/>
    <n v="105"/>
    <n v="32.880000000000003"/>
    <n v="231.6"/>
    <n v="79"/>
    <n v="19.690000000000001"/>
    <n v="226.2"/>
    <n v="90"/>
    <n v="10.18"/>
    <n v="11.1"/>
    <n v="11"/>
    <n v="3"/>
    <n v="2"/>
    <s v="2–3"/>
    <s v="No"/>
    <n v="662.30000000000007"/>
    <x v="0"/>
  </r>
  <r>
    <s v="ME"/>
    <n v="69"/>
    <n v="510"/>
    <s v="No"/>
    <s v="No"/>
    <n v="0"/>
    <n v="212"/>
    <n v="113"/>
    <n v="36.04"/>
    <n v="226.6"/>
    <n v="128"/>
    <n v="19.260000000000002"/>
    <n v="193.6"/>
    <n v="114"/>
    <n v="8.7100000000000009"/>
    <n v="8.9"/>
    <n v="7"/>
    <n v="2.4"/>
    <n v="3"/>
    <s v="2–3"/>
    <s v="No"/>
    <n v="641.1"/>
    <x v="0"/>
  </r>
  <r>
    <s v="ME"/>
    <n v="67"/>
    <n v="510"/>
    <s v="No"/>
    <s v="No"/>
    <n v="0"/>
    <n v="207.7"/>
    <n v="85"/>
    <n v="35.31"/>
    <n v="196.7"/>
    <n v="112"/>
    <n v="16.72"/>
    <n v="261.7"/>
    <n v="83"/>
    <n v="11.78"/>
    <n v="6.8"/>
    <n v="3"/>
    <n v="1.84"/>
    <n v="1"/>
    <s v="0–1"/>
    <s v="No"/>
    <n v="672.89999999999986"/>
    <x v="0"/>
  </r>
  <r>
    <s v="ME"/>
    <n v="66"/>
    <n v="510"/>
    <s v="No"/>
    <s v="No"/>
    <n v="0"/>
    <n v="242.6"/>
    <n v="69"/>
    <n v="41.24"/>
    <n v="209"/>
    <n v="117"/>
    <n v="17.77"/>
    <n v="219.7"/>
    <n v="82"/>
    <n v="9.89"/>
    <n v="14.4"/>
    <n v="6"/>
    <n v="3.89"/>
    <n v="2"/>
    <s v="2–3"/>
    <s v="No"/>
    <n v="685.69999999999993"/>
    <x v="0"/>
  </r>
  <r>
    <s v="ME"/>
    <n v="64"/>
    <n v="415"/>
    <s v="No"/>
    <s v="Yes"/>
    <n v="31"/>
    <n v="71.2"/>
    <n v="58"/>
    <n v="12.1"/>
    <n v="124.7"/>
    <n v="105"/>
    <n v="10.6"/>
    <n v="155.5"/>
    <n v="108"/>
    <n v="7"/>
    <n v="11.7"/>
    <n v="3"/>
    <n v="3.16"/>
    <n v="0"/>
    <s v="0–1"/>
    <s v="No"/>
    <n v="363.09999999999997"/>
    <x v="1"/>
  </r>
  <r>
    <s v="ME"/>
    <n v="61"/>
    <n v="415"/>
    <s v="Yes"/>
    <s v="Yes"/>
    <n v="32"/>
    <n v="218.4"/>
    <n v="93"/>
    <n v="37.130000000000003"/>
    <n v="236.7"/>
    <n v="132"/>
    <n v="20.12"/>
    <n v="192.2"/>
    <n v="137"/>
    <n v="8.65"/>
    <n v="13.2"/>
    <n v="3"/>
    <n v="3.56"/>
    <n v="0"/>
    <s v="0–1"/>
    <s v="Yes"/>
    <n v="660.5"/>
    <x v="0"/>
  </r>
  <r>
    <s v="ME"/>
    <n v="59"/>
    <n v="510"/>
    <s v="No"/>
    <s v="No"/>
    <n v="0"/>
    <n v="129.30000000000001"/>
    <n v="80"/>
    <n v="21.98"/>
    <n v="142.69999999999999"/>
    <n v="101"/>
    <n v="12.13"/>
    <n v="258.3"/>
    <n v="89"/>
    <n v="11.62"/>
    <n v="12.3"/>
    <n v="4"/>
    <n v="3.32"/>
    <n v="3"/>
    <s v="2–3"/>
    <s v="No"/>
    <n v="542.59999999999991"/>
    <x v="0"/>
  </r>
  <r>
    <s v="ME"/>
    <n v="48"/>
    <n v="415"/>
    <s v="No"/>
    <s v="No"/>
    <n v="0"/>
    <n v="156.5"/>
    <n v="102"/>
    <n v="26.61"/>
    <n v="140.19999999999999"/>
    <n v="134"/>
    <n v="11.92"/>
    <n v="227.4"/>
    <n v="111"/>
    <n v="10.23"/>
    <n v="12.2"/>
    <n v="2"/>
    <n v="3.29"/>
    <n v="2"/>
    <s v="2–3"/>
    <s v="No"/>
    <n v="536.30000000000007"/>
    <x v="0"/>
  </r>
  <r>
    <s v="ME"/>
    <n v="46"/>
    <n v="415"/>
    <s v="No"/>
    <s v="No"/>
    <n v="0"/>
    <n v="85.7"/>
    <n v="112"/>
    <n v="14.57"/>
    <n v="221.6"/>
    <n v="70"/>
    <n v="18.84"/>
    <n v="190.6"/>
    <n v="75"/>
    <n v="8.58"/>
    <n v="11.6"/>
    <n v="3"/>
    <n v="3.13"/>
    <n v="4"/>
    <s v="4–5"/>
    <s v="Yes"/>
    <n v="509.5"/>
    <x v="0"/>
  </r>
  <r>
    <s v="ME"/>
    <n v="41"/>
    <n v="415"/>
    <s v="No"/>
    <s v="No"/>
    <n v="0"/>
    <n v="185.4"/>
    <n v="114"/>
    <n v="31.52"/>
    <n v="191.4"/>
    <n v="119"/>
    <n v="16.27"/>
    <n v="144"/>
    <n v="78"/>
    <n v="6.48"/>
    <n v="10"/>
    <n v="11"/>
    <n v="2.7"/>
    <n v="2"/>
    <s v="2–3"/>
    <s v="No"/>
    <n v="530.79999999999995"/>
    <x v="0"/>
  </r>
  <r>
    <s v="ME"/>
    <n v="36"/>
    <n v="408"/>
    <s v="No"/>
    <s v="No"/>
    <n v="0"/>
    <n v="221.9"/>
    <n v="112"/>
    <n v="37.72"/>
    <n v="278.2"/>
    <n v="122"/>
    <n v="23.65"/>
    <n v="288.10000000000002"/>
    <n v="85"/>
    <n v="12.96"/>
    <n v="7.1"/>
    <n v="5"/>
    <n v="1.92"/>
    <n v="0"/>
    <s v="0–1"/>
    <s v="Yes"/>
    <n v="795.30000000000007"/>
    <x v="0"/>
  </r>
  <r>
    <s v="ME"/>
    <n v="25"/>
    <n v="510"/>
    <s v="No"/>
    <s v="No"/>
    <n v="0"/>
    <n v="264.5"/>
    <n v="117"/>
    <n v="44.97"/>
    <n v="194"/>
    <n v="111"/>
    <n v="16.489999999999998"/>
    <n v="262.7"/>
    <n v="111"/>
    <n v="11.82"/>
    <n v="7.5"/>
    <n v="4"/>
    <n v="2.0299999999999998"/>
    <n v="2"/>
    <s v="2–3"/>
    <s v="Yes"/>
    <n v="728.7"/>
    <x v="0"/>
  </r>
  <r>
    <s v="ME"/>
    <n v="13"/>
    <n v="408"/>
    <s v="No"/>
    <s v="Yes"/>
    <n v="33"/>
    <n v="241.7"/>
    <n v="84"/>
    <n v="41.09"/>
    <n v="165.8"/>
    <n v="84"/>
    <n v="14.09"/>
    <n v="160.6"/>
    <n v="80"/>
    <n v="7.23"/>
    <n v="11.3"/>
    <n v="3"/>
    <n v="3.05"/>
    <n v="1"/>
    <s v="0–1"/>
    <s v="No"/>
    <n v="579.4"/>
    <x v="0"/>
  </r>
  <r>
    <s v="ME"/>
    <n v="7"/>
    <n v="415"/>
    <s v="No"/>
    <s v="Yes"/>
    <n v="18"/>
    <n v="148.5"/>
    <n v="106"/>
    <n v="25.25"/>
    <n v="114.5"/>
    <n v="106"/>
    <n v="9.73"/>
    <n v="178.3"/>
    <n v="98"/>
    <n v="8.02"/>
    <n v="6.5"/>
    <n v="4"/>
    <n v="1.76"/>
    <n v="0"/>
    <s v="0–1"/>
    <s v="No"/>
    <n v="447.8"/>
    <x v="0"/>
  </r>
  <r>
    <s v="MI"/>
    <n v="174"/>
    <n v="408"/>
    <s v="No"/>
    <s v="No"/>
    <n v="0"/>
    <n v="165"/>
    <n v="100"/>
    <n v="28.05"/>
    <n v="317.2"/>
    <n v="83"/>
    <n v="26.96"/>
    <n v="119.2"/>
    <n v="86"/>
    <n v="5.36"/>
    <n v="8.3000000000000007"/>
    <n v="8"/>
    <n v="2.2400000000000002"/>
    <n v="1"/>
    <s v="0–1"/>
    <s v="No"/>
    <n v="609.69999999999993"/>
    <x v="0"/>
  </r>
  <r>
    <s v="MI"/>
    <n v="169"/>
    <n v="415"/>
    <s v="No"/>
    <s v="Yes"/>
    <n v="28"/>
    <n v="192.6"/>
    <n v="107"/>
    <n v="32.74"/>
    <n v="195.5"/>
    <n v="74"/>
    <n v="16.62"/>
    <n v="109.7"/>
    <n v="139"/>
    <n v="4.9400000000000004"/>
    <n v="6.8"/>
    <n v="5"/>
    <n v="1.84"/>
    <n v="3"/>
    <s v="2–3"/>
    <s v="No"/>
    <n v="504.6"/>
    <x v="0"/>
  </r>
  <r>
    <s v="MI"/>
    <n v="169"/>
    <n v="415"/>
    <s v="No"/>
    <s v="No"/>
    <n v="0"/>
    <n v="231.9"/>
    <n v="101"/>
    <n v="39.42"/>
    <n v="160.1"/>
    <n v="94"/>
    <n v="13.61"/>
    <n v="110.4"/>
    <n v="98"/>
    <n v="4.97"/>
    <n v="14.3"/>
    <n v="6"/>
    <n v="3.86"/>
    <n v="3"/>
    <s v="2–3"/>
    <s v="No"/>
    <n v="516.69999999999993"/>
    <x v="0"/>
  </r>
  <r>
    <s v="MI"/>
    <n v="166"/>
    <n v="415"/>
    <s v="No"/>
    <s v="No"/>
    <n v="0"/>
    <n v="98.9"/>
    <n v="103"/>
    <n v="16.809999999999999"/>
    <n v="135.4"/>
    <n v="122"/>
    <n v="11.51"/>
    <n v="236.6"/>
    <n v="82"/>
    <n v="10.65"/>
    <n v="12.2"/>
    <n v="1"/>
    <n v="3.29"/>
    <n v="1"/>
    <s v="0–1"/>
    <s v="No"/>
    <n v="483.09999999999997"/>
    <x v="0"/>
  </r>
  <r>
    <s v="MI"/>
    <n v="162"/>
    <n v="510"/>
    <s v="No"/>
    <s v="No"/>
    <n v="0"/>
    <n v="140.6"/>
    <n v="109"/>
    <n v="23.9"/>
    <n v="178.6"/>
    <n v="51"/>
    <n v="15.18"/>
    <n v="217"/>
    <n v="83"/>
    <n v="9.76"/>
    <n v="6.8"/>
    <n v="3"/>
    <n v="1.84"/>
    <n v="2"/>
    <s v="2–3"/>
    <s v="No"/>
    <n v="543"/>
    <x v="0"/>
  </r>
  <r>
    <s v="MI"/>
    <n v="156"/>
    <n v="415"/>
    <s v="No"/>
    <s v="Yes"/>
    <n v="28"/>
    <n v="221.6"/>
    <n v="74"/>
    <n v="37.67"/>
    <n v="288.39999999999998"/>
    <n v="100"/>
    <n v="24.51"/>
    <n v="240.3"/>
    <n v="105"/>
    <n v="10.81"/>
    <n v="9"/>
    <n v="2"/>
    <n v="2.4300000000000002"/>
    <n v="1"/>
    <s v="0–1"/>
    <s v="No"/>
    <n v="759.3"/>
    <x v="0"/>
  </r>
  <r>
    <s v="MI"/>
    <n v="155"/>
    <n v="510"/>
    <s v="No"/>
    <s v="No"/>
    <n v="0"/>
    <n v="206.4"/>
    <n v="122"/>
    <n v="35.090000000000003"/>
    <n v="128"/>
    <n v="102"/>
    <n v="10.88"/>
    <n v="194.5"/>
    <n v="84"/>
    <n v="8.75"/>
    <n v="8.8000000000000007"/>
    <n v="5"/>
    <n v="2.38"/>
    <n v="2"/>
    <s v="2–3"/>
    <s v="No"/>
    <n v="537.69999999999993"/>
    <x v="0"/>
  </r>
  <r>
    <s v="MI"/>
    <n v="146"/>
    <n v="510"/>
    <s v="No"/>
    <s v="No"/>
    <n v="0"/>
    <n v="243.4"/>
    <n v="77"/>
    <n v="41.38"/>
    <n v="182.1"/>
    <n v="97"/>
    <n v="15.48"/>
    <n v="259.2"/>
    <n v="94"/>
    <n v="11.66"/>
    <n v="12.8"/>
    <n v="2"/>
    <n v="3.46"/>
    <n v="1"/>
    <s v="0–1"/>
    <s v="No"/>
    <n v="697.5"/>
    <x v="0"/>
  </r>
  <r>
    <s v="MI"/>
    <n v="141"/>
    <n v="415"/>
    <s v="Yes"/>
    <s v="Yes"/>
    <n v="26"/>
    <n v="217.2"/>
    <n v="138"/>
    <n v="36.92"/>
    <n v="145.5"/>
    <n v="111"/>
    <n v="12.37"/>
    <n v="280.7"/>
    <n v="76"/>
    <n v="12.63"/>
    <n v="9.3000000000000007"/>
    <n v="3"/>
    <n v="2.5099999999999998"/>
    <n v="0"/>
    <s v="0–1"/>
    <s v="No"/>
    <n v="652.69999999999993"/>
    <x v="0"/>
  </r>
  <r>
    <s v="MI"/>
    <n v="141"/>
    <n v="415"/>
    <s v="Yes"/>
    <s v="No"/>
    <n v="0"/>
    <n v="216.9"/>
    <n v="61"/>
    <n v="36.869999999999997"/>
    <n v="207.4"/>
    <n v="120"/>
    <n v="17.63"/>
    <n v="221.7"/>
    <n v="110"/>
    <n v="9.98"/>
    <n v="17.5"/>
    <n v="5"/>
    <n v="4.7300000000000004"/>
    <n v="1"/>
    <s v="0–1"/>
    <s v="Yes"/>
    <n v="663.5"/>
    <x v="0"/>
  </r>
  <r>
    <s v="MI"/>
    <n v="140"/>
    <n v="510"/>
    <s v="No"/>
    <s v="No"/>
    <n v="0"/>
    <n v="227.4"/>
    <n v="88"/>
    <n v="38.659999999999997"/>
    <n v="182.5"/>
    <n v="100"/>
    <n v="15.51"/>
    <n v="191.7"/>
    <n v="134"/>
    <n v="8.6300000000000008"/>
    <n v="12.5"/>
    <n v="3"/>
    <n v="3.38"/>
    <n v="0"/>
    <s v="0–1"/>
    <s v="No"/>
    <n v="614.09999999999991"/>
    <x v="0"/>
  </r>
  <r>
    <s v="MI"/>
    <n v="137"/>
    <n v="510"/>
    <s v="No"/>
    <s v="No"/>
    <n v="0"/>
    <n v="102.6"/>
    <n v="89"/>
    <n v="17.440000000000001"/>
    <n v="246"/>
    <n v="77"/>
    <n v="20.91"/>
    <n v="170.5"/>
    <n v="140"/>
    <n v="7.67"/>
    <n v="9.1"/>
    <n v="4"/>
    <n v="2.46"/>
    <n v="2"/>
    <s v="2–3"/>
    <s v="No"/>
    <n v="528.20000000000005"/>
    <x v="0"/>
  </r>
  <r>
    <s v="MI"/>
    <n v="137"/>
    <n v="415"/>
    <s v="No"/>
    <s v="No"/>
    <n v="0"/>
    <n v="57.5"/>
    <n v="95"/>
    <n v="9.7799999999999994"/>
    <n v="265.5"/>
    <n v="131"/>
    <n v="22.57"/>
    <n v="244.3"/>
    <n v="128"/>
    <n v="10.99"/>
    <n v="11.6"/>
    <n v="6"/>
    <n v="3.13"/>
    <n v="3"/>
    <s v="2–3"/>
    <s v="No"/>
    <n v="578.9"/>
    <x v="0"/>
  </r>
  <r>
    <s v="MI"/>
    <n v="132"/>
    <n v="510"/>
    <s v="No"/>
    <s v="No"/>
    <n v="0"/>
    <n v="137.4"/>
    <n v="109"/>
    <n v="23.36"/>
    <n v="237.6"/>
    <n v="49"/>
    <n v="20.2"/>
    <n v="206.7"/>
    <n v="136"/>
    <n v="9.3000000000000007"/>
    <n v="14"/>
    <n v="11"/>
    <n v="3.78"/>
    <n v="3"/>
    <s v="2–3"/>
    <s v="No"/>
    <n v="595.70000000000005"/>
    <x v="0"/>
  </r>
  <r>
    <s v="MI"/>
    <n v="131"/>
    <n v="510"/>
    <s v="No"/>
    <s v="No"/>
    <n v="0"/>
    <n v="190.7"/>
    <n v="72"/>
    <n v="32.42"/>
    <n v="208.6"/>
    <n v="103"/>
    <n v="17.73"/>
    <n v="203.8"/>
    <n v="111"/>
    <n v="9.17"/>
    <n v="8.8000000000000007"/>
    <n v="8"/>
    <n v="2.38"/>
    <n v="1"/>
    <s v="0–1"/>
    <s v="No"/>
    <n v="611.89999999999986"/>
    <x v="0"/>
  </r>
  <r>
    <s v="MI"/>
    <n v="131"/>
    <n v="415"/>
    <s v="No"/>
    <s v="No"/>
    <n v="0"/>
    <n v="150.6"/>
    <n v="85"/>
    <n v="25.6"/>
    <n v="119"/>
    <n v="128"/>
    <n v="10.119999999999999"/>
    <n v="232.9"/>
    <n v="123"/>
    <n v="10.48"/>
    <n v="6.4"/>
    <n v="2"/>
    <n v="1.73"/>
    <n v="1"/>
    <s v="0–1"/>
    <s v="No"/>
    <n v="508.9"/>
    <x v="0"/>
  </r>
  <r>
    <s v="MI"/>
    <n v="122"/>
    <n v="510"/>
    <s v="No"/>
    <s v="Yes"/>
    <n v="26"/>
    <n v="91.7"/>
    <n v="104"/>
    <n v="15.59"/>
    <n v="150.6"/>
    <n v="119"/>
    <n v="12.8"/>
    <n v="63.3"/>
    <n v="103"/>
    <n v="2.85"/>
    <n v="7.7"/>
    <n v="5"/>
    <n v="2.08"/>
    <n v="1"/>
    <s v="0–1"/>
    <s v="No"/>
    <n v="313.3"/>
    <x v="1"/>
  </r>
  <r>
    <s v="MI"/>
    <n v="122"/>
    <n v="408"/>
    <s v="No"/>
    <s v="No"/>
    <n v="0"/>
    <n v="277.3"/>
    <n v="138"/>
    <n v="47.14"/>
    <n v="228.4"/>
    <n v="117"/>
    <n v="19.41"/>
    <n v="117.3"/>
    <n v="103"/>
    <n v="5.28"/>
    <n v="12.8"/>
    <n v="4"/>
    <n v="3.46"/>
    <n v="2"/>
    <s v="2–3"/>
    <s v="Yes"/>
    <n v="635.79999999999995"/>
    <x v="0"/>
  </r>
  <r>
    <s v="MI"/>
    <n v="116"/>
    <n v="510"/>
    <s v="No"/>
    <s v="Yes"/>
    <n v="35"/>
    <n v="245.4"/>
    <n v="89"/>
    <n v="41.72"/>
    <n v="148.19999999999999"/>
    <n v="102"/>
    <n v="12.6"/>
    <n v="274"/>
    <n v="136"/>
    <n v="12.33"/>
    <n v="7.5"/>
    <n v="6"/>
    <n v="2.0299999999999998"/>
    <n v="1"/>
    <s v="0–1"/>
    <s v="No"/>
    <n v="675.1"/>
    <x v="0"/>
  </r>
  <r>
    <s v="MI"/>
    <n v="113"/>
    <n v="408"/>
    <s v="No"/>
    <s v="No"/>
    <n v="0"/>
    <n v="166.2"/>
    <n v="102"/>
    <n v="28.25"/>
    <n v="217.6"/>
    <n v="112"/>
    <n v="18.5"/>
    <n v="220.2"/>
    <n v="68"/>
    <n v="9.91"/>
    <n v="13.2"/>
    <n v="2"/>
    <n v="3.56"/>
    <n v="4"/>
    <s v="4–5"/>
    <s v="No"/>
    <n v="617.20000000000005"/>
    <x v="0"/>
  </r>
  <r>
    <s v="MI"/>
    <n v="110"/>
    <n v="408"/>
    <s v="No"/>
    <s v="Yes"/>
    <n v="32"/>
    <n v="168.4"/>
    <n v="129"/>
    <n v="28.63"/>
    <n v="225.9"/>
    <n v="97"/>
    <n v="19.2"/>
    <n v="191.8"/>
    <n v="95"/>
    <n v="8.6300000000000008"/>
    <n v="8.5"/>
    <n v="7"/>
    <n v="2.2999999999999998"/>
    <n v="0"/>
    <s v="0–1"/>
    <s v="No"/>
    <n v="594.6"/>
    <x v="0"/>
  </r>
  <r>
    <s v="MI"/>
    <n v="108"/>
    <n v="510"/>
    <s v="No"/>
    <s v="Yes"/>
    <n v="26"/>
    <n v="226.4"/>
    <n v="117"/>
    <n v="38.49"/>
    <n v="234.7"/>
    <n v="97"/>
    <n v="19.95"/>
    <n v="133.6"/>
    <n v="82"/>
    <n v="6.01"/>
    <n v="10.8"/>
    <n v="7"/>
    <n v="2.92"/>
    <n v="1"/>
    <s v="0–1"/>
    <s v="No"/>
    <n v="605.5"/>
    <x v="0"/>
  </r>
  <r>
    <s v="MI"/>
    <n v="108"/>
    <n v="415"/>
    <s v="Yes"/>
    <s v="No"/>
    <n v="0"/>
    <n v="149.4"/>
    <n v="68"/>
    <n v="25.4"/>
    <n v="171.9"/>
    <n v="98"/>
    <n v="14.61"/>
    <n v="214.5"/>
    <n v="97"/>
    <n v="9.65"/>
    <n v="17.899999999999999"/>
    <n v="3"/>
    <n v="4.83"/>
    <n v="3"/>
    <s v="2–3"/>
    <s v="Yes"/>
    <n v="553.69999999999993"/>
    <x v="0"/>
  </r>
  <r>
    <s v="MI"/>
    <n v="104"/>
    <n v="415"/>
    <s v="No"/>
    <s v="No"/>
    <n v="0"/>
    <n v="165.4"/>
    <n v="106"/>
    <n v="28.12"/>
    <n v="273.7"/>
    <n v="109"/>
    <n v="23.26"/>
    <n v="210"/>
    <n v="93"/>
    <n v="9.4499999999999993"/>
    <n v="8.6999999999999993"/>
    <n v="3"/>
    <n v="2.35"/>
    <n v="0"/>
    <s v="0–1"/>
    <s v="Yes"/>
    <n v="657.80000000000007"/>
    <x v="0"/>
  </r>
  <r>
    <s v="MI"/>
    <n v="104"/>
    <n v="415"/>
    <s v="No"/>
    <s v="No"/>
    <n v="0"/>
    <n v="239.9"/>
    <n v="91"/>
    <n v="40.78"/>
    <n v="177.1"/>
    <n v="104"/>
    <n v="15.05"/>
    <n v="217.2"/>
    <n v="118"/>
    <n v="9.77"/>
    <n v="5.9"/>
    <n v="3"/>
    <n v="1.59"/>
    <n v="2"/>
    <s v="2–3"/>
    <s v="No"/>
    <n v="640.1"/>
    <x v="0"/>
  </r>
  <r>
    <s v="MI"/>
    <n v="103"/>
    <n v="415"/>
    <s v="No"/>
    <s v="Yes"/>
    <n v="26"/>
    <n v="155.19999999999999"/>
    <n v="110"/>
    <n v="26.38"/>
    <n v="230.9"/>
    <n v="133"/>
    <n v="19.63"/>
    <n v="261.60000000000002"/>
    <n v="100"/>
    <n v="11.77"/>
    <n v="4.5"/>
    <n v="4"/>
    <n v="1.22"/>
    <n v="0"/>
    <s v="0–1"/>
    <s v="No"/>
    <n v="652.20000000000005"/>
    <x v="0"/>
  </r>
  <r>
    <s v="MI"/>
    <n v="99"/>
    <n v="510"/>
    <s v="No"/>
    <s v="No"/>
    <n v="0"/>
    <n v="129.9"/>
    <n v="102"/>
    <n v="22.08"/>
    <n v="208.7"/>
    <n v="133"/>
    <n v="17.739999999999998"/>
    <n v="231.4"/>
    <n v="93"/>
    <n v="10.41"/>
    <n v="14.3"/>
    <n v="3"/>
    <n v="3.86"/>
    <n v="1"/>
    <s v="0–1"/>
    <s v="No"/>
    <n v="584.29999999999995"/>
    <x v="0"/>
  </r>
  <r>
    <s v="MI"/>
    <n v="97"/>
    <n v="415"/>
    <s v="No"/>
    <s v="No"/>
    <n v="0"/>
    <n v="204.3"/>
    <n v="65"/>
    <n v="34.729999999999997"/>
    <n v="247.3"/>
    <n v="123"/>
    <n v="21.02"/>
    <n v="214.7"/>
    <n v="94"/>
    <n v="9.66"/>
    <n v="12"/>
    <n v="4"/>
    <n v="3.24"/>
    <n v="1"/>
    <s v="0–1"/>
    <s v="No"/>
    <n v="678.3"/>
    <x v="0"/>
  </r>
  <r>
    <s v="MI"/>
    <n v="95"/>
    <n v="408"/>
    <s v="No"/>
    <s v="No"/>
    <n v="0"/>
    <n v="149.30000000000001"/>
    <n v="83"/>
    <n v="25.38"/>
    <n v="187.1"/>
    <n v="130"/>
    <n v="15.9"/>
    <n v="149.80000000000001"/>
    <n v="100"/>
    <n v="6.74"/>
    <n v="7.9"/>
    <n v="4"/>
    <n v="2.13"/>
    <n v="7"/>
    <s v="6+"/>
    <s v="Yes"/>
    <n v="494.09999999999997"/>
    <x v="0"/>
  </r>
  <r>
    <s v="MI"/>
    <n v="91"/>
    <n v="510"/>
    <s v="No"/>
    <s v="No"/>
    <n v="0"/>
    <n v="242.2"/>
    <n v="88"/>
    <n v="41.17"/>
    <n v="233.2"/>
    <n v="89"/>
    <n v="19.82"/>
    <n v="188.5"/>
    <n v="121"/>
    <n v="8.48"/>
    <n v="6.2"/>
    <n v="6"/>
    <n v="1.67"/>
    <n v="3"/>
    <s v="2–3"/>
    <s v="No"/>
    <n v="670.1"/>
    <x v="0"/>
  </r>
  <r>
    <s v="MI"/>
    <n v="89"/>
    <n v="510"/>
    <s v="No"/>
    <s v="Yes"/>
    <n v="25"/>
    <n v="203.8"/>
    <n v="118"/>
    <n v="34.65"/>
    <n v="267.10000000000002"/>
    <n v="48"/>
    <n v="22.7"/>
    <n v="225.1"/>
    <n v="105"/>
    <n v="10.130000000000001"/>
    <n v="7.3"/>
    <n v="5"/>
    <n v="1.97"/>
    <n v="0"/>
    <s v="0–1"/>
    <s v="No"/>
    <n v="703.3"/>
    <x v="0"/>
  </r>
  <r>
    <s v="MI"/>
    <n v="88"/>
    <n v="408"/>
    <s v="No"/>
    <s v="No"/>
    <n v="0"/>
    <n v="134.69999999999999"/>
    <n v="116"/>
    <n v="22.9"/>
    <n v="295.3"/>
    <n v="98"/>
    <n v="25.1"/>
    <n v="195.5"/>
    <n v="121"/>
    <n v="8.8000000000000007"/>
    <n v="6.6"/>
    <n v="5"/>
    <n v="1.78"/>
    <n v="2"/>
    <s v="2–3"/>
    <s v="No"/>
    <n v="632.1"/>
    <x v="0"/>
  </r>
  <r>
    <s v="MI"/>
    <n v="87"/>
    <n v="510"/>
    <s v="No"/>
    <s v="No"/>
    <n v="0"/>
    <n v="144.19999999999999"/>
    <n v="87"/>
    <n v="24.51"/>
    <n v="212.2"/>
    <n v="74"/>
    <n v="18.04"/>
    <n v="169.3"/>
    <n v="87"/>
    <n v="7.62"/>
    <n v="9.5"/>
    <n v="4"/>
    <n v="2.57"/>
    <n v="0"/>
    <s v="0–1"/>
    <s v="No"/>
    <n v="535.20000000000005"/>
    <x v="0"/>
  </r>
  <r>
    <s v="MI"/>
    <n v="83"/>
    <n v="408"/>
    <s v="No"/>
    <s v="No"/>
    <n v="0"/>
    <n v="133.30000000000001"/>
    <n v="94"/>
    <n v="22.66"/>
    <n v="247.8"/>
    <n v="126"/>
    <n v="21.06"/>
    <n v="219"/>
    <n v="78"/>
    <n v="9.86"/>
    <n v="11.3"/>
    <n v="5"/>
    <n v="3.05"/>
    <n v="5"/>
    <s v="4–5"/>
    <s v="Yes"/>
    <n v="611.4"/>
    <x v="0"/>
  </r>
  <r>
    <s v="MI"/>
    <n v="78"/>
    <n v="415"/>
    <s v="No"/>
    <s v="No"/>
    <n v="0"/>
    <n v="188.9"/>
    <n v="105"/>
    <n v="32.11"/>
    <n v="153.6"/>
    <n v="116"/>
    <n v="13.06"/>
    <n v="213.3"/>
    <n v="106"/>
    <n v="9.6"/>
    <n v="10.199999999999999"/>
    <n v="2"/>
    <n v="2.75"/>
    <n v="2"/>
    <s v="2–3"/>
    <s v="No"/>
    <n v="566"/>
    <x v="0"/>
  </r>
  <r>
    <s v="MI"/>
    <n v="76"/>
    <n v="408"/>
    <s v="No"/>
    <s v="Yes"/>
    <n v="32"/>
    <n v="209.5"/>
    <n v="108"/>
    <n v="35.619999999999997"/>
    <n v="109.6"/>
    <n v="64"/>
    <n v="9.32"/>
    <n v="189.7"/>
    <n v="145"/>
    <n v="8.5399999999999991"/>
    <n v="9.1"/>
    <n v="6"/>
    <n v="2.46"/>
    <n v="6"/>
    <s v="6+"/>
    <s v="Yes"/>
    <n v="517.9"/>
    <x v="0"/>
  </r>
  <r>
    <s v="MI"/>
    <n v="69"/>
    <n v="510"/>
    <s v="No"/>
    <s v="Yes"/>
    <n v="37"/>
    <n v="167.3"/>
    <n v="99"/>
    <n v="28.44"/>
    <n v="194.7"/>
    <n v="99"/>
    <n v="16.55"/>
    <n v="236.7"/>
    <n v="112"/>
    <n v="10.65"/>
    <n v="12"/>
    <n v="9"/>
    <n v="3.24"/>
    <n v="2"/>
    <s v="2–3"/>
    <s v="No"/>
    <n v="610.70000000000005"/>
    <x v="0"/>
  </r>
  <r>
    <s v="MI"/>
    <n v="68"/>
    <n v="415"/>
    <s v="No"/>
    <s v="No"/>
    <n v="0"/>
    <n v="240"/>
    <n v="88"/>
    <n v="40.799999999999997"/>
    <n v="141"/>
    <n v="117"/>
    <n v="11.99"/>
    <n v="128.9"/>
    <n v="137"/>
    <n v="5.8"/>
    <n v="7.1"/>
    <n v="9"/>
    <n v="1.92"/>
    <n v="1"/>
    <s v="0–1"/>
    <s v="No"/>
    <n v="517"/>
    <x v="0"/>
  </r>
  <r>
    <s v="MI"/>
    <n v="68"/>
    <n v="415"/>
    <s v="No"/>
    <s v="No"/>
    <n v="0"/>
    <n v="226.9"/>
    <n v="106"/>
    <n v="38.57"/>
    <n v="182.2"/>
    <n v="77"/>
    <n v="15.49"/>
    <n v="203.9"/>
    <n v="107"/>
    <n v="9.18"/>
    <n v="11.6"/>
    <n v="2"/>
    <n v="3.13"/>
    <n v="0"/>
    <s v="0–1"/>
    <s v="Yes"/>
    <n v="624.6"/>
    <x v="0"/>
  </r>
  <r>
    <s v="MI"/>
    <n v="64"/>
    <n v="415"/>
    <s v="No"/>
    <s v="Yes"/>
    <n v="41"/>
    <n v="162"/>
    <n v="82"/>
    <n v="27.54"/>
    <n v="324.7"/>
    <n v="77"/>
    <n v="27.6"/>
    <n v="160.1"/>
    <n v="112"/>
    <n v="7.2"/>
    <n v="11.9"/>
    <n v="5"/>
    <n v="3.21"/>
    <n v="0"/>
    <s v="0–1"/>
    <s v="No"/>
    <n v="658.69999999999993"/>
    <x v="0"/>
  </r>
  <r>
    <s v="MI"/>
    <n v="64"/>
    <n v="415"/>
    <s v="No"/>
    <s v="No"/>
    <n v="0"/>
    <n v="314.10000000000002"/>
    <n v="86"/>
    <n v="53.4"/>
    <n v="222.4"/>
    <n v="99"/>
    <n v="18.899999999999999"/>
    <n v="259"/>
    <n v="121"/>
    <n v="11.66"/>
    <n v="12.3"/>
    <n v="5"/>
    <n v="3.32"/>
    <n v="3"/>
    <s v="2–3"/>
    <s v="Yes"/>
    <n v="807.8"/>
    <x v="0"/>
  </r>
  <r>
    <s v="MI"/>
    <n v="64"/>
    <n v="408"/>
    <s v="No"/>
    <s v="No"/>
    <n v="0"/>
    <n v="291.2"/>
    <n v="104"/>
    <n v="49.5"/>
    <n v="234.2"/>
    <n v="132"/>
    <n v="19.91"/>
    <n v="191.7"/>
    <n v="87"/>
    <n v="8.6300000000000008"/>
    <n v="8.9"/>
    <n v="3"/>
    <n v="2.4"/>
    <n v="1"/>
    <s v="0–1"/>
    <s v="Yes"/>
    <n v="725.99999999999989"/>
    <x v="0"/>
  </r>
  <r>
    <s v="MI"/>
    <n v="64"/>
    <n v="415"/>
    <s v="No"/>
    <s v="No"/>
    <n v="0"/>
    <n v="195.9"/>
    <n v="103"/>
    <n v="33.299999999999997"/>
    <n v="89.1"/>
    <n v="95"/>
    <n v="7.57"/>
    <n v="302.2"/>
    <n v="82"/>
    <n v="13.6"/>
    <n v="10.3"/>
    <n v="3"/>
    <n v="2.78"/>
    <n v="1"/>
    <s v="0–1"/>
    <s v="No"/>
    <n v="597.5"/>
    <x v="0"/>
  </r>
  <r>
    <s v="MI"/>
    <n v="63"/>
    <n v="408"/>
    <s v="No"/>
    <s v="No"/>
    <n v="0"/>
    <n v="148.19999999999999"/>
    <n v="71"/>
    <n v="25.19"/>
    <n v="285.10000000000002"/>
    <n v="91"/>
    <n v="24.23"/>
    <n v="166.4"/>
    <n v="155"/>
    <n v="7.49"/>
    <n v="6.2"/>
    <n v="3"/>
    <n v="1.67"/>
    <n v="2"/>
    <s v="2–3"/>
    <s v="No"/>
    <n v="605.90000000000009"/>
    <x v="0"/>
  </r>
  <r>
    <s v="MI"/>
    <n v="62"/>
    <n v="415"/>
    <s v="No"/>
    <s v="No"/>
    <n v="0"/>
    <n v="179.4"/>
    <n v="94"/>
    <n v="30.5"/>
    <n v="270.39999999999998"/>
    <n v="92"/>
    <n v="22.98"/>
    <n v="191"/>
    <n v="88"/>
    <n v="8.59"/>
    <n v="7.9"/>
    <n v="4"/>
    <n v="2.13"/>
    <n v="0"/>
    <s v="0–1"/>
    <s v="No"/>
    <n v="648.69999999999993"/>
    <x v="0"/>
  </r>
  <r>
    <s v="MI"/>
    <n v="60"/>
    <n v="510"/>
    <s v="No"/>
    <s v="No"/>
    <n v="0"/>
    <n v="90.5"/>
    <n v="142"/>
    <n v="15.39"/>
    <n v="211.7"/>
    <n v="75"/>
    <n v="17.989999999999998"/>
    <n v="194.9"/>
    <n v="76"/>
    <n v="8.77"/>
    <n v="9.3000000000000007"/>
    <n v="2"/>
    <n v="2.5099999999999998"/>
    <n v="1"/>
    <s v="0–1"/>
    <s v="No"/>
    <n v="506.40000000000003"/>
    <x v="0"/>
  </r>
  <r>
    <s v="MI"/>
    <n v="59"/>
    <n v="415"/>
    <s v="No"/>
    <s v="No"/>
    <n v="0"/>
    <n v="198.3"/>
    <n v="80"/>
    <n v="33.71"/>
    <n v="187"/>
    <n v="89"/>
    <n v="15.9"/>
    <n v="133.5"/>
    <n v="96"/>
    <n v="6.01"/>
    <n v="16.600000000000001"/>
    <n v="4"/>
    <n v="4.4800000000000004"/>
    <n v="2"/>
    <s v="2–3"/>
    <s v="No"/>
    <n v="535.4"/>
    <x v="0"/>
  </r>
  <r>
    <s v="MI"/>
    <n v="56"/>
    <n v="408"/>
    <s v="Yes"/>
    <s v="No"/>
    <n v="0"/>
    <n v="124.5"/>
    <n v="134"/>
    <n v="21.17"/>
    <n v="141.19999999999999"/>
    <n v="78"/>
    <n v="12"/>
    <n v="268.2"/>
    <n v="113"/>
    <n v="12.07"/>
    <n v="11.4"/>
    <n v="2"/>
    <n v="3.08"/>
    <n v="2"/>
    <s v="2–3"/>
    <s v="Yes"/>
    <n v="545.29999999999995"/>
    <x v="0"/>
  </r>
  <r>
    <s v="MI"/>
    <n v="51"/>
    <n v="415"/>
    <s v="No"/>
    <s v="Yes"/>
    <n v="20"/>
    <n v="207.7"/>
    <n v="91"/>
    <n v="35.31"/>
    <n v="199.7"/>
    <n v="113"/>
    <n v="16.97"/>
    <n v="216.5"/>
    <n v="110"/>
    <n v="9.74"/>
    <n v="7.3"/>
    <n v="1"/>
    <n v="1.97"/>
    <n v="1"/>
    <s v="0–1"/>
    <s v="No"/>
    <n v="631.19999999999993"/>
    <x v="0"/>
  </r>
  <r>
    <s v="MI"/>
    <n v="51"/>
    <n v="415"/>
    <s v="Yes"/>
    <s v="No"/>
    <n v="0"/>
    <n v="233.5"/>
    <n v="81"/>
    <n v="39.700000000000003"/>
    <n v="187.7"/>
    <n v="71"/>
    <n v="15.95"/>
    <n v="122.3"/>
    <n v="97"/>
    <n v="5.5"/>
    <n v="9.6"/>
    <n v="2"/>
    <n v="2.59"/>
    <n v="0"/>
    <s v="0–1"/>
    <s v="Yes"/>
    <n v="553.1"/>
    <x v="0"/>
  </r>
  <r>
    <s v="MI"/>
    <n v="46"/>
    <n v="415"/>
    <s v="No"/>
    <s v="No"/>
    <n v="0"/>
    <n v="191.4"/>
    <n v="116"/>
    <n v="32.54"/>
    <n v="167.4"/>
    <n v="99"/>
    <n v="14.23"/>
    <n v="216.5"/>
    <n v="112"/>
    <n v="9.74"/>
    <n v="14"/>
    <n v="5"/>
    <n v="3.78"/>
    <n v="3"/>
    <s v="2–3"/>
    <s v="No"/>
    <n v="589.29999999999995"/>
    <x v="0"/>
  </r>
  <r>
    <s v="MI"/>
    <n v="45"/>
    <n v="510"/>
    <s v="No"/>
    <s v="No"/>
    <n v="0"/>
    <n v="18.899999999999999"/>
    <n v="92"/>
    <n v="3.21"/>
    <n v="258.39999999999998"/>
    <n v="81"/>
    <n v="21.96"/>
    <n v="109.6"/>
    <n v="74"/>
    <n v="4.93"/>
    <n v="14.8"/>
    <n v="4"/>
    <n v="4"/>
    <n v="1"/>
    <s v="0–1"/>
    <s v="No"/>
    <n v="401.7"/>
    <x v="0"/>
  </r>
  <r>
    <s v="MI"/>
    <n v="45"/>
    <n v="415"/>
    <s v="No"/>
    <s v="No"/>
    <n v="0"/>
    <n v="130.6"/>
    <n v="83"/>
    <n v="22.2"/>
    <n v="208.1"/>
    <n v="144"/>
    <n v="17.690000000000001"/>
    <n v="204.6"/>
    <n v="72"/>
    <n v="9.2100000000000009"/>
    <n v="15.6"/>
    <n v="3"/>
    <n v="4.21"/>
    <n v="3"/>
    <s v="2–3"/>
    <s v="No"/>
    <n v="558.9"/>
    <x v="0"/>
  </r>
  <r>
    <s v="MI"/>
    <n v="42"/>
    <n v="415"/>
    <s v="No"/>
    <s v="No"/>
    <n v="0"/>
    <n v="135.4"/>
    <n v="102"/>
    <n v="23.02"/>
    <n v="237.1"/>
    <n v="122"/>
    <n v="20.149999999999999"/>
    <n v="118.3"/>
    <n v="91"/>
    <n v="5.32"/>
    <n v="17.5"/>
    <n v="4"/>
    <n v="4.7300000000000004"/>
    <n v="0"/>
    <s v="0–1"/>
    <s v="No"/>
    <n v="508.3"/>
    <x v="0"/>
  </r>
  <r>
    <s v="MI"/>
    <n v="35"/>
    <n v="415"/>
    <s v="No"/>
    <s v="No"/>
    <n v="0"/>
    <n v="204.4"/>
    <n v="97"/>
    <n v="34.75"/>
    <n v="273.2"/>
    <n v="128"/>
    <n v="23.22"/>
    <n v="179.6"/>
    <n v="118"/>
    <n v="8.08"/>
    <n v="11"/>
    <n v="5"/>
    <n v="2.97"/>
    <n v="1"/>
    <s v="0–1"/>
    <s v="No"/>
    <n v="668.2"/>
    <x v="0"/>
  </r>
  <r>
    <s v="MI"/>
    <n v="24"/>
    <n v="415"/>
    <s v="Yes"/>
    <s v="No"/>
    <n v="0"/>
    <n v="140.80000000000001"/>
    <n v="140"/>
    <n v="23.94"/>
    <n v="228.6"/>
    <n v="119"/>
    <n v="19.43"/>
    <n v="152.9"/>
    <n v="88"/>
    <n v="6.88"/>
    <n v="10.9"/>
    <n v="7"/>
    <n v="2.94"/>
    <n v="1"/>
    <s v="0–1"/>
    <s v="No"/>
    <n v="533.19999999999993"/>
    <x v="0"/>
  </r>
  <r>
    <s v="MI"/>
    <n v="22"/>
    <n v="510"/>
    <s v="No"/>
    <s v="No"/>
    <n v="0"/>
    <n v="185.3"/>
    <n v="87"/>
    <n v="31.5"/>
    <n v="225.3"/>
    <n v="87"/>
    <n v="19.149999999999999"/>
    <n v="194.3"/>
    <n v="93"/>
    <n v="8.74"/>
    <n v="11.7"/>
    <n v="3"/>
    <n v="3.16"/>
    <n v="0"/>
    <s v="0–1"/>
    <s v="No"/>
    <n v="616.60000000000014"/>
    <x v="0"/>
  </r>
  <r>
    <s v="MI"/>
    <n v="15"/>
    <n v="510"/>
    <s v="Yes"/>
    <s v="Yes"/>
    <n v="22"/>
    <n v="172.1"/>
    <n v="119"/>
    <n v="29.26"/>
    <n v="223.6"/>
    <n v="133"/>
    <n v="19.010000000000002"/>
    <n v="150"/>
    <n v="94"/>
    <n v="6.75"/>
    <n v="13.9"/>
    <n v="20"/>
    <n v="3.75"/>
    <n v="1"/>
    <s v="0–1"/>
    <s v="Yes"/>
    <n v="559.6"/>
    <x v="0"/>
  </r>
  <r>
    <s v="MN"/>
    <n v="181"/>
    <n v="510"/>
    <s v="No"/>
    <s v="Yes"/>
    <n v="46"/>
    <n v="224.9"/>
    <n v="97"/>
    <n v="38.229999999999997"/>
    <n v="188.2"/>
    <n v="84"/>
    <n v="16"/>
    <n v="254.6"/>
    <n v="61"/>
    <n v="11.46"/>
    <n v="12.1"/>
    <n v="2"/>
    <n v="3.27"/>
    <n v="0"/>
    <s v="0–1"/>
    <s v="No"/>
    <n v="679.80000000000007"/>
    <x v="0"/>
  </r>
  <r>
    <s v="MN"/>
    <n v="181"/>
    <n v="408"/>
    <s v="Yes"/>
    <s v="No"/>
    <n v="0"/>
    <n v="125.2"/>
    <n v="93"/>
    <n v="21.28"/>
    <n v="206.4"/>
    <n v="119"/>
    <n v="17.54"/>
    <n v="129.30000000000001"/>
    <n v="139"/>
    <n v="5.82"/>
    <n v="8.3000000000000007"/>
    <n v="8"/>
    <n v="2.2400000000000002"/>
    <n v="0"/>
    <s v="0–1"/>
    <s v="No"/>
    <n v="469.20000000000005"/>
    <x v="0"/>
  </r>
  <r>
    <s v="MN"/>
    <n v="180"/>
    <n v="415"/>
    <s v="No"/>
    <s v="No"/>
    <n v="0"/>
    <n v="157.1"/>
    <n v="90"/>
    <n v="26.71"/>
    <n v="223.3"/>
    <n v="72"/>
    <n v="18.98"/>
    <n v="181.4"/>
    <n v="111"/>
    <n v="8.16"/>
    <n v="6.1"/>
    <n v="2"/>
    <n v="1.65"/>
    <n v="1"/>
    <s v="0–1"/>
    <s v="No"/>
    <n v="567.9"/>
    <x v="0"/>
  </r>
  <r>
    <s v="MN"/>
    <n v="165"/>
    <n v="415"/>
    <s v="No"/>
    <s v="No"/>
    <n v="0"/>
    <n v="147.1"/>
    <n v="91"/>
    <n v="25.01"/>
    <n v="190.4"/>
    <n v="107"/>
    <n v="16.18"/>
    <n v="195.2"/>
    <n v="115"/>
    <n v="8.7799999999999994"/>
    <n v="12.2"/>
    <n v="3"/>
    <n v="3.29"/>
    <n v="0"/>
    <s v="0–1"/>
    <s v="No"/>
    <n v="544.90000000000009"/>
    <x v="0"/>
  </r>
  <r>
    <s v="MN"/>
    <n v="162"/>
    <n v="415"/>
    <s v="No"/>
    <s v="Yes"/>
    <n v="24"/>
    <n v="145.69999999999999"/>
    <n v="146"/>
    <n v="24.77"/>
    <n v="220.5"/>
    <n v="136"/>
    <n v="18.739999999999998"/>
    <n v="249.9"/>
    <n v="96"/>
    <n v="11.25"/>
    <n v="13.1"/>
    <n v="5"/>
    <n v="3.54"/>
    <n v="3"/>
    <s v="2–3"/>
    <s v="No"/>
    <n v="629.20000000000005"/>
    <x v="0"/>
  </r>
  <r>
    <s v="MN"/>
    <n v="157"/>
    <n v="510"/>
    <s v="No"/>
    <s v="Yes"/>
    <n v="25"/>
    <n v="164.9"/>
    <n v="110"/>
    <n v="28.03"/>
    <n v="209.3"/>
    <n v="105"/>
    <n v="17.79"/>
    <n v="231.2"/>
    <n v="55"/>
    <n v="10.4"/>
    <n v="6.7"/>
    <n v="9"/>
    <n v="1.81"/>
    <n v="1"/>
    <s v="0–1"/>
    <s v="No"/>
    <n v="612.10000000000014"/>
    <x v="0"/>
  </r>
  <r>
    <s v="MN"/>
    <n v="153"/>
    <n v="415"/>
    <s v="No"/>
    <s v="No"/>
    <n v="0"/>
    <n v="248.7"/>
    <n v="109"/>
    <n v="42.28"/>
    <n v="220"/>
    <n v="118"/>
    <n v="18.7"/>
    <n v="265.7"/>
    <n v="78"/>
    <n v="11.96"/>
    <n v="13.2"/>
    <n v="2"/>
    <n v="3.56"/>
    <n v="1"/>
    <s v="0–1"/>
    <s v="Yes"/>
    <n v="747.6"/>
    <x v="0"/>
  </r>
  <r>
    <s v="MN"/>
    <n v="150"/>
    <n v="415"/>
    <s v="No"/>
    <s v="No"/>
    <n v="0"/>
    <n v="183.9"/>
    <n v="115"/>
    <n v="31.26"/>
    <n v="255.9"/>
    <n v="101"/>
    <n v="21.75"/>
    <n v="275"/>
    <n v="145"/>
    <n v="12.38"/>
    <n v="10.8"/>
    <n v="11"/>
    <n v="2.92"/>
    <n v="1"/>
    <s v="0–1"/>
    <s v="No"/>
    <n v="725.59999999999991"/>
    <x v="0"/>
  </r>
  <r>
    <s v="MN"/>
    <n v="146"/>
    <n v="510"/>
    <s v="No"/>
    <s v="No"/>
    <n v="0"/>
    <n v="259.89999999999998"/>
    <n v="114"/>
    <n v="44.18"/>
    <n v="176.2"/>
    <n v="94"/>
    <n v="14.98"/>
    <n v="77.2"/>
    <n v="112"/>
    <n v="3.47"/>
    <n v="15.3"/>
    <n v="1"/>
    <n v="4.13"/>
    <n v="1"/>
    <s v="0–1"/>
    <s v="No"/>
    <n v="528.59999999999991"/>
    <x v="0"/>
  </r>
  <r>
    <s v="MN"/>
    <n v="139"/>
    <n v="415"/>
    <s v="Yes"/>
    <s v="Yes"/>
    <n v="20"/>
    <n v="237.5"/>
    <n v="120"/>
    <n v="40.380000000000003"/>
    <n v="253.4"/>
    <n v="94"/>
    <n v="21.54"/>
    <n v="265.2"/>
    <n v="80"/>
    <n v="11.93"/>
    <n v="14.2"/>
    <n v="3"/>
    <n v="3.83"/>
    <n v="9"/>
    <s v="6+"/>
    <s v="Yes"/>
    <n v="770.3"/>
    <x v="0"/>
  </r>
  <r>
    <s v="MN"/>
    <n v="138"/>
    <n v="415"/>
    <s v="No"/>
    <s v="Yes"/>
    <n v="26"/>
    <n v="74.3"/>
    <n v="107"/>
    <n v="12.63"/>
    <n v="177.3"/>
    <n v="116"/>
    <n v="15.07"/>
    <n v="296.3"/>
    <n v="90"/>
    <n v="13.33"/>
    <n v="14.5"/>
    <n v="3"/>
    <n v="3.92"/>
    <n v="2"/>
    <s v="2–3"/>
    <s v="No"/>
    <n v="562.40000000000009"/>
    <x v="0"/>
  </r>
  <r>
    <s v="MN"/>
    <n v="137"/>
    <n v="510"/>
    <s v="No"/>
    <s v="No"/>
    <n v="0"/>
    <n v="157.5"/>
    <n v="70"/>
    <n v="26.78"/>
    <n v="130.69999999999999"/>
    <n v="79"/>
    <n v="11.11"/>
    <n v="193.4"/>
    <n v="98"/>
    <n v="8.6999999999999993"/>
    <n v="9.6"/>
    <n v="4"/>
    <n v="2.59"/>
    <n v="3"/>
    <s v="2–3"/>
    <s v="No"/>
    <n v="491.20000000000005"/>
    <x v="0"/>
  </r>
  <r>
    <s v="MN"/>
    <n v="130"/>
    <n v="415"/>
    <s v="No"/>
    <s v="No"/>
    <n v="0"/>
    <n v="170.7"/>
    <n v="54"/>
    <n v="29.02"/>
    <n v="191.1"/>
    <n v="108"/>
    <n v="16.239999999999998"/>
    <n v="214.6"/>
    <n v="107"/>
    <n v="9.66"/>
    <n v="13.3"/>
    <n v="4"/>
    <n v="3.59"/>
    <n v="1"/>
    <s v="0–1"/>
    <s v="No"/>
    <n v="589.69999999999993"/>
    <x v="0"/>
  </r>
  <r>
    <s v="MN"/>
    <n v="129"/>
    <n v="415"/>
    <s v="No"/>
    <s v="Yes"/>
    <n v="27"/>
    <n v="261.3"/>
    <n v="96"/>
    <n v="44.42"/>
    <n v="220.9"/>
    <n v="101"/>
    <n v="18.78"/>
    <n v="179.4"/>
    <n v="97"/>
    <n v="8.07"/>
    <n v="11.3"/>
    <n v="2"/>
    <n v="3.05"/>
    <n v="1"/>
    <s v="0–1"/>
    <s v="No"/>
    <n v="672.9"/>
    <x v="0"/>
  </r>
  <r>
    <s v="MN"/>
    <n v="128"/>
    <n v="415"/>
    <s v="No"/>
    <s v="No"/>
    <n v="0"/>
    <n v="146.30000000000001"/>
    <n v="133"/>
    <n v="24.87"/>
    <n v="202.7"/>
    <n v="95"/>
    <n v="17.23"/>
    <n v="234.7"/>
    <n v="103"/>
    <n v="10.56"/>
    <n v="13.1"/>
    <n v="3"/>
    <n v="3.54"/>
    <n v="1"/>
    <s v="0–1"/>
    <s v="No"/>
    <n v="596.80000000000007"/>
    <x v="0"/>
  </r>
  <r>
    <s v="MN"/>
    <n v="128"/>
    <n v="415"/>
    <s v="No"/>
    <s v="No"/>
    <n v="0"/>
    <n v="105.8"/>
    <n v="110"/>
    <n v="17.989999999999998"/>
    <n v="43.9"/>
    <n v="88"/>
    <n v="3.73"/>
    <n v="189.6"/>
    <n v="87"/>
    <n v="8.5299999999999994"/>
    <n v="13.1"/>
    <n v="5"/>
    <n v="3.54"/>
    <n v="0"/>
    <s v="0–1"/>
    <s v="No"/>
    <n v="352.4"/>
    <x v="1"/>
  </r>
  <r>
    <s v="MN"/>
    <n v="125"/>
    <n v="415"/>
    <s v="No"/>
    <s v="No"/>
    <n v="0"/>
    <n v="198.5"/>
    <n v="112"/>
    <n v="33.75"/>
    <n v="42.5"/>
    <n v="90"/>
    <n v="3.61"/>
    <n v="179.2"/>
    <n v="124"/>
    <n v="8.06"/>
    <n v="12.4"/>
    <n v="5"/>
    <n v="3.35"/>
    <n v="0"/>
    <s v="0–1"/>
    <s v="No"/>
    <n v="432.59999999999997"/>
    <x v="0"/>
  </r>
  <r>
    <s v="MN"/>
    <n v="122"/>
    <n v="510"/>
    <s v="No"/>
    <s v="No"/>
    <n v="0"/>
    <n v="212.4"/>
    <n v="105"/>
    <n v="36.11"/>
    <n v="224.6"/>
    <n v="118"/>
    <n v="19.09"/>
    <n v="221.3"/>
    <n v="105"/>
    <n v="9.9600000000000009"/>
    <n v="9"/>
    <n v="4"/>
    <n v="2.4300000000000002"/>
    <n v="1"/>
    <s v="0–1"/>
    <s v="No"/>
    <n v="667.3"/>
    <x v="0"/>
  </r>
  <r>
    <s v="MN"/>
    <n v="120"/>
    <n v="510"/>
    <s v="No"/>
    <s v="Yes"/>
    <n v="25"/>
    <n v="96.2"/>
    <n v="112"/>
    <n v="16.350000000000001"/>
    <n v="178.9"/>
    <n v="70"/>
    <n v="15.21"/>
    <n v="182.1"/>
    <n v="84"/>
    <n v="8.19"/>
    <n v="12.9"/>
    <n v="10"/>
    <n v="3.48"/>
    <n v="2"/>
    <s v="2–3"/>
    <s v="No"/>
    <n v="470.1"/>
    <x v="0"/>
  </r>
  <r>
    <s v="MN"/>
    <n v="119"/>
    <n v="415"/>
    <s v="No"/>
    <s v="No"/>
    <n v="0"/>
    <n v="143.19999999999999"/>
    <n v="92"/>
    <n v="24.34"/>
    <n v="209.1"/>
    <n v="142"/>
    <n v="17.77"/>
    <n v="173"/>
    <n v="96"/>
    <n v="7.79"/>
    <n v="11.9"/>
    <n v="9"/>
    <n v="3.21"/>
    <n v="1"/>
    <s v="0–1"/>
    <s v="No"/>
    <n v="537.19999999999993"/>
    <x v="0"/>
  </r>
  <r>
    <s v="MN"/>
    <n v="119"/>
    <n v="408"/>
    <s v="No"/>
    <s v="No"/>
    <n v="0"/>
    <n v="209.9"/>
    <n v="112"/>
    <n v="35.68"/>
    <n v="221.3"/>
    <n v="82"/>
    <n v="18.809999999999999"/>
    <n v="210"/>
    <n v="93"/>
    <n v="9.4499999999999993"/>
    <n v="8.1999999999999993"/>
    <n v="3"/>
    <n v="2.21"/>
    <n v="1"/>
    <s v="0–1"/>
    <s v="No"/>
    <n v="649.40000000000009"/>
    <x v="0"/>
  </r>
  <r>
    <s v="MN"/>
    <n v="117"/>
    <n v="408"/>
    <s v="No"/>
    <s v="Yes"/>
    <n v="32"/>
    <n v="262.2"/>
    <n v="123"/>
    <n v="44.57"/>
    <n v="165.2"/>
    <n v="82"/>
    <n v="14.04"/>
    <n v="194.3"/>
    <n v="57"/>
    <n v="8.74"/>
    <n v="10.6"/>
    <n v="5"/>
    <n v="2.86"/>
    <n v="0"/>
    <s v="0–1"/>
    <s v="No"/>
    <n v="632.30000000000007"/>
    <x v="0"/>
  </r>
  <r>
    <s v="MN"/>
    <n v="117"/>
    <n v="510"/>
    <s v="Yes"/>
    <s v="No"/>
    <n v="0"/>
    <n v="170.7"/>
    <n v="55"/>
    <n v="29.02"/>
    <n v="179.1"/>
    <n v="108"/>
    <n v="15.22"/>
    <n v="281.89999999999998"/>
    <n v="89"/>
    <n v="12.69"/>
    <n v="8.1999999999999993"/>
    <n v="9"/>
    <n v="2.21"/>
    <n v="3"/>
    <s v="2–3"/>
    <s v="No"/>
    <n v="639.9"/>
    <x v="0"/>
  </r>
  <r>
    <s v="MN"/>
    <n v="115"/>
    <n v="415"/>
    <s v="No"/>
    <s v="No"/>
    <n v="0"/>
    <n v="107.9"/>
    <n v="88"/>
    <n v="18.34"/>
    <n v="235.8"/>
    <n v="109"/>
    <n v="20.04"/>
    <n v="228.6"/>
    <n v="119"/>
    <n v="10.29"/>
    <n v="9.5"/>
    <n v="3"/>
    <n v="2.57"/>
    <n v="2"/>
    <s v="2–3"/>
    <s v="No"/>
    <n v="581.80000000000007"/>
    <x v="0"/>
  </r>
  <r>
    <s v="MN"/>
    <n v="114"/>
    <n v="510"/>
    <s v="No"/>
    <s v="Yes"/>
    <n v="33"/>
    <n v="186.4"/>
    <n v="84"/>
    <n v="31.69"/>
    <n v="201"/>
    <n v="136"/>
    <n v="17.09"/>
    <n v="286.7"/>
    <n v="103"/>
    <n v="12.9"/>
    <n v="11.1"/>
    <n v="3"/>
    <n v="3"/>
    <n v="2"/>
    <s v="2–3"/>
    <s v="Yes"/>
    <n v="685.19999999999993"/>
    <x v="0"/>
  </r>
  <r>
    <s v="MN"/>
    <n v="114"/>
    <n v="415"/>
    <s v="No"/>
    <s v="No"/>
    <n v="0"/>
    <n v="140.1"/>
    <n v="120"/>
    <n v="23.82"/>
    <n v="231.4"/>
    <n v="128"/>
    <n v="19.670000000000002"/>
    <n v="188.1"/>
    <n v="127"/>
    <n v="8.4600000000000009"/>
    <n v="11.2"/>
    <n v="5"/>
    <n v="3.02"/>
    <n v="2"/>
    <s v="2–3"/>
    <s v="No"/>
    <n v="570.80000000000007"/>
    <x v="0"/>
  </r>
  <r>
    <s v="MN"/>
    <n v="114"/>
    <n v="415"/>
    <s v="No"/>
    <s v="No"/>
    <n v="0"/>
    <n v="194.3"/>
    <n v="83"/>
    <n v="33.03"/>
    <n v="189.9"/>
    <n v="97"/>
    <n v="16.14"/>
    <n v="232.2"/>
    <n v="102"/>
    <n v="10.45"/>
    <n v="9"/>
    <n v="3"/>
    <n v="2.4300000000000002"/>
    <n v="5"/>
    <s v="4–5"/>
    <s v="No"/>
    <n v="625.40000000000009"/>
    <x v="0"/>
  </r>
  <r>
    <s v="MN"/>
    <n v="113"/>
    <n v="408"/>
    <s v="No"/>
    <s v="No"/>
    <n v="0"/>
    <n v="162.6"/>
    <n v="138"/>
    <n v="27.64"/>
    <n v="154"/>
    <n v="109"/>
    <n v="13.09"/>
    <n v="209.7"/>
    <n v="118"/>
    <n v="9.44"/>
    <n v="11.5"/>
    <n v="4"/>
    <n v="3.11"/>
    <n v="0"/>
    <s v="0–1"/>
    <s v="No"/>
    <n v="537.79999999999995"/>
    <x v="0"/>
  </r>
  <r>
    <s v="MN"/>
    <n v="108"/>
    <n v="415"/>
    <s v="No"/>
    <s v="Yes"/>
    <n v="20"/>
    <n v="264.7"/>
    <n v="81"/>
    <n v="45"/>
    <n v="216.5"/>
    <n v="110"/>
    <n v="18.399999999999999"/>
    <n v="210.7"/>
    <n v="102"/>
    <n v="9.48"/>
    <n v="10.4"/>
    <n v="7"/>
    <n v="2.81"/>
    <n v="0"/>
    <s v="0–1"/>
    <s v="No"/>
    <n v="702.3"/>
    <x v="0"/>
  </r>
  <r>
    <s v="MN"/>
    <n v="106"/>
    <n v="408"/>
    <s v="No"/>
    <s v="No"/>
    <n v="0"/>
    <n v="197.9"/>
    <n v="84"/>
    <n v="33.64"/>
    <n v="168.1"/>
    <n v="113"/>
    <n v="14.29"/>
    <n v="239.8"/>
    <n v="145"/>
    <n v="10.79"/>
    <n v="12"/>
    <n v="6"/>
    <n v="3.24"/>
    <n v="1"/>
    <s v="0–1"/>
    <s v="No"/>
    <n v="617.79999999999995"/>
    <x v="0"/>
  </r>
  <r>
    <s v="MN"/>
    <n v="105"/>
    <n v="510"/>
    <s v="No"/>
    <s v="Yes"/>
    <n v="40"/>
    <n v="237.4"/>
    <n v="105"/>
    <n v="40.36"/>
    <n v="175.9"/>
    <n v="93"/>
    <n v="14.95"/>
    <n v="210.3"/>
    <n v="110"/>
    <n v="9.4600000000000009"/>
    <n v="9.1999999999999993"/>
    <n v="3"/>
    <n v="2.48"/>
    <n v="3"/>
    <s v="2–3"/>
    <s v="No"/>
    <n v="632.80000000000007"/>
    <x v="0"/>
  </r>
  <r>
    <s v="MN"/>
    <n v="104"/>
    <n v="415"/>
    <s v="No"/>
    <s v="Yes"/>
    <n v="39"/>
    <n v="218.5"/>
    <n v="76"/>
    <n v="37.15"/>
    <n v="112.7"/>
    <n v="94"/>
    <n v="9.58"/>
    <n v="205.1"/>
    <n v="121"/>
    <n v="9.23"/>
    <n v="7.3"/>
    <n v="4"/>
    <n v="1.97"/>
    <n v="1"/>
    <s v="0–1"/>
    <s v="No"/>
    <n v="543.59999999999991"/>
    <x v="0"/>
  </r>
  <r>
    <s v="MN"/>
    <n v="104"/>
    <n v="415"/>
    <s v="No"/>
    <s v="Yes"/>
    <n v="32"/>
    <n v="130.1"/>
    <n v="68"/>
    <n v="22.12"/>
    <n v="247.2"/>
    <n v="77"/>
    <n v="21.01"/>
    <n v="289.39999999999998"/>
    <n v="87"/>
    <n v="13.02"/>
    <n v="13.5"/>
    <n v="5"/>
    <n v="3.65"/>
    <n v="2"/>
    <s v="2–3"/>
    <s v="No"/>
    <n v="680.19999999999993"/>
    <x v="0"/>
  </r>
  <r>
    <s v="MN"/>
    <n v="101"/>
    <n v="510"/>
    <s v="No"/>
    <s v="Yes"/>
    <n v="29"/>
    <n v="158.1"/>
    <n v="104"/>
    <n v="26.88"/>
    <n v="322.2"/>
    <n v="81"/>
    <n v="27.39"/>
    <n v="210"/>
    <n v="96"/>
    <n v="9.4499999999999993"/>
    <n v="8.9"/>
    <n v="6"/>
    <n v="2.4"/>
    <n v="1"/>
    <s v="0–1"/>
    <s v="No"/>
    <n v="699.19999999999993"/>
    <x v="0"/>
  </r>
  <r>
    <s v="MN"/>
    <n v="101"/>
    <n v="510"/>
    <s v="No"/>
    <s v="No"/>
    <n v="0"/>
    <n v="291.8"/>
    <n v="143"/>
    <n v="49.61"/>
    <n v="214.3"/>
    <n v="134"/>
    <n v="18.22"/>
    <n v="151.19999999999999"/>
    <n v="119"/>
    <n v="6.8"/>
    <n v="9.9"/>
    <n v="2"/>
    <n v="2.67"/>
    <n v="0"/>
    <s v="0–1"/>
    <s v="Yes"/>
    <n v="667.19999999999993"/>
    <x v="0"/>
  </r>
  <r>
    <s v="MN"/>
    <n v="100"/>
    <n v="415"/>
    <s v="No"/>
    <s v="No"/>
    <n v="0"/>
    <n v="72.8"/>
    <n v="107"/>
    <n v="12.38"/>
    <n v="186.4"/>
    <n v="103"/>
    <n v="15.84"/>
    <n v="175.3"/>
    <n v="110"/>
    <n v="7.89"/>
    <n v="10.5"/>
    <n v="4"/>
    <n v="2.84"/>
    <n v="3"/>
    <s v="2–3"/>
    <s v="No"/>
    <n v="445"/>
    <x v="0"/>
  </r>
  <r>
    <s v="MN"/>
    <n v="99"/>
    <n v="510"/>
    <s v="No"/>
    <s v="No"/>
    <n v="0"/>
    <n v="226.7"/>
    <n v="94"/>
    <n v="38.54"/>
    <n v="168.4"/>
    <n v="129"/>
    <n v="14.31"/>
    <n v="188.7"/>
    <n v="117"/>
    <n v="8.49"/>
    <n v="10.199999999999999"/>
    <n v="1"/>
    <n v="2.75"/>
    <n v="0"/>
    <s v="0–1"/>
    <s v="No"/>
    <n v="594"/>
    <x v="0"/>
  </r>
  <r>
    <s v="MN"/>
    <n v="98"/>
    <n v="510"/>
    <s v="Yes"/>
    <s v="No"/>
    <n v="0"/>
    <n v="122"/>
    <n v="110"/>
    <n v="20.74"/>
    <n v="220.2"/>
    <n v="100"/>
    <n v="18.72"/>
    <n v="179.7"/>
    <n v="124"/>
    <n v="8.09"/>
    <n v="10.8"/>
    <n v="2"/>
    <n v="2.92"/>
    <n v="2"/>
    <s v="2–3"/>
    <s v="Yes"/>
    <n v="532.69999999999993"/>
    <x v="0"/>
  </r>
  <r>
    <s v="MN"/>
    <n v="97"/>
    <n v="408"/>
    <s v="No"/>
    <s v="No"/>
    <n v="0"/>
    <n v="161.6"/>
    <n v="104"/>
    <n v="27.47"/>
    <n v="196.3"/>
    <n v="119"/>
    <n v="16.690000000000001"/>
    <n v="294.8"/>
    <n v="111"/>
    <n v="13.27"/>
    <n v="13.8"/>
    <n v="2"/>
    <n v="3.73"/>
    <n v="1"/>
    <s v="0–1"/>
    <s v="No"/>
    <n v="666.5"/>
    <x v="0"/>
  </r>
  <r>
    <s v="MN"/>
    <n v="88"/>
    <n v="408"/>
    <s v="No"/>
    <s v="No"/>
    <n v="0"/>
    <n v="241.7"/>
    <n v="137"/>
    <n v="41.09"/>
    <n v="135.80000000000001"/>
    <n v="100"/>
    <n v="11.54"/>
    <n v="277.60000000000002"/>
    <n v="123"/>
    <n v="12.49"/>
    <n v="13.1"/>
    <n v="3"/>
    <n v="3.54"/>
    <n v="0"/>
    <s v="0–1"/>
    <s v="No"/>
    <n v="668.2"/>
    <x v="0"/>
  </r>
  <r>
    <s v="MN"/>
    <n v="88"/>
    <n v="415"/>
    <s v="No"/>
    <s v="No"/>
    <n v="0"/>
    <n v="234.1"/>
    <n v="101"/>
    <n v="39.799999999999997"/>
    <n v="200.2"/>
    <n v="121"/>
    <n v="17.02"/>
    <n v="237.4"/>
    <n v="89"/>
    <n v="10.68"/>
    <n v="13.1"/>
    <n v="9"/>
    <n v="3.54"/>
    <n v="2"/>
    <s v="2–3"/>
    <s v="No"/>
    <n v="684.8"/>
    <x v="0"/>
  </r>
  <r>
    <s v="MN"/>
    <n v="87"/>
    <n v="510"/>
    <s v="No"/>
    <s v="Yes"/>
    <n v="31"/>
    <n v="193"/>
    <n v="99"/>
    <n v="32.81"/>
    <n v="224.8"/>
    <n v="87"/>
    <n v="19.11"/>
    <n v="197.6"/>
    <n v="91"/>
    <n v="8.89"/>
    <n v="10.3"/>
    <n v="8"/>
    <n v="2.78"/>
    <n v="2"/>
    <s v="2–3"/>
    <s v="No"/>
    <n v="625.69999999999993"/>
    <x v="0"/>
  </r>
  <r>
    <s v="MN"/>
    <n v="87"/>
    <n v="408"/>
    <s v="No"/>
    <s v="No"/>
    <n v="0"/>
    <n v="236.2"/>
    <n v="135"/>
    <n v="40.15"/>
    <n v="273.89999999999998"/>
    <n v="88"/>
    <n v="23.28"/>
    <n v="227"/>
    <n v="77"/>
    <n v="10.220000000000001"/>
    <n v="10.1"/>
    <n v="6"/>
    <n v="2.73"/>
    <n v="2"/>
    <s v="2–3"/>
    <s v="Yes"/>
    <n v="747.19999999999993"/>
    <x v="0"/>
  </r>
  <r>
    <s v="MN"/>
    <n v="84"/>
    <n v="408"/>
    <s v="No"/>
    <s v="No"/>
    <n v="0"/>
    <n v="152.1"/>
    <n v="95"/>
    <n v="25.86"/>
    <n v="121"/>
    <n v="105"/>
    <n v="10.29"/>
    <n v="198"/>
    <n v="126"/>
    <n v="8.91"/>
    <n v="9.8000000000000007"/>
    <n v="5"/>
    <n v="2.65"/>
    <n v="0"/>
    <s v="0–1"/>
    <s v="No"/>
    <n v="480.90000000000003"/>
    <x v="0"/>
  </r>
  <r>
    <s v="MN"/>
    <n v="80"/>
    <n v="415"/>
    <s v="No"/>
    <s v="Yes"/>
    <n v="27"/>
    <n v="221.7"/>
    <n v="100"/>
    <n v="37.69"/>
    <n v="236.1"/>
    <n v="70"/>
    <n v="20.07"/>
    <n v="192.7"/>
    <n v="91"/>
    <n v="8.67"/>
    <n v="8"/>
    <n v="4"/>
    <n v="2.16"/>
    <n v="0"/>
    <s v="0–1"/>
    <s v="No"/>
    <n v="658.5"/>
    <x v="0"/>
  </r>
  <r>
    <s v="MN"/>
    <n v="80"/>
    <n v="408"/>
    <s v="No"/>
    <s v="No"/>
    <n v="0"/>
    <n v="156.4"/>
    <n v="105"/>
    <n v="26.59"/>
    <n v="185.5"/>
    <n v="98"/>
    <n v="15.77"/>
    <n v="226.7"/>
    <n v="96"/>
    <n v="10.199999999999999"/>
    <n v="11.8"/>
    <n v="3"/>
    <n v="3.19"/>
    <n v="1"/>
    <s v="0–1"/>
    <s v="No"/>
    <n v="580.39999999999986"/>
    <x v="0"/>
  </r>
  <r>
    <s v="MN"/>
    <n v="79"/>
    <n v="510"/>
    <s v="Yes"/>
    <s v="No"/>
    <n v="0"/>
    <n v="157.80000000000001"/>
    <n v="71"/>
    <n v="26.83"/>
    <n v="203.2"/>
    <n v="114"/>
    <n v="17.27"/>
    <n v="168.7"/>
    <n v="82"/>
    <n v="7.59"/>
    <n v="10"/>
    <n v="2"/>
    <n v="2.7"/>
    <n v="3"/>
    <s v="2–3"/>
    <s v="Yes"/>
    <n v="539.70000000000005"/>
    <x v="0"/>
  </r>
  <r>
    <s v="MN"/>
    <n v="75"/>
    <n v="510"/>
    <s v="No"/>
    <s v="No"/>
    <n v="0"/>
    <n v="145.6"/>
    <n v="59"/>
    <n v="24.75"/>
    <n v="287.89999999999998"/>
    <n v="131"/>
    <n v="24.47"/>
    <n v="181.7"/>
    <n v="121"/>
    <n v="8.18"/>
    <n v="9.1999999999999993"/>
    <n v="4"/>
    <n v="2.48"/>
    <n v="2"/>
    <s v="2–3"/>
    <s v="No"/>
    <n v="624.40000000000009"/>
    <x v="0"/>
  </r>
  <r>
    <s v="MN"/>
    <n v="75"/>
    <n v="415"/>
    <s v="Yes"/>
    <s v="No"/>
    <n v="0"/>
    <n v="159.9"/>
    <n v="94"/>
    <n v="27.18"/>
    <n v="179.9"/>
    <n v="95"/>
    <n v="15.29"/>
    <n v="154.4"/>
    <n v="102"/>
    <n v="6.95"/>
    <n v="11.6"/>
    <n v="2"/>
    <n v="3.13"/>
    <n v="2"/>
    <s v="2–3"/>
    <s v="Yes"/>
    <n v="505.80000000000007"/>
    <x v="0"/>
  </r>
  <r>
    <s v="MN"/>
    <n v="75"/>
    <n v="510"/>
    <s v="No"/>
    <s v="No"/>
    <n v="0"/>
    <n v="81.7"/>
    <n v="123"/>
    <n v="13.89"/>
    <n v="210.2"/>
    <n v="108"/>
    <n v="17.87"/>
    <n v="212"/>
    <n v="64"/>
    <n v="9.5399999999999991"/>
    <n v="11.3"/>
    <n v="3"/>
    <n v="3.05"/>
    <n v="6"/>
    <s v="6+"/>
    <s v="Yes"/>
    <n v="515.19999999999993"/>
    <x v="0"/>
  </r>
  <r>
    <s v="MN"/>
    <n v="73"/>
    <n v="408"/>
    <s v="No"/>
    <s v="Yes"/>
    <n v="32"/>
    <n v="50.6"/>
    <n v="62"/>
    <n v="8.6"/>
    <n v="201.4"/>
    <n v="87"/>
    <n v="17.12"/>
    <n v="146.80000000000001"/>
    <n v="121"/>
    <n v="6.61"/>
    <n v="4.2"/>
    <n v="4"/>
    <n v="1.1299999999999999"/>
    <n v="2"/>
    <s v="2–3"/>
    <s v="No"/>
    <n v="403"/>
    <x v="0"/>
  </r>
  <r>
    <s v="MN"/>
    <n v="71"/>
    <n v="408"/>
    <s v="No"/>
    <s v="Yes"/>
    <n v="21"/>
    <n v="153.19999999999999"/>
    <n v="112"/>
    <n v="26.04"/>
    <n v="263.3"/>
    <n v="110"/>
    <n v="22.38"/>
    <n v="135"/>
    <n v="85"/>
    <n v="6.08"/>
    <n v="11.9"/>
    <n v="7"/>
    <n v="3.21"/>
    <n v="1"/>
    <s v="0–1"/>
    <s v="No"/>
    <n v="563.4"/>
    <x v="0"/>
  </r>
  <r>
    <s v="MN"/>
    <n v="70"/>
    <n v="415"/>
    <s v="No"/>
    <s v="No"/>
    <n v="0"/>
    <n v="197.3"/>
    <n v="67"/>
    <n v="33.54"/>
    <n v="264.5"/>
    <n v="106"/>
    <n v="22.48"/>
    <n v="210.5"/>
    <n v="116"/>
    <n v="9.4700000000000006"/>
    <n v="9"/>
    <n v="6"/>
    <n v="2.4300000000000002"/>
    <n v="1"/>
    <s v="0–1"/>
    <s v="No"/>
    <n v="681.3"/>
    <x v="0"/>
  </r>
  <r>
    <s v="MN"/>
    <n v="70"/>
    <n v="415"/>
    <s v="No"/>
    <s v="No"/>
    <n v="0"/>
    <n v="317.8"/>
    <n v="60"/>
    <n v="54.03"/>
    <n v="152.9"/>
    <n v="100"/>
    <n v="13"/>
    <n v="123.4"/>
    <n v="63"/>
    <n v="5.55"/>
    <n v="10.4"/>
    <n v="7"/>
    <n v="2.81"/>
    <n v="1"/>
    <s v="0–1"/>
    <s v="Yes"/>
    <n v="604.5"/>
    <x v="0"/>
  </r>
  <r>
    <s v="MN"/>
    <n v="70"/>
    <n v="510"/>
    <s v="No"/>
    <s v="No"/>
    <n v="0"/>
    <n v="185.1"/>
    <n v="92"/>
    <n v="31.47"/>
    <n v="213"/>
    <n v="85"/>
    <n v="18.11"/>
    <n v="196.1"/>
    <n v="85"/>
    <n v="8.82"/>
    <n v="8.5"/>
    <n v="5"/>
    <n v="2.2999999999999998"/>
    <n v="2"/>
    <s v="2–3"/>
    <s v="No"/>
    <n v="602.70000000000005"/>
    <x v="0"/>
  </r>
  <r>
    <s v="MN"/>
    <n v="68"/>
    <n v="408"/>
    <s v="No"/>
    <s v="Yes"/>
    <n v="22"/>
    <n v="215.1"/>
    <n v="91"/>
    <n v="36.57"/>
    <n v="138.9"/>
    <n v="102"/>
    <n v="11.81"/>
    <n v="146.19999999999999"/>
    <n v="109"/>
    <n v="6.58"/>
    <n v="12.4"/>
    <n v="2"/>
    <n v="3.35"/>
    <n v="2"/>
    <s v="2–3"/>
    <s v="No"/>
    <n v="512.6"/>
    <x v="0"/>
  </r>
  <r>
    <s v="MN"/>
    <n v="67"/>
    <n v="415"/>
    <s v="No"/>
    <s v="No"/>
    <n v="0"/>
    <n v="216.1"/>
    <n v="114"/>
    <n v="36.74"/>
    <n v="197.5"/>
    <n v="107"/>
    <n v="16.79"/>
    <n v="217.8"/>
    <n v="104"/>
    <n v="9.8000000000000007"/>
    <n v="9.8000000000000007"/>
    <n v="3"/>
    <n v="2.65"/>
    <n v="1"/>
    <s v="0–1"/>
    <s v="No"/>
    <n v="641.20000000000005"/>
    <x v="0"/>
  </r>
  <r>
    <s v="MN"/>
    <n v="65"/>
    <n v="415"/>
    <s v="Yes"/>
    <s v="Yes"/>
    <n v="29"/>
    <n v="260.8"/>
    <n v="81"/>
    <n v="44.34"/>
    <n v="163.69999999999999"/>
    <n v="112"/>
    <n v="13.91"/>
    <n v="271.7"/>
    <n v="117"/>
    <n v="12.23"/>
    <n v="17"/>
    <n v="6"/>
    <n v="4.59"/>
    <n v="1"/>
    <s v="0–1"/>
    <s v="Yes"/>
    <n v="713.2"/>
    <x v="0"/>
  </r>
  <r>
    <s v="MN"/>
    <n v="61"/>
    <n v="510"/>
    <s v="No"/>
    <s v="No"/>
    <n v="0"/>
    <n v="175.7"/>
    <n v="109"/>
    <n v="29.87"/>
    <n v="211.8"/>
    <n v="97"/>
    <n v="18"/>
    <n v="137.9"/>
    <n v="109"/>
    <n v="6.21"/>
    <n v="9.1999999999999993"/>
    <n v="3"/>
    <n v="2.48"/>
    <n v="5"/>
    <s v="4–5"/>
    <s v="Yes"/>
    <n v="534.6"/>
    <x v="0"/>
  </r>
  <r>
    <s v="MN"/>
    <n v="61"/>
    <n v="415"/>
    <s v="No"/>
    <s v="No"/>
    <n v="0"/>
    <n v="244.1"/>
    <n v="99"/>
    <n v="41.5"/>
    <n v="246.9"/>
    <n v="111"/>
    <n v="20.99"/>
    <n v="200"/>
    <n v="133"/>
    <n v="9"/>
    <n v="7.2"/>
    <n v="2"/>
    <n v="1.94"/>
    <n v="0"/>
    <s v="0–1"/>
    <s v="No"/>
    <n v="698.2"/>
    <x v="0"/>
  </r>
  <r>
    <s v="MN"/>
    <n v="60"/>
    <n v="408"/>
    <s v="No"/>
    <s v="No"/>
    <n v="0"/>
    <n v="54"/>
    <n v="68"/>
    <n v="9.18"/>
    <n v="179.3"/>
    <n v="96"/>
    <n v="15.24"/>
    <n v="247.2"/>
    <n v="101"/>
    <n v="11.12"/>
    <n v="10.199999999999999"/>
    <n v="8"/>
    <n v="2.75"/>
    <n v="1"/>
    <s v="0–1"/>
    <s v="No"/>
    <n v="490.7"/>
    <x v="0"/>
  </r>
  <r>
    <s v="MN"/>
    <n v="57"/>
    <n v="408"/>
    <s v="No"/>
    <s v="No"/>
    <n v="0"/>
    <n v="142.4"/>
    <n v="126"/>
    <n v="24.21"/>
    <n v="126.2"/>
    <n v="118"/>
    <n v="10.73"/>
    <n v="274.2"/>
    <n v="71"/>
    <n v="12.34"/>
    <n v="4.5999999999999996"/>
    <n v="4"/>
    <n v="1.24"/>
    <n v="1"/>
    <s v="0–1"/>
    <s v="No"/>
    <n v="547.4"/>
    <x v="0"/>
  </r>
  <r>
    <s v="MN"/>
    <n v="57"/>
    <n v="415"/>
    <s v="No"/>
    <s v="No"/>
    <n v="0"/>
    <n v="149.19999999999999"/>
    <n v="96"/>
    <n v="25.36"/>
    <n v="260.7"/>
    <n v="116"/>
    <n v="22.16"/>
    <n v="201"/>
    <n v="120"/>
    <n v="9.0500000000000007"/>
    <n v="8.1"/>
    <n v="2"/>
    <n v="2.19"/>
    <n v="1"/>
    <s v="0–1"/>
    <s v="No"/>
    <n v="619"/>
    <x v="0"/>
  </r>
  <r>
    <s v="MN"/>
    <n v="54"/>
    <n v="408"/>
    <s v="No"/>
    <s v="No"/>
    <n v="0"/>
    <n v="155.19999999999999"/>
    <n v="100"/>
    <n v="26.38"/>
    <n v="135.9"/>
    <n v="84"/>
    <n v="11.55"/>
    <n v="184.6"/>
    <n v="82"/>
    <n v="8.31"/>
    <n v="3.8"/>
    <n v="9"/>
    <n v="1.03"/>
    <n v="3"/>
    <s v="2–3"/>
    <s v="No"/>
    <n v="479.50000000000006"/>
    <x v="0"/>
  </r>
  <r>
    <s v="MN"/>
    <n v="53"/>
    <n v="510"/>
    <s v="No"/>
    <s v="No"/>
    <n v="0"/>
    <n v="121.5"/>
    <n v="88"/>
    <n v="20.66"/>
    <n v="253"/>
    <n v="124"/>
    <n v="21.51"/>
    <n v="195.7"/>
    <n v="120"/>
    <n v="8.81"/>
    <n v="10.7"/>
    <n v="4"/>
    <n v="2.89"/>
    <n v="1"/>
    <s v="0–1"/>
    <s v="No"/>
    <n v="580.90000000000009"/>
    <x v="0"/>
  </r>
  <r>
    <s v="MN"/>
    <n v="46"/>
    <n v="408"/>
    <s v="No"/>
    <s v="No"/>
    <n v="0"/>
    <n v="158.9"/>
    <n v="137"/>
    <n v="27.01"/>
    <n v="242.8"/>
    <n v="109"/>
    <n v="20.64"/>
    <n v="247.8"/>
    <n v="97"/>
    <n v="11.15"/>
    <n v="6.5"/>
    <n v="4"/>
    <n v="1.76"/>
    <n v="0"/>
    <s v="0–1"/>
    <s v="No"/>
    <n v="656"/>
    <x v="0"/>
  </r>
  <r>
    <s v="MN"/>
    <n v="45"/>
    <n v="415"/>
    <s v="No"/>
    <s v="No"/>
    <n v="0"/>
    <n v="272.7"/>
    <n v="74"/>
    <n v="46.36"/>
    <n v="224.9"/>
    <n v="85"/>
    <n v="19.12"/>
    <n v="178.2"/>
    <n v="104"/>
    <n v="8.02"/>
    <n v="10.5"/>
    <n v="3"/>
    <n v="2.84"/>
    <n v="2"/>
    <s v="2–3"/>
    <s v="Yes"/>
    <n v="686.3"/>
    <x v="0"/>
  </r>
  <r>
    <s v="MN"/>
    <n v="41"/>
    <n v="415"/>
    <s v="No"/>
    <s v="No"/>
    <n v="0"/>
    <n v="133.80000000000001"/>
    <n v="61"/>
    <n v="22.75"/>
    <n v="158.80000000000001"/>
    <n v="96"/>
    <n v="13.5"/>
    <n v="189.6"/>
    <n v="92"/>
    <n v="8.5299999999999994"/>
    <n v="10.5"/>
    <n v="2"/>
    <n v="2.84"/>
    <n v="1"/>
    <s v="0–1"/>
    <s v="No"/>
    <n v="492.70000000000005"/>
    <x v="0"/>
  </r>
  <r>
    <s v="MN"/>
    <n v="30"/>
    <n v="408"/>
    <s v="No"/>
    <s v="Yes"/>
    <n v="32"/>
    <n v="211.9"/>
    <n v="120"/>
    <n v="36.020000000000003"/>
    <n v="202.9"/>
    <n v="136"/>
    <n v="17.25"/>
    <n v="213.5"/>
    <n v="95"/>
    <n v="9.61"/>
    <n v="8.8000000000000007"/>
    <n v="5"/>
    <n v="2.38"/>
    <n v="1"/>
    <s v="0–1"/>
    <s v="No"/>
    <n v="637.09999999999991"/>
    <x v="0"/>
  </r>
  <r>
    <s v="MN"/>
    <n v="19"/>
    <n v="415"/>
    <s v="No"/>
    <s v="No"/>
    <n v="0"/>
    <n v="200.2"/>
    <n v="92"/>
    <n v="34.03"/>
    <n v="244.9"/>
    <n v="107"/>
    <n v="20.82"/>
    <n v="190.9"/>
    <n v="96"/>
    <n v="8.59"/>
    <n v="8.8000000000000007"/>
    <n v="3"/>
    <n v="2.38"/>
    <n v="1"/>
    <s v="0–1"/>
    <s v="No"/>
    <n v="644.79999999999995"/>
    <x v="0"/>
  </r>
  <r>
    <s v="MO"/>
    <n v="212"/>
    <n v="415"/>
    <s v="Yes"/>
    <s v="No"/>
    <n v="0"/>
    <n v="157"/>
    <n v="79"/>
    <n v="26.69"/>
    <n v="103.1"/>
    <n v="94"/>
    <n v="8.76"/>
    <n v="211.8"/>
    <n v="96"/>
    <n v="9.5299999999999994"/>
    <n v="7.1"/>
    <n v="6"/>
    <n v="1.92"/>
    <n v="0"/>
    <s v="0–1"/>
    <s v="No"/>
    <n v="479.00000000000006"/>
    <x v="0"/>
  </r>
  <r>
    <s v="MO"/>
    <n v="194"/>
    <n v="415"/>
    <s v="No"/>
    <s v="No"/>
    <n v="0"/>
    <n v="190"/>
    <n v="109"/>
    <n v="32.299999999999997"/>
    <n v="258.2"/>
    <n v="84"/>
    <n v="21.95"/>
    <n v="181.5"/>
    <n v="102"/>
    <n v="8.17"/>
    <n v="6.3"/>
    <n v="6"/>
    <n v="1.7"/>
    <n v="0"/>
    <s v="0–1"/>
    <s v="No"/>
    <n v="636"/>
    <x v="0"/>
  </r>
  <r>
    <s v="MO"/>
    <n v="173"/>
    <n v="510"/>
    <s v="No"/>
    <s v="Yes"/>
    <n v="36"/>
    <n v="113.7"/>
    <n v="117"/>
    <n v="19.329999999999998"/>
    <n v="157.5"/>
    <n v="82"/>
    <n v="13.39"/>
    <n v="177.6"/>
    <n v="118"/>
    <n v="7.99"/>
    <n v="10"/>
    <n v="3"/>
    <n v="2.7"/>
    <n v="2"/>
    <s v="2–3"/>
    <s v="No"/>
    <n v="458.79999999999995"/>
    <x v="0"/>
  </r>
  <r>
    <s v="MO"/>
    <n v="161"/>
    <n v="415"/>
    <s v="No"/>
    <s v="Yes"/>
    <n v="36"/>
    <n v="106.7"/>
    <n v="76"/>
    <n v="18.14"/>
    <n v="209.8"/>
    <n v="77"/>
    <n v="17.829999999999998"/>
    <n v="190.4"/>
    <n v="117"/>
    <n v="8.57"/>
    <n v="12.1"/>
    <n v="2"/>
    <n v="3.27"/>
    <n v="1"/>
    <s v="0–1"/>
    <s v="No"/>
    <n v="519"/>
    <x v="0"/>
  </r>
  <r>
    <s v="MO"/>
    <n v="160"/>
    <n v="415"/>
    <s v="No"/>
    <s v="No"/>
    <n v="0"/>
    <n v="206.9"/>
    <n v="85"/>
    <n v="35.17"/>
    <n v="244.7"/>
    <n v="78"/>
    <n v="20.8"/>
    <n v="221.5"/>
    <n v="136"/>
    <n v="9.9700000000000006"/>
    <n v="7.7"/>
    <n v="2"/>
    <n v="2.08"/>
    <n v="3"/>
    <s v="2–3"/>
    <s v="No"/>
    <n v="680.80000000000007"/>
    <x v="0"/>
  </r>
  <r>
    <s v="MO"/>
    <n v="154"/>
    <n v="415"/>
    <s v="No"/>
    <s v="No"/>
    <n v="0"/>
    <n v="234"/>
    <n v="109"/>
    <n v="39.78"/>
    <n v="249.5"/>
    <n v="114"/>
    <n v="21.21"/>
    <n v="173.1"/>
    <n v="70"/>
    <n v="7.79"/>
    <n v="9.1"/>
    <n v="5"/>
    <n v="2.46"/>
    <n v="2"/>
    <s v="2–3"/>
    <s v="No"/>
    <n v="665.7"/>
    <x v="0"/>
  </r>
  <r>
    <s v="MO"/>
    <n v="148"/>
    <n v="415"/>
    <s v="Yes"/>
    <s v="No"/>
    <n v="0"/>
    <n v="165.5"/>
    <n v="84"/>
    <n v="28.14"/>
    <n v="286.2"/>
    <n v="112"/>
    <n v="24.33"/>
    <n v="198.9"/>
    <n v="89"/>
    <n v="8.9499999999999993"/>
    <n v="11.5"/>
    <n v="2"/>
    <n v="3.11"/>
    <n v="1"/>
    <s v="0–1"/>
    <s v="Yes"/>
    <n v="662.1"/>
    <x v="0"/>
  </r>
  <r>
    <s v="MO"/>
    <n v="145"/>
    <n v="510"/>
    <s v="No"/>
    <s v="No"/>
    <n v="0"/>
    <n v="246.8"/>
    <n v="129"/>
    <n v="41.96"/>
    <n v="187.8"/>
    <n v="121"/>
    <n v="15.96"/>
    <n v="154.5"/>
    <n v="109"/>
    <n v="6.95"/>
    <n v="12.6"/>
    <n v="5"/>
    <n v="3.4"/>
    <n v="1"/>
    <s v="0–1"/>
    <s v="No"/>
    <n v="601.70000000000005"/>
    <x v="0"/>
  </r>
  <r>
    <s v="MO"/>
    <n v="140"/>
    <n v="408"/>
    <s v="No"/>
    <s v="No"/>
    <n v="0"/>
    <n v="45"/>
    <n v="108"/>
    <n v="7.65"/>
    <n v="151.30000000000001"/>
    <n v="74"/>
    <n v="12.86"/>
    <n v="152.9"/>
    <n v="94"/>
    <n v="6.88"/>
    <n v="9.8000000000000007"/>
    <n v="6"/>
    <n v="2.65"/>
    <n v="2"/>
    <s v="2–3"/>
    <s v="No"/>
    <n v="359.00000000000006"/>
    <x v="1"/>
  </r>
  <r>
    <s v="MO"/>
    <n v="137"/>
    <n v="415"/>
    <s v="No"/>
    <s v="No"/>
    <n v="0"/>
    <n v="335.5"/>
    <n v="77"/>
    <n v="57.04"/>
    <n v="212.5"/>
    <n v="109"/>
    <n v="18.059999999999999"/>
    <n v="265"/>
    <n v="132"/>
    <n v="11.93"/>
    <n v="12.7"/>
    <n v="8"/>
    <n v="3.43"/>
    <n v="2"/>
    <s v="2–3"/>
    <s v="Yes"/>
    <n v="825.7"/>
    <x v="0"/>
  </r>
  <r>
    <s v="MO"/>
    <n v="136"/>
    <n v="408"/>
    <s v="No"/>
    <s v="No"/>
    <n v="0"/>
    <n v="177.9"/>
    <n v="129"/>
    <n v="30.24"/>
    <n v="224.6"/>
    <n v="87"/>
    <n v="19.09"/>
    <n v="306.3"/>
    <n v="102"/>
    <n v="13.78"/>
    <n v="10.8"/>
    <n v="6"/>
    <n v="2.92"/>
    <n v="2"/>
    <s v="2–3"/>
    <s v="No"/>
    <n v="719.59999999999991"/>
    <x v="0"/>
  </r>
  <r>
    <s v="MO"/>
    <n v="135"/>
    <n v="408"/>
    <s v="No"/>
    <s v="No"/>
    <n v="0"/>
    <n v="261.7"/>
    <n v="97"/>
    <n v="44.49"/>
    <n v="210.6"/>
    <n v="48"/>
    <n v="17.899999999999999"/>
    <n v="256.7"/>
    <n v="83"/>
    <n v="11.55"/>
    <n v="6"/>
    <n v="3"/>
    <n v="1.62"/>
    <n v="3"/>
    <s v="2–3"/>
    <s v="Yes"/>
    <n v="735"/>
    <x v="0"/>
  </r>
  <r>
    <s v="MO"/>
    <n v="133"/>
    <n v="510"/>
    <s v="No"/>
    <s v="No"/>
    <n v="0"/>
    <n v="221.7"/>
    <n v="95"/>
    <n v="37.69"/>
    <n v="193"/>
    <n v="82"/>
    <n v="16.41"/>
    <n v="194.1"/>
    <n v="113"/>
    <n v="8.73"/>
    <n v="6.5"/>
    <n v="4"/>
    <n v="1.76"/>
    <n v="3"/>
    <s v="2–3"/>
    <s v="No"/>
    <n v="615.29999999999995"/>
    <x v="0"/>
  </r>
  <r>
    <s v="MO"/>
    <n v="132"/>
    <n v="415"/>
    <s v="No"/>
    <s v="No"/>
    <n v="0"/>
    <n v="114.4"/>
    <n v="104"/>
    <n v="19.45"/>
    <n v="78.3"/>
    <n v="101"/>
    <n v="6.66"/>
    <n v="232.7"/>
    <n v="78"/>
    <n v="10.47"/>
    <n v="0"/>
    <n v="0"/>
    <n v="0"/>
    <n v="2"/>
    <s v="2–3"/>
    <s v="No"/>
    <n v="425.4"/>
    <x v="0"/>
  </r>
  <r>
    <s v="MO"/>
    <n v="131"/>
    <n v="415"/>
    <s v="No"/>
    <s v="Yes"/>
    <n v="29"/>
    <n v="121.1"/>
    <n v="116"/>
    <n v="20.59"/>
    <n v="186.4"/>
    <n v="100"/>
    <n v="15.84"/>
    <n v="241.7"/>
    <n v="75"/>
    <n v="10.88"/>
    <n v="10.1"/>
    <n v="6"/>
    <n v="2.73"/>
    <n v="0"/>
    <s v="0–1"/>
    <s v="No"/>
    <n v="559.30000000000007"/>
    <x v="0"/>
  </r>
  <r>
    <s v="MO"/>
    <n v="128"/>
    <n v="415"/>
    <s v="No"/>
    <s v="No"/>
    <n v="0"/>
    <n v="172.1"/>
    <n v="105"/>
    <n v="29.26"/>
    <n v="211.7"/>
    <n v="99"/>
    <n v="17.989999999999998"/>
    <n v="182.2"/>
    <n v="105"/>
    <n v="8.1999999999999993"/>
    <n v="11.6"/>
    <n v="6"/>
    <n v="3.13"/>
    <n v="1"/>
    <s v="0–1"/>
    <s v="No"/>
    <n v="577.6"/>
    <x v="0"/>
  </r>
  <r>
    <s v="MO"/>
    <n v="127"/>
    <n v="415"/>
    <s v="No"/>
    <s v="No"/>
    <n v="0"/>
    <n v="149.4"/>
    <n v="145"/>
    <n v="25.4"/>
    <n v="196.5"/>
    <n v="105"/>
    <n v="16.7"/>
    <n v="209.5"/>
    <n v="108"/>
    <n v="9.43"/>
    <n v="14.9"/>
    <n v="3"/>
    <n v="4.0199999999999996"/>
    <n v="1"/>
    <s v="0–1"/>
    <s v="No"/>
    <n v="570.29999999999995"/>
    <x v="0"/>
  </r>
  <r>
    <s v="MO"/>
    <n v="127"/>
    <n v="408"/>
    <s v="No"/>
    <s v="No"/>
    <n v="0"/>
    <n v="207.6"/>
    <n v="71"/>
    <n v="35.29"/>
    <n v="152.69999999999999"/>
    <n v="94"/>
    <n v="12.98"/>
    <n v="217.8"/>
    <n v="125"/>
    <n v="9.8000000000000007"/>
    <n v="12.4"/>
    <n v="13"/>
    <n v="3.35"/>
    <n v="1"/>
    <s v="0–1"/>
    <s v="No"/>
    <n v="590.49999999999989"/>
    <x v="0"/>
  </r>
  <r>
    <s v="MO"/>
    <n v="124"/>
    <n v="510"/>
    <s v="No"/>
    <s v="No"/>
    <n v="0"/>
    <n v="287.3"/>
    <n v="123"/>
    <n v="48.84"/>
    <n v="288"/>
    <n v="114"/>
    <n v="24.48"/>
    <n v="266"/>
    <n v="112"/>
    <n v="11.97"/>
    <n v="10.5"/>
    <n v="4"/>
    <n v="2.84"/>
    <n v="0"/>
    <s v="0–1"/>
    <s v="Yes"/>
    <n v="851.8"/>
    <x v="0"/>
  </r>
  <r>
    <s v="MO"/>
    <n v="124"/>
    <n v="408"/>
    <s v="No"/>
    <s v="No"/>
    <n v="0"/>
    <n v="101.2"/>
    <n v="122"/>
    <n v="17.2"/>
    <n v="141.6"/>
    <n v="87"/>
    <n v="12.04"/>
    <n v="198.5"/>
    <n v="124"/>
    <n v="8.93"/>
    <n v="7.5"/>
    <n v="3"/>
    <n v="2.0299999999999998"/>
    <n v="2"/>
    <s v="2–3"/>
    <s v="No"/>
    <n v="448.8"/>
    <x v="0"/>
  </r>
  <r>
    <s v="MO"/>
    <n v="123"/>
    <n v="415"/>
    <s v="No"/>
    <s v="Yes"/>
    <n v="30"/>
    <n v="154"/>
    <n v="75"/>
    <n v="26.18"/>
    <n v="165.8"/>
    <n v="97"/>
    <n v="14.09"/>
    <n v="270"/>
    <n v="83"/>
    <n v="12.15"/>
    <n v="10.8"/>
    <n v="5"/>
    <n v="2.92"/>
    <n v="1"/>
    <s v="0–1"/>
    <s v="No"/>
    <n v="600.59999999999991"/>
    <x v="0"/>
  </r>
  <r>
    <s v="MO"/>
    <n v="122"/>
    <n v="408"/>
    <s v="No"/>
    <s v="Yes"/>
    <n v="24"/>
    <n v="111.8"/>
    <n v="85"/>
    <n v="19.010000000000002"/>
    <n v="239.6"/>
    <n v="102"/>
    <n v="20.37"/>
    <n v="268.3"/>
    <n v="81"/>
    <n v="12.07"/>
    <n v="6.9"/>
    <n v="4"/>
    <n v="1.86"/>
    <n v="1"/>
    <s v="0–1"/>
    <s v="No"/>
    <n v="626.6"/>
    <x v="0"/>
  </r>
  <r>
    <s v="MO"/>
    <n v="121"/>
    <n v="415"/>
    <s v="No"/>
    <s v="Yes"/>
    <n v="42"/>
    <n v="97.4"/>
    <n v="57"/>
    <n v="16.559999999999999"/>
    <n v="203.6"/>
    <n v="98"/>
    <n v="17.309999999999999"/>
    <n v="173.9"/>
    <n v="124"/>
    <n v="7.83"/>
    <n v="11.4"/>
    <n v="2"/>
    <n v="3.08"/>
    <n v="2"/>
    <s v="2–3"/>
    <s v="No"/>
    <n v="486.29999999999995"/>
    <x v="0"/>
  </r>
  <r>
    <s v="MO"/>
    <n v="120"/>
    <n v="408"/>
    <s v="No"/>
    <s v="Yes"/>
    <n v="32"/>
    <n v="142.6"/>
    <n v="77"/>
    <n v="24.24"/>
    <n v="208.2"/>
    <n v="126"/>
    <n v="17.7"/>
    <n v="171"/>
    <n v="102"/>
    <n v="7.69"/>
    <n v="12"/>
    <n v="2"/>
    <n v="3.24"/>
    <n v="3"/>
    <s v="2–3"/>
    <s v="No"/>
    <n v="533.79999999999995"/>
    <x v="0"/>
  </r>
  <r>
    <s v="MO"/>
    <n v="119"/>
    <n v="408"/>
    <s v="No"/>
    <s v="Yes"/>
    <n v="25"/>
    <n v="219.1"/>
    <n v="88"/>
    <n v="37.25"/>
    <n v="151.5"/>
    <n v="99"/>
    <n v="12.88"/>
    <n v="50.1"/>
    <n v="60"/>
    <n v="2.25"/>
    <n v="14.3"/>
    <n v="6"/>
    <n v="3.86"/>
    <n v="1"/>
    <s v="0–1"/>
    <s v="No"/>
    <n v="435.00000000000006"/>
    <x v="0"/>
  </r>
  <r>
    <s v="MO"/>
    <n v="116"/>
    <n v="415"/>
    <s v="No"/>
    <s v="No"/>
    <n v="0"/>
    <n v="221.2"/>
    <n v="80"/>
    <n v="37.6"/>
    <n v="213.6"/>
    <n v="104"/>
    <n v="18.16"/>
    <n v="291.8"/>
    <n v="89"/>
    <n v="13.13"/>
    <n v="11.9"/>
    <n v="3"/>
    <n v="3.21"/>
    <n v="4"/>
    <s v="4–5"/>
    <s v="No"/>
    <n v="738.49999999999989"/>
    <x v="0"/>
  </r>
  <r>
    <s v="MO"/>
    <n v="109"/>
    <n v="415"/>
    <s v="No"/>
    <s v="No"/>
    <n v="0"/>
    <n v="125.5"/>
    <n v="139"/>
    <n v="21.34"/>
    <n v="269.8"/>
    <n v="93"/>
    <n v="22.93"/>
    <n v="235.8"/>
    <n v="110"/>
    <n v="10.61"/>
    <n v="8.9"/>
    <n v="8"/>
    <n v="2.4"/>
    <n v="1"/>
    <s v="0–1"/>
    <s v="No"/>
    <n v="640"/>
    <x v="0"/>
  </r>
  <r>
    <s v="MO"/>
    <n v="107"/>
    <n v="408"/>
    <s v="No"/>
    <s v="No"/>
    <n v="0"/>
    <n v="109.5"/>
    <n v="95"/>
    <n v="18.62"/>
    <n v="332.1"/>
    <n v="48"/>
    <n v="28.23"/>
    <n v="258.60000000000002"/>
    <n v="108"/>
    <n v="11.64"/>
    <n v="6.6"/>
    <n v="7"/>
    <n v="1.78"/>
    <n v="1"/>
    <s v="0–1"/>
    <s v="No"/>
    <n v="706.80000000000007"/>
    <x v="0"/>
  </r>
  <r>
    <s v="MO"/>
    <n v="105"/>
    <n v="408"/>
    <s v="No"/>
    <s v="Yes"/>
    <n v="14"/>
    <n v="199.1"/>
    <n v="100"/>
    <n v="33.85"/>
    <n v="221.8"/>
    <n v="103"/>
    <n v="18.850000000000001"/>
    <n v="65.7"/>
    <n v="91"/>
    <n v="2.96"/>
    <n v="4.2"/>
    <n v="1"/>
    <n v="1.1299999999999999"/>
    <n v="1"/>
    <s v="0–1"/>
    <s v="No"/>
    <n v="490.79999999999995"/>
    <x v="0"/>
  </r>
  <r>
    <s v="MO"/>
    <n v="104"/>
    <n v="415"/>
    <s v="No"/>
    <s v="No"/>
    <n v="0"/>
    <n v="137.19999999999999"/>
    <n v="111"/>
    <n v="23.32"/>
    <n v="165.9"/>
    <n v="119"/>
    <n v="14.1"/>
    <n v="182.3"/>
    <n v="72"/>
    <n v="8.1999999999999993"/>
    <n v="14.3"/>
    <n v="4"/>
    <n v="3.86"/>
    <n v="1"/>
    <s v="0–1"/>
    <s v="No"/>
    <n v="499.70000000000005"/>
    <x v="0"/>
  </r>
  <r>
    <s v="MO"/>
    <n v="101"/>
    <n v="415"/>
    <s v="No"/>
    <s v="No"/>
    <n v="0"/>
    <n v="165.9"/>
    <n v="114"/>
    <n v="28.2"/>
    <n v="235.9"/>
    <n v="97"/>
    <n v="20.05"/>
    <n v="210.1"/>
    <n v="120"/>
    <n v="9.4499999999999993"/>
    <n v="12"/>
    <n v="5"/>
    <n v="3.24"/>
    <n v="2"/>
    <s v="2–3"/>
    <s v="No"/>
    <n v="623.9"/>
    <x v="0"/>
  </r>
  <r>
    <s v="MO"/>
    <n v="101"/>
    <n v="408"/>
    <s v="No"/>
    <s v="No"/>
    <n v="0"/>
    <n v="222.7"/>
    <n v="94"/>
    <n v="37.86"/>
    <n v="105.8"/>
    <n v="98"/>
    <n v="8.99"/>
    <n v="214.8"/>
    <n v="78"/>
    <n v="9.67"/>
    <n v="13.5"/>
    <n v="4"/>
    <n v="3.65"/>
    <n v="1"/>
    <s v="0–1"/>
    <s v="No"/>
    <n v="556.79999999999995"/>
    <x v="0"/>
  </r>
  <r>
    <s v="MO"/>
    <n v="98"/>
    <n v="510"/>
    <s v="No"/>
    <s v="Yes"/>
    <n v="29"/>
    <n v="135.80000000000001"/>
    <n v="104"/>
    <n v="23.09"/>
    <n v="222.5"/>
    <n v="101"/>
    <n v="18.91"/>
    <n v="235.6"/>
    <n v="92"/>
    <n v="10.6"/>
    <n v="7.9"/>
    <n v="6"/>
    <n v="2.13"/>
    <n v="2"/>
    <s v="2–3"/>
    <s v="No"/>
    <n v="601.79999999999995"/>
    <x v="0"/>
  </r>
  <r>
    <s v="MO"/>
    <n v="98"/>
    <n v="408"/>
    <s v="Yes"/>
    <s v="Yes"/>
    <n v="15"/>
    <n v="159.30000000000001"/>
    <n v="110"/>
    <n v="27.08"/>
    <n v="170.6"/>
    <n v="120"/>
    <n v="14.5"/>
    <n v="141.19999999999999"/>
    <n v="82"/>
    <n v="6.35"/>
    <n v="11.9"/>
    <n v="5"/>
    <n v="3.21"/>
    <n v="1"/>
    <s v="0–1"/>
    <s v="No"/>
    <n v="482.99999999999994"/>
    <x v="0"/>
  </r>
  <r>
    <s v="MO"/>
    <n v="96"/>
    <n v="415"/>
    <s v="No"/>
    <s v="Yes"/>
    <n v="29"/>
    <n v="190.1"/>
    <n v="87"/>
    <n v="32.32"/>
    <n v="223.2"/>
    <n v="123"/>
    <n v="18.97"/>
    <n v="256.2"/>
    <n v="130"/>
    <n v="11.53"/>
    <n v="14.2"/>
    <n v="6"/>
    <n v="3.83"/>
    <n v="0"/>
    <s v="0–1"/>
    <s v="No"/>
    <n v="683.7"/>
    <x v="0"/>
  </r>
  <r>
    <s v="MO"/>
    <n v="95"/>
    <n v="510"/>
    <s v="No"/>
    <s v="No"/>
    <n v="0"/>
    <n v="165.8"/>
    <n v="96"/>
    <n v="28.19"/>
    <n v="190"/>
    <n v="141"/>
    <n v="16.149999999999999"/>
    <n v="144"/>
    <n v="116"/>
    <n v="6.48"/>
    <n v="10.9"/>
    <n v="3"/>
    <n v="2.94"/>
    <n v="5"/>
    <s v="4–5"/>
    <s v="Yes"/>
    <n v="510.7"/>
    <x v="0"/>
  </r>
  <r>
    <s v="MO"/>
    <n v="94"/>
    <n v="408"/>
    <s v="No"/>
    <s v="No"/>
    <n v="0"/>
    <n v="206.2"/>
    <n v="100"/>
    <n v="35.049999999999997"/>
    <n v="211.2"/>
    <n v="118"/>
    <n v="17.95"/>
    <n v="196.2"/>
    <n v="122"/>
    <n v="8.83"/>
    <n v="10.199999999999999"/>
    <n v="6"/>
    <n v="2.75"/>
    <n v="1"/>
    <s v="0–1"/>
    <s v="No"/>
    <n v="623.79999999999995"/>
    <x v="0"/>
  </r>
  <r>
    <s v="MO"/>
    <n v="93"/>
    <n v="415"/>
    <s v="No"/>
    <s v="No"/>
    <n v="0"/>
    <n v="184.5"/>
    <n v="98"/>
    <n v="31.37"/>
    <n v="200.5"/>
    <n v="93"/>
    <n v="17.04"/>
    <n v="279.2"/>
    <n v="91"/>
    <n v="12.56"/>
    <n v="8.8000000000000007"/>
    <n v="3"/>
    <n v="2.38"/>
    <n v="2"/>
    <s v="2–3"/>
    <s v="No"/>
    <n v="673"/>
    <x v="0"/>
  </r>
  <r>
    <s v="MO"/>
    <n v="88"/>
    <n v="415"/>
    <s v="No"/>
    <s v="No"/>
    <n v="0"/>
    <n v="200.1"/>
    <n v="72"/>
    <n v="34.020000000000003"/>
    <n v="300.89999999999998"/>
    <n v="120"/>
    <n v="25.58"/>
    <n v="236"/>
    <n v="68"/>
    <n v="10.62"/>
    <n v="11.9"/>
    <n v="5"/>
    <n v="3.21"/>
    <n v="0"/>
    <s v="0–1"/>
    <s v="No"/>
    <n v="748.9"/>
    <x v="0"/>
  </r>
  <r>
    <s v="MO"/>
    <n v="88"/>
    <n v="415"/>
    <s v="No"/>
    <s v="No"/>
    <n v="0"/>
    <n v="126.1"/>
    <n v="112"/>
    <n v="21.44"/>
    <n v="274.7"/>
    <n v="126"/>
    <n v="23.35"/>
    <n v="184.4"/>
    <n v="95"/>
    <n v="8.3000000000000007"/>
    <n v="9.8000000000000007"/>
    <n v="4"/>
    <n v="2.65"/>
    <n v="1"/>
    <s v="0–1"/>
    <s v="No"/>
    <n v="594.99999999999989"/>
    <x v="0"/>
  </r>
  <r>
    <s v="MO"/>
    <n v="86"/>
    <n v="415"/>
    <s v="No"/>
    <s v="No"/>
    <n v="0"/>
    <n v="171.2"/>
    <n v="103"/>
    <n v="29.1"/>
    <n v="243.5"/>
    <n v="121"/>
    <n v="20.7"/>
    <n v="178.2"/>
    <n v="92"/>
    <n v="8.02"/>
    <n v="13"/>
    <n v="3"/>
    <n v="3.51"/>
    <n v="2"/>
    <s v="2–3"/>
    <s v="No"/>
    <n v="605.9"/>
    <x v="0"/>
  </r>
  <r>
    <s v="MO"/>
    <n v="80"/>
    <n v="415"/>
    <s v="No"/>
    <s v="No"/>
    <n v="0"/>
    <n v="92.4"/>
    <n v="109"/>
    <n v="15.71"/>
    <n v="219"/>
    <n v="115"/>
    <n v="18.62"/>
    <n v="212.6"/>
    <n v="80"/>
    <n v="9.57"/>
    <n v="12.9"/>
    <n v="4"/>
    <n v="3.48"/>
    <n v="2"/>
    <s v="2–3"/>
    <s v="No"/>
    <n v="536.9"/>
    <x v="0"/>
  </r>
  <r>
    <s v="MO"/>
    <n v="79"/>
    <n v="415"/>
    <s v="No"/>
    <s v="Yes"/>
    <n v="30"/>
    <n v="272.5"/>
    <n v="105"/>
    <n v="46.33"/>
    <n v="253"/>
    <n v="83"/>
    <n v="21.51"/>
    <n v="180.8"/>
    <n v="123"/>
    <n v="8.14"/>
    <n v="8.6999999999999993"/>
    <n v="6"/>
    <n v="2.35"/>
    <n v="3"/>
    <s v="2–3"/>
    <s v="No"/>
    <n v="715"/>
    <x v="0"/>
  </r>
  <r>
    <s v="MO"/>
    <n v="78"/>
    <n v="415"/>
    <s v="Yes"/>
    <s v="No"/>
    <n v="0"/>
    <n v="133.5"/>
    <n v="51"/>
    <n v="22.7"/>
    <n v="219.6"/>
    <n v="96"/>
    <n v="18.670000000000002"/>
    <n v="210"/>
    <n v="74"/>
    <n v="9.4499999999999993"/>
    <n v="11.7"/>
    <n v="4"/>
    <n v="3.16"/>
    <n v="1"/>
    <s v="0–1"/>
    <s v="No"/>
    <n v="574.80000000000007"/>
    <x v="0"/>
  </r>
  <r>
    <s v="MO"/>
    <n v="68"/>
    <n v="415"/>
    <s v="No"/>
    <s v="Yes"/>
    <n v="35"/>
    <n v="207.5"/>
    <n v="138"/>
    <n v="35.28"/>
    <n v="201"/>
    <n v="116"/>
    <n v="17.09"/>
    <n v="164.5"/>
    <n v="107"/>
    <n v="7.4"/>
    <n v="7.5"/>
    <n v="16"/>
    <n v="2.0299999999999998"/>
    <n v="4"/>
    <s v="4–5"/>
    <s v="No"/>
    <n v="580.5"/>
    <x v="0"/>
  </r>
  <r>
    <s v="MO"/>
    <n v="48"/>
    <n v="415"/>
    <s v="No"/>
    <s v="No"/>
    <n v="0"/>
    <n v="178.5"/>
    <n v="124"/>
    <n v="30.35"/>
    <n v="146.9"/>
    <n v="141"/>
    <n v="12.49"/>
    <n v="217.1"/>
    <n v="102"/>
    <n v="9.77"/>
    <n v="9.9"/>
    <n v="7"/>
    <n v="2.67"/>
    <n v="1"/>
    <s v="0–1"/>
    <s v="No"/>
    <n v="552.4"/>
    <x v="0"/>
  </r>
  <r>
    <s v="MO"/>
    <n v="42"/>
    <n v="510"/>
    <s v="No"/>
    <s v="No"/>
    <n v="0"/>
    <n v="235.5"/>
    <n v="108"/>
    <n v="40.04"/>
    <n v="142.30000000000001"/>
    <n v="143"/>
    <n v="12.1"/>
    <n v="316.7"/>
    <n v="131"/>
    <n v="14.25"/>
    <n v="12.5"/>
    <n v="5"/>
    <n v="3.38"/>
    <n v="0"/>
    <s v="0–1"/>
    <s v="No"/>
    <n v="707"/>
    <x v="0"/>
  </r>
  <r>
    <s v="MO"/>
    <n v="39"/>
    <n v="408"/>
    <s v="No"/>
    <s v="No"/>
    <n v="0"/>
    <n v="117.9"/>
    <n v="101"/>
    <n v="20.04"/>
    <n v="160.4"/>
    <n v="92"/>
    <n v="13.63"/>
    <n v="235.3"/>
    <n v="150"/>
    <n v="10.59"/>
    <n v="11.4"/>
    <n v="10"/>
    <n v="3.08"/>
    <n v="0"/>
    <s v="0–1"/>
    <s v="No"/>
    <n v="525"/>
    <x v="0"/>
  </r>
  <r>
    <s v="MO"/>
    <n v="37"/>
    <n v="415"/>
    <s v="No"/>
    <s v="No"/>
    <n v="0"/>
    <n v="146.9"/>
    <n v="94"/>
    <n v="24.97"/>
    <n v="114.3"/>
    <n v="111"/>
    <n v="9.7200000000000006"/>
    <n v="114.5"/>
    <n v="97"/>
    <n v="5.15"/>
    <n v="11.4"/>
    <n v="5"/>
    <n v="3.08"/>
    <n v="3"/>
    <s v="2–3"/>
    <s v="No"/>
    <n v="387.09999999999997"/>
    <x v="1"/>
  </r>
  <r>
    <s v="MO"/>
    <n v="13"/>
    <n v="408"/>
    <s v="No"/>
    <s v="No"/>
    <n v="0"/>
    <n v="51.1"/>
    <n v="106"/>
    <n v="8.69"/>
    <n v="208.6"/>
    <n v="137"/>
    <n v="17.73"/>
    <n v="198"/>
    <n v="92"/>
    <n v="8.91"/>
    <n v="12.3"/>
    <n v="3"/>
    <n v="3.32"/>
    <n v="1"/>
    <s v="0–1"/>
    <s v="No"/>
    <n v="470"/>
    <x v="0"/>
  </r>
  <r>
    <s v="MO"/>
    <n v="8"/>
    <n v="415"/>
    <s v="No"/>
    <s v="No"/>
    <n v="0"/>
    <n v="178.7"/>
    <n v="81"/>
    <n v="30.38"/>
    <n v="233.7"/>
    <n v="74"/>
    <n v="19.86"/>
    <n v="131.9"/>
    <n v="120"/>
    <n v="5.94"/>
    <n v="9.1"/>
    <n v="4"/>
    <n v="2.46"/>
    <n v="1"/>
    <s v="0–1"/>
    <s v="No"/>
    <n v="553.4"/>
    <x v="0"/>
  </r>
  <r>
    <s v="MS"/>
    <n v="176"/>
    <n v="408"/>
    <s v="No"/>
    <s v="No"/>
    <n v="0"/>
    <n v="212.1"/>
    <n v="131"/>
    <n v="36.06"/>
    <n v="209.4"/>
    <n v="104"/>
    <n v="17.8"/>
    <n v="167.2"/>
    <n v="96"/>
    <n v="7.52"/>
    <n v="5.3"/>
    <n v="5"/>
    <n v="1.43"/>
    <n v="1"/>
    <s v="0–1"/>
    <s v="Yes"/>
    <n v="594"/>
    <x v="0"/>
  </r>
  <r>
    <s v="MS"/>
    <n v="172"/>
    <n v="510"/>
    <s v="No"/>
    <s v="Yes"/>
    <n v="27"/>
    <n v="187.5"/>
    <n v="124"/>
    <n v="31.88"/>
    <n v="146.6"/>
    <n v="103"/>
    <n v="12.46"/>
    <n v="225.7"/>
    <n v="129"/>
    <n v="10.16"/>
    <n v="6.4"/>
    <n v="6"/>
    <n v="1.73"/>
    <n v="4"/>
    <s v="4–5"/>
    <s v="Yes"/>
    <n v="566.19999999999993"/>
    <x v="0"/>
  </r>
  <r>
    <s v="MS"/>
    <n v="172"/>
    <n v="415"/>
    <s v="No"/>
    <s v="No"/>
    <n v="0"/>
    <n v="170.9"/>
    <n v="124"/>
    <n v="29.05"/>
    <n v="132.30000000000001"/>
    <n v="95"/>
    <n v="11.25"/>
    <n v="112.9"/>
    <n v="89"/>
    <n v="5.08"/>
    <n v="11.6"/>
    <n v="3"/>
    <n v="3.13"/>
    <n v="1"/>
    <s v="0–1"/>
    <s v="No"/>
    <n v="427.70000000000005"/>
    <x v="0"/>
  </r>
  <r>
    <s v="MS"/>
    <n v="172"/>
    <n v="415"/>
    <s v="No"/>
    <s v="No"/>
    <n v="0"/>
    <n v="70.7"/>
    <n v="108"/>
    <n v="12.02"/>
    <n v="157.5"/>
    <n v="87"/>
    <n v="13.39"/>
    <n v="154.80000000000001"/>
    <n v="82"/>
    <n v="6.97"/>
    <n v="9.1"/>
    <n v="3"/>
    <n v="2.46"/>
    <n v="4"/>
    <s v="4–5"/>
    <s v="Yes"/>
    <n v="392.1"/>
    <x v="1"/>
  </r>
  <r>
    <s v="MS"/>
    <n v="158"/>
    <n v="408"/>
    <s v="No"/>
    <s v="No"/>
    <n v="0"/>
    <n v="207"/>
    <n v="90"/>
    <n v="35.19"/>
    <n v="232.9"/>
    <n v="83"/>
    <n v="19.8"/>
    <n v="172.4"/>
    <n v="108"/>
    <n v="7.76"/>
    <n v="9.1"/>
    <n v="8"/>
    <n v="2.46"/>
    <n v="3"/>
    <s v="2–3"/>
    <s v="No"/>
    <n v="621.4"/>
    <x v="0"/>
  </r>
  <r>
    <s v="MS"/>
    <n v="148"/>
    <n v="510"/>
    <s v="No"/>
    <s v="No"/>
    <n v="0"/>
    <n v="126"/>
    <n v="99"/>
    <n v="21.42"/>
    <n v="238.5"/>
    <n v="73"/>
    <n v="20.27"/>
    <n v="285.10000000000002"/>
    <n v="100"/>
    <n v="12.83"/>
    <n v="10.199999999999999"/>
    <n v="6"/>
    <n v="2.75"/>
    <n v="3"/>
    <s v="2–3"/>
    <s v="No"/>
    <n v="659.80000000000007"/>
    <x v="0"/>
  </r>
  <r>
    <s v="MS"/>
    <n v="147"/>
    <n v="415"/>
    <s v="No"/>
    <s v="No"/>
    <n v="0"/>
    <n v="256.5"/>
    <n v="112"/>
    <n v="43.61"/>
    <n v="199.5"/>
    <n v="90"/>
    <n v="16.96"/>
    <n v="188.3"/>
    <n v="122"/>
    <n v="8.4700000000000006"/>
    <n v="7"/>
    <n v="5"/>
    <n v="1.89"/>
    <n v="3"/>
    <s v="2–3"/>
    <s v="No"/>
    <n v="651.29999999999995"/>
    <x v="0"/>
  </r>
  <r>
    <s v="MS"/>
    <n v="141"/>
    <n v="415"/>
    <s v="No"/>
    <s v="Yes"/>
    <n v="26"/>
    <n v="170.8"/>
    <n v="114"/>
    <n v="29.04"/>
    <n v="199.5"/>
    <n v="125"/>
    <n v="16.96"/>
    <n v="169.7"/>
    <n v="98"/>
    <n v="7.64"/>
    <n v="9.6"/>
    <n v="5"/>
    <n v="2.59"/>
    <n v="5"/>
    <s v="4–5"/>
    <s v="Yes"/>
    <n v="549.6"/>
    <x v="0"/>
  </r>
  <r>
    <s v="MS"/>
    <n v="141"/>
    <n v="510"/>
    <s v="No"/>
    <s v="No"/>
    <n v="0"/>
    <n v="98.2"/>
    <n v="100"/>
    <n v="16.690000000000001"/>
    <n v="307.2"/>
    <n v="88"/>
    <n v="26.11"/>
    <n v="182.5"/>
    <n v="120"/>
    <n v="8.2100000000000009"/>
    <n v="7.6"/>
    <n v="1"/>
    <n v="2.0499999999999998"/>
    <n v="2"/>
    <s v="2–3"/>
    <s v="No"/>
    <n v="595.5"/>
    <x v="0"/>
  </r>
  <r>
    <s v="MS"/>
    <n v="133"/>
    <n v="510"/>
    <s v="No"/>
    <s v="No"/>
    <n v="0"/>
    <n v="147.19999999999999"/>
    <n v="119"/>
    <n v="25.02"/>
    <n v="192.8"/>
    <n v="91"/>
    <n v="16.39"/>
    <n v="172.7"/>
    <n v="105"/>
    <n v="7.77"/>
    <n v="10.199999999999999"/>
    <n v="4"/>
    <n v="2.75"/>
    <n v="1"/>
    <s v="0–1"/>
    <s v="No"/>
    <n v="522.90000000000009"/>
    <x v="0"/>
  </r>
  <r>
    <s v="MS"/>
    <n v="130"/>
    <n v="510"/>
    <s v="Yes"/>
    <s v="No"/>
    <n v="0"/>
    <n v="273.5"/>
    <n v="104"/>
    <n v="46.5"/>
    <n v="183.8"/>
    <n v="68"/>
    <n v="15.62"/>
    <n v="153.80000000000001"/>
    <n v="67"/>
    <n v="6.92"/>
    <n v="11"/>
    <n v="9"/>
    <n v="2.97"/>
    <n v="2"/>
    <s v="2–3"/>
    <s v="No"/>
    <n v="622.1"/>
    <x v="0"/>
  </r>
  <r>
    <s v="MS"/>
    <n v="117"/>
    <n v="408"/>
    <s v="No"/>
    <s v="Yes"/>
    <n v="32"/>
    <n v="187.8"/>
    <n v="117"/>
    <n v="31.93"/>
    <n v="129.80000000000001"/>
    <n v="90"/>
    <n v="11.03"/>
    <n v="132.30000000000001"/>
    <n v="113"/>
    <n v="5.95"/>
    <n v="12"/>
    <n v="3"/>
    <n v="3.24"/>
    <n v="2"/>
    <s v="2–3"/>
    <s v="No"/>
    <n v="461.90000000000003"/>
    <x v="0"/>
  </r>
  <r>
    <s v="MS"/>
    <n v="115"/>
    <n v="415"/>
    <s v="No"/>
    <s v="No"/>
    <n v="0"/>
    <n v="228.7"/>
    <n v="102"/>
    <n v="38.880000000000003"/>
    <n v="168.7"/>
    <n v="99"/>
    <n v="14.34"/>
    <n v="223.5"/>
    <n v="100"/>
    <n v="10.06"/>
    <n v="11.8"/>
    <n v="4"/>
    <n v="3.19"/>
    <n v="1"/>
    <s v="0–1"/>
    <s v="No"/>
    <n v="632.69999999999993"/>
    <x v="0"/>
  </r>
  <r>
    <s v="MS"/>
    <n v="111"/>
    <n v="415"/>
    <s v="No"/>
    <s v="No"/>
    <n v="0"/>
    <n v="251.5"/>
    <n v="85"/>
    <n v="42.76"/>
    <n v="214.2"/>
    <n v="98"/>
    <n v="18.21"/>
    <n v="186.1"/>
    <n v="71"/>
    <n v="8.3699999999999992"/>
    <n v="11.1"/>
    <n v="6"/>
    <n v="3"/>
    <n v="3"/>
    <s v="2–3"/>
    <s v="No"/>
    <n v="662.9"/>
    <x v="0"/>
  </r>
  <r>
    <s v="MS"/>
    <n v="105"/>
    <n v="408"/>
    <s v="No"/>
    <s v="No"/>
    <n v="0"/>
    <n v="162.6"/>
    <n v="98"/>
    <n v="27.64"/>
    <n v="206.2"/>
    <n v="109"/>
    <n v="17.53"/>
    <n v="141.6"/>
    <n v="66"/>
    <n v="6.37"/>
    <n v="8.1999999999999993"/>
    <n v="2"/>
    <n v="2.21"/>
    <n v="1"/>
    <s v="0–1"/>
    <s v="No"/>
    <n v="518.6"/>
    <x v="0"/>
  </r>
  <r>
    <s v="MS"/>
    <n v="101"/>
    <n v="408"/>
    <s v="No"/>
    <s v="Yes"/>
    <n v="35"/>
    <n v="198.5"/>
    <n v="123"/>
    <n v="33.75"/>
    <n v="270.60000000000002"/>
    <n v="74"/>
    <n v="23"/>
    <n v="209.9"/>
    <n v="130"/>
    <n v="9.4499999999999993"/>
    <n v="8.1"/>
    <n v="10"/>
    <n v="2.19"/>
    <n v="1"/>
    <s v="0–1"/>
    <s v="No"/>
    <n v="687.1"/>
    <x v="0"/>
  </r>
  <r>
    <s v="MS"/>
    <n v="99"/>
    <n v="415"/>
    <s v="No"/>
    <s v="Yes"/>
    <n v="36"/>
    <n v="96.8"/>
    <n v="123"/>
    <n v="16.46"/>
    <n v="170.6"/>
    <n v="105"/>
    <n v="14.5"/>
    <n v="166"/>
    <n v="85"/>
    <n v="7.47"/>
    <n v="13.4"/>
    <n v="4"/>
    <n v="3.62"/>
    <n v="2"/>
    <s v="2–3"/>
    <s v="No"/>
    <n v="446.79999999999995"/>
    <x v="0"/>
  </r>
  <r>
    <s v="MS"/>
    <n v="99"/>
    <n v="415"/>
    <s v="No"/>
    <s v="No"/>
    <n v="0"/>
    <n v="101.4"/>
    <n v="48"/>
    <n v="17.239999999999998"/>
    <n v="159.1"/>
    <n v="119"/>
    <n v="13.52"/>
    <n v="259.2"/>
    <n v="53"/>
    <n v="11.66"/>
    <n v="12.2"/>
    <n v="2"/>
    <n v="3.29"/>
    <n v="1"/>
    <s v="0–1"/>
    <s v="No"/>
    <n v="531.90000000000009"/>
    <x v="0"/>
  </r>
  <r>
    <s v="MS"/>
    <n v="95"/>
    <n v="408"/>
    <s v="No"/>
    <s v="No"/>
    <n v="0"/>
    <n v="239"/>
    <n v="156"/>
    <n v="40.630000000000003"/>
    <n v="273"/>
    <n v="106"/>
    <n v="23.21"/>
    <n v="278.2"/>
    <n v="93"/>
    <n v="12.52"/>
    <n v="13.5"/>
    <n v="8"/>
    <n v="3.65"/>
    <n v="1"/>
    <s v="0–1"/>
    <s v="Yes"/>
    <n v="803.7"/>
    <x v="0"/>
  </r>
  <r>
    <s v="MS"/>
    <n v="92"/>
    <n v="510"/>
    <s v="No"/>
    <s v="Yes"/>
    <n v="30"/>
    <n v="198.9"/>
    <n v="87"/>
    <n v="33.81"/>
    <n v="207"/>
    <n v="90"/>
    <n v="17.600000000000001"/>
    <n v="159.80000000000001"/>
    <n v="76"/>
    <n v="7.19"/>
    <n v="12.6"/>
    <n v="4"/>
    <n v="3.4"/>
    <n v="3"/>
    <s v="2–3"/>
    <s v="No"/>
    <n v="578.30000000000007"/>
    <x v="0"/>
  </r>
  <r>
    <s v="MS"/>
    <n v="92"/>
    <n v="510"/>
    <s v="No"/>
    <s v="No"/>
    <n v="0"/>
    <n v="175.9"/>
    <n v="105"/>
    <n v="29.9"/>
    <n v="188.3"/>
    <n v="88"/>
    <n v="16.010000000000002"/>
    <n v="188.3"/>
    <n v="98"/>
    <n v="8.4700000000000006"/>
    <n v="11"/>
    <n v="6"/>
    <n v="2.97"/>
    <n v="1"/>
    <s v="0–1"/>
    <s v="No"/>
    <n v="563.5"/>
    <x v="0"/>
  </r>
  <r>
    <s v="MS"/>
    <n v="90"/>
    <n v="415"/>
    <s v="No"/>
    <s v="Yes"/>
    <n v="21"/>
    <n v="126.3"/>
    <n v="84"/>
    <n v="21.47"/>
    <n v="209.6"/>
    <n v="102"/>
    <n v="17.82"/>
    <n v="192.5"/>
    <n v="129"/>
    <n v="8.66"/>
    <n v="10.6"/>
    <n v="2"/>
    <n v="2.86"/>
    <n v="1"/>
    <s v="0–1"/>
    <s v="No"/>
    <n v="539"/>
    <x v="0"/>
  </r>
  <r>
    <s v="MS"/>
    <n v="88"/>
    <n v="415"/>
    <s v="No"/>
    <s v="Yes"/>
    <n v="24"/>
    <n v="174.6"/>
    <n v="76"/>
    <n v="29.68"/>
    <n v="176.6"/>
    <n v="114"/>
    <n v="15.01"/>
    <n v="214.4"/>
    <n v="91"/>
    <n v="9.65"/>
    <n v="8.8000000000000007"/>
    <n v="5"/>
    <n v="2.38"/>
    <n v="2"/>
    <s v="2–3"/>
    <s v="No"/>
    <n v="574.4"/>
    <x v="0"/>
  </r>
  <r>
    <s v="MS"/>
    <n v="84"/>
    <n v="415"/>
    <s v="No"/>
    <s v="Yes"/>
    <n v="34"/>
    <n v="160"/>
    <n v="72"/>
    <n v="27.2"/>
    <n v="184.5"/>
    <n v="119"/>
    <n v="15.68"/>
    <n v="208.3"/>
    <n v="101"/>
    <n v="9.3699999999999992"/>
    <n v="6.1"/>
    <n v="10"/>
    <n v="1.65"/>
    <n v="1"/>
    <s v="0–1"/>
    <s v="No"/>
    <n v="558.9"/>
    <x v="0"/>
  </r>
  <r>
    <s v="MS"/>
    <n v="84"/>
    <n v="510"/>
    <s v="No"/>
    <s v="No"/>
    <n v="0"/>
    <n v="159.5"/>
    <n v="99"/>
    <n v="27.12"/>
    <n v="119.7"/>
    <n v="149"/>
    <n v="10.17"/>
    <n v="173.9"/>
    <n v="126"/>
    <n v="7.83"/>
    <n v="6.8"/>
    <n v="3"/>
    <n v="1.84"/>
    <n v="2"/>
    <s v="2–3"/>
    <s v="No"/>
    <n v="459.90000000000003"/>
    <x v="0"/>
  </r>
  <r>
    <s v="MS"/>
    <n v="84"/>
    <n v="415"/>
    <s v="No"/>
    <s v="No"/>
    <n v="0"/>
    <n v="303.2"/>
    <n v="133"/>
    <n v="51.54"/>
    <n v="170.5"/>
    <n v="86"/>
    <n v="14.49"/>
    <n v="227.6"/>
    <n v="80"/>
    <n v="10.24"/>
    <n v="11.5"/>
    <n v="3"/>
    <n v="3.11"/>
    <n v="0"/>
    <s v="0–1"/>
    <s v="Yes"/>
    <n v="712.8"/>
    <x v="0"/>
  </r>
  <r>
    <s v="MS"/>
    <n v="81"/>
    <n v="415"/>
    <s v="No"/>
    <s v="Yes"/>
    <n v="25"/>
    <n v="142.4"/>
    <n v="106"/>
    <n v="24.21"/>
    <n v="313.7"/>
    <n v="109"/>
    <n v="26.66"/>
    <n v="126.6"/>
    <n v="117"/>
    <n v="5.7"/>
    <n v="13.4"/>
    <n v="6"/>
    <n v="3.62"/>
    <n v="2"/>
    <s v="2–3"/>
    <s v="No"/>
    <n v="596.1"/>
    <x v="0"/>
  </r>
  <r>
    <s v="MS"/>
    <n v="78"/>
    <n v="408"/>
    <s v="No"/>
    <s v="Yes"/>
    <n v="45"/>
    <n v="147.80000000000001"/>
    <n v="85"/>
    <n v="25.13"/>
    <n v="147.4"/>
    <n v="93"/>
    <n v="12.53"/>
    <n v="203.5"/>
    <n v="110"/>
    <n v="9.16"/>
    <n v="14"/>
    <n v="5"/>
    <n v="3.78"/>
    <n v="1"/>
    <s v="0–1"/>
    <s v="No"/>
    <n v="512.70000000000005"/>
    <x v="0"/>
  </r>
  <r>
    <s v="MS"/>
    <n v="73"/>
    <n v="408"/>
    <s v="No"/>
    <s v="No"/>
    <n v="0"/>
    <n v="173.2"/>
    <n v="93"/>
    <n v="29.44"/>
    <n v="131.19999999999999"/>
    <n v="80"/>
    <n v="11.15"/>
    <n v="170.9"/>
    <n v="104"/>
    <n v="7.69"/>
    <n v="5.4"/>
    <n v="3"/>
    <n v="1.46"/>
    <n v="0"/>
    <s v="0–1"/>
    <s v="No"/>
    <n v="480.69999999999993"/>
    <x v="0"/>
  </r>
  <r>
    <s v="MS"/>
    <n v="73"/>
    <n v="510"/>
    <s v="No"/>
    <s v="No"/>
    <n v="0"/>
    <n v="147.1"/>
    <n v="105"/>
    <n v="25.01"/>
    <n v="200"/>
    <n v="135"/>
    <n v="17"/>
    <n v="234.9"/>
    <n v="65"/>
    <n v="10.57"/>
    <n v="12.5"/>
    <n v="9"/>
    <n v="3.38"/>
    <n v="3"/>
    <s v="2–3"/>
    <s v="No"/>
    <n v="594.5"/>
    <x v="0"/>
  </r>
  <r>
    <s v="MS"/>
    <n v="70"/>
    <n v="510"/>
    <s v="Yes"/>
    <s v="No"/>
    <n v="0"/>
    <n v="224.2"/>
    <n v="81"/>
    <n v="38.11"/>
    <n v="243.3"/>
    <n v="90"/>
    <n v="20.68"/>
    <n v="147.80000000000001"/>
    <n v="66"/>
    <n v="6.65"/>
    <n v="12"/>
    <n v="8"/>
    <n v="3.24"/>
    <n v="3"/>
    <s v="2–3"/>
    <s v="No"/>
    <n v="627.29999999999995"/>
    <x v="0"/>
  </r>
  <r>
    <s v="MS"/>
    <n v="70"/>
    <n v="415"/>
    <s v="No"/>
    <s v="No"/>
    <n v="0"/>
    <n v="131.6"/>
    <n v="95"/>
    <n v="22.37"/>
    <n v="179.3"/>
    <n v="109"/>
    <n v="15.24"/>
    <n v="251.2"/>
    <n v="129"/>
    <n v="11.3"/>
    <n v="15.5"/>
    <n v="3"/>
    <n v="4.1900000000000004"/>
    <n v="1"/>
    <s v="0–1"/>
    <s v="Yes"/>
    <n v="577.59999999999991"/>
    <x v="0"/>
  </r>
  <r>
    <s v="MS"/>
    <n v="68"/>
    <n v="415"/>
    <s v="No"/>
    <s v="Yes"/>
    <n v="13"/>
    <n v="281.2"/>
    <n v="93"/>
    <n v="47.8"/>
    <n v="178.2"/>
    <n v="101"/>
    <n v="15.15"/>
    <n v="244.2"/>
    <n v="129"/>
    <n v="10.99"/>
    <n v="6.4"/>
    <n v="5"/>
    <n v="1.73"/>
    <n v="2"/>
    <s v="2–3"/>
    <s v="No"/>
    <n v="709.99999999999989"/>
    <x v="0"/>
  </r>
  <r>
    <s v="MS"/>
    <n v="66"/>
    <n v="415"/>
    <s v="Yes"/>
    <s v="No"/>
    <n v="0"/>
    <n v="277.89999999999998"/>
    <n v="123"/>
    <n v="47.24"/>
    <n v="155.80000000000001"/>
    <n v="112"/>
    <n v="13.24"/>
    <n v="256.89999999999998"/>
    <n v="71"/>
    <n v="11.56"/>
    <n v="9.1999999999999993"/>
    <n v="10"/>
    <n v="2.48"/>
    <n v="0"/>
    <s v="0–1"/>
    <s v="Yes"/>
    <n v="699.8"/>
    <x v="0"/>
  </r>
  <r>
    <s v="MS"/>
    <n v="63"/>
    <n v="510"/>
    <s v="Yes"/>
    <s v="Yes"/>
    <n v="30"/>
    <n v="175.3"/>
    <n v="107"/>
    <n v="29.8"/>
    <n v="153.30000000000001"/>
    <n v="116"/>
    <n v="13.03"/>
    <n v="233.6"/>
    <n v="85"/>
    <n v="10.51"/>
    <n v="11.1"/>
    <n v="3"/>
    <n v="3"/>
    <n v="1"/>
    <s v="0–1"/>
    <s v="No"/>
    <n v="573.30000000000007"/>
    <x v="0"/>
  </r>
  <r>
    <s v="MS"/>
    <n v="61"/>
    <n v="415"/>
    <s v="No"/>
    <s v="No"/>
    <n v="0"/>
    <n v="87.7"/>
    <n v="74"/>
    <n v="14.91"/>
    <n v="214.8"/>
    <n v="58"/>
    <n v="18.260000000000002"/>
    <n v="201.3"/>
    <n v="147"/>
    <n v="9.06"/>
    <n v="10.8"/>
    <n v="6"/>
    <n v="2.92"/>
    <n v="1"/>
    <s v="0–1"/>
    <s v="No"/>
    <n v="514.6"/>
    <x v="0"/>
  </r>
  <r>
    <s v="MS"/>
    <n v="60"/>
    <n v="408"/>
    <s v="No"/>
    <s v="Yes"/>
    <n v="27"/>
    <n v="127.4"/>
    <n v="110"/>
    <n v="21.66"/>
    <n v="103.3"/>
    <n v="99"/>
    <n v="8.7799999999999994"/>
    <n v="164.2"/>
    <n v="73"/>
    <n v="7.39"/>
    <n v="9.1"/>
    <n v="3"/>
    <n v="2.46"/>
    <n v="0"/>
    <s v="0–1"/>
    <s v="No"/>
    <n v="404"/>
    <x v="0"/>
  </r>
  <r>
    <s v="MS"/>
    <n v="60"/>
    <n v="415"/>
    <s v="No"/>
    <s v="No"/>
    <n v="0"/>
    <n v="117.3"/>
    <n v="114"/>
    <n v="19.940000000000001"/>
    <n v="208.7"/>
    <n v="105"/>
    <n v="17.739999999999998"/>
    <n v="203.4"/>
    <n v="98"/>
    <n v="9.15"/>
    <n v="14.4"/>
    <n v="2"/>
    <n v="3.89"/>
    <n v="2"/>
    <s v="2–3"/>
    <s v="No"/>
    <n v="543.79999999999995"/>
    <x v="0"/>
  </r>
  <r>
    <s v="MS"/>
    <n v="58"/>
    <n v="510"/>
    <s v="No"/>
    <s v="Yes"/>
    <n v="26"/>
    <n v="257.2"/>
    <n v="108"/>
    <n v="43.72"/>
    <n v="224.3"/>
    <n v="122"/>
    <n v="19.07"/>
    <n v="204"/>
    <n v="118"/>
    <n v="9.18"/>
    <n v="12.6"/>
    <n v="4"/>
    <n v="3.4"/>
    <n v="1"/>
    <s v="0–1"/>
    <s v="No"/>
    <n v="698.1"/>
    <x v="0"/>
  </r>
  <r>
    <s v="MS"/>
    <n v="58"/>
    <n v="415"/>
    <s v="Yes"/>
    <s v="No"/>
    <n v="0"/>
    <n v="125.5"/>
    <n v="106"/>
    <n v="21.34"/>
    <n v="128.9"/>
    <n v="96"/>
    <n v="10.96"/>
    <n v="251.9"/>
    <n v="129"/>
    <n v="11.34"/>
    <n v="6.3"/>
    <n v="6"/>
    <n v="1.7"/>
    <n v="4"/>
    <s v="4–5"/>
    <s v="Yes"/>
    <n v="512.6"/>
    <x v="0"/>
  </r>
  <r>
    <s v="MS"/>
    <n v="54"/>
    <n v="408"/>
    <s v="No"/>
    <s v="No"/>
    <n v="0"/>
    <n v="108.6"/>
    <n v="108"/>
    <n v="18.46"/>
    <n v="209.9"/>
    <n v="126"/>
    <n v="17.84"/>
    <n v="222.6"/>
    <n v="117"/>
    <n v="10.02"/>
    <n v="7.9"/>
    <n v="5"/>
    <n v="2.13"/>
    <n v="1"/>
    <s v="0–1"/>
    <s v="Yes"/>
    <n v="549"/>
    <x v="0"/>
  </r>
  <r>
    <s v="MS"/>
    <n v="45"/>
    <n v="415"/>
    <s v="No"/>
    <s v="No"/>
    <n v="0"/>
    <n v="166.5"/>
    <n v="111"/>
    <n v="28.31"/>
    <n v="236.2"/>
    <n v="98"/>
    <n v="20.079999999999998"/>
    <n v="205.6"/>
    <n v="92"/>
    <n v="9.25"/>
    <n v="15.6"/>
    <n v="2"/>
    <n v="4.21"/>
    <n v="1"/>
    <s v="0–1"/>
    <s v="No"/>
    <n v="623.9"/>
    <x v="0"/>
  </r>
  <r>
    <s v="MS"/>
    <n v="45"/>
    <n v="415"/>
    <s v="No"/>
    <s v="No"/>
    <n v="0"/>
    <n v="129.30000000000001"/>
    <n v="103"/>
    <n v="21.98"/>
    <n v="202.8"/>
    <n v="89"/>
    <n v="17.239999999999998"/>
    <n v="233"/>
    <n v="126"/>
    <n v="10.49"/>
    <n v="12.9"/>
    <n v="2"/>
    <n v="3.48"/>
    <n v="2"/>
    <s v="2–3"/>
    <s v="No"/>
    <n v="578"/>
    <x v="0"/>
  </r>
  <r>
    <s v="MS"/>
    <n v="42"/>
    <n v="415"/>
    <s v="Yes"/>
    <s v="No"/>
    <n v="0"/>
    <n v="111.9"/>
    <n v="55"/>
    <n v="19.02"/>
    <n v="223"/>
    <n v="124"/>
    <n v="18.96"/>
    <n v="243.2"/>
    <n v="81"/>
    <n v="10.94"/>
    <n v="10"/>
    <n v="7"/>
    <n v="2.7"/>
    <n v="3"/>
    <s v="2–3"/>
    <s v="No"/>
    <n v="588.09999999999991"/>
    <x v="0"/>
  </r>
  <r>
    <s v="MS"/>
    <n v="41"/>
    <n v="415"/>
    <s v="No"/>
    <s v="No"/>
    <n v="0"/>
    <n v="94.1"/>
    <n v="93"/>
    <n v="16"/>
    <n v="147.6"/>
    <n v="80"/>
    <n v="12.55"/>
    <n v="213.5"/>
    <n v="85"/>
    <n v="9.61"/>
    <n v="10.1"/>
    <n v="2"/>
    <n v="2.73"/>
    <n v="0"/>
    <s v="0–1"/>
    <s v="No"/>
    <n v="465.3"/>
    <x v="0"/>
  </r>
  <r>
    <s v="MS"/>
    <n v="36"/>
    <n v="510"/>
    <s v="No"/>
    <s v="No"/>
    <n v="0"/>
    <n v="155.4"/>
    <n v="112"/>
    <n v="26.42"/>
    <n v="290.89999999999998"/>
    <n v="92"/>
    <n v="24.73"/>
    <n v="228.4"/>
    <n v="91"/>
    <n v="10.28"/>
    <n v="13.9"/>
    <n v="5"/>
    <n v="3.75"/>
    <n v="1"/>
    <s v="0–1"/>
    <s v="No"/>
    <n v="688.59999999999991"/>
    <x v="0"/>
  </r>
  <r>
    <s v="MS"/>
    <n v="29"/>
    <n v="408"/>
    <s v="No"/>
    <s v="No"/>
    <n v="0"/>
    <n v="294.7"/>
    <n v="90"/>
    <n v="50.1"/>
    <n v="294.60000000000002"/>
    <n v="72"/>
    <n v="25.04"/>
    <n v="260.10000000000002"/>
    <n v="121"/>
    <n v="11.7"/>
    <n v="10.8"/>
    <n v="3"/>
    <n v="2.92"/>
    <n v="1"/>
    <s v="0–1"/>
    <s v="Yes"/>
    <n v="860.19999999999993"/>
    <x v="0"/>
  </r>
  <r>
    <s v="MS"/>
    <n v="6"/>
    <n v="510"/>
    <s v="No"/>
    <s v="Yes"/>
    <n v="29"/>
    <n v="164.1"/>
    <n v="111"/>
    <n v="27.9"/>
    <n v="219.1"/>
    <n v="96"/>
    <n v="18.62"/>
    <n v="220.3"/>
    <n v="108"/>
    <n v="9.91"/>
    <n v="12.3"/>
    <n v="9"/>
    <n v="3.32"/>
    <n v="0"/>
    <s v="0–1"/>
    <s v="No"/>
    <n v="615.79999999999995"/>
    <x v="0"/>
  </r>
  <r>
    <s v="MT"/>
    <n v="209"/>
    <n v="510"/>
    <s v="No"/>
    <s v="No"/>
    <n v="0"/>
    <n v="156.6"/>
    <n v="88"/>
    <n v="26.62"/>
    <n v="247.6"/>
    <n v="75"/>
    <n v="21.05"/>
    <n v="192.3"/>
    <n v="115"/>
    <n v="8.65"/>
    <n v="12.3"/>
    <n v="5"/>
    <n v="3.32"/>
    <n v="3"/>
    <s v="2–3"/>
    <s v="No"/>
    <n v="608.79999999999995"/>
    <x v="0"/>
  </r>
  <r>
    <s v="MT"/>
    <n v="194"/>
    <n v="408"/>
    <s v="No"/>
    <s v="No"/>
    <n v="0"/>
    <n v="134.30000000000001"/>
    <n v="73"/>
    <n v="22.83"/>
    <n v="155.5"/>
    <n v="100"/>
    <n v="13.22"/>
    <n v="102.1"/>
    <n v="68"/>
    <n v="4.59"/>
    <n v="14.7"/>
    <n v="4"/>
    <n v="3.97"/>
    <n v="3"/>
    <s v="2–3"/>
    <s v="No"/>
    <n v="406.59999999999997"/>
    <x v="0"/>
  </r>
  <r>
    <s v="MT"/>
    <n v="163"/>
    <n v="415"/>
    <s v="No"/>
    <s v="No"/>
    <n v="0"/>
    <n v="137.5"/>
    <n v="118"/>
    <n v="23.38"/>
    <n v="203.2"/>
    <n v="88"/>
    <n v="17.27"/>
    <n v="150"/>
    <n v="131"/>
    <n v="6.75"/>
    <n v="13.4"/>
    <n v="2"/>
    <n v="3.62"/>
    <n v="0"/>
    <s v="0–1"/>
    <s v="No"/>
    <n v="504.09999999999997"/>
    <x v="0"/>
  </r>
  <r>
    <s v="MT"/>
    <n v="151"/>
    <n v="415"/>
    <s v="No"/>
    <s v="No"/>
    <n v="0"/>
    <n v="272.60000000000002"/>
    <n v="83"/>
    <n v="46.34"/>
    <n v="248.7"/>
    <n v="74"/>
    <n v="21.14"/>
    <n v="197.4"/>
    <n v="111"/>
    <n v="8.8800000000000008"/>
    <n v="9.5"/>
    <n v="2"/>
    <n v="2.57"/>
    <n v="1"/>
    <s v="0–1"/>
    <s v="Yes"/>
    <n v="728.19999999999993"/>
    <x v="0"/>
  </r>
  <r>
    <s v="MT"/>
    <n v="151"/>
    <n v="510"/>
    <s v="No"/>
    <s v="No"/>
    <n v="0"/>
    <n v="201.3"/>
    <n v="95"/>
    <n v="34.22"/>
    <n v="152.80000000000001"/>
    <n v="66"/>
    <n v="12.99"/>
    <n v="233.2"/>
    <n v="101"/>
    <n v="10.49"/>
    <n v="7.5"/>
    <n v="4"/>
    <n v="2.0299999999999998"/>
    <n v="1"/>
    <s v="0–1"/>
    <s v="No"/>
    <n v="594.79999999999995"/>
    <x v="0"/>
  </r>
  <r>
    <s v="MT"/>
    <n v="145"/>
    <n v="510"/>
    <s v="No"/>
    <s v="Yes"/>
    <n v="29"/>
    <n v="240.4"/>
    <n v="80"/>
    <n v="40.869999999999997"/>
    <n v="118.9"/>
    <n v="91"/>
    <n v="10.11"/>
    <n v="164.2"/>
    <n v="108"/>
    <n v="7.39"/>
    <n v="11.2"/>
    <n v="3"/>
    <n v="3.02"/>
    <n v="1"/>
    <s v="0–1"/>
    <s v="No"/>
    <n v="534.70000000000005"/>
    <x v="0"/>
  </r>
  <r>
    <s v="MT"/>
    <n v="138"/>
    <n v="408"/>
    <s v="No"/>
    <s v="No"/>
    <n v="0"/>
    <n v="174.1"/>
    <n v="96"/>
    <n v="29.6"/>
    <n v="251.1"/>
    <n v="94"/>
    <n v="21.34"/>
    <n v="257.60000000000002"/>
    <n v="123"/>
    <n v="11.59"/>
    <n v="8.3000000000000007"/>
    <n v="5"/>
    <n v="2.2400000000000002"/>
    <n v="2"/>
    <s v="2–3"/>
    <s v="Yes"/>
    <n v="691.09999999999991"/>
    <x v="0"/>
  </r>
  <r>
    <s v="MT"/>
    <n v="136"/>
    <n v="415"/>
    <s v="No"/>
    <s v="No"/>
    <n v="0"/>
    <n v="100.8"/>
    <n v="112"/>
    <n v="17.14"/>
    <n v="230"/>
    <n v="69"/>
    <n v="19.55"/>
    <n v="193.6"/>
    <n v="95"/>
    <n v="8.7100000000000009"/>
    <n v="9.5"/>
    <n v="2"/>
    <n v="2.57"/>
    <n v="0"/>
    <s v="0–1"/>
    <s v="No"/>
    <n v="533.9"/>
    <x v="0"/>
  </r>
  <r>
    <s v="MT"/>
    <n v="135"/>
    <n v="415"/>
    <s v="No"/>
    <s v="Yes"/>
    <n v="31"/>
    <n v="265.3"/>
    <n v="94"/>
    <n v="45.1"/>
    <n v="147.6"/>
    <n v="95"/>
    <n v="12.55"/>
    <n v="259.3"/>
    <n v="117"/>
    <n v="11.67"/>
    <n v="12.9"/>
    <n v="1"/>
    <n v="3.48"/>
    <n v="1"/>
    <s v="0–1"/>
    <s v="No"/>
    <n v="685.1"/>
    <x v="0"/>
  </r>
  <r>
    <s v="MT"/>
    <n v="135"/>
    <n v="415"/>
    <s v="No"/>
    <s v="Yes"/>
    <n v="22"/>
    <n v="252.9"/>
    <n v="112"/>
    <n v="42.99"/>
    <n v="177.9"/>
    <n v="99"/>
    <n v="15.12"/>
    <n v="158.4"/>
    <n v="146"/>
    <n v="7.13"/>
    <n v="8.5"/>
    <n v="4"/>
    <n v="2.2999999999999998"/>
    <n v="3"/>
    <s v="2–3"/>
    <s v="No"/>
    <n v="597.70000000000005"/>
    <x v="0"/>
  </r>
  <r>
    <s v="MT"/>
    <n v="133"/>
    <n v="510"/>
    <s v="No"/>
    <s v="Yes"/>
    <n v="23"/>
    <n v="160"/>
    <n v="104"/>
    <n v="27.2"/>
    <n v="189.4"/>
    <n v="64"/>
    <n v="16.100000000000001"/>
    <n v="229.9"/>
    <n v="118"/>
    <n v="10.35"/>
    <n v="10.4"/>
    <n v="7"/>
    <n v="2.81"/>
    <n v="1"/>
    <s v="0–1"/>
    <s v="No"/>
    <n v="589.69999999999993"/>
    <x v="0"/>
  </r>
  <r>
    <s v="MT"/>
    <n v="133"/>
    <n v="415"/>
    <s v="No"/>
    <s v="No"/>
    <n v="0"/>
    <n v="97.6"/>
    <n v="98"/>
    <n v="16.59"/>
    <n v="105.5"/>
    <n v="118"/>
    <n v="8.9700000000000006"/>
    <n v="220.2"/>
    <n v="105"/>
    <n v="9.91"/>
    <n v="11.6"/>
    <n v="9"/>
    <n v="3.13"/>
    <n v="1"/>
    <s v="0–1"/>
    <s v="No"/>
    <n v="434.9"/>
    <x v="0"/>
  </r>
  <r>
    <s v="MT"/>
    <n v="131"/>
    <n v="415"/>
    <s v="No"/>
    <s v="No"/>
    <n v="0"/>
    <n v="191.7"/>
    <n v="122"/>
    <n v="32.590000000000003"/>
    <n v="241.4"/>
    <n v="88"/>
    <n v="20.52"/>
    <n v="203.5"/>
    <n v="86"/>
    <n v="9.16"/>
    <n v="9.1"/>
    <n v="5"/>
    <n v="2.46"/>
    <n v="1"/>
    <s v="0–1"/>
    <s v="No"/>
    <n v="645.70000000000005"/>
    <x v="0"/>
  </r>
  <r>
    <s v="MT"/>
    <n v="130"/>
    <n v="415"/>
    <s v="No"/>
    <s v="No"/>
    <n v="0"/>
    <n v="187.1"/>
    <n v="104"/>
    <n v="31.81"/>
    <n v="250.2"/>
    <n v="117"/>
    <n v="21.27"/>
    <n v="144.9"/>
    <n v="81"/>
    <n v="6.52"/>
    <n v="11"/>
    <n v="3"/>
    <n v="2.97"/>
    <n v="1"/>
    <s v="0–1"/>
    <s v="No"/>
    <n v="593.19999999999993"/>
    <x v="0"/>
  </r>
  <r>
    <s v="MT"/>
    <n v="129"/>
    <n v="415"/>
    <s v="No"/>
    <s v="No"/>
    <n v="0"/>
    <n v="253"/>
    <n v="73"/>
    <n v="43.01"/>
    <n v="219.3"/>
    <n v="78"/>
    <n v="18.64"/>
    <n v="210.8"/>
    <n v="89"/>
    <n v="9.49"/>
    <n v="9.8000000000000007"/>
    <n v="4"/>
    <n v="2.65"/>
    <n v="0"/>
    <s v="0–1"/>
    <s v="No"/>
    <n v="692.9"/>
    <x v="0"/>
  </r>
  <r>
    <s v="MT"/>
    <n v="119"/>
    <n v="408"/>
    <s v="No"/>
    <s v="No"/>
    <n v="0"/>
    <n v="252.7"/>
    <n v="97"/>
    <n v="42.96"/>
    <n v="221.1"/>
    <n v="121"/>
    <n v="18.79"/>
    <n v="109.9"/>
    <n v="100"/>
    <n v="4.95"/>
    <n v="12.4"/>
    <n v="4"/>
    <n v="3.35"/>
    <n v="2"/>
    <s v="2–3"/>
    <s v="No"/>
    <n v="596.09999999999991"/>
    <x v="0"/>
  </r>
  <r>
    <s v="MT"/>
    <n v="118"/>
    <n v="408"/>
    <s v="No"/>
    <s v="No"/>
    <n v="0"/>
    <n v="142.30000000000001"/>
    <n v="75"/>
    <n v="24.19"/>
    <n v="122.8"/>
    <n v="106"/>
    <n v="10.44"/>
    <n v="229.5"/>
    <n v="94"/>
    <n v="10.33"/>
    <n v="12.8"/>
    <n v="9"/>
    <n v="3.46"/>
    <n v="2"/>
    <s v="2–3"/>
    <s v="No"/>
    <n v="507.40000000000003"/>
    <x v="0"/>
  </r>
  <r>
    <s v="MT"/>
    <n v="115"/>
    <n v="415"/>
    <s v="No"/>
    <s v="No"/>
    <n v="0"/>
    <n v="134.30000000000001"/>
    <n v="98"/>
    <n v="22.83"/>
    <n v="202.3"/>
    <n v="109"/>
    <n v="17.2"/>
    <n v="195.9"/>
    <n v="100"/>
    <n v="8.82"/>
    <n v="12.6"/>
    <n v="5"/>
    <n v="3.4"/>
    <n v="2"/>
    <s v="2–3"/>
    <s v="No"/>
    <n v="545.1"/>
    <x v="0"/>
  </r>
  <r>
    <s v="MT"/>
    <n v="113"/>
    <n v="415"/>
    <s v="No"/>
    <s v="No"/>
    <n v="0"/>
    <n v="162.69999999999999"/>
    <n v="102"/>
    <n v="27.66"/>
    <n v="292"/>
    <n v="105"/>
    <n v="24.82"/>
    <n v="183.3"/>
    <n v="80"/>
    <n v="8.25"/>
    <n v="8.6999999999999993"/>
    <n v="6"/>
    <n v="2.35"/>
    <n v="0"/>
    <s v="0–1"/>
    <s v="No"/>
    <n v="646.70000000000005"/>
    <x v="0"/>
  </r>
  <r>
    <s v="MT"/>
    <n v="113"/>
    <n v="415"/>
    <s v="No"/>
    <s v="No"/>
    <n v="0"/>
    <n v="121.7"/>
    <n v="48"/>
    <n v="20.69"/>
    <n v="125.8"/>
    <n v="112"/>
    <n v="10.69"/>
    <n v="261.60000000000002"/>
    <n v="122"/>
    <n v="11.77"/>
    <n v="8.3000000000000007"/>
    <n v="2"/>
    <n v="2.2400000000000002"/>
    <n v="6"/>
    <s v="6+"/>
    <s v="Yes"/>
    <n v="517.4"/>
    <x v="0"/>
  </r>
  <r>
    <s v="MT"/>
    <n v="112"/>
    <n v="510"/>
    <s v="No"/>
    <s v="No"/>
    <n v="0"/>
    <n v="183"/>
    <n v="103"/>
    <n v="31.11"/>
    <n v="214.8"/>
    <n v="77"/>
    <n v="18.260000000000002"/>
    <n v="206.4"/>
    <n v="73"/>
    <n v="9.2899999999999991"/>
    <n v="8.6999999999999993"/>
    <n v="6"/>
    <n v="2.35"/>
    <n v="2"/>
    <s v="2–3"/>
    <s v="No"/>
    <n v="612.90000000000009"/>
    <x v="0"/>
  </r>
  <r>
    <s v="MT"/>
    <n v="111"/>
    <n v="408"/>
    <s v="No"/>
    <s v="Yes"/>
    <n v="29"/>
    <n v="151.1"/>
    <n v="121"/>
    <n v="25.69"/>
    <n v="244.7"/>
    <n v="88"/>
    <n v="20.8"/>
    <n v="154.4"/>
    <n v="91"/>
    <n v="6.95"/>
    <n v="13.8"/>
    <n v="2"/>
    <n v="3.73"/>
    <n v="2"/>
    <s v="2–3"/>
    <s v="No"/>
    <n v="563.99999999999989"/>
    <x v="0"/>
  </r>
  <r>
    <s v="MT"/>
    <n v="109"/>
    <n v="415"/>
    <s v="No"/>
    <s v="Yes"/>
    <n v="24"/>
    <n v="135.9"/>
    <n v="60"/>
    <n v="23.1"/>
    <n v="233.2"/>
    <n v="78"/>
    <n v="19.82"/>
    <n v="210.6"/>
    <n v="121"/>
    <n v="9.48"/>
    <n v="9.4"/>
    <n v="4"/>
    <n v="2.54"/>
    <n v="1"/>
    <s v="0–1"/>
    <s v="No"/>
    <n v="589.1"/>
    <x v="0"/>
  </r>
  <r>
    <s v="MT"/>
    <n v="107"/>
    <n v="415"/>
    <s v="No"/>
    <s v="No"/>
    <n v="0"/>
    <n v="198.1"/>
    <n v="160"/>
    <n v="33.68"/>
    <n v="156.69999999999999"/>
    <n v="87"/>
    <n v="13.32"/>
    <n v="182.1"/>
    <n v="76"/>
    <n v="8.19"/>
    <n v="9.3000000000000007"/>
    <n v="3"/>
    <n v="2.5099999999999998"/>
    <n v="3"/>
    <s v="2–3"/>
    <s v="No"/>
    <n v="546.19999999999993"/>
    <x v="0"/>
  </r>
  <r>
    <s v="MT"/>
    <n v="106"/>
    <n v="415"/>
    <s v="No"/>
    <s v="Yes"/>
    <n v="30"/>
    <n v="153.4"/>
    <n v="90"/>
    <n v="26.08"/>
    <n v="151.4"/>
    <n v="97"/>
    <n v="12.87"/>
    <n v="153.80000000000001"/>
    <n v="97"/>
    <n v="6.92"/>
    <n v="12.8"/>
    <n v="4"/>
    <n v="3.46"/>
    <n v="4"/>
    <s v="4–5"/>
    <s v="Yes"/>
    <n v="471.40000000000003"/>
    <x v="0"/>
  </r>
  <r>
    <s v="MT"/>
    <n v="106"/>
    <n v="415"/>
    <s v="No"/>
    <s v="No"/>
    <n v="0"/>
    <n v="133.9"/>
    <n v="87"/>
    <n v="22.76"/>
    <n v="166.4"/>
    <n v="110"/>
    <n v="14.14"/>
    <n v="193.5"/>
    <n v="139"/>
    <n v="8.7100000000000009"/>
    <n v="15.4"/>
    <n v="3"/>
    <n v="4.16"/>
    <n v="1"/>
    <s v="0–1"/>
    <s v="No"/>
    <n v="509.2"/>
    <x v="0"/>
  </r>
  <r>
    <s v="MT"/>
    <n v="106"/>
    <n v="510"/>
    <s v="No"/>
    <s v="No"/>
    <n v="0"/>
    <n v="189.8"/>
    <n v="101"/>
    <n v="32.270000000000003"/>
    <n v="147.69999999999999"/>
    <n v="80"/>
    <n v="12.55"/>
    <n v="172.7"/>
    <n v="121"/>
    <n v="7.77"/>
    <n v="10.6"/>
    <n v="5"/>
    <n v="2.86"/>
    <n v="1"/>
    <s v="0–1"/>
    <s v="No"/>
    <n v="520.79999999999995"/>
    <x v="0"/>
  </r>
  <r>
    <s v="MT"/>
    <n v="105"/>
    <n v="415"/>
    <s v="No"/>
    <s v="Yes"/>
    <n v="36"/>
    <n v="230.9"/>
    <n v="92"/>
    <n v="39.25"/>
    <n v="167.6"/>
    <n v="121"/>
    <n v="14.25"/>
    <n v="270"/>
    <n v="87"/>
    <n v="12.15"/>
    <n v="7.6"/>
    <n v="4"/>
    <n v="2.0499999999999998"/>
    <n v="3"/>
    <s v="2–3"/>
    <s v="No"/>
    <n v="676.1"/>
    <x v="0"/>
  </r>
  <r>
    <s v="MT"/>
    <n v="103"/>
    <n v="510"/>
    <s v="No"/>
    <s v="Yes"/>
    <n v="35"/>
    <n v="161.9"/>
    <n v="85"/>
    <n v="27.52"/>
    <n v="151.19999999999999"/>
    <n v="82"/>
    <n v="12.85"/>
    <n v="191"/>
    <n v="131"/>
    <n v="8.59"/>
    <n v="8.5"/>
    <n v="2"/>
    <n v="2.2999999999999998"/>
    <n v="1"/>
    <s v="0–1"/>
    <s v="No"/>
    <n v="512.6"/>
    <x v="0"/>
  </r>
  <r>
    <s v="MT"/>
    <n v="103"/>
    <n v="510"/>
    <s v="No"/>
    <s v="No"/>
    <n v="0"/>
    <n v="163.5"/>
    <n v="136"/>
    <n v="27.8"/>
    <n v="143.69999999999999"/>
    <n v="111"/>
    <n v="12.21"/>
    <n v="253.4"/>
    <n v="82"/>
    <n v="11.4"/>
    <n v="12.6"/>
    <n v="5"/>
    <n v="3.4"/>
    <n v="1"/>
    <s v="0–1"/>
    <s v="No"/>
    <n v="573.20000000000005"/>
    <x v="0"/>
  </r>
  <r>
    <s v="MT"/>
    <n v="102"/>
    <n v="415"/>
    <s v="No"/>
    <s v="No"/>
    <n v="0"/>
    <n v="236.4"/>
    <n v="73"/>
    <n v="40.19"/>
    <n v="287.3"/>
    <n v="120"/>
    <n v="24.42"/>
    <n v="192"/>
    <n v="94"/>
    <n v="8.64"/>
    <n v="13.8"/>
    <n v="4"/>
    <n v="3.73"/>
    <n v="1"/>
    <s v="0–1"/>
    <s v="Yes"/>
    <n v="729.5"/>
    <x v="0"/>
  </r>
  <r>
    <s v="MT"/>
    <n v="99"/>
    <n v="510"/>
    <s v="No"/>
    <s v="Yes"/>
    <n v="23"/>
    <n v="175.7"/>
    <n v="82"/>
    <n v="29.87"/>
    <n v="258.89999999999998"/>
    <n v="136"/>
    <n v="22.01"/>
    <n v="268.39999999999998"/>
    <n v="154"/>
    <n v="12.08"/>
    <n v="14.1"/>
    <n v="7"/>
    <n v="3.81"/>
    <n v="1"/>
    <s v="0–1"/>
    <s v="No"/>
    <n v="717.1"/>
    <x v="0"/>
  </r>
  <r>
    <s v="MT"/>
    <n v="92"/>
    <n v="408"/>
    <s v="No"/>
    <s v="Yes"/>
    <n v="16"/>
    <n v="118.9"/>
    <n v="112"/>
    <n v="20.21"/>
    <n v="228.3"/>
    <n v="97"/>
    <n v="19.41"/>
    <n v="180.1"/>
    <n v="111"/>
    <n v="8.1"/>
    <n v="8.1999999999999993"/>
    <n v="5"/>
    <n v="2.21"/>
    <n v="2"/>
    <s v="2–3"/>
    <s v="No"/>
    <n v="535.50000000000011"/>
    <x v="0"/>
  </r>
  <r>
    <s v="MT"/>
    <n v="90"/>
    <n v="510"/>
    <s v="Yes"/>
    <s v="Yes"/>
    <n v="30"/>
    <n v="184.2"/>
    <n v="132"/>
    <n v="31.31"/>
    <n v="167.5"/>
    <n v="109"/>
    <n v="14.24"/>
    <n v="212.8"/>
    <n v="114"/>
    <n v="9.58"/>
    <n v="10"/>
    <n v="10"/>
    <n v="2.7"/>
    <n v="0"/>
    <s v="0–1"/>
    <s v="No"/>
    <n v="574.5"/>
    <x v="0"/>
  </r>
  <r>
    <s v="MT"/>
    <n v="90"/>
    <n v="415"/>
    <s v="No"/>
    <s v="Yes"/>
    <n v="26"/>
    <n v="236.8"/>
    <n v="61"/>
    <n v="40.26"/>
    <n v="263.39999999999998"/>
    <n v="97"/>
    <n v="22.39"/>
    <n v="181.1"/>
    <n v="91"/>
    <n v="8.15"/>
    <n v="11.2"/>
    <n v="8"/>
    <n v="3.02"/>
    <n v="1"/>
    <s v="0–1"/>
    <s v="No"/>
    <n v="692.5"/>
    <x v="0"/>
  </r>
  <r>
    <s v="MT"/>
    <n v="90"/>
    <n v="415"/>
    <s v="No"/>
    <s v="No"/>
    <n v="0"/>
    <n v="145"/>
    <n v="133"/>
    <n v="24.65"/>
    <n v="209.1"/>
    <n v="92"/>
    <n v="17.77"/>
    <n v="328.5"/>
    <n v="112"/>
    <n v="14.78"/>
    <n v="14.6"/>
    <n v="2"/>
    <n v="3.94"/>
    <n v="1"/>
    <s v="0–1"/>
    <s v="No"/>
    <n v="697.2"/>
    <x v="0"/>
  </r>
  <r>
    <s v="MT"/>
    <n v="89"/>
    <n v="408"/>
    <s v="No"/>
    <s v="No"/>
    <n v="0"/>
    <n v="213.2"/>
    <n v="79"/>
    <n v="36.24"/>
    <n v="120.7"/>
    <n v="116"/>
    <n v="10.26"/>
    <n v="244.4"/>
    <n v="102"/>
    <n v="11"/>
    <n v="7.5"/>
    <n v="4"/>
    <n v="2.0299999999999998"/>
    <n v="1"/>
    <s v="0–1"/>
    <s v="No"/>
    <n v="585.79999999999995"/>
    <x v="0"/>
  </r>
  <r>
    <s v="MT"/>
    <n v="87"/>
    <n v="408"/>
    <s v="No"/>
    <s v="Yes"/>
    <n v="26"/>
    <n v="131.19999999999999"/>
    <n v="98"/>
    <n v="22.3"/>
    <n v="106.5"/>
    <n v="97"/>
    <n v="9.0500000000000007"/>
    <n v="221.7"/>
    <n v="96"/>
    <n v="9.98"/>
    <n v="10.199999999999999"/>
    <n v="6"/>
    <n v="2.75"/>
    <n v="2"/>
    <s v="2–3"/>
    <s v="No"/>
    <n v="469.59999999999997"/>
    <x v="0"/>
  </r>
  <r>
    <s v="MT"/>
    <n v="86"/>
    <n v="415"/>
    <s v="No"/>
    <s v="No"/>
    <n v="0"/>
    <n v="96.5"/>
    <n v="86"/>
    <n v="16.41"/>
    <n v="210.2"/>
    <n v="133"/>
    <n v="17.87"/>
    <n v="146.4"/>
    <n v="106"/>
    <n v="6.59"/>
    <n v="12.5"/>
    <n v="3"/>
    <n v="3.38"/>
    <n v="1"/>
    <s v="0–1"/>
    <s v="Yes"/>
    <n v="465.6"/>
    <x v="0"/>
  </r>
  <r>
    <s v="MT"/>
    <n v="82"/>
    <n v="510"/>
    <s v="No"/>
    <s v="No"/>
    <n v="0"/>
    <n v="134.9"/>
    <n v="70"/>
    <n v="22.93"/>
    <n v="211.5"/>
    <n v="74"/>
    <n v="17.98"/>
    <n v="188.5"/>
    <n v="105"/>
    <n v="8.48"/>
    <n v="11.3"/>
    <n v="6"/>
    <n v="3.05"/>
    <n v="1"/>
    <s v="0–1"/>
    <s v="No"/>
    <n v="546.19999999999993"/>
    <x v="0"/>
  </r>
  <r>
    <s v="MT"/>
    <n v="79"/>
    <n v="415"/>
    <s v="No"/>
    <s v="No"/>
    <n v="0"/>
    <n v="150.69999999999999"/>
    <n v="52"/>
    <n v="25.62"/>
    <n v="246.7"/>
    <n v="96"/>
    <n v="20.97"/>
    <n v="103.8"/>
    <n v="118"/>
    <n v="4.67"/>
    <n v="7"/>
    <n v="4"/>
    <n v="1.89"/>
    <n v="2"/>
    <s v="2–3"/>
    <s v="No"/>
    <n v="508.2"/>
    <x v="0"/>
  </r>
  <r>
    <s v="MT"/>
    <n v="76"/>
    <n v="408"/>
    <s v="No"/>
    <s v="Yes"/>
    <n v="19"/>
    <n v="152.9"/>
    <n v="87"/>
    <n v="25.99"/>
    <n v="213.2"/>
    <n v="99"/>
    <n v="18.12"/>
    <n v="205.3"/>
    <n v="114"/>
    <n v="9.24"/>
    <n v="10.8"/>
    <n v="6"/>
    <n v="2.92"/>
    <n v="2"/>
    <s v="2–3"/>
    <s v="No"/>
    <n v="582.20000000000005"/>
    <x v="0"/>
  </r>
  <r>
    <s v="MT"/>
    <n v="75"/>
    <n v="415"/>
    <s v="No"/>
    <s v="Yes"/>
    <n v="15"/>
    <n v="117.6"/>
    <n v="97"/>
    <n v="19.989999999999998"/>
    <n v="196.3"/>
    <n v="126"/>
    <n v="16.690000000000001"/>
    <n v="157.4"/>
    <n v="113"/>
    <n v="7.08"/>
    <n v="6.4"/>
    <n v="3"/>
    <n v="1.73"/>
    <n v="1"/>
    <s v="0–1"/>
    <s v="No"/>
    <n v="477.69999999999993"/>
    <x v="0"/>
  </r>
  <r>
    <s v="MT"/>
    <n v="73"/>
    <n v="408"/>
    <s v="No"/>
    <s v="No"/>
    <n v="0"/>
    <n v="240.2"/>
    <n v="67"/>
    <n v="40.83"/>
    <n v="153"/>
    <n v="98"/>
    <n v="13.01"/>
    <n v="249"/>
    <n v="72"/>
    <n v="11.21"/>
    <n v="10.199999999999999"/>
    <n v="6"/>
    <n v="2.75"/>
    <n v="2"/>
    <s v="2–3"/>
    <s v="No"/>
    <n v="652.40000000000009"/>
    <x v="0"/>
  </r>
  <r>
    <s v="MT"/>
    <n v="71"/>
    <n v="415"/>
    <s v="No"/>
    <s v="No"/>
    <n v="0"/>
    <n v="97.5"/>
    <n v="113"/>
    <n v="16.579999999999998"/>
    <n v="268.10000000000002"/>
    <n v="69"/>
    <n v="22.79"/>
    <n v="255.3"/>
    <n v="62"/>
    <n v="11.49"/>
    <n v="13.2"/>
    <n v="4"/>
    <n v="3.56"/>
    <n v="3"/>
    <s v="2–3"/>
    <s v="No"/>
    <n v="634.10000000000014"/>
    <x v="0"/>
  </r>
  <r>
    <s v="MT"/>
    <n v="71"/>
    <n v="408"/>
    <s v="No"/>
    <s v="No"/>
    <n v="0"/>
    <n v="236.6"/>
    <n v="91"/>
    <n v="40.22"/>
    <n v="220.9"/>
    <n v="146"/>
    <n v="18.78"/>
    <n v="146.80000000000001"/>
    <n v="114"/>
    <n v="6.61"/>
    <n v="8.9"/>
    <n v="2"/>
    <n v="2.4"/>
    <n v="1"/>
    <s v="0–1"/>
    <s v="No"/>
    <n v="613.19999999999993"/>
    <x v="0"/>
  </r>
  <r>
    <s v="MT"/>
    <n v="70"/>
    <n v="510"/>
    <s v="No"/>
    <s v="No"/>
    <n v="0"/>
    <n v="153.19999999999999"/>
    <n v="65"/>
    <n v="26.04"/>
    <n v="229.7"/>
    <n v="90"/>
    <n v="19.52"/>
    <n v="148.19999999999999"/>
    <n v="94"/>
    <n v="6.67"/>
    <n v="10.7"/>
    <n v="8"/>
    <n v="2.89"/>
    <n v="1"/>
    <s v="0–1"/>
    <s v="No"/>
    <n v="541.79999999999995"/>
    <x v="0"/>
  </r>
  <r>
    <s v="MT"/>
    <n v="67"/>
    <n v="415"/>
    <s v="No"/>
    <s v="Yes"/>
    <n v="33"/>
    <n v="184.2"/>
    <n v="111"/>
    <n v="31.31"/>
    <n v="312.60000000000002"/>
    <n v="89"/>
    <n v="26.57"/>
    <n v="264"/>
    <n v="55"/>
    <n v="11.88"/>
    <n v="12.2"/>
    <n v="4"/>
    <n v="3.29"/>
    <n v="1"/>
    <s v="0–1"/>
    <s v="No"/>
    <n v="773"/>
    <x v="0"/>
  </r>
  <r>
    <s v="MT"/>
    <n v="60"/>
    <n v="408"/>
    <s v="Yes"/>
    <s v="No"/>
    <n v="0"/>
    <n v="258"/>
    <n v="112"/>
    <n v="43.86"/>
    <n v="246.5"/>
    <n v="117"/>
    <n v="20.95"/>
    <n v="173.2"/>
    <n v="100"/>
    <n v="7.79"/>
    <n v="10.9"/>
    <n v="3"/>
    <n v="2.94"/>
    <n v="0"/>
    <s v="0–1"/>
    <s v="Yes"/>
    <n v="688.6"/>
    <x v="0"/>
  </r>
  <r>
    <s v="MT"/>
    <n v="54"/>
    <n v="408"/>
    <s v="No"/>
    <s v="Yes"/>
    <n v="17"/>
    <n v="89.8"/>
    <n v="88"/>
    <n v="15.27"/>
    <n v="233.2"/>
    <n v="75"/>
    <n v="19.82"/>
    <n v="165.7"/>
    <n v="116"/>
    <n v="7.46"/>
    <n v="9.3000000000000007"/>
    <n v="7"/>
    <n v="2.5099999999999998"/>
    <n v="4"/>
    <s v="4–5"/>
    <s v="Yes"/>
    <n v="498"/>
    <x v="0"/>
  </r>
  <r>
    <s v="MT"/>
    <n v="51"/>
    <n v="415"/>
    <s v="No"/>
    <s v="Yes"/>
    <n v="35"/>
    <n v="197.3"/>
    <n v="134"/>
    <n v="33.54"/>
    <n v="141.1"/>
    <n v="99"/>
    <n v="11.99"/>
    <n v="212.1"/>
    <n v="90"/>
    <n v="9.5399999999999991"/>
    <n v="10.1"/>
    <n v="4"/>
    <n v="2.73"/>
    <n v="2"/>
    <s v="2–3"/>
    <s v="Yes"/>
    <n v="560.6"/>
    <x v="0"/>
  </r>
  <r>
    <s v="MT"/>
    <n v="50"/>
    <n v="408"/>
    <s v="No"/>
    <s v="No"/>
    <n v="0"/>
    <n v="195.1"/>
    <n v="100"/>
    <n v="33.17"/>
    <n v="148.80000000000001"/>
    <n v="95"/>
    <n v="12.65"/>
    <n v="224.5"/>
    <n v="117"/>
    <n v="10.1"/>
    <n v="6.7"/>
    <n v="2"/>
    <n v="1.81"/>
    <n v="0"/>
    <s v="0–1"/>
    <s v="No"/>
    <n v="575.1"/>
    <x v="0"/>
  </r>
  <r>
    <s v="MT"/>
    <n v="47"/>
    <n v="510"/>
    <s v="No"/>
    <s v="Yes"/>
    <n v="35"/>
    <n v="110.5"/>
    <n v="101"/>
    <n v="18.79"/>
    <n v="208.3"/>
    <n v="81"/>
    <n v="17.71"/>
    <n v="87.4"/>
    <n v="77"/>
    <n v="3.93"/>
    <n v="13.9"/>
    <n v="2"/>
    <n v="3.75"/>
    <n v="4"/>
    <s v="4–5"/>
    <s v="Yes"/>
    <n v="420.1"/>
    <x v="0"/>
  </r>
  <r>
    <s v="NC"/>
    <n v="182"/>
    <n v="408"/>
    <s v="No"/>
    <s v="No"/>
    <n v="0"/>
    <n v="131.19999999999999"/>
    <n v="98"/>
    <n v="22.3"/>
    <n v="162.9"/>
    <n v="97"/>
    <n v="13.85"/>
    <n v="159"/>
    <n v="106"/>
    <n v="7.15"/>
    <n v="8.1999999999999993"/>
    <n v="6"/>
    <n v="2.21"/>
    <n v="2"/>
    <s v="2–3"/>
    <s v="No"/>
    <n v="461.3"/>
    <x v="0"/>
  </r>
  <r>
    <s v="NC"/>
    <n v="149"/>
    <n v="415"/>
    <s v="No"/>
    <s v="No"/>
    <n v="0"/>
    <n v="193.3"/>
    <n v="96"/>
    <n v="32.86"/>
    <n v="264.10000000000002"/>
    <n v="123"/>
    <n v="22.45"/>
    <n v="128.6"/>
    <n v="115"/>
    <n v="5.79"/>
    <n v="9.1"/>
    <n v="3"/>
    <n v="2.46"/>
    <n v="4"/>
    <s v="4–5"/>
    <s v="No"/>
    <n v="595.1"/>
    <x v="0"/>
  </r>
  <r>
    <s v="NC"/>
    <n v="138"/>
    <n v="408"/>
    <s v="Yes"/>
    <s v="Yes"/>
    <n v="32"/>
    <n v="221.1"/>
    <n v="137"/>
    <n v="37.590000000000003"/>
    <n v="264.89999999999998"/>
    <n v="99"/>
    <n v="22.52"/>
    <n v="168.9"/>
    <n v="108"/>
    <n v="7.6"/>
    <n v="15.4"/>
    <n v="4"/>
    <n v="4.16"/>
    <n v="2"/>
    <s v="2–3"/>
    <s v="Yes"/>
    <n v="670.3"/>
    <x v="0"/>
  </r>
  <r>
    <s v="NC"/>
    <n v="135"/>
    <n v="408"/>
    <s v="No"/>
    <s v="Yes"/>
    <n v="19"/>
    <n v="180.1"/>
    <n v="106"/>
    <n v="30.62"/>
    <n v="127.5"/>
    <n v="92"/>
    <n v="10.84"/>
    <n v="237.4"/>
    <n v="118"/>
    <n v="10.68"/>
    <n v="7.5"/>
    <n v="3"/>
    <n v="2.0299999999999998"/>
    <n v="0"/>
    <s v="0–1"/>
    <s v="No"/>
    <n v="552.5"/>
    <x v="0"/>
  </r>
  <r>
    <s v="NC"/>
    <n v="130"/>
    <n v="510"/>
    <s v="No"/>
    <s v="No"/>
    <n v="0"/>
    <n v="187.3"/>
    <n v="84"/>
    <n v="31.84"/>
    <n v="270.8"/>
    <n v="95"/>
    <n v="23.02"/>
    <n v="206.4"/>
    <n v="68"/>
    <n v="9.2899999999999991"/>
    <n v="10.1"/>
    <n v="5"/>
    <n v="2.73"/>
    <n v="1"/>
    <s v="0–1"/>
    <s v="No"/>
    <n v="674.6"/>
    <x v="0"/>
  </r>
  <r>
    <s v="NC"/>
    <n v="130"/>
    <n v="408"/>
    <s v="No"/>
    <s v="No"/>
    <n v="0"/>
    <n v="201.2"/>
    <n v="128"/>
    <n v="34.200000000000003"/>
    <n v="227.2"/>
    <n v="100"/>
    <n v="19.309999999999999"/>
    <n v="145.80000000000001"/>
    <n v="91"/>
    <n v="6.56"/>
    <n v="8.4"/>
    <n v="3"/>
    <n v="2.27"/>
    <n v="2"/>
    <s v="2–3"/>
    <s v="No"/>
    <n v="582.6"/>
    <x v="0"/>
  </r>
  <r>
    <s v="NC"/>
    <n v="127"/>
    <n v="510"/>
    <s v="Yes"/>
    <s v="Yes"/>
    <n v="33"/>
    <n v="127.2"/>
    <n v="93"/>
    <n v="21.62"/>
    <n v="162.9"/>
    <n v="104"/>
    <n v="13.85"/>
    <n v="247.4"/>
    <n v="109"/>
    <n v="11.13"/>
    <n v="8.1"/>
    <n v="13"/>
    <n v="2.19"/>
    <n v="0"/>
    <s v="0–1"/>
    <s v="No"/>
    <n v="545.6"/>
    <x v="0"/>
  </r>
  <r>
    <s v="NC"/>
    <n v="125"/>
    <n v="415"/>
    <s v="No"/>
    <s v="Yes"/>
    <n v="25"/>
    <n v="82.2"/>
    <n v="95"/>
    <n v="13.97"/>
    <n v="163.30000000000001"/>
    <n v="109"/>
    <n v="13.88"/>
    <n v="264.89999999999998"/>
    <n v="104"/>
    <n v="11.92"/>
    <n v="5.0999999999999996"/>
    <n v="6"/>
    <n v="1.38"/>
    <n v="0"/>
    <s v="0–1"/>
    <s v="No"/>
    <n v="515.5"/>
    <x v="0"/>
  </r>
  <r>
    <s v="NC"/>
    <n v="124"/>
    <n v="415"/>
    <s v="No"/>
    <s v="No"/>
    <n v="0"/>
    <n v="84.2"/>
    <n v="134"/>
    <n v="14.31"/>
    <n v="80.8"/>
    <n v="103"/>
    <n v="6.87"/>
    <n v="196.1"/>
    <n v="79"/>
    <n v="8.82"/>
    <n v="10.8"/>
    <n v="2"/>
    <n v="2.92"/>
    <n v="1"/>
    <s v="0–1"/>
    <s v="No"/>
    <n v="371.90000000000003"/>
    <x v="1"/>
  </r>
  <r>
    <s v="NC"/>
    <n v="123"/>
    <n v="415"/>
    <s v="No"/>
    <s v="No"/>
    <n v="0"/>
    <n v="180"/>
    <n v="88"/>
    <n v="30.6"/>
    <n v="145"/>
    <n v="77"/>
    <n v="12.33"/>
    <n v="233.7"/>
    <n v="120"/>
    <n v="10.52"/>
    <n v="11.5"/>
    <n v="6"/>
    <n v="3.11"/>
    <n v="2"/>
    <s v="2–3"/>
    <s v="No"/>
    <n v="570.20000000000005"/>
    <x v="0"/>
  </r>
  <r>
    <s v="NC"/>
    <n v="122"/>
    <n v="415"/>
    <s v="No"/>
    <s v="No"/>
    <n v="0"/>
    <n v="207.7"/>
    <n v="109"/>
    <n v="35.31"/>
    <n v="164.8"/>
    <n v="94"/>
    <n v="14.01"/>
    <n v="54.5"/>
    <n v="91"/>
    <n v="2.4500000000000002"/>
    <n v="7.9"/>
    <n v="3"/>
    <n v="2.13"/>
    <n v="0"/>
    <s v="0–1"/>
    <s v="No"/>
    <n v="434.9"/>
    <x v="0"/>
  </r>
  <r>
    <s v="NC"/>
    <n v="120"/>
    <n v="415"/>
    <s v="No"/>
    <s v="No"/>
    <n v="0"/>
    <n v="263.39999999999998"/>
    <n v="118"/>
    <n v="44.78"/>
    <n v="179.1"/>
    <n v="69"/>
    <n v="15.22"/>
    <n v="214.7"/>
    <n v="112"/>
    <n v="9.66"/>
    <n v="10.3"/>
    <n v="2"/>
    <n v="2.78"/>
    <n v="0"/>
    <s v="0–1"/>
    <s v="No"/>
    <n v="667.5"/>
    <x v="0"/>
  </r>
  <r>
    <s v="NC"/>
    <n v="119"/>
    <n v="408"/>
    <s v="No"/>
    <s v="Yes"/>
    <n v="19"/>
    <n v="291.10000000000002"/>
    <n v="150"/>
    <n v="49.49"/>
    <n v="226.7"/>
    <n v="123"/>
    <n v="19.27"/>
    <n v="219.1"/>
    <n v="67"/>
    <n v="9.86"/>
    <n v="7.5"/>
    <n v="2"/>
    <n v="2.0299999999999998"/>
    <n v="1"/>
    <s v="0–1"/>
    <s v="No"/>
    <n v="744.4"/>
    <x v="0"/>
  </r>
  <r>
    <s v="NC"/>
    <n v="118"/>
    <n v="510"/>
    <s v="No"/>
    <s v="No"/>
    <n v="0"/>
    <n v="190.5"/>
    <n v="115"/>
    <n v="32.39"/>
    <n v="179.6"/>
    <n v="130"/>
    <n v="15.27"/>
    <n v="258.5"/>
    <n v="89"/>
    <n v="11.63"/>
    <n v="10.1"/>
    <n v="5"/>
    <n v="2.73"/>
    <n v="3"/>
    <s v="2–3"/>
    <s v="No"/>
    <n v="638.70000000000005"/>
    <x v="0"/>
  </r>
  <r>
    <s v="NC"/>
    <n v="114"/>
    <n v="408"/>
    <s v="No"/>
    <s v="Yes"/>
    <n v="38"/>
    <n v="196.8"/>
    <n v="92"/>
    <n v="33.46"/>
    <n v="254.2"/>
    <n v="108"/>
    <n v="21.61"/>
    <n v="261.8"/>
    <n v="85"/>
    <n v="11.78"/>
    <n v="7.7"/>
    <n v="2"/>
    <n v="2.08"/>
    <n v="1"/>
    <s v="0–1"/>
    <s v="No"/>
    <n v="720.5"/>
    <x v="0"/>
  </r>
  <r>
    <s v="NC"/>
    <n v="114"/>
    <n v="510"/>
    <s v="No"/>
    <s v="No"/>
    <n v="0"/>
    <n v="145"/>
    <n v="76"/>
    <n v="24.65"/>
    <n v="240.7"/>
    <n v="112"/>
    <n v="20.46"/>
    <n v="197.1"/>
    <n v="134"/>
    <n v="8.8699999999999992"/>
    <n v="7.1"/>
    <n v="4"/>
    <n v="1.92"/>
    <n v="3"/>
    <s v="2–3"/>
    <s v="No"/>
    <n v="589.9"/>
    <x v="0"/>
  </r>
  <r>
    <s v="NC"/>
    <n v="113"/>
    <n v="510"/>
    <s v="No"/>
    <s v="No"/>
    <n v="0"/>
    <n v="112.2"/>
    <n v="95"/>
    <n v="19.07"/>
    <n v="209.6"/>
    <n v="108"/>
    <n v="17.82"/>
    <n v="260.89999999999998"/>
    <n v="78"/>
    <n v="11.74"/>
    <n v="13.9"/>
    <n v="1"/>
    <n v="3.75"/>
    <n v="0"/>
    <s v="0–1"/>
    <s v="Yes"/>
    <n v="596.6"/>
    <x v="0"/>
  </r>
  <r>
    <s v="NC"/>
    <n v="111"/>
    <n v="408"/>
    <s v="No"/>
    <s v="No"/>
    <n v="0"/>
    <n v="224.9"/>
    <n v="117"/>
    <n v="38.229999999999997"/>
    <n v="191.9"/>
    <n v="127"/>
    <n v="16.309999999999999"/>
    <n v="229.9"/>
    <n v="97"/>
    <n v="10.35"/>
    <n v="10.3"/>
    <n v="3"/>
    <n v="2.78"/>
    <n v="0"/>
    <s v="0–1"/>
    <s v="No"/>
    <n v="657"/>
    <x v="0"/>
  </r>
  <r>
    <s v="NC"/>
    <n v="109"/>
    <n v="510"/>
    <s v="No"/>
    <s v="No"/>
    <n v="0"/>
    <n v="166.6"/>
    <n v="84"/>
    <n v="28.32"/>
    <n v="192.4"/>
    <n v="91"/>
    <n v="16.350000000000001"/>
    <n v="167.9"/>
    <n v="115"/>
    <n v="7.56"/>
    <n v="7.7"/>
    <n v="6"/>
    <n v="2.08"/>
    <n v="1"/>
    <s v="0–1"/>
    <s v="No"/>
    <n v="534.6"/>
    <x v="0"/>
  </r>
  <r>
    <s v="NC"/>
    <n v="108"/>
    <n v="408"/>
    <s v="No"/>
    <s v="Yes"/>
    <n v="47"/>
    <n v="274.89999999999998"/>
    <n v="102"/>
    <n v="46.73"/>
    <n v="186.6"/>
    <n v="118"/>
    <n v="15.86"/>
    <n v="245"/>
    <n v="123"/>
    <n v="11.03"/>
    <n v="8.8000000000000007"/>
    <n v="2"/>
    <n v="2.38"/>
    <n v="1"/>
    <s v="0–1"/>
    <s v="No"/>
    <n v="715.3"/>
    <x v="0"/>
  </r>
  <r>
    <s v="NC"/>
    <n v="104"/>
    <n v="415"/>
    <s v="No"/>
    <s v="Yes"/>
    <n v="31"/>
    <n v="194.4"/>
    <n v="104"/>
    <n v="33.049999999999997"/>
    <n v="176"/>
    <n v="84"/>
    <n v="14.96"/>
    <n v="230.1"/>
    <n v="110"/>
    <n v="10.35"/>
    <n v="11.5"/>
    <n v="3"/>
    <n v="3.11"/>
    <n v="0"/>
    <s v="0–1"/>
    <s v="No"/>
    <n v="612"/>
    <x v="0"/>
  </r>
  <r>
    <s v="NC"/>
    <n v="103"/>
    <n v="415"/>
    <s v="Yes"/>
    <s v="No"/>
    <n v="0"/>
    <n v="180"/>
    <n v="119"/>
    <n v="30.6"/>
    <n v="198.8"/>
    <n v="126"/>
    <n v="16.899999999999999"/>
    <n v="217.1"/>
    <n v="70"/>
    <n v="9.77"/>
    <n v="12.4"/>
    <n v="3"/>
    <n v="3.35"/>
    <n v="1"/>
    <s v="0–1"/>
    <s v="No"/>
    <n v="608.29999999999995"/>
    <x v="0"/>
  </r>
  <r>
    <s v="NC"/>
    <n v="102"/>
    <n v="510"/>
    <s v="No"/>
    <s v="No"/>
    <n v="0"/>
    <n v="207.3"/>
    <n v="115"/>
    <n v="35.24"/>
    <n v="198.4"/>
    <n v="82"/>
    <n v="16.86"/>
    <n v="114.1"/>
    <n v="83"/>
    <n v="5.13"/>
    <n v="8.6"/>
    <n v="4"/>
    <n v="2.3199999999999998"/>
    <n v="1"/>
    <s v="0–1"/>
    <s v="No"/>
    <n v="528.40000000000009"/>
    <x v="0"/>
  </r>
  <r>
    <s v="NC"/>
    <n v="98"/>
    <n v="408"/>
    <s v="Yes"/>
    <s v="Yes"/>
    <n v="39"/>
    <n v="153.80000000000001"/>
    <n v="106"/>
    <n v="26.15"/>
    <n v="123.3"/>
    <n v="111"/>
    <n v="10.48"/>
    <n v="117.8"/>
    <n v="103"/>
    <n v="5.3"/>
    <n v="9.1999999999999993"/>
    <n v="6"/>
    <n v="2.48"/>
    <n v="1"/>
    <s v="0–1"/>
    <s v="No"/>
    <n v="404.1"/>
    <x v="0"/>
  </r>
  <r>
    <s v="NC"/>
    <n v="98"/>
    <n v="415"/>
    <s v="Yes"/>
    <s v="No"/>
    <n v="0"/>
    <n v="190.5"/>
    <n v="108"/>
    <n v="32.39"/>
    <n v="259.7"/>
    <n v="108"/>
    <n v="22.07"/>
    <n v="141.5"/>
    <n v="111"/>
    <n v="6.37"/>
    <n v="9.6999999999999993"/>
    <n v="2"/>
    <n v="2.62"/>
    <n v="2"/>
    <s v="2–3"/>
    <s v="Yes"/>
    <n v="601.40000000000009"/>
    <x v="0"/>
  </r>
  <r>
    <s v="NC"/>
    <n v="98"/>
    <n v="408"/>
    <s v="No"/>
    <s v="No"/>
    <n v="0"/>
    <n v="193"/>
    <n v="101"/>
    <n v="32.81"/>
    <n v="250"/>
    <n v="81"/>
    <n v="21.25"/>
    <n v="133.30000000000001"/>
    <n v="79"/>
    <n v="6"/>
    <n v="9.6"/>
    <n v="2"/>
    <n v="2.59"/>
    <n v="2"/>
    <s v="2–3"/>
    <s v="No"/>
    <n v="585.9"/>
    <x v="0"/>
  </r>
  <r>
    <s v="NC"/>
    <n v="96"/>
    <n v="415"/>
    <s v="Yes"/>
    <s v="No"/>
    <n v="0"/>
    <n v="189.1"/>
    <n v="122"/>
    <n v="32.15"/>
    <n v="223.2"/>
    <n v="92"/>
    <n v="18.97"/>
    <n v="269"/>
    <n v="116"/>
    <n v="12.11"/>
    <n v="13.9"/>
    <n v="3"/>
    <n v="3.75"/>
    <n v="2"/>
    <s v="2–3"/>
    <s v="Yes"/>
    <n v="695.19999999999993"/>
    <x v="0"/>
  </r>
  <r>
    <s v="NC"/>
    <n v="94"/>
    <n v="408"/>
    <s v="Yes"/>
    <s v="No"/>
    <n v="0"/>
    <n v="221"/>
    <n v="115"/>
    <n v="37.57"/>
    <n v="165.4"/>
    <n v="97"/>
    <n v="14.06"/>
    <n v="235.4"/>
    <n v="117"/>
    <n v="10.59"/>
    <n v="9.6999999999999993"/>
    <n v="4"/>
    <n v="2.62"/>
    <n v="1"/>
    <s v="0–1"/>
    <s v="No"/>
    <n v="631.5"/>
    <x v="0"/>
  </r>
  <r>
    <s v="NC"/>
    <n v="93"/>
    <n v="415"/>
    <s v="No"/>
    <s v="No"/>
    <n v="0"/>
    <n v="188.5"/>
    <n v="77"/>
    <n v="32.049999999999997"/>
    <n v="182"/>
    <n v="123"/>
    <n v="15.47"/>
    <n v="218.2"/>
    <n v="127"/>
    <n v="9.82"/>
    <n v="6.1"/>
    <n v="6"/>
    <n v="1.65"/>
    <n v="1"/>
    <s v="0–1"/>
    <s v="No"/>
    <n v="594.80000000000007"/>
    <x v="0"/>
  </r>
  <r>
    <s v="NC"/>
    <n v="91"/>
    <n v="408"/>
    <s v="No"/>
    <s v="No"/>
    <n v="0"/>
    <n v="105.9"/>
    <n v="151"/>
    <n v="18"/>
    <n v="189.6"/>
    <n v="142"/>
    <n v="16.12"/>
    <n v="170.9"/>
    <n v="67"/>
    <n v="7.69"/>
    <n v="12.7"/>
    <n v="7"/>
    <n v="3.43"/>
    <n v="0"/>
    <s v="0–1"/>
    <s v="No"/>
    <n v="479.09999999999997"/>
    <x v="0"/>
  </r>
  <r>
    <s v="NC"/>
    <n v="88"/>
    <n v="415"/>
    <s v="No"/>
    <s v="Yes"/>
    <n v="37"/>
    <n v="223.5"/>
    <n v="104"/>
    <n v="38"/>
    <n v="235.1"/>
    <n v="99"/>
    <n v="19.98"/>
    <n v="140.1"/>
    <n v="90"/>
    <n v="6.3"/>
    <n v="10.6"/>
    <n v="5"/>
    <n v="2.86"/>
    <n v="2"/>
    <s v="2–3"/>
    <s v="No"/>
    <n v="609.30000000000007"/>
    <x v="0"/>
  </r>
  <r>
    <s v="NC"/>
    <n v="87"/>
    <n v="415"/>
    <s v="No"/>
    <s v="No"/>
    <n v="0"/>
    <n v="103.7"/>
    <n v="93"/>
    <n v="17.63"/>
    <n v="127"/>
    <n v="107"/>
    <n v="10.8"/>
    <n v="329.3"/>
    <n v="66"/>
    <n v="14.82"/>
    <n v="14.4"/>
    <n v="1"/>
    <n v="3.89"/>
    <n v="0"/>
    <s v="0–1"/>
    <s v="No"/>
    <n v="574.4"/>
    <x v="0"/>
  </r>
  <r>
    <s v="NC"/>
    <n v="86"/>
    <n v="415"/>
    <s v="No"/>
    <s v="No"/>
    <n v="0"/>
    <n v="137.6"/>
    <n v="106"/>
    <n v="23.39"/>
    <n v="143.5"/>
    <n v="94"/>
    <n v="12.2"/>
    <n v="273.7"/>
    <n v="110"/>
    <n v="12.32"/>
    <n v="9.6"/>
    <n v="6"/>
    <n v="2.59"/>
    <n v="2"/>
    <s v="2–3"/>
    <s v="No"/>
    <n v="564.4"/>
    <x v="0"/>
  </r>
  <r>
    <s v="NC"/>
    <n v="86"/>
    <n v="510"/>
    <s v="Yes"/>
    <s v="No"/>
    <n v="0"/>
    <n v="251.3"/>
    <n v="69"/>
    <n v="42.72"/>
    <n v="252.5"/>
    <n v="96"/>
    <n v="21.46"/>
    <n v="118.3"/>
    <n v="112"/>
    <n v="5.32"/>
    <n v="9.9"/>
    <n v="1"/>
    <n v="2.67"/>
    <n v="3"/>
    <s v="2–3"/>
    <s v="Yes"/>
    <n v="632"/>
    <x v="0"/>
  </r>
  <r>
    <s v="NC"/>
    <n v="85"/>
    <n v="408"/>
    <s v="No"/>
    <s v="Yes"/>
    <n v="27"/>
    <n v="93.4"/>
    <n v="106"/>
    <n v="15.88"/>
    <n v="252"/>
    <n v="92"/>
    <n v="21.42"/>
    <n v="189"/>
    <n v="104"/>
    <n v="8.5"/>
    <n v="10.9"/>
    <n v="1"/>
    <n v="2.94"/>
    <n v="1"/>
    <s v="0–1"/>
    <s v="No"/>
    <n v="545.29999999999995"/>
    <x v="0"/>
  </r>
  <r>
    <s v="NC"/>
    <n v="83"/>
    <n v="510"/>
    <s v="Yes"/>
    <s v="No"/>
    <n v="0"/>
    <n v="209.1"/>
    <n v="141"/>
    <n v="35.549999999999997"/>
    <n v="205"/>
    <n v="93"/>
    <n v="17.43"/>
    <n v="119.4"/>
    <n v="111"/>
    <n v="5.37"/>
    <n v="7.8"/>
    <n v="3"/>
    <n v="2.11"/>
    <n v="2"/>
    <s v="2–3"/>
    <s v="No"/>
    <n v="541.29999999999995"/>
    <x v="0"/>
  </r>
  <r>
    <s v="NC"/>
    <n v="82"/>
    <n v="415"/>
    <s v="No"/>
    <s v="Yes"/>
    <n v="31"/>
    <n v="313.8"/>
    <n v="87"/>
    <n v="53.35"/>
    <n v="147.69999999999999"/>
    <n v="103"/>
    <n v="12.55"/>
    <n v="192.7"/>
    <n v="97"/>
    <n v="8.67"/>
    <n v="10.1"/>
    <n v="7"/>
    <n v="2.73"/>
    <n v="3"/>
    <s v="2–3"/>
    <s v="No"/>
    <n v="664.30000000000007"/>
    <x v="0"/>
  </r>
  <r>
    <s v="NC"/>
    <n v="81"/>
    <n v="415"/>
    <s v="No"/>
    <s v="Yes"/>
    <n v="38"/>
    <n v="204.2"/>
    <n v="57"/>
    <n v="34.71"/>
    <n v="205.9"/>
    <n v="92"/>
    <n v="17.5"/>
    <n v="286.5"/>
    <n v="80"/>
    <n v="12.89"/>
    <n v="8.3000000000000007"/>
    <n v="4"/>
    <n v="2.2400000000000002"/>
    <n v="0"/>
    <s v="0–1"/>
    <s v="No"/>
    <n v="704.9"/>
    <x v="0"/>
  </r>
  <r>
    <s v="NC"/>
    <n v="77"/>
    <n v="510"/>
    <s v="No"/>
    <s v="No"/>
    <n v="0"/>
    <n v="183.4"/>
    <n v="111"/>
    <n v="31.18"/>
    <n v="168.8"/>
    <n v="98"/>
    <n v="14.35"/>
    <n v="199.7"/>
    <n v="97"/>
    <n v="8.99"/>
    <n v="9.9"/>
    <n v="4"/>
    <n v="2.67"/>
    <n v="4"/>
    <s v="4–5"/>
    <s v="No"/>
    <n v="561.80000000000007"/>
    <x v="0"/>
  </r>
  <r>
    <s v="NC"/>
    <n v="74"/>
    <n v="415"/>
    <s v="No"/>
    <s v="No"/>
    <n v="0"/>
    <n v="102.7"/>
    <n v="89"/>
    <n v="17.46"/>
    <n v="149.30000000000001"/>
    <n v="100"/>
    <n v="12.69"/>
    <n v="188.1"/>
    <n v="114"/>
    <n v="8.4600000000000009"/>
    <n v="11"/>
    <n v="5"/>
    <n v="2.97"/>
    <n v="0"/>
    <s v="0–1"/>
    <s v="No"/>
    <n v="451.1"/>
    <x v="0"/>
  </r>
  <r>
    <s v="NC"/>
    <n v="74"/>
    <n v="415"/>
    <s v="No"/>
    <s v="No"/>
    <n v="0"/>
    <n v="279.5"/>
    <n v="118"/>
    <n v="47.52"/>
    <n v="203.2"/>
    <n v="113"/>
    <n v="17.27"/>
    <n v="174.2"/>
    <n v="101"/>
    <n v="7.84"/>
    <n v="10.7"/>
    <n v="4"/>
    <n v="2.89"/>
    <n v="2"/>
    <s v="2–3"/>
    <s v="Yes"/>
    <n v="667.6"/>
    <x v="0"/>
  </r>
  <r>
    <s v="NC"/>
    <n v="71"/>
    <n v="415"/>
    <s v="No"/>
    <s v="No"/>
    <n v="0"/>
    <n v="215.6"/>
    <n v="86"/>
    <n v="36.65"/>
    <n v="167.8"/>
    <n v="59"/>
    <n v="14.26"/>
    <n v="207"/>
    <n v="67"/>
    <n v="9.32"/>
    <n v="6.4"/>
    <n v="8"/>
    <n v="1.73"/>
    <n v="3"/>
    <s v="2–3"/>
    <s v="No"/>
    <n v="596.79999999999995"/>
    <x v="0"/>
  </r>
  <r>
    <s v="NC"/>
    <n v="67"/>
    <n v="415"/>
    <s v="No"/>
    <s v="No"/>
    <n v="0"/>
    <n v="232.7"/>
    <n v="114"/>
    <n v="39.56"/>
    <n v="186.4"/>
    <n v="123"/>
    <n v="15.84"/>
    <n v="153.30000000000001"/>
    <n v="122"/>
    <n v="6.9"/>
    <n v="11.5"/>
    <n v="6"/>
    <n v="3.11"/>
    <n v="5"/>
    <s v="4–5"/>
    <s v="No"/>
    <n v="583.90000000000009"/>
    <x v="0"/>
  </r>
  <r>
    <s v="NC"/>
    <n v="63"/>
    <n v="510"/>
    <s v="No"/>
    <s v="No"/>
    <n v="0"/>
    <n v="214.4"/>
    <n v="94"/>
    <n v="36.450000000000003"/>
    <n v="138"/>
    <n v="149"/>
    <n v="11.73"/>
    <n v="148.69999999999999"/>
    <n v="102"/>
    <n v="6.69"/>
    <n v="9.9"/>
    <n v="1"/>
    <n v="2.67"/>
    <n v="2"/>
    <s v="2–3"/>
    <s v="No"/>
    <n v="510.99999999999994"/>
    <x v="0"/>
  </r>
  <r>
    <s v="NC"/>
    <n v="63"/>
    <n v="408"/>
    <s v="Yes"/>
    <s v="No"/>
    <n v="0"/>
    <n v="216.2"/>
    <n v="106"/>
    <n v="36.75"/>
    <n v="363.7"/>
    <n v="86"/>
    <n v="30.91"/>
    <n v="126.7"/>
    <n v="123"/>
    <n v="5.7"/>
    <n v="16.899999999999999"/>
    <n v="2"/>
    <n v="4.5599999999999996"/>
    <n v="5"/>
    <s v="4–5"/>
    <s v="Yes"/>
    <n v="723.5"/>
    <x v="0"/>
  </r>
  <r>
    <s v="NC"/>
    <n v="62"/>
    <n v="408"/>
    <s v="No"/>
    <s v="Yes"/>
    <n v="19"/>
    <n v="155.69999999999999"/>
    <n v="104"/>
    <n v="26.47"/>
    <n v="185.4"/>
    <n v="118"/>
    <n v="15.76"/>
    <n v="192.7"/>
    <n v="116"/>
    <n v="8.67"/>
    <n v="8.1999999999999993"/>
    <n v="2"/>
    <n v="2.21"/>
    <n v="3"/>
    <s v="2–3"/>
    <s v="No"/>
    <n v="542"/>
    <x v="0"/>
  </r>
  <r>
    <s v="NC"/>
    <n v="60"/>
    <n v="415"/>
    <s v="No"/>
    <s v="No"/>
    <n v="0"/>
    <n v="54.7"/>
    <n v="131"/>
    <n v="9.3000000000000007"/>
    <n v="256.10000000000002"/>
    <n v="105"/>
    <n v="21.77"/>
    <n v="176.6"/>
    <n v="135"/>
    <n v="7.95"/>
    <n v="11.1"/>
    <n v="4"/>
    <n v="3"/>
    <n v="1"/>
    <s v="0–1"/>
    <s v="No"/>
    <n v="498.5"/>
    <x v="0"/>
  </r>
  <r>
    <s v="NC"/>
    <n v="60"/>
    <n v="408"/>
    <s v="No"/>
    <s v="No"/>
    <n v="0"/>
    <n v="142.5"/>
    <n v="82"/>
    <n v="24.23"/>
    <n v="231.4"/>
    <n v="110"/>
    <n v="19.670000000000002"/>
    <n v="131.19999999999999"/>
    <n v="67"/>
    <n v="5.9"/>
    <n v="10"/>
    <n v="4"/>
    <n v="2.7"/>
    <n v="2"/>
    <s v="2–3"/>
    <s v="No"/>
    <n v="515.09999999999991"/>
    <x v="0"/>
  </r>
  <r>
    <s v="NC"/>
    <n v="56"/>
    <n v="408"/>
    <s v="No"/>
    <s v="No"/>
    <n v="0"/>
    <n v="212.3"/>
    <n v="89"/>
    <n v="36.090000000000003"/>
    <n v="215.4"/>
    <n v="127"/>
    <n v="18.309999999999999"/>
    <n v="186.8"/>
    <n v="73"/>
    <n v="8.41"/>
    <n v="11.3"/>
    <n v="2"/>
    <n v="3.05"/>
    <n v="2"/>
    <s v="2–3"/>
    <s v="No"/>
    <n v="625.79999999999995"/>
    <x v="0"/>
  </r>
  <r>
    <s v="NC"/>
    <n v="37"/>
    <n v="415"/>
    <s v="No"/>
    <s v="No"/>
    <n v="0"/>
    <n v="322.3"/>
    <n v="100"/>
    <n v="54.79"/>
    <n v="230.4"/>
    <n v="135"/>
    <n v="19.579999999999998"/>
    <n v="241.5"/>
    <n v="104"/>
    <n v="10.87"/>
    <n v="7.8"/>
    <n v="5"/>
    <n v="2.11"/>
    <n v="2"/>
    <s v="2–3"/>
    <s v="Yes"/>
    <n v="802"/>
    <x v="0"/>
  </r>
  <r>
    <s v="NC"/>
    <n v="35"/>
    <n v="510"/>
    <s v="No"/>
    <s v="Yes"/>
    <n v="30"/>
    <n v="230.1"/>
    <n v="108"/>
    <n v="39.119999999999997"/>
    <n v="287.60000000000002"/>
    <n v="76"/>
    <n v="24.45"/>
    <n v="177.1"/>
    <n v="85"/>
    <n v="7.97"/>
    <n v="6.9"/>
    <n v="3"/>
    <n v="1.86"/>
    <n v="2"/>
    <s v="2–3"/>
    <s v="No"/>
    <n v="701.7"/>
    <x v="0"/>
  </r>
  <r>
    <s v="NC"/>
    <n v="32"/>
    <n v="415"/>
    <s v="No"/>
    <s v="No"/>
    <n v="0"/>
    <n v="196.5"/>
    <n v="88"/>
    <n v="33.409999999999997"/>
    <n v="158.6"/>
    <n v="129"/>
    <n v="13.48"/>
    <n v="269.3"/>
    <n v="118"/>
    <n v="12.12"/>
    <n v="6.8"/>
    <n v="3"/>
    <n v="1.84"/>
    <n v="0"/>
    <s v="0–1"/>
    <s v="No"/>
    <n v="631.20000000000005"/>
    <x v="0"/>
  </r>
  <r>
    <s v="NC"/>
    <n v="27"/>
    <n v="415"/>
    <s v="No"/>
    <s v="Yes"/>
    <n v="18"/>
    <n v="182.1"/>
    <n v="66"/>
    <n v="30.96"/>
    <n v="213.6"/>
    <n v="65"/>
    <n v="18.16"/>
    <n v="193"/>
    <n v="108"/>
    <n v="8.69"/>
    <n v="13.4"/>
    <n v="9"/>
    <n v="3.62"/>
    <n v="2"/>
    <s v="2–3"/>
    <s v="No"/>
    <n v="602.1"/>
    <x v="0"/>
  </r>
  <r>
    <s v="NC"/>
    <n v="23"/>
    <n v="408"/>
    <s v="Yes"/>
    <s v="Yes"/>
    <n v="44"/>
    <n v="103.2"/>
    <n v="117"/>
    <n v="17.54"/>
    <n v="236.3"/>
    <n v="86"/>
    <n v="20.09"/>
    <n v="203.5"/>
    <n v="101"/>
    <n v="9.16"/>
    <n v="11.9"/>
    <n v="2"/>
    <n v="3.21"/>
    <n v="0"/>
    <s v="0–1"/>
    <s v="Yes"/>
    <n v="554.9"/>
    <x v="0"/>
  </r>
  <r>
    <s v="NC"/>
    <n v="21"/>
    <n v="510"/>
    <s v="No"/>
    <s v="No"/>
    <n v="0"/>
    <n v="134.9"/>
    <n v="79"/>
    <n v="22.93"/>
    <n v="221.5"/>
    <n v="114"/>
    <n v="18.829999999999998"/>
    <n v="113.8"/>
    <n v="118"/>
    <n v="5.12"/>
    <n v="15"/>
    <n v="2"/>
    <n v="4.05"/>
    <n v="1"/>
    <s v="0–1"/>
    <s v="No"/>
    <n v="485.2"/>
    <x v="0"/>
  </r>
  <r>
    <s v="NC"/>
    <n v="13"/>
    <n v="408"/>
    <s v="No"/>
    <s v="No"/>
    <n v="0"/>
    <n v="187.8"/>
    <n v="95"/>
    <n v="31.93"/>
    <n v="149.19999999999999"/>
    <n v="143"/>
    <n v="12.68"/>
    <n v="201.4"/>
    <n v="113"/>
    <n v="9.06"/>
    <n v="11"/>
    <n v="4"/>
    <n v="2.97"/>
    <n v="2"/>
    <s v="2–3"/>
    <s v="No"/>
    <n v="549.4"/>
    <x v="0"/>
  </r>
  <r>
    <s v="ND"/>
    <n v="148"/>
    <n v="408"/>
    <s v="No"/>
    <s v="No"/>
    <n v="0"/>
    <n v="205.7"/>
    <n v="123"/>
    <n v="34.97"/>
    <n v="214.5"/>
    <n v="108"/>
    <n v="18.23"/>
    <n v="226.1"/>
    <n v="106"/>
    <n v="10.17"/>
    <n v="6.7"/>
    <n v="18"/>
    <n v="1.81"/>
    <n v="1"/>
    <s v="0–1"/>
    <s v="No"/>
    <n v="653"/>
    <x v="0"/>
  </r>
  <r>
    <s v="ND"/>
    <n v="144"/>
    <n v="415"/>
    <s v="No"/>
    <s v="Yes"/>
    <n v="23"/>
    <n v="193.5"/>
    <n v="85"/>
    <n v="32.9"/>
    <n v="220.2"/>
    <n v="90"/>
    <n v="18.72"/>
    <n v="272.39999999999998"/>
    <n v="111"/>
    <n v="12.26"/>
    <n v="8.5"/>
    <n v="5"/>
    <n v="2.2999999999999998"/>
    <n v="0"/>
    <s v="0–1"/>
    <s v="No"/>
    <n v="694.59999999999991"/>
    <x v="0"/>
  </r>
  <r>
    <s v="ND"/>
    <n v="136"/>
    <n v="408"/>
    <s v="No"/>
    <s v="Yes"/>
    <n v="22"/>
    <n v="82.5"/>
    <n v="97"/>
    <n v="14.03"/>
    <n v="289.89999999999998"/>
    <n v="94"/>
    <n v="24.64"/>
    <n v="180"/>
    <n v="114"/>
    <n v="8.1"/>
    <n v="4.8"/>
    <n v="4"/>
    <n v="1.3"/>
    <n v="3"/>
    <s v="2–3"/>
    <s v="No"/>
    <n v="557.19999999999993"/>
    <x v="0"/>
  </r>
  <r>
    <s v="ND"/>
    <n v="134"/>
    <n v="408"/>
    <s v="No"/>
    <s v="No"/>
    <n v="0"/>
    <n v="205.3"/>
    <n v="95"/>
    <n v="34.9"/>
    <n v="166.7"/>
    <n v="128"/>
    <n v="14.17"/>
    <n v="240.6"/>
    <n v="84"/>
    <n v="10.83"/>
    <n v="7.8"/>
    <n v="4"/>
    <n v="2.11"/>
    <n v="1"/>
    <s v="0–1"/>
    <s v="No"/>
    <n v="620.4"/>
    <x v="0"/>
  </r>
  <r>
    <s v="ND"/>
    <n v="130"/>
    <n v="510"/>
    <s v="Yes"/>
    <s v="Yes"/>
    <n v="24"/>
    <n v="127.7"/>
    <n v="54"/>
    <n v="21.71"/>
    <n v="215"/>
    <n v="105"/>
    <n v="18.28"/>
    <n v="234.3"/>
    <n v="84"/>
    <n v="10.54"/>
    <n v="5.8"/>
    <n v="4"/>
    <n v="1.57"/>
    <n v="2"/>
    <s v="2–3"/>
    <s v="No"/>
    <n v="582.79999999999995"/>
    <x v="0"/>
  </r>
  <r>
    <s v="ND"/>
    <n v="127"/>
    <n v="408"/>
    <s v="No"/>
    <s v="Yes"/>
    <n v="19"/>
    <n v="176.6"/>
    <n v="88"/>
    <n v="30.02"/>
    <n v="162.69999999999999"/>
    <n v="66"/>
    <n v="13.83"/>
    <n v="215.5"/>
    <n v="98"/>
    <n v="9.6999999999999993"/>
    <n v="14.6"/>
    <n v="6"/>
    <n v="3.94"/>
    <n v="1"/>
    <s v="0–1"/>
    <s v="No"/>
    <n v="569.4"/>
    <x v="0"/>
  </r>
  <r>
    <s v="ND"/>
    <n v="122"/>
    <n v="415"/>
    <s v="No"/>
    <s v="Yes"/>
    <n v="33"/>
    <n v="159.1"/>
    <n v="106"/>
    <n v="27.05"/>
    <n v="149.80000000000001"/>
    <n v="101"/>
    <n v="12.73"/>
    <n v="213.4"/>
    <n v="108"/>
    <n v="9.6"/>
    <n v="13"/>
    <n v="18"/>
    <n v="3.51"/>
    <n v="1"/>
    <s v="0–1"/>
    <s v="No"/>
    <n v="535.29999999999995"/>
    <x v="0"/>
  </r>
  <r>
    <s v="ND"/>
    <n v="122"/>
    <n v="510"/>
    <s v="No"/>
    <s v="No"/>
    <n v="0"/>
    <n v="179.4"/>
    <n v="80"/>
    <n v="30.5"/>
    <n v="232.5"/>
    <n v="99"/>
    <n v="19.760000000000002"/>
    <n v="175.8"/>
    <n v="105"/>
    <n v="7.91"/>
    <n v="14.7"/>
    <n v="3"/>
    <n v="3.97"/>
    <n v="0"/>
    <s v="0–1"/>
    <s v="No"/>
    <n v="602.40000000000009"/>
    <x v="0"/>
  </r>
  <r>
    <s v="ND"/>
    <n v="121"/>
    <n v="415"/>
    <s v="No"/>
    <s v="No"/>
    <n v="0"/>
    <n v="104.9"/>
    <n v="111"/>
    <n v="17.829999999999998"/>
    <n v="198.5"/>
    <n v="120"/>
    <n v="16.87"/>
    <n v="258.2"/>
    <n v="91"/>
    <n v="11.62"/>
    <n v="8"/>
    <n v="5"/>
    <n v="2.16"/>
    <n v="2"/>
    <s v="2–3"/>
    <s v="No"/>
    <n v="569.59999999999991"/>
    <x v="0"/>
  </r>
  <r>
    <s v="ND"/>
    <n v="119"/>
    <n v="510"/>
    <s v="No"/>
    <s v="No"/>
    <n v="0"/>
    <n v="187.2"/>
    <n v="127"/>
    <n v="31.82"/>
    <n v="195.6"/>
    <n v="88"/>
    <n v="16.63"/>
    <n v="181.8"/>
    <n v="129"/>
    <n v="8.18"/>
    <n v="5.0999999999999996"/>
    <n v="4"/>
    <n v="1.38"/>
    <n v="1"/>
    <s v="0–1"/>
    <s v="No"/>
    <n v="569.69999999999993"/>
    <x v="0"/>
  </r>
  <r>
    <s v="ND"/>
    <n v="115"/>
    <n v="408"/>
    <s v="No"/>
    <s v="No"/>
    <n v="0"/>
    <n v="174"/>
    <n v="85"/>
    <n v="29.58"/>
    <n v="241.1"/>
    <n v="114"/>
    <n v="20.49"/>
    <n v="207.8"/>
    <n v="94"/>
    <n v="9.35"/>
    <n v="7.9"/>
    <n v="1"/>
    <n v="2.13"/>
    <n v="1"/>
    <s v="0–1"/>
    <s v="No"/>
    <n v="630.80000000000007"/>
    <x v="0"/>
  </r>
  <r>
    <s v="ND"/>
    <n v="114"/>
    <n v="510"/>
    <s v="Yes"/>
    <s v="No"/>
    <n v="0"/>
    <n v="256.8"/>
    <n v="90"/>
    <n v="43.66"/>
    <n v="230.1"/>
    <n v="104"/>
    <n v="19.559999999999999"/>
    <n v="143.6"/>
    <n v="82"/>
    <n v="6.46"/>
    <n v="9.1"/>
    <n v="10"/>
    <n v="2.46"/>
    <n v="3"/>
    <s v="2–3"/>
    <s v="No"/>
    <n v="639.6"/>
    <x v="0"/>
  </r>
  <r>
    <s v="ND"/>
    <n v="113"/>
    <n v="408"/>
    <s v="Yes"/>
    <s v="Yes"/>
    <n v="37"/>
    <n v="237.1"/>
    <n v="76"/>
    <n v="40.31"/>
    <n v="264.2"/>
    <n v="125"/>
    <n v="22.46"/>
    <n v="271.3"/>
    <n v="120"/>
    <n v="12.21"/>
    <n v="7.9"/>
    <n v="3"/>
    <n v="2.13"/>
    <n v="1"/>
    <s v="0–1"/>
    <s v="No"/>
    <n v="780.49999999999989"/>
    <x v="0"/>
  </r>
  <r>
    <s v="ND"/>
    <n v="108"/>
    <n v="510"/>
    <s v="No"/>
    <s v="No"/>
    <n v="0"/>
    <n v="203.2"/>
    <n v="99"/>
    <n v="34.54"/>
    <n v="235.8"/>
    <n v="131"/>
    <n v="20.04"/>
    <n v="224.9"/>
    <n v="112"/>
    <n v="10.119999999999999"/>
    <n v="15.1"/>
    <n v="6"/>
    <n v="4.08"/>
    <n v="2"/>
    <s v="2–3"/>
    <s v="No"/>
    <n v="679"/>
    <x v="0"/>
  </r>
  <r>
    <s v="ND"/>
    <n v="105"/>
    <n v="510"/>
    <s v="No"/>
    <s v="No"/>
    <n v="0"/>
    <n v="159.9"/>
    <n v="100"/>
    <n v="27.18"/>
    <n v="172.2"/>
    <n v="99"/>
    <n v="14.64"/>
    <n v="263.2"/>
    <n v="109"/>
    <n v="11.84"/>
    <n v="5.6"/>
    <n v="4"/>
    <n v="1.51"/>
    <n v="1"/>
    <s v="0–1"/>
    <s v="No"/>
    <n v="600.9"/>
    <x v="0"/>
  </r>
  <r>
    <s v="ND"/>
    <n v="103"/>
    <n v="415"/>
    <s v="No"/>
    <s v="Yes"/>
    <n v="29"/>
    <n v="163.80000000000001"/>
    <n v="77"/>
    <n v="27.85"/>
    <n v="134.9"/>
    <n v="112"/>
    <n v="11.47"/>
    <n v="79.3"/>
    <n v="95"/>
    <n v="3.57"/>
    <n v="8.8000000000000007"/>
    <n v="2"/>
    <n v="2.38"/>
    <n v="2"/>
    <s v="2–3"/>
    <s v="No"/>
    <n v="386.80000000000007"/>
    <x v="1"/>
  </r>
  <r>
    <s v="ND"/>
    <n v="102"/>
    <n v="408"/>
    <s v="No"/>
    <s v="Yes"/>
    <n v="35"/>
    <n v="224"/>
    <n v="102"/>
    <n v="38.08"/>
    <n v="192"/>
    <n v="99"/>
    <n v="16.32"/>
    <n v="163.1"/>
    <n v="100"/>
    <n v="7.34"/>
    <n v="9.6"/>
    <n v="2"/>
    <n v="2.59"/>
    <n v="0"/>
    <s v="0–1"/>
    <s v="No"/>
    <n v="588.70000000000005"/>
    <x v="0"/>
  </r>
  <r>
    <s v="ND"/>
    <n v="101"/>
    <n v="415"/>
    <s v="No"/>
    <s v="Yes"/>
    <n v="28"/>
    <n v="105.9"/>
    <n v="132"/>
    <n v="18"/>
    <n v="231.7"/>
    <n v="107"/>
    <n v="19.690000000000001"/>
    <n v="281.3"/>
    <n v="120"/>
    <n v="12.66"/>
    <n v="10.7"/>
    <n v="5"/>
    <n v="2.89"/>
    <n v="1"/>
    <s v="0–1"/>
    <s v="No"/>
    <n v="629.60000000000014"/>
    <x v="0"/>
  </r>
  <r>
    <s v="ND"/>
    <n v="101"/>
    <n v="510"/>
    <s v="No"/>
    <s v="No"/>
    <n v="0"/>
    <n v="226.9"/>
    <n v="144"/>
    <n v="38.57"/>
    <n v="201.6"/>
    <n v="122"/>
    <n v="17.14"/>
    <n v="130.19999999999999"/>
    <n v="121"/>
    <n v="5.86"/>
    <n v="13.2"/>
    <n v="5"/>
    <n v="3.56"/>
    <n v="2"/>
    <s v="2–3"/>
    <s v="No"/>
    <n v="571.90000000000009"/>
    <x v="0"/>
  </r>
  <r>
    <s v="ND"/>
    <n v="99"/>
    <n v="415"/>
    <s v="No"/>
    <s v="Yes"/>
    <n v="31"/>
    <n v="218.5"/>
    <n v="130"/>
    <n v="37.15"/>
    <n v="134.19999999999999"/>
    <n v="103"/>
    <n v="11.41"/>
    <n v="118.9"/>
    <n v="105"/>
    <n v="5.35"/>
    <n v="9.4"/>
    <n v="6"/>
    <n v="2.54"/>
    <n v="0"/>
    <s v="0–1"/>
    <s v="No"/>
    <n v="481"/>
    <x v="0"/>
  </r>
  <r>
    <s v="ND"/>
    <n v="99"/>
    <n v="415"/>
    <s v="No"/>
    <s v="No"/>
    <n v="0"/>
    <n v="260.8"/>
    <n v="87"/>
    <n v="44.34"/>
    <n v="258.10000000000002"/>
    <n v="78"/>
    <n v="21.94"/>
    <n v="131.30000000000001"/>
    <n v="123"/>
    <n v="5.91"/>
    <n v="5.8"/>
    <n v="2"/>
    <n v="1.57"/>
    <n v="1"/>
    <s v="0–1"/>
    <s v="No"/>
    <n v="656"/>
    <x v="0"/>
  </r>
  <r>
    <s v="ND"/>
    <n v="98"/>
    <n v="415"/>
    <s v="Yes"/>
    <s v="Yes"/>
    <n v="40"/>
    <n v="221.6"/>
    <n v="79"/>
    <n v="37.67"/>
    <n v="157.1"/>
    <n v="74"/>
    <n v="13.35"/>
    <n v="222.4"/>
    <n v="124"/>
    <n v="10.01"/>
    <n v="11.5"/>
    <n v="3"/>
    <n v="3.11"/>
    <n v="1"/>
    <s v="0–1"/>
    <s v="No"/>
    <n v="612.6"/>
    <x v="0"/>
  </r>
  <r>
    <s v="ND"/>
    <n v="97"/>
    <n v="510"/>
    <s v="No"/>
    <s v="No"/>
    <n v="0"/>
    <n v="163.19999999999999"/>
    <n v="80"/>
    <n v="27.74"/>
    <n v="167.6"/>
    <n v="90"/>
    <n v="14.25"/>
    <n v="87.5"/>
    <n v="90"/>
    <n v="3.94"/>
    <n v="6.2"/>
    <n v="10"/>
    <n v="1.67"/>
    <n v="1"/>
    <s v="0–1"/>
    <s v="No"/>
    <n v="424.49999999999994"/>
    <x v="0"/>
  </r>
  <r>
    <s v="ND"/>
    <n v="90"/>
    <n v="415"/>
    <s v="No"/>
    <s v="No"/>
    <n v="0"/>
    <n v="222.7"/>
    <n v="133"/>
    <n v="37.86"/>
    <n v="277"/>
    <n v="89"/>
    <n v="23.55"/>
    <n v="101.8"/>
    <n v="94"/>
    <n v="4.58"/>
    <n v="13.6"/>
    <n v="4"/>
    <n v="3.67"/>
    <n v="4"/>
    <s v="4–5"/>
    <s v="No"/>
    <n v="615.1"/>
    <x v="0"/>
  </r>
  <r>
    <s v="ND"/>
    <n v="88"/>
    <n v="415"/>
    <s v="No"/>
    <s v="No"/>
    <n v="0"/>
    <n v="210.8"/>
    <n v="84"/>
    <n v="35.840000000000003"/>
    <n v="189.6"/>
    <n v="98"/>
    <n v="16.12"/>
    <n v="157.6"/>
    <n v="99"/>
    <n v="7.09"/>
    <n v="16.399999999999999"/>
    <n v="3"/>
    <n v="4.43"/>
    <n v="2"/>
    <s v="2–3"/>
    <s v="No"/>
    <n v="574.4"/>
    <x v="0"/>
  </r>
  <r>
    <s v="ND"/>
    <n v="86"/>
    <n v="510"/>
    <s v="No"/>
    <s v="No"/>
    <n v="0"/>
    <n v="197.9"/>
    <n v="89"/>
    <n v="33.64"/>
    <n v="251"/>
    <n v="113"/>
    <n v="21.34"/>
    <n v="138.30000000000001"/>
    <n v="85"/>
    <n v="6.22"/>
    <n v="11.2"/>
    <n v="2"/>
    <n v="3.02"/>
    <n v="2"/>
    <s v="2–3"/>
    <s v="No"/>
    <n v="598.40000000000009"/>
    <x v="0"/>
  </r>
  <r>
    <s v="ND"/>
    <n v="85"/>
    <n v="510"/>
    <s v="No"/>
    <s v="No"/>
    <n v="0"/>
    <n v="121.8"/>
    <n v="97"/>
    <n v="20.71"/>
    <n v="89.3"/>
    <n v="97"/>
    <n v="7.59"/>
    <n v="150.69999999999999"/>
    <n v="92"/>
    <n v="6.78"/>
    <n v="10.3"/>
    <n v="5"/>
    <n v="2.78"/>
    <n v="1"/>
    <s v="0–1"/>
    <s v="No"/>
    <n v="372.09999999999997"/>
    <x v="1"/>
  </r>
  <r>
    <s v="ND"/>
    <n v="79"/>
    <n v="415"/>
    <s v="No"/>
    <s v="No"/>
    <n v="0"/>
    <n v="135.1"/>
    <n v="109"/>
    <n v="22.97"/>
    <n v="205.2"/>
    <n v="99"/>
    <n v="17.440000000000001"/>
    <n v="166.3"/>
    <n v="119"/>
    <n v="7.48"/>
    <n v="11.7"/>
    <n v="4"/>
    <n v="3.16"/>
    <n v="1"/>
    <s v="0–1"/>
    <s v="No"/>
    <n v="518.29999999999995"/>
    <x v="0"/>
  </r>
  <r>
    <s v="ND"/>
    <n v="78"/>
    <n v="408"/>
    <s v="No"/>
    <s v="No"/>
    <n v="0"/>
    <n v="224.6"/>
    <n v="94"/>
    <n v="38.18"/>
    <n v="225.9"/>
    <n v="120"/>
    <n v="19.2"/>
    <n v="269"/>
    <n v="105"/>
    <n v="12.11"/>
    <n v="12.5"/>
    <n v="8"/>
    <n v="3.38"/>
    <n v="2"/>
    <s v="2–3"/>
    <s v="No"/>
    <n v="732"/>
    <x v="0"/>
  </r>
  <r>
    <s v="ND"/>
    <n v="78"/>
    <n v="415"/>
    <s v="No"/>
    <s v="No"/>
    <n v="0"/>
    <n v="217.7"/>
    <n v="118"/>
    <n v="37.01"/>
    <n v="231.7"/>
    <n v="128"/>
    <n v="19.690000000000001"/>
    <n v="185.3"/>
    <n v="128"/>
    <n v="8.34"/>
    <n v="0"/>
    <n v="0"/>
    <n v="0"/>
    <n v="3"/>
    <s v="2–3"/>
    <s v="No"/>
    <n v="634.70000000000005"/>
    <x v="0"/>
  </r>
  <r>
    <s v="ND"/>
    <n v="77"/>
    <n v="415"/>
    <s v="No"/>
    <s v="Yes"/>
    <n v="36"/>
    <n v="123.7"/>
    <n v="125"/>
    <n v="21.03"/>
    <n v="172.6"/>
    <n v="106"/>
    <n v="14.67"/>
    <n v="280.5"/>
    <n v="127"/>
    <n v="12.62"/>
    <n v="8.8000000000000007"/>
    <n v="4"/>
    <n v="2.38"/>
    <n v="1"/>
    <s v="0–1"/>
    <s v="Yes"/>
    <n v="585.59999999999991"/>
    <x v="0"/>
  </r>
  <r>
    <s v="ND"/>
    <n v="77"/>
    <n v="510"/>
    <s v="No"/>
    <s v="No"/>
    <n v="0"/>
    <n v="164.3"/>
    <n v="92"/>
    <n v="27.93"/>
    <n v="233.7"/>
    <n v="107"/>
    <n v="19.86"/>
    <n v="187.3"/>
    <n v="104"/>
    <n v="8.43"/>
    <n v="11.8"/>
    <n v="1"/>
    <n v="3.19"/>
    <n v="2"/>
    <s v="2–3"/>
    <s v="No"/>
    <n v="597.09999999999991"/>
    <x v="0"/>
  </r>
  <r>
    <s v="ND"/>
    <n v="70"/>
    <n v="415"/>
    <s v="No"/>
    <s v="No"/>
    <n v="0"/>
    <n v="118.5"/>
    <n v="92"/>
    <n v="20.149999999999999"/>
    <n v="177.8"/>
    <n v="109"/>
    <n v="15.11"/>
    <n v="255.7"/>
    <n v="98"/>
    <n v="11.51"/>
    <n v="12.1"/>
    <n v="4"/>
    <n v="3.27"/>
    <n v="1"/>
    <s v="0–1"/>
    <s v="No"/>
    <n v="564.1"/>
    <x v="0"/>
  </r>
  <r>
    <s v="ND"/>
    <n v="68"/>
    <n v="408"/>
    <s v="Yes"/>
    <s v="Yes"/>
    <n v="35"/>
    <n v="157.5"/>
    <n v="109"/>
    <n v="26.78"/>
    <n v="189.6"/>
    <n v="67"/>
    <n v="16.12"/>
    <n v="227"/>
    <n v="76"/>
    <n v="10.220000000000001"/>
    <n v="11.1"/>
    <n v="2"/>
    <n v="3"/>
    <n v="3"/>
    <s v="2–3"/>
    <s v="Yes"/>
    <n v="585.20000000000005"/>
    <x v="0"/>
  </r>
  <r>
    <s v="ND"/>
    <n v="66"/>
    <n v="415"/>
    <s v="No"/>
    <s v="No"/>
    <n v="0"/>
    <n v="224.9"/>
    <n v="105"/>
    <n v="38.229999999999997"/>
    <n v="250"/>
    <n v="101"/>
    <n v="21.25"/>
    <n v="216.1"/>
    <n v="73"/>
    <n v="9.7200000000000006"/>
    <n v="6.7"/>
    <n v="5"/>
    <n v="1.81"/>
    <n v="3"/>
    <s v="2–3"/>
    <s v="Yes"/>
    <n v="697.7"/>
    <x v="0"/>
  </r>
  <r>
    <s v="ND"/>
    <n v="64"/>
    <n v="415"/>
    <s v="No"/>
    <s v="No"/>
    <n v="0"/>
    <n v="295.3"/>
    <n v="127"/>
    <n v="50.2"/>
    <n v="127.4"/>
    <n v="100"/>
    <n v="10.83"/>
    <n v="166.8"/>
    <n v="105"/>
    <n v="7.51"/>
    <n v="9.6"/>
    <n v="6"/>
    <n v="2.59"/>
    <n v="1"/>
    <s v="0–1"/>
    <s v="No"/>
    <n v="599.1"/>
    <x v="0"/>
  </r>
  <r>
    <s v="ND"/>
    <n v="52"/>
    <n v="415"/>
    <s v="No"/>
    <s v="No"/>
    <n v="0"/>
    <n v="245.8"/>
    <n v="116"/>
    <n v="41.79"/>
    <n v="286.7"/>
    <n v="91"/>
    <n v="24.37"/>
    <n v="240.7"/>
    <n v="115"/>
    <n v="10.83"/>
    <n v="9"/>
    <n v="13"/>
    <n v="2.4300000000000002"/>
    <n v="1"/>
    <s v="0–1"/>
    <s v="Yes"/>
    <n v="782.2"/>
    <x v="0"/>
  </r>
  <r>
    <s v="ND"/>
    <n v="51"/>
    <n v="415"/>
    <s v="No"/>
    <s v="Yes"/>
    <n v="22"/>
    <n v="124.5"/>
    <n v="94"/>
    <n v="21.17"/>
    <n v="231.7"/>
    <n v="90"/>
    <n v="19.690000000000001"/>
    <n v="222.2"/>
    <n v="108"/>
    <n v="10"/>
    <n v="6.4"/>
    <n v="12"/>
    <n v="1.73"/>
    <n v="1"/>
    <s v="0–1"/>
    <s v="No"/>
    <n v="584.79999999999995"/>
    <x v="0"/>
  </r>
  <r>
    <s v="ND"/>
    <n v="47"/>
    <n v="415"/>
    <s v="No"/>
    <s v="Yes"/>
    <n v="23"/>
    <n v="182"/>
    <n v="80"/>
    <n v="30.94"/>
    <n v="216.1"/>
    <n v="85"/>
    <n v="18.37"/>
    <n v="156.9"/>
    <n v="82"/>
    <n v="7.06"/>
    <n v="9.8000000000000007"/>
    <n v="4"/>
    <n v="2.65"/>
    <n v="1"/>
    <s v="0–1"/>
    <s v="No"/>
    <n v="564.79999999999995"/>
    <x v="0"/>
  </r>
  <r>
    <s v="ND"/>
    <n v="45"/>
    <n v="408"/>
    <s v="No"/>
    <s v="No"/>
    <n v="0"/>
    <n v="175.4"/>
    <n v="80"/>
    <n v="29.82"/>
    <n v="197.4"/>
    <n v="127"/>
    <n v="16.78"/>
    <n v="188.2"/>
    <n v="102"/>
    <n v="8.4700000000000006"/>
    <n v="9.6999999999999993"/>
    <n v="2"/>
    <n v="2.62"/>
    <n v="2"/>
    <s v="2–3"/>
    <s v="No"/>
    <n v="570.70000000000005"/>
    <x v="0"/>
  </r>
  <r>
    <s v="ND"/>
    <n v="43"/>
    <n v="408"/>
    <s v="No"/>
    <s v="Yes"/>
    <n v="38"/>
    <n v="193"/>
    <n v="106"/>
    <n v="32.81"/>
    <n v="153.6"/>
    <n v="106"/>
    <n v="13.06"/>
    <n v="260.39999999999998"/>
    <n v="87"/>
    <n v="11.72"/>
    <n v="7.4"/>
    <n v="5"/>
    <n v="2"/>
    <n v="2"/>
    <s v="2–3"/>
    <s v="No"/>
    <n v="614.4"/>
    <x v="0"/>
  </r>
  <r>
    <s v="ND"/>
    <n v="39"/>
    <n v="408"/>
    <s v="No"/>
    <s v="Yes"/>
    <n v="33"/>
    <n v="177.1"/>
    <n v="100"/>
    <n v="30.11"/>
    <n v="194"/>
    <n v="85"/>
    <n v="16.489999999999998"/>
    <n v="253.4"/>
    <n v="124"/>
    <n v="11.4"/>
    <n v="5.2"/>
    <n v="5"/>
    <n v="1.4"/>
    <n v="1"/>
    <s v="0–1"/>
    <s v="No"/>
    <n v="629.70000000000005"/>
    <x v="0"/>
  </r>
  <r>
    <s v="ND"/>
    <n v="38"/>
    <n v="408"/>
    <s v="No"/>
    <s v="Yes"/>
    <n v="24"/>
    <n v="225.5"/>
    <n v="119"/>
    <n v="38.340000000000003"/>
    <n v="182"/>
    <n v="108"/>
    <n v="15.47"/>
    <n v="270.89999999999998"/>
    <n v="106"/>
    <n v="12.19"/>
    <n v="9.4"/>
    <n v="2"/>
    <n v="2.54"/>
    <n v="3"/>
    <s v="2–3"/>
    <s v="No"/>
    <n v="687.8"/>
    <x v="0"/>
  </r>
  <r>
    <s v="ND"/>
    <n v="32"/>
    <n v="415"/>
    <s v="Yes"/>
    <s v="No"/>
    <n v="0"/>
    <n v="218.7"/>
    <n v="111"/>
    <n v="37.18"/>
    <n v="155.6"/>
    <n v="133"/>
    <n v="13.23"/>
    <n v="277.39999999999998"/>
    <n v="62"/>
    <n v="12.48"/>
    <n v="8.1999999999999993"/>
    <n v="5"/>
    <n v="2.21"/>
    <n v="1"/>
    <s v="0–1"/>
    <s v="No"/>
    <n v="659.9"/>
    <x v="0"/>
  </r>
  <r>
    <s v="NE"/>
    <n v="195"/>
    <n v="415"/>
    <s v="No"/>
    <s v="No"/>
    <n v="0"/>
    <n v="124.3"/>
    <n v="76"/>
    <n v="21.13"/>
    <n v="277.10000000000002"/>
    <n v="112"/>
    <n v="23.55"/>
    <n v="250.7"/>
    <n v="115"/>
    <n v="11.28"/>
    <n v="15.5"/>
    <n v="5"/>
    <n v="4.1900000000000004"/>
    <n v="3"/>
    <s v="2–3"/>
    <s v="No"/>
    <n v="667.6"/>
    <x v="0"/>
  </r>
  <r>
    <s v="NE"/>
    <n v="173"/>
    <n v="408"/>
    <s v="No"/>
    <s v="No"/>
    <n v="0"/>
    <n v="210.2"/>
    <n v="92"/>
    <n v="35.729999999999997"/>
    <n v="227.3"/>
    <n v="77"/>
    <n v="19.32"/>
    <n v="200.1"/>
    <n v="116"/>
    <n v="9"/>
    <n v="13.1"/>
    <n v="7"/>
    <n v="3.54"/>
    <n v="1"/>
    <s v="0–1"/>
    <s v="No"/>
    <n v="650.70000000000005"/>
    <x v="0"/>
  </r>
  <r>
    <s v="NE"/>
    <n v="172"/>
    <n v="408"/>
    <s v="No"/>
    <s v="Yes"/>
    <n v="36"/>
    <n v="214.2"/>
    <n v="115"/>
    <n v="36.409999999999997"/>
    <n v="161.69999999999999"/>
    <n v="117"/>
    <n v="13.74"/>
    <n v="264.7"/>
    <n v="102"/>
    <n v="11.91"/>
    <n v="9.5"/>
    <n v="4"/>
    <n v="2.57"/>
    <n v="3"/>
    <s v="2–3"/>
    <s v="No"/>
    <n v="650.09999999999991"/>
    <x v="0"/>
  </r>
  <r>
    <s v="NE"/>
    <n v="171"/>
    <n v="415"/>
    <s v="No"/>
    <s v="No"/>
    <n v="0"/>
    <n v="145.5"/>
    <n v="92"/>
    <n v="24.74"/>
    <n v="217.7"/>
    <n v="114"/>
    <n v="18.5"/>
    <n v="146.9"/>
    <n v="123"/>
    <n v="6.61"/>
    <n v="10.9"/>
    <n v="2"/>
    <n v="2.94"/>
    <n v="3"/>
    <s v="2–3"/>
    <s v="No"/>
    <n v="521"/>
    <x v="0"/>
  </r>
  <r>
    <s v="NE"/>
    <n v="165"/>
    <n v="415"/>
    <s v="No"/>
    <s v="No"/>
    <n v="0"/>
    <n v="252.6"/>
    <n v="104"/>
    <n v="42.94"/>
    <n v="169"/>
    <n v="125"/>
    <n v="14.37"/>
    <n v="170.9"/>
    <n v="106"/>
    <n v="7.69"/>
    <n v="11.1"/>
    <n v="7"/>
    <n v="3"/>
    <n v="2"/>
    <s v="2–3"/>
    <s v="No"/>
    <n v="603.6"/>
    <x v="0"/>
  </r>
  <r>
    <s v="NE"/>
    <n v="155"/>
    <n v="510"/>
    <s v="No"/>
    <s v="No"/>
    <n v="0"/>
    <n v="99.5"/>
    <n v="110"/>
    <n v="16.920000000000002"/>
    <n v="129.1"/>
    <n v="80"/>
    <n v="10.97"/>
    <n v="125.1"/>
    <n v="124"/>
    <n v="5.63"/>
    <n v="9.6999999999999993"/>
    <n v="3"/>
    <n v="2.62"/>
    <n v="0"/>
    <s v="0–1"/>
    <s v="No"/>
    <n v="363.4"/>
    <x v="1"/>
  </r>
  <r>
    <s v="NE"/>
    <n v="149"/>
    <n v="408"/>
    <s v="Yes"/>
    <s v="Yes"/>
    <n v="39"/>
    <n v="149.69999999999999"/>
    <n v="122"/>
    <n v="25.45"/>
    <n v="211.1"/>
    <n v="75"/>
    <n v="17.940000000000001"/>
    <n v="114.3"/>
    <n v="90"/>
    <n v="5.14"/>
    <n v="9.1999999999999993"/>
    <n v="4"/>
    <n v="2.48"/>
    <n v="1"/>
    <s v="0–1"/>
    <s v="No"/>
    <n v="484.29999999999995"/>
    <x v="0"/>
  </r>
  <r>
    <s v="NE"/>
    <n v="146"/>
    <n v="415"/>
    <s v="No"/>
    <s v="No"/>
    <n v="0"/>
    <n v="178.3"/>
    <n v="98"/>
    <n v="30.31"/>
    <n v="282.60000000000002"/>
    <n v="110"/>
    <n v="24.02"/>
    <n v="181"/>
    <n v="98"/>
    <n v="8.15"/>
    <n v="11.4"/>
    <n v="4"/>
    <n v="3.08"/>
    <n v="1"/>
    <s v="0–1"/>
    <s v="No"/>
    <n v="653.30000000000007"/>
    <x v="0"/>
  </r>
  <r>
    <s v="NE"/>
    <n v="143"/>
    <n v="415"/>
    <s v="No"/>
    <s v="No"/>
    <n v="0"/>
    <n v="240.3"/>
    <n v="146"/>
    <n v="40.85"/>
    <n v="164.6"/>
    <n v="83"/>
    <n v="13.99"/>
    <n v="240.7"/>
    <n v="106"/>
    <n v="10.83"/>
    <n v="10.6"/>
    <n v="2"/>
    <n v="2.86"/>
    <n v="1"/>
    <s v="0–1"/>
    <s v="No"/>
    <n v="656.19999999999993"/>
    <x v="0"/>
  </r>
  <r>
    <s v="NE"/>
    <n v="141"/>
    <n v="415"/>
    <s v="No"/>
    <s v="No"/>
    <n v="0"/>
    <n v="198.3"/>
    <n v="94"/>
    <n v="33.71"/>
    <n v="279.3"/>
    <n v="101"/>
    <n v="23.74"/>
    <n v="146.19999999999999"/>
    <n v="87"/>
    <n v="6.58"/>
    <n v="14.8"/>
    <n v="8"/>
    <n v="4"/>
    <n v="3"/>
    <s v="2–3"/>
    <s v="No"/>
    <n v="638.59999999999991"/>
    <x v="0"/>
  </r>
  <r>
    <s v="NE"/>
    <n v="139"/>
    <n v="408"/>
    <s v="No"/>
    <s v="No"/>
    <n v="0"/>
    <n v="48.4"/>
    <n v="101"/>
    <n v="8.23"/>
    <n v="281.10000000000002"/>
    <n v="138"/>
    <n v="23.89"/>
    <n v="218.5"/>
    <n v="87"/>
    <n v="9.83"/>
    <n v="18.2"/>
    <n v="1"/>
    <n v="4.91"/>
    <n v="1"/>
    <s v="0–1"/>
    <s v="No"/>
    <n v="566.20000000000005"/>
    <x v="0"/>
  </r>
  <r>
    <s v="NE"/>
    <n v="138"/>
    <n v="415"/>
    <s v="No"/>
    <s v="Yes"/>
    <n v="25"/>
    <n v="194.6"/>
    <n v="84"/>
    <n v="33.08"/>
    <n v="119.9"/>
    <n v="103"/>
    <n v="10.19"/>
    <n v="175.5"/>
    <n v="75"/>
    <n v="7.9"/>
    <n v="13.1"/>
    <n v="2"/>
    <n v="3.54"/>
    <n v="2"/>
    <s v="2–3"/>
    <s v="No"/>
    <n v="503.1"/>
    <x v="0"/>
  </r>
  <r>
    <s v="NE"/>
    <n v="134"/>
    <n v="415"/>
    <s v="No"/>
    <s v="No"/>
    <n v="0"/>
    <n v="211.2"/>
    <n v="80"/>
    <n v="35.9"/>
    <n v="237.7"/>
    <n v="93"/>
    <n v="20.2"/>
    <n v="259.2"/>
    <n v="58"/>
    <n v="11.66"/>
    <n v="12.3"/>
    <n v="2"/>
    <n v="3.32"/>
    <n v="0"/>
    <s v="0–1"/>
    <s v="No"/>
    <n v="720.39999999999986"/>
    <x v="0"/>
  </r>
  <r>
    <s v="NE"/>
    <n v="133"/>
    <n v="415"/>
    <s v="No"/>
    <s v="Yes"/>
    <n v="38"/>
    <n v="256.7"/>
    <n v="98"/>
    <n v="43.64"/>
    <n v="150.5"/>
    <n v="120"/>
    <n v="12.79"/>
    <n v="123"/>
    <n v="87"/>
    <n v="5.54"/>
    <n v="11.4"/>
    <n v="3"/>
    <n v="3.08"/>
    <n v="3"/>
    <s v="2–3"/>
    <s v="No"/>
    <n v="541.6"/>
    <x v="0"/>
  </r>
  <r>
    <s v="NE"/>
    <n v="133"/>
    <n v="408"/>
    <s v="No"/>
    <s v="No"/>
    <n v="0"/>
    <n v="185.8"/>
    <n v="36"/>
    <n v="31.59"/>
    <n v="276.5"/>
    <n v="134"/>
    <n v="23.5"/>
    <n v="192.1"/>
    <n v="104"/>
    <n v="8.64"/>
    <n v="5.7"/>
    <n v="7"/>
    <n v="1.54"/>
    <n v="4"/>
    <s v="4–5"/>
    <s v="No"/>
    <n v="660.1"/>
    <x v="0"/>
  </r>
  <r>
    <s v="NE"/>
    <n v="131"/>
    <n v="415"/>
    <s v="No"/>
    <s v="No"/>
    <n v="0"/>
    <n v="34"/>
    <n v="133"/>
    <n v="5.78"/>
    <n v="278.60000000000002"/>
    <n v="61"/>
    <n v="23.68"/>
    <n v="129.6"/>
    <n v="120"/>
    <n v="5.83"/>
    <n v="11.5"/>
    <n v="3"/>
    <n v="3.11"/>
    <n v="0"/>
    <s v="0–1"/>
    <s v="No"/>
    <n v="453.70000000000005"/>
    <x v="0"/>
  </r>
  <r>
    <s v="NE"/>
    <n v="127"/>
    <n v="415"/>
    <s v="No"/>
    <s v="No"/>
    <n v="0"/>
    <n v="180.6"/>
    <n v="92"/>
    <n v="30.7"/>
    <n v="190.9"/>
    <n v="114"/>
    <n v="16.23"/>
    <n v="295.60000000000002"/>
    <n v="125"/>
    <n v="13.3"/>
    <n v="10.3"/>
    <n v="4"/>
    <n v="2.78"/>
    <n v="1"/>
    <s v="0–1"/>
    <s v="Yes"/>
    <n v="677.4"/>
    <x v="0"/>
  </r>
  <r>
    <s v="NE"/>
    <n v="123"/>
    <n v="510"/>
    <s v="No"/>
    <s v="Yes"/>
    <n v="37"/>
    <n v="162.30000000000001"/>
    <n v="107"/>
    <n v="27.59"/>
    <n v="233.9"/>
    <n v="115"/>
    <n v="19.88"/>
    <n v="277.39999999999998"/>
    <n v="94"/>
    <n v="12.48"/>
    <n v="9.1999999999999993"/>
    <n v="4"/>
    <n v="2.48"/>
    <n v="0"/>
    <s v="0–1"/>
    <s v="No"/>
    <n v="682.80000000000007"/>
    <x v="0"/>
  </r>
  <r>
    <s v="NE"/>
    <n v="118"/>
    <n v="415"/>
    <s v="No"/>
    <s v="No"/>
    <n v="0"/>
    <n v="189.1"/>
    <n v="105"/>
    <n v="32.15"/>
    <n v="246.1"/>
    <n v="147"/>
    <n v="20.92"/>
    <n v="242"/>
    <n v="106"/>
    <n v="10.89"/>
    <n v="10.4"/>
    <n v="5"/>
    <n v="2.81"/>
    <n v="1"/>
    <s v="0–1"/>
    <s v="Yes"/>
    <n v="687.6"/>
    <x v="0"/>
  </r>
  <r>
    <s v="NE"/>
    <n v="116"/>
    <n v="415"/>
    <s v="No"/>
    <s v="No"/>
    <n v="0"/>
    <n v="156"/>
    <n v="56"/>
    <n v="26.52"/>
    <n v="56"/>
    <n v="116"/>
    <n v="4.76"/>
    <n v="163.30000000000001"/>
    <n v="104"/>
    <n v="7.35"/>
    <n v="8.9"/>
    <n v="8"/>
    <n v="2.4"/>
    <n v="0"/>
    <s v="0–1"/>
    <s v="No"/>
    <n v="384.2"/>
    <x v="1"/>
  </r>
  <r>
    <s v="NE"/>
    <n v="115"/>
    <n v="415"/>
    <s v="No"/>
    <s v="No"/>
    <n v="0"/>
    <n v="191.4"/>
    <n v="93"/>
    <n v="32.54"/>
    <n v="205.4"/>
    <n v="119"/>
    <n v="17.46"/>
    <n v="205.7"/>
    <n v="121"/>
    <n v="9.26"/>
    <n v="10.199999999999999"/>
    <n v="3"/>
    <n v="2.75"/>
    <n v="3"/>
    <s v="2–3"/>
    <s v="No"/>
    <n v="612.70000000000005"/>
    <x v="0"/>
  </r>
  <r>
    <s v="NE"/>
    <n v="115"/>
    <n v="510"/>
    <s v="No"/>
    <s v="No"/>
    <n v="0"/>
    <n v="159"/>
    <n v="109"/>
    <n v="27.03"/>
    <n v="255.1"/>
    <n v="142"/>
    <n v="21.68"/>
    <n v="82.4"/>
    <n v="73"/>
    <n v="3.71"/>
    <n v="10.1"/>
    <n v="4"/>
    <n v="2.73"/>
    <n v="0"/>
    <s v="0–1"/>
    <s v="No"/>
    <n v="506.6"/>
    <x v="0"/>
  </r>
  <r>
    <s v="NE"/>
    <n v="112"/>
    <n v="415"/>
    <s v="No"/>
    <s v="Yes"/>
    <n v="29"/>
    <n v="163.5"/>
    <n v="80"/>
    <n v="27.8"/>
    <n v="274.8"/>
    <n v="136"/>
    <n v="23.36"/>
    <n v="381.9"/>
    <n v="147"/>
    <n v="17.190000000000001"/>
    <n v="7.5"/>
    <n v="5"/>
    <n v="2.0299999999999998"/>
    <n v="2"/>
    <s v="2–3"/>
    <s v="No"/>
    <n v="827.7"/>
    <x v="0"/>
  </r>
  <r>
    <s v="NE"/>
    <n v="109"/>
    <n v="510"/>
    <s v="No"/>
    <s v="Yes"/>
    <n v="29"/>
    <n v="157.19999999999999"/>
    <n v="118"/>
    <n v="26.72"/>
    <n v="196.3"/>
    <n v="136"/>
    <n v="16.690000000000001"/>
    <n v="226.7"/>
    <n v="109"/>
    <n v="10.199999999999999"/>
    <n v="8.4"/>
    <n v="5"/>
    <n v="2.27"/>
    <n v="3"/>
    <s v="2–3"/>
    <s v="No"/>
    <n v="588.6"/>
    <x v="0"/>
  </r>
  <r>
    <s v="NE"/>
    <n v="109"/>
    <n v="415"/>
    <s v="No"/>
    <s v="No"/>
    <n v="0"/>
    <n v="213.4"/>
    <n v="86"/>
    <n v="36.28"/>
    <n v="204.7"/>
    <n v="77"/>
    <n v="17.399999999999999"/>
    <n v="256.60000000000002"/>
    <n v="101"/>
    <n v="11.55"/>
    <n v="5.7"/>
    <n v="4"/>
    <n v="1.54"/>
    <n v="1"/>
    <s v="0–1"/>
    <s v="No"/>
    <n v="680.40000000000009"/>
    <x v="0"/>
  </r>
  <r>
    <s v="NE"/>
    <n v="106"/>
    <n v="408"/>
    <s v="No"/>
    <s v="No"/>
    <n v="0"/>
    <n v="152.4"/>
    <n v="74"/>
    <n v="25.91"/>
    <n v="274.60000000000002"/>
    <n v="88"/>
    <n v="23.34"/>
    <n v="252.2"/>
    <n v="120"/>
    <n v="11.35"/>
    <n v="6.6"/>
    <n v="5"/>
    <n v="1.78"/>
    <n v="3"/>
    <s v="2–3"/>
    <s v="No"/>
    <n v="685.80000000000007"/>
    <x v="0"/>
  </r>
  <r>
    <s v="NE"/>
    <n v="104"/>
    <n v="415"/>
    <s v="No"/>
    <s v="Yes"/>
    <n v="27"/>
    <n v="141.19999999999999"/>
    <n v="96"/>
    <n v="24"/>
    <n v="167.7"/>
    <n v="94"/>
    <n v="14.25"/>
    <n v="274.39999999999998"/>
    <n v="101"/>
    <n v="12.35"/>
    <n v="11.4"/>
    <n v="2"/>
    <n v="3.08"/>
    <n v="1"/>
    <s v="0–1"/>
    <s v="No"/>
    <n v="594.69999999999993"/>
    <x v="0"/>
  </r>
  <r>
    <s v="NE"/>
    <n v="104"/>
    <n v="415"/>
    <s v="No"/>
    <s v="No"/>
    <n v="0"/>
    <n v="167.6"/>
    <n v="100"/>
    <n v="28.49"/>
    <n v="154.5"/>
    <n v="90"/>
    <n v="13.13"/>
    <n v="281.39999999999998"/>
    <n v="107"/>
    <n v="12.66"/>
    <n v="17.3"/>
    <n v="3"/>
    <n v="4.67"/>
    <n v="2"/>
    <s v="2–3"/>
    <s v="No"/>
    <n v="620.79999999999995"/>
    <x v="0"/>
  </r>
  <r>
    <s v="NE"/>
    <n v="99"/>
    <n v="415"/>
    <s v="No"/>
    <s v="No"/>
    <n v="0"/>
    <n v="200"/>
    <n v="66"/>
    <n v="34"/>
    <n v="107.9"/>
    <n v="104"/>
    <n v="9.17"/>
    <n v="233.7"/>
    <n v="82"/>
    <n v="10.52"/>
    <n v="11.4"/>
    <n v="2"/>
    <n v="3.08"/>
    <n v="3"/>
    <s v="2–3"/>
    <s v="No"/>
    <n v="552.99999999999989"/>
    <x v="0"/>
  </r>
  <r>
    <s v="NE"/>
    <n v="97"/>
    <n v="510"/>
    <s v="No"/>
    <s v="No"/>
    <n v="0"/>
    <n v="121.6"/>
    <n v="84"/>
    <n v="20.67"/>
    <n v="165.3"/>
    <n v="115"/>
    <n v="14.05"/>
    <n v="243.9"/>
    <n v="95"/>
    <n v="10.98"/>
    <n v="8.9"/>
    <n v="2"/>
    <n v="2.4"/>
    <n v="1"/>
    <s v="0–1"/>
    <s v="No"/>
    <n v="539.69999999999993"/>
    <x v="0"/>
  </r>
  <r>
    <s v="NE"/>
    <n v="94"/>
    <n v="408"/>
    <s v="No"/>
    <s v="Yes"/>
    <n v="28"/>
    <n v="190.6"/>
    <n v="104"/>
    <n v="32.4"/>
    <n v="237.3"/>
    <n v="105"/>
    <n v="20.170000000000002"/>
    <n v="211.6"/>
    <n v="116"/>
    <n v="9.52"/>
    <n v="9.8000000000000007"/>
    <n v="1"/>
    <n v="2.65"/>
    <n v="2"/>
    <s v="2–3"/>
    <s v="No"/>
    <n v="649.29999999999995"/>
    <x v="0"/>
  </r>
  <r>
    <s v="NE"/>
    <n v="94"/>
    <n v="415"/>
    <s v="No"/>
    <s v="No"/>
    <n v="0"/>
    <n v="272.7"/>
    <n v="97"/>
    <n v="46.36"/>
    <n v="236.4"/>
    <n v="95"/>
    <n v="20.09"/>
    <n v="235.5"/>
    <n v="105"/>
    <n v="10.6"/>
    <n v="7.7"/>
    <n v="2"/>
    <n v="2.08"/>
    <n v="0"/>
    <s v="0–1"/>
    <s v="Yes"/>
    <n v="752.30000000000007"/>
    <x v="0"/>
  </r>
  <r>
    <s v="NE"/>
    <n v="90"/>
    <n v="408"/>
    <s v="No"/>
    <s v="No"/>
    <n v="0"/>
    <n v="261.89999999999998"/>
    <n v="113"/>
    <n v="44.52"/>
    <n v="148.1"/>
    <n v="99"/>
    <n v="12.59"/>
    <n v="145.19999999999999"/>
    <n v="74"/>
    <n v="6.53"/>
    <n v="13.8"/>
    <n v="4"/>
    <n v="3.73"/>
    <n v="0"/>
    <s v="0–1"/>
    <s v="No"/>
    <n v="569"/>
    <x v="0"/>
  </r>
  <r>
    <s v="NE"/>
    <n v="88"/>
    <n v="408"/>
    <s v="No"/>
    <s v="No"/>
    <n v="0"/>
    <n v="162.30000000000001"/>
    <n v="99"/>
    <n v="27.59"/>
    <n v="212.5"/>
    <n v="95"/>
    <n v="18.059999999999999"/>
    <n v="214.7"/>
    <n v="114"/>
    <n v="9.66"/>
    <n v="11.1"/>
    <n v="8"/>
    <n v="3"/>
    <n v="4"/>
    <s v="4–5"/>
    <s v="No"/>
    <n v="600.6"/>
    <x v="0"/>
  </r>
  <r>
    <s v="NE"/>
    <n v="86"/>
    <n v="415"/>
    <s v="No"/>
    <s v="No"/>
    <n v="0"/>
    <n v="249.8"/>
    <n v="96"/>
    <n v="42.47"/>
    <n v="261.89999999999998"/>
    <n v="92"/>
    <n v="22.26"/>
    <n v="166.8"/>
    <n v="108"/>
    <n v="7.51"/>
    <n v="12.7"/>
    <n v="4"/>
    <n v="3.43"/>
    <n v="3"/>
    <s v="2–3"/>
    <s v="Yes"/>
    <n v="691.2"/>
    <x v="0"/>
  </r>
  <r>
    <s v="NE"/>
    <n v="80"/>
    <n v="415"/>
    <s v="No"/>
    <s v="No"/>
    <n v="0"/>
    <n v="193.7"/>
    <n v="74"/>
    <n v="32.93"/>
    <n v="126.9"/>
    <n v="84"/>
    <n v="10.79"/>
    <n v="221.2"/>
    <n v="166"/>
    <n v="9.9499999999999993"/>
    <n v="8.8000000000000007"/>
    <n v="4"/>
    <n v="2.38"/>
    <n v="0"/>
    <s v="0–1"/>
    <s v="No"/>
    <n v="550.59999999999991"/>
    <x v="0"/>
  </r>
  <r>
    <s v="NE"/>
    <n v="76"/>
    <n v="415"/>
    <s v="No"/>
    <s v="Yes"/>
    <n v="25"/>
    <n v="138.30000000000001"/>
    <n v="96"/>
    <n v="23.51"/>
    <n v="80.599999999999994"/>
    <n v="79"/>
    <n v="6.85"/>
    <n v="163.69999999999999"/>
    <n v="83"/>
    <n v="7.37"/>
    <n v="8.3000000000000007"/>
    <n v="8"/>
    <n v="2.2400000000000002"/>
    <n v="0"/>
    <s v="0–1"/>
    <s v="No"/>
    <n v="390.90000000000003"/>
    <x v="1"/>
  </r>
  <r>
    <s v="NE"/>
    <n v="73"/>
    <n v="408"/>
    <s v="No"/>
    <s v="No"/>
    <n v="0"/>
    <n v="160.80000000000001"/>
    <n v="91"/>
    <n v="27.34"/>
    <n v="155.80000000000001"/>
    <n v="82"/>
    <n v="13.24"/>
    <n v="254.3"/>
    <n v="103"/>
    <n v="11.44"/>
    <n v="8.5"/>
    <n v="3"/>
    <n v="2.2999999999999998"/>
    <n v="1"/>
    <s v="0–1"/>
    <s v="No"/>
    <n v="579.40000000000009"/>
    <x v="0"/>
  </r>
  <r>
    <s v="NE"/>
    <n v="69"/>
    <n v="510"/>
    <s v="No"/>
    <s v="Yes"/>
    <n v="30"/>
    <n v="177.3"/>
    <n v="95"/>
    <n v="30.14"/>
    <n v="211.8"/>
    <n v="102"/>
    <n v="18"/>
    <n v="240.2"/>
    <n v="108"/>
    <n v="10.81"/>
    <n v="9.3000000000000007"/>
    <n v="7"/>
    <n v="2.5099999999999998"/>
    <n v="3"/>
    <s v="2–3"/>
    <s v="No"/>
    <n v="638.59999999999991"/>
    <x v="0"/>
  </r>
  <r>
    <s v="NE"/>
    <n v="67"/>
    <n v="510"/>
    <s v="No"/>
    <s v="No"/>
    <n v="0"/>
    <n v="219.2"/>
    <n v="73"/>
    <n v="37.26"/>
    <n v="167"/>
    <n v="65"/>
    <n v="14.2"/>
    <n v="161.4"/>
    <n v="119"/>
    <n v="7.26"/>
    <n v="10"/>
    <n v="5"/>
    <n v="2.7"/>
    <n v="1"/>
    <s v="0–1"/>
    <s v="No"/>
    <n v="557.6"/>
    <x v="0"/>
  </r>
  <r>
    <s v="NE"/>
    <n v="66"/>
    <n v="408"/>
    <s v="No"/>
    <s v="Yes"/>
    <n v="21"/>
    <n v="195.9"/>
    <n v="91"/>
    <n v="33.299999999999997"/>
    <n v="213.9"/>
    <n v="84"/>
    <n v="18.18"/>
    <n v="88.2"/>
    <n v="111"/>
    <n v="3.97"/>
    <n v="8.6"/>
    <n v="4"/>
    <n v="2.3199999999999998"/>
    <n v="0"/>
    <s v="0–1"/>
    <s v="No"/>
    <n v="506.6"/>
    <x v="0"/>
  </r>
  <r>
    <s v="NE"/>
    <n v="64"/>
    <n v="510"/>
    <s v="No"/>
    <s v="No"/>
    <n v="0"/>
    <n v="191.3"/>
    <n v="134"/>
    <n v="32.520000000000003"/>
    <n v="261.5"/>
    <n v="113"/>
    <n v="22.23"/>
    <n v="182.3"/>
    <n v="111"/>
    <n v="8.1999999999999993"/>
    <n v="10"/>
    <n v="3"/>
    <n v="2.7"/>
    <n v="1"/>
    <s v="0–1"/>
    <s v="No"/>
    <n v="645.1"/>
    <x v="0"/>
  </r>
  <r>
    <s v="NE"/>
    <n v="61"/>
    <n v="510"/>
    <s v="No"/>
    <s v="Yes"/>
    <n v="31"/>
    <n v="175.2"/>
    <n v="68"/>
    <n v="29.78"/>
    <n v="199.2"/>
    <n v="73"/>
    <n v="16.93"/>
    <n v="219.8"/>
    <n v="99"/>
    <n v="9.89"/>
    <n v="13.2"/>
    <n v="6"/>
    <n v="3.56"/>
    <n v="1"/>
    <s v="0–1"/>
    <s v="No"/>
    <n v="607.40000000000009"/>
    <x v="0"/>
  </r>
  <r>
    <s v="NE"/>
    <n v="53"/>
    <n v="415"/>
    <s v="No"/>
    <s v="No"/>
    <n v="0"/>
    <n v="127.8"/>
    <n v="67"/>
    <n v="21.73"/>
    <n v="181.6"/>
    <n v="112"/>
    <n v="15.44"/>
    <n v="197.3"/>
    <n v="63"/>
    <n v="8.8800000000000008"/>
    <n v="15.9"/>
    <n v="2"/>
    <n v="4.29"/>
    <n v="2"/>
    <s v="2–3"/>
    <s v="No"/>
    <n v="522.6"/>
    <x v="0"/>
  </r>
  <r>
    <s v="NE"/>
    <n v="47"/>
    <n v="510"/>
    <s v="No"/>
    <s v="Yes"/>
    <n v="32"/>
    <n v="210.3"/>
    <n v="116"/>
    <n v="35.75"/>
    <n v="192.2"/>
    <n v="83"/>
    <n v="16.34"/>
    <n v="246.1"/>
    <n v="92"/>
    <n v="11.07"/>
    <n v="10.8"/>
    <n v="4"/>
    <n v="2.92"/>
    <n v="6"/>
    <s v="6+"/>
    <s v="No"/>
    <n v="659.4"/>
    <x v="0"/>
  </r>
  <r>
    <s v="NH"/>
    <n v="193"/>
    <n v="510"/>
    <s v="No"/>
    <s v="No"/>
    <n v="0"/>
    <n v="226.1"/>
    <n v="105"/>
    <n v="38.44"/>
    <n v="201.5"/>
    <n v="107"/>
    <n v="17.13"/>
    <n v="246.2"/>
    <n v="98"/>
    <n v="11.08"/>
    <n v="10.3"/>
    <n v="5"/>
    <n v="2.78"/>
    <n v="1"/>
    <s v="0–1"/>
    <s v="No"/>
    <n v="684.09999999999991"/>
    <x v="0"/>
  </r>
  <r>
    <s v="NH"/>
    <n v="164"/>
    <n v="408"/>
    <s v="No"/>
    <s v="No"/>
    <n v="0"/>
    <n v="186.1"/>
    <n v="98"/>
    <n v="31.64"/>
    <n v="254.3"/>
    <n v="57"/>
    <n v="21.62"/>
    <n v="214"/>
    <n v="127"/>
    <n v="9.6300000000000008"/>
    <n v="14.6"/>
    <n v="7"/>
    <n v="3.94"/>
    <n v="2"/>
    <s v="2–3"/>
    <s v="No"/>
    <n v="669"/>
    <x v="0"/>
  </r>
  <r>
    <s v="NH"/>
    <n v="157"/>
    <n v="408"/>
    <s v="No"/>
    <s v="No"/>
    <n v="0"/>
    <n v="138.30000000000001"/>
    <n v="89"/>
    <n v="23.51"/>
    <n v="170.5"/>
    <n v="78"/>
    <n v="14.49"/>
    <n v="263.89999999999998"/>
    <n v="98"/>
    <n v="11.88"/>
    <n v="13.5"/>
    <n v="6"/>
    <n v="3.65"/>
    <n v="3"/>
    <s v="2–3"/>
    <s v="No"/>
    <n v="586.20000000000005"/>
    <x v="0"/>
  </r>
  <r>
    <s v="NH"/>
    <n v="146"/>
    <n v="415"/>
    <s v="No"/>
    <s v="Yes"/>
    <n v="40"/>
    <n v="104.9"/>
    <n v="65"/>
    <n v="17.829999999999998"/>
    <n v="216.3"/>
    <n v="93"/>
    <n v="18.39"/>
    <n v="217.4"/>
    <n v="128"/>
    <n v="9.7799999999999994"/>
    <n v="9.6"/>
    <n v="9"/>
    <n v="2.59"/>
    <n v="1"/>
    <s v="0–1"/>
    <s v="No"/>
    <n v="548.20000000000005"/>
    <x v="0"/>
  </r>
  <r>
    <s v="NH"/>
    <n v="137"/>
    <n v="415"/>
    <s v="No"/>
    <s v="No"/>
    <n v="0"/>
    <n v="169.6"/>
    <n v="85"/>
    <n v="28.83"/>
    <n v="58.9"/>
    <n v="86"/>
    <n v="5.01"/>
    <n v="179.3"/>
    <n v="124"/>
    <n v="8.07"/>
    <n v="7.4"/>
    <n v="8"/>
    <n v="2"/>
    <n v="1"/>
    <s v="0–1"/>
    <s v="No"/>
    <n v="415.2"/>
    <x v="0"/>
  </r>
  <r>
    <s v="NH"/>
    <n v="133"/>
    <n v="415"/>
    <s v="No"/>
    <s v="No"/>
    <n v="0"/>
    <n v="206"/>
    <n v="89"/>
    <n v="35.020000000000003"/>
    <n v="186"/>
    <n v="88"/>
    <n v="15.81"/>
    <n v="307.10000000000002"/>
    <n v="86"/>
    <n v="13.82"/>
    <n v="8.4"/>
    <n v="11"/>
    <n v="2.27"/>
    <n v="0"/>
    <s v="0–1"/>
    <s v="No"/>
    <n v="707.5"/>
    <x v="0"/>
  </r>
  <r>
    <s v="NH"/>
    <n v="128"/>
    <n v="415"/>
    <s v="No"/>
    <s v="No"/>
    <n v="0"/>
    <n v="202.2"/>
    <n v="86"/>
    <n v="34.369999999999997"/>
    <n v="216.8"/>
    <n v="93"/>
    <n v="18.43"/>
    <n v="239.4"/>
    <n v="99"/>
    <n v="10.77"/>
    <n v="11.8"/>
    <n v="2"/>
    <n v="3.19"/>
    <n v="2"/>
    <s v="2–3"/>
    <s v="No"/>
    <n v="670.19999999999993"/>
    <x v="0"/>
  </r>
  <r>
    <s v="NH"/>
    <n v="120"/>
    <n v="408"/>
    <s v="No"/>
    <s v="No"/>
    <n v="0"/>
    <n v="162.30000000000001"/>
    <n v="116"/>
    <n v="27.59"/>
    <n v="192.4"/>
    <n v="86"/>
    <n v="16.350000000000001"/>
    <n v="240.6"/>
    <n v="100"/>
    <n v="10.83"/>
    <n v="10.1"/>
    <n v="3"/>
    <n v="2.73"/>
    <n v="2"/>
    <s v="2–3"/>
    <s v="No"/>
    <n v="605.40000000000009"/>
    <x v="0"/>
  </r>
  <r>
    <s v="NH"/>
    <n v="119"/>
    <n v="408"/>
    <s v="No"/>
    <s v="No"/>
    <n v="0"/>
    <n v="162"/>
    <n v="81"/>
    <n v="27.54"/>
    <n v="247.5"/>
    <n v="89"/>
    <n v="21.04"/>
    <n v="155.5"/>
    <n v="99"/>
    <n v="7"/>
    <n v="8.9"/>
    <n v="8"/>
    <n v="2.4"/>
    <n v="0"/>
    <s v="0–1"/>
    <s v="No"/>
    <n v="573.9"/>
    <x v="0"/>
  </r>
  <r>
    <s v="NH"/>
    <n v="116"/>
    <n v="415"/>
    <s v="No"/>
    <s v="No"/>
    <n v="0"/>
    <n v="193.2"/>
    <n v="89"/>
    <n v="32.840000000000003"/>
    <n v="194.4"/>
    <n v="90"/>
    <n v="16.52"/>
    <n v="186.5"/>
    <n v="104"/>
    <n v="8.39"/>
    <n v="9.6999999999999993"/>
    <n v="2"/>
    <n v="2.62"/>
    <n v="4"/>
    <s v="4–5"/>
    <s v="No"/>
    <n v="583.80000000000007"/>
    <x v="0"/>
  </r>
  <r>
    <s v="NH"/>
    <n v="112"/>
    <n v="415"/>
    <s v="No"/>
    <s v="No"/>
    <n v="0"/>
    <n v="254.3"/>
    <n v="113"/>
    <n v="43.23"/>
    <n v="78.900000000000006"/>
    <n v="104"/>
    <n v="6.71"/>
    <n v="153.19999999999999"/>
    <n v="69"/>
    <n v="6.89"/>
    <n v="11.8"/>
    <n v="2"/>
    <n v="3.19"/>
    <n v="2"/>
    <s v="2–3"/>
    <s v="No"/>
    <n v="498.20000000000005"/>
    <x v="0"/>
  </r>
  <r>
    <s v="NH"/>
    <n v="112"/>
    <n v="510"/>
    <s v="No"/>
    <s v="No"/>
    <n v="0"/>
    <n v="197.1"/>
    <n v="117"/>
    <n v="33.51"/>
    <n v="227.8"/>
    <n v="128"/>
    <n v="19.36"/>
    <n v="214"/>
    <n v="101"/>
    <n v="9.6300000000000008"/>
    <n v="9.3000000000000007"/>
    <n v="11"/>
    <n v="2.5099999999999998"/>
    <n v="0"/>
    <s v="0–1"/>
    <s v="No"/>
    <n v="648.19999999999993"/>
    <x v="0"/>
  </r>
  <r>
    <s v="NH"/>
    <n v="109"/>
    <n v="408"/>
    <s v="No"/>
    <s v="No"/>
    <n v="0"/>
    <n v="162.1"/>
    <n v="91"/>
    <n v="27.56"/>
    <n v="212.1"/>
    <n v="94"/>
    <n v="18.03"/>
    <n v="260.39999999999998"/>
    <n v="78"/>
    <n v="11.72"/>
    <n v="12.2"/>
    <n v="5"/>
    <n v="3.29"/>
    <n v="1"/>
    <s v="0–1"/>
    <s v="No"/>
    <n v="646.79999999999995"/>
    <x v="0"/>
  </r>
  <r>
    <s v="NH"/>
    <n v="106"/>
    <n v="408"/>
    <s v="No"/>
    <s v="No"/>
    <n v="0"/>
    <n v="154.69999999999999"/>
    <n v="102"/>
    <n v="26.3"/>
    <n v="298"/>
    <n v="108"/>
    <n v="25.33"/>
    <n v="210.2"/>
    <n v="95"/>
    <n v="9.4600000000000009"/>
    <n v="11.1"/>
    <n v="3"/>
    <n v="3"/>
    <n v="0"/>
    <s v="0–1"/>
    <s v="No"/>
    <n v="674"/>
    <x v="0"/>
  </r>
  <r>
    <s v="NH"/>
    <n v="105"/>
    <n v="408"/>
    <s v="No"/>
    <s v="No"/>
    <n v="0"/>
    <n v="139.4"/>
    <n v="96"/>
    <n v="23.7"/>
    <n v="143.4"/>
    <n v="108"/>
    <n v="12.19"/>
    <n v="225.2"/>
    <n v="107"/>
    <n v="10.130000000000001"/>
    <n v="10"/>
    <n v="5"/>
    <n v="2.7"/>
    <n v="2"/>
    <s v="2–3"/>
    <s v="No"/>
    <n v="518"/>
    <x v="0"/>
  </r>
  <r>
    <s v="NH"/>
    <n v="102"/>
    <n v="415"/>
    <s v="No"/>
    <s v="No"/>
    <n v="0"/>
    <n v="119.2"/>
    <n v="88"/>
    <n v="20.260000000000002"/>
    <n v="168.3"/>
    <n v="110"/>
    <n v="14.31"/>
    <n v="204.7"/>
    <n v="119"/>
    <n v="9.2100000000000009"/>
    <n v="12.2"/>
    <n v="6"/>
    <n v="3.29"/>
    <n v="4"/>
    <s v="4–5"/>
    <s v="Yes"/>
    <n v="504.4"/>
    <x v="0"/>
  </r>
  <r>
    <s v="NH"/>
    <n v="100"/>
    <n v="415"/>
    <s v="No"/>
    <s v="Yes"/>
    <n v="24"/>
    <n v="121.7"/>
    <n v="87"/>
    <n v="20.69"/>
    <n v="184"/>
    <n v="76"/>
    <n v="15.64"/>
    <n v="266.60000000000002"/>
    <n v="98"/>
    <n v="12"/>
    <n v="12.7"/>
    <n v="3"/>
    <n v="3.43"/>
    <n v="1"/>
    <s v="0–1"/>
    <s v="No"/>
    <n v="585"/>
    <x v="0"/>
  </r>
  <r>
    <s v="NH"/>
    <n v="97"/>
    <n v="510"/>
    <s v="No"/>
    <s v="No"/>
    <n v="0"/>
    <n v="109.7"/>
    <n v="148"/>
    <n v="18.649999999999999"/>
    <n v="223.8"/>
    <n v="87"/>
    <n v="19.02"/>
    <n v="240.3"/>
    <n v="96"/>
    <n v="10.81"/>
    <n v="15.4"/>
    <n v="8"/>
    <n v="4.16"/>
    <n v="3"/>
    <s v="2–3"/>
    <s v="No"/>
    <n v="589.19999999999993"/>
    <x v="0"/>
  </r>
  <r>
    <s v="NH"/>
    <n v="96"/>
    <n v="510"/>
    <s v="No"/>
    <s v="Yes"/>
    <n v="43"/>
    <n v="177.9"/>
    <n v="117"/>
    <n v="30.24"/>
    <n v="175.1"/>
    <n v="70"/>
    <n v="14.88"/>
    <n v="161.30000000000001"/>
    <n v="117"/>
    <n v="7.26"/>
    <n v="11.5"/>
    <n v="4"/>
    <n v="3.11"/>
    <n v="1"/>
    <s v="0–1"/>
    <s v="No"/>
    <n v="525.79999999999995"/>
    <x v="0"/>
  </r>
  <r>
    <s v="NH"/>
    <n v="96"/>
    <n v="510"/>
    <s v="Yes"/>
    <s v="No"/>
    <n v="0"/>
    <n v="54.2"/>
    <n v="100"/>
    <n v="9.2100000000000009"/>
    <n v="303.2"/>
    <n v="84"/>
    <n v="25.77"/>
    <n v="171.8"/>
    <n v="84"/>
    <n v="7.73"/>
    <n v="8.6"/>
    <n v="2"/>
    <n v="2.3199999999999998"/>
    <n v="1"/>
    <s v="0–1"/>
    <s v="Yes"/>
    <n v="537.80000000000007"/>
    <x v="0"/>
  </r>
  <r>
    <s v="NH"/>
    <n v="95"/>
    <n v="408"/>
    <s v="Yes"/>
    <s v="Yes"/>
    <n v="25"/>
    <n v="191.1"/>
    <n v="109"/>
    <n v="32.49"/>
    <n v="149.6"/>
    <n v="120"/>
    <n v="12.72"/>
    <n v="227.8"/>
    <n v="60"/>
    <n v="10.25"/>
    <n v="9.8000000000000007"/>
    <n v="3"/>
    <n v="2.65"/>
    <n v="0"/>
    <s v="0–1"/>
    <s v="No"/>
    <n v="578.29999999999995"/>
    <x v="0"/>
  </r>
  <r>
    <s v="NH"/>
    <n v="94"/>
    <n v="408"/>
    <s v="No"/>
    <s v="No"/>
    <n v="0"/>
    <n v="150.6"/>
    <n v="125"/>
    <n v="25.6"/>
    <n v="169.1"/>
    <n v="126"/>
    <n v="14.37"/>
    <n v="221.2"/>
    <n v="104"/>
    <n v="9.9499999999999993"/>
    <n v="10.4"/>
    <n v="8"/>
    <n v="2.81"/>
    <n v="8"/>
    <s v="6+"/>
    <s v="Yes"/>
    <n v="551.29999999999995"/>
    <x v="0"/>
  </r>
  <r>
    <s v="NH"/>
    <n v="89"/>
    <n v="408"/>
    <s v="No"/>
    <s v="No"/>
    <n v="0"/>
    <n v="140.19999999999999"/>
    <n v="97"/>
    <n v="23.83"/>
    <n v="213.9"/>
    <n v="102"/>
    <n v="18.18"/>
    <n v="120"/>
    <n v="126"/>
    <n v="5.4"/>
    <n v="7.1"/>
    <n v="2"/>
    <n v="1.92"/>
    <n v="1"/>
    <s v="0–1"/>
    <s v="No"/>
    <n v="481.20000000000005"/>
    <x v="0"/>
  </r>
  <r>
    <s v="NH"/>
    <n v="88"/>
    <n v="408"/>
    <s v="Yes"/>
    <s v="No"/>
    <n v="0"/>
    <n v="228.9"/>
    <n v="134"/>
    <n v="38.909999999999997"/>
    <n v="255.7"/>
    <n v="71"/>
    <n v="21.73"/>
    <n v="208"/>
    <n v="120"/>
    <n v="9.36"/>
    <n v="10.1"/>
    <n v="2"/>
    <n v="2.73"/>
    <n v="4"/>
    <s v="4–5"/>
    <s v="Yes"/>
    <n v="702.7"/>
    <x v="0"/>
  </r>
  <r>
    <s v="NH"/>
    <n v="87"/>
    <n v="408"/>
    <s v="No"/>
    <s v="No"/>
    <n v="0"/>
    <n v="298.10000000000002"/>
    <n v="112"/>
    <n v="50.68"/>
    <n v="201.3"/>
    <n v="100"/>
    <n v="17.11"/>
    <n v="214.7"/>
    <n v="88"/>
    <n v="9.66"/>
    <n v="9.6999999999999993"/>
    <n v="4"/>
    <n v="2.62"/>
    <n v="2"/>
    <s v="2–3"/>
    <s v="Yes"/>
    <n v="723.80000000000007"/>
    <x v="0"/>
  </r>
  <r>
    <s v="NH"/>
    <n v="86"/>
    <n v="415"/>
    <s v="No"/>
    <s v="No"/>
    <n v="0"/>
    <n v="213.1"/>
    <n v="105"/>
    <n v="36.229999999999997"/>
    <n v="206.2"/>
    <n v="108"/>
    <n v="17.53"/>
    <n v="163.4"/>
    <n v="93"/>
    <n v="7.35"/>
    <n v="8.9"/>
    <n v="3"/>
    <n v="2.4"/>
    <n v="0"/>
    <s v="0–1"/>
    <s v="No"/>
    <n v="591.59999999999991"/>
    <x v="0"/>
  </r>
  <r>
    <s v="NH"/>
    <n v="83"/>
    <n v="408"/>
    <s v="No"/>
    <s v="No"/>
    <n v="0"/>
    <n v="179.3"/>
    <n v="93"/>
    <n v="30.48"/>
    <n v="188.8"/>
    <n v="65"/>
    <n v="16.05"/>
    <n v="253.2"/>
    <n v="88"/>
    <n v="11.39"/>
    <n v="12.1"/>
    <n v="5"/>
    <n v="3.27"/>
    <n v="1"/>
    <s v="0–1"/>
    <s v="No"/>
    <n v="633.4"/>
    <x v="0"/>
  </r>
  <r>
    <s v="NH"/>
    <n v="82"/>
    <n v="408"/>
    <s v="No"/>
    <s v="No"/>
    <n v="0"/>
    <n v="17.600000000000001"/>
    <n v="121"/>
    <n v="2.99"/>
    <n v="161.69999999999999"/>
    <n v="125"/>
    <n v="13.74"/>
    <n v="203.1"/>
    <n v="82"/>
    <n v="9.14"/>
    <n v="10.6"/>
    <n v="6"/>
    <n v="2.86"/>
    <n v="1"/>
    <s v="0–1"/>
    <s v="No"/>
    <n v="393"/>
    <x v="1"/>
  </r>
  <r>
    <s v="NH"/>
    <n v="68"/>
    <n v="415"/>
    <s v="No"/>
    <s v="Yes"/>
    <n v="32"/>
    <n v="322.39999999999998"/>
    <n v="92"/>
    <n v="54.81"/>
    <n v="283.2"/>
    <n v="107"/>
    <n v="24.07"/>
    <n v="209.5"/>
    <n v="111"/>
    <n v="9.43"/>
    <n v="6.7"/>
    <n v="3"/>
    <n v="1.81"/>
    <n v="1"/>
    <s v="0–1"/>
    <s v="Yes"/>
    <n v="821.8"/>
    <x v="0"/>
  </r>
  <r>
    <s v="NH"/>
    <n v="68"/>
    <n v="415"/>
    <s v="Yes"/>
    <s v="No"/>
    <n v="0"/>
    <n v="298.39999999999998"/>
    <n v="78"/>
    <n v="50.73"/>
    <n v="270.5"/>
    <n v="142"/>
    <n v="22.99"/>
    <n v="107.3"/>
    <n v="84"/>
    <n v="4.83"/>
    <n v="12.2"/>
    <n v="2"/>
    <n v="3.29"/>
    <n v="0"/>
    <s v="0–1"/>
    <s v="Yes"/>
    <n v="688.4"/>
    <x v="0"/>
  </r>
  <r>
    <s v="NH"/>
    <n v="64"/>
    <n v="408"/>
    <s v="No"/>
    <s v="Yes"/>
    <n v="28"/>
    <n v="283.10000000000002"/>
    <n v="93"/>
    <n v="48.13"/>
    <n v="185.4"/>
    <n v="98"/>
    <n v="15.76"/>
    <n v="312.8"/>
    <n v="78"/>
    <n v="14.08"/>
    <n v="6.1"/>
    <n v="8"/>
    <n v="1.65"/>
    <n v="1"/>
    <s v="0–1"/>
    <s v="No"/>
    <n v="787.4"/>
    <x v="0"/>
  </r>
  <r>
    <s v="NH"/>
    <n v="64"/>
    <n v="415"/>
    <s v="No"/>
    <s v="Yes"/>
    <n v="19"/>
    <n v="178.1"/>
    <n v="110"/>
    <n v="30.28"/>
    <n v="212.8"/>
    <n v="100"/>
    <n v="18.09"/>
    <n v="226.3"/>
    <n v="123"/>
    <n v="10.18"/>
    <n v="10"/>
    <n v="6"/>
    <n v="2.7"/>
    <n v="1"/>
    <s v="0–1"/>
    <s v="No"/>
    <n v="627.20000000000005"/>
    <x v="0"/>
  </r>
  <r>
    <s v="NH"/>
    <n v="59"/>
    <n v="510"/>
    <s v="No"/>
    <s v="No"/>
    <n v="0"/>
    <n v="115.6"/>
    <n v="77"/>
    <n v="19.649999999999999"/>
    <n v="213.6"/>
    <n v="100"/>
    <n v="18.16"/>
    <n v="218.4"/>
    <n v="72"/>
    <n v="9.83"/>
    <n v="10.7"/>
    <n v="6"/>
    <n v="2.89"/>
    <n v="1"/>
    <s v="0–1"/>
    <s v="No"/>
    <n v="558.30000000000007"/>
    <x v="0"/>
  </r>
  <r>
    <s v="NH"/>
    <n v="58"/>
    <n v="415"/>
    <s v="No"/>
    <s v="No"/>
    <n v="0"/>
    <n v="173.4"/>
    <n v="100"/>
    <n v="29.48"/>
    <n v="213.7"/>
    <n v="74"/>
    <n v="18.16"/>
    <n v="141.5"/>
    <n v="69"/>
    <n v="6.37"/>
    <n v="11.5"/>
    <n v="4"/>
    <n v="3.11"/>
    <n v="1"/>
    <s v="0–1"/>
    <s v="No"/>
    <n v="540.1"/>
    <x v="0"/>
  </r>
  <r>
    <s v="NH"/>
    <n v="57"/>
    <n v="510"/>
    <s v="No"/>
    <s v="No"/>
    <n v="0"/>
    <n v="142.5"/>
    <n v="109"/>
    <n v="24.23"/>
    <n v="176.1"/>
    <n v="107"/>
    <n v="14.97"/>
    <n v="189.6"/>
    <n v="88"/>
    <n v="8.5299999999999994"/>
    <n v="8.1999999999999993"/>
    <n v="3"/>
    <n v="2.21"/>
    <n v="2"/>
    <s v="2–3"/>
    <s v="No"/>
    <n v="516.40000000000009"/>
    <x v="0"/>
  </r>
  <r>
    <s v="NH"/>
    <n v="57"/>
    <n v="510"/>
    <s v="No"/>
    <s v="No"/>
    <n v="0"/>
    <n v="220.3"/>
    <n v="124"/>
    <n v="37.450000000000003"/>
    <n v="188.6"/>
    <n v="101"/>
    <n v="16.03"/>
    <n v="278.39999999999998"/>
    <n v="98"/>
    <n v="12.53"/>
    <n v="10.6"/>
    <n v="4"/>
    <n v="2.86"/>
    <n v="1"/>
    <s v="0–1"/>
    <s v="No"/>
    <n v="697.9"/>
    <x v="0"/>
  </r>
  <r>
    <s v="NH"/>
    <n v="56"/>
    <n v="408"/>
    <s v="No"/>
    <s v="Yes"/>
    <n v="32"/>
    <n v="90"/>
    <n v="87"/>
    <n v="15.3"/>
    <n v="276.3"/>
    <n v="113"/>
    <n v="23.49"/>
    <n v="185.2"/>
    <n v="107"/>
    <n v="8.33"/>
    <n v="8.6"/>
    <n v="6"/>
    <n v="2.3199999999999998"/>
    <n v="2"/>
    <s v="2–3"/>
    <s v="Yes"/>
    <n v="560.1"/>
    <x v="0"/>
  </r>
  <r>
    <s v="NH"/>
    <n v="56"/>
    <n v="415"/>
    <s v="No"/>
    <s v="Yes"/>
    <n v="20"/>
    <n v="186.9"/>
    <n v="114"/>
    <n v="31.77"/>
    <n v="256.3"/>
    <n v="91"/>
    <n v="21.79"/>
    <n v="334.7"/>
    <n v="104"/>
    <n v="15.06"/>
    <n v="8.9"/>
    <n v="2"/>
    <n v="2.4"/>
    <n v="1"/>
    <s v="0–1"/>
    <s v="No"/>
    <n v="786.80000000000007"/>
    <x v="0"/>
  </r>
  <r>
    <s v="NH"/>
    <n v="47"/>
    <n v="415"/>
    <s v="No"/>
    <s v="Yes"/>
    <n v="22"/>
    <n v="197.6"/>
    <n v="105"/>
    <n v="33.590000000000003"/>
    <n v="80"/>
    <n v="86"/>
    <n v="6.8"/>
    <n v="120.8"/>
    <n v="82"/>
    <n v="5.44"/>
    <n v="15.6"/>
    <n v="12"/>
    <n v="4.21"/>
    <n v="2"/>
    <s v="2–3"/>
    <s v="No"/>
    <n v="414.00000000000006"/>
    <x v="0"/>
  </r>
  <r>
    <s v="NH"/>
    <n v="36"/>
    <n v="408"/>
    <s v="No"/>
    <s v="No"/>
    <n v="0"/>
    <n v="138.1"/>
    <n v="115"/>
    <n v="23.48"/>
    <n v="158.19999999999999"/>
    <n v="82"/>
    <n v="13.45"/>
    <n v="215.7"/>
    <n v="118"/>
    <n v="9.7100000000000009"/>
    <n v="10.3"/>
    <n v="2"/>
    <n v="2.78"/>
    <n v="5"/>
    <s v="4–5"/>
    <s v="Yes"/>
    <n v="522.29999999999995"/>
    <x v="0"/>
  </r>
  <r>
    <s v="NH"/>
    <n v="34"/>
    <n v="510"/>
    <s v="No"/>
    <s v="No"/>
    <n v="0"/>
    <n v="228.1"/>
    <n v="93"/>
    <n v="38.78"/>
    <n v="136.4"/>
    <n v="106"/>
    <n v="11.59"/>
    <n v="197.3"/>
    <n v="107"/>
    <n v="8.8800000000000008"/>
    <n v="9"/>
    <n v="2"/>
    <n v="2.4300000000000002"/>
    <n v="1"/>
    <s v="0–1"/>
    <s v="No"/>
    <n v="570.79999999999995"/>
    <x v="0"/>
  </r>
  <r>
    <s v="NH"/>
    <n v="34"/>
    <n v="408"/>
    <s v="No"/>
    <s v="No"/>
    <n v="0"/>
    <n v="218.8"/>
    <n v="125"/>
    <n v="37.200000000000003"/>
    <n v="148.30000000000001"/>
    <n v="102"/>
    <n v="12.61"/>
    <n v="277.8"/>
    <n v="97"/>
    <n v="12.5"/>
    <n v="9.6999999999999993"/>
    <n v="6"/>
    <n v="2.62"/>
    <n v="1"/>
    <s v="0–1"/>
    <s v="No"/>
    <n v="654.60000000000014"/>
    <x v="0"/>
  </r>
  <r>
    <s v="NH"/>
    <n v="19"/>
    <n v="415"/>
    <s v="No"/>
    <s v="No"/>
    <n v="0"/>
    <n v="180.3"/>
    <n v="67"/>
    <n v="30.65"/>
    <n v="208"/>
    <n v="68"/>
    <n v="17.68"/>
    <n v="181.2"/>
    <n v="101"/>
    <n v="8.15"/>
    <n v="12.8"/>
    <n v="6"/>
    <n v="3.46"/>
    <n v="2"/>
    <s v="2–3"/>
    <s v="No"/>
    <n v="582.29999999999995"/>
    <x v="0"/>
  </r>
  <r>
    <s v="NJ"/>
    <n v="225"/>
    <n v="415"/>
    <s v="No"/>
    <s v="No"/>
    <n v="0"/>
    <n v="243.4"/>
    <n v="114"/>
    <n v="41.38"/>
    <n v="121.2"/>
    <n v="110"/>
    <n v="10.3"/>
    <n v="162.6"/>
    <n v="104"/>
    <n v="7.32"/>
    <n v="12.2"/>
    <n v="5"/>
    <n v="3.29"/>
    <n v="0"/>
    <s v="0–1"/>
    <s v="No"/>
    <n v="539.40000000000009"/>
    <x v="0"/>
  </r>
  <r>
    <s v="NJ"/>
    <n v="190"/>
    <n v="408"/>
    <s v="No"/>
    <s v="No"/>
    <n v="0"/>
    <n v="140.4"/>
    <n v="94"/>
    <n v="23.87"/>
    <n v="271.8"/>
    <n v="92"/>
    <n v="23.1"/>
    <n v="188.3"/>
    <n v="108"/>
    <n v="8.4700000000000006"/>
    <n v="11.1"/>
    <n v="9"/>
    <n v="3"/>
    <n v="1"/>
    <s v="0–1"/>
    <s v="No"/>
    <n v="611.6"/>
    <x v="0"/>
  </r>
  <r>
    <s v="NJ"/>
    <n v="181"/>
    <n v="408"/>
    <s v="No"/>
    <s v="No"/>
    <n v="0"/>
    <n v="241.8"/>
    <n v="93"/>
    <n v="41.11"/>
    <n v="170.5"/>
    <n v="83"/>
    <n v="14.49"/>
    <n v="295.3"/>
    <n v="104"/>
    <n v="13.29"/>
    <n v="11.8"/>
    <n v="7"/>
    <n v="3.19"/>
    <n v="3"/>
    <s v="2–3"/>
    <s v="No"/>
    <n v="719.4"/>
    <x v="0"/>
  </r>
  <r>
    <s v="NJ"/>
    <n v="177"/>
    <n v="415"/>
    <s v="No"/>
    <s v="No"/>
    <n v="0"/>
    <n v="237.9"/>
    <n v="125"/>
    <n v="40.44"/>
    <n v="247.6"/>
    <n v="93"/>
    <n v="21.05"/>
    <n v="208.9"/>
    <n v="68"/>
    <n v="9.4"/>
    <n v="13.9"/>
    <n v="4"/>
    <n v="3.75"/>
    <n v="1"/>
    <s v="0–1"/>
    <s v="Yes"/>
    <n v="708.3"/>
    <x v="0"/>
  </r>
  <r>
    <s v="NJ"/>
    <n v="173"/>
    <n v="510"/>
    <s v="No"/>
    <s v="No"/>
    <n v="0"/>
    <n v="162.6"/>
    <n v="83"/>
    <n v="27.64"/>
    <n v="152.30000000000001"/>
    <n v="109"/>
    <n v="12.95"/>
    <n v="57.5"/>
    <n v="122"/>
    <n v="2.59"/>
    <n v="14.2"/>
    <n v="3"/>
    <n v="3.83"/>
    <n v="1"/>
    <s v="0–1"/>
    <s v="No"/>
    <n v="386.59999999999997"/>
    <x v="1"/>
  </r>
  <r>
    <s v="NJ"/>
    <n v="171"/>
    <n v="415"/>
    <s v="No"/>
    <s v="No"/>
    <n v="0"/>
    <n v="231"/>
    <n v="115"/>
    <n v="39.270000000000003"/>
    <n v="230.4"/>
    <n v="140"/>
    <n v="19.579999999999998"/>
    <n v="261.39999999999998"/>
    <n v="120"/>
    <n v="11.76"/>
    <n v="9.5"/>
    <n v="3"/>
    <n v="2.57"/>
    <n v="1"/>
    <s v="0–1"/>
    <s v="No"/>
    <n v="732.3"/>
    <x v="0"/>
  </r>
  <r>
    <s v="NJ"/>
    <n v="159"/>
    <n v="510"/>
    <s v="No"/>
    <s v="No"/>
    <n v="0"/>
    <n v="220.2"/>
    <n v="89"/>
    <n v="37.43"/>
    <n v="88.3"/>
    <n v="125"/>
    <n v="7.51"/>
    <n v="195.3"/>
    <n v="79"/>
    <n v="8.7899999999999991"/>
    <n v="12.9"/>
    <n v="5"/>
    <n v="3.48"/>
    <n v="0"/>
    <s v="0–1"/>
    <s v="No"/>
    <n v="516.70000000000005"/>
    <x v="0"/>
  </r>
  <r>
    <s v="NJ"/>
    <n v="158"/>
    <n v="415"/>
    <s v="No"/>
    <s v="No"/>
    <n v="0"/>
    <n v="207.9"/>
    <n v="91"/>
    <n v="35.340000000000003"/>
    <n v="172"/>
    <n v="109"/>
    <n v="14.62"/>
    <n v="191.8"/>
    <n v="143"/>
    <n v="8.6300000000000008"/>
    <n v="14.4"/>
    <n v="7"/>
    <n v="3.89"/>
    <n v="4"/>
    <s v="4–5"/>
    <s v="No"/>
    <n v="586.1"/>
    <x v="0"/>
  </r>
  <r>
    <s v="NJ"/>
    <n v="146"/>
    <n v="415"/>
    <s v="No"/>
    <s v="No"/>
    <n v="0"/>
    <n v="203.8"/>
    <n v="122"/>
    <n v="34.65"/>
    <n v="283.10000000000002"/>
    <n v="76"/>
    <n v="24.06"/>
    <n v="197.3"/>
    <n v="83"/>
    <n v="8.8800000000000008"/>
    <n v="12.5"/>
    <n v="3"/>
    <n v="3.38"/>
    <n v="0"/>
    <s v="0–1"/>
    <s v="No"/>
    <n v="696.7"/>
    <x v="0"/>
  </r>
  <r>
    <s v="NJ"/>
    <n v="138"/>
    <n v="408"/>
    <s v="No"/>
    <s v="No"/>
    <n v="0"/>
    <n v="159.5"/>
    <n v="77"/>
    <n v="27.12"/>
    <n v="303.8"/>
    <n v="92"/>
    <n v="25.82"/>
    <n v="226.9"/>
    <n v="120"/>
    <n v="10.210000000000001"/>
    <n v="12"/>
    <n v="4"/>
    <n v="3.24"/>
    <n v="0"/>
    <s v="0–1"/>
    <s v="No"/>
    <n v="702.2"/>
    <x v="0"/>
  </r>
  <r>
    <s v="NJ"/>
    <n v="136"/>
    <n v="408"/>
    <s v="Yes"/>
    <s v="Yes"/>
    <n v="37"/>
    <n v="220.2"/>
    <n v="109"/>
    <n v="37.43"/>
    <n v="185.3"/>
    <n v="99"/>
    <n v="15.75"/>
    <n v="205.1"/>
    <n v="82"/>
    <n v="9.23"/>
    <n v="4.0999999999999996"/>
    <n v="2"/>
    <n v="1.1100000000000001"/>
    <n v="0"/>
    <s v="0–1"/>
    <s v="Yes"/>
    <n v="614.70000000000005"/>
    <x v="0"/>
  </r>
  <r>
    <s v="NJ"/>
    <n v="136"/>
    <n v="415"/>
    <s v="No"/>
    <s v="Yes"/>
    <n v="34"/>
    <n v="146.4"/>
    <n v="104"/>
    <n v="24.89"/>
    <n v="89.7"/>
    <n v="103"/>
    <n v="7.62"/>
    <n v="220"/>
    <n v="91"/>
    <n v="9.9"/>
    <n v="15.6"/>
    <n v="4"/>
    <n v="4.21"/>
    <n v="2"/>
    <s v="2–3"/>
    <s v="No"/>
    <n v="471.70000000000005"/>
    <x v="0"/>
  </r>
  <r>
    <s v="NJ"/>
    <n v="132"/>
    <n v="415"/>
    <s v="Yes"/>
    <s v="Yes"/>
    <n v="20"/>
    <n v="187.5"/>
    <n v="110"/>
    <n v="31.88"/>
    <n v="169.8"/>
    <n v="94"/>
    <n v="14.43"/>
    <n v="175.3"/>
    <n v="127"/>
    <n v="7.89"/>
    <n v="12.1"/>
    <n v="4"/>
    <n v="3.27"/>
    <n v="1"/>
    <s v="0–1"/>
    <s v="No"/>
    <n v="544.70000000000005"/>
    <x v="0"/>
  </r>
  <r>
    <s v="NJ"/>
    <n v="130"/>
    <n v="415"/>
    <s v="No"/>
    <s v="No"/>
    <n v="0"/>
    <n v="230.9"/>
    <n v="93"/>
    <n v="39.25"/>
    <n v="223"/>
    <n v="78"/>
    <n v="18.96"/>
    <n v="157.80000000000001"/>
    <n v="101"/>
    <n v="7.1"/>
    <n v="9.6999999999999993"/>
    <n v="2"/>
    <n v="2.62"/>
    <n v="3"/>
    <s v="2–3"/>
    <s v="No"/>
    <n v="621.40000000000009"/>
    <x v="0"/>
  </r>
  <r>
    <s v="NJ"/>
    <n v="129"/>
    <n v="408"/>
    <s v="No"/>
    <s v="No"/>
    <n v="0"/>
    <n v="265.60000000000002"/>
    <n v="86"/>
    <n v="45.15"/>
    <n v="208.8"/>
    <n v="102"/>
    <n v="17.75"/>
    <n v="182.5"/>
    <n v="105"/>
    <n v="8.2100000000000009"/>
    <n v="11.1"/>
    <n v="6"/>
    <n v="3"/>
    <n v="2"/>
    <s v="2–3"/>
    <s v="Yes"/>
    <n v="668.00000000000011"/>
    <x v="0"/>
  </r>
  <r>
    <s v="NJ"/>
    <n v="125"/>
    <n v="415"/>
    <s v="No"/>
    <s v="Yes"/>
    <n v="32"/>
    <n v="163.80000000000001"/>
    <n v="80"/>
    <n v="27.85"/>
    <n v="177.8"/>
    <n v="123"/>
    <n v="15.11"/>
    <n v="190.4"/>
    <n v="106"/>
    <n v="8.57"/>
    <n v="8.1"/>
    <n v="5"/>
    <n v="2.19"/>
    <n v="0"/>
    <s v="0–1"/>
    <s v="No"/>
    <n v="540.1"/>
    <x v="0"/>
  </r>
  <r>
    <s v="NJ"/>
    <n v="123"/>
    <n v="408"/>
    <s v="No"/>
    <s v="No"/>
    <n v="0"/>
    <n v="257.39999999999998"/>
    <n v="67"/>
    <n v="43.76"/>
    <n v="261.10000000000002"/>
    <n v="91"/>
    <n v="22.19"/>
    <n v="204.4"/>
    <n v="107"/>
    <n v="9.1999999999999993"/>
    <n v="13.4"/>
    <n v="5"/>
    <n v="3.62"/>
    <n v="2"/>
    <s v="2–3"/>
    <s v="Yes"/>
    <n v="736.3"/>
    <x v="0"/>
  </r>
  <r>
    <s v="NJ"/>
    <n v="119"/>
    <n v="408"/>
    <s v="No"/>
    <s v="No"/>
    <n v="0"/>
    <n v="132.1"/>
    <n v="72"/>
    <n v="22.46"/>
    <n v="247.5"/>
    <n v="107"/>
    <n v="21.04"/>
    <n v="246.2"/>
    <n v="123"/>
    <n v="11.08"/>
    <n v="6.9"/>
    <n v="6"/>
    <n v="1.86"/>
    <n v="3"/>
    <s v="2–3"/>
    <s v="No"/>
    <n v="632.69999999999993"/>
    <x v="0"/>
  </r>
  <r>
    <s v="NJ"/>
    <n v="118"/>
    <n v="510"/>
    <s v="No"/>
    <s v="Yes"/>
    <n v="28"/>
    <n v="201.4"/>
    <n v="100"/>
    <n v="34.24"/>
    <n v="246.5"/>
    <n v="117"/>
    <n v="20.95"/>
    <n v="154.80000000000001"/>
    <n v="131"/>
    <n v="6.97"/>
    <n v="12.9"/>
    <n v="4"/>
    <n v="3.48"/>
    <n v="2"/>
    <s v="2–3"/>
    <s v="Yes"/>
    <n v="615.6"/>
    <x v="0"/>
  </r>
  <r>
    <s v="NJ"/>
    <n v="118"/>
    <n v="510"/>
    <s v="No"/>
    <s v="No"/>
    <n v="0"/>
    <n v="176.9"/>
    <n v="128"/>
    <n v="30.07"/>
    <n v="102.8"/>
    <n v="56"/>
    <n v="8.74"/>
    <n v="213.7"/>
    <n v="84"/>
    <n v="9.6199999999999992"/>
    <n v="10.5"/>
    <n v="2"/>
    <n v="2.84"/>
    <n v="4"/>
    <s v="4–5"/>
    <s v="Yes"/>
    <n v="503.9"/>
    <x v="0"/>
  </r>
  <r>
    <s v="NJ"/>
    <n v="117"/>
    <n v="415"/>
    <s v="No"/>
    <s v="No"/>
    <n v="0"/>
    <n v="168.4"/>
    <n v="117"/>
    <n v="28.63"/>
    <n v="217.1"/>
    <n v="129"/>
    <n v="18.45"/>
    <n v="81.599999999999994"/>
    <n v="100"/>
    <n v="3.67"/>
    <n v="11.8"/>
    <n v="7"/>
    <n v="3.19"/>
    <n v="1"/>
    <s v="0–1"/>
    <s v="No"/>
    <n v="478.90000000000003"/>
    <x v="0"/>
  </r>
  <r>
    <s v="NJ"/>
    <n v="115"/>
    <n v="415"/>
    <s v="No"/>
    <s v="No"/>
    <n v="0"/>
    <n v="193.8"/>
    <n v="90"/>
    <n v="32.950000000000003"/>
    <n v="195.3"/>
    <n v="121"/>
    <n v="16.600000000000001"/>
    <n v="182.7"/>
    <n v="108"/>
    <n v="8.2200000000000006"/>
    <n v="8.5"/>
    <n v="3"/>
    <n v="2.2999999999999998"/>
    <n v="1"/>
    <s v="0–1"/>
    <s v="No"/>
    <n v="580.29999999999995"/>
    <x v="0"/>
  </r>
  <r>
    <s v="NJ"/>
    <n v="109"/>
    <n v="415"/>
    <s v="No"/>
    <s v="Yes"/>
    <n v="30"/>
    <n v="183.1"/>
    <n v="95"/>
    <n v="31.13"/>
    <n v="232.6"/>
    <n v="110"/>
    <n v="19.77"/>
    <n v="248.3"/>
    <n v="110"/>
    <n v="11.17"/>
    <n v="8.4"/>
    <n v="2"/>
    <n v="2.27"/>
    <n v="0"/>
    <s v="0–1"/>
    <s v="No"/>
    <n v="672.4"/>
    <x v="0"/>
  </r>
  <r>
    <s v="NJ"/>
    <n v="106"/>
    <n v="415"/>
    <s v="No"/>
    <s v="Yes"/>
    <n v="16"/>
    <n v="174.7"/>
    <n v="92"/>
    <n v="29.7"/>
    <n v="232.1"/>
    <n v="105"/>
    <n v="19.73"/>
    <n v="305.39999999999998"/>
    <n v="98"/>
    <n v="13.74"/>
    <n v="8.9"/>
    <n v="2"/>
    <n v="2.4"/>
    <n v="1"/>
    <s v="0–1"/>
    <s v="No"/>
    <n v="721.09999999999991"/>
    <x v="0"/>
  </r>
  <r>
    <s v="NJ"/>
    <n v="103"/>
    <n v="415"/>
    <s v="No"/>
    <s v="No"/>
    <n v="0"/>
    <n v="236.9"/>
    <n v="93"/>
    <n v="40.270000000000003"/>
    <n v="197.7"/>
    <n v="113"/>
    <n v="16.8"/>
    <n v="309.10000000000002"/>
    <n v="78"/>
    <n v="13.91"/>
    <n v="11.4"/>
    <n v="7"/>
    <n v="3.08"/>
    <n v="2"/>
    <s v="2–3"/>
    <s v="Yes"/>
    <n v="755.1"/>
    <x v="0"/>
  </r>
  <r>
    <s v="NJ"/>
    <n v="101"/>
    <n v="510"/>
    <s v="No"/>
    <s v="No"/>
    <n v="0"/>
    <n v="122.5"/>
    <n v="145"/>
    <n v="20.83"/>
    <n v="273.3"/>
    <n v="103"/>
    <n v="23.23"/>
    <n v="197.8"/>
    <n v="71"/>
    <n v="8.9"/>
    <n v="8"/>
    <n v="3"/>
    <n v="2.16"/>
    <n v="2"/>
    <s v="2–3"/>
    <s v="No"/>
    <n v="601.6"/>
    <x v="0"/>
  </r>
  <r>
    <s v="NJ"/>
    <n v="98"/>
    <n v="408"/>
    <s v="Yes"/>
    <s v="No"/>
    <n v="0"/>
    <n v="180.7"/>
    <n v="127"/>
    <n v="30.72"/>
    <n v="174.6"/>
    <n v="94"/>
    <n v="14.84"/>
    <n v="165.3"/>
    <n v="114"/>
    <n v="7.44"/>
    <n v="12"/>
    <n v="6"/>
    <n v="3.24"/>
    <n v="2"/>
    <s v="2–3"/>
    <s v="No"/>
    <n v="532.59999999999991"/>
    <x v="0"/>
  </r>
  <r>
    <s v="NJ"/>
    <n v="97"/>
    <n v="415"/>
    <s v="No"/>
    <s v="Yes"/>
    <n v="36"/>
    <n v="254.2"/>
    <n v="78"/>
    <n v="43.21"/>
    <n v="228.1"/>
    <n v="105"/>
    <n v="19.39"/>
    <n v="98"/>
    <n v="125"/>
    <n v="4.41"/>
    <n v="13.8"/>
    <n v="7"/>
    <n v="3.73"/>
    <n v="5"/>
    <s v="4–5"/>
    <s v="No"/>
    <n v="594.09999999999991"/>
    <x v="0"/>
  </r>
  <r>
    <s v="NJ"/>
    <n v="94"/>
    <n v="510"/>
    <s v="Yes"/>
    <s v="Yes"/>
    <n v="38"/>
    <n v="225.7"/>
    <n v="117"/>
    <n v="38.369999999999997"/>
    <n v="119.6"/>
    <n v="122"/>
    <n v="10.17"/>
    <n v="193.2"/>
    <n v="125"/>
    <n v="8.69"/>
    <n v="14"/>
    <n v="7"/>
    <n v="3.78"/>
    <n v="1"/>
    <s v="0–1"/>
    <s v="Yes"/>
    <n v="552.5"/>
    <x v="0"/>
  </r>
  <r>
    <s v="NJ"/>
    <n v="93"/>
    <n v="415"/>
    <s v="No"/>
    <s v="No"/>
    <n v="0"/>
    <n v="175.5"/>
    <n v="103"/>
    <n v="29.84"/>
    <n v="132.30000000000001"/>
    <n v="120"/>
    <n v="11.25"/>
    <n v="242.9"/>
    <n v="96"/>
    <n v="10.93"/>
    <n v="11.8"/>
    <n v="3"/>
    <n v="3.19"/>
    <n v="1"/>
    <s v="0–1"/>
    <s v="No"/>
    <n v="562.5"/>
    <x v="0"/>
  </r>
  <r>
    <s v="NJ"/>
    <n v="93"/>
    <n v="415"/>
    <s v="No"/>
    <s v="No"/>
    <n v="0"/>
    <n v="190.2"/>
    <n v="102"/>
    <n v="32.33"/>
    <n v="197.7"/>
    <n v="141"/>
    <n v="16.8"/>
    <n v="247.5"/>
    <n v="102"/>
    <n v="11.14"/>
    <n v="9.8000000000000007"/>
    <n v="6"/>
    <n v="2.65"/>
    <n v="2"/>
    <s v="2–3"/>
    <s v="No"/>
    <n v="645.19999999999993"/>
    <x v="0"/>
  </r>
  <r>
    <s v="NJ"/>
    <n v="90"/>
    <n v="415"/>
    <s v="No"/>
    <s v="No"/>
    <n v="0"/>
    <n v="118.9"/>
    <n v="128"/>
    <n v="20.21"/>
    <n v="278.3"/>
    <n v="65"/>
    <n v="23.66"/>
    <n v="194.8"/>
    <n v="61"/>
    <n v="8.77"/>
    <n v="13.2"/>
    <n v="10"/>
    <n v="3.56"/>
    <n v="2"/>
    <s v="2–3"/>
    <s v="No"/>
    <n v="605.20000000000005"/>
    <x v="0"/>
  </r>
  <r>
    <s v="NJ"/>
    <n v="90"/>
    <n v="408"/>
    <s v="No"/>
    <s v="No"/>
    <n v="0"/>
    <n v="217.6"/>
    <n v="87"/>
    <n v="36.99"/>
    <n v="279"/>
    <n v="71"/>
    <n v="23.72"/>
    <n v="250.7"/>
    <n v="65"/>
    <n v="11.28"/>
    <n v="10.4"/>
    <n v="4"/>
    <n v="2.81"/>
    <n v="2"/>
    <s v="2–3"/>
    <s v="Yes"/>
    <n v="757.69999999999993"/>
    <x v="0"/>
  </r>
  <r>
    <s v="NJ"/>
    <n v="89"/>
    <n v="415"/>
    <s v="No"/>
    <s v="No"/>
    <n v="0"/>
    <n v="186"/>
    <n v="55"/>
    <n v="31.62"/>
    <n v="237.4"/>
    <n v="105"/>
    <n v="20.18"/>
    <n v="148.1"/>
    <n v="83"/>
    <n v="6.66"/>
    <n v="12.2"/>
    <n v="6"/>
    <n v="3.29"/>
    <n v="1"/>
    <s v="0–1"/>
    <s v="No"/>
    <n v="583.70000000000005"/>
    <x v="0"/>
  </r>
  <r>
    <s v="NJ"/>
    <n v="87"/>
    <n v="408"/>
    <s v="No"/>
    <s v="No"/>
    <n v="0"/>
    <n v="289.8"/>
    <n v="101"/>
    <n v="49.27"/>
    <n v="255.6"/>
    <n v="115"/>
    <n v="21.73"/>
    <n v="242.8"/>
    <n v="76"/>
    <n v="10.93"/>
    <n v="11.7"/>
    <n v="4"/>
    <n v="3.16"/>
    <n v="2"/>
    <s v="2–3"/>
    <s v="Yes"/>
    <n v="799.90000000000009"/>
    <x v="0"/>
  </r>
  <r>
    <s v="NJ"/>
    <n v="80"/>
    <n v="510"/>
    <s v="Yes"/>
    <s v="Yes"/>
    <n v="31"/>
    <n v="225"/>
    <n v="78"/>
    <n v="38.25"/>
    <n v="191.3"/>
    <n v="79"/>
    <n v="16.260000000000002"/>
    <n v="226.7"/>
    <n v="79"/>
    <n v="10.199999999999999"/>
    <n v="9.1"/>
    <n v="3"/>
    <n v="2.46"/>
    <n v="1"/>
    <s v="0–1"/>
    <s v="No"/>
    <n v="652.1"/>
    <x v="0"/>
  </r>
  <r>
    <s v="NJ"/>
    <n v="77"/>
    <n v="408"/>
    <s v="No"/>
    <s v="No"/>
    <n v="0"/>
    <n v="228.6"/>
    <n v="117"/>
    <n v="38.86"/>
    <n v="132.80000000000001"/>
    <n v="123"/>
    <n v="11.29"/>
    <n v="227.2"/>
    <n v="124"/>
    <n v="10.220000000000001"/>
    <n v="10.1"/>
    <n v="2"/>
    <n v="2.73"/>
    <n v="9"/>
    <s v="6+"/>
    <s v="Yes"/>
    <n v="598.69999999999993"/>
    <x v="0"/>
  </r>
  <r>
    <s v="NJ"/>
    <n v="75"/>
    <n v="510"/>
    <s v="No"/>
    <s v="No"/>
    <n v="0"/>
    <n v="195"/>
    <n v="58"/>
    <n v="33.15"/>
    <n v="198.5"/>
    <n v="88"/>
    <n v="16.87"/>
    <n v="304.3"/>
    <n v="110"/>
    <n v="13.69"/>
    <n v="14.8"/>
    <n v="9"/>
    <n v="4"/>
    <n v="0"/>
    <s v="0–1"/>
    <s v="No"/>
    <n v="712.59999999999991"/>
    <x v="0"/>
  </r>
  <r>
    <s v="NJ"/>
    <n v="72"/>
    <n v="510"/>
    <s v="No"/>
    <s v="No"/>
    <n v="0"/>
    <n v="144.30000000000001"/>
    <n v="116"/>
    <n v="24.53"/>
    <n v="156.4"/>
    <n v="74"/>
    <n v="13.29"/>
    <n v="214.7"/>
    <n v="90"/>
    <n v="9.66"/>
    <n v="7.8"/>
    <n v="10"/>
    <n v="2.11"/>
    <n v="3"/>
    <s v="2–3"/>
    <s v="No"/>
    <n v="523.20000000000005"/>
    <x v="0"/>
  </r>
  <r>
    <s v="NJ"/>
    <n v="72"/>
    <n v="510"/>
    <s v="Yes"/>
    <s v="No"/>
    <n v="0"/>
    <n v="115"/>
    <n v="65"/>
    <n v="19.55"/>
    <n v="122.3"/>
    <n v="96"/>
    <n v="10.4"/>
    <n v="245"/>
    <n v="75"/>
    <n v="11.03"/>
    <n v="6.4"/>
    <n v="1"/>
    <n v="1.73"/>
    <n v="0"/>
    <s v="0–1"/>
    <s v="Yes"/>
    <n v="488.7"/>
    <x v="0"/>
  </r>
  <r>
    <s v="NJ"/>
    <n v="69"/>
    <n v="510"/>
    <s v="No"/>
    <s v="No"/>
    <n v="0"/>
    <n v="150"/>
    <n v="122"/>
    <n v="25.5"/>
    <n v="218.5"/>
    <n v="116"/>
    <n v="18.57"/>
    <n v="212.4"/>
    <n v="89"/>
    <n v="9.56"/>
    <n v="9.8000000000000007"/>
    <n v="1"/>
    <n v="2.65"/>
    <n v="3"/>
    <s v="2–3"/>
    <s v="No"/>
    <n v="590.69999999999993"/>
    <x v="0"/>
  </r>
  <r>
    <s v="NJ"/>
    <n v="67"/>
    <n v="415"/>
    <s v="No"/>
    <s v="No"/>
    <n v="0"/>
    <n v="301.5"/>
    <n v="136"/>
    <n v="51.26"/>
    <n v="257.7"/>
    <n v="72"/>
    <n v="21.9"/>
    <n v="132.9"/>
    <n v="118"/>
    <n v="5.98"/>
    <n v="13.4"/>
    <n v="2"/>
    <n v="3.62"/>
    <n v="4"/>
    <s v="4–5"/>
    <s v="Yes"/>
    <n v="705.5"/>
    <x v="0"/>
  </r>
  <r>
    <s v="NJ"/>
    <n v="66"/>
    <n v="408"/>
    <s v="No"/>
    <s v="Yes"/>
    <n v="27"/>
    <n v="187.7"/>
    <n v="84"/>
    <n v="31.91"/>
    <n v="221"/>
    <n v="147"/>
    <n v="18.79"/>
    <n v="145.69999999999999"/>
    <n v="110"/>
    <n v="6.56"/>
    <n v="10"/>
    <n v="4"/>
    <n v="2.7"/>
    <n v="3"/>
    <s v="2–3"/>
    <s v="No"/>
    <n v="564.4"/>
    <x v="0"/>
  </r>
  <r>
    <s v="NJ"/>
    <n v="63"/>
    <n v="408"/>
    <s v="No"/>
    <s v="Yes"/>
    <n v="27"/>
    <n v="192.3"/>
    <n v="137"/>
    <n v="32.69"/>
    <n v="199.9"/>
    <n v="115"/>
    <n v="16.989999999999998"/>
    <n v="244.2"/>
    <n v="112"/>
    <n v="10.99"/>
    <n v="14.8"/>
    <n v="8"/>
    <n v="4"/>
    <n v="1"/>
    <s v="0–1"/>
    <s v="No"/>
    <n v="651.20000000000005"/>
    <x v="0"/>
  </r>
  <r>
    <s v="NJ"/>
    <n v="63"/>
    <n v="510"/>
    <s v="No"/>
    <s v="No"/>
    <n v="0"/>
    <n v="245.2"/>
    <n v="91"/>
    <n v="41.68"/>
    <n v="217.2"/>
    <n v="92"/>
    <n v="18.46"/>
    <n v="243.1"/>
    <n v="128"/>
    <n v="10.94"/>
    <n v="13.9"/>
    <n v="6"/>
    <n v="3.75"/>
    <n v="0"/>
    <s v="0–1"/>
    <s v="Yes"/>
    <n v="719.4"/>
    <x v="0"/>
  </r>
  <r>
    <s v="NJ"/>
    <n v="58"/>
    <n v="415"/>
    <s v="No"/>
    <s v="Yes"/>
    <n v="41"/>
    <n v="171.6"/>
    <n v="110"/>
    <n v="29.17"/>
    <n v="136.1"/>
    <n v="78"/>
    <n v="11.57"/>
    <n v="183.4"/>
    <n v="103"/>
    <n v="8.25"/>
    <n v="10.8"/>
    <n v="7"/>
    <n v="2.92"/>
    <n v="0"/>
    <s v="0–1"/>
    <s v="No"/>
    <n v="501.90000000000003"/>
    <x v="0"/>
  </r>
  <r>
    <s v="NJ"/>
    <n v="49"/>
    <n v="510"/>
    <s v="No"/>
    <s v="No"/>
    <n v="0"/>
    <n v="223.2"/>
    <n v="109"/>
    <n v="37.94"/>
    <n v="127.5"/>
    <n v="86"/>
    <n v="10.84"/>
    <n v="289.3"/>
    <n v="83"/>
    <n v="13.02"/>
    <n v="14.5"/>
    <n v="4"/>
    <n v="3.92"/>
    <n v="3"/>
    <s v="2–3"/>
    <s v="No"/>
    <n v="654.5"/>
    <x v="0"/>
  </r>
  <r>
    <s v="NJ"/>
    <n v="46"/>
    <n v="415"/>
    <s v="No"/>
    <s v="Yes"/>
    <n v="42"/>
    <n v="248.9"/>
    <n v="93"/>
    <n v="42.31"/>
    <n v="170.8"/>
    <n v="108"/>
    <n v="14.52"/>
    <n v="104.5"/>
    <n v="91"/>
    <n v="4.7"/>
    <n v="11.2"/>
    <n v="8"/>
    <n v="3.02"/>
    <n v="1"/>
    <s v="0–1"/>
    <s v="No"/>
    <n v="535.40000000000009"/>
    <x v="0"/>
  </r>
  <r>
    <s v="NJ"/>
    <n v="22"/>
    <n v="415"/>
    <s v="No"/>
    <s v="No"/>
    <n v="0"/>
    <n v="146.30000000000001"/>
    <n v="85"/>
    <n v="24.87"/>
    <n v="216.6"/>
    <n v="95"/>
    <n v="18.41"/>
    <n v="233"/>
    <n v="82"/>
    <n v="10.49"/>
    <n v="11.5"/>
    <n v="3"/>
    <n v="3.11"/>
    <n v="0"/>
    <s v="0–1"/>
    <s v="No"/>
    <n v="607.4"/>
    <x v="0"/>
  </r>
  <r>
    <s v="NJ"/>
    <n v="17"/>
    <n v="415"/>
    <s v="No"/>
    <s v="Yes"/>
    <n v="43"/>
    <n v="231"/>
    <n v="85"/>
    <n v="39.270000000000003"/>
    <n v="222.3"/>
    <n v="82"/>
    <n v="18.899999999999999"/>
    <n v="148"/>
    <n v="105"/>
    <n v="6.66"/>
    <n v="8.3000000000000007"/>
    <n v="5"/>
    <n v="2.2400000000000002"/>
    <n v="2"/>
    <s v="2–3"/>
    <s v="No"/>
    <n v="609.59999999999991"/>
    <x v="0"/>
  </r>
  <r>
    <s v="NM"/>
    <n v="180"/>
    <n v="510"/>
    <s v="No"/>
    <s v="No"/>
    <n v="0"/>
    <n v="248.6"/>
    <n v="83"/>
    <n v="42.26"/>
    <n v="148.9"/>
    <n v="85"/>
    <n v="12.66"/>
    <n v="172.5"/>
    <n v="109"/>
    <n v="7.76"/>
    <n v="8"/>
    <n v="4"/>
    <n v="2.16"/>
    <n v="3"/>
    <s v="2–3"/>
    <s v="No"/>
    <n v="578"/>
    <x v="0"/>
  </r>
  <r>
    <s v="NM"/>
    <n v="174"/>
    <n v="510"/>
    <s v="No"/>
    <s v="Yes"/>
    <n v="21"/>
    <n v="117.9"/>
    <n v="131"/>
    <n v="20.04"/>
    <n v="164.5"/>
    <n v="115"/>
    <n v="13.98"/>
    <n v="217"/>
    <n v="86"/>
    <n v="9.76"/>
    <n v="9.8000000000000007"/>
    <n v="3"/>
    <n v="2.65"/>
    <n v="1"/>
    <s v="0–1"/>
    <s v="No"/>
    <n v="509.2"/>
    <x v="0"/>
  </r>
  <r>
    <s v="NM"/>
    <n v="163"/>
    <n v="415"/>
    <s v="No"/>
    <s v="No"/>
    <n v="0"/>
    <n v="214.3"/>
    <n v="145"/>
    <n v="36.43"/>
    <n v="268.5"/>
    <n v="135"/>
    <n v="22.82"/>
    <n v="241.2"/>
    <n v="92"/>
    <n v="10.85"/>
    <n v="10.8"/>
    <n v="13"/>
    <n v="2.92"/>
    <n v="1"/>
    <s v="0–1"/>
    <s v="No"/>
    <n v="734.8"/>
    <x v="0"/>
  </r>
  <r>
    <s v="NM"/>
    <n v="157"/>
    <n v="415"/>
    <s v="No"/>
    <s v="No"/>
    <n v="0"/>
    <n v="143.30000000000001"/>
    <n v="103"/>
    <n v="24.36"/>
    <n v="211.3"/>
    <n v="108"/>
    <n v="17.96"/>
    <n v="185.2"/>
    <n v="96"/>
    <n v="8.33"/>
    <n v="11.5"/>
    <n v="3"/>
    <n v="3.11"/>
    <n v="1"/>
    <s v="0–1"/>
    <s v="No"/>
    <n v="551.29999999999995"/>
    <x v="0"/>
  </r>
  <r>
    <s v="NM"/>
    <n v="149"/>
    <n v="408"/>
    <s v="No"/>
    <s v="Yes"/>
    <n v="23"/>
    <n v="134.19999999999999"/>
    <n v="85"/>
    <n v="22.81"/>
    <n v="227.3"/>
    <n v="132"/>
    <n v="19.32"/>
    <n v="122.4"/>
    <n v="96"/>
    <n v="5.51"/>
    <n v="8.5"/>
    <n v="2"/>
    <n v="2.2999999999999998"/>
    <n v="2"/>
    <s v="2–3"/>
    <s v="No"/>
    <n v="492.4"/>
    <x v="0"/>
  </r>
  <r>
    <s v="NM"/>
    <n v="148"/>
    <n v="408"/>
    <s v="No"/>
    <s v="No"/>
    <n v="0"/>
    <n v="197"/>
    <n v="110"/>
    <n v="33.49"/>
    <n v="222.8"/>
    <n v="102"/>
    <n v="18.940000000000001"/>
    <n v="225.3"/>
    <n v="91"/>
    <n v="10.14"/>
    <n v="10.6"/>
    <n v="6"/>
    <n v="2.86"/>
    <n v="2"/>
    <s v="2–3"/>
    <s v="No"/>
    <n v="655.7"/>
    <x v="0"/>
  </r>
  <r>
    <s v="NM"/>
    <n v="146"/>
    <n v="415"/>
    <s v="No"/>
    <s v="Yes"/>
    <n v="28"/>
    <n v="206.9"/>
    <n v="126"/>
    <n v="35.17"/>
    <n v="264.39999999999998"/>
    <n v="126"/>
    <n v="22.47"/>
    <n v="171.8"/>
    <n v="124"/>
    <n v="7.73"/>
    <n v="9.3000000000000007"/>
    <n v="11"/>
    <n v="2.5099999999999998"/>
    <n v="2"/>
    <s v="2–3"/>
    <s v="No"/>
    <n v="652.39999999999986"/>
    <x v="0"/>
  </r>
  <r>
    <s v="NM"/>
    <n v="145"/>
    <n v="415"/>
    <s v="No"/>
    <s v="No"/>
    <n v="0"/>
    <n v="190.3"/>
    <n v="123"/>
    <n v="32.35"/>
    <n v="301.3"/>
    <n v="96"/>
    <n v="25.61"/>
    <n v="214.6"/>
    <n v="134"/>
    <n v="9.66"/>
    <n v="8"/>
    <n v="3"/>
    <n v="2.16"/>
    <n v="1"/>
    <s v="0–1"/>
    <s v="No"/>
    <n v="714.2"/>
    <x v="0"/>
  </r>
  <r>
    <s v="NM"/>
    <n v="145"/>
    <n v="510"/>
    <s v="No"/>
    <s v="No"/>
    <n v="0"/>
    <n v="286.7"/>
    <n v="100"/>
    <n v="48.74"/>
    <n v="134.4"/>
    <n v="121"/>
    <n v="11.42"/>
    <n v="192.9"/>
    <n v="122"/>
    <n v="8.68"/>
    <n v="6.9"/>
    <n v="5"/>
    <n v="1.86"/>
    <n v="2"/>
    <s v="2–3"/>
    <s v="No"/>
    <n v="620.9"/>
    <x v="0"/>
  </r>
  <r>
    <s v="NM"/>
    <n v="141"/>
    <n v="510"/>
    <s v="No"/>
    <s v="No"/>
    <n v="0"/>
    <n v="206.3"/>
    <n v="97"/>
    <n v="35.07"/>
    <n v="154.9"/>
    <n v="98"/>
    <n v="13.17"/>
    <n v="263.60000000000002"/>
    <n v="82"/>
    <n v="11.86"/>
    <n v="12.4"/>
    <n v="12"/>
    <n v="3.35"/>
    <n v="0"/>
    <s v="0–1"/>
    <s v="No"/>
    <n v="637.20000000000005"/>
    <x v="0"/>
  </r>
  <r>
    <s v="NM"/>
    <n v="140"/>
    <n v="415"/>
    <s v="No"/>
    <s v="No"/>
    <n v="0"/>
    <n v="168.2"/>
    <n v="92"/>
    <n v="28.59"/>
    <n v="224.7"/>
    <n v="100"/>
    <n v="19.100000000000001"/>
    <n v="169.5"/>
    <n v="99"/>
    <n v="7.63"/>
    <n v="12.9"/>
    <n v="3"/>
    <n v="3.48"/>
    <n v="1"/>
    <s v="0–1"/>
    <s v="No"/>
    <n v="575.29999999999995"/>
    <x v="0"/>
  </r>
  <r>
    <s v="NM"/>
    <n v="139"/>
    <n v="415"/>
    <s v="No"/>
    <s v="No"/>
    <n v="0"/>
    <n v="148.69999999999999"/>
    <n v="80"/>
    <n v="25.28"/>
    <n v="259"/>
    <n v="94"/>
    <n v="22.02"/>
    <n v="149.5"/>
    <n v="107"/>
    <n v="6.73"/>
    <n v="12.7"/>
    <n v="6"/>
    <n v="3.43"/>
    <n v="2"/>
    <s v="2–3"/>
    <s v="No"/>
    <n v="569.90000000000009"/>
    <x v="0"/>
  </r>
  <r>
    <s v="NM"/>
    <n v="137"/>
    <n v="415"/>
    <s v="No"/>
    <s v="No"/>
    <n v="0"/>
    <n v="164.2"/>
    <n v="109"/>
    <n v="27.91"/>
    <n v="155.4"/>
    <n v="90"/>
    <n v="13.21"/>
    <n v="168.9"/>
    <n v="117"/>
    <n v="7.6"/>
    <n v="10.7"/>
    <n v="8"/>
    <n v="2.89"/>
    <n v="1"/>
    <s v="0–1"/>
    <s v="No"/>
    <n v="499.2"/>
    <x v="0"/>
  </r>
  <r>
    <s v="NM"/>
    <n v="132"/>
    <n v="408"/>
    <s v="No"/>
    <s v="Yes"/>
    <n v="37"/>
    <n v="229.6"/>
    <n v="123"/>
    <n v="39.03"/>
    <n v="132.30000000000001"/>
    <n v="90"/>
    <n v="11.25"/>
    <n v="211.9"/>
    <n v="76"/>
    <n v="9.5399999999999991"/>
    <n v="9.5"/>
    <n v="8"/>
    <n v="2.57"/>
    <n v="2"/>
    <s v="2–3"/>
    <s v="No"/>
    <n v="583.29999999999995"/>
    <x v="0"/>
  </r>
  <r>
    <s v="NM"/>
    <n v="123"/>
    <n v="408"/>
    <s v="No"/>
    <s v="Yes"/>
    <n v="33"/>
    <n v="174.9"/>
    <n v="103"/>
    <n v="29.73"/>
    <n v="248.2"/>
    <n v="105"/>
    <n v="21.1"/>
    <n v="164.6"/>
    <n v="116"/>
    <n v="7.41"/>
    <n v="13.5"/>
    <n v="3"/>
    <n v="3.65"/>
    <n v="1"/>
    <s v="0–1"/>
    <s v="Yes"/>
    <n v="601.20000000000005"/>
    <x v="0"/>
  </r>
  <r>
    <s v="NM"/>
    <n v="120"/>
    <n v="415"/>
    <s v="No"/>
    <s v="No"/>
    <n v="0"/>
    <n v="239.2"/>
    <n v="72"/>
    <n v="40.659999999999997"/>
    <n v="188.5"/>
    <n v="124"/>
    <n v="16.02"/>
    <n v="105.6"/>
    <n v="116"/>
    <n v="4.75"/>
    <n v="8.8000000000000007"/>
    <n v="3"/>
    <n v="2.38"/>
    <n v="1"/>
    <s v="0–1"/>
    <s v="No"/>
    <n v="542.09999999999991"/>
    <x v="0"/>
  </r>
  <r>
    <s v="NM"/>
    <n v="108"/>
    <n v="415"/>
    <s v="No"/>
    <s v="No"/>
    <n v="0"/>
    <n v="105.7"/>
    <n v="95"/>
    <n v="17.97"/>
    <n v="141.80000000000001"/>
    <n v="100"/>
    <n v="12.05"/>
    <n v="180.5"/>
    <n v="105"/>
    <n v="8.1199999999999992"/>
    <n v="6.6"/>
    <n v="12"/>
    <n v="1.78"/>
    <n v="2"/>
    <s v="2–3"/>
    <s v="No"/>
    <n v="434.6"/>
    <x v="0"/>
  </r>
  <r>
    <s v="NM"/>
    <n v="105"/>
    <n v="415"/>
    <s v="No"/>
    <s v="No"/>
    <n v="0"/>
    <n v="173.5"/>
    <n v="83"/>
    <n v="29.5"/>
    <n v="244.3"/>
    <n v="65"/>
    <n v="20.77"/>
    <n v="221.6"/>
    <n v="66"/>
    <n v="9.9700000000000006"/>
    <n v="9.6999999999999993"/>
    <n v="2"/>
    <n v="2.62"/>
    <n v="3"/>
    <s v="2–3"/>
    <s v="No"/>
    <n v="649.1"/>
    <x v="0"/>
  </r>
  <r>
    <s v="NM"/>
    <n v="102"/>
    <n v="415"/>
    <s v="No"/>
    <s v="No"/>
    <n v="0"/>
    <n v="160.1"/>
    <n v="87"/>
    <n v="27.22"/>
    <n v="256.7"/>
    <n v="120"/>
    <n v="21.82"/>
    <n v="270"/>
    <n v="107"/>
    <n v="12.15"/>
    <n v="7"/>
    <n v="1"/>
    <n v="1.89"/>
    <n v="2"/>
    <s v="2–3"/>
    <s v="No"/>
    <n v="693.8"/>
    <x v="0"/>
  </r>
  <r>
    <s v="NM"/>
    <n v="100"/>
    <n v="408"/>
    <s v="No"/>
    <s v="No"/>
    <n v="0"/>
    <n v="169.9"/>
    <n v="107"/>
    <n v="28.88"/>
    <n v="209.4"/>
    <n v="121"/>
    <n v="17.8"/>
    <n v="206.1"/>
    <n v="79"/>
    <n v="9.27"/>
    <n v="11.5"/>
    <n v="2"/>
    <n v="3.11"/>
    <n v="1"/>
    <s v="0–1"/>
    <s v="No"/>
    <n v="596.9"/>
    <x v="0"/>
  </r>
  <r>
    <s v="NM"/>
    <n v="99"/>
    <n v="408"/>
    <s v="No"/>
    <s v="No"/>
    <n v="0"/>
    <n v="107.5"/>
    <n v="121"/>
    <n v="18.28"/>
    <n v="256.39999999999998"/>
    <n v="46"/>
    <n v="21.79"/>
    <n v="247.2"/>
    <n v="131"/>
    <n v="11.12"/>
    <n v="12.6"/>
    <n v="3"/>
    <n v="3.4"/>
    <n v="2"/>
    <s v="2–3"/>
    <s v="No"/>
    <n v="623.69999999999993"/>
    <x v="0"/>
  </r>
  <r>
    <s v="NM"/>
    <n v="98"/>
    <n v="415"/>
    <s v="No"/>
    <s v="No"/>
    <n v="0"/>
    <n v="132.6"/>
    <n v="125"/>
    <n v="22.54"/>
    <n v="221.1"/>
    <n v="67"/>
    <n v="18.79"/>
    <n v="127.9"/>
    <n v="101"/>
    <n v="5.76"/>
    <n v="12.7"/>
    <n v="2"/>
    <n v="3.43"/>
    <n v="4"/>
    <s v="4–5"/>
    <s v="Yes"/>
    <n v="494.3"/>
    <x v="0"/>
  </r>
  <r>
    <s v="NM"/>
    <n v="95"/>
    <n v="415"/>
    <s v="No"/>
    <s v="No"/>
    <n v="0"/>
    <n v="222.3"/>
    <n v="101"/>
    <n v="37.79"/>
    <n v="286"/>
    <n v="111"/>
    <n v="24.31"/>
    <n v="249.4"/>
    <n v="117"/>
    <n v="11.22"/>
    <n v="12.1"/>
    <n v="4"/>
    <n v="3.27"/>
    <n v="1"/>
    <s v="0–1"/>
    <s v="Yes"/>
    <n v="769.80000000000007"/>
    <x v="0"/>
  </r>
  <r>
    <s v="NM"/>
    <n v="94"/>
    <n v="408"/>
    <s v="No"/>
    <s v="No"/>
    <n v="0"/>
    <n v="131.6"/>
    <n v="89"/>
    <n v="22.37"/>
    <n v="137"/>
    <n v="109"/>
    <n v="11.65"/>
    <n v="256.3"/>
    <n v="107"/>
    <n v="11.53"/>
    <n v="10.199999999999999"/>
    <n v="5"/>
    <n v="2.75"/>
    <n v="3"/>
    <s v="2–3"/>
    <s v="No"/>
    <n v="535.10000000000014"/>
    <x v="0"/>
  </r>
  <r>
    <s v="NM"/>
    <n v="94"/>
    <n v="415"/>
    <s v="No"/>
    <s v="No"/>
    <n v="0"/>
    <n v="69.099999999999994"/>
    <n v="114"/>
    <n v="11.75"/>
    <n v="230.3"/>
    <n v="109"/>
    <n v="19.579999999999998"/>
    <n v="256.7"/>
    <n v="96"/>
    <n v="11.55"/>
    <n v="6.5"/>
    <n v="4"/>
    <n v="1.76"/>
    <n v="0"/>
    <s v="0–1"/>
    <s v="No"/>
    <n v="562.59999999999991"/>
    <x v="0"/>
  </r>
  <r>
    <s v="NM"/>
    <n v="93"/>
    <n v="510"/>
    <s v="No"/>
    <s v="No"/>
    <n v="0"/>
    <n v="150.1"/>
    <n v="120"/>
    <n v="25.52"/>
    <n v="200.1"/>
    <n v="85"/>
    <n v="17.010000000000002"/>
    <n v="266.7"/>
    <n v="105"/>
    <n v="12"/>
    <n v="11"/>
    <n v="3"/>
    <n v="2.97"/>
    <n v="2"/>
    <s v="2–3"/>
    <s v="No"/>
    <n v="627.9"/>
    <x v="0"/>
  </r>
  <r>
    <s v="NM"/>
    <n v="93"/>
    <n v="415"/>
    <s v="No"/>
    <s v="No"/>
    <n v="0"/>
    <n v="215.5"/>
    <n v="102"/>
    <n v="36.64"/>
    <n v="190.7"/>
    <n v="95"/>
    <n v="16.21"/>
    <n v="214.5"/>
    <n v="106"/>
    <n v="9.65"/>
    <n v="8.6"/>
    <n v="6"/>
    <n v="2.3199999999999998"/>
    <n v="1"/>
    <s v="0–1"/>
    <s v="No"/>
    <n v="629.30000000000007"/>
    <x v="0"/>
  </r>
  <r>
    <s v="NM"/>
    <n v="92"/>
    <n v="415"/>
    <s v="No"/>
    <s v="No"/>
    <n v="0"/>
    <n v="108"/>
    <n v="79"/>
    <n v="18.36"/>
    <n v="241.9"/>
    <n v="152"/>
    <n v="20.56"/>
    <n v="252.1"/>
    <n v="92"/>
    <n v="11.34"/>
    <n v="10.4"/>
    <n v="3"/>
    <n v="2.81"/>
    <n v="3"/>
    <s v="2–3"/>
    <s v="No"/>
    <n v="612.4"/>
    <x v="0"/>
  </r>
  <r>
    <s v="NM"/>
    <n v="87"/>
    <n v="415"/>
    <s v="No"/>
    <s v="No"/>
    <n v="0"/>
    <n v="239.8"/>
    <n v="70"/>
    <n v="40.770000000000003"/>
    <n v="251.8"/>
    <n v="99"/>
    <n v="21.4"/>
    <n v="168.6"/>
    <n v="112"/>
    <n v="7.59"/>
    <n v="10.9"/>
    <n v="10"/>
    <n v="2.94"/>
    <n v="1"/>
    <s v="0–1"/>
    <s v="No"/>
    <n v="671.1"/>
    <x v="0"/>
  </r>
  <r>
    <s v="NM"/>
    <n v="85"/>
    <n v="415"/>
    <s v="No"/>
    <s v="Yes"/>
    <n v="24"/>
    <n v="92.3"/>
    <n v="88"/>
    <n v="15.69"/>
    <n v="193.1"/>
    <n v="98"/>
    <n v="16.41"/>
    <n v="99.3"/>
    <n v="119"/>
    <n v="4.47"/>
    <n v="11.6"/>
    <n v="3"/>
    <n v="3.13"/>
    <n v="2"/>
    <s v="2–3"/>
    <s v="No"/>
    <n v="396.3"/>
    <x v="1"/>
  </r>
  <r>
    <s v="NM"/>
    <n v="80"/>
    <n v="415"/>
    <s v="No"/>
    <s v="Yes"/>
    <n v="42"/>
    <n v="148.69999999999999"/>
    <n v="105"/>
    <n v="25.28"/>
    <n v="167.3"/>
    <n v="105"/>
    <n v="14.22"/>
    <n v="270.60000000000002"/>
    <n v="105"/>
    <n v="12.18"/>
    <n v="10.4"/>
    <n v="7"/>
    <n v="2.81"/>
    <n v="0"/>
    <s v="0–1"/>
    <s v="No"/>
    <n v="597"/>
    <x v="0"/>
  </r>
  <r>
    <s v="NM"/>
    <n v="80"/>
    <n v="408"/>
    <s v="No"/>
    <s v="No"/>
    <n v="0"/>
    <n v="146.1"/>
    <n v="57"/>
    <n v="24.84"/>
    <n v="196.2"/>
    <n v="97"/>
    <n v="16.68"/>
    <n v="310.10000000000002"/>
    <n v="110"/>
    <n v="13.95"/>
    <n v="9.1999999999999993"/>
    <n v="3"/>
    <n v="2.48"/>
    <n v="0"/>
    <s v="0–1"/>
    <s v="No"/>
    <n v="661.6"/>
    <x v="0"/>
  </r>
  <r>
    <s v="NM"/>
    <n v="79"/>
    <n v="510"/>
    <s v="No"/>
    <s v="No"/>
    <n v="0"/>
    <n v="144.80000000000001"/>
    <n v="84"/>
    <n v="24.62"/>
    <n v="164.9"/>
    <n v="141"/>
    <n v="14.02"/>
    <n v="231.5"/>
    <n v="75"/>
    <n v="10.42"/>
    <n v="8.1999999999999993"/>
    <n v="4"/>
    <n v="2.21"/>
    <n v="2"/>
    <s v="2–3"/>
    <s v="No"/>
    <n v="549.40000000000009"/>
    <x v="0"/>
  </r>
  <r>
    <s v="NM"/>
    <n v="76"/>
    <n v="408"/>
    <s v="No"/>
    <s v="No"/>
    <n v="0"/>
    <n v="214.6"/>
    <n v="78"/>
    <n v="36.479999999999997"/>
    <n v="251.7"/>
    <n v="98"/>
    <n v="21.39"/>
    <n v="240.8"/>
    <n v="88"/>
    <n v="10.84"/>
    <n v="13.9"/>
    <n v="2"/>
    <n v="3.75"/>
    <n v="0"/>
    <s v="0–1"/>
    <s v="No"/>
    <n v="720.99999999999989"/>
    <x v="0"/>
  </r>
  <r>
    <s v="NM"/>
    <n v="74"/>
    <n v="510"/>
    <s v="No"/>
    <s v="No"/>
    <n v="0"/>
    <n v="207.6"/>
    <n v="96"/>
    <n v="35.29"/>
    <n v="229"/>
    <n v="112"/>
    <n v="19.47"/>
    <n v="162.6"/>
    <n v="131"/>
    <n v="7.32"/>
    <n v="13.3"/>
    <n v="2"/>
    <n v="3.59"/>
    <n v="1"/>
    <s v="0–1"/>
    <s v="No"/>
    <n v="612.5"/>
    <x v="0"/>
  </r>
  <r>
    <s v="NM"/>
    <n v="74"/>
    <n v="510"/>
    <s v="No"/>
    <s v="No"/>
    <n v="0"/>
    <n v="205.2"/>
    <n v="115"/>
    <n v="34.880000000000003"/>
    <n v="184.8"/>
    <n v="137"/>
    <n v="15.71"/>
    <n v="176.1"/>
    <n v="115"/>
    <n v="7.92"/>
    <n v="7"/>
    <n v="6"/>
    <n v="1.89"/>
    <n v="0"/>
    <s v="0–1"/>
    <s v="No"/>
    <n v="573.1"/>
    <x v="0"/>
  </r>
  <r>
    <s v="NM"/>
    <n v="68"/>
    <n v="408"/>
    <s v="No"/>
    <s v="No"/>
    <n v="0"/>
    <n v="153.6"/>
    <n v="148"/>
    <n v="26.11"/>
    <n v="262.10000000000002"/>
    <n v="87"/>
    <n v="22.28"/>
    <n v="225.5"/>
    <n v="99"/>
    <n v="10.15"/>
    <n v="9.8000000000000007"/>
    <n v="3"/>
    <n v="2.65"/>
    <n v="2"/>
    <s v="2–3"/>
    <s v="No"/>
    <n v="651"/>
    <x v="0"/>
  </r>
  <r>
    <s v="NM"/>
    <n v="66"/>
    <n v="415"/>
    <s v="Yes"/>
    <s v="Yes"/>
    <n v="26"/>
    <n v="198.8"/>
    <n v="115"/>
    <n v="33.799999999999997"/>
    <n v="166.6"/>
    <n v="67"/>
    <n v="14.16"/>
    <n v="198.5"/>
    <n v="118"/>
    <n v="8.93"/>
    <n v="14.4"/>
    <n v="3"/>
    <n v="3.89"/>
    <n v="1"/>
    <s v="0–1"/>
    <s v="Yes"/>
    <n v="578.29999999999995"/>
    <x v="0"/>
  </r>
  <r>
    <s v="NM"/>
    <n v="63"/>
    <n v="408"/>
    <s v="No"/>
    <s v="No"/>
    <n v="0"/>
    <n v="172.4"/>
    <n v="114"/>
    <n v="29.31"/>
    <n v="256.60000000000002"/>
    <n v="69"/>
    <n v="21.81"/>
    <n v="235.3"/>
    <n v="104"/>
    <n v="10.59"/>
    <n v="0"/>
    <n v="0"/>
    <n v="0"/>
    <n v="2"/>
    <s v="2–3"/>
    <s v="No"/>
    <n v="664.3"/>
    <x v="0"/>
  </r>
  <r>
    <s v="NM"/>
    <n v="59"/>
    <n v="408"/>
    <s v="Yes"/>
    <s v="No"/>
    <n v="0"/>
    <n v="183.8"/>
    <n v="113"/>
    <n v="31.25"/>
    <n v="164.7"/>
    <n v="110"/>
    <n v="14"/>
    <n v="111"/>
    <n v="87"/>
    <n v="5"/>
    <n v="10.1"/>
    <n v="4"/>
    <n v="2.73"/>
    <n v="1"/>
    <s v="0–1"/>
    <s v="No"/>
    <n v="469.6"/>
    <x v="0"/>
  </r>
  <r>
    <s v="NM"/>
    <n v="58"/>
    <n v="415"/>
    <s v="No"/>
    <s v="Yes"/>
    <n v="33"/>
    <n v="183.3"/>
    <n v="115"/>
    <n v="31.16"/>
    <n v="201.4"/>
    <n v="87"/>
    <n v="17.12"/>
    <n v="177.4"/>
    <n v="84"/>
    <n v="7.98"/>
    <n v="10.4"/>
    <n v="15"/>
    <n v="2.81"/>
    <n v="3"/>
    <s v="2–3"/>
    <s v="No"/>
    <n v="572.5"/>
    <x v="0"/>
  </r>
  <r>
    <s v="NM"/>
    <n v="54"/>
    <n v="415"/>
    <s v="Yes"/>
    <s v="No"/>
    <n v="0"/>
    <n v="256.5"/>
    <n v="87"/>
    <n v="43.61"/>
    <n v="222.1"/>
    <n v="101"/>
    <n v="18.88"/>
    <n v="156.69999999999999"/>
    <n v="122"/>
    <n v="7.05"/>
    <n v="13"/>
    <n v="3"/>
    <n v="3.51"/>
    <n v="1"/>
    <s v="0–1"/>
    <s v="No"/>
    <n v="648.29999999999995"/>
    <x v="0"/>
  </r>
  <r>
    <s v="NM"/>
    <n v="46"/>
    <n v="408"/>
    <s v="No"/>
    <s v="No"/>
    <n v="0"/>
    <n v="146.4"/>
    <n v="81"/>
    <n v="24.89"/>
    <n v="225.1"/>
    <n v="80"/>
    <n v="19.13"/>
    <n v="230.1"/>
    <n v="117"/>
    <n v="10.35"/>
    <n v="8.5"/>
    <n v="2"/>
    <n v="2.2999999999999998"/>
    <n v="1"/>
    <s v="0–1"/>
    <s v="No"/>
    <n v="610.1"/>
    <x v="0"/>
  </r>
  <r>
    <s v="NM"/>
    <n v="22"/>
    <n v="415"/>
    <s v="No"/>
    <s v="No"/>
    <n v="0"/>
    <n v="132"/>
    <n v="103"/>
    <n v="22.44"/>
    <n v="279.60000000000002"/>
    <n v="114"/>
    <n v="23.77"/>
    <n v="180"/>
    <n v="74"/>
    <n v="8.1"/>
    <n v="13.5"/>
    <n v="4"/>
    <n v="3.65"/>
    <n v="0"/>
    <s v="0–1"/>
    <s v="No"/>
    <n v="605.1"/>
    <x v="0"/>
  </r>
  <r>
    <s v="NV"/>
    <n v="180"/>
    <n v="415"/>
    <s v="No"/>
    <s v="No"/>
    <n v="0"/>
    <n v="203.4"/>
    <n v="146"/>
    <n v="34.58"/>
    <n v="226.7"/>
    <n v="117"/>
    <n v="19.27"/>
    <n v="152.4"/>
    <n v="105"/>
    <n v="6.86"/>
    <n v="7.3"/>
    <n v="4"/>
    <n v="1.97"/>
    <n v="1"/>
    <s v="0–1"/>
    <s v="No"/>
    <n v="589.79999999999995"/>
    <x v="0"/>
  </r>
  <r>
    <s v="NV"/>
    <n v="173"/>
    <n v="415"/>
    <s v="No"/>
    <s v="No"/>
    <n v="0"/>
    <n v="282.5"/>
    <n v="114"/>
    <n v="48.03"/>
    <n v="219.9"/>
    <n v="48"/>
    <n v="18.690000000000001"/>
    <n v="170"/>
    <n v="115"/>
    <n v="7.65"/>
    <n v="9.4"/>
    <n v="4"/>
    <n v="2.54"/>
    <n v="1"/>
    <s v="0–1"/>
    <s v="Yes"/>
    <n v="681.8"/>
    <x v="0"/>
  </r>
  <r>
    <s v="NV"/>
    <n v="172"/>
    <n v="510"/>
    <s v="No"/>
    <s v="No"/>
    <n v="0"/>
    <n v="154.19999999999999"/>
    <n v="119"/>
    <n v="26.21"/>
    <n v="110.2"/>
    <n v="98"/>
    <n v="9.3699999999999992"/>
    <n v="227.4"/>
    <n v="117"/>
    <n v="10.23"/>
    <n v="9.1999999999999993"/>
    <n v="5"/>
    <n v="2.48"/>
    <n v="2"/>
    <s v="2–3"/>
    <s v="No"/>
    <n v="500.99999999999994"/>
    <x v="0"/>
  </r>
  <r>
    <s v="NV"/>
    <n v="170"/>
    <n v="415"/>
    <s v="No"/>
    <s v="Yes"/>
    <n v="23"/>
    <n v="205"/>
    <n v="101"/>
    <n v="34.85"/>
    <n v="152"/>
    <n v="60"/>
    <n v="12.92"/>
    <n v="158.6"/>
    <n v="59"/>
    <n v="7.14"/>
    <n v="10.199999999999999"/>
    <n v="5"/>
    <n v="2.75"/>
    <n v="2"/>
    <s v="2–3"/>
    <s v="No"/>
    <n v="525.80000000000007"/>
    <x v="0"/>
  </r>
  <r>
    <s v="NV"/>
    <n v="160"/>
    <n v="415"/>
    <s v="No"/>
    <s v="No"/>
    <n v="0"/>
    <n v="168.8"/>
    <n v="97"/>
    <n v="28.7"/>
    <n v="220.3"/>
    <n v="87"/>
    <n v="18.73"/>
    <n v="154.30000000000001"/>
    <n v="113"/>
    <n v="6.94"/>
    <n v="10.9"/>
    <n v="2"/>
    <n v="2.94"/>
    <n v="0"/>
    <s v="0–1"/>
    <s v="No"/>
    <n v="554.30000000000007"/>
    <x v="0"/>
  </r>
  <r>
    <s v="NV"/>
    <n v="159"/>
    <n v="415"/>
    <s v="Yes"/>
    <s v="No"/>
    <n v="0"/>
    <n v="135.1"/>
    <n v="95"/>
    <n v="22.97"/>
    <n v="134.1"/>
    <n v="102"/>
    <n v="11.4"/>
    <n v="223.1"/>
    <n v="81"/>
    <n v="10.039999999999999"/>
    <n v="12.3"/>
    <n v="2"/>
    <n v="3.32"/>
    <n v="2"/>
    <s v="2–3"/>
    <s v="Yes"/>
    <n v="504.59999999999997"/>
    <x v="0"/>
  </r>
  <r>
    <s v="NV"/>
    <n v="146"/>
    <n v="415"/>
    <s v="No"/>
    <s v="No"/>
    <n v="0"/>
    <n v="184.1"/>
    <n v="98"/>
    <n v="31.3"/>
    <n v="327"/>
    <n v="73"/>
    <n v="27.8"/>
    <n v="212.5"/>
    <n v="106"/>
    <n v="9.56"/>
    <n v="7.5"/>
    <n v="6"/>
    <n v="2.0299999999999998"/>
    <n v="2"/>
    <s v="2–3"/>
    <s v="No"/>
    <n v="731.1"/>
    <x v="0"/>
  </r>
  <r>
    <s v="NV"/>
    <n v="144"/>
    <n v="408"/>
    <s v="No"/>
    <s v="No"/>
    <n v="0"/>
    <n v="133.69999999999999"/>
    <n v="75"/>
    <n v="22.73"/>
    <n v="195.3"/>
    <n v="87"/>
    <n v="16.600000000000001"/>
    <n v="280.5"/>
    <n v="89"/>
    <n v="12.62"/>
    <n v="5.9"/>
    <n v="2"/>
    <n v="1.59"/>
    <n v="0"/>
    <s v="0–1"/>
    <s v="No"/>
    <n v="615.4"/>
    <x v="0"/>
  </r>
  <r>
    <s v="NV"/>
    <n v="144"/>
    <n v="415"/>
    <s v="Yes"/>
    <s v="No"/>
    <n v="0"/>
    <n v="178.2"/>
    <n v="113"/>
    <n v="30.29"/>
    <n v="167.8"/>
    <n v="94"/>
    <n v="14.26"/>
    <n v="182.1"/>
    <n v="111"/>
    <n v="8.19"/>
    <n v="13.6"/>
    <n v="3"/>
    <n v="3.67"/>
    <n v="3"/>
    <s v="2–3"/>
    <s v="Yes"/>
    <n v="541.70000000000005"/>
    <x v="0"/>
  </r>
  <r>
    <s v="NV"/>
    <n v="143"/>
    <n v="408"/>
    <s v="No"/>
    <s v="No"/>
    <n v="0"/>
    <n v="75"/>
    <n v="116"/>
    <n v="12.75"/>
    <n v="248.7"/>
    <n v="87"/>
    <n v="21.14"/>
    <n v="176"/>
    <n v="83"/>
    <n v="7.92"/>
    <n v="9.5"/>
    <n v="6"/>
    <n v="2.57"/>
    <n v="3"/>
    <s v="2–3"/>
    <s v="No"/>
    <n v="509.2"/>
    <x v="0"/>
  </r>
  <r>
    <s v="NV"/>
    <n v="130"/>
    <n v="415"/>
    <s v="No"/>
    <s v="Yes"/>
    <n v="21"/>
    <n v="179.4"/>
    <n v="88"/>
    <n v="30.5"/>
    <n v="181.1"/>
    <n v="97"/>
    <n v="15.39"/>
    <n v="320.7"/>
    <n v="120"/>
    <n v="14.43"/>
    <n v="9.5"/>
    <n v="4"/>
    <n v="2.57"/>
    <n v="2"/>
    <s v="2–3"/>
    <s v="No"/>
    <n v="690.7"/>
    <x v="0"/>
  </r>
  <r>
    <s v="NV"/>
    <n v="129"/>
    <n v="510"/>
    <s v="Yes"/>
    <s v="Yes"/>
    <n v="33"/>
    <n v="271.5"/>
    <n v="98"/>
    <n v="46.16"/>
    <n v="253.4"/>
    <n v="102"/>
    <n v="21.54"/>
    <n v="165.4"/>
    <n v="85"/>
    <n v="7.44"/>
    <n v="8.1999999999999993"/>
    <n v="2"/>
    <n v="2.21"/>
    <n v="1"/>
    <s v="0–1"/>
    <s v="Yes"/>
    <n v="698.5"/>
    <x v="0"/>
  </r>
  <r>
    <s v="NV"/>
    <n v="127"/>
    <n v="415"/>
    <s v="No"/>
    <s v="No"/>
    <n v="0"/>
    <n v="239.2"/>
    <n v="114"/>
    <n v="40.659999999999997"/>
    <n v="150"/>
    <n v="115"/>
    <n v="12.75"/>
    <n v="160.80000000000001"/>
    <n v="81"/>
    <n v="7.24"/>
    <n v="10.3"/>
    <n v="2"/>
    <n v="2.78"/>
    <n v="5"/>
    <s v="4–5"/>
    <s v="No"/>
    <n v="560.29999999999995"/>
    <x v="0"/>
  </r>
  <r>
    <s v="NV"/>
    <n v="127"/>
    <n v="415"/>
    <s v="No"/>
    <s v="No"/>
    <n v="0"/>
    <n v="176.2"/>
    <n v="90"/>
    <n v="29.95"/>
    <n v="196"/>
    <n v="115"/>
    <n v="16.66"/>
    <n v="263.89999999999998"/>
    <n v="95"/>
    <n v="11.88"/>
    <n v="9.1999999999999993"/>
    <n v="4"/>
    <n v="2.48"/>
    <n v="1"/>
    <s v="0–1"/>
    <s v="No"/>
    <n v="645.29999999999995"/>
    <x v="0"/>
  </r>
  <r>
    <s v="NV"/>
    <n v="126"/>
    <n v="510"/>
    <s v="No"/>
    <s v="No"/>
    <n v="0"/>
    <n v="141.30000000000001"/>
    <n v="72"/>
    <n v="24.02"/>
    <n v="154.30000000000001"/>
    <n v="95"/>
    <n v="13.12"/>
    <n v="210.6"/>
    <n v="91"/>
    <n v="9.48"/>
    <n v="8.1999999999999993"/>
    <n v="5"/>
    <n v="2.21"/>
    <n v="1"/>
    <s v="0–1"/>
    <s v="No"/>
    <n v="514.40000000000009"/>
    <x v="0"/>
  </r>
  <r>
    <s v="NV"/>
    <n v="124"/>
    <n v="415"/>
    <s v="No"/>
    <s v="No"/>
    <n v="0"/>
    <n v="209.1"/>
    <n v="127"/>
    <n v="35.549999999999997"/>
    <n v="106.1"/>
    <n v="80"/>
    <n v="9.02"/>
    <n v="179.6"/>
    <n v="90"/>
    <n v="8.08"/>
    <n v="14"/>
    <n v="6"/>
    <n v="3.78"/>
    <n v="0"/>
    <s v="0–1"/>
    <s v="No"/>
    <n v="508.79999999999995"/>
    <x v="0"/>
  </r>
  <r>
    <s v="NV"/>
    <n v="123"/>
    <n v="415"/>
    <s v="No"/>
    <s v="Yes"/>
    <n v="28"/>
    <n v="167.9"/>
    <n v="147"/>
    <n v="28.54"/>
    <n v="190.7"/>
    <n v="105"/>
    <n v="16.21"/>
    <n v="193"/>
    <n v="103"/>
    <n v="8.69"/>
    <n v="9.1999999999999993"/>
    <n v="6"/>
    <n v="2.48"/>
    <n v="4"/>
    <s v="4–5"/>
    <s v="Yes"/>
    <n v="560.80000000000007"/>
    <x v="0"/>
  </r>
  <r>
    <s v="NV"/>
    <n v="123"/>
    <n v="415"/>
    <s v="Yes"/>
    <s v="No"/>
    <n v="0"/>
    <n v="150"/>
    <n v="69"/>
    <n v="25.5"/>
    <n v="285.89999999999998"/>
    <n v="73"/>
    <n v="24.3"/>
    <n v="190.6"/>
    <n v="121"/>
    <n v="8.58"/>
    <n v="9.4"/>
    <n v="15"/>
    <n v="2.54"/>
    <n v="0"/>
    <s v="0–1"/>
    <s v="No"/>
    <n v="635.9"/>
    <x v="0"/>
  </r>
  <r>
    <s v="NV"/>
    <n v="122"/>
    <n v="415"/>
    <s v="No"/>
    <s v="No"/>
    <n v="0"/>
    <n v="142.30000000000001"/>
    <n v="112"/>
    <n v="24.19"/>
    <n v="306.3"/>
    <n v="111"/>
    <n v="26.04"/>
    <n v="196.5"/>
    <n v="82"/>
    <n v="8.84"/>
    <n v="9.9"/>
    <n v="1"/>
    <n v="2.67"/>
    <n v="1"/>
    <s v="0–1"/>
    <s v="No"/>
    <n v="655"/>
    <x v="0"/>
  </r>
  <r>
    <s v="NV"/>
    <n v="122"/>
    <n v="510"/>
    <s v="No"/>
    <s v="No"/>
    <n v="0"/>
    <n v="171.4"/>
    <n v="117"/>
    <n v="29.14"/>
    <n v="115.2"/>
    <n v="128"/>
    <n v="9.7899999999999991"/>
    <n v="224.5"/>
    <n v="115"/>
    <n v="10.1"/>
    <n v="17"/>
    <n v="4"/>
    <n v="4.59"/>
    <n v="3"/>
    <s v="2–3"/>
    <s v="No"/>
    <n v="528.1"/>
    <x v="0"/>
  </r>
  <r>
    <s v="NV"/>
    <n v="122"/>
    <n v="408"/>
    <s v="No"/>
    <s v="No"/>
    <n v="0"/>
    <n v="275.39999999999998"/>
    <n v="150"/>
    <n v="46.82"/>
    <n v="187.5"/>
    <n v="62"/>
    <n v="15.94"/>
    <n v="147.1"/>
    <n v="126"/>
    <n v="6.62"/>
    <n v="13.6"/>
    <n v="3"/>
    <n v="3.67"/>
    <n v="1"/>
    <s v="0–1"/>
    <s v="No"/>
    <n v="623.6"/>
    <x v="0"/>
  </r>
  <r>
    <s v="NV"/>
    <n v="122"/>
    <n v="510"/>
    <s v="No"/>
    <s v="No"/>
    <n v="0"/>
    <n v="190.6"/>
    <n v="108"/>
    <n v="32.4"/>
    <n v="152.30000000000001"/>
    <n v="95"/>
    <n v="12.95"/>
    <n v="144.69999999999999"/>
    <n v="97"/>
    <n v="6.51"/>
    <n v="7.5"/>
    <n v="5"/>
    <n v="2.0299999999999998"/>
    <n v="1"/>
    <s v="0–1"/>
    <s v="No"/>
    <n v="495.09999999999997"/>
    <x v="0"/>
  </r>
  <r>
    <s v="NV"/>
    <n v="120"/>
    <n v="415"/>
    <s v="No"/>
    <s v="No"/>
    <n v="0"/>
    <n v="144.4"/>
    <n v="87"/>
    <n v="24.55"/>
    <n v="266.5"/>
    <n v="128"/>
    <n v="22.65"/>
    <n v="217.6"/>
    <n v="59"/>
    <n v="9.7899999999999991"/>
    <n v="7.1"/>
    <n v="7"/>
    <n v="1.92"/>
    <n v="0"/>
    <s v="0–1"/>
    <s v="No"/>
    <n v="635.6"/>
    <x v="0"/>
  </r>
  <r>
    <s v="NV"/>
    <n v="119"/>
    <n v="510"/>
    <s v="No"/>
    <s v="No"/>
    <n v="0"/>
    <n v="160.4"/>
    <n v="108"/>
    <n v="27.27"/>
    <n v="218.1"/>
    <n v="88"/>
    <n v="18.54"/>
    <n v="192.9"/>
    <n v="115"/>
    <n v="8.68"/>
    <n v="12.5"/>
    <n v="4"/>
    <n v="3.38"/>
    <n v="1"/>
    <s v="0–1"/>
    <s v="No"/>
    <n v="583.9"/>
    <x v="0"/>
  </r>
  <r>
    <s v="NV"/>
    <n v="118"/>
    <n v="408"/>
    <s v="No"/>
    <s v="No"/>
    <n v="0"/>
    <n v="148.1"/>
    <n v="73"/>
    <n v="25.18"/>
    <n v="164.9"/>
    <n v="101"/>
    <n v="14.02"/>
    <n v="216"/>
    <n v="125"/>
    <n v="9.7200000000000006"/>
    <n v="12.3"/>
    <n v="2"/>
    <n v="3.32"/>
    <n v="5"/>
    <s v="4–5"/>
    <s v="Yes"/>
    <n v="541.29999999999995"/>
    <x v="0"/>
  </r>
  <r>
    <s v="NV"/>
    <n v="116"/>
    <n v="408"/>
    <s v="No"/>
    <s v="No"/>
    <n v="0"/>
    <n v="155.5"/>
    <n v="101"/>
    <n v="26.44"/>
    <n v="213.4"/>
    <n v="89"/>
    <n v="18.14"/>
    <n v="237.9"/>
    <n v="61"/>
    <n v="10.71"/>
    <n v="7.6"/>
    <n v="11"/>
    <n v="2.0499999999999998"/>
    <n v="1"/>
    <s v="0–1"/>
    <s v="No"/>
    <n v="614.4"/>
    <x v="0"/>
  </r>
  <r>
    <s v="NV"/>
    <n v="115"/>
    <n v="510"/>
    <s v="No"/>
    <s v="No"/>
    <n v="0"/>
    <n v="139"/>
    <n v="96"/>
    <n v="23.63"/>
    <n v="224.9"/>
    <n v="64"/>
    <n v="19.12"/>
    <n v="170.8"/>
    <n v="118"/>
    <n v="7.69"/>
    <n v="15.7"/>
    <n v="5"/>
    <n v="4.24"/>
    <n v="2"/>
    <s v="2–3"/>
    <s v="No"/>
    <n v="550.40000000000009"/>
    <x v="0"/>
  </r>
  <r>
    <s v="NV"/>
    <n v="114"/>
    <n v="415"/>
    <s v="No"/>
    <s v="No"/>
    <n v="0"/>
    <n v="145.4"/>
    <n v="132"/>
    <n v="24.72"/>
    <n v="129.30000000000001"/>
    <n v="91"/>
    <n v="10.99"/>
    <n v="186.4"/>
    <n v="109"/>
    <n v="8.39"/>
    <n v="5.2"/>
    <n v="4"/>
    <n v="1.4"/>
    <n v="1"/>
    <s v="0–1"/>
    <s v="No"/>
    <n v="466.3"/>
    <x v="0"/>
  </r>
  <r>
    <s v="NV"/>
    <n v="113"/>
    <n v="510"/>
    <s v="No"/>
    <s v="Yes"/>
    <n v="27"/>
    <n v="67.400000000000006"/>
    <n v="116"/>
    <n v="11.46"/>
    <n v="244"/>
    <n v="78"/>
    <n v="20.74"/>
    <n v="281.10000000000002"/>
    <n v="93"/>
    <n v="12.65"/>
    <n v="11.4"/>
    <n v="2"/>
    <n v="3.08"/>
    <n v="2"/>
    <s v="2–3"/>
    <s v="No"/>
    <n v="603.9"/>
    <x v="0"/>
  </r>
  <r>
    <s v="NV"/>
    <n v="109"/>
    <n v="510"/>
    <s v="No"/>
    <s v="Yes"/>
    <n v="39"/>
    <n v="82.6"/>
    <n v="113"/>
    <n v="14.04"/>
    <n v="224.4"/>
    <n v="63"/>
    <n v="19.07"/>
    <n v="163.6"/>
    <n v="88"/>
    <n v="7.36"/>
    <n v="9.5"/>
    <n v="1"/>
    <n v="2.57"/>
    <n v="3"/>
    <s v="2–3"/>
    <s v="No"/>
    <n v="480.1"/>
    <x v="0"/>
  </r>
  <r>
    <s v="NV"/>
    <n v="108"/>
    <n v="510"/>
    <s v="No"/>
    <s v="No"/>
    <n v="0"/>
    <n v="177.6"/>
    <n v="121"/>
    <n v="30.19"/>
    <n v="296.8"/>
    <n v="92"/>
    <n v="25.23"/>
    <n v="192.9"/>
    <n v="106"/>
    <n v="8.68"/>
    <n v="7.6"/>
    <n v="3"/>
    <n v="2.0499999999999998"/>
    <n v="3"/>
    <s v="2–3"/>
    <s v="No"/>
    <n v="674.9"/>
    <x v="0"/>
  </r>
  <r>
    <s v="NV"/>
    <n v="107"/>
    <n v="408"/>
    <s v="No"/>
    <s v="No"/>
    <n v="0"/>
    <n v="114.3"/>
    <n v="100"/>
    <n v="19.43"/>
    <n v="221.1"/>
    <n v="103"/>
    <n v="18.79"/>
    <n v="126.3"/>
    <n v="88"/>
    <n v="5.68"/>
    <n v="10.9"/>
    <n v="9"/>
    <n v="2.94"/>
    <n v="0"/>
    <s v="0–1"/>
    <s v="No"/>
    <n v="472.59999999999997"/>
    <x v="0"/>
  </r>
  <r>
    <s v="NV"/>
    <n v="106"/>
    <n v="510"/>
    <s v="Yes"/>
    <s v="No"/>
    <n v="0"/>
    <n v="234.1"/>
    <n v="91"/>
    <n v="39.799999999999997"/>
    <n v="163.1"/>
    <n v="105"/>
    <n v="13.86"/>
    <n v="282.5"/>
    <n v="100"/>
    <n v="12.71"/>
    <n v="10"/>
    <n v="3"/>
    <n v="2.7"/>
    <n v="1"/>
    <s v="0–1"/>
    <s v="No"/>
    <n v="689.7"/>
    <x v="0"/>
  </r>
  <r>
    <s v="NV"/>
    <n v="106"/>
    <n v="415"/>
    <s v="No"/>
    <s v="No"/>
    <n v="0"/>
    <n v="72.8"/>
    <n v="120"/>
    <n v="12.38"/>
    <n v="267.10000000000002"/>
    <n v="120"/>
    <n v="22.7"/>
    <n v="222.5"/>
    <n v="91"/>
    <n v="10.01"/>
    <n v="11.8"/>
    <n v="2"/>
    <n v="3.19"/>
    <n v="2"/>
    <s v="2–3"/>
    <s v="No"/>
    <n v="574.20000000000005"/>
    <x v="0"/>
  </r>
  <r>
    <s v="NV"/>
    <n v="105"/>
    <n v="415"/>
    <s v="No"/>
    <s v="No"/>
    <n v="0"/>
    <n v="233.7"/>
    <n v="114"/>
    <n v="39.729999999999997"/>
    <n v="207.9"/>
    <n v="109"/>
    <n v="17.670000000000002"/>
    <n v="212.7"/>
    <n v="101"/>
    <n v="9.57"/>
    <n v="12"/>
    <n v="2"/>
    <n v="3.24"/>
    <n v="2"/>
    <s v="2–3"/>
    <s v="No"/>
    <n v="666.3"/>
    <x v="0"/>
  </r>
  <r>
    <s v="NV"/>
    <n v="105"/>
    <n v="415"/>
    <s v="No"/>
    <s v="No"/>
    <n v="0"/>
    <n v="115.1"/>
    <n v="89"/>
    <n v="19.57"/>
    <n v="196.8"/>
    <n v="111"/>
    <n v="16.73"/>
    <n v="212.4"/>
    <n v="98"/>
    <n v="9.56"/>
    <n v="11.4"/>
    <n v="3"/>
    <n v="3.08"/>
    <n v="2"/>
    <s v="2–3"/>
    <s v="No"/>
    <n v="535.69999999999993"/>
    <x v="0"/>
  </r>
  <r>
    <s v="NV"/>
    <n v="100"/>
    <n v="510"/>
    <s v="Yes"/>
    <s v="No"/>
    <n v="0"/>
    <n v="241"/>
    <n v="120"/>
    <n v="40.97"/>
    <n v="231.8"/>
    <n v="96"/>
    <n v="19.7"/>
    <n v="220.2"/>
    <n v="67"/>
    <n v="9.91"/>
    <n v="9.9"/>
    <n v="1"/>
    <n v="2.67"/>
    <n v="1"/>
    <s v="0–1"/>
    <s v="Yes"/>
    <n v="702.9"/>
    <x v="0"/>
  </r>
  <r>
    <s v="NV"/>
    <n v="99"/>
    <n v="408"/>
    <s v="No"/>
    <s v="No"/>
    <n v="0"/>
    <n v="197.7"/>
    <n v="68"/>
    <n v="33.61"/>
    <n v="250.5"/>
    <n v="53"/>
    <n v="21.29"/>
    <n v="181.2"/>
    <n v="67"/>
    <n v="8.15"/>
    <n v="10.5"/>
    <n v="3"/>
    <n v="2.84"/>
    <n v="3"/>
    <s v="2–3"/>
    <s v="No"/>
    <n v="639.9"/>
    <x v="0"/>
  </r>
  <r>
    <s v="NV"/>
    <n v="99"/>
    <n v="415"/>
    <s v="No"/>
    <s v="No"/>
    <n v="0"/>
    <n v="286.39999999999998"/>
    <n v="125"/>
    <n v="48.69"/>
    <n v="205.7"/>
    <n v="74"/>
    <n v="17.48"/>
    <n v="191.4"/>
    <n v="141"/>
    <n v="8.61"/>
    <n v="6.9"/>
    <n v="6"/>
    <n v="1.86"/>
    <n v="1"/>
    <s v="0–1"/>
    <s v="Yes"/>
    <n v="690.4"/>
    <x v="0"/>
  </r>
  <r>
    <s v="NV"/>
    <n v="96"/>
    <n v="408"/>
    <s v="No"/>
    <s v="No"/>
    <n v="0"/>
    <n v="166.1"/>
    <n v="93"/>
    <n v="28.24"/>
    <n v="175.9"/>
    <n v="106"/>
    <n v="14.95"/>
    <n v="243.5"/>
    <n v="55"/>
    <n v="10.96"/>
    <n v="16.2"/>
    <n v="3"/>
    <n v="4.37"/>
    <n v="2"/>
    <s v="2–3"/>
    <s v="No"/>
    <n v="601.70000000000005"/>
    <x v="0"/>
  </r>
  <r>
    <s v="NV"/>
    <n v="93"/>
    <n v="510"/>
    <s v="No"/>
    <s v="No"/>
    <n v="0"/>
    <n v="168.6"/>
    <n v="99"/>
    <n v="28.66"/>
    <n v="175.6"/>
    <n v="107"/>
    <n v="14.93"/>
    <n v="243.3"/>
    <n v="92"/>
    <n v="10.95"/>
    <n v="10.9"/>
    <n v="7"/>
    <n v="2.94"/>
    <n v="0"/>
    <s v="0–1"/>
    <s v="No"/>
    <n v="598.4"/>
    <x v="0"/>
  </r>
  <r>
    <s v="NV"/>
    <n v="92"/>
    <n v="415"/>
    <s v="No"/>
    <s v="Yes"/>
    <n v="27"/>
    <n v="230.2"/>
    <n v="106"/>
    <n v="39.130000000000003"/>
    <n v="196.1"/>
    <n v="78"/>
    <n v="16.670000000000002"/>
    <n v="215.4"/>
    <n v="108"/>
    <n v="9.69"/>
    <n v="10.4"/>
    <n v="2"/>
    <n v="2.81"/>
    <n v="1"/>
    <s v="0–1"/>
    <s v="No"/>
    <n v="652.09999999999991"/>
    <x v="0"/>
  </r>
  <r>
    <s v="NV"/>
    <n v="91"/>
    <n v="510"/>
    <s v="No"/>
    <s v="Yes"/>
    <n v="35"/>
    <n v="256.3"/>
    <n v="119"/>
    <n v="43.57"/>
    <n v="258.10000000000002"/>
    <n v="91"/>
    <n v="21.94"/>
    <n v="215.5"/>
    <n v="130"/>
    <n v="9.6999999999999993"/>
    <n v="11.7"/>
    <n v="1"/>
    <n v="3.16"/>
    <n v="1"/>
    <s v="0–1"/>
    <s v="No"/>
    <n v="741.60000000000014"/>
    <x v="0"/>
  </r>
  <r>
    <s v="NV"/>
    <n v="90"/>
    <n v="415"/>
    <s v="No"/>
    <s v="No"/>
    <n v="0"/>
    <n v="153.69999999999999"/>
    <n v="109"/>
    <n v="26.13"/>
    <n v="194"/>
    <n v="105"/>
    <n v="16.489999999999998"/>
    <n v="256.10000000000002"/>
    <n v="114"/>
    <n v="11.52"/>
    <n v="14.1"/>
    <n v="6"/>
    <n v="3.81"/>
    <n v="1"/>
    <s v="0–1"/>
    <s v="No"/>
    <n v="617.9"/>
    <x v="0"/>
  </r>
  <r>
    <s v="NV"/>
    <n v="89"/>
    <n v="415"/>
    <s v="No"/>
    <s v="No"/>
    <n v="0"/>
    <n v="116.7"/>
    <n v="92"/>
    <n v="19.84"/>
    <n v="213.8"/>
    <n v="112"/>
    <n v="18.170000000000002"/>
    <n v="214.3"/>
    <n v="112"/>
    <n v="9.64"/>
    <n v="9.6999999999999993"/>
    <n v="6"/>
    <n v="2.62"/>
    <n v="2"/>
    <s v="2–3"/>
    <s v="No"/>
    <n v="554.5"/>
    <x v="0"/>
  </r>
  <r>
    <s v="NV"/>
    <n v="88"/>
    <n v="415"/>
    <s v="No"/>
    <s v="No"/>
    <n v="0"/>
    <n v="192.4"/>
    <n v="111"/>
    <n v="32.71"/>
    <n v="156.9"/>
    <n v="87"/>
    <n v="13.34"/>
    <n v="175.8"/>
    <n v="82"/>
    <n v="7.91"/>
    <n v="11"/>
    <n v="6"/>
    <n v="2.97"/>
    <n v="0"/>
    <s v="0–1"/>
    <s v="No"/>
    <n v="536.1"/>
    <x v="0"/>
  </r>
  <r>
    <s v="NV"/>
    <n v="86"/>
    <n v="408"/>
    <s v="Yes"/>
    <s v="No"/>
    <n v="0"/>
    <n v="89.5"/>
    <n v="94"/>
    <n v="15.22"/>
    <n v="339.9"/>
    <n v="106"/>
    <n v="28.89"/>
    <n v="172.9"/>
    <n v="76"/>
    <n v="7.78"/>
    <n v="7.9"/>
    <n v="1"/>
    <n v="2.13"/>
    <n v="1"/>
    <s v="0–1"/>
    <s v="Yes"/>
    <n v="610.19999999999993"/>
    <x v="0"/>
  </r>
  <r>
    <s v="NV"/>
    <n v="85"/>
    <n v="510"/>
    <s v="No"/>
    <s v="No"/>
    <n v="0"/>
    <n v="182.1"/>
    <n v="89"/>
    <n v="30.96"/>
    <n v="211.5"/>
    <n v="104"/>
    <n v="17.98"/>
    <n v="207.4"/>
    <n v="124"/>
    <n v="9.33"/>
    <n v="6.8"/>
    <n v="1"/>
    <n v="1.84"/>
    <n v="1"/>
    <s v="0–1"/>
    <s v="No"/>
    <n v="607.79999999999995"/>
    <x v="0"/>
  </r>
  <r>
    <s v="NV"/>
    <n v="83"/>
    <n v="415"/>
    <s v="No"/>
    <s v="No"/>
    <n v="0"/>
    <n v="166.7"/>
    <n v="61"/>
    <n v="28.34"/>
    <n v="179.3"/>
    <n v="88"/>
    <n v="15.24"/>
    <n v="242.7"/>
    <n v="131"/>
    <n v="10.92"/>
    <n v="6.8"/>
    <n v="7"/>
    <n v="1.84"/>
    <n v="4"/>
    <s v="4–5"/>
    <s v="Yes"/>
    <n v="595.5"/>
    <x v="0"/>
  </r>
  <r>
    <s v="NV"/>
    <n v="81"/>
    <n v="415"/>
    <s v="Yes"/>
    <s v="No"/>
    <n v="0"/>
    <n v="228.4"/>
    <n v="100"/>
    <n v="38.83"/>
    <n v="145.1"/>
    <n v="108"/>
    <n v="12.33"/>
    <n v="245.3"/>
    <n v="140"/>
    <n v="11.04"/>
    <n v="7.7"/>
    <n v="7"/>
    <n v="2.08"/>
    <n v="0"/>
    <s v="0–1"/>
    <s v="No"/>
    <n v="626.5"/>
    <x v="0"/>
  </r>
  <r>
    <s v="NV"/>
    <n v="80"/>
    <n v="510"/>
    <s v="No"/>
    <s v="No"/>
    <n v="0"/>
    <n v="245.3"/>
    <n v="108"/>
    <n v="41.7"/>
    <n v="259.89999999999998"/>
    <n v="140"/>
    <n v="22.09"/>
    <n v="204.3"/>
    <n v="115"/>
    <n v="9.19"/>
    <n v="10.7"/>
    <n v="2"/>
    <n v="2.89"/>
    <n v="3"/>
    <s v="2–3"/>
    <s v="Yes"/>
    <n v="720.2"/>
    <x v="0"/>
  </r>
  <r>
    <s v="NV"/>
    <n v="77"/>
    <n v="415"/>
    <s v="No"/>
    <s v="No"/>
    <n v="0"/>
    <n v="303.89999999999998"/>
    <n v="106"/>
    <n v="51.66"/>
    <n v="232.2"/>
    <n v="54"/>
    <n v="19.739999999999998"/>
    <n v="147.1"/>
    <n v="76"/>
    <n v="6.62"/>
    <n v="5.8"/>
    <n v="3"/>
    <n v="1.57"/>
    <n v="1"/>
    <s v="0–1"/>
    <s v="Yes"/>
    <n v="688.99999999999989"/>
    <x v="0"/>
  </r>
  <r>
    <s v="NV"/>
    <n v="73"/>
    <n v="415"/>
    <s v="No"/>
    <s v="No"/>
    <n v="0"/>
    <n v="134.9"/>
    <n v="59"/>
    <n v="22.93"/>
    <n v="156"/>
    <n v="152"/>
    <n v="13.26"/>
    <n v="197.5"/>
    <n v="112"/>
    <n v="8.89"/>
    <n v="10.199999999999999"/>
    <n v="5"/>
    <n v="2.75"/>
    <n v="1"/>
    <s v="0–1"/>
    <s v="No"/>
    <n v="498.59999999999997"/>
    <x v="0"/>
  </r>
  <r>
    <s v="NV"/>
    <n v="65"/>
    <n v="415"/>
    <s v="No"/>
    <s v="Yes"/>
    <n v="44"/>
    <n v="152"/>
    <n v="95"/>
    <n v="25.84"/>
    <n v="274.89999999999998"/>
    <n v="73"/>
    <n v="23.37"/>
    <n v="162.4"/>
    <n v="121"/>
    <n v="7.31"/>
    <n v="10"/>
    <n v="1"/>
    <n v="2.7"/>
    <n v="2"/>
    <s v="2–3"/>
    <s v="No"/>
    <n v="599.29999999999995"/>
    <x v="0"/>
  </r>
  <r>
    <s v="NV"/>
    <n v="62"/>
    <n v="408"/>
    <s v="No"/>
    <s v="Yes"/>
    <n v="44"/>
    <n v="116"/>
    <n v="85"/>
    <n v="19.72"/>
    <n v="150.1"/>
    <n v="120"/>
    <n v="12.76"/>
    <n v="246.8"/>
    <n v="98"/>
    <n v="11.11"/>
    <n v="12"/>
    <n v="2"/>
    <n v="3.24"/>
    <n v="1"/>
    <s v="0–1"/>
    <s v="No"/>
    <n v="524.90000000000009"/>
    <x v="0"/>
  </r>
  <r>
    <s v="NV"/>
    <n v="56"/>
    <n v="415"/>
    <s v="No"/>
    <s v="No"/>
    <n v="0"/>
    <n v="234.4"/>
    <n v="61"/>
    <n v="39.85"/>
    <n v="179.3"/>
    <n v="111"/>
    <n v="15.24"/>
    <n v="285.5"/>
    <n v="117"/>
    <n v="12.85"/>
    <n v="10.4"/>
    <n v="6"/>
    <n v="2.81"/>
    <n v="3"/>
    <s v="2–3"/>
    <s v="No"/>
    <n v="709.6"/>
    <x v="0"/>
  </r>
  <r>
    <s v="NV"/>
    <n v="54"/>
    <n v="415"/>
    <s v="No"/>
    <s v="No"/>
    <n v="0"/>
    <n v="279.3"/>
    <n v="104"/>
    <n v="47.48"/>
    <n v="201.6"/>
    <n v="87"/>
    <n v="17.14"/>
    <n v="280.8"/>
    <n v="99"/>
    <n v="12.64"/>
    <n v="7.9"/>
    <n v="2"/>
    <n v="2.13"/>
    <n v="2"/>
    <s v="2–3"/>
    <s v="Yes"/>
    <n v="769.6"/>
    <x v="0"/>
  </r>
  <r>
    <s v="NV"/>
    <n v="47"/>
    <n v="415"/>
    <s v="No"/>
    <s v="No"/>
    <n v="0"/>
    <n v="150"/>
    <n v="98"/>
    <n v="25.5"/>
    <n v="232.4"/>
    <n v="101"/>
    <n v="19.75"/>
    <n v="261.2"/>
    <n v="123"/>
    <n v="11.75"/>
    <n v="12.5"/>
    <n v="6"/>
    <n v="3.38"/>
    <n v="1"/>
    <s v="0–1"/>
    <s v="No"/>
    <n v="656.09999999999991"/>
    <x v="0"/>
  </r>
  <r>
    <s v="NV"/>
    <n v="44"/>
    <n v="510"/>
    <s v="No"/>
    <s v="Yes"/>
    <n v="35"/>
    <n v="118"/>
    <n v="103"/>
    <n v="20.059999999999999"/>
    <n v="167.2"/>
    <n v="106"/>
    <n v="14.21"/>
    <n v="205.7"/>
    <n v="102"/>
    <n v="9.26"/>
    <n v="11.8"/>
    <n v="2"/>
    <n v="3.19"/>
    <n v="2"/>
    <s v="2–3"/>
    <s v="No"/>
    <n v="502.7"/>
    <x v="0"/>
  </r>
  <r>
    <s v="NV"/>
    <n v="43"/>
    <n v="408"/>
    <s v="No"/>
    <s v="Yes"/>
    <n v="34"/>
    <n v="192.3"/>
    <n v="114"/>
    <n v="32.69"/>
    <n v="129.30000000000001"/>
    <n v="114"/>
    <n v="10.99"/>
    <n v="136.30000000000001"/>
    <n v="102"/>
    <n v="6.13"/>
    <n v="6.3"/>
    <n v="12"/>
    <n v="1.7"/>
    <n v="1"/>
    <s v="0–1"/>
    <s v="No"/>
    <n v="464.20000000000005"/>
    <x v="0"/>
  </r>
  <r>
    <s v="NV"/>
    <n v="35"/>
    <n v="510"/>
    <s v="No"/>
    <s v="No"/>
    <n v="0"/>
    <n v="216.2"/>
    <n v="95"/>
    <n v="36.75"/>
    <n v="185.7"/>
    <n v="105"/>
    <n v="15.78"/>
    <n v="300"/>
    <n v="143"/>
    <n v="13.5"/>
    <n v="10"/>
    <n v="5"/>
    <n v="2.7"/>
    <n v="2"/>
    <s v="2–3"/>
    <s v="No"/>
    <n v="711.9"/>
    <x v="0"/>
  </r>
  <r>
    <s v="NY"/>
    <n v="179"/>
    <n v="408"/>
    <s v="No"/>
    <s v="No"/>
    <n v="0"/>
    <n v="61.6"/>
    <n v="117"/>
    <n v="10.47"/>
    <n v="77.099999999999994"/>
    <n v="85"/>
    <n v="6.55"/>
    <n v="173"/>
    <n v="99"/>
    <n v="7.79"/>
    <n v="8.1999999999999993"/>
    <n v="7"/>
    <n v="2.21"/>
    <n v="4"/>
    <s v="4–5"/>
    <s v="Yes"/>
    <n v="319.89999999999998"/>
    <x v="1"/>
  </r>
  <r>
    <s v="NY"/>
    <n v="170"/>
    <n v="415"/>
    <s v="No"/>
    <s v="Yes"/>
    <n v="21"/>
    <n v="175.8"/>
    <n v="97"/>
    <n v="29.89"/>
    <n v="217.5"/>
    <n v="106"/>
    <n v="18.489999999999998"/>
    <n v="237.5"/>
    <n v="134"/>
    <n v="10.69"/>
    <n v="5.3"/>
    <n v="4"/>
    <n v="1.43"/>
    <n v="5"/>
    <s v="4–5"/>
    <s v="No"/>
    <n v="636.09999999999991"/>
    <x v="0"/>
  </r>
  <r>
    <s v="NY"/>
    <n v="164"/>
    <n v="408"/>
    <s v="No"/>
    <s v="Yes"/>
    <n v="36"/>
    <n v="115.6"/>
    <n v="111"/>
    <n v="19.649999999999999"/>
    <n v="237.7"/>
    <n v="94"/>
    <n v="20.2"/>
    <n v="169.9"/>
    <n v="103"/>
    <n v="7.65"/>
    <n v="9.9"/>
    <n v="12"/>
    <n v="2.67"/>
    <n v="2"/>
    <s v="2–3"/>
    <s v="No"/>
    <n v="533.09999999999991"/>
    <x v="0"/>
  </r>
  <r>
    <s v="NY"/>
    <n v="163"/>
    <n v="408"/>
    <s v="No"/>
    <s v="No"/>
    <n v="0"/>
    <n v="158.69999999999999"/>
    <n v="74"/>
    <n v="26.98"/>
    <n v="64.3"/>
    <n v="139"/>
    <n v="5.47"/>
    <n v="198.5"/>
    <n v="103"/>
    <n v="8.93"/>
    <n v="10.199999999999999"/>
    <n v="4"/>
    <n v="2.75"/>
    <n v="1"/>
    <s v="0–1"/>
    <s v="No"/>
    <n v="431.7"/>
    <x v="0"/>
  </r>
  <r>
    <s v="NY"/>
    <n v="148"/>
    <n v="415"/>
    <s v="No"/>
    <s v="No"/>
    <n v="0"/>
    <n v="164.8"/>
    <n v="98"/>
    <n v="28.02"/>
    <n v="229.9"/>
    <n v="96"/>
    <n v="19.54"/>
    <n v="167.3"/>
    <n v="108"/>
    <n v="7.53"/>
    <n v="14.8"/>
    <n v="2"/>
    <n v="4"/>
    <n v="2"/>
    <s v="2–3"/>
    <s v="No"/>
    <n v="576.79999999999995"/>
    <x v="0"/>
  </r>
  <r>
    <s v="NY"/>
    <n v="140"/>
    <n v="415"/>
    <s v="No"/>
    <s v="Yes"/>
    <n v="37"/>
    <n v="163.5"/>
    <n v="77"/>
    <n v="27.8"/>
    <n v="203.1"/>
    <n v="102"/>
    <n v="17.260000000000002"/>
    <n v="232"/>
    <n v="87"/>
    <n v="10.44"/>
    <n v="7.8"/>
    <n v="4"/>
    <n v="2.11"/>
    <n v="2"/>
    <s v="2–3"/>
    <s v="No"/>
    <n v="606.4"/>
    <x v="0"/>
  </r>
  <r>
    <s v="NY"/>
    <n v="139"/>
    <n v="408"/>
    <s v="No"/>
    <s v="No"/>
    <n v="0"/>
    <n v="107.8"/>
    <n v="113"/>
    <n v="18.329999999999998"/>
    <n v="216.6"/>
    <n v="125"/>
    <n v="18.41"/>
    <n v="217.5"/>
    <n v="92"/>
    <n v="9.7899999999999991"/>
    <n v="9.9"/>
    <n v="3"/>
    <n v="2.67"/>
    <n v="2"/>
    <s v="2–3"/>
    <s v="No"/>
    <n v="551.79999999999995"/>
    <x v="0"/>
  </r>
  <r>
    <s v="NY"/>
    <n v="135"/>
    <n v="415"/>
    <s v="No"/>
    <s v="No"/>
    <n v="0"/>
    <n v="235.5"/>
    <n v="81"/>
    <n v="40.04"/>
    <n v="257.2"/>
    <n v="130"/>
    <n v="21.86"/>
    <n v="103.1"/>
    <n v="111"/>
    <n v="4.6399999999999997"/>
    <n v="11.5"/>
    <n v="4"/>
    <n v="3.11"/>
    <n v="2"/>
    <s v="2–3"/>
    <s v="No"/>
    <n v="607.29999999999995"/>
    <x v="0"/>
  </r>
  <r>
    <s v="NY"/>
    <n v="134"/>
    <n v="510"/>
    <s v="No"/>
    <s v="No"/>
    <n v="0"/>
    <n v="195.4"/>
    <n v="110"/>
    <n v="33.22"/>
    <n v="181.2"/>
    <n v="109"/>
    <n v="15.4"/>
    <n v="178.5"/>
    <n v="105"/>
    <n v="8.0299999999999994"/>
    <n v="8.9"/>
    <n v="4"/>
    <n v="2.4"/>
    <n v="0"/>
    <s v="0–1"/>
    <s v="No"/>
    <n v="564"/>
    <x v="0"/>
  </r>
  <r>
    <s v="NY"/>
    <n v="131"/>
    <n v="415"/>
    <s v="No"/>
    <s v="No"/>
    <n v="0"/>
    <n v="209.9"/>
    <n v="105"/>
    <n v="35.68"/>
    <n v="121.9"/>
    <n v="105"/>
    <n v="10.36"/>
    <n v="253.7"/>
    <n v="104"/>
    <n v="11.42"/>
    <n v="9.6"/>
    <n v="4"/>
    <n v="2.59"/>
    <n v="1"/>
    <s v="0–1"/>
    <s v="No"/>
    <n v="595.1"/>
    <x v="0"/>
  </r>
  <r>
    <s v="NY"/>
    <n v="123"/>
    <n v="408"/>
    <s v="No"/>
    <s v="Yes"/>
    <n v="31"/>
    <n v="193.8"/>
    <n v="130"/>
    <n v="32.950000000000003"/>
    <n v="202.6"/>
    <n v="98"/>
    <n v="17.22"/>
    <n v="191.2"/>
    <n v="102"/>
    <n v="8.6"/>
    <n v="13.3"/>
    <n v="2"/>
    <n v="3.59"/>
    <n v="1"/>
    <s v="0–1"/>
    <s v="No"/>
    <n v="600.89999999999986"/>
    <x v="0"/>
  </r>
  <r>
    <s v="NY"/>
    <n v="122"/>
    <n v="510"/>
    <s v="No"/>
    <s v="Yes"/>
    <n v="33"/>
    <n v="251.5"/>
    <n v="107"/>
    <n v="42.76"/>
    <n v="234.1"/>
    <n v="110"/>
    <n v="19.899999999999999"/>
    <n v="213.4"/>
    <n v="87"/>
    <n v="9.6"/>
    <n v="10.4"/>
    <n v="6"/>
    <n v="2.81"/>
    <n v="3"/>
    <s v="2–3"/>
    <s v="No"/>
    <n v="709.4"/>
    <x v="0"/>
  </r>
  <r>
    <s v="NY"/>
    <n v="122"/>
    <n v="415"/>
    <s v="Yes"/>
    <s v="No"/>
    <n v="0"/>
    <n v="346.8"/>
    <n v="55"/>
    <n v="58.96"/>
    <n v="249.5"/>
    <n v="79"/>
    <n v="21.21"/>
    <n v="275.39999999999998"/>
    <n v="102"/>
    <n v="12.39"/>
    <n v="13.3"/>
    <n v="9"/>
    <n v="3.59"/>
    <n v="1"/>
    <s v="0–1"/>
    <s v="Yes"/>
    <n v="884.99999999999989"/>
    <x v="0"/>
  </r>
  <r>
    <s v="NY"/>
    <n v="121"/>
    <n v="408"/>
    <s v="No"/>
    <s v="No"/>
    <n v="0"/>
    <n v="143.30000000000001"/>
    <n v="91"/>
    <n v="24.36"/>
    <n v="195.5"/>
    <n v="58"/>
    <n v="16.62"/>
    <n v="223.3"/>
    <n v="95"/>
    <n v="10.050000000000001"/>
    <n v="6"/>
    <n v="7"/>
    <n v="1.62"/>
    <n v="1"/>
    <s v="0–1"/>
    <s v="No"/>
    <n v="568.1"/>
    <x v="0"/>
  </r>
  <r>
    <s v="NY"/>
    <n v="121"/>
    <n v="415"/>
    <s v="No"/>
    <s v="No"/>
    <n v="0"/>
    <n v="143.4"/>
    <n v="130"/>
    <n v="24.38"/>
    <n v="289.39999999999998"/>
    <n v="50"/>
    <n v="24.6"/>
    <n v="194"/>
    <n v="100"/>
    <n v="8.73"/>
    <n v="9.6999999999999993"/>
    <n v="6"/>
    <n v="2.62"/>
    <n v="2"/>
    <s v="2–3"/>
    <s v="No"/>
    <n v="636.5"/>
    <x v="0"/>
  </r>
  <r>
    <s v="NY"/>
    <n v="120"/>
    <n v="415"/>
    <s v="No"/>
    <s v="Yes"/>
    <n v="29"/>
    <n v="239.5"/>
    <n v="82"/>
    <n v="40.72"/>
    <n v="203.8"/>
    <n v="105"/>
    <n v="17.32"/>
    <n v="167.8"/>
    <n v="70"/>
    <n v="7.55"/>
    <n v="9.9"/>
    <n v="6"/>
    <n v="2.67"/>
    <n v="0"/>
    <s v="0–1"/>
    <s v="No"/>
    <n v="621"/>
    <x v="0"/>
  </r>
  <r>
    <s v="NY"/>
    <n v="118"/>
    <n v="415"/>
    <s v="No"/>
    <s v="No"/>
    <n v="0"/>
    <n v="144.6"/>
    <n v="115"/>
    <n v="24.58"/>
    <n v="258.8"/>
    <n v="66"/>
    <n v="22"/>
    <n v="253.2"/>
    <n v="113"/>
    <n v="11.39"/>
    <n v="7.4"/>
    <n v="9"/>
    <n v="2"/>
    <n v="2"/>
    <s v="2–3"/>
    <s v="No"/>
    <n v="663.99999999999989"/>
    <x v="0"/>
  </r>
  <r>
    <s v="NY"/>
    <n v="113"/>
    <n v="408"/>
    <s v="No"/>
    <s v="No"/>
    <n v="0"/>
    <n v="247.7"/>
    <n v="77"/>
    <n v="42.11"/>
    <n v="269.5"/>
    <n v="108"/>
    <n v="22.91"/>
    <n v="167.3"/>
    <n v="82"/>
    <n v="7.53"/>
    <n v="9.6"/>
    <n v="7"/>
    <n v="2.59"/>
    <n v="0"/>
    <s v="0–1"/>
    <s v="Yes"/>
    <n v="694.1"/>
    <x v="0"/>
  </r>
  <r>
    <s v="NY"/>
    <n v="112"/>
    <n v="415"/>
    <s v="Yes"/>
    <s v="No"/>
    <n v="0"/>
    <n v="174"/>
    <n v="123"/>
    <n v="29.58"/>
    <n v="161.30000000000001"/>
    <n v="115"/>
    <n v="13.71"/>
    <n v="260.7"/>
    <n v="98"/>
    <n v="11.73"/>
    <n v="11.4"/>
    <n v="3"/>
    <n v="3.08"/>
    <n v="2"/>
    <s v="2–3"/>
    <s v="No"/>
    <n v="607.4"/>
    <x v="0"/>
  </r>
  <r>
    <s v="NY"/>
    <n v="110"/>
    <n v="415"/>
    <s v="No"/>
    <s v="No"/>
    <n v="0"/>
    <n v="89.5"/>
    <n v="66"/>
    <n v="15.22"/>
    <n v="179.3"/>
    <n v="104"/>
    <n v="15.24"/>
    <n v="225.1"/>
    <n v="116"/>
    <n v="10.130000000000001"/>
    <n v="12.3"/>
    <n v="1"/>
    <n v="3.32"/>
    <n v="3"/>
    <s v="2–3"/>
    <s v="No"/>
    <n v="506.2"/>
    <x v="0"/>
  </r>
  <r>
    <s v="NY"/>
    <n v="109"/>
    <n v="510"/>
    <s v="No"/>
    <s v="No"/>
    <n v="0"/>
    <n v="115.7"/>
    <n v="105"/>
    <n v="19.670000000000002"/>
    <n v="127.8"/>
    <n v="113"/>
    <n v="10.86"/>
    <n v="107.5"/>
    <n v="91"/>
    <n v="4.84"/>
    <n v="9.3000000000000007"/>
    <n v="6"/>
    <n v="2.5099999999999998"/>
    <n v="1"/>
    <s v="0–1"/>
    <s v="No"/>
    <n v="360.3"/>
    <x v="1"/>
  </r>
  <r>
    <s v="NY"/>
    <n v="106"/>
    <n v="408"/>
    <s v="No"/>
    <s v="No"/>
    <n v="0"/>
    <n v="219.6"/>
    <n v="126"/>
    <n v="37.33"/>
    <n v="303.3"/>
    <n v="100"/>
    <n v="25.78"/>
    <n v="154.5"/>
    <n v="65"/>
    <n v="6.95"/>
    <n v="9.6999999999999993"/>
    <n v="5"/>
    <n v="2.62"/>
    <n v="1"/>
    <s v="0–1"/>
    <s v="No"/>
    <n v="687.1"/>
    <x v="0"/>
  </r>
  <r>
    <s v="NY"/>
    <n v="105"/>
    <n v="408"/>
    <s v="No"/>
    <s v="No"/>
    <n v="0"/>
    <n v="265.60000000000002"/>
    <n v="82"/>
    <n v="45.15"/>
    <n v="180.7"/>
    <n v="75"/>
    <n v="15.36"/>
    <n v="211.1"/>
    <n v="113"/>
    <n v="9.5"/>
    <n v="8.6"/>
    <n v="2"/>
    <n v="2.3199999999999998"/>
    <n v="1"/>
    <s v="0–1"/>
    <s v="No"/>
    <n v="666"/>
    <x v="0"/>
  </r>
  <r>
    <s v="NY"/>
    <n v="101"/>
    <n v="415"/>
    <s v="No"/>
    <s v="No"/>
    <n v="0"/>
    <n v="204.8"/>
    <n v="101"/>
    <n v="34.82"/>
    <n v="161"/>
    <n v="80"/>
    <n v="13.69"/>
    <n v="285.7"/>
    <n v="89"/>
    <n v="12.86"/>
    <n v="9.5"/>
    <n v="3"/>
    <n v="2.57"/>
    <n v="0"/>
    <s v="0–1"/>
    <s v="No"/>
    <n v="661"/>
    <x v="0"/>
  </r>
  <r>
    <s v="NY"/>
    <n v="101"/>
    <n v="408"/>
    <s v="No"/>
    <s v="No"/>
    <n v="0"/>
    <n v="171.7"/>
    <n v="99"/>
    <n v="29.19"/>
    <n v="174.8"/>
    <n v="87"/>
    <n v="14.86"/>
    <n v="189.6"/>
    <n v="130"/>
    <n v="8.5299999999999994"/>
    <n v="7.8"/>
    <n v="6"/>
    <n v="2.11"/>
    <n v="1"/>
    <s v="0–1"/>
    <s v="No"/>
    <n v="543.9"/>
    <x v="0"/>
  </r>
  <r>
    <s v="NY"/>
    <n v="99"/>
    <n v="415"/>
    <s v="Yes"/>
    <s v="No"/>
    <n v="0"/>
    <n v="161.30000000000001"/>
    <n v="83"/>
    <n v="27.42"/>
    <n v="124.4"/>
    <n v="83"/>
    <n v="10.57"/>
    <n v="262"/>
    <n v="98"/>
    <n v="11.79"/>
    <n v="14.1"/>
    <n v="3"/>
    <n v="3.81"/>
    <n v="0"/>
    <s v="0–1"/>
    <s v="Yes"/>
    <n v="561.80000000000007"/>
    <x v="0"/>
  </r>
  <r>
    <s v="NY"/>
    <n v="98"/>
    <n v="415"/>
    <s v="No"/>
    <s v="No"/>
    <n v="0"/>
    <n v="244.7"/>
    <n v="81"/>
    <n v="41.6"/>
    <n v="168"/>
    <n v="117"/>
    <n v="14.28"/>
    <n v="281.5"/>
    <n v="87"/>
    <n v="12.67"/>
    <n v="6.6"/>
    <n v="1"/>
    <n v="1.78"/>
    <n v="1"/>
    <s v="0–1"/>
    <s v="No"/>
    <n v="700.80000000000007"/>
    <x v="0"/>
  </r>
  <r>
    <s v="NY"/>
    <n v="97"/>
    <n v="415"/>
    <s v="No"/>
    <s v="No"/>
    <n v="0"/>
    <n v="286.60000000000002"/>
    <n v="73"/>
    <n v="48.72"/>
    <n v="223.2"/>
    <n v="108"/>
    <n v="18.97"/>
    <n v="203.7"/>
    <n v="107"/>
    <n v="9.17"/>
    <n v="11.5"/>
    <n v="5"/>
    <n v="3.11"/>
    <n v="1"/>
    <s v="0–1"/>
    <s v="Yes"/>
    <n v="725"/>
    <x v="0"/>
  </r>
  <r>
    <s v="NY"/>
    <n v="95"/>
    <n v="510"/>
    <s v="Yes"/>
    <s v="No"/>
    <n v="0"/>
    <n v="141.4"/>
    <n v="80"/>
    <n v="24.04"/>
    <n v="123.9"/>
    <n v="76"/>
    <n v="10.53"/>
    <n v="323.5"/>
    <n v="88"/>
    <n v="14.56"/>
    <n v="8.1"/>
    <n v="3"/>
    <n v="2.19"/>
    <n v="2"/>
    <s v="2–3"/>
    <s v="No"/>
    <n v="596.9"/>
    <x v="0"/>
  </r>
  <r>
    <s v="NY"/>
    <n v="95"/>
    <n v="415"/>
    <s v="No"/>
    <s v="No"/>
    <n v="0"/>
    <n v="145.6"/>
    <n v="102"/>
    <n v="24.75"/>
    <n v="230.9"/>
    <n v="87"/>
    <n v="19.63"/>
    <n v="181.5"/>
    <n v="86"/>
    <n v="8.17"/>
    <n v="11.4"/>
    <n v="7"/>
    <n v="3.08"/>
    <n v="1"/>
    <s v="0–1"/>
    <s v="No"/>
    <n v="569.4"/>
    <x v="0"/>
  </r>
  <r>
    <s v="NY"/>
    <n v="94"/>
    <n v="415"/>
    <s v="No"/>
    <s v="No"/>
    <n v="0"/>
    <n v="197.7"/>
    <n v="118"/>
    <n v="33.61"/>
    <n v="152.19999999999999"/>
    <n v="96"/>
    <n v="12.94"/>
    <n v="221"/>
    <n v="93"/>
    <n v="9.9499999999999993"/>
    <n v="7"/>
    <n v="3"/>
    <n v="1.89"/>
    <n v="2"/>
    <s v="2–3"/>
    <s v="No"/>
    <n v="577.9"/>
    <x v="0"/>
  </r>
  <r>
    <s v="NY"/>
    <n v="93"/>
    <n v="415"/>
    <s v="No"/>
    <s v="No"/>
    <n v="0"/>
    <n v="145.4"/>
    <n v="93"/>
    <n v="24.72"/>
    <n v="209.1"/>
    <n v="98"/>
    <n v="17.77"/>
    <n v="214"/>
    <n v="96"/>
    <n v="9.6300000000000008"/>
    <n v="10.9"/>
    <n v="1"/>
    <n v="2.94"/>
    <n v="1"/>
    <s v="0–1"/>
    <s v="No"/>
    <n v="579.4"/>
    <x v="0"/>
  </r>
  <r>
    <s v="NY"/>
    <n v="92"/>
    <n v="510"/>
    <s v="No"/>
    <s v="Yes"/>
    <n v="31"/>
    <n v="191.8"/>
    <n v="75"/>
    <n v="32.61"/>
    <n v="267.8"/>
    <n v="135"/>
    <n v="22.76"/>
    <n v="200.5"/>
    <n v="62"/>
    <n v="9.02"/>
    <n v="12.8"/>
    <n v="3"/>
    <n v="3.46"/>
    <n v="2"/>
    <s v="2–3"/>
    <s v="No"/>
    <n v="672.9"/>
    <x v="0"/>
  </r>
  <r>
    <s v="NY"/>
    <n v="92"/>
    <n v="510"/>
    <s v="No"/>
    <s v="No"/>
    <n v="0"/>
    <n v="236.6"/>
    <n v="109"/>
    <n v="40.22"/>
    <n v="169.9"/>
    <n v="107"/>
    <n v="14.44"/>
    <n v="212.3"/>
    <n v="118"/>
    <n v="9.5500000000000007"/>
    <n v="11.1"/>
    <n v="2"/>
    <n v="3"/>
    <n v="1"/>
    <s v="0–1"/>
    <s v="Yes"/>
    <n v="629.9"/>
    <x v="0"/>
  </r>
  <r>
    <s v="NY"/>
    <n v="91"/>
    <n v="408"/>
    <s v="No"/>
    <s v="No"/>
    <n v="0"/>
    <n v="174.3"/>
    <n v="95"/>
    <n v="29.63"/>
    <n v="186.6"/>
    <n v="128"/>
    <n v="15.86"/>
    <n v="258.2"/>
    <n v="105"/>
    <n v="11.62"/>
    <n v="12.9"/>
    <n v="5"/>
    <n v="3.48"/>
    <n v="3"/>
    <s v="2–3"/>
    <s v="No"/>
    <n v="631.99999999999989"/>
    <x v="0"/>
  </r>
  <r>
    <s v="NY"/>
    <n v="91"/>
    <n v="415"/>
    <s v="No"/>
    <s v="No"/>
    <n v="0"/>
    <n v="133.4"/>
    <n v="102"/>
    <n v="22.68"/>
    <n v="204.6"/>
    <n v="71"/>
    <n v="17.39"/>
    <n v="196.9"/>
    <n v="103"/>
    <n v="8.86"/>
    <n v="11.1"/>
    <n v="7"/>
    <n v="3"/>
    <n v="1"/>
    <s v="0–1"/>
    <s v="No"/>
    <n v="546"/>
    <x v="0"/>
  </r>
  <r>
    <s v="NY"/>
    <n v="90"/>
    <n v="415"/>
    <s v="No"/>
    <s v="Yes"/>
    <n v="26"/>
    <n v="189.1"/>
    <n v="112"/>
    <n v="32.15"/>
    <n v="178.2"/>
    <n v="97"/>
    <n v="15.15"/>
    <n v="199.3"/>
    <n v="104"/>
    <n v="8.9700000000000006"/>
    <n v="11.1"/>
    <n v="4"/>
    <n v="3"/>
    <n v="1"/>
    <s v="0–1"/>
    <s v="No"/>
    <n v="577.69999999999993"/>
    <x v="0"/>
  </r>
  <r>
    <s v="NY"/>
    <n v="89"/>
    <n v="415"/>
    <s v="No"/>
    <s v="Yes"/>
    <n v="16"/>
    <n v="88.5"/>
    <n v="87"/>
    <n v="15.05"/>
    <n v="178.8"/>
    <n v="108"/>
    <n v="15.2"/>
    <n v="228.7"/>
    <n v="96"/>
    <n v="10.29"/>
    <n v="11.5"/>
    <n v="3"/>
    <n v="3.11"/>
    <n v="2"/>
    <s v="2–3"/>
    <s v="No"/>
    <n v="507.5"/>
    <x v="0"/>
  </r>
  <r>
    <s v="NY"/>
    <n v="87"/>
    <n v="408"/>
    <s v="No"/>
    <s v="Yes"/>
    <n v="30"/>
    <n v="60.6"/>
    <n v="113"/>
    <n v="10.3"/>
    <n v="165.9"/>
    <n v="96"/>
    <n v="14.1"/>
    <n v="132.80000000000001"/>
    <n v="99"/>
    <n v="5.98"/>
    <n v="13.3"/>
    <n v="7"/>
    <n v="3.59"/>
    <n v="0"/>
    <s v="0–1"/>
    <s v="No"/>
    <n v="372.6"/>
    <x v="1"/>
  </r>
  <r>
    <s v="NY"/>
    <n v="87"/>
    <n v="408"/>
    <s v="No"/>
    <s v="No"/>
    <n v="0"/>
    <n v="242.5"/>
    <n v="82"/>
    <n v="41.23"/>
    <n v="232.9"/>
    <n v="97"/>
    <n v="19.8"/>
    <n v="154"/>
    <n v="86"/>
    <n v="6.93"/>
    <n v="9.6"/>
    <n v="7"/>
    <n v="2.59"/>
    <n v="0"/>
    <s v="0–1"/>
    <s v="No"/>
    <n v="639"/>
    <x v="0"/>
  </r>
  <r>
    <s v="NY"/>
    <n v="86"/>
    <n v="415"/>
    <s v="No"/>
    <s v="No"/>
    <n v="0"/>
    <n v="182.6"/>
    <n v="83"/>
    <n v="31.04"/>
    <n v="154.5"/>
    <n v="111"/>
    <n v="13.13"/>
    <n v="196"/>
    <n v="57"/>
    <n v="8.82"/>
    <n v="12.1"/>
    <n v="5"/>
    <n v="3.27"/>
    <n v="0"/>
    <s v="0–1"/>
    <s v="No"/>
    <n v="545.20000000000005"/>
    <x v="0"/>
  </r>
  <r>
    <s v="NY"/>
    <n v="85"/>
    <n v="415"/>
    <s v="No"/>
    <s v="No"/>
    <n v="0"/>
    <n v="177.4"/>
    <n v="125"/>
    <n v="30.16"/>
    <n v="226.2"/>
    <n v="104"/>
    <n v="19.23"/>
    <n v="254.1"/>
    <n v="72"/>
    <n v="11.43"/>
    <n v="10.9"/>
    <n v="4"/>
    <n v="2.94"/>
    <n v="0"/>
    <s v="0–1"/>
    <s v="No"/>
    <n v="668.6"/>
    <x v="0"/>
  </r>
  <r>
    <s v="NY"/>
    <n v="84"/>
    <n v="510"/>
    <s v="No"/>
    <s v="No"/>
    <n v="0"/>
    <n v="89.5"/>
    <n v="128"/>
    <n v="15.22"/>
    <n v="180.8"/>
    <n v="137"/>
    <n v="15.37"/>
    <n v="193.1"/>
    <n v="94"/>
    <n v="8.69"/>
    <n v="14"/>
    <n v="3"/>
    <n v="3.78"/>
    <n v="2"/>
    <s v="2–3"/>
    <s v="No"/>
    <n v="477.4"/>
    <x v="0"/>
  </r>
  <r>
    <s v="NY"/>
    <n v="79"/>
    <n v="415"/>
    <s v="No"/>
    <s v="No"/>
    <n v="0"/>
    <n v="167.1"/>
    <n v="77"/>
    <n v="28.41"/>
    <n v="131.80000000000001"/>
    <n v="79"/>
    <n v="11.2"/>
    <n v="187.4"/>
    <n v="98"/>
    <n v="8.43"/>
    <n v="9.4"/>
    <n v="1"/>
    <n v="2.54"/>
    <n v="6"/>
    <s v="6+"/>
    <s v="Yes"/>
    <n v="495.69999999999993"/>
    <x v="0"/>
  </r>
  <r>
    <s v="NY"/>
    <n v="78"/>
    <n v="415"/>
    <s v="No"/>
    <s v="Yes"/>
    <n v="37"/>
    <n v="163"/>
    <n v="107"/>
    <n v="27.71"/>
    <n v="312.8"/>
    <n v="118"/>
    <n v="26.59"/>
    <n v="200"/>
    <n v="85"/>
    <n v="9"/>
    <n v="11.6"/>
    <n v="5"/>
    <n v="3.13"/>
    <n v="1"/>
    <s v="0–1"/>
    <s v="No"/>
    <n v="687.4"/>
    <x v="0"/>
  </r>
  <r>
    <s v="NY"/>
    <n v="77"/>
    <n v="415"/>
    <s v="No"/>
    <s v="No"/>
    <n v="0"/>
    <n v="174.3"/>
    <n v="123"/>
    <n v="29.63"/>
    <n v="140.19999999999999"/>
    <n v="124"/>
    <n v="11.92"/>
    <n v="215.4"/>
    <n v="89"/>
    <n v="9.69"/>
    <n v="9"/>
    <n v="6"/>
    <n v="2.4300000000000002"/>
    <n v="4"/>
    <s v="4–5"/>
    <s v="Yes"/>
    <n v="538.9"/>
    <x v="0"/>
  </r>
  <r>
    <s v="NY"/>
    <n v="76"/>
    <n v="415"/>
    <s v="No"/>
    <s v="Yes"/>
    <n v="33"/>
    <n v="143"/>
    <n v="101"/>
    <n v="24.31"/>
    <n v="212.2"/>
    <n v="102"/>
    <n v="18.04"/>
    <n v="104.9"/>
    <n v="120"/>
    <n v="4.72"/>
    <n v="15.3"/>
    <n v="4"/>
    <n v="4.13"/>
    <n v="5"/>
    <s v="4–5"/>
    <s v="Yes"/>
    <n v="475.40000000000003"/>
    <x v="0"/>
  </r>
  <r>
    <s v="NY"/>
    <n v="74"/>
    <n v="415"/>
    <s v="No"/>
    <s v="Yes"/>
    <n v="23"/>
    <n v="286.60000000000002"/>
    <n v="79"/>
    <n v="48.72"/>
    <n v="315.3"/>
    <n v="102"/>
    <n v="26.8"/>
    <n v="193.9"/>
    <n v="101"/>
    <n v="8.73"/>
    <n v="10.3"/>
    <n v="6"/>
    <n v="2.78"/>
    <n v="1"/>
    <s v="0–1"/>
    <s v="No"/>
    <n v="806.1"/>
    <x v="0"/>
  </r>
  <r>
    <s v="NY"/>
    <n v="74"/>
    <n v="510"/>
    <s v="No"/>
    <s v="No"/>
    <n v="0"/>
    <n v="109.8"/>
    <n v="120"/>
    <n v="18.670000000000002"/>
    <n v="230.5"/>
    <n v="86"/>
    <n v="19.59"/>
    <n v="255.8"/>
    <n v="103"/>
    <n v="11.51"/>
    <n v="11.9"/>
    <n v="6"/>
    <n v="3.21"/>
    <n v="1"/>
    <s v="0–1"/>
    <s v="No"/>
    <n v="608"/>
    <x v="0"/>
  </r>
  <r>
    <s v="NY"/>
    <n v="72"/>
    <n v="510"/>
    <s v="No"/>
    <s v="No"/>
    <n v="0"/>
    <n v="70.7"/>
    <n v="125"/>
    <n v="12.02"/>
    <n v="211"/>
    <n v="113"/>
    <n v="17.940000000000001"/>
    <n v="174.6"/>
    <n v="107"/>
    <n v="7.86"/>
    <n v="0"/>
    <n v="0"/>
    <n v="0"/>
    <n v="2"/>
    <s v="2–3"/>
    <s v="No"/>
    <n v="456.29999999999995"/>
    <x v="0"/>
  </r>
  <r>
    <s v="NY"/>
    <n v="69"/>
    <n v="415"/>
    <s v="No"/>
    <s v="No"/>
    <n v="0"/>
    <n v="123.2"/>
    <n v="104"/>
    <n v="20.94"/>
    <n v="190"/>
    <n v="117"/>
    <n v="16.149999999999999"/>
    <n v="170.3"/>
    <n v="95"/>
    <n v="7.66"/>
    <n v="12.9"/>
    <n v="5"/>
    <n v="3.48"/>
    <n v="4"/>
    <s v="4–5"/>
    <s v="Yes"/>
    <n v="496.4"/>
    <x v="0"/>
  </r>
  <r>
    <s v="NY"/>
    <n v="69"/>
    <n v="408"/>
    <s v="No"/>
    <s v="No"/>
    <n v="0"/>
    <n v="208.4"/>
    <n v="120"/>
    <n v="35.43"/>
    <n v="174.4"/>
    <n v="99"/>
    <n v="14.82"/>
    <n v="310.7"/>
    <n v="105"/>
    <n v="13.98"/>
    <n v="11.2"/>
    <n v="4"/>
    <n v="3.02"/>
    <n v="1"/>
    <s v="0–1"/>
    <s v="No"/>
    <n v="704.7"/>
    <x v="0"/>
  </r>
  <r>
    <s v="NY"/>
    <n v="67"/>
    <n v="415"/>
    <s v="No"/>
    <s v="No"/>
    <n v="0"/>
    <n v="181.8"/>
    <n v="117"/>
    <n v="30.91"/>
    <n v="158.1"/>
    <n v="91"/>
    <n v="13.44"/>
    <n v="266.2"/>
    <n v="123"/>
    <n v="11.98"/>
    <n v="9.6999999999999993"/>
    <n v="9"/>
    <n v="2.62"/>
    <n v="0"/>
    <s v="0–1"/>
    <s v="No"/>
    <n v="615.79999999999995"/>
    <x v="0"/>
  </r>
  <r>
    <s v="NY"/>
    <n v="59"/>
    <n v="415"/>
    <s v="No"/>
    <s v="No"/>
    <n v="0"/>
    <n v="264"/>
    <n v="108"/>
    <n v="44.88"/>
    <n v="132.19999999999999"/>
    <n v="75"/>
    <n v="11.24"/>
    <n v="177.7"/>
    <n v="91"/>
    <n v="8"/>
    <n v="10.6"/>
    <n v="8"/>
    <n v="2.86"/>
    <n v="3"/>
    <s v="2–3"/>
    <s v="No"/>
    <n v="584.5"/>
    <x v="0"/>
  </r>
  <r>
    <s v="NY"/>
    <n v="56"/>
    <n v="415"/>
    <s v="No"/>
    <s v="Yes"/>
    <n v="20"/>
    <n v="146.1"/>
    <n v="98"/>
    <n v="24.84"/>
    <n v="277.39999999999998"/>
    <n v="104"/>
    <n v="23.58"/>
    <n v="137.69999999999999"/>
    <n v="100"/>
    <n v="6.2"/>
    <n v="6.2"/>
    <n v="3"/>
    <n v="1.67"/>
    <n v="1"/>
    <s v="0–1"/>
    <s v="No"/>
    <n v="567.40000000000009"/>
    <x v="0"/>
  </r>
  <r>
    <s v="NY"/>
    <n v="53"/>
    <n v="408"/>
    <s v="No"/>
    <s v="No"/>
    <n v="0"/>
    <n v="163.4"/>
    <n v="134"/>
    <n v="27.78"/>
    <n v="240.1"/>
    <n v="87"/>
    <n v="20.41"/>
    <n v="164"/>
    <n v="147"/>
    <n v="7.38"/>
    <n v="11.6"/>
    <n v="2"/>
    <n v="3.13"/>
    <n v="2"/>
    <s v="2–3"/>
    <s v="Yes"/>
    <n v="579.1"/>
    <x v="0"/>
  </r>
  <r>
    <s v="NY"/>
    <n v="51"/>
    <n v="415"/>
    <s v="No"/>
    <s v="No"/>
    <n v="0"/>
    <n v="233.3"/>
    <n v="65"/>
    <n v="39.659999999999997"/>
    <n v="209.8"/>
    <n v="93"/>
    <n v="17.829999999999998"/>
    <n v="210.6"/>
    <n v="109"/>
    <n v="9.48"/>
    <n v="9.1"/>
    <n v="4"/>
    <n v="2.46"/>
    <n v="1"/>
    <s v="0–1"/>
    <s v="No"/>
    <n v="662.80000000000007"/>
    <x v="0"/>
  </r>
  <r>
    <s v="NY"/>
    <n v="50"/>
    <n v="415"/>
    <s v="No"/>
    <s v="No"/>
    <n v="0"/>
    <n v="122.2"/>
    <n v="67"/>
    <n v="20.77"/>
    <n v="167.2"/>
    <n v="62"/>
    <n v="14.21"/>
    <n v="194.8"/>
    <n v="98"/>
    <n v="8.77"/>
    <n v="9.6999999999999993"/>
    <n v="6"/>
    <n v="2.62"/>
    <n v="1"/>
    <s v="0–1"/>
    <s v="No"/>
    <n v="493.9"/>
    <x v="0"/>
  </r>
  <r>
    <s v="NY"/>
    <n v="50"/>
    <n v="408"/>
    <s v="Yes"/>
    <s v="No"/>
    <n v="0"/>
    <n v="122.3"/>
    <n v="83"/>
    <n v="20.79"/>
    <n v="118.8"/>
    <n v="94"/>
    <n v="10.1"/>
    <n v="147.9"/>
    <n v="95"/>
    <n v="6.66"/>
    <n v="13.7"/>
    <n v="3"/>
    <n v="3.7"/>
    <n v="3"/>
    <s v="2–3"/>
    <s v="Yes"/>
    <n v="402.7"/>
    <x v="0"/>
  </r>
  <r>
    <s v="NY"/>
    <n v="48"/>
    <n v="510"/>
    <s v="No"/>
    <s v="No"/>
    <n v="0"/>
    <n v="109.8"/>
    <n v="100"/>
    <n v="18.670000000000002"/>
    <n v="189.6"/>
    <n v="104"/>
    <n v="16.12"/>
    <n v="206.7"/>
    <n v="85"/>
    <n v="9.3000000000000007"/>
    <n v="11.1"/>
    <n v="3"/>
    <n v="3"/>
    <n v="1"/>
    <s v="0–1"/>
    <s v="No"/>
    <n v="517.19999999999993"/>
    <x v="0"/>
  </r>
  <r>
    <s v="NY"/>
    <n v="42"/>
    <n v="415"/>
    <s v="No"/>
    <s v="No"/>
    <n v="0"/>
    <n v="174.3"/>
    <n v="85"/>
    <n v="29.63"/>
    <n v="254.1"/>
    <n v="95"/>
    <n v="21.6"/>
    <n v="176.4"/>
    <n v="96"/>
    <n v="7.94"/>
    <n v="5.9"/>
    <n v="3"/>
    <n v="1.59"/>
    <n v="6"/>
    <s v="6+"/>
    <s v="No"/>
    <n v="610.69999999999993"/>
    <x v="0"/>
  </r>
  <r>
    <s v="NY"/>
    <n v="42"/>
    <n v="510"/>
    <s v="Yes"/>
    <s v="No"/>
    <n v="0"/>
    <n v="236.3"/>
    <n v="91"/>
    <n v="40.17"/>
    <n v="152.80000000000001"/>
    <n v="130"/>
    <n v="12.99"/>
    <n v="160.30000000000001"/>
    <n v="98"/>
    <n v="7.21"/>
    <n v="11.2"/>
    <n v="8"/>
    <n v="3.02"/>
    <n v="3"/>
    <s v="2–3"/>
    <s v="No"/>
    <n v="560.60000000000014"/>
    <x v="0"/>
  </r>
  <r>
    <s v="NY"/>
    <n v="40"/>
    <n v="408"/>
    <s v="No"/>
    <s v="Yes"/>
    <n v="28"/>
    <n v="171.8"/>
    <n v="116"/>
    <n v="29.21"/>
    <n v="240.7"/>
    <n v="125"/>
    <n v="20.46"/>
    <n v="245.5"/>
    <n v="80"/>
    <n v="11.05"/>
    <n v="10.6"/>
    <n v="7"/>
    <n v="2.86"/>
    <n v="1"/>
    <s v="0–1"/>
    <s v="No"/>
    <n v="668.6"/>
    <x v="0"/>
  </r>
  <r>
    <s v="NY"/>
    <n v="38"/>
    <n v="510"/>
    <s v="No"/>
    <s v="Yes"/>
    <n v="16"/>
    <n v="133.30000000000001"/>
    <n v="110"/>
    <n v="22.66"/>
    <n v="185.7"/>
    <n v="111"/>
    <n v="15.78"/>
    <n v="161.5"/>
    <n v="113"/>
    <n v="7.27"/>
    <n v="5.6"/>
    <n v="4"/>
    <n v="1.51"/>
    <n v="2"/>
    <s v="2–3"/>
    <s v="No"/>
    <n v="486.1"/>
    <x v="0"/>
  </r>
  <r>
    <s v="NY"/>
    <n v="33"/>
    <n v="415"/>
    <s v="No"/>
    <s v="No"/>
    <n v="0"/>
    <n v="141.4"/>
    <n v="128"/>
    <n v="24.04"/>
    <n v="146.4"/>
    <n v="70"/>
    <n v="12.44"/>
    <n v="123"/>
    <n v="75"/>
    <n v="5.54"/>
    <n v="8.1"/>
    <n v="4"/>
    <n v="2.19"/>
    <n v="0"/>
    <s v="0–1"/>
    <s v="No"/>
    <n v="418.90000000000003"/>
    <x v="0"/>
  </r>
  <r>
    <s v="NY"/>
    <n v="27"/>
    <n v="415"/>
    <s v="No"/>
    <s v="Yes"/>
    <n v="35"/>
    <n v="139.6"/>
    <n v="72"/>
    <n v="23.73"/>
    <n v="332.8"/>
    <n v="170"/>
    <n v="28.29"/>
    <n v="213.8"/>
    <n v="105"/>
    <n v="9.6199999999999992"/>
    <n v="8.8000000000000007"/>
    <n v="2"/>
    <n v="2.38"/>
    <n v="2"/>
    <s v="2–3"/>
    <s v="No"/>
    <n v="695"/>
    <x v="0"/>
  </r>
  <r>
    <s v="NY"/>
    <n v="21"/>
    <n v="415"/>
    <s v="No"/>
    <s v="No"/>
    <n v="0"/>
    <n v="137.5"/>
    <n v="110"/>
    <n v="23.38"/>
    <n v="198.1"/>
    <n v="109"/>
    <n v="16.84"/>
    <n v="292.7"/>
    <n v="131"/>
    <n v="13.17"/>
    <n v="13.3"/>
    <n v="5"/>
    <n v="3.59"/>
    <n v="2"/>
    <s v="2–3"/>
    <s v="No"/>
    <n v="641.59999999999991"/>
    <x v="0"/>
  </r>
  <r>
    <s v="NY"/>
    <n v="10"/>
    <n v="415"/>
    <s v="No"/>
    <s v="No"/>
    <n v="0"/>
    <n v="190.4"/>
    <n v="91"/>
    <n v="32.369999999999997"/>
    <n v="92"/>
    <n v="107"/>
    <n v="7.82"/>
    <n v="224.8"/>
    <n v="108"/>
    <n v="10.119999999999999"/>
    <n v="13.6"/>
    <n v="17"/>
    <n v="3.67"/>
    <n v="2"/>
    <s v="2–3"/>
    <s v="No"/>
    <n v="520.79999999999995"/>
    <x v="0"/>
  </r>
  <r>
    <s v="OH"/>
    <n v="225"/>
    <n v="415"/>
    <s v="No"/>
    <s v="Yes"/>
    <n v="26"/>
    <n v="161.6"/>
    <n v="123"/>
    <n v="27.47"/>
    <n v="195.5"/>
    <n v="103"/>
    <n v="16.62"/>
    <n v="254.4"/>
    <n v="103"/>
    <n v="11.45"/>
    <n v="13.7"/>
    <n v="3"/>
    <n v="3.7"/>
    <n v="1"/>
    <s v="0–1"/>
    <s v="No"/>
    <n v="625.20000000000005"/>
    <x v="0"/>
  </r>
  <r>
    <s v="OH"/>
    <n v="224"/>
    <n v="408"/>
    <s v="Yes"/>
    <s v="No"/>
    <n v="0"/>
    <n v="299.39999999999998"/>
    <n v="71"/>
    <n v="50.9"/>
    <n v="61.9"/>
    <n v="88"/>
    <n v="5.26"/>
    <n v="196.9"/>
    <n v="89"/>
    <n v="8.86"/>
    <n v="6.6"/>
    <n v="7"/>
    <n v="1.78"/>
    <n v="2"/>
    <s v="2–3"/>
    <s v="No"/>
    <n v="564.79999999999995"/>
    <x v="0"/>
  </r>
  <r>
    <s v="OH"/>
    <n v="167"/>
    <n v="415"/>
    <s v="No"/>
    <s v="No"/>
    <n v="0"/>
    <n v="337.4"/>
    <n v="120"/>
    <n v="57.36"/>
    <n v="227.4"/>
    <n v="116"/>
    <n v="19.329999999999998"/>
    <n v="153.9"/>
    <n v="114"/>
    <n v="6.93"/>
    <n v="15.8"/>
    <n v="7"/>
    <n v="4.2699999999999996"/>
    <n v="0"/>
    <s v="0–1"/>
    <s v="Yes"/>
    <n v="734.49999999999989"/>
    <x v="0"/>
  </r>
  <r>
    <s v="OH"/>
    <n v="160"/>
    <n v="415"/>
    <s v="Yes"/>
    <s v="Yes"/>
    <n v="36"/>
    <n v="199"/>
    <n v="110"/>
    <n v="33.83"/>
    <n v="291.3"/>
    <n v="111"/>
    <n v="24.76"/>
    <n v="197.6"/>
    <n v="92"/>
    <n v="8.89"/>
    <n v="11"/>
    <n v="6"/>
    <n v="2.97"/>
    <n v="1"/>
    <s v="0–1"/>
    <s v="No"/>
    <n v="698.9"/>
    <x v="0"/>
  </r>
  <r>
    <s v="OH"/>
    <n v="149"/>
    <n v="415"/>
    <s v="No"/>
    <s v="Yes"/>
    <n v="36"/>
    <n v="141.69999999999999"/>
    <n v="121"/>
    <n v="24.09"/>
    <n v="232.3"/>
    <n v="113"/>
    <n v="19.75"/>
    <n v="222.1"/>
    <n v="131"/>
    <n v="9.99"/>
    <n v="12"/>
    <n v="5"/>
    <n v="3.24"/>
    <n v="1"/>
    <s v="0–1"/>
    <s v="No"/>
    <n v="608.1"/>
    <x v="0"/>
  </r>
  <r>
    <s v="OH"/>
    <n v="148"/>
    <n v="408"/>
    <s v="No"/>
    <s v="No"/>
    <n v="0"/>
    <n v="159.5"/>
    <n v="125"/>
    <n v="27.12"/>
    <n v="247.1"/>
    <n v="90"/>
    <n v="21"/>
    <n v="187.9"/>
    <n v="82"/>
    <n v="8.4600000000000009"/>
    <n v="7.2"/>
    <n v="4"/>
    <n v="1.94"/>
    <n v="2"/>
    <s v="2–3"/>
    <s v="No"/>
    <n v="601.70000000000005"/>
    <x v="0"/>
  </r>
  <r>
    <s v="OH"/>
    <n v="147"/>
    <n v="415"/>
    <s v="No"/>
    <s v="No"/>
    <n v="0"/>
    <n v="183.4"/>
    <n v="80"/>
    <n v="31.18"/>
    <n v="242"/>
    <n v="115"/>
    <n v="20.57"/>
    <n v="201.4"/>
    <n v="100"/>
    <n v="9.06"/>
    <n v="7.5"/>
    <n v="3"/>
    <n v="2.0299999999999998"/>
    <n v="4"/>
    <s v="4–5"/>
    <s v="No"/>
    <n v="634.29999999999995"/>
    <x v="0"/>
  </r>
  <r>
    <s v="OH"/>
    <n v="145"/>
    <n v="510"/>
    <s v="No"/>
    <s v="No"/>
    <n v="0"/>
    <n v="278"/>
    <n v="76"/>
    <n v="47.26"/>
    <n v="176.7"/>
    <n v="74"/>
    <n v="15.02"/>
    <n v="219.5"/>
    <n v="126"/>
    <n v="9.8800000000000008"/>
    <n v="8.3000000000000007"/>
    <n v="4"/>
    <n v="2.2400000000000002"/>
    <n v="0"/>
    <s v="0–1"/>
    <s v="Yes"/>
    <n v="682.5"/>
    <x v="0"/>
  </r>
  <r>
    <s v="OH"/>
    <n v="144"/>
    <n v="408"/>
    <s v="No"/>
    <s v="No"/>
    <n v="0"/>
    <n v="256.39999999999998"/>
    <n v="125"/>
    <n v="43.59"/>
    <n v="273.89999999999998"/>
    <n v="100"/>
    <n v="23.28"/>
    <n v="222.7"/>
    <n v="101"/>
    <n v="10.02"/>
    <n v="11.1"/>
    <n v="1"/>
    <n v="3"/>
    <n v="1"/>
    <s v="0–1"/>
    <s v="Yes"/>
    <n v="764.1"/>
    <x v="0"/>
  </r>
  <r>
    <s v="OH"/>
    <n v="141"/>
    <n v="415"/>
    <s v="No"/>
    <s v="Yes"/>
    <n v="31"/>
    <n v="143.1"/>
    <n v="88"/>
    <n v="24.33"/>
    <n v="236.6"/>
    <n v="65"/>
    <n v="20.11"/>
    <n v="227.8"/>
    <n v="120"/>
    <n v="10.25"/>
    <n v="11.4"/>
    <n v="5"/>
    <n v="3.08"/>
    <n v="2"/>
    <s v="2–3"/>
    <s v="No"/>
    <n v="618.9"/>
    <x v="0"/>
  </r>
  <r>
    <s v="OH"/>
    <n v="137"/>
    <n v="510"/>
    <s v="No"/>
    <s v="Yes"/>
    <n v="46"/>
    <n v="214.1"/>
    <n v="62"/>
    <n v="36.4"/>
    <n v="200.9"/>
    <n v="111"/>
    <n v="17.079999999999998"/>
    <n v="246.8"/>
    <n v="126"/>
    <n v="11.11"/>
    <n v="9.1999999999999993"/>
    <n v="6"/>
    <n v="2.48"/>
    <n v="0"/>
    <s v="0–1"/>
    <s v="No"/>
    <n v="671"/>
    <x v="0"/>
  </r>
  <r>
    <s v="OH"/>
    <n v="129"/>
    <n v="510"/>
    <s v="Yes"/>
    <s v="Yes"/>
    <n v="16"/>
    <n v="143.5"/>
    <n v="76"/>
    <n v="24.4"/>
    <n v="242.6"/>
    <n v="58"/>
    <n v="20.62"/>
    <n v="147.69999999999999"/>
    <n v="95"/>
    <n v="6.65"/>
    <n v="11.3"/>
    <n v="3"/>
    <n v="3.05"/>
    <n v="0"/>
    <s v="0–1"/>
    <s v="No"/>
    <n v="545.09999999999991"/>
    <x v="0"/>
  </r>
  <r>
    <s v="OH"/>
    <n v="128"/>
    <n v="510"/>
    <s v="No"/>
    <s v="No"/>
    <n v="0"/>
    <n v="227.9"/>
    <n v="78"/>
    <n v="38.74"/>
    <n v="207.5"/>
    <n v="115"/>
    <n v="17.64"/>
    <n v="211.7"/>
    <n v="100"/>
    <n v="9.5299999999999994"/>
    <n v="12.1"/>
    <n v="5"/>
    <n v="3.27"/>
    <n v="1"/>
    <s v="0–1"/>
    <s v="No"/>
    <n v="659.19999999999993"/>
    <x v="0"/>
  </r>
  <r>
    <s v="OH"/>
    <n v="126"/>
    <n v="415"/>
    <s v="No"/>
    <s v="Yes"/>
    <n v="27"/>
    <n v="220.1"/>
    <n v="128"/>
    <n v="37.42"/>
    <n v="268.2"/>
    <n v="133"/>
    <n v="22.8"/>
    <n v="146.5"/>
    <n v="80"/>
    <n v="6.59"/>
    <n v="11.1"/>
    <n v="3"/>
    <n v="3"/>
    <n v="0"/>
    <s v="0–1"/>
    <s v="No"/>
    <n v="645.9"/>
    <x v="0"/>
  </r>
  <r>
    <s v="OH"/>
    <n v="126"/>
    <n v="408"/>
    <s v="No"/>
    <s v="No"/>
    <n v="0"/>
    <n v="105"/>
    <n v="150"/>
    <n v="17.850000000000001"/>
    <n v="251.6"/>
    <n v="90"/>
    <n v="21.39"/>
    <n v="258"/>
    <n v="93"/>
    <n v="11.61"/>
    <n v="14.9"/>
    <n v="5"/>
    <n v="4.0199999999999996"/>
    <n v="0"/>
    <s v="0–1"/>
    <s v="No"/>
    <n v="629.5"/>
    <x v="0"/>
  </r>
  <r>
    <s v="OH"/>
    <n v="124"/>
    <n v="415"/>
    <s v="No"/>
    <s v="No"/>
    <n v="0"/>
    <n v="136.69999999999999"/>
    <n v="106"/>
    <n v="23.24"/>
    <n v="228.6"/>
    <n v="105"/>
    <n v="19.43"/>
    <n v="265.3"/>
    <n v="114"/>
    <n v="11.94"/>
    <n v="9.8000000000000007"/>
    <n v="4"/>
    <n v="2.65"/>
    <n v="0"/>
    <s v="0–1"/>
    <s v="No"/>
    <n v="640.39999999999986"/>
    <x v="0"/>
  </r>
  <r>
    <s v="OH"/>
    <n v="123"/>
    <n v="408"/>
    <s v="No"/>
    <s v="No"/>
    <n v="0"/>
    <n v="91.1"/>
    <n v="90"/>
    <n v="15.49"/>
    <n v="179.3"/>
    <n v="115"/>
    <n v="15.24"/>
    <n v="300.7"/>
    <n v="89"/>
    <n v="13.53"/>
    <n v="11.9"/>
    <n v="8"/>
    <n v="3.21"/>
    <n v="2"/>
    <s v="2–3"/>
    <s v="No"/>
    <n v="582.99999999999989"/>
    <x v="0"/>
  </r>
  <r>
    <s v="OH"/>
    <n v="122"/>
    <n v="408"/>
    <s v="No"/>
    <s v="No"/>
    <n v="0"/>
    <n v="144"/>
    <n v="90"/>
    <n v="24.48"/>
    <n v="181.6"/>
    <n v="100"/>
    <n v="15.44"/>
    <n v="128.1"/>
    <n v="93"/>
    <n v="5.76"/>
    <n v="12.3"/>
    <n v="2"/>
    <n v="3.32"/>
    <n v="0"/>
    <s v="0–1"/>
    <s v="No"/>
    <n v="466.00000000000006"/>
    <x v="0"/>
  </r>
  <r>
    <s v="OH"/>
    <n v="121"/>
    <n v="415"/>
    <s v="No"/>
    <s v="No"/>
    <n v="0"/>
    <n v="114.8"/>
    <n v="125"/>
    <n v="19.52"/>
    <n v="81.900000000000006"/>
    <n v="126"/>
    <n v="6.96"/>
    <n v="304.3"/>
    <n v="101"/>
    <n v="13.69"/>
    <n v="12"/>
    <n v="4"/>
    <n v="3.24"/>
    <n v="0"/>
    <s v="0–1"/>
    <s v="No"/>
    <n v="513"/>
    <x v="0"/>
  </r>
  <r>
    <s v="OH"/>
    <n v="120"/>
    <n v="510"/>
    <s v="No"/>
    <s v="No"/>
    <n v="0"/>
    <n v="193"/>
    <n v="97"/>
    <n v="32.81"/>
    <n v="89.8"/>
    <n v="99"/>
    <n v="7.63"/>
    <n v="172.8"/>
    <n v="104"/>
    <n v="7.78"/>
    <n v="15.3"/>
    <n v="3"/>
    <n v="4.13"/>
    <n v="1"/>
    <s v="0–1"/>
    <s v="No"/>
    <n v="470.90000000000003"/>
    <x v="0"/>
  </r>
  <r>
    <s v="OH"/>
    <n v="119"/>
    <n v="415"/>
    <s v="No"/>
    <s v="No"/>
    <n v="0"/>
    <n v="191.5"/>
    <n v="88"/>
    <n v="32.56"/>
    <n v="175.2"/>
    <n v="78"/>
    <n v="14.89"/>
    <n v="220.3"/>
    <n v="118"/>
    <n v="9.91"/>
    <n v="0"/>
    <n v="0"/>
    <n v="0"/>
    <n v="0"/>
    <s v="0–1"/>
    <s v="No"/>
    <n v="587"/>
    <x v="0"/>
  </r>
  <r>
    <s v="OH"/>
    <n v="118"/>
    <n v="408"/>
    <s v="No"/>
    <s v="No"/>
    <n v="0"/>
    <n v="165"/>
    <n v="129"/>
    <n v="28.05"/>
    <n v="202.6"/>
    <n v="113"/>
    <n v="17.22"/>
    <n v="172.3"/>
    <n v="94"/>
    <n v="7.75"/>
    <n v="12.5"/>
    <n v="7"/>
    <n v="3.38"/>
    <n v="1"/>
    <s v="0–1"/>
    <s v="Yes"/>
    <n v="552.40000000000009"/>
    <x v="0"/>
  </r>
  <r>
    <s v="OH"/>
    <n v="115"/>
    <n v="415"/>
    <s v="No"/>
    <s v="Yes"/>
    <n v="35"/>
    <n v="217.1"/>
    <n v="92"/>
    <n v="36.909999999999997"/>
    <n v="220.8"/>
    <n v="134"/>
    <n v="18.77"/>
    <n v="249.5"/>
    <n v="93"/>
    <n v="11.23"/>
    <n v="8"/>
    <n v="5"/>
    <n v="2.16"/>
    <n v="2"/>
    <s v="2–3"/>
    <s v="No"/>
    <n v="695.4"/>
    <x v="0"/>
  </r>
  <r>
    <s v="OH"/>
    <n v="115"/>
    <n v="415"/>
    <s v="Yes"/>
    <s v="Yes"/>
    <n v="24"/>
    <n v="219.9"/>
    <n v="118"/>
    <n v="37.380000000000003"/>
    <n v="208.5"/>
    <n v="116"/>
    <n v="17.72"/>
    <n v="352.5"/>
    <n v="111"/>
    <n v="15.86"/>
    <n v="8.1"/>
    <n v="4"/>
    <n v="2.19"/>
    <n v="3"/>
    <s v="2–3"/>
    <s v="No"/>
    <n v="789"/>
    <x v="0"/>
  </r>
  <r>
    <s v="OH"/>
    <n v="113"/>
    <n v="408"/>
    <s v="No"/>
    <s v="No"/>
    <n v="0"/>
    <n v="196.3"/>
    <n v="108"/>
    <n v="33.369999999999997"/>
    <n v="136.80000000000001"/>
    <n v="96"/>
    <n v="11.63"/>
    <n v="154.69999999999999"/>
    <n v="87"/>
    <n v="6.96"/>
    <n v="7.7"/>
    <n v="3"/>
    <n v="2.08"/>
    <n v="2"/>
    <s v="2–3"/>
    <s v="No"/>
    <n v="495.5"/>
    <x v="0"/>
  </r>
  <r>
    <s v="OH"/>
    <n v="110"/>
    <n v="415"/>
    <s v="No"/>
    <s v="No"/>
    <n v="0"/>
    <n v="245.7"/>
    <n v="139"/>
    <n v="41.77"/>
    <n v="241.9"/>
    <n v="113"/>
    <n v="20.56"/>
    <n v="285.3"/>
    <n v="117"/>
    <n v="12.84"/>
    <n v="4.2"/>
    <n v="5"/>
    <n v="1.1299999999999999"/>
    <n v="4"/>
    <s v="4–5"/>
    <s v="Yes"/>
    <n v="777.10000000000014"/>
    <x v="0"/>
  </r>
  <r>
    <s v="OH"/>
    <n v="109"/>
    <n v="510"/>
    <s v="No"/>
    <s v="No"/>
    <n v="0"/>
    <n v="194.1"/>
    <n v="62"/>
    <n v="33"/>
    <n v="227.2"/>
    <n v="54"/>
    <n v="19.309999999999999"/>
    <n v="190.4"/>
    <n v="115"/>
    <n v="8.57"/>
    <n v="15.3"/>
    <n v="4"/>
    <n v="4.13"/>
    <n v="1"/>
    <s v="0–1"/>
    <s v="No"/>
    <n v="626.99999999999989"/>
    <x v="0"/>
  </r>
  <r>
    <s v="OH"/>
    <n v="108"/>
    <n v="415"/>
    <s v="Yes"/>
    <s v="Yes"/>
    <n v="37"/>
    <n v="235"/>
    <n v="101"/>
    <n v="39.950000000000003"/>
    <n v="183.3"/>
    <n v="79"/>
    <n v="15.58"/>
    <n v="139.80000000000001"/>
    <n v="106"/>
    <n v="6.29"/>
    <n v="5.7"/>
    <n v="7"/>
    <n v="1.54"/>
    <n v="2"/>
    <s v="2–3"/>
    <s v="No"/>
    <n v="563.80000000000007"/>
    <x v="0"/>
  </r>
  <r>
    <s v="OH"/>
    <n v="107"/>
    <n v="510"/>
    <s v="No"/>
    <s v="Yes"/>
    <n v="27"/>
    <n v="117.5"/>
    <n v="102"/>
    <n v="19.98"/>
    <n v="206.8"/>
    <n v="127"/>
    <n v="17.579999999999998"/>
    <n v="194.4"/>
    <n v="114"/>
    <n v="8.75"/>
    <n v="4.2"/>
    <n v="7"/>
    <n v="1.1299999999999999"/>
    <n v="3"/>
    <s v="2–3"/>
    <s v="No"/>
    <n v="522.90000000000009"/>
    <x v="0"/>
  </r>
  <r>
    <s v="OH"/>
    <n v="107"/>
    <n v="415"/>
    <s v="No"/>
    <s v="No"/>
    <n v="0"/>
    <n v="150.6"/>
    <n v="99"/>
    <n v="25.6"/>
    <n v="301.5"/>
    <n v="83"/>
    <n v="25.63"/>
    <n v="158.69999999999999"/>
    <n v="104"/>
    <n v="7.14"/>
    <n v="8.1"/>
    <n v="5"/>
    <n v="2.19"/>
    <n v="0"/>
    <s v="0–1"/>
    <s v="No"/>
    <n v="618.9"/>
    <x v="0"/>
  </r>
  <r>
    <s v="OH"/>
    <n v="106"/>
    <n v="510"/>
    <s v="No"/>
    <s v="No"/>
    <n v="0"/>
    <n v="153.9"/>
    <n v="117"/>
    <n v="26.16"/>
    <n v="220.1"/>
    <n v="122"/>
    <n v="18.71"/>
    <n v="280.5"/>
    <n v="147"/>
    <n v="12.62"/>
    <n v="8.5"/>
    <n v="3"/>
    <n v="2.2999999999999998"/>
    <n v="2"/>
    <s v="2–3"/>
    <s v="No"/>
    <n v="663"/>
    <x v="0"/>
  </r>
  <r>
    <s v="OH"/>
    <n v="105"/>
    <n v="510"/>
    <s v="No"/>
    <s v="Yes"/>
    <n v="38"/>
    <n v="219.4"/>
    <n v="92"/>
    <n v="37.299999999999997"/>
    <n v="180.5"/>
    <n v="73"/>
    <n v="15.34"/>
    <n v="104.1"/>
    <n v="91"/>
    <n v="4.68"/>
    <n v="11"/>
    <n v="1"/>
    <n v="2.97"/>
    <n v="2"/>
    <s v="2–3"/>
    <s v="No"/>
    <n v="515"/>
    <x v="0"/>
  </r>
  <r>
    <s v="OH"/>
    <n v="105"/>
    <n v="415"/>
    <s v="No"/>
    <s v="No"/>
    <n v="0"/>
    <n v="223.3"/>
    <n v="99"/>
    <n v="37.96"/>
    <n v="167.1"/>
    <n v="128"/>
    <n v="14.2"/>
    <n v="203"/>
    <n v="84"/>
    <n v="9.14"/>
    <n v="4.5"/>
    <n v="4"/>
    <n v="1.22"/>
    <n v="0"/>
    <s v="0–1"/>
    <s v="Yes"/>
    <n v="597.9"/>
    <x v="0"/>
  </r>
  <r>
    <s v="OH"/>
    <n v="102"/>
    <n v="408"/>
    <s v="No"/>
    <s v="No"/>
    <n v="0"/>
    <n v="196.8"/>
    <n v="81"/>
    <n v="33.46"/>
    <n v="168"/>
    <n v="110"/>
    <n v="14.28"/>
    <n v="132.6"/>
    <n v="98"/>
    <n v="5.97"/>
    <n v="12.7"/>
    <n v="7"/>
    <n v="3.43"/>
    <n v="2"/>
    <s v="2–3"/>
    <s v="No"/>
    <n v="510.09999999999997"/>
    <x v="0"/>
  </r>
  <r>
    <s v="OH"/>
    <n v="98"/>
    <n v="408"/>
    <s v="No"/>
    <s v="Yes"/>
    <n v="31"/>
    <n v="202.5"/>
    <n v="91"/>
    <n v="34.43"/>
    <n v="241.4"/>
    <n v="108"/>
    <n v="20.52"/>
    <n v="169.6"/>
    <n v="77"/>
    <n v="7.63"/>
    <n v="7.8"/>
    <n v="2"/>
    <n v="2.11"/>
    <n v="1"/>
    <s v="0–1"/>
    <s v="No"/>
    <n v="621.29999999999995"/>
    <x v="0"/>
  </r>
  <r>
    <s v="OH"/>
    <n v="98"/>
    <n v="408"/>
    <s v="No"/>
    <s v="No"/>
    <n v="0"/>
    <n v="202.7"/>
    <n v="105"/>
    <n v="34.46"/>
    <n v="224.9"/>
    <n v="90"/>
    <n v="19.12"/>
    <n v="253.9"/>
    <n v="108"/>
    <n v="11.43"/>
    <n v="12.1"/>
    <n v="7"/>
    <n v="3.27"/>
    <n v="0"/>
    <s v="0–1"/>
    <s v="No"/>
    <n v="693.6"/>
    <x v="0"/>
  </r>
  <r>
    <s v="OH"/>
    <n v="98"/>
    <n v="415"/>
    <s v="No"/>
    <s v="No"/>
    <n v="0"/>
    <n v="158.6"/>
    <n v="112"/>
    <n v="26.96"/>
    <n v="220"/>
    <n v="114"/>
    <n v="18.7"/>
    <n v="252.9"/>
    <n v="106"/>
    <n v="11.38"/>
    <n v="9.1"/>
    <n v="3"/>
    <n v="2.46"/>
    <n v="0"/>
    <s v="0–1"/>
    <s v="No"/>
    <n v="640.6"/>
    <x v="0"/>
  </r>
  <r>
    <s v="OH"/>
    <n v="98"/>
    <n v="510"/>
    <s v="No"/>
    <s v="No"/>
    <n v="0"/>
    <n v="138.9"/>
    <n v="111"/>
    <n v="23.61"/>
    <n v="211.6"/>
    <n v="102"/>
    <n v="17.989999999999998"/>
    <n v="179.5"/>
    <n v="91"/>
    <n v="8.08"/>
    <n v="10.8"/>
    <n v="3"/>
    <n v="2.92"/>
    <n v="1"/>
    <s v="0–1"/>
    <s v="No"/>
    <n v="540.79999999999995"/>
    <x v="0"/>
  </r>
  <r>
    <s v="OH"/>
    <n v="97"/>
    <n v="408"/>
    <s v="No"/>
    <s v="Yes"/>
    <n v="39"/>
    <n v="270.39999999999998"/>
    <n v="99"/>
    <n v="45.97"/>
    <n v="245.1"/>
    <n v="110"/>
    <n v="20.83"/>
    <n v="108.9"/>
    <n v="113"/>
    <n v="4.9000000000000004"/>
    <n v="15.4"/>
    <n v="7"/>
    <n v="4.16"/>
    <n v="1"/>
    <s v="0–1"/>
    <s v="No"/>
    <n v="639.79999999999995"/>
    <x v="0"/>
  </r>
  <r>
    <s v="OH"/>
    <n v="96"/>
    <n v="415"/>
    <s v="No"/>
    <s v="Yes"/>
    <n v="42"/>
    <n v="152.30000000000001"/>
    <n v="90"/>
    <n v="25.89"/>
    <n v="267.5"/>
    <n v="102"/>
    <n v="22.74"/>
    <n v="266.89999999999998"/>
    <n v="130"/>
    <n v="12.01"/>
    <n v="11.3"/>
    <n v="5"/>
    <n v="3.05"/>
    <n v="7"/>
    <s v="6+"/>
    <s v="No"/>
    <n v="698"/>
    <x v="0"/>
  </r>
  <r>
    <s v="OH"/>
    <n v="95"/>
    <n v="408"/>
    <s v="Yes"/>
    <s v="No"/>
    <n v="0"/>
    <n v="254.7"/>
    <n v="103"/>
    <n v="43.3"/>
    <n v="252.2"/>
    <n v="80"/>
    <n v="21.44"/>
    <n v="178.1"/>
    <n v="103"/>
    <n v="8.01"/>
    <n v="8"/>
    <n v="3"/>
    <n v="2.16"/>
    <n v="0"/>
    <s v="0–1"/>
    <s v="Yes"/>
    <n v="693"/>
    <x v="0"/>
  </r>
  <r>
    <s v="OH"/>
    <n v="89"/>
    <n v="510"/>
    <s v="No"/>
    <s v="Yes"/>
    <n v="27"/>
    <n v="159.69999999999999"/>
    <n v="102"/>
    <n v="27.15"/>
    <n v="168.8"/>
    <n v="113"/>
    <n v="14.35"/>
    <n v="244.1"/>
    <n v="127"/>
    <n v="10.98"/>
    <n v="9.6"/>
    <n v="9"/>
    <n v="2.59"/>
    <n v="3"/>
    <s v="2–3"/>
    <s v="No"/>
    <n v="582.20000000000005"/>
    <x v="0"/>
  </r>
  <r>
    <s v="OH"/>
    <n v="89"/>
    <n v="415"/>
    <s v="No"/>
    <s v="Yes"/>
    <n v="27"/>
    <n v="204.7"/>
    <n v="118"/>
    <n v="34.799999999999997"/>
    <n v="209.4"/>
    <n v="91"/>
    <n v="17.8"/>
    <n v="212.9"/>
    <n v="67"/>
    <n v="9.58"/>
    <n v="7"/>
    <n v="2"/>
    <n v="1.89"/>
    <n v="2"/>
    <s v="2–3"/>
    <s v="No"/>
    <n v="634"/>
    <x v="0"/>
  </r>
  <r>
    <s v="OH"/>
    <n v="87"/>
    <n v="408"/>
    <s v="No"/>
    <s v="Yes"/>
    <n v="31"/>
    <n v="142.1"/>
    <n v="77"/>
    <n v="24.16"/>
    <n v="193"/>
    <n v="97"/>
    <n v="16.41"/>
    <n v="253.4"/>
    <n v="88"/>
    <n v="11.4"/>
    <n v="11"/>
    <n v="4"/>
    <n v="2.97"/>
    <n v="1"/>
    <s v="0–1"/>
    <s v="No"/>
    <n v="599.5"/>
    <x v="0"/>
  </r>
  <r>
    <s v="OH"/>
    <n v="87"/>
    <n v="408"/>
    <s v="No"/>
    <s v="No"/>
    <n v="0"/>
    <n v="106.1"/>
    <n v="95"/>
    <n v="18.04"/>
    <n v="157.6"/>
    <n v="113"/>
    <n v="13.4"/>
    <n v="192.5"/>
    <n v="69"/>
    <n v="8.66"/>
    <n v="8.1"/>
    <n v="3"/>
    <n v="2.19"/>
    <n v="1"/>
    <s v="0–1"/>
    <s v="No"/>
    <n v="464.3"/>
    <x v="0"/>
  </r>
  <r>
    <s v="OH"/>
    <n v="86"/>
    <n v="510"/>
    <s v="No"/>
    <s v="Yes"/>
    <n v="29"/>
    <n v="111.1"/>
    <n v="105"/>
    <n v="18.89"/>
    <n v="217.9"/>
    <n v="101"/>
    <n v="18.52"/>
    <n v="248.1"/>
    <n v="108"/>
    <n v="11.16"/>
    <n v="6.6"/>
    <n v="3"/>
    <n v="1.78"/>
    <n v="2"/>
    <s v="2–3"/>
    <s v="No"/>
    <n v="583.70000000000005"/>
    <x v="0"/>
  </r>
  <r>
    <s v="OH"/>
    <n v="85"/>
    <n v="415"/>
    <s v="No"/>
    <s v="No"/>
    <n v="0"/>
    <n v="193.6"/>
    <n v="58"/>
    <n v="32.909999999999997"/>
    <n v="148.69999999999999"/>
    <n v="115"/>
    <n v="12.64"/>
    <n v="282.5"/>
    <n v="105"/>
    <n v="12.71"/>
    <n v="13.1"/>
    <n v="1"/>
    <n v="3.54"/>
    <n v="2"/>
    <s v="2–3"/>
    <s v="No"/>
    <n v="637.9"/>
    <x v="0"/>
  </r>
  <r>
    <s v="OH"/>
    <n v="84"/>
    <n v="415"/>
    <s v="No"/>
    <s v="Yes"/>
    <n v="10"/>
    <n v="182.9"/>
    <n v="54"/>
    <n v="31.09"/>
    <n v="292.39999999999998"/>
    <n v="68"/>
    <n v="24.85"/>
    <n v="142.30000000000001"/>
    <n v="116"/>
    <n v="6.4"/>
    <n v="11.5"/>
    <n v="4"/>
    <n v="3.11"/>
    <n v="0"/>
    <s v="0–1"/>
    <s v="No"/>
    <n v="629.09999999999991"/>
    <x v="0"/>
  </r>
  <r>
    <s v="OH"/>
    <n v="83"/>
    <n v="415"/>
    <s v="No"/>
    <s v="Yes"/>
    <n v="25"/>
    <n v="191.3"/>
    <n v="95"/>
    <n v="32.520000000000003"/>
    <n v="250.7"/>
    <n v="136"/>
    <n v="21.31"/>
    <n v="249.4"/>
    <n v="86"/>
    <n v="11.22"/>
    <n v="17.600000000000001"/>
    <n v="5"/>
    <n v="4.75"/>
    <n v="2"/>
    <s v="2–3"/>
    <s v="No"/>
    <n v="709"/>
    <x v="0"/>
  </r>
  <r>
    <s v="OH"/>
    <n v="83"/>
    <n v="510"/>
    <s v="No"/>
    <s v="No"/>
    <n v="0"/>
    <n v="143.6"/>
    <n v="80"/>
    <n v="24.41"/>
    <n v="134.30000000000001"/>
    <n v="65"/>
    <n v="11.42"/>
    <n v="215.6"/>
    <n v="84"/>
    <n v="9.6999999999999993"/>
    <n v="15.5"/>
    <n v="5"/>
    <n v="4.1900000000000004"/>
    <n v="2"/>
    <s v="2–3"/>
    <s v="No"/>
    <n v="509"/>
    <x v="0"/>
  </r>
  <r>
    <s v="OH"/>
    <n v="82"/>
    <n v="415"/>
    <s v="No"/>
    <s v="No"/>
    <n v="0"/>
    <n v="197.6"/>
    <n v="83"/>
    <n v="33.590000000000003"/>
    <n v="164.5"/>
    <n v="86"/>
    <n v="13.98"/>
    <n v="94"/>
    <n v="98"/>
    <n v="4.2300000000000004"/>
    <n v="6.4"/>
    <n v="6"/>
    <n v="1.73"/>
    <n v="1"/>
    <s v="0–1"/>
    <s v="No"/>
    <n v="462.5"/>
    <x v="0"/>
  </r>
  <r>
    <s v="OH"/>
    <n v="77"/>
    <n v="415"/>
    <s v="No"/>
    <s v="No"/>
    <n v="0"/>
    <n v="187.8"/>
    <n v="109"/>
    <n v="31.93"/>
    <n v="154.6"/>
    <n v="97"/>
    <n v="13.14"/>
    <n v="213.9"/>
    <n v="102"/>
    <n v="9.6300000000000008"/>
    <n v="10.1"/>
    <n v="3"/>
    <n v="2.73"/>
    <n v="2"/>
    <s v="2–3"/>
    <s v="No"/>
    <n v="566.4"/>
    <x v="0"/>
  </r>
  <r>
    <s v="OH"/>
    <n v="73"/>
    <n v="415"/>
    <s v="No"/>
    <s v="No"/>
    <n v="0"/>
    <n v="181.3"/>
    <n v="135"/>
    <n v="30.82"/>
    <n v="182.4"/>
    <n v="108"/>
    <n v="15.5"/>
    <n v="180.6"/>
    <n v="103"/>
    <n v="8.1300000000000008"/>
    <n v="6.7"/>
    <n v="2"/>
    <n v="1.81"/>
    <n v="0"/>
    <s v="0–1"/>
    <s v="No"/>
    <n v="551.00000000000011"/>
    <x v="0"/>
  </r>
  <r>
    <s v="OH"/>
    <n v="69"/>
    <n v="510"/>
    <s v="Yes"/>
    <s v="No"/>
    <n v="0"/>
    <n v="345.3"/>
    <n v="81"/>
    <n v="58.7"/>
    <n v="203.4"/>
    <n v="106"/>
    <n v="17.29"/>
    <n v="217.5"/>
    <n v="107"/>
    <n v="9.7899999999999991"/>
    <n v="11.8"/>
    <n v="8"/>
    <n v="3.19"/>
    <n v="1"/>
    <s v="0–1"/>
    <s v="Yes"/>
    <n v="778"/>
    <x v="0"/>
  </r>
  <r>
    <s v="OH"/>
    <n v="67"/>
    <n v="415"/>
    <s v="No"/>
    <s v="No"/>
    <n v="0"/>
    <n v="227"/>
    <n v="122"/>
    <n v="38.590000000000003"/>
    <n v="258.7"/>
    <n v="111"/>
    <n v="21.99"/>
    <n v="169.7"/>
    <n v="87"/>
    <n v="7.64"/>
    <n v="8.9"/>
    <n v="1"/>
    <n v="2.4"/>
    <n v="2"/>
    <s v="2–3"/>
    <s v="No"/>
    <n v="664.3"/>
    <x v="0"/>
  </r>
  <r>
    <s v="OH"/>
    <n v="62"/>
    <n v="415"/>
    <s v="No"/>
    <s v="No"/>
    <n v="0"/>
    <n v="7.8"/>
    <n v="86"/>
    <n v="1.33"/>
    <n v="171.4"/>
    <n v="100"/>
    <n v="14.57"/>
    <n v="186.5"/>
    <n v="80"/>
    <n v="8.39"/>
    <n v="12.9"/>
    <n v="2"/>
    <n v="3.48"/>
    <n v="2"/>
    <s v="2–3"/>
    <s v="No"/>
    <n v="378.6"/>
    <x v="1"/>
  </r>
  <r>
    <s v="OH"/>
    <n v="54"/>
    <n v="408"/>
    <s v="Yes"/>
    <s v="No"/>
    <n v="0"/>
    <n v="183.4"/>
    <n v="103"/>
    <n v="31.18"/>
    <n v="141.9"/>
    <n v="113"/>
    <n v="12.06"/>
    <n v="200.4"/>
    <n v="122"/>
    <n v="9.02"/>
    <n v="10.4"/>
    <n v="9"/>
    <n v="2.81"/>
    <n v="2"/>
    <s v="2–3"/>
    <s v="No"/>
    <n v="536.1"/>
    <x v="0"/>
  </r>
  <r>
    <s v="OH"/>
    <n v="52"/>
    <n v="408"/>
    <s v="No"/>
    <s v="No"/>
    <n v="0"/>
    <n v="117.8"/>
    <n v="100"/>
    <n v="20.03"/>
    <n v="199.2"/>
    <n v="105"/>
    <n v="16.93"/>
    <n v="244.1"/>
    <n v="119"/>
    <n v="10.98"/>
    <n v="11.8"/>
    <n v="4"/>
    <n v="3.19"/>
    <n v="0"/>
    <s v="0–1"/>
    <s v="Yes"/>
    <n v="572.9"/>
    <x v="0"/>
  </r>
  <r>
    <s v="OH"/>
    <n v="50"/>
    <n v="510"/>
    <s v="No"/>
    <s v="No"/>
    <n v="0"/>
    <n v="153.30000000000001"/>
    <n v="106"/>
    <n v="26.06"/>
    <n v="224.5"/>
    <n v="117"/>
    <n v="19.079999999999998"/>
    <n v="273.39999999999998"/>
    <n v="152"/>
    <n v="12.3"/>
    <n v="8.9"/>
    <n v="5"/>
    <n v="2.4"/>
    <n v="2"/>
    <s v="2–3"/>
    <s v="No"/>
    <n v="660.1"/>
    <x v="0"/>
  </r>
  <r>
    <s v="OH"/>
    <n v="48"/>
    <n v="415"/>
    <s v="No"/>
    <s v="No"/>
    <n v="0"/>
    <n v="170.5"/>
    <n v="103"/>
    <n v="28.99"/>
    <n v="254.3"/>
    <n v="77"/>
    <n v="21.62"/>
    <n v="197.3"/>
    <n v="138"/>
    <n v="8.8800000000000008"/>
    <n v="10.5"/>
    <n v="2"/>
    <n v="2.84"/>
    <n v="2"/>
    <s v="2–3"/>
    <s v="No"/>
    <n v="632.6"/>
    <x v="0"/>
  </r>
  <r>
    <s v="OH"/>
    <n v="29"/>
    <n v="415"/>
    <s v="Yes"/>
    <s v="Yes"/>
    <n v="24"/>
    <n v="125.7"/>
    <n v="92"/>
    <n v="21.37"/>
    <n v="275.89999999999998"/>
    <n v="98"/>
    <n v="23.45"/>
    <n v="214.5"/>
    <n v="108"/>
    <n v="9.65"/>
    <n v="14.2"/>
    <n v="6"/>
    <n v="3.83"/>
    <n v="3"/>
    <s v="2–3"/>
    <s v="Yes"/>
    <n v="630.29999999999995"/>
    <x v="0"/>
  </r>
  <r>
    <s v="OH"/>
    <n v="22"/>
    <n v="415"/>
    <s v="No"/>
    <s v="No"/>
    <n v="0"/>
    <n v="206.3"/>
    <n v="66"/>
    <n v="35.07"/>
    <n v="241.1"/>
    <n v="109"/>
    <n v="20.49"/>
    <n v="227.8"/>
    <n v="102"/>
    <n v="10.25"/>
    <n v="11.7"/>
    <n v="6"/>
    <n v="3.16"/>
    <n v="0"/>
    <s v="0–1"/>
    <s v="No"/>
    <n v="686.90000000000009"/>
    <x v="0"/>
  </r>
  <r>
    <s v="OH"/>
    <n v="22"/>
    <n v="408"/>
    <s v="No"/>
    <s v="No"/>
    <n v="0"/>
    <n v="274.60000000000002"/>
    <n v="105"/>
    <n v="46.68"/>
    <n v="161.1"/>
    <n v="121"/>
    <n v="13.69"/>
    <n v="194.4"/>
    <n v="123"/>
    <n v="8.75"/>
    <n v="9.1999999999999993"/>
    <n v="4"/>
    <n v="2.48"/>
    <n v="2"/>
    <s v="2–3"/>
    <s v="No"/>
    <n v="639.30000000000007"/>
    <x v="0"/>
  </r>
  <r>
    <s v="OH"/>
    <n v="16"/>
    <n v="415"/>
    <s v="No"/>
    <s v="Yes"/>
    <n v="30"/>
    <n v="220.1"/>
    <n v="105"/>
    <n v="37.42"/>
    <n v="222.2"/>
    <n v="109"/>
    <n v="18.89"/>
    <n v="158.4"/>
    <n v="96"/>
    <n v="7.13"/>
    <n v="13.1"/>
    <n v="8"/>
    <n v="3.54"/>
    <n v="0"/>
    <s v="0–1"/>
    <s v="No"/>
    <n v="613.79999999999995"/>
    <x v="0"/>
  </r>
  <r>
    <s v="OH"/>
    <n v="2"/>
    <n v="408"/>
    <s v="No"/>
    <s v="No"/>
    <n v="0"/>
    <n v="193.4"/>
    <n v="99"/>
    <n v="32.880000000000003"/>
    <n v="116.9"/>
    <n v="88"/>
    <n v="9.94"/>
    <n v="243.3"/>
    <n v="109"/>
    <n v="10.95"/>
    <n v="9.3000000000000007"/>
    <n v="4"/>
    <n v="2.5099999999999998"/>
    <n v="2"/>
    <s v="2–3"/>
    <s v="No"/>
    <n v="562.9"/>
    <x v="0"/>
  </r>
  <r>
    <s v="OH"/>
    <n v="1"/>
    <n v="415"/>
    <s v="No"/>
    <s v="No"/>
    <n v="0"/>
    <n v="106.6"/>
    <n v="128"/>
    <n v="18.12"/>
    <n v="284.8"/>
    <n v="87"/>
    <n v="24.21"/>
    <n v="178.9"/>
    <n v="92"/>
    <n v="8.0500000000000007"/>
    <n v="14.9"/>
    <n v="7"/>
    <n v="4.0199999999999996"/>
    <n v="1"/>
    <s v="0–1"/>
    <s v="No"/>
    <n v="585.19999999999993"/>
    <x v="0"/>
  </r>
  <r>
    <s v="OK"/>
    <n v="224"/>
    <n v="415"/>
    <s v="Yes"/>
    <s v="No"/>
    <n v="0"/>
    <n v="166.7"/>
    <n v="113"/>
    <n v="28.34"/>
    <n v="148.30000000000001"/>
    <n v="122"/>
    <n v="12.61"/>
    <n v="186.9"/>
    <n v="121"/>
    <n v="8.41"/>
    <n v="10.1"/>
    <n v="3"/>
    <n v="2.73"/>
    <n v="3"/>
    <s v="2–3"/>
    <s v="No"/>
    <n v="512"/>
    <x v="0"/>
  </r>
  <r>
    <s v="OK"/>
    <n v="192"/>
    <n v="408"/>
    <s v="No"/>
    <s v="Yes"/>
    <n v="25"/>
    <n v="176.8"/>
    <n v="94"/>
    <n v="30.06"/>
    <n v="195"/>
    <n v="75"/>
    <n v="16.579999999999998"/>
    <n v="213.5"/>
    <n v="116"/>
    <n v="9.61"/>
    <n v="8.3000000000000007"/>
    <n v="4"/>
    <n v="2.2400000000000002"/>
    <n v="0"/>
    <s v="0–1"/>
    <s v="No"/>
    <n v="593.59999999999991"/>
    <x v="0"/>
  </r>
  <r>
    <s v="OK"/>
    <n v="184"/>
    <n v="408"/>
    <s v="No"/>
    <s v="No"/>
    <n v="0"/>
    <n v="229.3"/>
    <n v="103"/>
    <n v="38.979999999999997"/>
    <n v="177.4"/>
    <n v="126"/>
    <n v="15.08"/>
    <n v="189.3"/>
    <n v="95"/>
    <n v="8.52"/>
    <n v="12"/>
    <n v="8"/>
    <n v="3.24"/>
    <n v="1"/>
    <s v="0–1"/>
    <s v="No"/>
    <n v="608"/>
    <x v="0"/>
  </r>
  <r>
    <s v="OK"/>
    <n v="168"/>
    <n v="415"/>
    <s v="No"/>
    <s v="No"/>
    <n v="0"/>
    <n v="260.39999999999998"/>
    <n v="115"/>
    <n v="44.27"/>
    <n v="146"/>
    <n v="46"/>
    <n v="12.41"/>
    <n v="269.5"/>
    <n v="87"/>
    <n v="12.13"/>
    <n v="11.5"/>
    <n v="4"/>
    <n v="3.11"/>
    <n v="5"/>
    <s v="4–5"/>
    <s v="No"/>
    <n v="687.4"/>
    <x v="0"/>
  </r>
  <r>
    <s v="OK"/>
    <n v="166"/>
    <n v="415"/>
    <s v="No"/>
    <s v="No"/>
    <n v="0"/>
    <n v="206.3"/>
    <n v="151"/>
    <n v="35.07"/>
    <n v="148.6"/>
    <n v="89"/>
    <n v="12.63"/>
    <n v="167.2"/>
    <n v="91"/>
    <n v="7.52"/>
    <n v="6.1"/>
    <n v="3"/>
    <n v="1.65"/>
    <n v="1"/>
    <s v="0–1"/>
    <s v="No"/>
    <n v="528.19999999999993"/>
    <x v="0"/>
  </r>
  <r>
    <s v="OK"/>
    <n v="162"/>
    <n v="408"/>
    <s v="No"/>
    <s v="Yes"/>
    <n v="23"/>
    <n v="289.5"/>
    <n v="52"/>
    <n v="49.22"/>
    <n v="166.6"/>
    <n v="111"/>
    <n v="14.16"/>
    <n v="119.1"/>
    <n v="88"/>
    <n v="5.36"/>
    <n v="9.5"/>
    <n v="4"/>
    <n v="2.57"/>
    <n v="1"/>
    <s v="0–1"/>
    <s v="No"/>
    <n v="584.70000000000005"/>
    <x v="0"/>
  </r>
  <r>
    <s v="OK"/>
    <n v="160"/>
    <n v="408"/>
    <s v="No"/>
    <s v="No"/>
    <n v="0"/>
    <n v="65.400000000000006"/>
    <n v="97"/>
    <n v="11.12"/>
    <n v="168.2"/>
    <n v="76"/>
    <n v="14.3"/>
    <n v="236"/>
    <n v="113"/>
    <n v="10.62"/>
    <n v="13.8"/>
    <n v="1"/>
    <n v="3.73"/>
    <n v="2"/>
    <s v="2–3"/>
    <s v="No"/>
    <n v="483.40000000000003"/>
    <x v="0"/>
  </r>
  <r>
    <s v="OK"/>
    <n v="160"/>
    <n v="415"/>
    <s v="No"/>
    <s v="No"/>
    <n v="0"/>
    <n v="203.1"/>
    <n v="96"/>
    <n v="34.53"/>
    <n v="217"/>
    <n v="126"/>
    <n v="18.45"/>
    <n v="180.9"/>
    <n v="122"/>
    <n v="8.14"/>
    <n v="13.5"/>
    <n v="2"/>
    <n v="3.65"/>
    <n v="3"/>
    <s v="2–3"/>
    <s v="No"/>
    <n v="614.5"/>
    <x v="0"/>
  </r>
  <r>
    <s v="OK"/>
    <n v="157"/>
    <n v="415"/>
    <s v="No"/>
    <s v="No"/>
    <n v="0"/>
    <n v="134.69999999999999"/>
    <n v="121"/>
    <n v="22.9"/>
    <n v="180"/>
    <n v="83"/>
    <n v="15.3"/>
    <n v="200.9"/>
    <n v="104"/>
    <n v="9.0399999999999991"/>
    <n v="7.7"/>
    <n v="3"/>
    <n v="2.08"/>
    <n v="1"/>
    <s v="0–1"/>
    <s v="No"/>
    <n v="523.30000000000007"/>
    <x v="0"/>
  </r>
  <r>
    <s v="OK"/>
    <n v="149"/>
    <n v="408"/>
    <s v="No"/>
    <s v="No"/>
    <n v="0"/>
    <n v="162.30000000000001"/>
    <n v="88"/>
    <n v="27.59"/>
    <n v="213.7"/>
    <n v="118"/>
    <n v="18.16"/>
    <n v="192.1"/>
    <n v="81"/>
    <n v="8.64"/>
    <n v="10.9"/>
    <n v="2"/>
    <n v="2.94"/>
    <n v="0"/>
    <s v="0–1"/>
    <s v="No"/>
    <n v="579"/>
    <x v="0"/>
  </r>
  <r>
    <s v="OK"/>
    <n v="148"/>
    <n v="415"/>
    <s v="No"/>
    <s v="No"/>
    <n v="0"/>
    <n v="151.6"/>
    <n v="107"/>
    <n v="25.77"/>
    <n v="155.4"/>
    <n v="96"/>
    <n v="13.21"/>
    <n v="240"/>
    <n v="112"/>
    <n v="10.8"/>
    <n v="14.7"/>
    <n v="4"/>
    <n v="3.97"/>
    <n v="1"/>
    <s v="0–1"/>
    <s v="No"/>
    <n v="561.70000000000005"/>
    <x v="0"/>
  </r>
  <r>
    <s v="OK"/>
    <n v="140"/>
    <n v="408"/>
    <s v="No"/>
    <s v="No"/>
    <n v="0"/>
    <n v="47.4"/>
    <n v="125"/>
    <n v="8.06"/>
    <n v="167.8"/>
    <n v="90"/>
    <n v="14.26"/>
    <n v="163.1"/>
    <n v="107"/>
    <n v="7.34"/>
    <n v="10.5"/>
    <n v="8"/>
    <n v="2.84"/>
    <n v="2"/>
    <s v="2–3"/>
    <s v="No"/>
    <n v="388.8"/>
    <x v="1"/>
  </r>
  <r>
    <s v="OK"/>
    <n v="139"/>
    <n v="415"/>
    <s v="No"/>
    <s v="Yes"/>
    <n v="36"/>
    <n v="201.3"/>
    <n v="117"/>
    <n v="34.22"/>
    <n v="42.2"/>
    <n v="78"/>
    <n v="3.59"/>
    <n v="125.7"/>
    <n v="104"/>
    <n v="5.66"/>
    <n v="5.4"/>
    <n v="3"/>
    <n v="1.46"/>
    <n v="1"/>
    <s v="0–1"/>
    <s v="No"/>
    <n v="374.59999999999997"/>
    <x v="1"/>
  </r>
  <r>
    <s v="OK"/>
    <n v="139"/>
    <n v="408"/>
    <s v="No"/>
    <s v="Yes"/>
    <n v="31"/>
    <n v="237.1"/>
    <n v="63"/>
    <n v="40.31"/>
    <n v="205.6"/>
    <n v="117"/>
    <n v="17.48"/>
    <n v="196.7"/>
    <n v="85"/>
    <n v="8.85"/>
    <n v="10.1"/>
    <n v="5"/>
    <n v="2.73"/>
    <n v="4"/>
    <s v="4–5"/>
    <s v="No"/>
    <n v="649.5"/>
    <x v="0"/>
  </r>
  <r>
    <s v="OK"/>
    <n v="137"/>
    <n v="510"/>
    <s v="No"/>
    <s v="No"/>
    <n v="0"/>
    <n v="176.3"/>
    <n v="85"/>
    <n v="29.97"/>
    <n v="93.4"/>
    <n v="125"/>
    <n v="7.94"/>
    <n v="207.2"/>
    <n v="107"/>
    <n v="9.32"/>
    <n v="9.6"/>
    <n v="1"/>
    <n v="2.59"/>
    <n v="2"/>
    <s v="2–3"/>
    <s v="No"/>
    <n v="486.50000000000006"/>
    <x v="0"/>
  </r>
  <r>
    <s v="OK"/>
    <n v="135"/>
    <n v="415"/>
    <s v="No"/>
    <s v="No"/>
    <n v="0"/>
    <n v="213.8"/>
    <n v="79"/>
    <n v="36.35"/>
    <n v="265.10000000000002"/>
    <n v="93"/>
    <n v="22.53"/>
    <n v="239.8"/>
    <n v="128"/>
    <n v="10.79"/>
    <n v="15.6"/>
    <n v="7"/>
    <n v="4.21"/>
    <n v="0"/>
    <s v="0–1"/>
    <s v="No"/>
    <n v="734.30000000000007"/>
    <x v="0"/>
  </r>
  <r>
    <s v="OK"/>
    <n v="126"/>
    <n v="510"/>
    <s v="No"/>
    <s v="Yes"/>
    <n v="43"/>
    <n v="206.7"/>
    <n v="79"/>
    <n v="35.14"/>
    <n v="174.6"/>
    <n v="122"/>
    <n v="14.84"/>
    <n v="241.5"/>
    <n v="80"/>
    <n v="10.87"/>
    <n v="10.9"/>
    <n v="3"/>
    <n v="2.94"/>
    <n v="1"/>
    <s v="0–1"/>
    <s v="No"/>
    <n v="633.69999999999993"/>
    <x v="0"/>
  </r>
  <r>
    <s v="OK"/>
    <n v="124"/>
    <n v="415"/>
    <s v="No"/>
    <s v="No"/>
    <n v="0"/>
    <n v="200.4"/>
    <n v="87"/>
    <n v="34.07"/>
    <n v="309.2"/>
    <n v="105"/>
    <n v="26.28"/>
    <n v="152.1"/>
    <n v="118"/>
    <n v="6.84"/>
    <n v="10"/>
    <n v="2"/>
    <n v="2.7"/>
    <n v="1"/>
    <s v="0–1"/>
    <s v="No"/>
    <n v="671.7"/>
    <x v="0"/>
  </r>
  <r>
    <s v="OK"/>
    <n v="120"/>
    <n v="510"/>
    <s v="No"/>
    <s v="No"/>
    <n v="0"/>
    <n v="147"/>
    <n v="72"/>
    <n v="24.99"/>
    <n v="165.7"/>
    <n v="102"/>
    <n v="14.08"/>
    <n v="243.2"/>
    <n v="107"/>
    <n v="10.94"/>
    <n v="8.4"/>
    <n v="9"/>
    <n v="2.27"/>
    <n v="1"/>
    <s v="0–1"/>
    <s v="No"/>
    <n v="564.29999999999995"/>
    <x v="0"/>
  </r>
  <r>
    <s v="OK"/>
    <n v="118"/>
    <n v="415"/>
    <s v="No"/>
    <s v="No"/>
    <n v="0"/>
    <n v="208.3"/>
    <n v="106"/>
    <n v="35.409999999999997"/>
    <n v="236.7"/>
    <n v="123"/>
    <n v="20.12"/>
    <n v="179.1"/>
    <n v="120"/>
    <n v="8.06"/>
    <n v="11.3"/>
    <n v="5"/>
    <n v="3.05"/>
    <n v="3"/>
    <s v="2–3"/>
    <s v="No"/>
    <n v="635.4"/>
    <x v="0"/>
  </r>
  <r>
    <s v="OK"/>
    <n v="114"/>
    <n v="510"/>
    <s v="No"/>
    <s v="No"/>
    <n v="0"/>
    <n v="198.8"/>
    <n v="107"/>
    <n v="33.799999999999997"/>
    <n v="195.5"/>
    <n v="91"/>
    <n v="16.62"/>
    <n v="213.3"/>
    <n v="120"/>
    <n v="9.6"/>
    <n v="16.5"/>
    <n v="7"/>
    <n v="4.46"/>
    <n v="5"/>
    <s v="4–5"/>
    <s v="No"/>
    <n v="624.1"/>
    <x v="0"/>
  </r>
  <r>
    <s v="OK"/>
    <n v="111"/>
    <n v="408"/>
    <s v="No"/>
    <s v="No"/>
    <n v="0"/>
    <n v="209.6"/>
    <n v="107"/>
    <n v="35.630000000000003"/>
    <n v="228.8"/>
    <n v="96"/>
    <n v="19.45"/>
    <n v="172.4"/>
    <n v="85"/>
    <n v="7.76"/>
    <n v="7.6"/>
    <n v="2"/>
    <n v="2.0499999999999998"/>
    <n v="3"/>
    <s v="2–3"/>
    <s v="No"/>
    <n v="618.4"/>
    <x v="0"/>
  </r>
  <r>
    <s v="OK"/>
    <n v="110"/>
    <n v="415"/>
    <s v="No"/>
    <s v="Yes"/>
    <n v="31"/>
    <n v="104.9"/>
    <n v="115"/>
    <n v="17.829999999999998"/>
    <n v="237.6"/>
    <n v="125"/>
    <n v="20.2"/>
    <n v="263.39999999999998"/>
    <n v="104"/>
    <n v="11.85"/>
    <n v="7.7"/>
    <n v="6"/>
    <n v="2.08"/>
    <n v="3"/>
    <s v="2–3"/>
    <s v="No"/>
    <n v="613.6"/>
    <x v="0"/>
  </r>
  <r>
    <s v="OK"/>
    <n v="109"/>
    <n v="415"/>
    <s v="No"/>
    <s v="No"/>
    <n v="0"/>
    <n v="269.7"/>
    <n v="85"/>
    <n v="45.85"/>
    <n v="207.6"/>
    <n v="86"/>
    <n v="17.649999999999999"/>
    <n v="214.2"/>
    <n v="107"/>
    <n v="9.64"/>
    <n v="4.5"/>
    <n v="15"/>
    <n v="1.22"/>
    <n v="3"/>
    <s v="2–3"/>
    <s v="Yes"/>
    <n v="696"/>
    <x v="0"/>
  </r>
  <r>
    <s v="OK"/>
    <n v="105"/>
    <n v="415"/>
    <s v="No"/>
    <s v="Yes"/>
    <n v="23"/>
    <n v="243.9"/>
    <n v="112"/>
    <n v="41.46"/>
    <n v="133"/>
    <n v="106"/>
    <n v="11.31"/>
    <n v="213.7"/>
    <n v="123"/>
    <n v="9.6199999999999992"/>
    <n v="13.4"/>
    <n v="11"/>
    <n v="3.62"/>
    <n v="2"/>
    <s v="2–3"/>
    <s v="No"/>
    <n v="603.99999999999989"/>
    <x v="0"/>
  </r>
  <r>
    <s v="OK"/>
    <n v="101"/>
    <n v="408"/>
    <s v="No"/>
    <s v="Yes"/>
    <n v="31"/>
    <n v="273"/>
    <n v="78"/>
    <n v="46.41"/>
    <n v="215.5"/>
    <n v="98"/>
    <n v="18.32"/>
    <n v="104.7"/>
    <n v="114"/>
    <n v="4.71"/>
    <n v="9.6"/>
    <n v="2"/>
    <n v="2.59"/>
    <n v="1"/>
    <s v="0–1"/>
    <s v="No"/>
    <n v="602.80000000000007"/>
    <x v="0"/>
  </r>
  <r>
    <s v="OK"/>
    <n v="100"/>
    <n v="510"/>
    <s v="No"/>
    <s v="No"/>
    <n v="0"/>
    <n v="329.8"/>
    <n v="73"/>
    <n v="56.07"/>
    <n v="208.3"/>
    <n v="120"/>
    <n v="17.71"/>
    <n v="267.10000000000002"/>
    <n v="102"/>
    <n v="12.02"/>
    <n v="10.6"/>
    <n v="6"/>
    <n v="2.86"/>
    <n v="0"/>
    <s v="0–1"/>
    <s v="Yes"/>
    <n v="815.80000000000007"/>
    <x v="0"/>
  </r>
  <r>
    <s v="OK"/>
    <n v="95"/>
    <n v="415"/>
    <s v="No"/>
    <s v="No"/>
    <n v="0"/>
    <n v="164.2"/>
    <n v="116"/>
    <n v="27.91"/>
    <n v="196.2"/>
    <n v="153"/>
    <n v="16.68"/>
    <n v="236.1"/>
    <n v="119"/>
    <n v="10.62"/>
    <n v="8.1"/>
    <n v="1"/>
    <n v="2.19"/>
    <n v="1"/>
    <s v="0–1"/>
    <s v="No"/>
    <n v="604.6"/>
    <x v="0"/>
  </r>
  <r>
    <s v="OK"/>
    <n v="94"/>
    <n v="510"/>
    <s v="Yes"/>
    <s v="Yes"/>
    <n v="28"/>
    <n v="156.1"/>
    <n v="89"/>
    <n v="26.54"/>
    <n v="107.1"/>
    <n v="114"/>
    <n v="9.1"/>
    <n v="167.7"/>
    <n v="95"/>
    <n v="7.55"/>
    <n v="14.7"/>
    <n v="3"/>
    <n v="3.97"/>
    <n v="0"/>
    <s v="0–1"/>
    <s v="Yes"/>
    <n v="445.59999999999997"/>
    <x v="0"/>
  </r>
  <r>
    <s v="OK"/>
    <n v="93"/>
    <n v="510"/>
    <s v="No"/>
    <s v="No"/>
    <n v="0"/>
    <n v="188"/>
    <n v="127"/>
    <n v="31.96"/>
    <n v="90.5"/>
    <n v="118"/>
    <n v="7.69"/>
    <n v="150.30000000000001"/>
    <n v="64"/>
    <n v="6.76"/>
    <n v="15.3"/>
    <n v="3"/>
    <n v="4.13"/>
    <n v="3"/>
    <s v="2–3"/>
    <s v="No"/>
    <n v="444.1"/>
    <x v="0"/>
  </r>
  <r>
    <s v="OK"/>
    <n v="91"/>
    <n v="415"/>
    <s v="No"/>
    <s v="Yes"/>
    <n v="33"/>
    <n v="253.1"/>
    <n v="112"/>
    <n v="43.03"/>
    <n v="210.1"/>
    <n v="94"/>
    <n v="17.86"/>
    <n v="95"/>
    <n v="98"/>
    <n v="4.2699999999999996"/>
    <n v="11.9"/>
    <n v="4"/>
    <n v="3.21"/>
    <n v="3"/>
    <s v="2–3"/>
    <s v="No"/>
    <n v="570.1"/>
    <x v="0"/>
  </r>
  <r>
    <s v="OK"/>
    <n v="90"/>
    <n v="415"/>
    <s v="No"/>
    <s v="No"/>
    <n v="0"/>
    <n v="205.2"/>
    <n v="106"/>
    <n v="34.880000000000003"/>
    <n v="99.5"/>
    <n v="122"/>
    <n v="8.4600000000000009"/>
    <n v="189.5"/>
    <n v="75"/>
    <n v="8.5299999999999994"/>
    <n v="13.4"/>
    <n v="3"/>
    <n v="3.62"/>
    <n v="1"/>
    <s v="0–1"/>
    <s v="No"/>
    <n v="507.59999999999997"/>
    <x v="0"/>
  </r>
  <r>
    <s v="OK"/>
    <n v="90"/>
    <n v="415"/>
    <s v="Yes"/>
    <s v="No"/>
    <n v="0"/>
    <n v="145.9"/>
    <n v="69"/>
    <n v="24.8"/>
    <n v="208.2"/>
    <n v="141"/>
    <n v="17.7"/>
    <n v="180.9"/>
    <n v="106"/>
    <n v="8.14"/>
    <n v="14.4"/>
    <n v="10"/>
    <n v="3.89"/>
    <n v="0"/>
    <s v="0–1"/>
    <s v="Yes"/>
    <n v="549.4"/>
    <x v="0"/>
  </r>
  <r>
    <s v="OK"/>
    <n v="85"/>
    <n v="415"/>
    <s v="No"/>
    <s v="No"/>
    <n v="0"/>
    <n v="143.5"/>
    <n v="121"/>
    <n v="24.4"/>
    <n v="189.3"/>
    <n v="111"/>
    <n v="16.09"/>
    <n v="174.9"/>
    <n v="82"/>
    <n v="7.87"/>
    <n v="8.8000000000000007"/>
    <n v="5"/>
    <n v="2.38"/>
    <n v="3"/>
    <s v="2–3"/>
    <s v="No"/>
    <n v="516.5"/>
    <x v="0"/>
  </r>
  <r>
    <s v="OK"/>
    <n v="80"/>
    <n v="415"/>
    <s v="No"/>
    <s v="Yes"/>
    <n v="32"/>
    <n v="116.9"/>
    <n v="120"/>
    <n v="19.87"/>
    <n v="232.4"/>
    <n v="97"/>
    <n v="19.75"/>
    <n v="127.7"/>
    <n v="112"/>
    <n v="5.75"/>
    <n v="11"/>
    <n v="9"/>
    <n v="2.97"/>
    <n v="0"/>
    <s v="0–1"/>
    <s v="No"/>
    <n v="488"/>
    <x v="0"/>
  </r>
  <r>
    <s v="OK"/>
    <n v="76"/>
    <n v="408"/>
    <s v="No"/>
    <s v="No"/>
    <n v="0"/>
    <n v="175.4"/>
    <n v="99"/>
    <n v="29.82"/>
    <n v="155.30000000000001"/>
    <n v="83"/>
    <n v="13.2"/>
    <n v="179.4"/>
    <n v="86"/>
    <n v="8.07"/>
    <n v="11.5"/>
    <n v="3"/>
    <n v="3.11"/>
    <n v="1"/>
    <s v="0–1"/>
    <s v="No"/>
    <n v="521.6"/>
    <x v="0"/>
  </r>
  <r>
    <s v="OK"/>
    <n v="69"/>
    <n v="510"/>
    <s v="No"/>
    <s v="No"/>
    <n v="0"/>
    <n v="205"/>
    <n v="90"/>
    <n v="34.85"/>
    <n v="140.9"/>
    <n v="114"/>
    <n v="11.98"/>
    <n v="272.60000000000002"/>
    <n v="96"/>
    <n v="12.27"/>
    <n v="7.5"/>
    <n v="4"/>
    <n v="2.0299999999999998"/>
    <n v="2"/>
    <s v="2–3"/>
    <s v="No"/>
    <n v="626"/>
    <x v="0"/>
  </r>
  <r>
    <s v="OK"/>
    <n v="69"/>
    <n v="415"/>
    <s v="No"/>
    <s v="No"/>
    <n v="0"/>
    <n v="128.69999999999999"/>
    <n v="78"/>
    <n v="21.88"/>
    <n v="240.8"/>
    <n v="133"/>
    <n v="20.47"/>
    <n v="237.7"/>
    <n v="121"/>
    <n v="10.7"/>
    <n v="12.8"/>
    <n v="6"/>
    <n v="3.46"/>
    <n v="1"/>
    <s v="0–1"/>
    <s v="No"/>
    <n v="620"/>
    <x v="0"/>
  </r>
  <r>
    <s v="OK"/>
    <n v="68"/>
    <n v="510"/>
    <s v="Yes"/>
    <s v="No"/>
    <n v="0"/>
    <n v="162.4"/>
    <n v="131"/>
    <n v="27.61"/>
    <n v="167"/>
    <n v="102"/>
    <n v="14.2"/>
    <n v="128.9"/>
    <n v="118"/>
    <n v="5.8"/>
    <n v="11.4"/>
    <n v="2"/>
    <n v="3.08"/>
    <n v="2"/>
    <s v="2–3"/>
    <s v="Yes"/>
    <n v="469.69999999999993"/>
    <x v="0"/>
  </r>
  <r>
    <s v="OK"/>
    <n v="67"/>
    <n v="408"/>
    <s v="No"/>
    <s v="Yes"/>
    <n v="30"/>
    <n v="61.6"/>
    <n v="103"/>
    <n v="10.47"/>
    <n v="255.1"/>
    <n v="110"/>
    <n v="21.68"/>
    <n v="225.9"/>
    <n v="96"/>
    <n v="10.17"/>
    <n v="12.4"/>
    <n v="5"/>
    <n v="3.35"/>
    <n v="1"/>
    <s v="0–1"/>
    <s v="No"/>
    <n v="555"/>
    <x v="0"/>
  </r>
  <r>
    <s v="OK"/>
    <n v="67"/>
    <n v="415"/>
    <s v="No"/>
    <s v="No"/>
    <n v="0"/>
    <n v="121.1"/>
    <n v="130"/>
    <n v="20.59"/>
    <n v="216"/>
    <n v="86"/>
    <n v="18.36"/>
    <n v="235.1"/>
    <n v="33"/>
    <n v="10.58"/>
    <n v="16.100000000000001"/>
    <n v="5"/>
    <n v="4.3499999999999996"/>
    <n v="2"/>
    <s v="2–3"/>
    <s v="No"/>
    <n v="588.30000000000007"/>
    <x v="0"/>
  </r>
  <r>
    <s v="OK"/>
    <n v="65"/>
    <n v="408"/>
    <s v="No"/>
    <s v="No"/>
    <n v="0"/>
    <n v="166.4"/>
    <n v="117"/>
    <n v="28.29"/>
    <n v="317"/>
    <n v="129"/>
    <n v="26.95"/>
    <n v="160.4"/>
    <n v="121"/>
    <n v="7.22"/>
    <n v="10"/>
    <n v="2"/>
    <n v="2.7"/>
    <n v="1"/>
    <s v="0–1"/>
    <s v="No"/>
    <n v="653.79999999999995"/>
    <x v="0"/>
  </r>
  <r>
    <s v="OK"/>
    <n v="63"/>
    <n v="510"/>
    <s v="No"/>
    <s v="Yes"/>
    <n v="27"/>
    <n v="2.6"/>
    <n v="113"/>
    <n v="0.44"/>
    <n v="254"/>
    <n v="102"/>
    <n v="21.59"/>
    <n v="242.7"/>
    <n v="156"/>
    <n v="10.92"/>
    <n v="9.1999999999999993"/>
    <n v="5"/>
    <n v="2.48"/>
    <n v="3"/>
    <s v="2–3"/>
    <s v="No"/>
    <n v="508.5"/>
    <x v="0"/>
  </r>
  <r>
    <s v="OK"/>
    <n v="62"/>
    <n v="415"/>
    <s v="No"/>
    <s v="No"/>
    <n v="0"/>
    <n v="179.2"/>
    <n v="59"/>
    <n v="30.46"/>
    <n v="283.3"/>
    <n v="101"/>
    <n v="24.08"/>
    <n v="285.39999999999998"/>
    <n v="83"/>
    <n v="12.84"/>
    <n v="5.8"/>
    <n v="7"/>
    <n v="1.57"/>
    <n v="2"/>
    <s v="2–3"/>
    <s v="No"/>
    <n v="753.69999999999993"/>
    <x v="0"/>
  </r>
  <r>
    <s v="OK"/>
    <n v="52"/>
    <n v="408"/>
    <s v="No"/>
    <s v="No"/>
    <n v="0"/>
    <n v="288.8"/>
    <n v="86"/>
    <n v="49.1"/>
    <n v="175.9"/>
    <n v="87"/>
    <n v="14.95"/>
    <n v="215.4"/>
    <n v="106"/>
    <n v="9.69"/>
    <n v="9.5"/>
    <n v="2"/>
    <n v="2.57"/>
    <n v="0"/>
    <s v="0–1"/>
    <s v="Yes"/>
    <n v="689.6"/>
    <x v="0"/>
  </r>
  <r>
    <s v="OK"/>
    <n v="39"/>
    <n v="408"/>
    <s v="No"/>
    <s v="No"/>
    <n v="0"/>
    <n v="187.6"/>
    <n v="83"/>
    <n v="31.89"/>
    <n v="201.4"/>
    <n v="81"/>
    <n v="17.12"/>
    <n v="264.2"/>
    <n v="79"/>
    <n v="11.89"/>
    <n v="8.8000000000000007"/>
    <n v="1"/>
    <n v="2.38"/>
    <n v="1"/>
    <s v="0–1"/>
    <s v="No"/>
    <n v="662"/>
    <x v="0"/>
  </r>
  <r>
    <s v="OK"/>
    <n v="31"/>
    <n v="510"/>
    <s v="No"/>
    <s v="Yes"/>
    <n v="37"/>
    <n v="181.2"/>
    <n v="76"/>
    <n v="30.8"/>
    <n v="177.6"/>
    <n v="98"/>
    <n v="15.1"/>
    <n v="228"/>
    <n v="136"/>
    <n v="10.26"/>
    <n v="5"/>
    <n v="3"/>
    <n v="1.35"/>
    <n v="2"/>
    <s v="2–3"/>
    <s v="No"/>
    <n v="591.79999999999995"/>
    <x v="0"/>
  </r>
  <r>
    <s v="OK"/>
    <n v="28"/>
    <n v="510"/>
    <s v="Yes"/>
    <s v="No"/>
    <n v="0"/>
    <n v="180.9"/>
    <n v="79"/>
    <n v="30.75"/>
    <n v="194.9"/>
    <n v="83"/>
    <n v="16.57"/>
    <n v="197.8"/>
    <n v="109"/>
    <n v="8.9"/>
    <n v="8.8000000000000007"/>
    <n v="9"/>
    <n v="2.38"/>
    <n v="3"/>
    <s v="2–3"/>
    <s v="No"/>
    <n v="582.4"/>
    <x v="0"/>
  </r>
  <r>
    <s v="OK"/>
    <n v="23"/>
    <n v="510"/>
    <s v="No"/>
    <s v="No"/>
    <n v="0"/>
    <n v="138.4"/>
    <n v="104"/>
    <n v="23.53"/>
    <n v="158.9"/>
    <n v="122"/>
    <n v="13.51"/>
    <n v="47.4"/>
    <n v="73"/>
    <n v="2.13"/>
    <n v="3.9"/>
    <n v="9"/>
    <n v="1.05"/>
    <n v="4"/>
    <s v="4–5"/>
    <s v="Yes"/>
    <n v="348.59999999999997"/>
    <x v="1"/>
  </r>
  <r>
    <s v="OK"/>
    <n v="17"/>
    <n v="415"/>
    <s v="No"/>
    <s v="No"/>
    <n v="0"/>
    <n v="164.9"/>
    <n v="115"/>
    <n v="28.03"/>
    <n v="126.5"/>
    <n v="96"/>
    <n v="10.75"/>
    <n v="238.5"/>
    <n v="125"/>
    <n v="10.73"/>
    <n v="10"/>
    <n v="9"/>
    <n v="2.7"/>
    <n v="2"/>
    <s v="2–3"/>
    <s v="No"/>
    <n v="539.9"/>
    <x v="0"/>
  </r>
  <r>
    <s v="OK"/>
    <n v="11"/>
    <n v="408"/>
    <s v="No"/>
    <s v="No"/>
    <n v="0"/>
    <n v="203.9"/>
    <n v="109"/>
    <n v="34.659999999999997"/>
    <n v="234"/>
    <n v="123"/>
    <n v="19.89"/>
    <n v="160.69999999999999"/>
    <n v="65"/>
    <n v="7.23"/>
    <n v="17.8"/>
    <n v="4"/>
    <n v="4.8099999999999996"/>
    <n v="4"/>
    <s v="4–5"/>
    <s v="No"/>
    <n v="616.39999999999986"/>
    <x v="0"/>
  </r>
  <r>
    <s v="OK"/>
    <n v="4"/>
    <n v="415"/>
    <s v="No"/>
    <s v="No"/>
    <n v="0"/>
    <n v="124.9"/>
    <n v="131"/>
    <n v="21.23"/>
    <n v="300.5"/>
    <n v="118"/>
    <n v="25.54"/>
    <n v="192.5"/>
    <n v="106"/>
    <n v="8.66"/>
    <n v="11.6"/>
    <n v="4"/>
    <n v="3.13"/>
    <n v="2"/>
    <s v="2–3"/>
    <s v="No"/>
    <n v="629.5"/>
    <x v="0"/>
  </r>
  <r>
    <s v="OR"/>
    <n v="189"/>
    <n v="408"/>
    <s v="No"/>
    <s v="Yes"/>
    <n v="28"/>
    <n v="120.9"/>
    <n v="97"/>
    <n v="20.55"/>
    <n v="213"/>
    <n v="92"/>
    <n v="18.11"/>
    <n v="163.1"/>
    <n v="116"/>
    <n v="7.34"/>
    <n v="8.5"/>
    <n v="5"/>
    <n v="2.2999999999999998"/>
    <n v="2"/>
    <s v="2–3"/>
    <s v="No"/>
    <n v="505.5"/>
    <x v="0"/>
  </r>
  <r>
    <s v="OR"/>
    <n v="179"/>
    <n v="415"/>
    <s v="Yes"/>
    <s v="No"/>
    <n v="0"/>
    <n v="215.4"/>
    <n v="104"/>
    <n v="36.619999999999997"/>
    <n v="204.8"/>
    <n v="79"/>
    <n v="17.41"/>
    <n v="278.5"/>
    <n v="109"/>
    <n v="12.53"/>
    <n v="12.6"/>
    <n v="5"/>
    <n v="3.4"/>
    <n v="3"/>
    <s v="2–3"/>
    <s v="No"/>
    <n v="711.30000000000007"/>
    <x v="0"/>
  </r>
  <r>
    <s v="OR"/>
    <n v="161"/>
    <n v="415"/>
    <s v="No"/>
    <s v="No"/>
    <n v="0"/>
    <n v="194.4"/>
    <n v="94"/>
    <n v="33.049999999999997"/>
    <n v="186.7"/>
    <n v="95"/>
    <n v="15.87"/>
    <n v="223.3"/>
    <n v="90"/>
    <n v="10.050000000000001"/>
    <n v="10.8"/>
    <n v="5"/>
    <n v="2.92"/>
    <n v="3"/>
    <s v="2–3"/>
    <s v="No"/>
    <n v="615.20000000000005"/>
    <x v="0"/>
  </r>
  <r>
    <s v="OR"/>
    <n v="158"/>
    <n v="415"/>
    <s v="No"/>
    <s v="Yes"/>
    <n v="29"/>
    <n v="157.4"/>
    <n v="99"/>
    <n v="26.76"/>
    <n v="117.9"/>
    <n v="80"/>
    <n v="10.02"/>
    <n v="279.2"/>
    <n v="79"/>
    <n v="12.56"/>
    <n v="13.9"/>
    <n v="11"/>
    <n v="3.75"/>
    <n v="4"/>
    <s v="4–5"/>
    <s v="Yes"/>
    <n v="568.4"/>
    <x v="0"/>
  </r>
  <r>
    <s v="OR"/>
    <n v="152"/>
    <n v="415"/>
    <s v="No"/>
    <s v="No"/>
    <n v="0"/>
    <n v="86.3"/>
    <n v="134"/>
    <n v="14.67"/>
    <n v="246.6"/>
    <n v="92"/>
    <n v="20.96"/>
    <n v="251.6"/>
    <n v="91"/>
    <n v="11.32"/>
    <n v="11.3"/>
    <n v="4"/>
    <n v="3.05"/>
    <n v="1"/>
    <s v="0–1"/>
    <s v="No"/>
    <n v="595.79999999999995"/>
    <x v="0"/>
  </r>
  <r>
    <s v="OR"/>
    <n v="148"/>
    <n v="415"/>
    <s v="Yes"/>
    <s v="No"/>
    <n v="0"/>
    <n v="176.2"/>
    <n v="87"/>
    <n v="29.95"/>
    <n v="145"/>
    <n v="81"/>
    <n v="12.33"/>
    <n v="249.5"/>
    <n v="92"/>
    <n v="11.23"/>
    <n v="5.7"/>
    <n v="4"/>
    <n v="1.54"/>
    <n v="0"/>
    <s v="0–1"/>
    <s v="No"/>
    <n v="576.40000000000009"/>
    <x v="0"/>
  </r>
  <r>
    <s v="OR"/>
    <n v="147"/>
    <n v="408"/>
    <s v="No"/>
    <s v="No"/>
    <n v="0"/>
    <n v="178.8"/>
    <n v="90"/>
    <n v="30.4"/>
    <n v="141.19999999999999"/>
    <n v="72"/>
    <n v="12"/>
    <n v="203"/>
    <n v="99"/>
    <n v="9.14"/>
    <n v="8.4"/>
    <n v="5"/>
    <n v="2.27"/>
    <n v="2"/>
    <s v="2–3"/>
    <s v="No"/>
    <n v="531.4"/>
    <x v="0"/>
  </r>
  <r>
    <s v="OR"/>
    <n v="146"/>
    <n v="415"/>
    <s v="No"/>
    <s v="No"/>
    <n v="0"/>
    <n v="169.5"/>
    <n v="77"/>
    <n v="28.82"/>
    <n v="124"/>
    <n v="87"/>
    <n v="10.54"/>
    <n v="219.4"/>
    <n v="92"/>
    <n v="9.8699999999999992"/>
    <n v="10"/>
    <n v="3"/>
    <n v="2.7"/>
    <n v="0"/>
    <s v="0–1"/>
    <s v="No"/>
    <n v="522.9"/>
    <x v="0"/>
  </r>
  <r>
    <s v="OR"/>
    <n v="146"/>
    <n v="510"/>
    <s v="No"/>
    <s v="No"/>
    <n v="0"/>
    <n v="119.4"/>
    <n v="69"/>
    <n v="20.3"/>
    <n v="273.3"/>
    <n v="92"/>
    <n v="23.23"/>
    <n v="214.4"/>
    <n v="153"/>
    <n v="9.65"/>
    <n v="12.4"/>
    <n v="7"/>
    <n v="3.35"/>
    <n v="2"/>
    <s v="2–3"/>
    <s v="No"/>
    <n v="619.5"/>
    <x v="0"/>
  </r>
  <r>
    <s v="OR"/>
    <n v="140"/>
    <n v="415"/>
    <s v="No"/>
    <s v="Yes"/>
    <n v="38"/>
    <n v="213.7"/>
    <n v="61"/>
    <n v="36.33"/>
    <n v="253"/>
    <n v="104"/>
    <n v="21.51"/>
    <n v="207.7"/>
    <n v="73"/>
    <n v="9.35"/>
    <n v="10.7"/>
    <n v="5"/>
    <n v="2.89"/>
    <n v="2"/>
    <s v="2–3"/>
    <s v="No"/>
    <n v="685.1"/>
    <x v="0"/>
  </r>
  <r>
    <s v="OR"/>
    <n v="138"/>
    <n v="408"/>
    <s v="No"/>
    <s v="No"/>
    <n v="0"/>
    <n v="149.80000000000001"/>
    <n v="112"/>
    <n v="25.47"/>
    <n v="180"/>
    <n v="93"/>
    <n v="15.3"/>
    <n v="140"/>
    <n v="119"/>
    <n v="6.3"/>
    <n v="11.7"/>
    <n v="4"/>
    <n v="3.16"/>
    <n v="2"/>
    <s v="2–3"/>
    <s v="No"/>
    <n v="481.5"/>
    <x v="0"/>
  </r>
  <r>
    <s v="OR"/>
    <n v="136"/>
    <n v="510"/>
    <s v="No"/>
    <s v="No"/>
    <n v="0"/>
    <n v="156.4"/>
    <n v="108"/>
    <n v="26.59"/>
    <n v="233.4"/>
    <n v="118"/>
    <n v="19.84"/>
    <n v="195.7"/>
    <n v="141"/>
    <n v="8.81"/>
    <n v="7.7"/>
    <n v="6"/>
    <n v="2.08"/>
    <n v="4"/>
    <s v="4–5"/>
    <s v="No"/>
    <n v="593.20000000000005"/>
    <x v="0"/>
  </r>
  <r>
    <s v="OR"/>
    <n v="134"/>
    <n v="415"/>
    <s v="No"/>
    <s v="No"/>
    <n v="0"/>
    <n v="252"/>
    <n v="120"/>
    <n v="42.84"/>
    <n v="150.19999999999999"/>
    <n v="106"/>
    <n v="12.77"/>
    <n v="151.80000000000001"/>
    <n v="96"/>
    <n v="6.83"/>
    <n v="9.6"/>
    <n v="1"/>
    <n v="2.59"/>
    <n v="2"/>
    <s v="2–3"/>
    <s v="No"/>
    <n v="563.6"/>
    <x v="0"/>
  </r>
  <r>
    <s v="OR"/>
    <n v="132"/>
    <n v="510"/>
    <s v="No"/>
    <s v="Yes"/>
    <n v="36"/>
    <n v="192.8"/>
    <n v="103"/>
    <n v="32.78"/>
    <n v="177"/>
    <n v="83"/>
    <n v="15.05"/>
    <n v="216.5"/>
    <n v="118"/>
    <n v="9.74"/>
    <n v="16.399999999999999"/>
    <n v="5"/>
    <n v="4.43"/>
    <n v="1"/>
    <s v="0–1"/>
    <s v="No"/>
    <n v="602.69999999999993"/>
    <x v="0"/>
  </r>
  <r>
    <s v="OR"/>
    <n v="131"/>
    <n v="415"/>
    <s v="No"/>
    <s v="No"/>
    <n v="0"/>
    <n v="167.5"/>
    <n v="76"/>
    <n v="28.48"/>
    <n v="242.1"/>
    <n v="92"/>
    <n v="20.58"/>
    <n v="101.2"/>
    <n v="103"/>
    <n v="4.55"/>
    <n v="11.4"/>
    <n v="4"/>
    <n v="3.08"/>
    <n v="2"/>
    <s v="2–3"/>
    <s v="No"/>
    <n v="522.20000000000005"/>
    <x v="0"/>
  </r>
  <r>
    <s v="OR"/>
    <n v="130"/>
    <n v="415"/>
    <s v="No"/>
    <s v="No"/>
    <n v="0"/>
    <n v="161.1"/>
    <n v="99"/>
    <n v="27.39"/>
    <n v="198.8"/>
    <n v="81"/>
    <n v="16.899999999999999"/>
    <n v="228.4"/>
    <n v="116"/>
    <n v="10.28"/>
    <n v="10.6"/>
    <n v="4"/>
    <n v="2.86"/>
    <n v="1"/>
    <s v="0–1"/>
    <s v="No"/>
    <n v="598.9"/>
    <x v="0"/>
  </r>
  <r>
    <s v="OR"/>
    <n v="127"/>
    <n v="415"/>
    <s v="Yes"/>
    <s v="No"/>
    <n v="0"/>
    <n v="120.9"/>
    <n v="58"/>
    <n v="20.55"/>
    <n v="235"/>
    <n v="88"/>
    <n v="19.98"/>
    <n v="95.1"/>
    <n v="130"/>
    <n v="4.28"/>
    <n v="11.4"/>
    <n v="11"/>
    <n v="3.08"/>
    <n v="2"/>
    <s v="2–3"/>
    <s v="No"/>
    <n v="462.4"/>
    <x v="0"/>
  </r>
  <r>
    <s v="OR"/>
    <n v="123"/>
    <n v="510"/>
    <s v="No"/>
    <s v="No"/>
    <n v="0"/>
    <n v="191.9"/>
    <n v="107"/>
    <n v="32.619999999999997"/>
    <n v="206.9"/>
    <n v="127"/>
    <n v="17.59"/>
    <n v="272"/>
    <n v="88"/>
    <n v="12.24"/>
    <n v="12.6"/>
    <n v="2"/>
    <n v="3.4"/>
    <n v="1"/>
    <s v="0–1"/>
    <s v="No"/>
    <n v="683.4"/>
    <x v="0"/>
  </r>
  <r>
    <s v="OR"/>
    <n v="122"/>
    <n v="510"/>
    <s v="No"/>
    <s v="Yes"/>
    <n v="31"/>
    <n v="135.9"/>
    <n v="90"/>
    <n v="23.1"/>
    <n v="271"/>
    <n v="84"/>
    <n v="23.04"/>
    <n v="179.1"/>
    <n v="89"/>
    <n v="8.06"/>
    <n v="9.5"/>
    <n v="7"/>
    <n v="2.57"/>
    <n v="6"/>
    <s v="6+"/>
    <s v="No"/>
    <n v="595.5"/>
    <x v="0"/>
  </r>
  <r>
    <s v="OR"/>
    <n v="122"/>
    <n v="415"/>
    <s v="No"/>
    <s v="No"/>
    <n v="0"/>
    <n v="105.4"/>
    <n v="70"/>
    <n v="17.920000000000002"/>
    <n v="214.8"/>
    <n v="122"/>
    <n v="18.260000000000002"/>
    <n v="223.6"/>
    <n v="126"/>
    <n v="10.06"/>
    <n v="7.8"/>
    <n v="5"/>
    <n v="2.11"/>
    <n v="0"/>
    <s v="0–1"/>
    <s v="No"/>
    <n v="551.6"/>
    <x v="0"/>
  </r>
  <r>
    <s v="OR"/>
    <n v="121"/>
    <n v="415"/>
    <s v="No"/>
    <s v="No"/>
    <n v="0"/>
    <n v="190.4"/>
    <n v="92"/>
    <n v="32.369999999999997"/>
    <n v="317.5"/>
    <n v="85"/>
    <n v="26.99"/>
    <n v="133.4"/>
    <n v="113"/>
    <n v="6"/>
    <n v="8.3000000000000007"/>
    <n v="4"/>
    <n v="2.2400000000000002"/>
    <n v="2"/>
    <s v="2–3"/>
    <s v="No"/>
    <n v="649.59999999999991"/>
    <x v="0"/>
  </r>
  <r>
    <s v="OR"/>
    <n v="120"/>
    <n v="415"/>
    <s v="Yes"/>
    <s v="No"/>
    <n v="0"/>
    <n v="12.5"/>
    <n v="67"/>
    <n v="2.13"/>
    <n v="256.60000000000002"/>
    <n v="90"/>
    <n v="21.81"/>
    <n v="169.4"/>
    <n v="88"/>
    <n v="7.62"/>
    <n v="7.7"/>
    <n v="9"/>
    <n v="2.08"/>
    <n v="1"/>
    <s v="0–1"/>
    <s v="No"/>
    <n v="446.2"/>
    <x v="0"/>
  </r>
  <r>
    <s v="OR"/>
    <n v="117"/>
    <n v="510"/>
    <s v="No"/>
    <s v="Yes"/>
    <n v="30"/>
    <n v="194.3"/>
    <n v="107"/>
    <n v="33.03"/>
    <n v="243.2"/>
    <n v="108"/>
    <n v="20.67"/>
    <n v="322.2"/>
    <n v="114"/>
    <n v="14.5"/>
    <n v="7.1"/>
    <n v="5"/>
    <n v="1.92"/>
    <n v="1"/>
    <s v="0–1"/>
    <s v="No"/>
    <n v="766.80000000000007"/>
    <x v="0"/>
  </r>
  <r>
    <s v="OR"/>
    <n v="116"/>
    <n v="415"/>
    <s v="No"/>
    <s v="No"/>
    <n v="0"/>
    <n v="194.8"/>
    <n v="97"/>
    <n v="33.119999999999997"/>
    <n v="235.3"/>
    <n v="118"/>
    <n v="20"/>
    <n v="174.4"/>
    <n v="126"/>
    <n v="7.85"/>
    <n v="11"/>
    <n v="3"/>
    <n v="2.97"/>
    <n v="1"/>
    <s v="0–1"/>
    <s v="No"/>
    <n v="615.5"/>
    <x v="0"/>
  </r>
  <r>
    <s v="OR"/>
    <n v="115"/>
    <n v="408"/>
    <s v="No"/>
    <s v="No"/>
    <n v="0"/>
    <n v="84.9"/>
    <n v="77"/>
    <n v="14.43"/>
    <n v="257.5"/>
    <n v="109"/>
    <n v="21.89"/>
    <n v="210.5"/>
    <n v="66"/>
    <n v="9.4700000000000006"/>
    <n v="7.5"/>
    <n v="5"/>
    <n v="2.0299999999999998"/>
    <n v="2"/>
    <s v="2–3"/>
    <s v="No"/>
    <n v="560.4"/>
    <x v="0"/>
  </r>
  <r>
    <s v="OR"/>
    <n v="113"/>
    <n v="415"/>
    <s v="No"/>
    <s v="No"/>
    <n v="0"/>
    <n v="263.8"/>
    <n v="66"/>
    <n v="44.85"/>
    <n v="251.3"/>
    <n v="116"/>
    <n v="21.36"/>
    <n v="200.1"/>
    <n v="112"/>
    <n v="9"/>
    <n v="8.4"/>
    <n v="2"/>
    <n v="2.27"/>
    <n v="5"/>
    <s v="4–5"/>
    <s v="Yes"/>
    <n v="723.6"/>
    <x v="0"/>
  </r>
  <r>
    <s v="OR"/>
    <n v="113"/>
    <n v="408"/>
    <s v="No"/>
    <s v="No"/>
    <n v="0"/>
    <n v="98"/>
    <n v="99"/>
    <n v="16.66"/>
    <n v="240.7"/>
    <n v="62"/>
    <n v="20.46"/>
    <n v="254.8"/>
    <n v="123"/>
    <n v="11.47"/>
    <n v="10.5"/>
    <n v="4"/>
    <n v="2.84"/>
    <n v="0"/>
    <s v="0–1"/>
    <s v="No"/>
    <n v="604"/>
    <x v="0"/>
  </r>
  <r>
    <s v="OR"/>
    <n v="106"/>
    <n v="408"/>
    <s v="No"/>
    <s v="No"/>
    <n v="0"/>
    <n v="226.5"/>
    <n v="93"/>
    <n v="38.51"/>
    <n v="152.1"/>
    <n v="122"/>
    <n v="12.93"/>
    <n v="164.4"/>
    <n v="98"/>
    <n v="7.4"/>
    <n v="9.4"/>
    <n v="4"/>
    <n v="2.54"/>
    <n v="3"/>
    <s v="2–3"/>
    <s v="No"/>
    <n v="552.4"/>
    <x v="0"/>
  </r>
  <r>
    <s v="OR"/>
    <n v="105"/>
    <n v="510"/>
    <s v="No"/>
    <s v="No"/>
    <n v="0"/>
    <n v="259.39999999999998"/>
    <n v="99"/>
    <n v="44.1"/>
    <n v="172.7"/>
    <n v="125"/>
    <n v="14.68"/>
    <n v="293.7"/>
    <n v="78"/>
    <n v="13.22"/>
    <n v="10.7"/>
    <n v="6"/>
    <n v="2.89"/>
    <n v="1"/>
    <s v="0–1"/>
    <s v="Yes"/>
    <n v="736.5"/>
    <x v="0"/>
  </r>
  <r>
    <s v="OR"/>
    <n v="103"/>
    <n v="408"/>
    <s v="No"/>
    <s v="Yes"/>
    <n v="25"/>
    <n v="219.6"/>
    <n v="99"/>
    <n v="37.33"/>
    <n v="210.4"/>
    <n v="99"/>
    <n v="17.88"/>
    <n v="242.7"/>
    <n v="88"/>
    <n v="10.92"/>
    <n v="13.8"/>
    <n v="8"/>
    <n v="3.73"/>
    <n v="2"/>
    <s v="2–3"/>
    <s v="No"/>
    <n v="686.5"/>
    <x v="0"/>
  </r>
  <r>
    <s v="OR"/>
    <n v="100"/>
    <n v="415"/>
    <s v="No"/>
    <s v="No"/>
    <n v="0"/>
    <n v="120.3"/>
    <n v="108"/>
    <n v="20.45"/>
    <n v="240.4"/>
    <n v="84"/>
    <n v="20.43"/>
    <n v="216.4"/>
    <n v="74"/>
    <n v="9.74"/>
    <n v="7.7"/>
    <n v="3"/>
    <n v="2.08"/>
    <n v="4"/>
    <s v="4–5"/>
    <s v="Yes"/>
    <n v="584.80000000000007"/>
    <x v="0"/>
  </r>
  <r>
    <s v="OR"/>
    <n v="98"/>
    <n v="415"/>
    <s v="No"/>
    <s v="No"/>
    <n v="0"/>
    <n v="242.5"/>
    <n v="83"/>
    <n v="41.23"/>
    <n v="245.4"/>
    <n v="97"/>
    <n v="20.86"/>
    <n v="219.6"/>
    <n v="80"/>
    <n v="9.8800000000000008"/>
    <n v="10"/>
    <n v="3"/>
    <n v="2.7"/>
    <n v="3"/>
    <s v="2–3"/>
    <s v="Yes"/>
    <n v="717.5"/>
    <x v="0"/>
  </r>
  <r>
    <s v="OR"/>
    <n v="97"/>
    <n v="415"/>
    <s v="No"/>
    <s v="No"/>
    <n v="0"/>
    <n v="184.8"/>
    <n v="98"/>
    <n v="31.42"/>
    <n v="216.4"/>
    <n v="125"/>
    <n v="18.39"/>
    <n v="141.1"/>
    <n v="116"/>
    <n v="6.35"/>
    <n v="18.399999999999999"/>
    <n v="3"/>
    <n v="4.97"/>
    <n v="2"/>
    <s v="2–3"/>
    <s v="No"/>
    <n v="560.70000000000005"/>
    <x v="0"/>
  </r>
  <r>
    <s v="OR"/>
    <n v="96"/>
    <n v="415"/>
    <s v="No"/>
    <s v="No"/>
    <n v="0"/>
    <n v="167.6"/>
    <n v="96"/>
    <n v="28.49"/>
    <n v="176"/>
    <n v="89"/>
    <n v="14.96"/>
    <n v="250.9"/>
    <n v="113"/>
    <n v="11.29"/>
    <n v="13.4"/>
    <n v="6"/>
    <n v="3.62"/>
    <n v="2"/>
    <s v="2–3"/>
    <s v="No"/>
    <n v="607.9"/>
    <x v="0"/>
  </r>
  <r>
    <s v="OR"/>
    <n v="93"/>
    <n v="408"/>
    <s v="No"/>
    <s v="Yes"/>
    <n v="30"/>
    <n v="128.5"/>
    <n v="86"/>
    <n v="21.85"/>
    <n v="188.4"/>
    <n v="91"/>
    <n v="16.010000000000002"/>
    <n v="254.4"/>
    <n v="85"/>
    <n v="11.45"/>
    <n v="6.8"/>
    <n v="6"/>
    <n v="1.84"/>
    <n v="1"/>
    <s v="0–1"/>
    <s v="No"/>
    <n v="578.09999999999991"/>
    <x v="0"/>
  </r>
  <r>
    <s v="OR"/>
    <n v="91"/>
    <n v="415"/>
    <s v="Yes"/>
    <s v="No"/>
    <n v="0"/>
    <n v="190.6"/>
    <n v="100"/>
    <n v="32.4"/>
    <n v="161.69999999999999"/>
    <n v="104"/>
    <n v="13.74"/>
    <n v="189.9"/>
    <n v="136"/>
    <n v="8.5500000000000007"/>
    <n v="13"/>
    <n v="6"/>
    <n v="3.51"/>
    <n v="1"/>
    <s v="0–1"/>
    <s v="No"/>
    <n v="555.19999999999993"/>
    <x v="0"/>
  </r>
  <r>
    <s v="OR"/>
    <n v="90"/>
    <n v="415"/>
    <s v="No"/>
    <s v="No"/>
    <n v="0"/>
    <n v="196.5"/>
    <n v="82"/>
    <n v="33.409999999999997"/>
    <n v="190"/>
    <n v="89"/>
    <n v="16.149999999999999"/>
    <n v="163.19999999999999"/>
    <n v="99"/>
    <n v="7.34"/>
    <n v="10.8"/>
    <n v="2"/>
    <n v="2.92"/>
    <n v="2"/>
    <s v="2–3"/>
    <s v="No"/>
    <n v="560.5"/>
    <x v="0"/>
  </r>
  <r>
    <s v="OR"/>
    <n v="89"/>
    <n v="408"/>
    <s v="No"/>
    <s v="No"/>
    <n v="0"/>
    <n v="261.2"/>
    <n v="119"/>
    <n v="44.4"/>
    <n v="250.8"/>
    <n v="105"/>
    <n v="21.32"/>
    <n v="176"/>
    <n v="112"/>
    <n v="7.92"/>
    <n v="9.8000000000000007"/>
    <n v="2"/>
    <n v="2.65"/>
    <n v="0"/>
    <s v="0–1"/>
    <s v="Yes"/>
    <n v="697.8"/>
    <x v="0"/>
  </r>
  <r>
    <s v="OR"/>
    <n v="84"/>
    <n v="510"/>
    <s v="Yes"/>
    <s v="No"/>
    <n v="0"/>
    <n v="171.7"/>
    <n v="78"/>
    <n v="29.19"/>
    <n v="144.5"/>
    <n v="86"/>
    <n v="12.28"/>
    <n v="157.9"/>
    <n v="106"/>
    <n v="7.11"/>
    <n v="6.8"/>
    <n v="3"/>
    <n v="1.84"/>
    <n v="3"/>
    <s v="2–3"/>
    <s v="No"/>
    <n v="480.90000000000003"/>
    <x v="0"/>
  </r>
  <r>
    <s v="OR"/>
    <n v="83"/>
    <n v="510"/>
    <s v="No"/>
    <s v="No"/>
    <n v="0"/>
    <n v="203.7"/>
    <n v="92"/>
    <n v="34.630000000000003"/>
    <n v="216.4"/>
    <n v="97"/>
    <n v="18.39"/>
    <n v="154.19999999999999"/>
    <n v="66"/>
    <n v="6.94"/>
    <n v="7.6"/>
    <n v="5"/>
    <n v="2.0499999999999998"/>
    <n v="2"/>
    <s v="2–3"/>
    <s v="No"/>
    <n v="581.9"/>
    <x v="0"/>
  </r>
  <r>
    <s v="OR"/>
    <n v="81"/>
    <n v="415"/>
    <s v="No"/>
    <s v="No"/>
    <n v="0"/>
    <n v="113.2"/>
    <n v="86"/>
    <n v="19.239999999999998"/>
    <n v="185.5"/>
    <n v="97"/>
    <n v="15.77"/>
    <n v="237.3"/>
    <n v="145"/>
    <n v="10.68"/>
    <n v="9.5"/>
    <n v="5"/>
    <n v="2.57"/>
    <n v="1"/>
    <s v="0–1"/>
    <s v="No"/>
    <n v="545.5"/>
    <x v="0"/>
  </r>
  <r>
    <s v="OR"/>
    <n v="80"/>
    <n v="408"/>
    <s v="No"/>
    <s v="No"/>
    <n v="0"/>
    <n v="196.1"/>
    <n v="87"/>
    <n v="33.340000000000003"/>
    <n v="236.8"/>
    <n v="66"/>
    <n v="20.13"/>
    <n v="182.3"/>
    <n v="75"/>
    <n v="8.1999999999999993"/>
    <n v="11.9"/>
    <n v="1"/>
    <n v="3.21"/>
    <n v="0"/>
    <s v="0–1"/>
    <s v="No"/>
    <n v="627.1"/>
    <x v="0"/>
  </r>
  <r>
    <s v="OR"/>
    <n v="80"/>
    <n v="415"/>
    <s v="No"/>
    <s v="No"/>
    <n v="0"/>
    <n v="142.9"/>
    <n v="96"/>
    <n v="24.29"/>
    <n v="177.9"/>
    <n v="96"/>
    <n v="15.12"/>
    <n v="113.3"/>
    <n v="117"/>
    <n v="5.0999999999999996"/>
    <n v="6.6"/>
    <n v="4"/>
    <n v="1.78"/>
    <n v="0"/>
    <s v="0–1"/>
    <s v="No"/>
    <n v="440.70000000000005"/>
    <x v="0"/>
  </r>
  <r>
    <s v="OR"/>
    <n v="77"/>
    <n v="510"/>
    <s v="No"/>
    <s v="No"/>
    <n v="0"/>
    <n v="51.8"/>
    <n v="107"/>
    <n v="8.81"/>
    <n v="230.2"/>
    <n v="104"/>
    <n v="19.57"/>
    <n v="227.5"/>
    <n v="118"/>
    <n v="10.24"/>
    <n v="10.4"/>
    <n v="4"/>
    <n v="2.81"/>
    <n v="2"/>
    <s v="2–3"/>
    <s v="No"/>
    <n v="519.9"/>
    <x v="0"/>
  </r>
  <r>
    <s v="OR"/>
    <n v="77"/>
    <n v="510"/>
    <s v="No"/>
    <s v="No"/>
    <n v="0"/>
    <n v="206.2"/>
    <n v="122"/>
    <n v="35.049999999999997"/>
    <n v="164.5"/>
    <n v="94"/>
    <n v="13.98"/>
    <n v="140.30000000000001"/>
    <n v="101"/>
    <n v="6.31"/>
    <n v="12.6"/>
    <n v="7"/>
    <n v="3.4"/>
    <n v="3"/>
    <s v="2–3"/>
    <s v="No"/>
    <n v="523.6"/>
    <x v="0"/>
  </r>
  <r>
    <s v="OR"/>
    <n v="74"/>
    <n v="408"/>
    <s v="No"/>
    <s v="Yes"/>
    <n v="32"/>
    <n v="96.5"/>
    <n v="109"/>
    <n v="16.41"/>
    <n v="145.80000000000001"/>
    <n v="109"/>
    <n v="12.39"/>
    <n v="174.4"/>
    <n v="82"/>
    <n v="7.85"/>
    <n v="9.4"/>
    <n v="2"/>
    <n v="2.54"/>
    <n v="1"/>
    <s v="0–1"/>
    <s v="No"/>
    <n v="426.1"/>
    <x v="0"/>
  </r>
  <r>
    <s v="OR"/>
    <n v="70"/>
    <n v="415"/>
    <s v="No"/>
    <s v="No"/>
    <n v="0"/>
    <n v="146"/>
    <n v="121"/>
    <n v="24.82"/>
    <n v="203"/>
    <n v="141"/>
    <n v="17.260000000000002"/>
    <n v="151.80000000000001"/>
    <n v="120"/>
    <n v="6.83"/>
    <n v="13.3"/>
    <n v="2"/>
    <n v="3.59"/>
    <n v="1"/>
    <s v="0–1"/>
    <s v="No"/>
    <n v="514.1"/>
    <x v="0"/>
  </r>
  <r>
    <s v="OR"/>
    <n v="66"/>
    <n v="415"/>
    <s v="No"/>
    <s v="No"/>
    <n v="0"/>
    <n v="207.8"/>
    <n v="109"/>
    <n v="35.33"/>
    <n v="123.5"/>
    <n v="112"/>
    <n v="10.5"/>
    <n v="291.60000000000002"/>
    <n v="115"/>
    <n v="13.12"/>
    <n v="5.7"/>
    <n v="9"/>
    <n v="1.54"/>
    <n v="0"/>
    <s v="0–1"/>
    <s v="No"/>
    <n v="628.60000000000014"/>
    <x v="0"/>
  </r>
  <r>
    <s v="OR"/>
    <n v="65"/>
    <n v="415"/>
    <s v="No"/>
    <s v="No"/>
    <n v="0"/>
    <n v="204.6"/>
    <n v="98"/>
    <n v="34.78"/>
    <n v="212.5"/>
    <n v="90"/>
    <n v="18.059999999999999"/>
    <n v="182.1"/>
    <n v="95"/>
    <n v="8.19"/>
    <n v="9.8000000000000007"/>
    <n v="7"/>
    <n v="2.65"/>
    <n v="2"/>
    <s v="2–3"/>
    <s v="No"/>
    <n v="609"/>
    <x v="0"/>
  </r>
  <r>
    <s v="OR"/>
    <n v="65"/>
    <n v="510"/>
    <s v="No"/>
    <s v="No"/>
    <n v="0"/>
    <n v="213.5"/>
    <n v="93"/>
    <n v="36.299999999999997"/>
    <n v="166.6"/>
    <n v="114"/>
    <n v="14.16"/>
    <n v="122"/>
    <n v="78"/>
    <n v="5.49"/>
    <n v="14.1"/>
    <n v="3"/>
    <n v="3.81"/>
    <n v="3"/>
    <s v="2–3"/>
    <s v="No"/>
    <n v="516.20000000000005"/>
    <x v="0"/>
  </r>
  <r>
    <s v="OR"/>
    <n v="64"/>
    <n v="510"/>
    <s v="No"/>
    <s v="No"/>
    <n v="0"/>
    <n v="141.30000000000001"/>
    <n v="133"/>
    <n v="24.02"/>
    <n v="134.9"/>
    <n v="96"/>
    <n v="11.47"/>
    <n v="227.5"/>
    <n v="97"/>
    <n v="10.24"/>
    <n v="11.2"/>
    <n v="3"/>
    <n v="3.02"/>
    <n v="2"/>
    <s v="2–3"/>
    <s v="No"/>
    <n v="514.90000000000009"/>
    <x v="0"/>
  </r>
  <r>
    <s v="OR"/>
    <n v="55"/>
    <n v="415"/>
    <s v="No"/>
    <s v="Yes"/>
    <n v="50"/>
    <n v="208.8"/>
    <n v="130"/>
    <n v="35.5"/>
    <n v="132.9"/>
    <n v="104"/>
    <n v="11.3"/>
    <n v="136.69999999999999"/>
    <n v="107"/>
    <n v="6.15"/>
    <n v="11.1"/>
    <n v="4"/>
    <n v="3"/>
    <n v="2"/>
    <s v="2–3"/>
    <s v="No"/>
    <n v="489.50000000000006"/>
    <x v="0"/>
  </r>
  <r>
    <s v="OR"/>
    <n v="55"/>
    <n v="510"/>
    <s v="No"/>
    <s v="No"/>
    <n v="0"/>
    <n v="114.8"/>
    <n v="98"/>
    <n v="19.52"/>
    <n v="192.6"/>
    <n v="101"/>
    <n v="16.37"/>
    <n v="259"/>
    <n v="108"/>
    <n v="11.66"/>
    <n v="12.2"/>
    <n v="5"/>
    <n v="3.29"/>
    <n v="0"/>
    <s v="0–1"/>
    <s v="No"/>
    <n v="578.6"/>
    <x v="0"/>
  </r>
  <r>
    <s v="OR"/>
    <n v="51"/>
    <n v="408"/>
    <s v="No"/>
    <s v="No"/>
    <n v="0"/>
    <n v="256.39999999999998"/>
    <n v="44"/>
    <n v="43.59"/>
    <n v="214.5"/>
    <n v="105"/>
    <n v="18.23"/>
    <n v="233.7"/>
    <n v="75"/>
    <n v="10.52"/>
    <n v="7.9"/>
    <n v="1"/>
    <n v="2.13"/>
    <n v="3"/>
    <s v="2–3"/>
    <s v="Yes"/>
    <n v="712.49999999999989"/>
    <x v="0"/>
  </r>
  <r>
    <s v="OR"/>
    <n v="50"/>
    <n v="415"/>
    <s v="No"/>
    <s v="Yes"/>
    <n v="12"/>
    <n v="188"/>
    <n v="105"/>
    <n v="31.96"/>
    <n v="151.30000000000001"/>
    <n v="107"/>
    <n v="12.86"/>
    <n v="201.9"/>
    <n v="132"/>
    <n v="9.09"/>
    <n v="10.5"/>
    <n v="3"/>
    <n v="2.84"/>
    <n v="2"/>
    <s v="2–3"/>
    <s v="No"/>
    <n v="551.70000000000005"/>
    <x v="0"/>
  </r>
  <r>
    <s v="OR"/>
    <n v="50"/>
    <n v="408"/>
    <s v="No"/>
    <s v="No"/>
    <n v="0"/>
    <n v="196.6"/>
    <n v="73"/>
    <n v="33.42"/>
    <n v="170.2"/>
    <n v="79"/>
    <n v="14.47"/>
    <n v="194.3"/>
    <n v="79"/>
    <n v="8.74"/>
    <n v="12.5"/>
    <n v="3"/>
    <n v="3.38"/>
    <n v="1"/>
    <s v="0–1"/>
    <s v="No"/>
    <n v="573.59999999999991"/>
    <x v="0"/>
  </r>
  <r>
    <s v="OR"/>
    <n v="47"/>
    <n v="415"/>
    <s v="No"/>
    <s v="No"/>
    <n v="0"/>
    <n v="118.6"/>
    <n v="89"/>
    <n v="20.16"/>
    <n v="199.6"/>
    <n v="97"/>
    <n v="16.97"/>
    <n v="53.3"/>
    <n v="61"/>
    <n v="2.4"/>
    <n v="11.5"/>
    <n v="5"/>
    <n v="3.11"/>
    <n v="1"/>
    <s v="0–1"/>
    <s v="No"/>
    <n v="383"/>
    <x v="1"/>
  </r>
  <r>
    <s v="OR"/>
    <n v="33"/>
    <n v="415"/>
    <s v="No"/>
    <s v="No"/>
    <n v="0"/>
    <n v="143.80000000000001"/>
    <n v="71"/>
    <n v="24.45"/>
    <n v="184"/>
    <n v="131"/>
    <n v="15.64"/>
    <n v="275.5"/>
    <n v="132"/>
    <n v="12.4"/>
    <n v="12.9"/>
    <n v="4"/>
    <n v="3.48"/>
    <n v="3"/>
    <s v="2–3"/>
    <s v="No"/>
    <n v="616.19999999999993"/>
    <x v="0"/>
  </r>
  <r>
    <s v="OR"/>
    <n v="30"/>
    <n v="510"/>
    <s v="No"/>
    <s v="No"/>
    <n v="0"/>
    <n v="169.3"/>
    <n v="108"/>
    <n v="28.78"/>
    <n v="178.6"/>
    <n v="91"/>
    <n v="15.18"/>
    <n v="242.3"/>
    <n v="82"/>
    <n v="10.9"/>
    <n v="12.2"/>
    <n v="3"/>
    <n v="3.29"/>
    <n v="1"/>
    <s v="0–1"/>
    <s v="No"/>
    <n v="602.40000000000009"/>
    <x v="0"/>
  </r>
  <r>
    <s v="OR"/>
    <n v="23"/>
    <n v="415"/>
    <s v="No"/>
    <s v="No"/>
    <n v="0"/>
    <n v="111.2"/>
    <n v="101"/>
    <n v="18.899999999999999"/>
    <n v="122.1"/>
    <n v="94"/>
    <n v="10.38"/>
    <n v="180.8"/>
    <n v="85"/>
    <n v="8.14"/>
    <n v="12.6"/>
    <n v="2"/>
    <n v="3.4"/>
    <n v="3"/>
    <s v="2–3"/>
    <s v="No"/>
    <n v="426.70000000000005"/>
    <x v="0"/>
  </r>
  <r>
    <s v="OR"/>
    <n v="21"/>
    <n v="415"/>
    <s v="No"/>
    <s v="No"/>
    <n v="0"/>
    <n v="234.2"/>
    <n v="76"/>
    <n v="39.81"/>
    <n v="216.7"/>
    <n v="108"/>
    <n v="18.420000000000002"/>
    <n v="130.6"/>
    <n v="122"/>
    <n v="5.88"/>
    <n v="13.9"/>
    <n v="2"/>
    <n v="3.75"/>
    <n v="1"/>
    <s v="0–1"/>
    <s v="No"/>
    <n v="595.4"/>
    <x v="0"/>
  </r>
  <r>
    <s v="OR"/>
    <n v="17"/>
    <n v="510"/>
    <s v="No"/>
    <s v="Yes"/>
    <n v="22"/>
    <n v="224.4"/>
    <n v="114"/>
    <n v="38.15"/>
    <n v="146"/>
    <n v="106"/>
    <n v="12.41"/>
    <n v="241.4"/>
    <n v="98"/>
    <n v="10.86"/>
    <n v="8.8000000000000007"/>
    <n v="2"/>
    <n v="2.38"/>
    <n v="1"/>
    <s v="0–1"/>
    <s v="No"/>
    <n v="620.59999999999991"/>
    <x v="0"/>
  </r>
  <r>
    <s v="PA"/>
    <n v="161"/>
    <n v="415"/>
    <s v="No"/>
    <s v="Yes"/>
    <n v="24"/>
    <n v="155.19999999999999"/>
    <n v="131"/>
    <n v="26.38"/>
    <n v="244.5"/>
    <n v="106"/>
    <n v="20.78"/>
    <n v="122.4"/>
    <n v="68"/>
    <n v="5.51"/>
    <n v="10.7"/>
    <n v="3"/>
    <n v="2.89"/>
    <n v="1"/>
    <s v="0–1"/>
    <s v="No"/>
    <n v="532.80000000000007"/>
    <x v="0"/>
  </r>
  <r>
    <s v="PA"/>
    <n v="157"/>
    <n v="415"/>
    <s v="No"/>
    <s v="No"/>
    <n v="0"/>
    <n v="206.6"/>
    <n v="105"/>
    <n v="35.119999999999997"/>
    <n v="224.9"/>
    <n v="117"/>
    <n v="19.12"/>
    <n v="249.9"/>
    <n v="100"/>
    <n v="11.25"/>
    <n v="14.6"/>
    <n v="3"/>
    <n v="3.94"/>
    <n v="0"/>
    <s v="0–1"/>
    <s v="No"/>
    <n v="696"/>
    <x v="0"/>
  </r>
  <r>
    <s v="PA"/>
    <n v="156"/>
    <n v="408"/>
    <s v="No"/>
    <s v="Yes"/>
    <n v="28"/>
    <n v="151.1"/>
    <n v="90"/>
    <n v="25.69"/>
    <n v="194.8"/>
    <n v="79"/>
    <n v="16.559999999999999"/>
    <n v="239.2"/>
    <n v="114"/>
    <n v="10.76"/>
    <n v="10"/>
    <n v="3"/>
    <n v="2.7"/>
    <n v="1"/>
    <s v="0–1"/>
    <s v="No"/>
    <n v="595.09999999999991"/>
    <x v="0"/>
  </r>
  <r>
    <s v="PA"/>
    <n v="147"/>
    <n v="510"/>
    <s v="No"/>
    <s v="No"/>
    <n v="0"/>
    <n v="217.1"/>
    <n v="76"/>
    <n v="36.909999999999997"/>
    <n v="205.2"/>
    <n v="100"/>
    <n v="17.440000000000001"/>
    <n v="185.7"/>
    <n v="91"/>
    <n v="8.36"/>
    <n v="9.4"/>
    <n v="3"/>
    <n v="2.54"/>
    <n v="2"/>
    <s v="2–3"/>
    <s v="No"/>
    <n v="617.4"/>
    <x v="0"/>
  </r>
  <r>
    <s v="PA"/>
    <n v="145"/>
    <n v="408"/>
    <s v="No"/>
    <s v="Yes"/>
    <n v="31"/>
    <n v="288.7"/>
    <n v="101"/>
    <n v="49.08"/>
    <n v="203.8"/>
    <n v="102"/>
    <n v="17.32"/>
    <n v="203.2"/>
    <n v="49"/>
    <n v="9.14"/>
    <n v="8.6"/>
    <n v="3"/>
    <n v="2.3199999999999998"/>
    <n v="0"/>
    <s v="0–1"/>
    <s v="No"/>
    <n v="704.30000000000007"/>
    <x v="0"/>
  </r>
  <r>
    <s v="PA"/>
    <n v="137"/>
    <n v="415"/>
    <s v="No"/>
    <s v="Yes"/>
    <n v="25"/>
    <n v="223.2"/>
    <n v="77"/>
    <n v="37.94"/>
    <n v="183.2"/>
    <n v="118"/>
    <n v="15.57"/>
    <n v="150.80000000000001"/>
    <n v="90"/>
    <n v="6.79"/>
    <n v="10.199999999999999"/>
    <n v="3"/>
    <n v="2.75"/>
    <n v="3"/>
    <s v="2–3"/>
    <s v="No"/>
    <n v="567.40000000000009"/>
    <x v="0"/>
  </r>
  <r>
    <s v="PA"/>
    <n v="130"/>
    <n v="415"/>
    <s v="Yes"/>
    <s v="No"/>
    <n v="0"/>
    <n v="230.9"/>
    <n v="132"/>
    <n v="39.25"/>
    <n v="243.2"/>
    <n v="99"/>
    <n v="20.67"/>
    <n v="182.4"/>
    <n v="57"/>
    <n v="8.2100000000000009"/>
    <n v="11"/>
    <n v="2"/>
    <n v="2.97"/>
    <n v="0"/>
    <s v="0–1"/>
    <s v="Yes"/>
    <n v="667.5"/>
    <x v="0"/>
  </r>
  <r>
    <s v="PA"/>
    <n v="130"/>
    <n v="415"/>
    <s v="No"/>
    <s v="No"/>
    <n v="0"/>
    <n v="228.2"/>
    <n v="70"/>
    <n v="38.79"/>
    <n v="263.7"/>
    <n v="80"/>
    <n v="22.41"/>
    <n v="142.6"/>
    <n v="60"/>
    <n v="6.42"/>
    <n v="10.7"/>
    <n v="5"/>
    <n v="2.89"/>
    <n v="3"/>
    <s v="2–3"/>
    <s v="No"/>
    <n v="645.20000000000005"/>
    <x v="0"/>
  </r>
  <r>
    <s v="PA"/>
    <n v="128"/>
    <n v="510"/>
    <s v="No"/>
    <s v="Yes"/>
    <n v="24"/>
    <n v="149.4"/>
    <n v="74"/>
    <n v="25.4"/>
    <n v="123.9"/>
    <n v="72"/>
    <n v="10.53"/>
    <n v="174.3"/>
    <n v="84"/>
    <n v="7.84"/>
    <n v="10.1"/>
    <n v="6"/>
    <n v="2.73"/>
    <n v="1"/>
    <s v="0–1"/>
    <s v="No"/>
    <n v="457.70000000000005"/>
    <x v="0"/>
  </r>
  <r>
    <s v="PA"/>
    <n v="124"/>
    <n v="408"/>
    <s v="No"/>
    <s v="No"/>
    <n v="0"/>
    <n v="215.9"/>
    <n v="67"/>
    <n v="36.700000000000003"/>
    <n v="217"/>
    <n v="108"/>
    <n v="18.45"/>
    <n v="342.8"/>
    <n v="130"/>
    <n v="15.43"/>
    <n v="5.2"/>
    <n v="2"/>
    <n v="1.4"/>
    <n v="1"/>
    <s v="0–1"/>
    <s v="No"/>
    <n v="780.90000000000009"/>
    <x v="0"/>
  </r>
  <r>
    <s v="PA"/>
    <n v="123"/>
    <n v="415"/>
    <s v="No"/>
    <s v="No"/>
    <n v="0"/>
    <n v="205.1"/>
    <n v="86"/>
    <n v="34.869999999999997"/>
    <n v="160.5"/>
    <n v="95"/>
    <n v="13.64"/>
    <n v="149.5"/>
    <n v="142"/>
    <n v="6.73"/>
    <n v="10.7"/>
    <n v="2"/>
    <n v="2.89"/>
    <n v="3"/>
    <s v="2–3"/>
    <s v="No"/>
    <n v="525.80000000000007"/>
    <x v="0"/>
  </r>
  <r>
    <s v="PA"/>
    <n v="119"/>
    <n v="415"/>
    <s v="No"/>
    <s v="No"/>
    <n v="0"/>
    <n v="167.4"/>
    <n v="119"/>
    <n v="28.46"/>
    <n v="233.2"/>
    <n v="143"/>
    <n v="19.82"/>
    <n v="109.6"/>
    <n v="115"/>
    <n v="4.93"/>
    <n v="10.3"/>
    <n v="5"/>
    <n v="2.78"/>
    <n v="0"/>
    <s v="0–1"/>
    <s v="No"/>
    <n v="520.5"/>
    <x v="0"/>
  </r>
  <r>
    <s v="PA"/>
    <n v="111"/>
    <n v="408"/>
    <s v="Yes"/>
    <s v="No"/>
    <n v="0"/>
    <n v="133.69999999999999"/>
    <n v="45"/>
    <n v="22.73"/>
    <n v="187.8"/>
    <n v="107"/>
    <n v="15.96"/>
    <n v="181.9"/>
    <n v="89"/>
    <n v="8.19"/>
    <n v="10.7"/>
    <n v="2"/>
    <n v="2.89"/>
    <n v="1"/>
    <s v="0–1"/>
    <s v="Yes"/>
    <n v="514.1"/>
    <x v="0"/>
  </r>
  <r>
    <s v="PA"/>
    <n v="110"/>
    <n v="510"/>
    <s v="No"/>
    <s v="No"/>
    <n v="0"/>
    <n v="179.5"/>
    <n v="125"/>
    <n v="30.52"/>
    <n v="162.30000000000001"/>
    <n v="139"/>
    <n v="13.8"/>
    <n v="264.5"/>
    <n v="133"/>
    <n v="11.9"/>
    <n v="6.6"/>
    <n v="2"/>
    <n v="1.78"/>
    <n v="1"/>
    <s v="0–1"/>
    <s v="No"/>
    <n v="612.9"/>
    <x v="0"/>
  </r>
  <r>
    <s v="PA"/>
    <n v="106"/>
    <n v="408"/>
    <s v="No"/>
    <s v="No"/>
    <n v="0"/>
    <n v="112.8"/>
    <n v="89"/>
    <n v="19.18"/>
    <n v="156.69999999999999"/>
    <n v="65"/>
    <n v="13.32"/>
    <n v="249.6"/>
    <n v="85"/>
    <n v="11.23"/>
    <n v="16.3"/>
    <n v="6"/>
    <n v="4.4000000000000004"/>
    <n v="0"/>
    <s v="0–1"/>
    <s v="No"/>
    <n v="535.4"/>
    <x v="0"/>
  </r>
  <r>
    <s v="PA"/>
    <n v="105"/>
    <n v="408"/>
    <s v="Yes"/>
    <s v="No"/>
    <n v="0"/>
    <n v="245.2"/>
    <n v="112"/>
    <n v="41.68"/>
    <n v="101.5"/>
    <n v="101"/>
    <n v="8.6300000000000008"/>
    <n v="152.30000000000001"/>
    <n v="116"/>
    <n v="6.85"/>
    <n v="10.7"/>
    <n v="5"/>
    <n v="2.89"/>
    <n v="0"/>
    <s v="0–1"/>
    <s v="No"/>
    <n v="509.7"/>
    <x v="0"/>
  </r>
  <r>
    <s v="PA"/>
    <n v="100"/>
    <n v="415"/>
    <s v="No"/>
    <s v="Yes"/>
    <n v="15"/>
    <n v="221.8"/>
    <n v="143"/>
    <n v="37.71"/>
    <n v="210.6"/>
    <n v="115"/>
    <n v="17.899999999999999"/>
    <n v="221.8"/>
    <n v="109"/>
    <n v="9.98"/>
    <n v="12.4"/>
    <n v="9"/>
    <n v="3.35"/>
    <n v="1"/>
    <s v="0–1"/>
    <s v="No"/>
    <n v="666.6"/>
    <x v="0"/>
  </r>
  <r>
    <s v="PA"/>
    <n v="100"/>
    <n v="415"/>
    <s v="No"/>
    <s v="No"/>
    <n v="0"/>
    <n v="143.6"/>
    <n v="88"/>
    <n v="24.41"/>
    <n v="141.80000000000001"/>
    <n v="86"/>
    <n v="12.05"/>
    <n v="194"/>
    <n v="83"/>
    <n v="8.73"/>
    <n v="10.8"/>
    <n v="5"/>
    <n v="2.92"/>
    <n v="3"/>
    <s v="2–3"/>
    <s v="No"/>
    <n v="490.2"/>
    <x v="0"/>
  </r>
  <r>
    <s v="PA"/>
    <n v="100"/>
    <n v="415"/>
    <s v="No"/>
    <s v="No"/>
    <n v="0"/>
    <n v="268.3"/>
    <n v="114"/>
    <n v="45.61"/>
    <n v="185.5"/>
    <n v="111"/>
    <n v="15.77"/>
    <n v="264.60000000000002"/>
    <n v="88"/>
    <n v="11.91"/>
    <n v="6.3"/>
    <n v="7"/>
    <n v="1.7"/>
    <n v="1"/>
    <s v="0–1"/>
    <s v="Yes"/>
    <n v="724.7"/>
    <x v="0"/>
  </r>
  <r>
    <s v="PA"/>
    <n v="100"/>
    <n v="510"/>
    <s v="No"/>
    <s v="No"/>
    <n v="0"/>
    <n v="215.6"/>
    <n v="113"/>
    <n v="36.65"/>
    <n v="200.6"/>
    <n v="81"/>
    <n v="17.05"/>
    <n v="153.80000000000001"/>
    <n v="107"/>
    <n v="6.92"/>
    <n v="12.4"/>
    <n v="6"/>
    <n v="3.35"/>
    <n v="1"/>
    <s v="0–1"/>
    <s v="No"/>
    <n v="582.4"/>
    <x v="0"/>
  </r>
  <r>
    <s v="PA"/>
    <n v="98"/>
    <n v="510"/>
    <s v="No"/>
    <s v="No"/>
    <n v="0"/>
    <n v="218.2"/>
    <n v="76"/>
    <n v="37.090000000000003"/>
    <n v="169.3"/>
    <n v="60"/>
    <n v="14.39"/>
    <n v="141.1"/>
    <n v="99"/>
    <n v="6.35"/>
    <n v="8"/>
    <n v="1"/>
    <n v="2.16"/>
    <n v="1"/>
    <s v="0–1"/>
    <s v="No"/>
    <n v="536.6"/>
    <x v="0"/>
  </r>
  <r>
    <s v="PA"/>
    <n v="95"/>
    <n v="408"/>
    <s v="No"/>
    <s v="No"/>
    <n v="0"/>
    <n v="287.10000000000002"/>
    <n v="115"/>
    <n v="48.81"/>
    <n v="159.30000000000001"/>
    <n v="99"/>
    <n v="13.54"/>
    <n v="216.8"/>
    <n v="86"/>
    <n v="9.76"/>
    <n v="13.9"/>
    <n v="1"/>
    <n v="3.75"/>
    <n v="2"/>
    <s v="2–3"/>
    <s v="Yes"/>
    <n v="677.1"/>
    <x v="0"/>
  </r>
  <r>
    <s v="PA"/>
    <n v="93"/>
    <n v="408"/>
    <s v="No"/>
    <s v="No"/>
    <n v="0"/>
    <n v="260.10000000000002"/>
    <n v="101"/>
    <n v="44.22"/>
    <n v="256.5"/>
    <n v="68"/>
    <n v="21.8"/>
    <n v="229.1"/>
    <n v="89"/>
    <n v="10.31"/>
    <n v="10"/>
    <n v="2"/>
    <n v="2.7"/>
    <n v="1"/>
    <s v="0–1"/>
    <s v="Yes"/>
    <n v="755.7"/>
    <x v="0"/>
  </r>
  <r>
    <s v="PA"/>
    <n v="91"/>
    <n v="415"/>
    <s v="No"/>
    <s v="No"/>
    <n v="0"/>
    <n v="168.2"/>
    <n v="87"/>
    <n v="28.59"/>
    <n v="161.69999999999999"/>
    <n v="92"/>
    <n v="13.74"/>
    <n v="192.4"/>
    <n v="112"/>
    <n v="8.66"/>
    <n v="10.1"/>
    <n v="3"/>
    <n v="2.73"/>
    <n v="3"/>
    <s v="2–3"/>
    <s v="No"/>
    <n v="532.4"/>
    <x v="0"/>
  </r>
  <r>
    <s v="PA"/>
    <n v="88"/>
    <n v="415"/>
    <s v="No"/>
    <s v="Yes"/>
    <n v="23"/>
    <n v="224.2"/>
    <n v="106"/>
    <n v="38.11"/>
    <n v="189.6"/>
    <n v="100"/>
    <n v="16.12"/>
    <n v="222.8"/>
    <n v="75"/>
    <n v="10.029999999999999"/>
    <n v="9.8000000000000007"/>
    <n v="4"/>
    <n v="2.65"/>
    <n v="0"/>
    <s v="0–1"/>
    <s v="No"/>
    <n v="646.39999999999986"/>
    <x v="0"/>
  </r>
  <r>
    <s v="PA"/>
    <n v="84"/>
    <n v="510"/>
    <s v="Yes"/>
    <s v="No"/>
    <n v="0"/>
    <n v="145"/>
    <n v="103"/>
    <n v="24.65"/>
    <n v="294.3"/>
    <n v="93"/>
    <n v="25.02"/>
    <n v="239.8"/>
    <n v="120"/>
    <n v="10.79"/>
    <n v="11"/>
    <n v="2"/>
    <n v="2.97"/>
    <n v="4"/>
    <s v="4–5"/>
    <s v="Yes"/>
    <n v="690.1"/>
    <x v="0"/>
  </r>
  <r>
    <s v="PA"/>
    <n v="80"/>
    <n v="415"/>
    <s v="No"/>
    <s v="No"/>
    <n v="0"/>
    <n v="155.30000000000001"/>
    <n v="75"/>
    <n v="26.4"/>
    <n v="169.9"/>
    <n v="87"/>
    <n v="14.44"/>
    <n v="207"/>
    <n v="133"/>
    <n v="9.32"/>
    <n v="12.6"/>
    <n v="5"/>
    <n v="3.4"/>
    <n v="2"/>
    <s v="2–3"/>
    <s v="No"/>
    <n v="544.80000000000007"/>
    <x v="0"/>
  </r>
  <r>
    <s v="PA"/>
    <n v="78"/>
    <n v="415"/>
    <s v="No"/>
    <s v="No"/>
    <n v="0"/>
    <n v="169.5"/>
    <n v="151"/>
    <n v="28.82"/>
    <n v="112.9"/>
    <n v="84"/>
    <n v="9.6"/>
    <n v="56.6"/>
    <n v="99"/>
    <n v="2.5499999999999998"/>
    <n v="8.6999999999999993"/>
    <n v="4"/>
    <n v="2.35"/>
    <n v="0"/>
    <s v="0–1"/>
    <s v="No"/>
    <n v="347.7"/>
    <x v="1"/>
  </r>
  <r>
    <s v="PA"/>
    <n v="75"/>
    <n v="510"/>
    <s v="No"/>
    <s v="No"/>
    <n v="0"/>
    <n v="109"/>
    <n v="88"/>
    <n v="18.53"/>
    <n v="259.3"/>
    <n v="120"/>
    <n v="22.04"/>
    <n v="182.1"/>
    <n v="119"/>
    <n v="8.19"/>
    <n v="13.3"/>
    <n v="3"/>
    <n v="3.59"/>
    <n v="4"/>
    <s v="4–5"/>
    <s v="Yes"/>
    <n v="563.69999999999993"/>
    <x v="0"/>
  </r>
  <r>
    <s v="PA"/>
    <n v="72"/>
    <n v="415"/>
    <s v="No"/>
    <s v="No"/>
    <n v="0"/>
    <n v="215.9"/>
    <n v="76"/>
    <n v="36.700000000000003"/>
    <n v="145.4"/>
    <n v="118"/>
    <n v="12.36"/>
    <n v="186.9"/>
    <n v="129"/>
    <n v="8.41"/>
    <n v="12.1"/>
    <n v="4"/>
    <n v="3.27"/>
    <n v="1"/>
    <s v="0–1"/>
    <s v="No"/>
    <n v="560.30000000000007"/>
    <x v="0"/>
  </r>
  <r>
    <s v="PA"/>
    <n v="71"/>
    <n v="510"/>
    <s v="No"/>
    <s v="No"/>
    <n v="0"/>
    <n v="146.5"/>
    <n v="121"/>
    <n v="24.91"/>
    <n v="169.9"/>
    <n v="125"/>
    <n v="14.44"/>
    <n v="238.8"/>
    <n v="112"/>
    <n v="10.75"/>
    <n v="8.1999999999999993"/>
    <n v="5"/>
    <n v="2.21"/>
    <n v="0"/>
    <s v="0–1"/>
    <s v="No"/>
    <n v="563.40000000000009"/>
    <x v="0"/>
  </r>
  <r>
    <s v="PA"/>
    <n v="63"/>
    <n v="415"/>
    <s v="Yes"/>
    <s v="No"/>
    <n v="0"/>
    <n v="255.8"/>
    <n v="125"/>
    <n v="43.49"/>
    <n v="142.69999999999999"/>
    <n v="111"/>
    <n v="12.13"/>
    <n v="181.2"/>
    <n v="101"/>
    <n v="8.15"/>
    <n v="11.7"/>
    <n v="3"/>
    <n v="3.16"/>
    <n v="0"/>
    <s v="0–1"/>
    <s v="No"/>
    <n v="591.40000000000009"/>
    <x v="0"/>
  </r>
  <r>
    <s v="PA"/>
    <n v="62"/>
    <n v="408"/>
    <s v="No"/>
    <s v="Yes"/>
    <n v="40"/>
    <n v="105"/>
    <n v="78"/>
    <n v="17.850000000000001"/>
    <n v="180.6"/>
    <n v="100"/>
    <n v="15.35"/>
    <n v="174.1"/>
    <n v="115"/>
    <n v="7.83"/>
    <n v="10.199999999999999"/>
    <n v="2"/>
    <n v="2.75"/>
    <n v="2"/>
    <s v="2–3"/>
    <s v="Yes"/>
    <n v="469.90000000000003"/>
    <x v="0"/>
  </r>
  <r>
    <s v="PA"/>
    <n v="49"/>
    <n v="408"/>
    <s v="No"/>
    <s v="Yes"/>
    <n v="30"/>
    <n v="262.8"/>
    <n v="114"/>
    <n v="44.68"/>
    <n v="215.8"/>
    <n v="130"/>
    <n v="18.34"/>
    <n v="154.80000000000001"/>
    <n v="88"/>
    <n v="6.97"/>
    <n v="7.8"/>
    <n v="2"/>
    <n v="2.11"/>
    <n v="0"/>
    <s v="0–1"/>
    <s v="No"/>
    <n v="641.20000000000005"/>
    <x v="0"/>
  </r>
  <r>
    <s v="PA"/>
    <n v="40"/>
    <n v="510"/>
    <s v="No"/>
    <s v="Yes"/>
    <n v="32"/>
    <n v="211"/>
    <n v="99"/>
    <n v="35.869999999999997"/>
    <n v="155.1"/>
    <n v="89"/>
    <n v="13.18"/>
    <n v="234.8"/>
    <n v="96"/>
    <n v="10.57"/>
    <n v="11.4"/>
    <n v="5"/>
    <n v="3.08"/>
    <n v="1"/>
    <s v="0–1"/>
    <s v="No"/>
    <n v="612.30000000000007"/>
    <x v="0"/>
  </r>
  <r>
    <s v="PA"/>
    <n v="37"/>
    <n v="510"/>
    <s v="No"/>
    <s v="Yes"/>
    <n v="25"/>
    <n v="170.7"/>
    <n v="88"/>
    <n v="29.02"/>
    <n v="109.9"/>
    <n v="113"/>
    <n v="9.34"/>
    <n v="165.7"/>
    <n v="99"/>
    <n v="7.46"/>
    <n v="8.6999999999999993"/>
    <n v="1"/>
    <n v="2.35"/>
    <n v="3"/>
    <s v="2–3"/>
    <s v="No"/>
    <n v="455"/>
    <x v="0"/>
  </r>
  <r>
    <s v="RI"/>
    <n v="210"/>
    <n v="415"/>
    <s v="No"/>
    <s v="No"/>
    <n v="0"/>
    <n v="187.7"/>
    <n v="127"/>
    <n v="31.91"/>
    <n v="163.4"/>
    <n v="148"/>
    <n v="13.89"/>
    <n v="196"/>
    <n v="94"/>
    <n v="8.82"/>
    <n v="9.1"/>
    <n v="5"/>
    <n v="2.46"/>
    <n v="0"/>
    <s v="0–1"/>
    <s v="No"/>
    <n v="556.20000000000005"/>
    <x v="0"/>
  </r>
  <r>
    <s v="RI"/>
    <n v="168"/>
    <n v="408"/>
    <s v="No"/>
    <s v="Yes"/>
    <n v="43"/>
    <n v="257.7"/>
    <n v="97"/>
    <n v="43.81"/>
    <n v="162.1"/>
    <n v="95"/>
    <n v="13.78"/>
    <n v="286.89999999999998"/>
    <n v="86"/>
    <n v="12.91"/>
    <n v="11.1"/>
    <n v="4"/>
    <n v="3"/>
    <n v="2"/>
    <s v="2–3"/>
    <s v="No"/>
    <n v="717.8"/>
    <x v="0"/>
  </r>
  <r>
    <s v="RI"/>
    <n v="168"/>
    <n v="415"/>
    <s v="No"/>
    <s v="No"/>
    <n v="0"/>
    <n v="226"/>
    <n v="112"/>
    <n v="38.42"/>
    <n v="248.5"/>
    <n v="118"/>
    <n v="21.12"/>
    <n v="140.5"/>
    <n v="142"/>
    <n v="6.32"/>
    <n v="6.9"/>
    <n v="11"/>
    <n v="1.86"/>
    <n v="1"/>
    <s v="0–1"/>
    <s v="No"/>
    <n v="621.9"/>
    <x v="0"/>
  </r>
  <r>
    <s v="RI"/>
    <n v="161"/>
    <n v="510"/>
    <s v="No"/>
    <s v="No"/>
    <n v="0"/>
    <n v="217.2"/>
    <n v="112"/>
    <n v="36.92"/>
    <n v="246.7"/>
    <n v="89"/>
    <n v="20.97"/>
    <n v="226.1"/>
    <n v="89"/>
    <n v="10.17"/>
    <n v="15.8"/>
    <n v="7"/>
    <n v="4.2699999999999996"/>
    <n v="3"/>
    <s v="2–3"/>
    <s v="No"/>
    <n v="705.8"/>
    <x v="0"/>
  </r>
  <r>
    <s v="RI"/>
    <n v="158"/>
    <n v="415"/>
    <s v="No"/>
    <s v="Yes"/>
    <n v="37"/>
    <n v="60"/>
    <n v="102"/>
    <n v="10.199999999999999"/>
    <n v="102.2"/>
    <n v="80"/>
    <n v="8.69"/>
    <n v="261.8"/>
    <n v="106"/>
    <n v="11.78"/>
    <n v="11.1"/>
    <n v="3"/>
    <n v="3"/>
    <n v="0"/>
    <s v="0–1"/>
    <s v="No"/>
    <n v="435.1"/>
    <x v="0"/>
  </r>
  <r>
    <s v="RI"/>
    <n v="157"/>
    <n v="510"/>
    <s v="No"/>
    <s v="Yes"/>
    <n v="28"/>
    <n v="225.8"/>
    <n v="94"/>
    <n v="38.39"/>
    <n v="193"/>
    <n v="117"/>
    <n v="16.41"/>
    <n v="232.4"/>
    <n v="100"/>
    <n v="10.46"/>
    <n v="8.4"/>
    <n v="9"/>
    <n v="2.27"/>
    <n v="4"/>
    <s v="4–5"/>
    <s v="No"/>
    <n v="659.6"/>
    <x v="0"/>
  </r>
  <r>
    <s v="RI"/>
    <n v="154"/>
    <n v="510"/>
    <s v="No"/>
    <s v="No"/>
    <n v="0"/>
    <n v="194.4"/>
    <n v="101"/>
    <n v="33.049999999999997"/>
    <n v="190.3"/>
    <n v="82"/>
    <n v="16.18"/>
    <n v="183.4"/>
    <n v="107"/>
    <n v="8.25"/>
    <n v="11.4"/>
    <n v="2"/>
    <n v="3.08"/>
    <n v="0"/>
    <s v="0–1"/>
    <s v="No"/>
    <n v="579.5"/>
    <x v="0"/>
  </r>
  <r>
    <s v="RI"/>
    <n v="152"/>
    <n v="415"/>
    <s v="No"/>
    <s v="Yes"/>
    <n v="29"/>
    <n v="117.8"/>
    <n v="66"/>
    <n v="20.03"/>
    <n v="256.8"/>
    <n v="114"/>
    <n v="21.83"/>
    <n v="147.6"/>
    <n v="76"/>
    <n v="6.64"/>
    <n v="7.6"/>
    <n v="3"/>
    <n v="2.0499999999999998"/>
    <n v="3"/>
    <s v="2–3"/>
    <s v="No"/>
    <n v="529.80000000000007"/>
    <x v="0"/>
  </r>
  <r>
    <s v="RI"/>
    <n v="147"/>
    <n v="510"/>
    <s v="Yes"/>
    <s v="No"/>
    <n v="0"/>
    <n v="127.3"/>
    <n v="108"/>
    <n v="21.64"/>
    <n v="251.3"/>
    <n v="81"/>
    <n v="21.36"/>
    <n v="135"/>
    <n v="88"/>
    <n v="6.08"/>
    <n v="10.3"/>
    <n v="3"/>
    <n v="2.78"/>
    <n v="1"/>
    <s v="0–1"/>
    <s v="No"/>
    <n v="523.9"/>
    <x v="0"/>
  </r>
  <r>
    <s v="RI"/>
    <n v="139"/>
    <n v="510"/>
    <s v="No"/>
    <s v="Yes"/>
    <n v="27"/>
    <n v="129.5"/>
    <n v="106"/>
    <n v="22.02"/>
    <n v="248.9"/>
    <n v="90"/>
    <n v="21.16"/>
    <n v="268"/>
    <n v="115"/>
    <n v="12.06"/>
    <n v="11.9"/>
    <n v="3"/>
    <n v="3.21"/>
    <n v="1"/>
    <s v="0–1"/>
    <s v="No"/>
    <n v="658.3"/>
    <x v="0"/>
  </r>
  <r>
    <s v="RI"/>
    <n v="138"/>
    <n v="408"/>
    <s v="No"/>
    <s v="Yes"/>
    <n v="18"/>
    <n v="146.80000000000001"/>
    <n v="107"/>
    <n v="24.96"/>
    <n v="310"/>
    <n v="84"/>
    <n v="26.35"/>
    <n v="178.7"/>
    <n v="130"/>
    <n v="8.0399999999999991"/>
    <n v="7.2"/>
    <n v="7"/>
    <n v="1.94"/>
    <n v="0"/>
    <s v="0–1"/>
    <s v="No"/>
    <n v="642.70000000000005"/>
    <x v="0"/>
  </r>
  <r>
    <s v="RI"/>
    <n v="137"/>
    <n v="415"/>
    <s v="No"/>
    <s v="No"/>
    <n v="0"/>
    <n v="139.5"/>
    <n v="119"/>
    <n v="23.72"/>
    <n v="289.3"/>
    <n v="105"/>
    <n v="24.59"/>
    <n v="129.4"/>
    <n v="97"/>
    <n v="5.82"/>
    <n v="13.1"/>
    <n v="8"/>
    <n v="3.54"/>
    <n v="0"/>
    <s v="0–1"/>
    <s v="No"/>
    <n v="571.30000000000007"/>
    <x v="0"/>
  </r>
  <r>
    <s v="RI"/>
    <n v="133"/>
    <n v="415"/>
    <s v="No"/>
    <s v="No"/>
    <n v="0"/>
    <n v="139.4"/>
    <n v="95"/>
    <n v="23.7"/>
    <n v="159.1"/>
    <n v="92"/>
    <n v="13.52"/>
    <n v="128.19999999999999"/>
    <n v="129"/>
    <n v="5.77"/>
    <n v="7.7"/>
    <n v="3"/>
    <n v="2.08"/>
    <n v="0"/>
    <s v="0–1"/>
    <s v="No"/>
    <n v="434.4"/>
    <x v="0"/>
  </r>
  <r>
    <s v="RI"/>
    <n v="127"/>
    <n v="415"/>
    <s v="No"/>
    <s v="No"/>
    <n v="0"/>
    <n v="134.69999999999999"/>
    <n v="96"/>
    <n v="22.9"/>
    <n v="235.9"/>
    <n v="90"/>
    <n v="20.05"/>
    <n v="260.2"/>
    <n v="113"/>
    <n v="11.71"/>
    <n v="7.6"/>
    <n v="6"/>
    <n v="2.0499999999999998"/>
    <n v="3"/>
    <s v="2–3"/>
    <s v="No"/>
    <n v="638.4"/>
    <x v="0"/>
  </r>
  <r>
    <s v="RI"/>
    <n v="124"/>
    <n v="415"/>
    <s v="No"/>
    <s v="No"/>
    <n v="0"/>
    <n v="111"/>
    <n v="51"/>
    <n v="18.87"/>
    <n v="219.8"/>
    <n v="84"/>
    <n v="18.68"/>
    <n v="202"/>
    <n v="89"/>
    <n v="9.09"/>
    <n v="4.4000000000000004"/>
    <n v="14"/>
    <n v="1.19"/>
    <n v="1"/>
    <s v="0–1"/>
    <s v="No"/>
    <n v="537.19999999999993"/>
    <x v="0"/>
  </r>
  <r>
    <s v="RI"/>
    <n v="120"/>
    <n v="415"/>
    <s v="No"/>
    <s v="Yes"/>
    <n v="26"/>
    <n v="116.7"/>
    <n v="71"/>
    <n v="19.84"/>
    <n v="145.9"/>
    <n v="88"/>
    <n v="12.4"/>
    <n v="175.1"/>
    <n v="103"/>
    <n v="7.88"/>
    <n v="9.9"/>
    <n v="3"/>
    <n v="2.67"/>
    <n v="1"/>
    <s v="0–1"/>
    <s v="No"/>
    <n v="447.6"/>
    <x v="0"/>
  </r>
  <r>
    <s v="RI"/>
    <n v="120"/>
    <n v="510"/>
    <s v="Yes"/>
    <s v="No"/>
    <n v="0"/>
    <n v="134.19999999999999"/>
    <n v="80"/>
    <n v="22.81"/>
    <n v="165"/>
    <n v="71"/>
    <n v="14.03"/>
    <n v="173.1"/>
    <n v="102"/>
    <n v="7.79"/>
    <n v="10.7"/>
    <n v="5"/>
    <n v="2.89"/>
    <n v="0"/>
    <s v="0–1"/>
    <s v="No"/>
    <n v="482.99999999999994"/>
    <x v="0"/>
  </r>
  <r>
    <s v="RI"/>
    <n v="120"/>
    <n v="415"/>
    <s v="No"/>
    <s v="No"/>
    <n v="0"/>
    <n v="122.8"/>
    <n v="89"/>
    <n v="20.88"/>
    <n v="211.3"/>
    <n v="104"/>
    <n v="17.96"/>
    <n v="261.39999999999998"/>
    <n v="91"/>
    <n v="11.76"/>
    <n v="10.7"/>
    <n v="2"/>
    <n v="2.89"/>
    <n v="2"/>
    <s v="2–3"/>
    <s v="No"/>
    <n v="606.20000000000005"/>
    <x v="0"/>
  </r>
  <r>
    <s v="RI"/>
    <n v="120"/>
    <n v="510"/>
    <s v="No"/>
    <s v="No"/>
    <n v="0"/>
    <n v="220.9"/>
    <n v="129"/>
    <n v="37.549999999999997"/>
    <n v="242.2"/>
    <n v="108"/>
    <n v="20.59"/>
    <n v="233.3"/>
    <n v="75"/>
    <n v="10.5"/>
    <n v="6.4"/>
    <n v="5"/>
    <n v="1.73"/>
    <n v="0"/>
    <s v="0–1"/>
    <s v="No"/>
    <n v="702.80000000000007"/>
    <x v="0"/>
  </r>
  <r>
    <s v="RI"/>
    <n v="114"/>
    <n v="510"/>
    <s v="Yes"/>
    <s v="No"/>
    <n v="0"/>
    <n v="194.4"/>
    <n v="83"/>
    <n v="33.049999999999997"/>
    <n v="247.8"/>
    <n v="84"/>
    <n v="21.06"/>
    <n v="245.4"/>
    <n v="93"/>
    <n v="11.04"/>
    <n v="11.2"/>
    <n v="7"/>
    <n v="3.02"/>
    <n v="2"/>
    <s v="2–3"/>
    <s v="No"/>
    <n v="698.80000000000007"/>
    <x v="0"/>
  </r>
  <r>
    <s v="RI"/>
    <n v="113"/>
    <n v="415"/>
    <s v="No"/>
    <s v="No"/>
    <n v="0"/>
    <n v="229.4"/>
    <n v="107"/>
    <n v="39"/>
    <n v="214.1"/>
    <n v="99"/>
    <n v="18.2"/>
    <n v="289.60000000000002"/>
    <n v="95"/>
    <n v="13.03"/>
    <n v="10.4"/>
    <n v="6"/>
    <n v="2.81"/>
    <n v="4"/>
    <s v="4–5"/>
    <s v="No"/>
    <n v="743.5"/>
    <x v="0"/>
  </r>
  <r>
    <s v="RI"/>
    <n v="108"/>
    <n v="415"/>
    <s v="No"/>
    <s v="No"/>
    <n v="0"/>
    <n v="250.9"/>
    <n v="108"/>
    <n v="42.65"/>
    <n v="171.4"/>
    <n v="100"/>
    <n v="14.57"/>
    <n v="148.6"/>
    <n v="85"/>
    <n v="6.69"/>
    <n v="9.6"/>
    <n v="6"/>
    <n v="2.59"/>
    <n v="2"/>
    <s v="2–3"/>
    <s v="No"/>
    <n v="580.5"/>
    <x v="0"/>
  </r>
  <r>
    <s v="RI"/>
    <n v="107"/>
    <n v="415"/>
    <s v="No"/>
    <s v="Yes"/>
    <n v="27"/>
    <n v="218.7"/>
    <n v="79"/>
    <n v="37.18"/>
    <n v="163.4"/>
    <n v="78"/>
    <n v="13.89"/>
    <n v="173.8"/>
    <n v="116"/>
    <n v="7.82"/>
    <n v="15"/>
    <n v="1"/>
    <n v="4.05"/>
    <n v="0"/>
    <s v="0–1"/>
    <s v="No"/>
    <n v="570.90000000000009"/>
    <x v="0"/>
  </r>
  <r>
    <s v="RI"/>
    <n v="102"/>
    <n v="415"/>
    <s v="No"/>
    <s v="Yes"/>
    <n v="20"/>
    <n v="95"/>
    <n v="89"/>
    <n v="16.149999999999999"/>
    <n v="167.9"/>
    <n v="92"/>
    <n v="14.27"/>
    <n v="200.6"/>
    <n v="79"/>
    <n v="9.0299999999999994"/>
    <n v="11.2"/>
    <n v="2"/>
    <n v="3.02"/>
    <n v="0"/>
    <s v="0–1"/>
    <s v="No"/>
    <n v="474.7"/>
    <x v="0"/>
  </r>
  <r>
    <s v="RI"/>
    <n v="102"/>
    <n v="408"/>
    <s v="Yes"/>
    <s v="No"/>
    <n v="0"/>
    <n v="160.4"/>
    <n v="73"/>
    <n v="27.27"/>
    <n v="293.89999999999998"/>
    <n v="103"/>
    <n v="24.98"/>
    <n v="306.60000000000002"/>
    <n v="90"/>
    <n v="13.8"/>
    <n v="12.6"/>
    <n v="5"/>
    <n v="3.4"/>
    <n v="4"/>
    <s v="4–5"/>
    <s v="No"/>
    <n v="773.5"/>
    <x v="0"/>
  </r>
  <r>
    <s v="RI"/>
    <n v="102"/>
    <n v="415"/>
    <s v="No"/>
    <s v="No"/>
    <n v="0"/>
    <n v="241.7"/>
    <n v="115"/>
    <n v="41.09"/>
    <n v="168.5"/>
    <n v="133"/>
    <n v="14.32"/>
    <n v="169.8"/>
    <n v="122"/>
    <n v="7.64"/>
    <n v="11.1"/>
    <n v="2"/>
    <n v="3"/>
    <n v="2"/>
    <s v="2–3"/>
    <s v="No"/>
    <n v="591.1"/>
    <x v="0"/>
  </r>
  <r>
    <s v="RI"/>
    <n v="93"/>
    <n v="415"/>
    <s v="No"/>
    <s v="No"/>
    <n v="0"/>
    <n v="161.5"/>
    <n v="123"/>
    <n v="27.46"/>
    <n v="214.2"/>
    <n v="81"/>
    <n v="18.21"/>
    <n v="315"/>
    <n v="106"/>
    <n v="14.18"/>
    <n v="8.6"/>
    <n v="5"/>
    <n v="2.3199999999999998"/>
    <n v="1"/>
    <s v="0–1"/>
    <s v="No"/>
    <n v="699.30000000000007"/>
    <x v="0"/>
  </r>
  <r>
    <s v="RI"/>
    <n v="92"/>
    <n v="510"/>
    <s v="No"/>
    <s v="No"/>
    <n v="0"/>
    <n v="137.4"/>
    <n v="126"/>
    <n v="23.36"/>
    <n v="120"/>
    <n v="94"/>
    <n v="10.199999999999999"/>
    <n v="130.30000000000001"/>
    <n v="64"/>
    <n v="5.86"/>
    <n v="12.4"/>
    <n v="2"/>
    <n v="3.35"/>
    <n v="3"/>
    <s v="2–3"/>
    <s v="No"/>
    <n v="400.09999999999997"/>
    <x v="0"/>
  </r>
  <r>
    <s v="RI"/>
    <n v="92"/>
    <n v="415"/>
    <s v="No"/>
    <s v="No"/>
    <n v="0"/>
    <n v="112.8"/>
    <n v="133"/>
    <n v="19.18"/>
    <n v="199.4"/>
    <n v="116"/>
    <n v="16.95"/>
    <n v="142.69999999999999"/>
    <n v="105"/>
    <n v="6.42"/>
    <n v="10.1"/>
    <n v="5"/>
    <n v="2.73"/>
    <n v="0"/>
    <s v="0–1"/>
    <s v="No"/>
    <n v="465"/>
    <x v="0"/>
  </r>
  <r>
    <s v="RI"/>
    <n v="92"/>
    <n v="510"/>
    <s v="Yes"/>
    <s v="No"/>
    <n v="0"/>
    <n v="204"/>
    <n v="84"/>
    <n v="34.68"/>
    <n v="168.5"/>
    <n v="61"/>
    <n v="14.32"/>
    <n v="164"/>
    <n v="102"/>
    <n v="7.38"/>
    <n v="13.3"/>
    <n v="3"/>
    <n v="3.59"/>
    <n v="3"/>
    <s v="2–3"/>
    <s v="Yes"/>
    <n v="549.79999999999995"/>
    <x v="0"/>
  </r>
  <r>
    <s v="RI"/>
    <n v="90"/>
    <n v="510"/>
    <s v="No"/>
    <s v="No"/>
    <n v="0"/>
    <n v="202.4"/>
    <n v="118"/>
    <n v="34.409999999999997"/>
    <n v="260.2"/>
    <n v="67"/>
    <n v="22.12"/>
    <n v="177.4"/>
    <n v="112"/>
    <n v="7.98"/>
    <n v="9.1999999999999993"/>
    <n v="5"/>
    <n v="2.48"/>
    <n v="3"/>
    <s v="2–3"/>
    <s v="No"/>
    <n v="649.20000000000005"/>
    <x v="0"/>
  </r>
  <r>
    <s v="RI"/>
    <n v="89"/>
    <n v="415"/>
    <s v="No"/>
    <s v="No"/>
    <n v="0"/>
    <n v="190.5"/>
    <n v="91"/>
    <n v="32.39"/>
    <n v="178.4"/>
    <n v="75"/>
    <n v="15.16"/>
    <n v="162.4"/>
    <n v="113"/>
    <n v="7.31"/>
    <n v="13.1"/>
    <n v="5"/>
    <n v="3.54"/>
    <n v="1"/>
    <s v="0–1"/>
    <s v="No"/>
    <n v="544.4"/>
    <x v="0"/>
  </r>
  <r>
    <s v="RI"/>
    <n v="85"/>
    <n v="510"/>
    <s v="No"/>
    <s v="No"/>
    <n v="0"/>
    <n v="96"/>
    <n v="117"/>
    <n v="16.32"/>
    <n v="177"/>
    <n v="68"/>
    <n v="15.05"/>
    <n v="162.19999999999999"/>
    <n v="127"/>
    <n v="7.3"/>
    <n v="9.6999999999999993"/>
    <n v="4"/>
    <n v="2.62"/>
    <n v="3"/>
    <s v="2–3"/>
    <s v="No"/>
    <n v="444.9"/>
    <x v="0"/>
  </r>
  <r>
    <s v="RI"/>
    <n v="83"/>
    <n v="408"/>
    <s v="No"/>
    <s v="Yes"/>
    <n v="13"/>
    <n v="207.6"/>
    <n v="65"/>
    <n v="35.29"/>
    <n v="152.69999999999999"/>
    <n v="77"/>
    <n v="12.98"/>
    <n v="232.8"/>
    <n v="95"/>
    <n v="10.48"/>
    <n v="9.6999999999999993"/>
    <n v="3"/>
    <n v="2.62"/>
    <n v="1"/>
    <s v="0–1"/>
    <s v="No"/>
    <n v="602.79999999999995"/>
    <x v="0"/>
  </r>
  <r>
    <s v="RI"/>
    <n v="77"/>
    <n v="510"/>
    <s v="No"/>
    <s v="No"/>
    <n v="0"/>
    <n v="259.7"/>
    <n v="106"/>
    <n v="44.15"/>
    <n v="152.69999999999999"/>
    <n v="116"/>
    <n v="12.98"/>
    <n v="224.7"/>
    <n v="92"/>
    <n v="10.11"/>
    <n v="10.199999999999999"/>
    <n v="2"/>
    <n v="2.75"/>
    <n v="0"/>
    <s v="0–1"/>
    <s v="No"/>
    <n v="647.29999999999995"/>
    <x v="0"/>
  </r>
  <r>
    <s v="RI"/>
    <n v="67"/>
    <n v="415"/>
    <s v="No"/>
    <s v="No"/>
    <n v="0"/>
    <n v="180.5"/>
    <n v="126"/>
    <n v="30.69"/>
    <n v="230"/>
    <n v="98"/>
    <n v="19.55"/>
    <n v="232.5"/>
    <n v="73"/>
    <n v="10.46"/>
    <n v="10.6"/>
    <n v="3"/>
    <n v="2.86"/>
    <n v="0"/>
    <s v="0–1"/>
    <s v="No"/>
    <n v="653.6"/>
    <x v="0"/>
  </r>
  <r>
    <s v="RI"/>
    <n v="66"/>
    <n v="510"/>
    <s v="Yes"/>
    <s v="No"/>
    <n v="0"/>
    <n v="255.9"/>
    <n v="128"/>
    <n v="43.5"/>
    <n v="140.9"/>
    <n v="92"/>
    <n v="11.98"/>
    <n v="308.89999999999998"/>
    <n v="130"/>
    <n v="13.9"/>
    <n v="12.1"/>
    <n v="2"/>
    <n v="3.27"/>
    <n v="1"/>
    <s v="0–1"/>
    <s v="Yes"/>
    <n v="717.80000000000007"/>
    <x v="0"/>
  </r>
  <r>
    <s v="RI"/>
    <n v="65"/>
    <n v="415"/>
    <s v="No"/>
    <s v="No"/>
    <n v="0"/>
    <n v="235.1"/>
    <n v="97"/>
    <n v="39.97"/>
    <n v="196.8"/>
    <n v="104"/>
    <n v="16.73"/>
    <n v="259.7"/>
    <n v="110"/>
    <n v="11.69"/>
    <n v="7"/>
    <n v="7"/>
    <n v="1.89"/>
    <n v="3"/>
    <s v="2–3"/>
    <s v="No"/>
    <n v="698.59999999999991"/>
    <x v="0"/>
  </r>
  <r>
    <s v="RI"/>
    <n v="64"/>
    <n v="408"/>
    <s v="No"/>
    <s v="No"/>
    <n v="0"/>
    <n v="40.4"/>
    <n v="105"/>
    <n v="6.87"/>
    <n v="172.4"/>
    <n v="83"/>
    <n v="14.65"/>
    <n v="145.1"/>
    <n v="89"/>
    <n v="6.53"/>
    <n v="9"/>
    <n v="2"/>
    <n v="2.4300000000000002"/>
    <n v="2"/>
    <s v="2–3"/>
    <s v="No"/>
    <n v="366.9"/>
    <x v="1"/>
  </r>
  <r>
    <s v="RI"/>
    <n v="62"/>
    <n v="510"/>
    <s v="No"/>
    <s v="Yes"/>
    <n v="23"/>
    <n v="245"/>
    <n v="88"/>
    <n v="41.65"/>
    <n v="265"/>
    <n v="105"/>
    <n v="22.53"/>
    <n v="239.7"/>
    <n v="108"/>
    <n v="10.79"/>
    <n v="14.9"/>
    <n v="3"/>
    <n v="4.0199999999999996"/>
    <n v="2"/>
    <s v="2–3"/>
    <s v="No"/>
    <n v="764.6"/>
    <x v="0"/>
  </r>
  <r>
    <s v="RI"/>
    <n v="59"/>
    <n v="415"/>
    <s v="No"/>
    <s v="Yes"/>
    <n v="23"/>
    <n v="221.9"/>
    <n v="114"/>
    <n v="37.72"/>
    <n v="254.7"/>
    <n v="84"/>
    <n v="21.65"/>
    <n v="250.5"/>
    <n v="117"/>
    <n v="11.27"/>
    <n v="7.2"/>
    <n v="5"/>
    <n v="1.94"/>
    <n v="2"/>
    <s v="2–3"/>
    <s v="No"/>
    <n v="734.30000000000007"/>
    <x v="0"/>
  </r>
  <r>
    <s v="RI"/>
    <n v="58"/>
    <n v="510"/>
    <s v="No"/>
    <s v="Yes"/>
    <n v="20"/>
    <n v="211.9"/>
    <n v="110"/>
    <n v="36.020000000000003"/>
    <n v="215.1"/>
    <n v="120"/>
    <n v="18.28"/>
    <n v="238.5"/>
    <n v="107"/>
    <n v="10.73"/>
    <n v="9.4"/>
    <n v="2"/>
    <n v="2.54"/>
    <n v="0"/>
    <s v="0–1"/>
    <s v="No"/>
    <n v="674.9"/>
    <x v="0"/>
  </r>
  <r>
    <s v="RI"/>
    <n v="46"/>
    <n v="408"/>
    <s v="No"/>
    <s v="No"/>
    <n v="0"/>
    <n v="93.3"/>
    <n v="83"/>
    <n v="15.86"/>
    <n v="199.6"/>
    <n v="114"/>
    <n v="16.97"/>
    <n v="206.2"/>
    <n v="104"/>
    <n v="9.2799999999999994"/>
    <n v="6.5"/>
    <n v="4"/>
    <n v="1.76"/>
    <n v="0"/>
    <s v="0–1"/>
    <s v="No"/>
    <n v="505.59999999999997"/>
    <x v="0"/>
  </r>
  <r>
    <s v="RI"/>
    <n v="36"/>
    <n v="415"/>
    <s v="No"/>
    <s v="No"/>
    <n v="0"/>
    <n v="184.4"/>
    <n v="111"/>
    <n v="31.35"/>
    <n v="203.8"/>
    <n v="110"/>
    <n v="17.32"/>
    <n v="237.4"/>
    <n v="100"/>
    <n v="10.68"/>
    <n v="9.3000000000000007"/>
    <n v="5"/>
    <n v="2.5099999999999998"/>
    <n v="3"/>
    <s v="2–3"/>
    <s v="No"/>
    <n v="634.9"/>
    <x v="0"/>
  </r>
  <r>
    <s v="RI"/>
    <n v="21"/>
    <n v="510"/>
    <s v="Yes"/>
    <s v="No"/>
    <n v="0"/>
    <n v="286.2"/>
    <n v="61"/>
    <n v="48.65"/>
    <n v="187.2"/>
    <n v="60"/>
    <n v="15.91"/>
    <n v="146.19999999999999"/>
    <n v="114"/>
    <n v="6.58"/>
    <n v="11"/>
    <n v="4"/>
    <n v="2.97"/>
    <n v="2"/>
    <s v="2–3"/>
    <s v="Yes"/>
    <n v="630.59999999999991"/>
    <x v="0"/>
  </r>
  <r>
    <s v="RI"/>
    <n v="20"/>
    <n v="415"/>
    <s v="No"/>
    <s v="Yes"/>
    <n v="24"/>
    <n v="97.8"/>
    <n v="98"/>
    <n v="16.63"/>
    <n v="207.2"/>
    <n v="67"/>
    <n v="17.61"/>
    <n v="214.5"/>
    <n v="126"/>
    <n v="9.65"/>
    <n v="5.9"/>
    <n v="2"/>
    <n v="1.59"/>
    <n v="0"/>
    <s v="0–1"/>
    <s v="No"/>
    <n v="525.4"/>
    <x v="0"/>
  </r>
  <r>
    <s v="RI"/>
    <n v="15"/>
    <n v="408"/>
    <s v="No"/>
    <s v="No"/>
    <n v="0"/>
    <n v="160"/>
    <n v="133"/>
    <n v="27.2"/>
    <n v="215.3"/>
    <n v="98"/>
    <n v="18.3"/>
    <n v="188.9"/>
    <n v="87"/>
    <n v="8.5"/>
    <n v="9.1"/>
    <n v="4"/>
    <n v="2.46"/>
    <n v="0"/>
    <s v="0–1"/>
    <s v="No"/>
    <n v="573.30000000000007"/>
    <x v="0"/>
  </r>
  <r>
    <s v="RI"/>
    <n v="1"/>
    <n v="510"/>
    <s v="No"/>
    <s v="No"/>
    <n v="0"/>
    <n v="180.8"/>
    <n v="109"/>
    <n v="30.74"/>
    <n v="288.8"/>
    <n v="58"/>
    <n v="24.55"/>
    <n v="191.9"/>
    <n v="91"/>
    <n v="8.64"/>
    <n v="14.1"/>
    <n v="6"/>
    <n v="3.81"/>
    <n v="2"/>
    <s v="2–3"/>
    <s v="No"/>
    <n v="675.6"/>
    <x v="0"/>
  </r>
  <r>
    <s v="SC"/>
    <n v="166"/>
    <n v="415"/>
    <s v="No"/>
    <s v="No"/>
    <n v="0"/>
    <n v="136.30000000000001"/>
    <n v="97"/>
    <n v="23.17"/>
    <n v="172.2"/>
    <n v="108"/>
    <n v="14.64"/>
    <n v="137.5"/>
    <n v="101"/>
    <n v="6.19"/>
    <n v="7.1"/>
    <n v="5"/>
    <n v="1.92"/>
    <n v="0"/>
    <s v="0–1"/>
    <s v="No"/>
    <n v="453.1"/>
    <x v="0"/>
  </r>
  <r>
    <s v="SC"/>
    <n v="159"/>
    <n v="408"/>
    <s v="No"/>
    <s v="No"/>
    <n v="0"/>
    <n v="110.3"/>
    <n v="107"/>
    <n v="18.75"/>
    <n v="166.5"/>
    <n v="93"/>
    <n v="14.15"/>
    <n v="202.3"/>
    <n v="96"/>
    <n v="9.1"/>
    <n v="9.5"/>
    <n v="5"/>
    <n v="2.57"/>
    <n v="0"/>
    <s v="0–1"/>
    <s v="No"/>
    <n v="488.6"/>
    <x v="0"/>
  </r>
  <r>
    <s v="SC"/>
    <n v="151"/>
    <n v="510"/>
    <s v="No"/>
    <s v="No"/>
    <n v="0"/>
    <n v="169.2"/>
    <n v="70"/>
    <n v="28.76"/>
    <n v="271.5"/>
    <n v="77"/>
    <n v="23.08"/>
    <n v="170.2"/>
    <n v="104"/>
    <n v="7.66"/>
    <n v="10.6"/>
    <n v="2"/>
    <n v="2.86"/>
    <n v="0"/>
    <s v="0–1"/>
    <s v="No"/>
    <n v="621.5"/>
    <x v="0"/>
  </r>
  <r>
    <s v="SC"/>
    <n v="150"/>
    <n v="510"/>
    <s v="No"/>
    <s v="Yes"/>
    <n v="37"/>
    <n v="154.6"/>
    <n v="92"/>
    <n v="26.28"/>
    <n v="83.4"/>
    <n v="103"/>
    <n v="7.09"/>
    <n v="165.9"/>
    <n v="99"/>
    <n v="7.47"/>
    <n v="13.3"/>
    <n v="3"/>
    <n v="3.59"/>
    <n v="1"/>
    <s v="0–1"/>
    <s v="No"/>
    <n v="417.2"/>
    <x v="0"/>
  </r>
  <r>
    <s v="SC"/>
    <n v="149"/>
    <n v="408"/>
    <s v="No"/>
    <s v="Yes"/>
    <n v="29"/>
    <n v="150.1"/>
    <n v="109"/>
    <n v="25.52"/>
    <n v="264.7"/>
    <n v="103"/>
    <n v="22.5"/>
    <n v="178.4"/>
    <n v="97"/>
    <n v="8.0299999999999994"/>
    <n v="5.8"/>
    <n v="4"/>
    <n v="1.57"/>
    <n v="1"/>
    <s v="0–1"/>
    <s v="No"/>
    <n v="598.99999999999989"/>
    <x v="0"/>
  </r>
  <r>
    <s v="SC"/>
    <n v="146"/>
    <n v="415"/>
    <s v="No"/>
    <s v="No"/>
    <n v="0"/>
    <n v="155"/>
    <n v="106"/>
    <n v="26.35"/>
    <n v="175.3"/>
    <n v="101"/>
    <n v="14.9"/>
    <n v="155.6"/>
    <n v="125"/>
    <n v="7"/>
    <n v="11.8"/>
    <n v="5"/>
    <n v="3.19"/>
    <n v="2"/>
    <s v="2–3"/>
    <s v="No"/>
    <n v="497.7"/>
    <x v="0"/>
  </r>
  <r>
    <s v="SC"/>
    <n v="140"/>
    <n v="510"/>
    <s v="No"/>
    <s v="No"/>
    <n v="0"/>
    <n v="73.3"/>
    <n v="86"/>
    <n v="12.46"/>
    <n v="161.4"/>
    <n v="82"/>
    <n v="13.72"/>
    <n v="239.6"/>
    <n v="76"/>
    <n v="10.78"/>
    <n v="8.1999999999999993"/>
    <n v="3"/>
    <n v="2.21"/>
    <n v="4"/>
    <s v="4–5"/>
    <s v="Yes"/>
    <n v="482.49999999999994"/>
    <x v="0"/>
  </r>
  <r>
    <s v="SC"/>
    <n v="133"/>
    <n v="510"/>
    <s v="No"/>
    <s v="No"/>
    <n v="0"/>
    <n v="187.4"/>
    <n v="101"/>
    <n v="31.86"/>
    <n v="199.9"/>
    <n v="126"/>
    <n v="16.989999999999998"/>
    <n v="216.1"/>
    <n v="107"/>
    <n v="9.7200000000000006"/>
    <n v="12.6"/>
    <n v="8"/>
    <n v="3.4"/>
    <n v="1"/>
    <s v="0–1"/>
    <s v="No"/>
    <n v="616"/>
    <x v="0"/>
  </r>
  <r>
    <s v="SC"/>
    <n v="123"/>
    <n v="415"/>
    <s v="No"/>
    <s v="No"/>
    <n v="0"/>
    <n v="190.2"/>
    <n v="68"/>
    <n v="32.33"/>
    <n v="262.2"/>
    <n v="64"/>
    <n v="22.29"/>
    <n v="130"/>
    <n v="92"/>
    <n v="5.85"/>
    <n v="8.8000000000000007"/>
    <n v="4"/>
    <n v="2.38"/>
    <n v="0"/>
    <s v="0–1"/>
    <s v="No"/>
    <n v="591.19999999999993"/>
    <x v="0"/>
  </r>
  <r>
    <s v="SC"/>
    <n v="122"/>
    <n v="415"/>
    <s v="No"/>
    <s v="Yes"/>
    <n v="31"/>
    <n v="197.2"/>
    <n v="118"/>
    <n v="33.520000000000003"/>
    <n v="249.9"/>
    <n v="70"/>
    <n v="21.24"/>
    <n v="298.89999999999998"/>
    <n v="104"/>
    <n v="13.45"/>
    <n v="3.9"/>
    <n v="2"/>
    <n v="1.05"/>
    <n v="0"/>
    <s v="0–1"/>
    <s v="No"/>
    <n v="749.9"/>
    <x v="0"/>
  </r>
  <r>
    <s v="SC"/>
    <n v="121"/>
    <n v="415"/>
    <s v="No"/>
    <s v="No"/>
    <n v="0"/>
    <n v="143.6"/>
    <n v="117"/>
    <n v="24.41"/>
    <n v="152.4"/>
    <n v="108"/>
    <n v="12.95"/>
    <n v="194.4"/>
    <n v="110"/>
    <n v="8.75"/>
    <n v="8.6"/>
    <n v="3"/>
    <n v="2.3199999999999998"/>
    <n v="1"/>
    <s v="0–1"/>
    <s v="No"/>
    <n v="499"/>
    <x v="0"/>
  </r>
  <r>
    <s v="SC"/>
    <n v="116"/>
    <n v="415"/>
    <s v="No"/>
    <s v="No"/>
    <n v="0"/>
    <n v="207.8"/>
    <n v="92"/>
    <n v="35.33"/>
    <n v="195.7"/>
    <n v="110"/>
    <n v="16.63"/>
    <n v="184.8"/>
    <n v="124"/>
    <n v="8.32"/>
    <n v="13.1"/>
    <n v="4"/>
    <n v="3.54"/>
    <n v="0"/>
    <s v="0–1"/>
    <s v="No"/>
    <n v="601.4"/>
    <x v="0"/>
  </r>
  <r>
    <s v="SC"/>
    <n v="113"/>
    <n v="415"/>
    <s v="No"/>
    <s v="Yes"/>
    <n v="46"/>
    <n v="217.5"/>
    <n v="123"/>
    <n v="36.979999999999997"/>
    <n v="233.7"/>
    <n v="84"/>
    <n v="19.86"/>
    <n v="163.9"/>
    <n v="99"/>
    <n v="7.38"/>
    <n v="9"/>
    <n v="3"/>
    <n v="2.4300000000000002"/>
    <n v="4"/>
    <s v="4–5"/>
    <s v="No"/>
    <n v="624.1"/>
    <x v="0"/>
  </r>
  <r>
    <s v="SC"/>
    <n v="110"/>
    <n v="415"/>
    <s v="No"/>
    <s v="No"/>
    <n v="0"/>
    <n v="112"/>
    <n v="105"/>
    <n v="19.04"/>
    <n v="193.7"/>
    <n v="110"/>
    <n v="16.46"/>
    <n v="208.9"/>
    <n v="93"/>
    <n v="9.4"/>
    <n v="4.0999999999999996"/>
    <n v="4"/>
    <n v="1.1100000000000001"/>
    <n v="4"/>
    <s v="4–5"/>
    <s v="Yes"/>
    <n v="518.70000000000005"/>
    <x v="0"/>
  </r>
  <r>
    <s v="SC"/>
    <n v="107"/>
    <n v="408"/>
    <s v="No"/>
    <s v="No"/>
    <n v="0"/>
    <n v="39.5"/>
    <n v="78"/>
    <n v="6.72"/>
    <n v="264.3"/>
    <n v="106"/>
    <n v="22.47"/>
    <n v="185.8"/>
    <n v="90"/>
    <n v="8.36"/>
    <n v="10"/>
    <n v="6"/>
    <n v="2.7"/>
    <n v="0"/>
    <s v="0–1"/>
    <s v="No"/>
    <n v="499.6"/>
    <x v="0"/>
  </r>
  <r>
    <s v="SC"/>
    <n v="104"/>
    <n v="408"/>
    <s v="No"/>
    <s v="No"/>
    <n v="0"/>
    <n v="52.2"/>
    <n v="106"/>
    <n v="8.8699999999999992"/>
    <n v="220.1"/>
    <n v="113"/>
    <n v="18.71"/>
    <n v="112.3"/>
    <n v="95"/>
    <n v="5.05"/>
    <n v="11.4"/>
    <n v="2"/>
    <n v="3.08"/>
    <n v="2"/>
    <s v="2–3"/>
    <s v="No"/>
    <n v="396"/>
    <x v="1"/>
  </r>
  <r>
    <s v="SC"/>
    <n v="102"/>
    <n v="510"/>
    <s v="No"/>
    <s v="Yes"/>
    <n v="21"/>
    <n v="19.5"/>
    <n v="149"/>
    <n v="3.32"/>
    <n v="140.9"/>
    <n v="109"/>
    <n v="11.98"/>
    <n v="179.7"/>
    <n v="111"/>
    <n v="8.09"/>
    <n v="7.9"/>
    <n v="1"/>
    <n v="2.13"/>
    <n v="0"/>
    <s v="0–1"/>
    <s v="No"/>
    <n v="348"/>
    <x v="1"/>
  </r>
  <r>
    <s v="SC"/>
    <n v="101"/>
    <n v="415"/>
    <s v="No"/>
    <s v="Yes"/>
    <n v="33"/>
    <n v="179.1"/>
    <n v="93"/>
    <n v="30.45"/>
    <n v="238.3"/>
    <n v="102"/>
    <n v="20.260000000000002"/>
    <n v="165.7"/>
    <n v="96"/>
    <n v="7.46"/>
    <n v="10.6"/>
    <n v="1"/>
    <n v="2.86"/>
    <n v="2"/>
    <s v="2–3"/>
    <s v="No"/>
    <n v="593.69999999999993"/>
    <x v="0"/>
  </r>
  <r>
    <s v="SC"/>
    <n v="99"/>
    <n v="408"/>
    <s v="No"/>
    <s v="No"/>
    <n v="0"/>
    <n v="174.5"/>
    <n v="73"/>
    <n v="29.67"/>
    <n v="213.7"/>
    <n v="114"/>
    <n v="18.16"/>
    <n v="164.7"/>
    <n v="116"/>
    <n v="7.41"/>
    <n v="10.3"/>
    <n v="5"/>
    <n v="2.78"/>
    <n v="4"/>
    <s v="4–5"/>
    <s v="No"/>
    <n v="563.19999999999993"/>
    <x v="0"/>
  </r>
  <r>
    <s v="SC"/>
    <n v="99"/>
    <n v="510"/>
    <s v="No"/>
    <s v="No"/>
    <n v="0"/>
    <n v="115.9"/>
    <n v="87"/>
    <n v="19.7"/>
    <n v="111.3"/>
    <n v="56"/>
    <n v="9.4600000000000009"/>
    <n v="170.2"/>
    <n v="77"/>
    <n v="7.66"/>
    <n v="7.1"/>
    <n v="4"/>
    <n v="1.92"/>
    <n v="1"/>
    <s v="0–1"/>
    <s v="No"/>
    <n v="404.5"/>
    <x v="0"/>
  </r>
  <r>
    <s v="SC"/>
    <n v="96"/>
    <n v="510"/>
    <s v="No"/>
    <s v="Yes"/>
    <n v="28"/>
    <n v="135.9"/>
    <n v="117"/>
    <n v="23.1"/>
    <n v="244.5"/>
    <n v="102"/>
    <n v="20.78"/>
    <n v="207.5"/>
    <n v="74"/>
    <n v="9.34"/>
    <n v="11.5"/>
    <n v="3"/>
    <n v="3.11"/>
    <n v="4"/>
    <s v="4–5"/>
    <s v="Yes"/>
    <n v="599.4"/>
    <x v="0"/>
  </r>
  <r>
    <s v="SC"/>
    <n v="92"/>
    <n v="510"/>
    <s v="No"/>
    <s v="Yes"/>
    <n v="4"/>
    <n v="141.30000000000001"/>
    <n v="96"/>
    <n v="24.02"/>
    <n v="230.4"/>
    <n v="88"/>
    <n v="19.579999999999998"/>
    <n v="223.7"/>
    <n v="85"/>
    <n v="10.07"/>
    <n v="9.4"/>
    <n v="3"/>
    <n v="2.54"/>
    <n v="3"/>
    <s v="2–3"/>
    <s v="No"/>
    <n v="604.80000000000007"/>
    <x v="0"/>
  </r>
  <r>
    <s v="SC"/>
    <n v="92"/>
    <n v="415"/>
    <s v="Yes"/>
    <s v="No"/>
    <n v="0"/>
    <n v="237.8"/>
    <n v="92"/>
    <n v="40.43"/>
    <n v="208.9"/>
    <n v="119"/>
    <n v="17.760000000000002"/>
    <n v="167.8"/>
    <n v="86"/>
    <n v="7.55"/>
    <n v="15.6"/>
    <n v="6"/>
    <n v="4.21"/>
    <n v="2"/>
    <s v="2–3"/>
    <s v="Yes"/>
    <n v="630.1"/>
    <x v="0"/>
  </r>
  <r>
    <s v="SC"/>
    <n v="86"/>
    <n v="415"/>
    <s v="No"/>
    <s v="No"/>
    <n v="0"/>
    <n v="226"/>
    <n v="127"/>
    <n v="38.42"/>
    <n v="304.60000000000002"/>
    <n v="83"/>
    <n v="25.89"/>
    <n v="181.2"/>
    <n v="132"/>
    <n v="8.15"/>
    <n v="12.6"/>
    <n v="4"/>
    <n v="3.4"/>
    <n v="2"/>
    <s v="2–3"/>
    <s v="Yes"/>
    <n v="724.4"/>
    <x v="0"/>
  </r>
  <r>
    <s v="SC"/>
    <n v="83"/>
    <n v="408"/>
    <s v="No"/>
    <s v="No"/>
    <n v="0"/>
    <n v="237.8"/>
    <n v="92"/>
    <n v="40.43"/>
    <n v="223.5"/>
    <n v="155"/>
    <n v="19"/>
    <n v="217.4"/>
    <n v="90"/>
    <n v="9.7799999999999994"/>
    <n v="10.199999999999999"/>
    <n v="6"/>
    <n v="2.75"/>
    <n v="2"/>
    <s v="2–3"/>
    <s v="No"/>
    <n v="688.90000000000009"/>
    <x v="0"/>
  </r>
  <r>
    <s v="SC"/>
    <n v="76"/>
    <n v="510"/>
    <s v="Yes"/>
    <s v="Yes"/>
    <n v="39"/>
    <n v="126.8"/>
    <n v="94"/>
    <n v="21.56"/>
    <n v="293.60000000000002"/>
    <n v="115"/>
    <n v="24.96"/>
    <n v="174.1"/>
    <n v="91"/>
    <n v="7.83"/>
    <n v="8.4"/>
    <n v="4"/>
    <n v="2.27"/>
    <n v="0"/>
    <s v="0–1"/>
    <s v="No"/>
    <n v="602.9"/>
    <x v="0"/>
  </r>
  <r>
    <s v="SC"/>
    <n v="76"/>
    <n v="510"/>
    <s v="No"/>
    <s v="No"/>
    <n v="0"/>
    <n v="297.89999999999998"/>
    <n v="141"/>
    <n v="50.64"/>
    <n v="238.1"/>
    <n v="107"/>
    <n v="20.239999999999998"/>
    <n v="240.5"/>
    <n v="93"/>
    <n v="10.82"/>
    <n v="8.9"/>
    <n v="5"/>
    <n v="2.4"/>
    <n v="1"/>
    <s v="0–1"/>
    <s v="Yes"/>
    <n v="785.4"/>
    <x v="0"/>
  </r>
  <r>
    <s v="SC"/>
    <n v="76"/>
    <n v="415"/>
    <s v="No"/>
    <s v="No"/>
    <n v="0"/>
    <n v="212.8"/>
    <n v="102"/>
    <n v="36.18"/>
    <n v="189.8"/>
    <n v="137"/>
    <n v="16.13"/>
    <n v="170.1"/>
    <n v="105"/>
    <n v="7.65"/>
    <n v="10.6"/>
    <n v="4"/>
    <n v="2.86"/>
    <n v="0"/>
    <s v="0–1"/>
    <s v="Yes"/>
    <n v="583.30000000000007"/>
    <x v="0"/>
  </r>
  <r>
    <s v="SC"/>
    <n v="75"/>
    <n v="408"/>
    <s v="No"/>
    <s v="No"/>
    <n v="0"/>
    <n v="123.8"/>
    <n v="113"/>
    <n v="21.05"/>
    <n v="236.2"/>
    <n v="77"/>
    <n v="20.079999999999998"/>
    <n v="73.2"/>
    <n v="81"/>
    <n v="3.29"/>
    <n v="3.7"/>
    <n v="2"/>
    <n v="1"/>
    <n v="0"/>
    <s v="0–1"/>
    <s v="No"/>
    <n v="436.9"/>
    <x v="0"/>
  </r>
  <r>
    <s v="SC"/>
    <n v="73"/>
    <n v="415"/>
    <s v="No"/>
    <s v="No"/>
    <n v="0"/>
    <n v="203.3"/>
    <n v="45"/>
    <n v="34.56"/>
    <n v="141.9"/>
    <n v="87"/>
    <n v="12.06"/>
    <n v="200.7"/>
    <n v="71"/>
    <n v="9.0299999999999994"/>
    <n v="8.5"/>
    <n v="6"/>
    <n v="2.2999999999999998"/>
    <n v="0"/>
    <s v="0–1"/>
    <s v="No"/>
    <n v="554.40000000000009"/>
    <x v="0"/>
  </r>
  <r>
    <s v="SC"/>
    <n v="71"/>
    <n v="510"/>
    <s v="No"/>
    <s v="No"/>
    <n v="0"/>
    <n v="259.39999999999998"/>
    <n v="116"/>
    <n v="44.1"/>
    <n v="269.7"/>
    <n v="109"/>
    <n v="22.92"/>
    <n v="175.3"/>
    <n v="130"/>
    <n v="7.89"/>
    <n v="9.5"/>
    <n v="3"/>
    <n v="2.57"/>
    <n v="1"/>
    <s v="0–1"/>
    <s v="Yes"/>
    <n v="713.89999999999986"/>
    <x v="0"/>
  </r>
  <r>
    <s v="SC"/>
    <n v="67"/>
    <n v="408"/>
    <s v="No"/>
    <s v="No"/>
    <n v="0"/>
    <n v="288"/>
    <n v="120"/>
    <n v="48.96"/>
    <n v="255.8"/>
    <n v="90"/>
    <n v="21.74"/>
    <n v="233.4"/>
    <n v="99"/>
    <n v="10.5"/>
    <n v="13.4"/>
    <n v="4"/>
    <n v="3.62"/>
    <n v="0"/>
    <s v="0–1"/>
    <s v="Yes"/>
    <n v="790.59999999999991"/>
    <x v="0"/>
  </r>
  <r>
    <s v="SC"/>
    <n v="66"/>
    <n v="408"/>
    <s v="No"/>
    <s v="No"/>
    <n v="0"/>
    <n v="140.5"/>
    <n v="92"/>
    <n v="23.89"/>
    <n v="186.8"/>
    <n v="96"/>
    <n v="15.88"/>
    <n v="227"/>
    <n v="89"/>
    <n v="10.220000000000001"/>
    <n v="9.5"/>
    <n v="5"/>
    <n v="2.57"/>
    <n v="2"/>
    <s v="2–3"/>
    <s v="No"/>
    <n v="563.79999999999995"/>
    <x v="0"/>
  </r>
  <r>
    <s v="SC"/>
    <n v="65"/>
    <n v="415"/>
    <s v="No"/>
    <s v="No"/>
    <n v="0"/>
    <n v="144.80000000000001"/>
    <n v="126"/>
    <n v="24.62"/>
    <n v="200.6"/>
    <n v="82"/>
    <n v="17.05"/>
    <n v="208.8"/>
    <n v="81"/>
    <n v="9.4"/>
    <n v="13.3"/>
    <n v="9"/>
    <n v="3.59"/>
    <n v="0"/>
    <s v="0–1"/>
    <s v="Yes"/>
    <n v="567.5"/>
    <x v="0"/>
  </r>
  <r>
    <s v="SC"/>
    <n v="62"/>
    <n v="415"/>
    <s v="No"/>
    <s v="No"/>
    <n v="0"/>
    <n v="206.9"/>
    <n v="79"/>
    <n v="35.17"/>
    <n v="262.39999999999998"/>
    <n v="117"/>
    <n v="22.3"/>
    <n v="149.30000000000001"/>
    <n v="69"/>
    <n v="6.72"/>
    <n v="10.7"/>
    <n v="3"/>
    <n v="2.89"/>
    <n v="0"/>
    <s v="0–1"/>
    <s v="No"/>
    <n v="629.29999999999995"/>
    <x v="0"/>
  </r>
  <r>
    <s v="SC"/>
    <n v="61"/>
    <n v="415"/>
    <s v="No"/>
    <s v="No"/>
    <n v="0"/>
    <n v="222.5"/>
    <n v="74"/>
    <n v="37.83"/>
    <n v="169.7"/>
    <n v="75"/>
    <n v="14.42"/>
    <n v="264.3"/>
    <n v="94"/>
    <n v="11.89"/>
    <n v="9"/>
    <n v="3"/>
    <n v="2.4300000000000002"/>
    <n v="2"/>
    <s v="2–3"/>
    <s v="No"/>
    <n v="665.5"/>
    <x v="0"/>
  </r>
  <r>
    <s v="SC"/>
    <n v="56"/>
    <n v="415"/>
    <s v="No"/>
    <s v="Yes"/>
    <n v="26"/>
    <n v="146.6"/>
    <n v="68"/>
    <n v="24.92"/>
    <n v="172.8"/>
    <n v="67"/>
    <n v="14.69"/>
    <n v="173.8"/>
    <n v="113"/>
    <n v="7.82"/>
    <n v="10"/>
    <n v="2"/>
    <n v="2.7"/>
    <n v="1"/>
    <s v="0–1"/>
    <s v="No"/>
    <n v="503.2"/>
    <x v="0"/>
  </r>
  <r>
    <s v="SC"/>
    <n v="54"/>
    <n v="415"/>
    <s v="No"/>
    <s v="No"/>
    <n v="0"/>
    <n v="174.1"/>
    <n v="102"/>
    <n v="29.6"/>
    <n v="99.1"/>
    <n v="118"/>
    <n v="8.42"/>
    <n v="211.6"/>
    <n v="126"/>
    <n v="9.52"/>
    <n v="7.7"/>
    <n v="2"/>
    <n v="2.08"/>
    <n v="2"/>
    <s v="2–3"/>
    <s v="No"/>
    <n v="492.49999999999994"/>
    <x v="0"/>
  </r>
  <r>
    <s v="SC"/>
    <n v="53"/>
    <n v="415"/>
    <s v="No"/>
    <s v="No"/>
    <n v="0"/>
    <n v="160.9"/>
    <n v="109"/>
    <n v="27.35"/>
    <n v="144.19999999999999"/>
    <n v="152"/>
    <n v="12.26"/>
    <n v="120.4"/>
    <n v="97"/>
    <n v="5.42"/>
    <n v="12.9"/>
    <n v="12"/>
    <n v="3.48"/>
    <n v="1"/>
    <s v="0–1"/>
    <s v="No"/>
    <n v="438.4"/>
    <x v="0"/>
  </r>
  <r>
    <s v="SC"/>
    <n v="52"/>
    <n v="415"/>
    <s v="No"/>
    <s v="Yes"/>
    <n v="31"/>
    <n v="225.2"/>
    <n v="89"/>
    <n v="38.28"/>
    <n v="256.8"/>
    <n v="117"/>
    <n v="21.83"/>
    <n v="249.7"/>
    <n v="87"/>
    <n v="11.24"/>
    <n v="11.5"/>
    <n v="1"/>
    <n v="3.11"/>
    <n v="4"/>
    <s v="4–5"/>
    <s v="No"/>
    <n v="743.2"/>
    <x v="0"/>
  </r>
  <r>
    <s v="SC"/>
    <n v="45"/>
    <n v="415"/>
    <s v="No"/>
    <s v="No"/>
    <n v="0"/>
    <n v="158.4"/>
    <n v="92"/>
    <n v="26.93"/>
    <n v="188"/>
    <n v="117"/>
    <n v="15.98"/>
    <n v="219.7"/>
    <n v="125"/>
    <n v="9.89"/>
    <n v="13.5"/>
    <n v="4"/>
    <n v="3.65"/>
    <n v="4"/>
    <s v="4–5"/>
    <s v="Yes"/>
    <n v="579.59999999999991"/>
    <x v="0"/>
  </r>
  <r>
    <s v="SC"/>
    <n v="43"/>
    <n v="415"/>
    <s v="No"/>
    <s v="Yes"/>
    <n v="21"/>
    <n v="160.6"/>
    <n v="85"/>
    <n v="27.3"/>
    <n v="223.1"/>
    <n v="79"/>
    <n v="18.96"/>
    <n v="124"/>
    <n v="92"/>
    <n v="5.58"/>
    <n v="9.5"/>
    <n v="1"/>
    <n v="2.57"/>
    <n v="2"/>
    <s v="2–3"/>
    <s v="No"/>
    <n v="517.20000000000005"/>
    <x v="0"/>
  </r>
  <r>
    <s v="SC"/>
    <n v="36"/>
    <n v="415"/>
    <s v="No"/>
    <s v="No"/>
    <n v="0"/>
    <n v="109.1"/>
    <n v="141"/>
    <n v="18.55"/>
    <n v="187.1"/>
    <n v="140"/>
    <n v="15.9"/>
    <n v="216.6"/>
    <n v="100"/>
    <n v="9.75"/>
    <n v="10"/>
    <n v="4"/>
    <n v="2.7"/>
    <n v="3"/>
    <s v="2–3"/>
    <s v="No"/>
    <n v="522.79999999999995"/>
    <x v="0"/>
  </r>
  <r>
    <s v="SC"/>
    <n v="36"/>
    <n v="510"/>
    <s v="No"/>
    <s v="No"/>
    <n v="0"/>
    <n v="207.2"/>
    <n v="138"/>
    <n v="35.22"/>
    <n v="214.1"/>
    <n v="83"/>
    <n v="18.2"/>
    <n v="193"/>
    <n v="105"/>
    <n v="8.69"/>
    <n v="11.9"/>
    <n v="4"/>
    <n v="3.21"/>
    <n v="1"/>
    <s v="0–1"/>
    <s v="No"/>
    <n v="626.19999999999993"/>
    <x v="0"/>
  </r>
  <r>
    <s v="SC"/>
    <n v="33"/>
    <n v="408"/>
    <s v="No"/>
    <s v="Yes"/>
    <n v="43"/>
    <n v="29.9"/>
    <n v="123"/>
    <n v="5.08"/>
    <n v="129.1"/>
    <n v="117"/>
    <n v="10.97"/>
    <n v="325.89999999999998"/>
    <n v="105"/>
    <n v="14.67"/>
    <n v="8.6"/>
    <n v="6"/>
    <n v="2.3199999999999998"/>
    <n v="2"/>
    <s v="2–3"/>
    <s v="No"/>
    <n v="493.5"/>
    <x v="0"/>
  </r>
  <r>
    <s v="SC"/>
    <n v="16"/>
    <n v="415"/>
    <s v="No"/>
    <s v="No"/>
    <n v="0"/>
    <n v="109.5"/>
    <n v="105"/>
    <n v="18.62"/>
    <n v="286.10000000000002"/>
    <n v="90"/>
    <n v="24.32"/>
    <n v="247.6"/>
    <n v="113"/>
    <n v="11.14"/>
    <n v="4.9000000000000004"/>
    <n v="9"/>
    <n v="1.32"/>
    <n v="1"/>
    <s v="0–1"/>
    <s v="No"/>
    <n v="648.1"/>
    <x v="0"/>
  </r>
  <r>
    <s v="SC"/>
    <n v="12"/>
    <n v="415"/>
    <s v="No"/>
    <s v="Yes"/>
    <n v="21"/>
    <n v="127.1"/>
    <n v="94"/>
    <n v="21.61"/>
    <n v="228.3"/>
    <n v="116"/>
    <n v="19.41"/>
    <n v="166.7"/>
    <n v="108"/>
    <n v="7.5"/>
    <n v="7.1"/>
    <n v="3"/>
    <n v="1.92"/>
    <n v="1"/>
    <s v="0–1"/>
    <s v="No"/>
    <n v="529.19999999999993"/>
    <x v="0"/>
  </r>
  <r>
    <s v="SC"/>
    <n v="9"/>
    <n v="408"/>
    <s v="No"/>
    <s v="No"/>
    <n v="0"/>
    <n v="229.9"/>
    <n v="130"/>
    <n v="39.08"/>
    <n v="144.4"/>
    <n v="93"/>
    <n v="12.27"/>
    <n v="262.39999999999998"/>
    <n v="110"/>
    <n v="11.81"/>
    <n v="14.2"/>
    <n v="4"/>
    <n v="3.83"/>
    <n v="2"/>
    <s v="2–3"/>
    <s v="No"/>
    <n v="650.90000000000009"/>
    <x v="0"/>
  </r>
  <r>
    <s v="SC"/>
    <n v="1"/>
    <n v="415"/>
    <s v="No"/>
    <s v="No"/>
    <n v="0"/>
    <n v="134.69999999999999"/>
    <n v="98"/>
    <n v="22.9"/>
    <n v="189.7"/>
    <n v="68"/>
    <n v="16.12"/>
    <n v="221.4"/>
    <n v="128"/>
    <n v="9.9600000000000009"/>
    <n v="11.8"/>
    <n v="5"/>
    <n v="3.19"/>
    <n v="2"/>
    <s v="2–3"/>
    <s v="No"/>
    <n v="557.59999999999991"/>
    <x v="0"/>
  </r>
  <r>
    <s v="SD"/>
    <n v="183"/>
    <n v="408"/>
    <s v="No"/>
    <s v="Yes"/>
    <n v="28"/>
    <n v="180.7"/>
    <n v="92"/>
    <n v="30.72"/>
    <n v="187.8"/>
    <n v="64"/>
    <n v="15.96"/>
    <n v="265.5"/>
    <n v="53"/>
    <n v="11.95"/>
    <n v="12.6"/>
    <n v="3"/>
    <n v="3.4"/>
    <n v="3"/>
    <s v="2–3"/>
    <s v="No"/>
    <n v="646.6"/>
    <x v="0"/>
  </r>
  <r>
    <s v="SD"/>
    <n v="160"/>
    <n v="408"/>
    <s v="No"/>
    <s v="Yes"/>
    <n v="40"/>
    <n v="202.6"/>
    <n v="103"/>
    <n v="34.44"/>
    <n v="118.8"/>
    <n v="128"/>
    <n v="10.1"/>
    <n v="234.9"/>
    <n v="98"/>
    <n v="10.57"/>
    <n v="9"/>
    <n v="9"/>
    <n v="2.4300000000000002"/>
    <n v="2"/>
    <s v="2–3"/>
    <s v="No"/>
    <n v="565.29999999999995"/>
    <x v="0"/>
  </r>
  <r>
    <s v="SD"/>
    <n v="154"/>
    <n v="415"/>
    <s v="No"/>
    <s v="No"/>
    <n v="0"/>
    <n v="227.2"/>
    <n v="128"/>
    <n v="38.619999999999997"/>
    <n v="258.39999999999998"/>
    <n v="92"/>
    <n v="21.96"/>
    <n v="183.5"/>
    <n v="74"/>
    <n v="8.26"/>
    <n v="8.9"/>
    <n v="4"/>
    <n v="2.4"/>
    <n v="3"/>
    <s v="2–3"/>
    <s v="No"/>
    <n v="677.99999999999989"/>
    <x v="0"/>
  </r>
  <r>
    <s v="SD"/>
    <n v="152"/>
    <n v="510"/>
    <s v="Yes"/>
    <s v="Yes"/>
    <n v="32"/>
    <n v="223.5"/>
    <n v="81"/>
    <n v="38"/>
    <n v="188.8"/>
    <n v="74"/>
    <n v="16.05"/>
    <n v="154.9"/>
    <n v="101"/>
    <n v="6.97"/>
    <n v="9.4"/>
    <n v="2"/>
    <n v="2.54"/>
    <n v="2"/>
    <s v="2–3"/>
    <s v="Yes"/>
    <n v="576.6"/>
    <x v="0"/>
  </r>
  <r>
    <s v="SD"/>
    <n v="148"/>
    <n v="510"/>
    <s v="No"/>
    <s v="No"/>
    <n v="0"/>
    <n v="242.1"/>
    <n v="118"/>
    <n v="41.16"/>
    <n v="191"/>
    <n v="93"/>
    <n v="16.239999999999998"/>
    <n v="218.6"/>
    <n v="50"/>
    <n v="9.84"/>
    <n v="14.7"/>
    <n v="2"/>
    <n v="3.97"/>
    <n v="3"/>
    <s v="2–3"/>
    <s v="No"/>
    <n v="666.40000000000009"/>
    <x v="0"/>
  </r>
  <r>
    <s v="SD"/>
    <n v="146"/>
    <n v="408"/>
    <s v="No"/>
    <s v="Yes"/>
    <n v="34"/>
    <n v="142.30000000000001"/>
    <n v="73"/>
    <n v="24.19"/>
    <n v="194.8"/>
    <n v="79"/>
    <n v="16.559999999999999"/>
    <n v="239.3"/>
    <n v="81"/>
    <n v="10.77"/>
    <n v="16"/>
    <n v="6"/>
    <n v="4.32"/>
    <n v="1"/>
    <s v="0–1"/>
    <s v="No"/>
    <n v="592.40000000000009"/>
    <x v="0"/>
  </r>
  <r>
    <s v="SD"/>
    <n v="138"/>
    <n v="415"/>
    <s v="No"/>
    <s v="Yes"/>
    <n v="36"/>
    <n v="309.89999999999998"/>
    <n v="90"/>
    <n v="52.68"/>
    <n v="200.3"/>
    <n v="89"/>
    <n v="17.03"/>
    <n v="183.5"/>
    <n v="105"/>
    <n v="8.26"/>
    <n v="14.2"/>
    <n v="2"/>
    <n v="3.83"/>
    <n v="1"/>
    <s v="0–1"/>
    <s v="No"/>
    <n v="707.90000000000009"/>
    <x v="0"/>
  </r>
  <r>
    <s v="SD"/>
    <n v="137"/>
    <n v="510"/>
    <s v="No"/>
    <s v="No"/>
    <n v="0"/>
    <n v="234.2"/>
    <n v="128"/>
    <n v="39.81"/>
    <n v="293.10000000000002"/>
    <n v="92"/>
    <n v="24.91"/>
    <n v="183.9"/>
    <n v="79"/>
    <n v="8.2799999999999994"/>
    <n v="9.8000000000000007"/>
    <n v="6"/>
    <n v="2.65"/>
    <n v="0"/>
    <s v="0–1"/>
    <s v="Yes"/>
    <n v="720.99999999999989"/>
    <x v="0"/>
  </r>
  <r>
    <s v="SD"/>
    <n v="132"/>
    <n v="415"/>
    <s v="No"/>
    <s v="Yes"/>
    <n v="22"/>
    <n v="175.9"/>
    <n v="70"/>
    <n v="29.9"/>
    <n v="211.7"/>
    <n v="105"/>
    <n v="17.989999999999998"/>
    <n v="174.5"/>
    <n v="81"/>
    <n v="7.85"/>
    <n v="7.3"/>
    <n v="5"/>
    <n v="1.97"/>
    <n v="2"/>
    <s v="2–3"/>
    <s v="No"/>
    <n v="569.4"/>
    <x v="0"/>
  </r>
  <r>
    <s v="SD"/>
    <n v="129"/>
    <n v="408"/>
    <s v="No"/>
    <s v="No"/>
    <n v="0"/>
    <n v="209.8"/>
    <n v="82"/>
    <n v="35.67"/>
    <n v="194.5"/>
    <n v="94"/>
    <n v="16.53"/>
    <n v="200.4"/>
    <n v="85"/>
    <n v="9.02"/>
    <n v="11.3"/>
    <n v="3"/>
    <n v="3.05"/>
    <n v="0"/>
    <s v="0–1"/>
    <s v="No"/>
    <n v="616"/>
    <x v="0"/>
  </r>
  <r>
    <s v="SD"/>
    <n v="119"/>
    <n v="408"/>
    <s v="No"/>
    <s v="No"/>
    <n v="0"/>
    <n v="185.2"/>
    <n v="87"/>
    <n v="31.48"/>
    <n v="170.4"/>
    <n v="96"/>
    <n v="14.48"/>
    <n v="165.1"/>
    <n v="104"/>
    <n v="7.43"/>
    <n v="9.5"/>
    <n v="13"/>
    <n v="2.57"/>
    <n v="1"/>
    <s v="0–1"/>
    <s v="No"/>
    <n v="530.20000000000005"/>
    <x v="0"/>
  </r>
  <r>
    <s v="SD"/>
    <n v="112"/>
    <n v="510"/>
    <s v="No"/>
    <s v="No"/>
    <n v="0"/>
    <n v="196"/>
    <n v="135"/>
    <n v="33.32"/>
    <n v="186"/>
    <n v="146"/>
    <n v="15.81"/>
    <n v="153"/>
    <n v="92"/>
    <n v="6.89"/>
    <n v="9.8000000000000007"/>
    <n v="1"/>
    <n v="2.65"/>
    <n v="3"/>
    <s v="2–3"/>
    <s v="No"/>
    <n v="544.79999999999995"/>
    <x v="0"/>
  </r>
  <r>
    <s v="SD"/>
    <n v="111"/>
    <n v="415"/>
    <s v="No"/>
    <s v="No"/>
    <n v="0"/>
    <n v="0"/>
    <n v="0"/>
    <n v="0"/>
    <n v="159.6"/>
    <n v="130"/>
    <n v="13.57"/>
    <n v="167.1"/>
    <n v="88"/>
    <n v="7.52"/>
    <n v="6.8"/>
    <n v="1"/>
    <n v="1.84"/>
    <n v="4"/>
    <s v="4–5"/>
    <s v="Yes"/>
    <n v="333.5"/>
    <x v="1"/>
  </r>
  <r>
    <s v="SD"/>
    <n v="110"/>
    <n v="415"/>
    <s v="No"/>
    <s v="Yes"/>
    <n v="35"/>
    <n v="171.5"/>
    <n v="98"/>
    <n v="29.16"/>
    <n v="153.1"/>
    <n v="127"/>
    <n v="13.01"/>
    <n v="165.6"/>
    <n v="125"/>
    <n v="7.45"/>
    <n v="7.1"/>
    <n v="3"/>
    <n v="1.92"/>
    <n v="0"/>
    <s v="0–1"/>
    <s v="No"/>
    <n v="497.30000000000007"/>
    <x v="0"/>
  </r>
  <r>
    <s v="SD"/>
    <n v="108"/>
    <n v="415"/>
    <s v="Yes"/>
    <s v="No"/>
    <n v="0"/>
    <n v="204.3"/>
    <n v="82"/>
    <n v="34.729999999999997"/>
    <n v="188.8"/>
    <n v="115"/>
    <n v="16.05"/>
    <n v="139.4"/>
    <n v="97"/>
    <n v="6.27"/>
    <n v="9.1999999999999993"/>
    <n v="7"/>
    <n v="2.48"/>
    <n v="1"/>
    <s v="0–1"/>
    <s v="No"/>
    <n v="541.70000000000005"/>
    <x v="0"/>
  </r>
  <r>
    <s v="SD"/>
    <n v="103"/>
    <n v="415"/>
    <s v="Yes"/>
    <s v="Yes"/>
    <n v="40"/>
    <n v="216.4"/>
    <n v="80"/>
    <n v="36.79"/>
    <n v="249.7"/>
    <n v="90"/>
    <n v="21.22"/>
    <n v="185.9"/>
    <n v="99"/>
    <n v="8.3699999999999992"/>
    <n v="12.7"/>
    <n v="4"/>
    <n v="3.43"/>
    <n v="1"/>
    <s v="0–1"/>
    <s v="No"/>
    <n v="664.7"/>
    <x v="0"/>
  </r>
  <r>
    <s v="SD"/>
    <n v="103"/>
    <n v="415"/>
    <s v="No"/>
    <s v="Yes"/>
    <n v="25"/>
    <n v="197.4"/>
    <n v="73"/>
    <n v="33.56"/>
    <n v="295.7"/>
    <n v="113"/>
    <n v="25.13"/>
    <n v="211.7"/>
    <n v="73"/>
    <n v="9.5299999999999994"/>
    <n v="13.2"/>
    <n v="2"/>
    <n v="3.56"/>
    <n v="0"/>
    <s v="0–1"/>
    <s v="No"/>
    <n v="718"/>
    <x v="0"/>
  </r>
  <r>
    <s v="SD"/>
    <n v="101"/>
    <n v="510"/>
    <s v="No"/>
    <s v="No"/>
    <n v="0"/>
    <n v="127.1"/>
    <n v="102"/>
    <n v="21.61"/>
    <n v="247.7"/>
    <n v="106"/>
    <n v="21.05"/>
    <n v="207.7"/>
    <n v="75"/>
    <n v="9.35"/>
    <n v="5"/>
    <n v="3"/>
    <n v="1.35"/>
    <n v="3"/>
    <s v="2–3"/>
    <s v="No"/>
    <n v="587.5"/>
    <x v="0"/>
  </r>
  <r>
    <s v="SD"/>
    <n v="101"/>
    <n v="415"/>
    <s v="No"/>
    <s v="No"/>
    <n v="0"/>
    <n v="247.3"/>
    <n v="91"/>
    <n v="42.04"/>
    <n v="182.7"/>
    <n v="60"/>
    <n v="15.53"/>
    <n v="143.19999999999999"/>
    <n v="112"/>
    <n v="6.44"/>
    <n v="14.7"/>
    <n v="2"/>
    <n v="3.97"/>
    <n v="3"/>
    <s v="2–3"/>
    <s v="No"/>
    <n v="587.90000000000009"/>
    <x v="0"/>
  </r>
  <r>
    <s v="SD"/>
    <n v="97"/>
    <n v="415"/>
    <s v="No"/>
    <s v="No"/>
    <n v="0"/>
    <n v="168.6"/>
    <n v="87"/>
    <n v="28.66"/>
    <n v="259.2"/>
    <n v="105"/>
    <n v="22.03"/>
    <n v="279.8"/>
    <n v="123"/>
    <n v="12.59"/>
    <n v="7.3"/>
    <n v="4"/>
    <n v="1.97"/>
    <n v="1"/>
    <s v="0–1"/>
    <s v="No"/>
    <n v="714.89999999999986"/>
    <x v="0"/>
  </r>
  <r>
    <s v="SD"/>
    <n v="97"/>
    <n v="415"/>
    <s v="No"/>
    <s v="No"/>
    <n v="0"/>
    <n v="176.1"/>
    <n v="103"/>
    <n v="29.94"/>
    <n v="199.7"/>
    <n v="130"/>
    <n v="16.97"/>
    <n v="263.89999999999998"/>
    <n v="96"/>
    <n v="11.88"/>
    <n v="8.5"/>
    <n v="6"/>
    <n v="2.2999999999999998"/>
    <n v="2"/>
    <s v="2–3"/>
    <s v="No"/>
    <n v="648.19999999999993"/>
    <x v="0"/>
  </r>
  <r>
    <s v="SD"/>
    <n v="97"/>
    <n v="408"/>
    <s v="No"/>
    <s v="No"/>
    <n v="0"/>
    <n v="167.8"/>
    <n v="119"/>
    <n v="28.53"/>
    <n v="142"/>
    <n v="123"/>
    <n v="12.07"/>
    <n v="190.7"/>
    <n v="128"/>
    <n v="8.58"/>
    <n v="7.3"/>
    <n v="4"/>
    <n v="1.97"/>
    <n v="2"/>
    <s v="2–3"/>
    <s v="No"/>
    <n v="507.8"/>
    <x v="0"/>
  </r>
  <r>
    <s v="SD"/>
    <n v="94"/>
    <n v="408"/>
    <s v="No"/>
    <s v="No"/>
    <n v="0"/>
    <n v="236.7"/>
    <n v="110"/>
    <n v="40.24"/>
    <n v="231.9"/>
    <n v="92"/>
    <n v="19.71"/>
    <n v="164.7"/>
    <n v="85"/>
    <n v="7.41"/>
    <n v="12.7"/>
    <n v="6"/>
    <n v="3.43"/>
    <n v="1"/>
    <s v="0–1"/>
    <s v="No"/>
    <n v="646"/>
    <x v="0"/>
  </r>
  <r>
    <s v="SD"/>
    <n v="92"/>
    <n v="510"/>
    <s v="No"/>
    <s v="Yes"/>
    <n v="20"/>
    <n v="133.30000000000001"/>
    <n v="63"/>
    <n v="22.66"/>
    <n v="184.1"/>
    <n v="123"/>
    <n v="15.65"/>
    <n v="272.89999999999998"/>
    <n v="107"/>
    <n v="12.28"/>
    <n v="13.5"/>
    <n v="2"/>
    <n v="3.65"/>
    <n v="1"/>
    <s v="0–1"/>
    <s v="No"/>
    <n v="603.79999999999995"/>
    <x v="0"/>
  </r>
  <r>
    <s v="SD"/>
    <n v="92"/>
    <n v="415"/>
    <s v="No"/>
    <s v="No"/>
    <n v="0"/>
    <n v="163.80000000000001"/>
    <n v="73"/>
    <n v="27.85"/>
    <n v="255.6"/>
    <n v="85"/>
    <n v="21.73"/>
    <n v="192.9"/>
    <n v="95"/>
    <n v="8.68"/>
    <n v="15.7"/>
    <n v="4"/>
    <n v="4.24"/>
    <n v="0"/>
    <s v="0–1"/>
    <s v="No"/>
    <n v="628"/>
    <x v="0"/>
  </r>
  <r>
    <s v="SD"/>
    <n v="90"/>
    <n v="510"/>
    <s v="No"/>
    <s v="No"/>
    <n v="0"/>
    <n v="184.5"/>
    <n v="81"/>
    <n v="31.37"/>
    <n v="172"/>
    <n v="103"/>
    <n v="14.62"/>
    <n v="183.4"/>
    <n v="96"/>
    <n v="8.25"/>
    <n v="13.7"/>
    <n v="3"/>
    <n v="3.7"/>
    <n v="3"/>
    <s v="2–3"/>
    <s v="No"/>
    <n v="553.6"/>
    <x v="0"/>
  </r>
  <r>
    <s v="SD"/>
    <n v="90"/>
    <n v="415"/>
    <s v="No"/>
    <s v="No"/>
    <n v="0"/>
    <n v="240.2"/>
    <n v="78"/>
    <n v="40.83"/>
    <n v="230.3"/>
    <n v="109"/>
    <n v="19.579999999999998"/>
    <n v="217"/>
    <n v="83"/>
    <n v="9.76"/>
    <n v="5.2"/>
    <n v="1"/>
    <n v="1.4"/>
    <n v="2"/>
    <s v="2–3"/>
    <s v="No"/>
    <n v="692.7"/>
    <x v="0"/>
  </r>
  <r>
    <s v="SD"/>
    <n v="90"/>
    <n v="510"/>
    <s v="No"/>
    <s v="No"/>
    <n v="0"/>
    <n v="328.1"/>
    <n v="106"/>
    <n v="55.78"/>
    <n v="151.69999999999999"/>
    <n v="89"/>
    <n v="12.89"/>
    <n v="303.5"/>
    <n v="114"/>
    <n v="13.66"/>
    <n v="8.6999999999999993"/>
    <n v="3"/>
    <n v="2.35"/>
    <n v="1"/>
    <s v="0–1"/>
    <s v="Yes"/>
    <n v="792"/>
    <x v="0"/>
  </r>
  <r>
    <s v="SD"/>
    <n v="89"/>
    <n v="510"/>
    <s v="No"/>
    <s v="Yes"/>
    <n v="34"/>
    <n v="268.39999999999998"/>
    <n v="112"/>
    <n v="45.63"/>
    <n v="222.2"/>
    <n v="108"/>
    <n v="18.89"/>
    <n v="117.6"/>
    <n v="102"/>
    <n v="5.29"/>
    <n v="10.3"/>
    <n v="3"/>
    <n v="2.78"/>
    <n v="0"/>
    <s v="0–1"/>
    <s v="No"/>
    <n v="618.49999999999989"/>
    <x v="0"/>
  </r>
  <r>
    <s v="SD"/>
    <n v="89"/>
    <n v="510"/>
    <s v="No"/>
    <s v="No"/>
    <n v="0"/>
    <n v="206.5"/>
    <n v="125"/>
    <n v="35.11"/>
    <n v="180.2"/>
    <n v="113"/>
    <n v="15.32"/>
    <n v="220.6"/>
    <n v="95"/>
    <n v="9.93"/>
    <n v="12.2"/>
    <n v="4"/>
    <n v="3.29"/>
    <n v="3"/>
    <s v="2–3"/>
    <s v="No"/>
    <n v="619.5"/>
    <x v="0"/>
  </r>
  <r>
    <s v="SD"/>
    <n v="76"/>
    <n v="415"/>
    <s v="No"/>
    <s v="No"/>
    <n v="0"/>
    <n v="179.4"/>
    <n v="70"/>
    <n v="30.5"/>
    <n v="143"/>
    <n v="93"/>
    <n v="12.16"/>
    <n v="116.3"/>
    <n v="113"/>
    <n v="5.23"/>
    <n v="11.2"/>
    <n v="5"/>
    <n v="3.02"/>
    <n v="1"/>
    <s v="0–1"/>
    <s v="No"/>
    <n v="449.9"/>
    <x v="0"/>
  </r>
  <r>
    <s v="SD"/>
    <n v="75"/>
    <n v="415"/>
    <s v="No"/>
    <s v="Yes"/>
    <n v="31"/>
    <n v="171.2"/>
    <n v="104"/>
    <n v="29.1"/>
    <n v="193.6"/>
    <n v="74"/>
    <n v="16.46"/>
    <n v="196.5"/>
    <n v="85"/>
    <n v="8.84"/>
    <n v="10.199999999999999"/>
    <n v="4"/>
    <n v="2.75"/>
    <n v="1"/>
    <s v="0–1"/>
    <s v="No"/>
    <n v="571.5"/>
    <x v="0"/>
  </r>
  <r>
    <s v="SD"/>
    <n v="68"/>
    <n v="415"/>
    <s v="No"/>
    <s v="No"/>
    <n v="0"/>
    <n v="174.5"/>
    <n v="98"/>
    <n v="29.67"/>
    <n v="180.2"/>
    <n v="103"/>
    <n v="15.32"/>
    <n v="179"/>
    <n v="89"/>
    <n v="8.06"/>
    <n v="10.7"/>
    <n v="2"/>
    <n v="2.89"/>
    <n v="2"/>
    <s v="2–3"/>
    <s v="No"/>
    <n v="544.40000000000009"/>
    <x v="0"/>
  </r>
  <r>
    <s v="SD"/>
    <n v="67"/>
    <n v="408"/>
    <s v="No"/>
    <s v="No"/>
    <n v="0"/>
    <n v="200.2"/>
    <n v="92"/>
    <n v="34.03"/>
    <n v="118.7"/>
    <n v="87"/>
    <n v="10.09"/>
    <n v="236.6"/>
    <n v="65"/>
    <n v="10.65"/>
    <n v="6"/>
    <n v="6"/>
    <n v="1.62"/>
    <n v="2"/>
    <s v="2–3"/>
    <s v="No"/>
    <n v="561.5"/>
    <x v="0"/>
  </r>
  <r>
    <s v="SD"/>
    <n v="60"/>
    <n v="510"/>
    <s v="Yes"/>
    <s v="No"/>
    <n v="0"/>
    <n v="251.4"/>
    <n v="118"/>
    <n v="42.74"/>
    <n v="196.6"/>
    <n v="80"/>
    <n v="16.71"/>
    <n v="192"/>
    <n v="53"/>
    <n v="8.64"/>
    <n v="11"/>
    <n v="2"/>
    <n v="2.97"/>
    <n v="0"/>
    <s v="0–1"/>
    <s v="Yes"/>
    <n v="651"/>
    <x v="0"/>
  </r>
  <r>
    <s v="SD"/>
    <n v="59"/>
    <n v="415"/>
    <s v="No"/>
    <s v="Yes"/>
    <n v="25"/>
    <n v="129"/>
    <n v="77"/>
    <n v="21.93"/>
    <n v="290"/>
    <n v="110"/>
    <n v="24.65"/>
    <n v="177.1"/>
    <n v="110"/>
    <n v="7.97"/>
    <n v="11.6"/>
    <n v="5"/>
    <n v="3.13"/>
    <n v="1"/>
    <s v="0–1"/>
    <s v="No"/>
    <n v="607.70000000000005"/>
    <x v="0"/>
  </r>
  <r>
    <s v="SD"/>
    <n v="59"/>
    <n v="510"/>
    <s v="No"/>
    <s v="No"/>
    <n v="0"/>
    <n v="187.9"/>
    <n v="110"/>
    <n v="31.94"/>
    <n v="200.5"/>
    <n v="101"/>
    <n v="17.04"/>
    <n v="202.6"/>
    <n v="125"/>
    <n v="9.1199999999999992"/>
    <n v="10.199999999999999"/>
    <n v="11"/>
    <n v="2.75"/>
    <n v="2"/>
    <s v="2–3"/>
    <s v="No"/>
    <n v="601.20000000000005"/>
    <x v="0"/>
  </r>
  <r>
    <s v="SD"/>
    <n v="58"/>
    <n v="415"/>
    <s v="No"/>
    <s v="No"/>
    <n v="0"/>
    <n v="63.7"/>
    <n v="101"/>
    <n v="10.83"/>
    <n v="195.8"/>
    <n v="95"/>
    <n v="16.64"/>
    <n v="210.1"/>
    <n v="87"/>
    <n v="9.4499999999999993"/>
    <n v="10"/>
    <n v="6"/>
    <n v="2.7"/>
    <n v="1"/>
    <s v="0–1"/>
    <s v="No"/>
    <n v="479.6"/>
    <x v="0"/>
  </r>
  <r>
    <s v="SD"/>
    <n v="55"/>
    <n v="415"/>
    <s v="No"/>
    <s v="No"/>
    <n v="0"/>
    <n v="245.5"/>
    <n v="130"/>
    <n v="41.74"/>
    <n v="192.7"/>
    <n v="54"/>
    <n v="16.38"/>
    <n v="141.69999999999999"/>
    <n v="83"/>
    <n v="6.38"/>
    <n v="9.1"/>
    <n v="4"/>
    <n v="2.46"/>
    <n v="1"/>
    <s v="0–1"/>
    <s v="No"/>
    <n v="589"/>
    <x v="0"/>
  </r>
  <r>
    <s v="SD"/>
    <n v="51"/>
    <n v="415"/>
    <s v="No"/>
    <s v="No"/>
    <n v="0"/>
    <n v="251.6"/>
    <n v="88"/>
    <n v="42.77"/>
    <n v="175.1"/>
    <n v="103"/>
    <n v="14.88"/>
    <n v="184.4"/>
    <n v="112"/>
    <n v="8.3000000000000007"/>
    <n v="5.4"/>
    <n v="5"/>
    <n v="1.46"/>
    <n v="1"/>
    <s v="0–1"/>
    <s v="No"/>
    <n v="616.5"/>
    <x v="0"/>
  </r>
  <r>
    <s v="SD"/>
    <n v="45"/>
    <n v="510"/>
    <s v="No"/>
    <s v="No"/>
    <n v="0"/>
    <n v="94.2"/>
    <n v="108"/>
    <n v="16.010000000000002"/>
    <n v="264.10000000000002"/>
    <n v="100"/>
    <n v="22.45"/>
    <n v="203.7"/>
    <n v="79"/>
    <n v="9.17"/>
    <n v="7.3"/>
    <n v="3"/>
    <n v="1.97"/>
    <n v="1"/>
    <s v="0–1"/>
    <s v="No"/>
    <n v="569.29999999999995"/>
    <x v="0"/>
  </r>
  <r>
    <s v="SD"/>
    <n v="42"/>
    <n v="408"/>
    <s v="No"/>
    <s v="No"/>
    <n v="0"/>
    <n v="163.6"/>
    <n v="88"/>
    <n v="27.81"/>
    <n v="283.39999999999998"/>
    <n v="93"/>
    <n v="24.09"/>
    <n v="262.10000000000002"/>
    <n v="108"/>
    <n v="11.79"/>
    <n v="8.6"/>
    <n v="9"/>
    <n v="2.3199999999999998"/>
    <n v="0"/>
    <s v="0–1"/>
    <s v="No"/>
    <n v="717.7"/>
    <x v="0"/>
  </r>
  <r>
    <s v="SD"/>
    <n v="41"/>
    <n v="510"/>
    <s v="No"/>
    <s v="No"/>
    <n v="0"/>
    <n v="226.3"/>
    <n v="95"/>
    <n v="38.47"/>
    <n v="274.3"/>
    <n v="109"/>
    <n v="23.32"/>
    <n v="242.7"/>
    <n v="119"/>
    <n v="10.92"/>
    <n v="8.1999999999999993"/>
    <n v="3"/>
    <n v="2.21"/>
    <n v="2"/>
    <s v="2–3"/>
    <s v="Yes"/>
    <n v="751.5"/>
    <x v="0"/>
  </r>
  <r>
    <s v="SD"/>
    <n v="30"/>
    <n v="415"/>
    <s v="No"/>
    <s v="No"/>
    <n v="0"/>
    <n v="247.4"/>
    <n v="107"/>
    <n v="42.06"/>
    <n v="175.9"/>
    <n v="76"/>
    <n v="14.95"/>
    <n v="287.39999999999998"/>
    <n v="90"/>
    <n v="12.93"/>
    <n v="11.3"/>
    <n v="2"/>
    <n v="3.05"/>
    <n v="0"/>
    <s v="0–1"/>
    <s v="No"/>
    <n v="722"/>
    <x v="0"/>
  </r>
  <r>
    <s v="SD"/>
    <n v="27"/>
    <n v="510"/>
    <s v="No"/>
    <s v="Yes"/>
    <n v="24"/>
    <n v="180.5"/>
    <n v="85"/>
    <n v="30.69"/>
    <n v="224.1"/>
    <n v="92"/>
    <n v="19.05"/>
    <n v="205.7"/>
    <n v="103"/>
    <n v="9.26"/>
    <n v="2.4"/>
    <n v="3"/>
    <n v="0.65"/>
    <n v="0"/>
    <s v="0–1"/>
    <s v="No"/>
    <n v="612.69999999999993"/>
    <x v="0"/>
  </r>
  <r>
    <s v="SD"/>
    <n v="24"/>
    <n v="415"/>
    <s v="No"/>
    <s v="Yes"/>
    <n v="33"/>
    <n v="125"/>
    <n v="99"/>
    <n v="21.25"/>
    <n v="235.3"/>
    <n v="81"/>
    <n v="20"/>
    <n v="215.3"/>
    <n v="95"/>
    <n v="9.69"/>
    <n v="10.199999999999999"/>
    <n v="7"/>
    <n v="2.75"/>
    <n v="2"/>
    <s v="2–3"/>
    <s v="No"/>
    <n v="585.80000000000007"/>
    <x v="0"/>
  </r>
  <r>
    <s v="SD"/>
    <n v="24"/>
    <n v="408"/>
    <s v="No"/>
    <s v="No"/>
    <n v="0"/>
    <n v="180.6"/>
    <n v="65"/>
    <n v="30.7"/>
    <n v="280.39999999999998"/>
    <n v="99"/>
    <n v="23.83"/>
    <n v="292.39999999999998"/>
    <n v="105"/>
    <n v="13.16"/>
    <n v="5"/>
    <n v="3"/>
    <n v="1.35"/>
    <n v="1"/>
    <s v="0–1"/>
    <s v="No"/>
    <n v="758.4"/>
    <x v="0"/>
  </r>
  <r>
    <s v="SD"/>
    <n v="20"/>
    <n v="408"/>
    <s v="No"/>
    <s v="No"/>
    <n v="0"/>
    <n v="142.19999999999999"/>
    <n v="107"/>
    <n v="24.17"/>
    <n v="262.39999999999998"/>
    <n v="84"/>
    <n v="22.3"/>
    <n v="139.19999999999999"/>
    <n v="99"/>
    <n v="6.26"/>
    <n v="10.1"/>
    <n v="5"/>
    <n v="2.73"/>
    <n v="1"/>
    <s v="0–1"/>
    <s v="No"/>
    <n v="553.9"/>
    <x v="0"/>
  </r>
  <r>
    <s v="SD"/>
    <n v="5"/>
    <n v="415"/>
    <s v="Yes"/>
    <s v="No"/>
    <n v="0"/>
    <n v="197.2"/>
    <n v="90"/>
    <n v="33.520000000000003"/>
    <n v="188.5"/>
    <n v="113"/>
    <n v="16.02"/>
    <n v="211.1"/>
    <n v="94"/>
    <n v="9.5"/>
    <n v="7.8"/>
    <n v="8"/>
    <n v="2.11"/>
    <n v="1"/>
    <s v="0–1"/>
    <s v="No"/>
    <n v="604.59999999999991"/>
    <x v="0"/>
  </r>
  <r>
    <s v="TN"/>
    <n v="162"/>
    <n v="415"/>
    <s v="No"/>
    <s v="No"/>
    <n v="0"/>
    <n v="149.69999999999999"/>
    <n v="119"/>
    <n v="25.45"/>
    <n v="182.2"/>
    <n v="115"/>
    <n v="15.49"/>
    <n v="261.5"/>
    <n v="126"/>
    <n v="11.77"/>
    <n v="9.6999999999999993"/>
    <n v="8"/>
    <n v="2.62"/>
    <n v="0"/>
    <s v="0–1"/>
    <s v="No"/>
    <n v="603.1"/>
    <x v="0"/>
  </r>
  <r>
    <s v="TN"/>
    <n v="160"/>
    <n v="408"/>
    <s v="No"/>
    <s v="Yes"/>
    <n v="22"/>
    <n v="166"/>
    <n v="114"/>
    <n v="28.22"/>
    <n v="174.5"/>
    <n v="103"/>
    <n v="14.83"/>
    <n v="244.9"/>
    <n v="68"/>
    <n v="11.02"/>
    <n v="10.199999999999999"/>
    <n v="6"/>
    <n v="2.75"/>
    <n v="1"/>
    <s v="0–1"/>
    <s v="No"/>
    <n v="595.6"/>
    <x v="0"/>
  </r>
  <r>
    <s v="TN"/>
    <n v="147"/>
    <n v="415"/>
    <s v="No"/>
    <s v="Yes"/>
    <n v="22"/>
    <n v="278.3"/>
    <n v="89"/>
    <n v="47.31"/>
    <n v="93.4"/>
    <n v="143"/>
    <n v="7.94"/>
    <n v="107.6"/>
    <n v="42"/>
    <n v="4.84"/>
    <n v="9.6999999999999993"/>
    <n v="5"/>
    <n v="2.62"/>
    <n v="0"/>
    <s v="0–1"/>
    <s v="No"/>
    <n v="489.00000000000006"/>
    <x v="0"/>
  </r>
  <r>
    <s v="TN"/>
    <n v="132"/>
    <n v="510"/>
    <s v="No"/>
    <s v="No"/>
    <n v="0"/>
    <n v="195.3"/>
    <n v="70"/>
    <n v="33.200000000000003"/>
    <n v="216.7"/>
    <n v="108"/>
    <n v="18.420000000000002"/>
    <n v="259.89999999999998"/>
    <n v="119"/>
    <n v="11.7"/>
    <n v="12.5"/>
    <n v="4"/>
    <n v="3.38"/>
    <n v="3"/>
    <s v="2–3"/>
    <s v="No"/>
    <n v="684.4"/>
    <x v="0"/>
  </r>
  <r>
    <s v="TN"/>
    <n v="132"/>
    <n v="510"/>
    <s v="No"/>
    <s v="No"/>
    <n v="0"/>
    <n v="149.30000000000001"/>
    <n v="100"/>
    <n v="25.38"/>
    <n v="200.2"/>
    <n v="110"/>
    <n v="17.02"/>
    <n v="231.7"/>
    <n v="101"/>
    <n v="10.43"/>
    <n v="11.9"/>
    <n v="3"/>
    <n v="3.21"/>
    <n v="2"/>
    <s v="2–3"/>
    <s v="No"/>
    <n v="593.1"/>
    <x v="0"/>
  </r>
  <r>
    <s v="TN"/>
    <n v="122"/>
    <n v="510"/>
    <s v="No"/>
    <s v="No"/>
    <n v="0"/>
    <n v="126.3"/>
    <n v="99"/>
    <n v="21.47"/>
    <n v="141.6"/>
    <n v="106"/>
    <n v="12.04"/>
    <n v="255.9"/>
    <n v="96"/>
    <n v="11.52"/>
    <n v="9.6"/>
    <n v="2"/>
    <n v="2.59"/>
    <n v="0"/>
    <s v="0–1"/>
    <s v="No"/>
    <n v="533.4"/>
    <x v="0"/>
  </r>
  <r>
    <s v="TN"/>
    <n v="122"/>
    <n v="415"/>
    <s v="No"/>
    <s v="No"/>
    <n v="0"/>
    <n v="125.3"/>
    <n v="84"/>
    <n v="21.3"/>
    <n v="167.6"/>
    <n v="121"/>
    <n v="14.25"/>
    <n v="260.60000000000002"/>
    <n v="94"/>
    <n v="11.73"/>
    <n v="8.4"/>
    <n v="4"/>
    <n v="2.27"/>
    <n v="1"/>
    <s v="0–1"/>
    <s v="No"/>
    <n v="561.9"/>
    <x v="0"/>
  </r>
  <r>
    <s v="TN"/>
    <n v="118"/>
    <n v="408"/>
    <s v="No"/>
    <s v="Yes"/>
    <n v="15"/>
    <n v="165.1"/>
    <n v="85"/>
    <n v="28.07"/>
    <n v="267"/>
    <n v="93"/>
    <n v="22.7"/>
    <n v="250.7"/>
    <n v="114"/>
    <n v="11.28"/>
    <n v="10.9"/>
    <n v="4"/>
    <n v="2.94"/>
    <n v="1"/>
    <s v="0–1"/>
    <s v="No"/>
    <n v="693.69999999999993"/>
    <x v="0"/>
  </r>
  <r>
    <s v="TN"/>
    <n v="118"/>
    <n v="408"/>
    <s v="No"/>
    <s v="No"/>
    <n v="0"/>
    <n v="206.2"/>
    <n v="84"/>
    <n v="35.049999999999997"/>
    <n v="256.39999999999998"/>
    <n v="138"/>
    <n v="21.79"/>
    <n v="117.1"/>
    <n v="91"/>
    <n v="5.27"/>
    <n v="9"/>
    <n v="3"/>
    <n v="2.4300000000000002"/>
    <n v="1"/>
    <s v="0–1"/>
    <s v="No"/>
    <n v="588.69999999999993"/>
    <x v="0"/>
  </r>
  <r>
    <s v="TN"/>
    <n v="116"/>
    <n v="415"/>
    <s v="No"/>
    <s v="Yes"/>
    <n v="12"/>
    <n v="141.9"/>
    <n v="92"/>
    <n v="24.12"/>
    <n v="228.9"/>
    <n v="102"/>
    <n v="19.46"/>
    <n v="195.1"/>
    <n v="101"/>
    <n v="8.7799999999999994"/>
    <n v="8.6999999999999993"/>
    <n v="5"/>
    <n v="2.35"/>
    <n v="0"/>
    <s v="0–1"/>
    <s v="No"/>
    <n v="574.6"/>
    <x v="0"/>
  </r>
  <r>
    <s v="TN"/>
    <n v="116"/>
    <n v="408"/>
    <s v="Yes"/>
    <s v="No"/>
    <n v="0"/>
    <n v="160.1"/>
    <n v="63"/>
    <n v="27.22"/>
    <n v="208.4"/>
    <n v="112"/>
    <n v="17.71"/>
    <n v="177.6"/>
    <n v="98"/>
    <n v="7.99"/>
    <n v="9.1999999999999993"/>
    <n v="3"/>
    <n v="2.48"/>
    <n v="2"/>
    <s v="2–3"/>
    <s v="No"/>
    <n v="555.30000000000007"/>
    <x v="0"/>
  </r>
  <r>
    <s v="TN"/>
    <n v="115"/>
    <n v="510"/>
    <s v="No"/>
    <s v="Yes"/>
    <n v="34"/>
    <n v="162.1"/>
    <n v="83"/>
    <n v="27.56"/>
    <n v="171.8"/>
    <n v="117"/>
    <n v="14.6"/>
    <n v="259.8"/>
    <n v="76"/>
    <n v="11.69"/>
    <n v="9.6"/>
    <n v="3"/>
    <n v="2.59"/>
    <n v="4"/>
    <s v="4–5"/>
    <s v="Yes"/>
    <n v="603.30000000000007"/>
    <x v="0"/>
  </r>
  <r>
    <s v="TN"/>
    <n v="114"/>
    <n v="415"/>
    <s v="No"/>
    <s v="No"/>
    <n v="0"/>
    <n v="162.80000000000001"/>
    <n v="65"/>
    <n v="27.68"/>
    <n v="185"/>
    <n v="109"/>
    <n v="15.73"/>
    <n v="219.5"/>
    <n v="104"/>
    <n v="9.8800000000000008"/>
    <n v="6"/>
    <n v="3"/>
    <n v="1.62"/>
    <n v="2"/>
    <s v="2–3"/>
    <s v="No"/>
    <n v="573.29999999999995"/>
    <x v="0"/>
  </r>
  <r>
    <s v="TN"/>
    <n v="114"/>
    <n v="408"/>
    <s v="No"/>
    <s v="No"/>
    <n v="0"/>
    <n v="147"/>
    <n v="79"/>
    <n v="24.99"/>
    <n v="162.30000000000001"/>
    <n v="103"/>
    <n v="13.8"/>
    <n v="162.9"/>
    <n v="80"/>
    <n v="7.33"/>
    <n v="10.5"/>
    <n v="4"/>
    <n v="2.84"/>
    <n v="1"/>
    <s v="0–1"/>
    <s v="No"/>
    <n v="482.70000000000005"/>
    <x v="0"/>
  </r>
  <r>
    <s v="TN"/>
    <n v="112"/>
    <n v="510"/>
    <s v="No"/>
    <s v="Yes"/>
    <n v="31"/>
    <n v="153.1"/>
    <n v="115"/>
    <n v="26.03"/>
    <n v="185.9"/>
    <n v="59"/>
    <n v="15.8"/>
    <n v="224.3"/>
    <n v="102"/>
    <n v="10.09"/>
    <n v="10"/>
    <n v="1"/>
    <n v="2.7"/>
    <n v="6"/>
    <s v="6+"/>
    <s v="Yes"/>
    <n v="573.29999999999995"/>
    <x v="0"/>
  </r>
  <r>
    <s v="TN"/>
    <n v="112"/>
    <n v="415"/>
    <s v="No"/>
    <s v="No"/>
    <n v="0"/>
    <n v="141.30000000000001"/>
    <n v="123"/>
    <n v="24.02"/>
    <n v="253.6"/>
    <n v="87"/>
    <n v="21.56"/>
    <n v="215.8"/>
    <n v="96"/>
    <n v="9.7100000000000009"/>
    <n v="6.4"/>
    <n v="2"/>
    <n v="1.73"/>
    <n v="1"/>
    <s v="0–1"/>
    <s v="No"/>
    <n v="617.1"/>
    <x v="0"/>
  </r>
  <r>
    <s v="TN"/>
    <n v="106"/>
    <n v="415"/>
    <s v="No"/>
    <s v="No"/>
    <n v="0"/>
    <n v="196.1"/>
    <n v="107"/>
    <n v="33.340000000000003"/>
    <n v="296.5"/>
    <n v="82"/>
    <n v="25.2"/>
    <n v="211.5"/>
    <n v="91"/>
    <n v="9.52"/>
    <n v="7"/>
    <n v="2"/>
    <n v="1.89"/>
    <n v="1"/>
    <s v="0–1"/>
    <s v="No"/>
    <n v="711.1"/>
    <x v="0"/>
  </r>
  <r>
    <s v="TN"/>
    <n v="102"/>
    <n v="415"/>
    <s v="No"/>
    <s v="No"/>
    <n v="0"/>
    <n v="179.8"/>
    <n v="125"/>
    <n v="30.57"/>
    <n v="173.2"/>
    <n v="86"/>
    <n v="14.72"/>
    <n v="272.8"/>
    <n v="97"/>
    <n v="12.28"/>
    <n v="10.9"/>
    <n v="4"/>
    <n v="2.94"/>
    <n v="0"/>
    <s v="0–1"/>
    <s v="No"/>
    <n v="636.69999999999993"/>
    <x v="0"/>
  </r>
  <r>
    <s v="TN"/>
    <n v="101"/>
    <n v="415"/>
    <s v="No"/>
    <s v="Yes"/>
    <n v="23"/>
    <n v="283.2"/>
    <n v="130"/>
    <n v="48.14"/>
    <n v="162.6"/>
    <n v="74"/>
    <n v="13.82"/>
    <n v="177.7"/>
    <n v="104"/>
    <n v="8"/>
    <n v="7.2"/>
    <n v="6"/>
    <n v="1.94"/>
    <n v="1"/>
    <s v="0–1"/>
    <s v="No"/>
    <n v="630.70000000000005"/>
    <x v="0"/>
  </r>
  <r>
    <s v="TN"/>
    <n v="101"/>
    <n v="415"/>
    <s v="No"/>
    <s v="No"/>
    <n v="0"/>
    <n v="222.8"/>
    <n v="99"/>
    <n v="37.880000000000003"/>
    <n v="175.8"/>
    <n v="85"/>
    <n v="14.94"/>
    <n v="202"/>
    <n v="111"/>
    <n v="9.09"/>
    <n v="11"/>
    <n v="3"/>
    <n v="2.97"/>
    <n v="3"/>
    <s v="2–3"/>
    <s v="No"/>
    <n v="611.6"/>
    <x v="0"/>
  </r>
  <r>
    <s v="TN"/>
    <n v="100"/>
    <n v="415"/>
    <s v="No"/>
    <s v="Yes"/>
    <n v="30"/>
    <n v="196.6"/>
    <n v="93"/>
    <n v="33.42"/>
    <n v="241.4"/>
    <n v="140"/>
    <n v="20.52"/>
    <n v="226"/>
    <n v="118"/>
    <n v="10.17"/>
    <n v="12.9"/>
    <n v="4"/>
    <n v="3.48"/>
    <n v="2"/>
    <s v="2–3"/>
    <s v="No"/>
    <n v="676.9"/>
    <x v="0"/>
  </r>
  <r>
    <s v="TN"/>
    <n v="98"/>
    <n v="415"/>
    <s v="No"/>
    <s v="Yes"/>
    <n v="28"/>
    <n v="235.6"/>
    <n v="124"/>
    <n v="40.049999999999997"/>
    <n v="236.8"/>
    <n v="113"/>
    <n v="20.13"/>
    <n v="241.2"/>
    <n v="127"/>
    <n v="10.85"/>
    <n v="7.7"/>
    <n v="2"/>
    <n v="2.08"/>
    <n v="1"/>
    <s v="0–1"/>
    <s v="No"/>
    <n v="721.3"/>
    <x v="0"/>
  </r>
  <r>
    <s v="TN"/>
    <n v="97"/>
    <n v="408"/>
    <s v="No"/>
    <s v="No"/>
    <n v="0"/>
    <n v="127"/>
    <n v="102"/>
    <n v="21.59"/>
    <n v="206.9"/>
    <n v="107"/>
    <n v="17.59"/>
    <n v="231.7"/>
    <n v="99"/>
    <n v="10.43"/>
    <n v="6.1"/>
    <n v="6"/>
    <n v="1.65"/>
    <n v="0"/>
    <s v="0–1"/>
    <s v="No"/>
    <n v="571.69999999999993"/>
    <x v="0"/>
  </r>
  <r>
    <s v="TN"/>
    <n v="95"/>
    <n v="408"/>
    <s v="Yes"/>
    <s v="No"/>
    <n v="0"/>
    <n v="170.1"/>
    <n v="113"/>
    <n v="28.92"/>
    <n v="271.8"/>
    <n v="94"/>
    <n v="23.1"/>
    <n v="110.7"/>
    <n v="78"/>
    <n v="4.9800000000000004"/>
    <n v="8.6999999999999993"/>
    <n v="4"/>
    <n v="2.35"/>
    <n v="1"/>
    <s v="0–1"/>
    <s v="No"/>
    <n v="561.30000000000007"/>
    <x v="0"/>
  </r>
  <r>
    <s v="TN"/>
    <n v="93"/>
    <n v="510"/>
    <s v="No"/>
    <s v="No"/>
    <n v="0"/>
    <n v="103.1"/>
    <n v="70"/>
    <n v="17.53"/>
    <n v="275"/>
    <n v="129"/>
    <n v="23.38"/>
    <n v="141.1"/>
    <n v="92"/>
    <n v="6.35"/>
    <n v="11.2"/>
    <n v="5"/>
    <n v="3.02"/>
    <n v="1"/>
    <s v="0–1"/>
    <s v="No"/>
    <n v="530.40000000000009"/>
    <x v="0"/>
  </r>
  <r>
    <s v="TN"/>
    <n v="92"/>
    <n v="415"/>
    <s v="No"/>
    <s v="No"/>
    <n v="0"/>
    <n v="272.5"/>
    <n v="119"/>
    <n v="46.33"/>
    <n v="226.1"/>
    <n v="94"/>
    <n v="19.22"/>
    <n v="159.1"/>
    <n v="94"/>
    <n v="7.16"/>
    <n v="16.399999999999999"/>
    <n v="5"/>
    <n v="4.43"/>
    <n v="3"/>
    <s v="2–3"/>
    <s v="Yes"/>
    <n v="674.1"/>
    <x v="0"/>
  </r>
  <r>
    <s v="TN"/>
    <n v="89"/>
    <n v="510"/>
    <s v="No"/>
    <s v="Yes"/>
    <n v="26"/>
    <n v="170.4"/>
    <n v="91"/>
    <n v="28.97"/>
    <n v="254.5"/>
    <n v="90"/>
    <n v="21.63"/>
    <n v="219.6"/>
    <n v="122"/>
    <n v="9.8800000000000008"/>
    <n v="15.1"/>
    <n v="5"/>
    <n v="4.08"/>
    <n v="0"/>
    <s v="0–1"/>
    <s v="No"/>
    <n v="659.6"/>
    <x v="0"/>
  </r>
  <r>
    <s v="TN"/>
    <n v="87"/>
    <n v="510"/>
    <s v="No"/>
    <s v="No"/>
    <n v="0"/>
    <n v="119.3"/>
    <n v="82"/>
    <n v="20.28"/>
    <n v="185.1"/>
    <n v="111"/>
    <n v="15.73"/>
    <n v="157"/>
    <n v="74"/>
    <n v="7.07"/>
    <n v="10.9"/>
    <n v="4"/>
    <n v="2.94"/>
    <n v="2"/>
    <s v="2–3"/>
    <s v="No"/>
    <n v="472.29999999999995"/>
    <x v="0"/>
  </r>
  <r>
    <s v="TN"/>
    <n v="82"/>
    <n v="415"/>
    <s v="Yes"/>
    <s v="No"/>
    <n v="0"/>
    <n v="276.5"/>
    <n v="122"/>
    <n v="47.01"/>
    <n v="195.6"/>
    <n v="79"/>
    <n v="16.63"/>
    <n v="210.3"/>
    <n v="78"/>
    <n v="9.4600000000000009"/>
    <n v="7.2"/>
    <n v="3"/>
    <n v="1.94"/>
    <n v="1"/>
    <s v="0–1"/>
    <s v="Yes"/>
    <n v="689.60000000000014"/>
    <x v="0"/>
  </r>
  <r>
    <s v="TN"/>
    <n v="81"/>
    <n v="415"/>
    <s v="No"/>
    <s v="No"/>
    <n v="0"/>
    <n v="178.7"/>
    <n v="61"/>
    <n v="30.38"/>
    <n v="252.3"/>
    <n v="84"/>
    <n v="21.45"/>
    <n v="255.7"/>
    <n v="76"/>
    <n v="11.51"/>
    <n v="8.4"/>
    <n v="4"/>
    <n v="2.27"/>
    <n v="1"/>
    <s v="0–1"/>
    <s v="No"/>
    <n v="695.1"/>
    <x v="0"/>
  </r>
  <r>
    <s v="TN"/>
    <n v="78"/>
    <n v="408"/>
    <s v="Yes"/>
    <s v="No"/>
    <n v="0"/>
    <n v="179.9"/>
    <n v="72"/>
    <n v="30.58"/>
    <n v="170"/>
    <n v="98"/>
    <n v="14.45"/>
    <n v="190.6"/>
    <n v="89"/>
    <n v="8.58"/>
    <n v="13.8"/>
    <n v="2"/>
    <n v="3.73"/>
    <n v="1"/>
    <s v="0–1"/>
    <s v="Yes"/>
    <n v="554.29999999999995"/>
    <x v="0"/>
  </r>
  <r>
    <s v="TN"/>
    <n v="74"/>
    <n v="510"/>
    <s v="Yes"/>
    <s v="No"/>
    <n v="0"/>
    <n v="161"/>
    <n v="96"/>
    <n v="27.37"/>
    <n v="244.9"/>
    <n v="82"/>
    <n v="20.82"/>
    <n v="180.8"/>
    <n v="103"/>
    <n v="8.14"/>
    <n v="7.7"/>
    <n v="6"/>
    <n v="2.08"/>
    <n v="1"/>
    <s v="0–1"/>
    <s v="No"/>
    <n v="594.40000000000009"/>
    <x v="0"/>
  </r>
  <r>
    <s v="TN"/>
    <n v="73"/>
    <n v="415"/>
    <s v="No"/>
    <s v="Yes"/>
    <n v="34"/>
    <n v="305.2"/>
    <n v="80"/>
    <n v="51.88"/>
    <n v="156.5"/>
    <n v="109"/>
    <n v="13.3"/>
    <n v="280"/>
    <n v="81"/>
    <n v="12.6"/>
    <n v="13.2"/>
    <n v="7"/>
    <n v="3.56"/>
    <n v="1"/>
    <s v="0–1"/>
    <s v="No"/>
    <n v="754.90000000000009"/>
    <x v="0"/>
  </r>
  <r>
    <s v="TN"/>
    <n v="72"/>
    <n v="415"/>
    <s v="No"/>
    <s v="No"/>
    <n v="0"/>
    <n v="119.2"/>
    <n v="142"/>
    <n v="20.260000000000002"/>
    <n v="228.4"/>
    <n v="139"/>
    <n v="19.41"/>
    <n v="197.9"/>
    <n v="61"/>
    <n v="8.91"/>
    <n v="8.4"/>
    <n v="9"/>
    <n v="2.27"/>
    <n v="2"/>
    <s v="2–3"/>
    <s v="No"/>
    <n v="553.9"/>
    <x v="0"/>
  </r>
  <r>
    <s v="TN"/>
    <n v="70"/>
    <n v="415"/>
    <s v="No"/>
    <s v="No"/>
    <n v="0"/>
    <n v="185.7"/>
    <n v="133"/>
    <n v="31.57"/>
    <n v="235.1"/>
    <n v="149"/>
    <n v="19.98"/>
    <n v="256.39999999999998"/>
    <n v="78"/>
    <n v="11.54"/>
    <n v="16.899999999999999"/>
    <n v="6"/>
    <n v="4.5599999999999996"/>
    <n v="0"/>
    <s v="0–1"/>
    <s v="No"/>
    <n v="694.09999999999991"/>
    <x v="0"/>
  </r>
  <r>
    <s v="TN"/>
    <n v="62"/>
    <n v="415"/>
    <s v="No"/>
    <s v="No"/>
    <n v="0"/>
    <n v="181.5"/>
    <n v="116"/>
    <n v="30.86"/>
    <n v="187"/>
    <n v="119"/>
    <n v="15.9"/>
    <n v="220.3"/>
    <n v="96"/>
    <n v="9.91"/>
    <n v="10.5"/>
    <n v="7"/>
    <n v="2.84"/>
    <n v="1"/>
    <s v="0–1"/>
    <s v="No"/>
    <n v="599.29999999999995"/>
    <x v="0"/>
  </r>
  <r>
    <s v="TN"/>
    <n v="38"/>
    <n v="415"/>
    <s v="No"/>
    <s v="No"/>
    <n v="0"/>
    <n v="185"/>
    <n v="120"/>
    <n v="31.45"/>
    <n v="203.7"/>
    <n v="129"/>
    <n v="17.309999999999999"/>
    <n v="170.5"/>
    <n v="89"/>
    <n v="7.67"/>
    <n v="14.1"/>
    <n v="3"/>
    <n v="3.81"/>
    <n v="3"/>
    <s v="2–3"/>
    <s v="No"/>
    <n v="573.30000000000007"/>
    <x v="0"/>
  </r>
  <r>
    <s v="TN"/>
    <n v="28"/>
    <n v="510"/>
    <s v="Yes"/>
    <s v="No"/>
    <n v="0"/>
    <n v="168.4"/>
    <n v="114"/>
    <n v="28.63"/>
    <n v="276"/>
    <n v="127"/>
    <n v="23.46"/>
    <n v="196.2"/>
    <n v="48"/>
    <n v="8.83"/>
    <n v="11.4"/>
    <n v="3"/>
    <n v="3.08"/>
    <n v="1"/>
    <s v="0–1"/>
    <s v="No"/>
    <n v="651.99999999999989"/>
    <x v="0"/>
  </r>
  <r>
    <s v="TN"/>
    <n v="16"/>
    <n v="408"/>
    <s v="No"/>
    <s v="No"/>
    <n v="0"/>
    <n v="187.2"/>
    <n v="110"/>
    <n v="31.82"/>
    <n v="114.7"/>
    <n v="116"/>
    <n v="9.75"/>
    <n v="104.7"/>
    <n v="83"/>
    <n v="4.71"/>
    <n v="13.2"/>
    <n v="5"/>
    <n v="3.56"/>
    <n v="1"/>
    <s v="0–1"/>
    <s v="No"/>
    <n v="419.79999999999995"/>
    <x v="0"/>
  </r>
  <r>
    <s v="TN"/>
    <n v="13"/>
    <n v="415"/>
    <s v="No"/>
    <s v="No"/>
    <n v="0"/>
    <n v="227.7"/>
    <n v="88"/>
    <n v="38.71"/>
    <n v="170"/>
    <n v="96"/>
    <n v="14.45"/>
    <n v="128.69999999999999"/>
    <n v="57"/>
    <n v="5.79"/>
    <n v="11.7"/>
    <n v="5"/>
    <n v="3.16"/>
    <n v="1"/>
    <s v="0–1"/>
    <s v="No"/>
    <n v="538.1"/>
    <x v="0"/>
  </r>
  <r>
    <s v="TN"/>
    <n v="1"/>
    <n v="415"/>
    <s v="No"/>
    <s v="Yes"/>
    <n v="25"/>
    <n v="234.4"/>
    <n v="113"/>
    <n v="39.85"/>
    <n v="265.89999999999998"/>
    <n v="82"/>
    <n v="22.6"/>
    <n v="241.4"/>
    <n v="77"/>
    <n v="10.86"/>
    <n v="13.7"/>
    <n v="4"/>
    <n v="3.7"/>
    <n v="0"/>
    <s v="0–1"/>
    <s v="No"/>
    <n v="755.4"/>
    <x v="0"/>
  </r>
  <r>
    <s v="TX"/>
    <n v="201"/>
    <n v="415"/>
    <s v="No"/>
    <s v="No"/>
    <n v="0"/>
    <n v="224.4"/>
    <n v="90"/>
    <n v="38.15"/>
    <n v="159.5"/>
    <n v="88"/>
    <n v="13.56"/>
    <n v="192.8"/>
    <n v="74"/>
    <n v="8.68"/>
    <n v="13"/>
    <n v="2"/>
    <n v="3.51"/>
    <n v="1"/>
    <s v="0–1"/>
    <s v="No"/>
    <n v="589.70000000000005"/>
    <x v="0"/>
  </r>
  <r>
    <s v="TX"/>
    <n v="181"/>
    <n v="510"/>
    <s v="No"/>
    <s v="No"/>
    <n v="0"/>
    <n v="178.9"/>
    <n v="101"/>
    <n v="30.41"/>
    <n v="169.1"/>
    <n v="110"/>
    <n v="14.37"/>
    <n v="148.6"/>
    <n v="100"/>
    <n v="6.69"/>
    <n v="13.8"/>
    <n v="3"/>
    <n v="3.73"/>
    <n v="4"/>
    <s v="4–5"/>
    <s v="Yes"/>
    <n v="510.40000000000003"/>
    <x v="0"/>
  </r>
  <r>
    <s v="TX"/>
    <n v="178"/>
    <n v="510"/>
    <s v="No"/>
    <s v="No"/>
    <n v="0"/>
    <n v="210.6"/>
    <n v="96"/>
    <n v="35.799999999999997"/>
    <n v="249.2"/>
    <n v="85"/>
    <n v="21.18"/>
    <n v="191.4"/>
    <n v="88"/>
    <n v="8.61"/>
    <n v="12.4"/>
    <n v="1"/>
    <n v="3.35"/>
    <n v="2"/>
    <s v="2–3"/>
    <s v="Yes"/>
    <n v="663.59999999999991"/>
    <x v="0"/>
  </r>
  <r>
    <s v="TX"/>
    <n v="173"/>
    <n v="408"/>
    <s v="No"/>
    <s v="Yes"/>
    <n v="22"/>
    <n v="213.8"/>
    <n v="102"/>
    <n v="36.35"/>
    <n v="141.80000000000001"/>
    <n v="86"/>
    <n v="12.05"/>
    <n v="142.19999999999999"/>
    <n v="123"/>
    <n v="6.4"/>
    <n v="7.2"/>
    <n v="3"/>
    <n v="1.94"/>
    <n v="0"/>
    <s v="0–1"/>
    <s v="No"/>
    <n v="505"/>
    <x v="0"/>
  </r>
  <r>
    <s v="TX"/>
    <n v="172"/>
    <n v="408"/>
    <s v="No"/>
    <s v="No"/>
    <n v="0"/>
    <n v="91.7"/>
    <n v="90"/>
    <n v="15.59"/>
    <n v="193.7"/>
    <n v="123"/>
    <n v="16.46"/>
    <n v="175"/>
    <n v="86"/>
    <n v="7.88"/>
    <n v="9.1999999999999993"/>
    <n v="4"/>
    <n v="2.48"/>
    <n v="2"/>
    <s v="2–3"/>
    <s v="No"/>
    <n v="469.59999999999997"/>
    <x v="0"/>
  </r>
  <r>
    <s v="TX"/>
    <n v="171"/>
    <n v="408"/>
    <s v="No"/>
    <s v="No"/>
    <n v="0"/>
    <n v="200.3"/>
    <n v="96"/>
    <n v="34.049999999999997"/>
    <n v="201.2"/>
    <n v="102"/>
    <n v="17.100000000000001"/>
    <n v="206.1"/>
    <n v="60"/>
    <n v="9.27"/>
    <n v="7.1"/>
    <n v="1"/>
    <n v="1.92"/>
    <n v="4"/>
    <s v="4–5"/>
    <s v="No"/>
    <n v="614.70000000000005"/>
    <x v="0"/>
  </r>
  <r>
    <s v="TX"/>
    <n v="163"/>
    <n v="415"/>
    <s v="No"/>
    <s v="No"/>
    <n v="0"/>
    <n v="176.9"/>
    <n v="109"/>
    <n v="30.07"/>
    <n v="90.7"/>
    <n v="104"/>
    <n v="7.71"/>
    <n v="238"/>
    <n v="69"/>
    <n v="10.71"/>
    <n v="9.5"/>
    <n v="2"/>
    <n v="2.57"/>
    <n v="1"/>
    <s v="0–1"/>
    <s v="No"/>
    <n v="515.1"/>
    <x v="0"/>
  </r>
  <r>
    <s v="TX"/>
    <n v="158"/>
    <n v="415"/>
    <s v="Yes"/>
    <s v="No"/>
    <n v="0"/>
    <n v="143.69999999999999"/>
    <n v="117"/>
    <n v="24.43"/>
    <n v="273"/>
    <n v="82"/>
    <n v="23.21"/>
    <n v="178.3"/>
    <n v="81"/>
    <n v="8.02"/>
    <n v="10.9"/>
    <n v="3"/>
    <n v="2.94"/>
    <n v="0"/>
    <s v="0–1"/>
    <s v="No"/>
    <n v="605.9"/>
    <x v="0"/>
  </r>
  <r>
    <s v="TX"/>
    <n v="158"/>
    <n v="415"/>
    <s v="No"/>
    <s v="No"/>
    <n v="0"/>
    <n v="84.7"/>
    <n v="118"/>
    <n v="14.4"/>
    <n v="249.9"/>
    <n v="86"/>
    <n v="21.24"/>
    <n v="193.4"/>
    <n v="95"/>
    <n v="8.6999999999999993"/>
    <n v="14.5"/>
    <n v="8"/>
    <n v="3.92"/>
    <n v="1"/>
    <s v="0–1"/>
    <s v="No"/>
    <n v="542.5"/>
    <x v="0"/>
  </r>
  <r>
    <s v="TX"/>
    <n v="153"/>
    <n v="415"/>
    <s v="No"/>
    <s v="Yes"/>
    <n v="38"/>
    <n v="236.3"/>
    <n v="102"/>
    <n v="40.17"/>
    <n v="195.9"/>
    <n v="112"/>
    <n v="16.649999999999999"/>
    <n v="183.5"/>
    <n v="82"/>
    <n v="8.26"/>
    <n v="9.6999999999999993"/>
    <n v="6"/>
    <n v="2.62"/>
    <n v="1"/>
    <s v="0–1"/>
    <s v="No"/>
    <n v="625.40000000000009"/>
    <x v="0"/>
  </r>
  <r>
    <s v="TX"/>
    <n v="147"/>
    <n v="415"/>
    <s v="No"/>
    <s v="No"/>
    <n v="0"/>
    <n v="187.9"/>
    <n v="110"/>
    <n v="31.94"/>
    <n v="197"/>
    <n v="117"/>
    <n v="16.75"/>
    <n v="167"/>
    <n v="108"/>
    <n v="7.52"/>
    <n v="4.8"/>
    <n v="4"/>
    <n v="1.3"/>
    <n v="2"/>
    <s v="2–3"/>
    <s v="No"/>
    <n v="556.69999999999993"/>
    <x v="0"/>
  </r>
  <r>
    <s v="TX"/>
    <n v="145"/>
    <n v="510"/>
    <s v="No"/>
    <s v="No"/>
    <n v="0"/>
    <n v="138.30000000000001"/>
    <n v="116"/>
    <n v="23.51"/>
    <n v="236"/>
    <n v="138"/>
    <n v="20.059999999999999"/>
    <n v="179.1"/>
    <n v="110"/>
    <n v="8.06"/>
    <n v="9.6"/>
    <n v="4"/>
    <n v="2.59"/>
    <n v="3"/>
    <s v="2–3"/>
    <s v="No"/>
    <n v="563"/>
    <x v="0"/>
  </r>
  <r>
    <s v="TX"/>
    <n v="139"/>
    <n v="415"/>
    <s v="No"/>
    <s v="Yes"/>
    <n v="40"/>
    <n v="171.2"/>
    <n v="88"/>
    <n v="29.1"/>
    <n v="145.69999999999999"/>
    <n v="109"/>
    <n v="12.38"/>
    <n v="196.8"/>
    <n v="93"/>
    <n v="8.86"/>
    <n v="14"/>
    <n v="6"/>
    <n v="3.78"/>
    <n v="1"/>
    <s v="0–1"/>
    <s v="No"/>
    <n v="527.70000000000005"/>
    <x v="0"/>
  </r>
  <r>
    <s v="TX"/>
    <n v="138"/>
    <n v="408"/>
    <s v="No"/>
    <s v="Yes"/>
    <n v="20"/>
    <n v="194.5"/>
    <n v="110"/>
    <n v="33.07"/>
    <n v="213.7"/>
    <n v="89"/>
    <n v="18.16"/>
    <n v="236.6"/>
    <n v="92"/>
    <n v="10.65"/>
    <n v="9.5"/>
    <n v="2"/>
    <n v="2.57"/>
    <n v="1"/>
    <s v="0–1"/>
    <s v="No"/>
    <n v="654.29999999999995"/>
    <x v="0"/>
  </r>
  <r>
    <s v="TX"/>
    <n v="137"/>
    <n v="408"/>
    <s v="Yes"/>
    <s v="No"/>
    <n v="0"/>
    <n v="221.8"/>
    <n v="97"/>
    <n v="37.71"/>
    <n v="203.8"/>
    <n v="134"/>
    <n v="17.32"/>
    <n v="215.8"/>
    <n v="154"/>
    <n v="9.7100000000000009"/>
    <n v="8.4"/>
    <n v="4"/>
    <n v="2.27"/>
    <n v="1"/>
    <s v="0–1"/>
    <s v="No"/>
    <n v="649.80000000000007"/>
    <x v="0"/>
  </r>
  <r>
    <s v="TX"/>
    <n v="136"/>
    <n v="510"/>
    <s v="No"/>
    <s v="No"/>
    <n v="0"/>
    <n v="144.19999999999999"/>
    <n v="91"/>
    <n v="24.51"/>
    <n v="226.7"/>
    <n v="137"/>
    <n v="19.27"/>
    <n v="144.6"/>
    <n v="72"/>
    <n v="6.51"/>
    <n v="13.8"/>
    <n v="4"/>
    <n v="3.73"/>
    <n v="3"/>
    <s v="2–3"/>
    <s v="No"/>
    <n v="529.29999999999995"/>
    <x v="0"/>
  </r>
  <r>
    <s v="TX"/>
    <n v="136"/>
    <n v="408"/>
    <s v="No"/>
    <s v="No"/>
    <n v="0"/>
    <n v="194.8"/>
    <n v="107"/>
    <n v="33.119999999999997"/>
    <n v="170.9"/>
    <n v="99"/>
    <n v="14.53"/>
    <n v="225.1"/>
    <n v="93"/>
    <n v="10.130000000000001"/>
    <n v="13.9"/>
    <n v="4"/>
    <n v="3.75"/>
    <n v="0"/>
    <s v="0–1"/>
    <s v="No"/>
    <n v="604.70000000000005"/>
    <x v="0"/>
  </r>
  <r>
    <s v="TX"/>
    <n v="133"/>
    <n v="415"/>
    <s v="Yes"/>
    <s v="No"/>
    <n v="0"/>
    <n v="222.4"/>
    <n v="78"/>
    <n v="37.81"/>
    <n v="327"/>
    <n v="111"/>
    <n v="27.8"/>
    <n v="208"/>
    <n v="104"/>
    <n v="9.36"/>
    <n v="8.6999999999999993"/>
    <n v="9"/>
    <n v="2.35"/>
    <n v="1"/>
    <s v="0–1"/>
    <s v="Yes"/>
    <n v="766.1"/>
    <x v="0"/>
  </r>
  <r>
    <s v="TX"/>
    <n v="124"/>
    <n v="415"/>
    <s v="No"/>
    <s v="No"/>
    <n v="0"/>
    <n v="203.4"/>
    <n v="110"/>
    <n v="34.58"/>
    <n v="128.69999999999999"/>
    <n v="97"/>
    <n v="10.94"/>
    <n v="190.5"/>
    <n v="113"/>
    <n v="8.57"/>
    <n v="11"/>
    <n v="4"/>
    <n v="2.97"/>
    <n v="1"/>
    <s v="0–1"/>
    <s v="No"/>
    <n v="533.6"/>
    <x v="0"/>
  </r>
  <r>
    <s v="TX"/>
    <n v="123"/>
    <n v="415"/>
    <s v="No"/>
    <s v="No"/>
    <n v="0"/>
    <n v="120.5"/>
    <n v="127"/>
    <n v="20.49"/>
    <n v="189.7"/>
    <n v="52"/>
    <n v="16.12"/>
    <n v="270.10000000000002"/>
    <n v="107"/>
    <n v="12.15"/>
    <n v="14.3"/>
    <n v="2"/>
    <n v="3.86"/>
    <n v="1"/>
    <s v="0–1"/>
    <s v="No"/>
    <n v="594.59999999999991"/>
    <x v="0"/>
  </r>
  <r>
    <s v="TX"/>
    <n v="117"/>
    <n v="510"/>
    <s v="No"/>
    <s v="Yes"/>
    <n v="34"/>
    <n v="156.6"/>
    <n v="97"/>
    <n v="26.62"/>
    <n v="224.2"/>
    <n v="97"/>
    <n v="19.059999999999999"/>
    <n v="260.89999999999998"/>
    <n v="135"/>
    <n v="11.74"/>
    <n v="11.3"/>
    <n v="1"/>
    <n v="3.05"/>
    <n v="1"/>
    <s v="0–1"/>
    <s v="No"/>
    <n v="652.99999999999989"/>
    <x v="0"/>
  </r>
  <r>
    <s v="TX"/>
    <n v="117"/>
    <n v="408"/>
    <s v="No"/>
    <s v="Yes"/>
    <n v="28"/>
    <n v="112.2"/>
    <n v="70"/>
    <n v="19.07"/>
    <n v="154.80000000000001"/>
    <n v="106"/>
    <n v="13.16"/>
    <n v="166.7"/>
    <n v="105"/>
    <n v="7.5"/>
    <n v="10.6"/>
    <n v="2"/>
    <n v="2.86"/>
    <n v="0"/>
    <s v="0–1"/>
    <s v="No"/>
    <n v="444.3"/>
    <x v="0"/>
  </r>
  <r>
    <s v="TX"/>
    <n v="116"/>
    <n v="408"/>
    <s v="No"/>
    <s v="No"/>
    <n v="0"/>
    <n v="157.9"/>
    <n v="88"/>
    <n v="26.84"/>
    <n v="180.8"/>
    <n v="132"/>
    <n v="15.37"/>
    <n v="132.5"/>
    <n v="102"/>
    <n v="5.96"/>
    <n v="12.8"/>
    <n v="3"/>
    <n v="3.46"/>
    <n v="1"/>
    <s v="0–1"/>
    <s v="No"/>
    <n v="484.00000000000006"/>
    <x v="0"/>
  </r>
  <r>
    <s v="TX"/>
    <n v="114"/>
    <n v="415"/>
    <s v="No"/>
    <s v="No"/>
    <n v="0"/>
    <n v="169.1"/>
    <n v="105"/>
    <n v="28.75"/>
    <n v="169.9"/>
    <n v="102"/>
    <n v="14.44"/>
    <n v="244.9"/>
    <n v="106"/>
    <n v="11.02"/>
    <n v="9.9"/>
    <n v="10"/>
    <n v="2.67"/>
    <n v="3"/>
    <s v="2–3"/>
    <s v="No"/>
    <n v="593.79999999999995"/>
    <x v="0"/>
  </r>
  <r>
    <s v="TX"/>
    <n v="112"/>
    <n v="415"/>
    <s v="No"/>
    <s v="No"/>
    <n v="0"/>
    <n v="189.2"/>
    <n v="81"/>
    <n v="32.159999999999997"/>
    <n v="184.4"/>
    <n v="117"/>
    <n v="15.67"/>
    <n v="255.8"/>
    <n v="83"/>
    <n v="11.51"/>
    <n v="10.6"/>
    <n v="5"/>
    <n v="2.86"/>
    <n v="3"/>
    <s v="2–3"/>
    <s v="Yes"/>
    <n v="640.00000000000011"/>
    <x v="0"/>
  </r>
  <r>
    <s v="TX"/>
    <n v="111"/>
    <n v="415"/>
    <s v="No"/>
    <s v="No"/>
    <n v="0"/>
    <n v="159.69999999999999"/>
    <n v="79"/>
    <n v="27.15"/>
    <n v="216.7"/>
    <n v="131"/>
    <n v="18.420000000000002"/>
    <n v="206.7"/>
    <n v="116"/>
    <n v="9.3000000000000007"/>
    <n v="9.3000000000000007"/>
    <n v="3"/>
    <n v="2.5099999999999998"/>
    <n v="2"/>
    <s v="2–3"/>
    <s v="No"/>
    <n v="592.39999999999986"/>
    <x v="0"/>
  </r>
  <r>
    <s v="TX"/>
    <n v="110"/>
    <n v="408"/>
    <s v="No"/>
    <s v="Yes"/>
    <n v="31"/>
    <n v="302.7"/>
    <n v="93"/>
    <n v="51.46"/>
    <n v="240.5"/>
    <n v="119"/>
    <n v="20.440000000000001"/>
    <n v="193.9"/>
    <n v="103"/>
    <n v="8.73"/>
    <n v="13.6"/>
    <n v="14"/>
    <n v="3.67"/>
    <n v="3"/>
    <s v="2–3"/>
    <s v="No"/>
    <n v="750.7"/>
    <x v="0"/>
  </r>
  <r>
    <s v="TX"/>
    <n v="109"/>
    <n v="408"/>
    <s v="No"/>
    <s v="Yes"/>
    <n v="19"/>
    <n v="110.5"/>
    <n v="87"/>
    <n v="18.79"/>
    <n v="227.8"/>
    <n v="97"/>
    <n v="19.36"/>
    <n v="243.6"/>
    <n v="84"/>
    <n v="10.96"/>
    <n v="11"/>
    <n v="4"/>
    <n v="2.97"/>
    <n v="1"/>
    <s v="0–1"/>
    <s v="No"/>
    <n v="592.9"/>
    <x v="0"/>
  </r>
  <r>
    <s v="TX"/>
    <n v="104"/>
    <n v="415"/>
    <s v="No"/>
    <s v="No"/>
    <n v="0"/>
    <n v="87.7"/>
    <n v="103"/>
    <n v="14.91"/>
    <n v="278.2"/>
    <n v="97"/>
    <n v="23.65"/>
    <n v="170.6"/>
    <n v="93"/>
    <n v="7.68"/>
    <n v="10.5"/>
    <n v="10"/>
    <n v="2.84"/>
    <n v="1"/>
    <s v="0–1"/>
    <s v="No"/>
    <n v="547"/>
    <x v="0"/>
  </r>
  <r>
    <s v="TX"/>
    <n v="100"/>
    <n v="408"/>
    <s v="No"/>
    <s v="No"/>
    <n v="0"/>
    <n v="221.1"/>
    <n v="133"/>
    <n v="37.590000000000003"/>
    <n v="160.19999999999999"/>
    <n v="140"/>
    <n v="13.62"/>
    <n v="161.80000000000001"/>
    <n v="84"/>
    <n v="7.28"/>
    <n v="8.4"/>
    <n v="3"/>
    <n v="2.27"/>
    <n v="4"/>
    <s v="4–5"/>
    <s v="No"/>
    <n v="551.49999999999989"/>
    <x v="0"/>
  </r>
  <r>
    <s v="TX"/>
    <n v="99"/>
    <n v="415"/>
    <s v="No"/>
    <s v="No"/>
    <n v="0"/>
    <n v="232.8"/>
    <n v="95"/>
    <n v="39.58"/>
    <n v="303.39999999999998"/>
    <n v="111"/>
    <n v="25.79"/>
    <n v="255.6"/>
    <n v="104"/>
    <n v="11.5"/>
    <n v="12.9"/>
    <n v="7"/>
    <n v="3.48"/>
    <n v="0"/>
    <s v="0–1"/>
    <s v="Yes"/>
    <n v="804.7"/>
    <x v="0"/>
  </r>
  <r>
    <s v="TX"/>
    <n v="98"/>
    <n v="415"/>
    <s v="No"/>
    <s v="Yes"/>
    <n v="35"/>
    <n v="190.8"/>
    <n v="100"/>
    <n v="32.44"/>
    <n v="261.3"/>
    <n v="93"/>
    <n v="22.21"/>
    <n v="209.5"/>
    <n v="108"/>
    <n v="9.43"/>
    <n v="8.9"/>
    <n v="6"/>
    <n v="2.4"/>
    <n v="0"/>
    <s v="0–1"/>
    <s v="No"/>
    <n v="670.5"/>
    <x v="0"/>
  </r>
  <r>
    <s v="TX"/>
    <n v="97"/>
    <n v="415"/>
    <s v="No"/>
    <s v="No"/>
    <n v="0"/>
    <n v="144"/>
    <n v="90"/>
    <n v="24.48"/>
    <n v="135.80000000000001"/>
    <n v="91"/>
    <n v="11.54"/>
    <n v="212.4"/>
    <n v="129"/>
    <n v="9.56"/>
    <n v="13"/>
    <n v="4"/>
    <n v="3.51"/>
    <n v="1"/>
    <s v="0–1"/>
    <s v="No"/>
    <n v="505.20000000000005"/>
    <x v="0"/>
  </r>
  <r>
    <s v="TX"/>
    <n v="94"/>
    <n v="510"/>
    <s v="No"/>
    <s v="No"/>
    <n v="0"/>
    <n v="139.80000000000001"/>
    <n v="98"/>
    <n v="23.77"/>
    <n v="174.9"/>
    <n v="143"/>
    <n v="14.87"/>
    <n v="201.6"/>
    <n v="135"/>
    <n v="9.07"/>
    <n v="9.4"/>
    <n v="7"/>
    <n v="2.54"/>
    <n v="2"/>
    <s v="2–3"/>
    <s v="No"/>
    <n v="525.70000000000005"/>
    <x v="0"/>
  </r>
  <r>
    <s v="TX"/>
    <n v="93"/>
    <n v="415"/>
    <s v="No"/>
    <s v="No"/>
    <n v="0"/>
    <n v="155"/>
    <n v="110"/>
    <n v="26.35"/>
    <n v="133.4"/>
    <n v="104"/>
    <n v="11.34"/>
    <n v="176.1"/>
    <n v="84"/>
    <n v="7.92"/>
    <n v="7"/>
    <n v="4"/>
    <n v="1.89"/>
    <n v="4"/>
    <s v="4–5"/>
    <s v="Yes"/>
    <n v="471.5"/>
    <x v="0"/>
  </r>
  <r>
    <s v="TX"/>
    <n v="92"/>
    <n v="510"/>
    <s v="No"/>
    <s v="No"/>
    <n v="0"/>
    <n v="149"/>
    <n v="92"/>
    <n v="25.33"/>
    <n v="49.2"/>
    <n v="78"/>
    <n v="4.18"/>
    <n v="163.30000000000001"/>
    <n v="93"/>
    <n v="7.35"/>
    <n v="13.9"/>
    <n v="11"/>
    <n v="3.75"/>
    <n v="0"/>
    <s v="0–1"/>
    <s v="No"/>
    <n v="375.4"/>
    <x v="1"/>
  </r>
  <r>
    <s v="TX"/>
    <n v="91"/>
    <n v="408"/>
    <s v="No"/>
    <s v="No"/>
    <n v="0"/>
    <n v="286.39999999999998"/>
    <n v="109"/>
    <n v="48.69"/>
    <n v="178.2"/>
    <n v="67"/>
    <n v="15.15"/>
    <n v="214.2"/>
    <n v="152"/>
    <n v="9.64"/>
    <n v="10.7"/>
    <n v="14"/>
    <n v="2.89"/>
    <n v="1"/>
    <s v="0–1"/>
    <s v="Yes"/>
    <n v="689.5"/>
    <x v="0"/>
  </r>
  <r>
    <s v="TX"/>
    <n v="91"/>
    <n v="415"/>
    <s v="No"/>
    <s v="No"/>
    <n v="0"/>
    <n v="130"/>
    <n v="110"/>
    <n v="22.1"/>
    <n v="185.3"/>
    <n v="88"/>
    <n v="15.75"/>
    <n v="178.7"/>
    <n v="105"/>
    <n v="8.0399999999999991"/>
    <n v="8.3000000000000007"/>
    <n v="4"/>
    <n v="2.2400000000000002"/>
    <n v="0"/>
    <s v="0–1"/>
    <s v="No"/>
    <n v="502.3"/>
    <x v="0"/>
  </r>
  <r>
    <s v="TX"/>
    <n v="90"/>
    <n v="408"/>
    <s v="No"/>
    <s v="No"/>
    <n v="0"/>
    <n v="269.8"/>
    <n v="106"/>
    <n v="45.87"/>
    <n v="228.8"/>
    <n v="101"/>
    <n v="19.45"/>
    <n v="257.5"/>
    <n v="106"/>
    <n v="11.59"/>
    <n v="10.1"/>
    <n v="8"/>
    <n v="2.73"/>
    <n v="1"/>
    <s v="0–1"/>
    <s v="Yes"/>
    <n v="766.2"/>
    <x v="0"/>
  </r>
  <r>
    <s v="TX"/>
    <n v="87"/>
    <n v="510"/>
    <s v="Yes"/>
    <s v="No"/>
    <n v="0"/>
    <n v="172.9"/>
    <n v="119"/>
    <n v="29.39"/>
    <n v="183"/>
    <n v="86"/>
    <n v="15.56"/>
    <n v="226.4"/>
    <n v="100"/>
    <n v="10.19"/>
    <n v="9.8000000000000007"/>
    <n v="1"/>
    <n v="2.65"/>
    <n v="0"/>
    <s v="0–1"/>
    <s v="Yes"/>
    <n v="592.09999999999991"/>
    <x v="0"/>
  </r>
  <r>
    <s v="TX"/>
    <n v="85"/>
    <n v="408"/>
    <s v="No"/>
    <s v="No"/>
    <n v="0"/>
    <n v="257.89999999999998"/>
    <n v="92"/>
    <n v="43.84"/>
    <n v="211.6"/>
    <n v="71"/>
    <n v="17.989999999999998"/>
    <n v="189.3"/>
    <n v="104"/>
    <n v="8.52"/>
    <n v="9.4"/>
    <n v="2"/>
    <n v="2.54"/>
    <n v="2"/>
    <s v="2–3"/>
    <s v="No"/>
    <n v="668.19999999999993"/>
    <x v="0"/>
  </r>
  <r>
    <s v="TX"/>
    <n v="84"/>
    <n v="415"/>
    <s v="No"/>
    <s v="No"/>
    <n v="0"/>
    <n v="217.2"/>
    <n v="121"/>
    <n v="36.92"/>
    <n v="303.39999999999998"/>
    <n v="73"/>
    <n v="25.79"/>
    <n v="197.1"/>
    <n v="71"/>
    <n v="8.8699999999999992"/>
    <n v="12.4"/>
    <n v="2"/>
    <n v="3.35"/>
    <n v="0"/>
    <s v="0–1"/>
    <s v="Yes"/>
    <n v="730.09999999999991"/>
    <x v="0"/>
  </r>
  <r>
    <s v="TX"/>
    <n v="80"/>
    <n v="510"/>
    <s v="No"/>
    <s v="No"/>
    <n v="0"/>
    <n v="92.8"/>
    <n v="92"/>
    <n v="15.78"/>
    <n v="159.6"/>
    <n v="87"/>
    <n v="13.57"/>
    <n v="148.69999999999999"/>
    <n v="115"/>
    <n v="6.69"/>
    <n v="8.8000000000000007"/>
    <n v="5"/>
    <n v="2.38"/>
    <n v="1"/>
    <s v="0–1"/>
    <s v="No"/>
    <n v="409.9"/>
    <x v="0"/>
  </r>
  <r>
    <s v="TX"/>
    <n v="78"/>
    <n v="415"/>
    <s v="No"/>
    <s v="No"/>
    <n v="0"/>
    <n v="141.5"/>
    <n v="102"/>
    <n v="24.06"/>
    <n v="263"/>
    <n v="94"/>
    <n v="22.36"/>
    <n v="207.1"/>
    <n v="113"/>
    <n v="9.32"/>
    <n v="3.4"/>
    <n v="4"/>
    <n v="0.92"/>
    <n v="2"/>
    <s v="2–3"/>
    <s v="No"/>
    <n v="615"/>
    <x v="0"/>
  </r>
  <r>
    <s v="TX"/>
    <n v="75"/>
    <n v="510"/>
    <s v="Yes"/>
    <s v="Yes"/>
    <n v="31"/>
    <n v="203.5"/>
    <n v="82"/>
    <n v="34.6"/>
    <n v="200.3"/>
    <n v="72"/>
    <n v="17.03"/>
    <n v="214"/>
    <n v="112"/>
    <n v="9.6300000000000008"/>
    <n v="13.4"/>
    <n v="6"/>
    <n v="3.62"/>
    <n v="1"/>
    <s v="0–1"/>
    <s v="Yes"/>
    <n v="631.19999999999993"/>
    <x v="0"/>
  </r>
  <r>
    <s v="TX"/>
    <n v="73"/>
    <n v="510"/>
    <s v="No"/>
    <s v="Yes"/>
    <n v="22"/>
    <n v="196.4"/>
    <n v="115"/>
    <n v="33.39"/>
    <n v="150.30000000000001"/>
    <n v="109"/>
    <n v="12.78"/>
    <n v="176.2"/>
    <n v="75"/>
    <n v="7.93"/>
    <n v="9.3000000000000007"/>
    <n v="1"/>
    <n v="2.5099999999999998"/>
    <n v="0"/>
    <s v="0–1"/>
    <s v="No"/>
    <n v="532.20000000000005"/>
    <x v="0"/>
  </r>
  <r>
    <s v="TX"/>
    <n v="63"/>
    <n v="415"/>
    <s v="Yes"/>
    <s v="Yes"/>
    <n v="26"/>
    <n v="169"/>
    <n v="104"/>
    <n v="28.73"/>
    <n v="188.8"/>
    <n v="104"/>
    <n v="16.05"/>
    <n v="213.3"/>
    <n v="76"/>
    <n v="9.6"/>
    <n v="13.3"/>
    <n v="3"/>
    <n v="3.59"/>
    <n v="0"/>
    <s v="0–1"/>
    <s v="Yes"/>
    <n v="584.4"/>
    <x v="0"/>
  </r>
  <r>
    <s v="TX"/>
    <n v="56"/>
    <n v="415"/>
    <s v="No"/>
    <s v="No"/>
    <n v="0"/>
    <n v="86.1"/>
    <n v="100"/>
    <n v="14.64"/>
    <n v="259.8"/>
    <n v="113"/>
    <n v="22.08"/>
    <n v="148"/>
    <n v="79"/>
    <n v="6.66"/>
    <n v="9.1"/>
    <n v="9"/>
    <n v="2.46"/>
    <n v="2"/>
    <s v="2–3"/>
    <s v="No"/>
    <n v="503"/>
    <x v="0"/>
  </r>
  <r>
    <s v="TX"/>
    <n v="52"/>
    <n v="415"/>
    <s v="No"/>
    <s v="No"/>
    <n v="0"/>
    <n v="119.7"/>
    <n v="113"/>
    <n v="20.350000000000001"/>
    <n v="189.7"/>
    <n v="84"/>
    <n v="16.12"/>
    <n v="256.2"/>
    <n v="108"/>
    <n v="11.53"/>
    <n v="12.9"/>
    <n v="7"/>
    <n v="3.48"/>
    <n v="2"/>
    <s v="2–3"/>
    <s v="No"/>
    <n v="578.49999999999989"/>
    <x v="0"/>
  </r>
  <r>
    <s v="TX"/>
    <n v="51"/>
    <n v="415"/>
    <s v="No"/>
    <s v="No"/>
    <n v="0"/>
    <n v="182.1"/>
    <n v="106"/>
    <n v="30.96"/>
    <n v="134.9"/>
    <n v="106"/>
    <n v="11.47"/>
    <n v="152.30000000000001"/>
    <n v="75"/>
    <n v="6.85"/>
    <n v="10"/>
    <n v="3"/>
    <n v="2.7"/>
    <n v="5"/>
    <s v="4–5"/>
    <s v="Yes"/>
    <n v="479.3"/>
    <x v="0"/>
  </r>
  <r>
    <s v="TX"/>
    <n v="48"/>
    <n v="408"/>
    <s v="No"/>
    <s v="No"/>
    <n v="0"/>
    <n v="266.7"/>
    <n v="105"/>
    <n v="45.34"/>
    <n v="158.19999999999999"/>
    <n v="88"/>
    <n v="13.45"/>
    <n v="287.7"/>
    <n v="111"/>
    <n v="12.95"/>
    <n v="13.8"/>
    <n v="3"/>
    <n v="3.73"/>
    <n v="3"/>
    <s v="2–3"/>
    <s v="Yes"/>
    <n v="726.39999999999986"/>
    <x v="0"/>
  </r>
  <r>
    <s v="TX"/>
    <n v="46"/>
    <n v="415"/>
    <s v="No"/>
    <s v="No"/>
    <n v="0"/>
    <n v="214.8"/>
    <n v="112"/>
    <n v="36.520000000000003"/>
    <n v="209.7"/>
    <n v="104"/>
    <n v="17.82"/>
    <n v="164.4"/>
    <n v="97"/>
    <n v="7.4"/>
    <n v="9.4"/>
    <n v="5"/>
    <n v="2.54"/>
    <n v="3"/>
    <s v="2–3"/>
    <s v="No"/>
    <n v="598.29999999999995"/>
    <x v="0"/>
  </r>
  <r>
    <s v="TX"/>
    <n v="43"/>
    <n v="415"/>
    <s v="No"/>
    <s v="No"/>
    <n v="0"/>
    <n v="305.10000000000002"/>
    <n v="106"/>
    <n v="51.87"/>
    <n v="188"/>
    <n v="115"/>
    <n v="15.98"/>
    <n v="235.4"/>
    <n v="116"/>
    <n v="10.59"/>
    <n v="8.5"/>
    <n v="5"/>
    <n v="2.2999999999999998"/>
    <n v="0"/>
    <s v="0–1"/>
    <s v="Yes"/>
    <n v="737"/>
    <x v="0"/>
  </r>
  <r>
    <s v="TX"/>
    <n v="43"/>
    <n v="415"/>
    <s v="No"/>
    <s v="No"/>
    <n v="0"/>
    <n v="180.5"/>
    <n v="88"/>
    <n v="30.69"/>
    <n v="134.69999999999999"/>
    <n v="102"/>
    <n v="11.45"/>
    <n v="170.7"/>
    <n v="97"/>
    <n v="7.68"/>
    <n v="10"/>
    <n v="3"/>
    <n v="2.7"/>
    <n v="2"/>
    <s v="2–3"/>
    <s v="No"/>
    <n v="495.9"/>
    <x v="0"/>
  </r>
  <r>
    <s v="TX"/>
    <n v="34"/>
    <n v="415"/>
    <s v="No"/>
    <s v="No"/>
    <n v="0"/>
    <n v="225.9"/>
    <n v="110"/>
    <n v="38.4"/>
    <n v="299.10000000000002"/>
    <n v="86"/>
    <n v="25.42"/>
    <n v="251.3"/>
    <n v="81"/>
    <n v="11.31"/>
    <n v="11.2"/>
    <n v="4"/>
    <n v="3.02"/>
    <n v="1"/>
    <s v="0–1"/>
    <s v="Yes"/>
    <n v="787.5"/>
    <x v="0"/>
  </r>
  <r>
    <s v="UT"/>
    <n v="185"/>
    <n v="415"/>
    <s v="No"/>
    <s v="No"/>
    <n v="0"/>
    <n v="160.19999999999999"/>
    <n v="117"/>
    <n v="27.23"/>
    <n v="267.5"/>
    <n v="67"/>
    <n v="22.74"/>
    <n v="228.5"/>
    <n v="68"/>
    <n v="10.28"/>
    <n v="9.3000000000000007"/>
    <n v="5"/>
    <n v="2.5099999999999998"/>
    <n v="2"/>
    <s v="2–3"/>
    <s v="No"/>
    <n v="665.5"/>
    <x v="0"/>
  </r>
  <r>
    <s v="UT"/>
    <n v="181"/>
    <n v="408"/>
    <s v="No"/>
    <s v="No"/>
    <n v="0"/>
    <n v="211.6"/>
    <n v="70"/>
    <n v="35.97"/>
    <n v="216.9"/>
    <n v="80"/>
    <n v="18.440000000000001"/>
    <n v="153.5"/>
    <n v="60"/>
    <n v="6.91"/>
    <n v="7.8"/>
    <n v="1"/>
    <n v="2.11"/>
    <n v="1"/>
    <s v="0–1"/>
    <s v="No"/>
    <n v="589.79999999999995"/>
    <x v="0"/>
  </r>
  <r>
    <s v="UT"/>
    <n v="174"/>
    <n v="408"/>
    <s v="No"/>
    <s v="No"/>
    <n v="0"/>
    <n v="229.8"/>
    <n v="90"/>
    <n v="39.07"/>
    <n v="147.9"/>
    <n v="121"/>
    <n v="12.57"/>
    <n v="241.4"/>
    <n v="108"/>
    <n v="10.86"/>
    <n v="9.6"/>
    <n v="7"/>
    <n v="2.59"/>
    <n v="3"/>
    <s v="2–3"/>
    <s v="No"/>
    <n v="628.70000000000005"/>
    <x v="0"/>
  </r>
  <r>
    <s v="UT"/>
    <n v="169"/>
    <n v="408"/>
    <s v="Yes"/>
    <s v="No"/>
    <n v="0"/>
    <n v="271.5"/>
    <n v="87"/>
    <n v="46.16"/>
    <n v="216.3"/>
    <n v="126"/>
    <n v="18.39"/>
    <n v="121.1"/>
    <n v="105"/>
    <n v="5.45"/>
    <n v="11.7"/>
    <n v="4"/>
    <n v="3.16"/>
    <n v="1"/>
    <s v="0–1"/>
    <s v="No"/>
    <n v="620.6"/>
    <x v="0"/>
  </r>
  <r>
    <s v="UT"/>
    <n v="157"/>
    <n v="510"/>
    <s v="No"/>
    <s v="No"/>
    <n v="0"/>
    <n v="155.19999999999999"/>
    <n v="79"/>
    <n v="26.38"/>
    <n v="235.3"/>
    <n v="123"/>
    <n v="20"/>
    <n v="169.4"/>
    <n v="80"/>
    <n v="7.62"/>
    <n v="8.6999999999999993"/>
    <n v="4"/>
    <n v="2.35"/>
    <n v="1"/>
    <s v="0–1"/>
    <s v="No"/>
    <n v="568.6"/>
    <x v="0"/>
  </r>
  <r>
    <s v="UT"/>
    <n v="144"/>
    <n v="415"/>
    <s v="No"/>
    <s v="No"/>
    <n v="0"/>
    <n v="261.8"/>
    <n v="128"/>
    <n v="44.51"/>
    <n v="220.6"/>
    <n v="104"/>
    <n v="18.75"/>
    <n v="136.6"/>
    <n v="91"/>
    <n v="6.15"/>
    <n v="9.6"/>
    <n v="5"/>
    <n v="2.59"/>
    <n v="1"/>
    <s v="0–1"/>
    <s v="No"/>
    <n v="628.6"/>
    <x v="0"/>
  </r>
  <r>
    <s v="UT"/>
    <n v="143"/>
    <n v="510"/>
    <s v="No"/>
    <s v="No"/>
    <n v="0"/>
    <n v="258.10000000000002"/>
    <n v="106"/>
    <n v="43.88"/>
    <n v="161.4"/>
    <n v="106"/>
    <n v="13.72"/>
    <n v="225.1"/>
    <n v="110"/>
    <n v="10.130000000000001"/>
    <n v="11.7"/>
    <n v="5"/>
    <n v="3.16"/>
    <n v="1"/>
    <s v="0–1"/>
    <s v="No"/>
    <n v="656.30000000000007"/>
    <x v="0"/>
  </r>
  <r>
    <s v="UT"/>
    <n v="142"/>
    <n v="415"/>
    <s v="No"/>
    <s v="Yes"/>
    <n v="16"/>
    <n v="149.4"/>
    <n v="111"/>
    <n v="25.4"/>
    <n v="131.80000000000001"/>
    <n v="113"/>
    <n v="11.2"/>
    <n v="132.69999999999999"/>
    <n v="87"/>
    <n v="5.97"/>
    <n v="6.7"/>
    <n v="2"/>
    <n v="1.81"/>
    <n v="0"/>
    <s v="0–1"/>
    <s v="No"/>
    <n v="420.6"/>
    <x v="0"/>
  </r>
  <r>
    <s v="UT"/>
    <n v="139"/>
    <n v="415"/>
    <s v="No"/>
    <s v="Yes"/>
    <n v="22"/>
    <n v="166.5"/>
    <n v="93"/>
    <n v="28.31"/>
    <n v="183"/>
    <n v="92"/>
    <n v="15.56"/>
    <n v="121"/>
    <n v="102"/>
    <n v="5.44"/>
    <n v="8.5"/>
    <n v="3"/>
    <n v="2.2999999999999998"/>
    <n v="0"/>
    <s v="0–1"/>
    <s v="No"/>
    <n v="479"/>
    <x v="0"/>
  </r>
  <r>
    <s v="UT"/>
    <n v="139"/>
    <n v="510"/>
    <s v="Yes"/>
    <s v="No"/>
    <n v="0"/>
    <n v="78.2"/>
    <n v="103"/>
    <n v="13.29"/>
    <n v="195.9"/>
    <n v="149"/>
    <n v="16.649999999999999"/>
    <n v="108"/>
    <n v="100"/>
    <n v="4.8600000000000003"/>
    <n v="10.1"/>
    <n v="6"/>
    <n v="2.73"/>
    <n v="2"/>
    <s v="2–3"/>
    <s v="No"/>
    <n v="392.20000000000005"/>
    <x v="1"/>
  </r>
  <r>
    <s v="UT"/>
    <n v="136"/>
    <n v="510"/>
    <s v="No"/>
    <s v="Yes"/>
    <n v="43"/>
    <n v="172"/>
    <n v="111"/>
    <n v="29.24"/>
    <n v="200.2"/>
    <n v="64"/>
    <n v="17.02"/>
    <n v="233.1"/>
    <n v="96"/>
    <n v="10.49"/>
    <n v="8"/>
    <n v="5"/>
    <n v="2.16"/>
    <n v="1"/>
    <s v="0–1"/>
    <s v="No"/>
    <n v="613.29999999999995"/>
    <x v="0"/>
  </r>
  <r>
    <s v="UT"/>
    <n v="131"/>
    <n v="510"/>
    <s v="No"/>
    <s v="Yes"/>
    <n v="20"/>
    <n v="230.6"/>
    <n v="40"/>
    <n v="39.200000000000003"/>
    <n v="189.1"/>
    <n v="58"/>
    <n v="16.07"/>
    <n v="162.19999999999999"/>
    <n v="115"/>
    <n v="7.3"/>
    <n v="9.4"/>
    <n v="2"/>
    <n v="2.54"/>
    <n v="1"/>
    <s v="0–1"/>
    <s v="No"/>
    <n v="591.29999999999995"/>
    <x v="0"/>
  </r>
  <r>
    <s v="UT"/>
    <n v="131"/>
    <n v="415"/>
    <s v="No"/>
    <s v="No"/>
    <n v="0"/>
    <n v="162.1"/>
    <n v="86"/>
    <n v="27.56"/>
    <n v="155"/>
    <n v="86"/>
    <n v="13.18"/>
    <n v="189.7"/>
    <n v="87"/>
    <n v="8.5399999999999991"/>
    <n v="11"/>
    <n v="9"/>
    <n v="2.97"/>
    <n v="5"/>
    <s v="4–5"/>
    <s v="Yes"/>
    <n v="517.79999999999995"/>
    <x v="0"/>
  </r>
  <r>
    <s v="UT"/>
    <n v="130"/>
    <n v="415"/>
    <s v="No"/>
    <s v="No"/>
    <n v="0"/>
    <n v="115.8"/>
    <n v="108"/>
    <n v="19.690000000000001"/>
    <n v="243.3"/>
    <n v="111"/>
    <n v="20.68"/>
    <n v="184.6"/>
    <n v="78"/>
    <n v="8.31"/>
    <n v="13.1"/>
    <n v="5"/>
    <n v="3.54"/>
    <n v="1"/>
    <s v="0–1"/>
    <s v="No"/>
    <n v="556.80000000000007"/>
    <x v="0"/>
  </r>
  <r>
    <s v="UT"/>
    <n v="128"/>
    <n v="510"/>
    <s v="No"/>
    <s v="No"/>
    <n v="0"/>
    <n v="95.5"/>
    <n v="92"/>
    <n v="16.239999999999998"/>
    <n v="163.69999999999999"/>
    <n v="63"/>
    <n v="13.91"/>
    <n v="264.2"/>
    <n v="118"/>
    <n v="11.89"/>
    <n v="6.6"/>
    <n v="6"/>
    <n v="1.78"/>
    <n v="2"/>
    <s v="2–3"/>
    <s v="No"/>
    <n v="530"/>
    <x v="0"/>
  </r>
  <r>
    <s v="UT"/>
    <n v="125"/>
    <n v="415"/>
    <s v="No"/>
    <s v="Yes"/>
    <n v="24"/>
    <n v="118.1"/>
    <n v="83"/>
    <n v="20.079999999999998"/>
    <n v="109.6"/>
    <n v="72"/>
    <n v="9.32"/>
    <n v="245.5"/>
    <n v="73"/>
    <n v="11.05"/>
    <n v="16.899999999999999"/>
    <n v="2"/>
    <n v="4.5599999999999996"/>
    <n v="1"/>
    <s v="0–1"/>
    <s v="No"/>
    <n v="490.09999999999997"/>
    <x v="0"/>
  </r>
  <r>
    <s v="UT"/>
    <n v="124"/>
    <n v="415"/>
    <s v="No"/>
    <s v="Yes"/>
    <n v="24"/>
    <n v="130.1"/>
    <n v="117"/>
    <n v="22.12"/>
    <n v="196"/>
    <n v="61"/>
    <n v="16.66"/>
    <n v="139.30000000000001"/>
    <n v="123"/>
    <n v="6.27"/>
    <n v="11.4"/>
    <n v="5"/>
    <n v="3.08"/>
    <n v="0"/>
    <s v="0–1"/>
    <s v="No"/>
    <n v="476.8"/>
    <x v="0"/>
  </r>
  <r>
    <s v="UT"/>
    <n v="121"/>
    <n v="510"/>
    <s v="Yes"/>
    <s v="No"/>
    <n v="0"/>
    <n v="194.2"/>
    <n v="106"/>
    <n v="33.01"/>
    <n v="249.4"/>
    <n v="105"/>
    <n v="21.2"/>
    <n v="254.9"/>
    <n v="129"/>
    <n v="11.47"/>
    <n v="12.9"/>
    <n v="1"/>
    <n v="3.48"/>
    <n v="1"/>
    <s v="0–1"/>
    <s v="Yes"/>
    <n v="711.4"/>
    <x v="0"/>
  </r>
  <r>
    <s v="UT"/>
    <n v="121"/>
    <n v="415"/>
    <s v="No"/>
    <s v="No"/>
    <n v="0"/>
    <n v="146.30000000000001"/>
    <n v="108"/>
    <n v="24.87"/>
    <n v="171.8"/>
    <n v="102"/>
    <n v="14.6"/>
    <n v="167.5"/>
    <n v="66"/>
    <n v="7.54"/>
    <n v="5.3"/>
    <n v="9"/>
    <n v="1.43"/>
    <n v="1"/>
    <s v="0–1"/>
    <s v="No"/>
    <n v="490.90000000000003"/>
    <x v="0"/>
  </r>
  <r>
    <s v="UT"/>
    <n v="120"/>
    <n v="510"/>
    <s v="No"/>
    <s v="No"/>
    <n v="0"/>
    <n v="212.3"/>
    <n v="107"/>
    <n v="36.090000000000003"/>
    <n v="228.4"/>
    <n v="103"/>
    <n v="19.41"/>
    <n v="163.30000000000001"/>
    <n v="116"/>
    <n v="7.35"/>
    <n v="7.7"/>
    <n v="3"/>
    <n v="2.08"/>
    <n v="0"/>
    <s v="0–1"/>
    <s v="No"/>
    <n v="611.70000000000005"/>
    <x v="0"/>
  </r>
  <r>
    <s v="UT"/>
    <n v="117"/>
    <n v="415"/>
    <s v="No"/>
    <s v="No"/>
    <n v="0"/>
    <n v="106.4"/>
    <n v="71"/>
    <n v="18.09"/>
    <n v="240.1"/>
    <n v="83"/>
    <n v="20.41"/>
    <n v="147.69999999999999"/>
    <n v="114"/>
    <n v="6.65"/>
    <n v="5.3"/>
    <n v="4"/>
    <n v="1.43"/>
    <n v="6"/>
    <s v="6+"/>
    <s v="Yes"/>
    <n v="499.5"/>
    <x v="0"/>
  </r>
  <r>
    <s v="UT"/>
    <n v="116"/>
    <n v="415"/>
    <s v="No"/>
    <s v="No"/>
    <n v="0"/>
    <n v="118.2"/>
    <n v="106"/>
    <n v="20.09"/>
    <n v="167.2"/>
    <n v="136"/>
    <n v="14.21"/>
    <n v="214.2"/>
    <n v="106"/>
    <n v="9.64"/>
    <n v="12.2"/>
    <n v="3"/>
    <n v="3.29"/>
    <n v="3"/>
    <s v="2–3"/>
    <s v="No"/>
    <n v="511.79999999999995"/>
    <x v="0"/>
  </r>
  <r>
    <s v="UT"/>
    <n v="115"/>
    <n v="415"/>
    <s v="No"/>
    <s v="No"/>
    <n v="0"/>
    <n v="165"/>
    <n v="132"/>
    <n v="28.05"/>
    <n v="249.7"/>
    <n v="86"/>
    <n v="21.22"/>
    <n v="170.3"/>
    <n v="128"/>
    <n v="7.66"/>
    <n v="12.6"/>
    <n v="8"/>
    <n v="3.4"/>
    <n v="1"/>
    <s v="0–1"/>
    <s v="No"/>
    <n v="597.6"/>
    <x v="0"/>
  </r>
  <r>
    <s v="UT"/>
    <n v="113"/>
    <n v="415"/>
    <s v="No"/>
    <s v="No"/>
    <n v="0"/>
    <n v="139.6"/>
    <n v="96"/>
    <n v="23.73"/>
    <n v="124.2"/>
    <n v="93"/>
    <n v="10.56"/>
    <n v="95.6"/>
    <n v="75"/>
    <n v="4.3"/>
    <n v="15"/>
    <n v="4"/>
    <n v="4.05"/>
    <n v="2"/>
    <s v="2–3"/>
    <s v="No"/>
    <n v="374.4"/>
    <x v="1"/>
  </r>
  <r>
    <s v="UT"/>
    <n v="110"/>
    <n v="408"/>
    <s v="No"/>
    <s v="No"/>
    <n v="0"/>
    <n v="184.5"/>
    <n v="118"/>
    <n v="31.37"/>
    <n v="224"/>
    <n v="95"/>
    <n v="19.04"/>
    <n v="180.5"/>
    <n v="82"/>
    <n v="8.1199999999999992"/>
    <n v="11.6"/>
    <n v="3"/>
    <n v="3.13"/>
    <n v="1"/>
    <s v="0–1"/>
    <s v="No"/>
    <n v="600.6"/>
    <x v="0"/>
  </r>
  <r>
    <s v="UT"/>
    <n v="108"/>
    <n v="408"/>
    <s v="No"/>
    <s v="Yes"/>
    <n v="37"/>
    <n v="112.8"/>
    <n v="150"/>
    <n v="19.18"/>
    <n v="243.9"/>
    <n v="97"/>
    <n v="20.73"/>
    <n v="178.7"/>
    <n v="112"/>
    <n v="8.0399999999999991"/>
    <n v="13.2"/>
    <n v="6"/>
    <n v="3.56"/>
    <n v="2"/>
    <s v="2–3"/>
    <s v="No"/>
    <n v="548.6"/>
    <x v="0"/>
  </r>
  <r>
    <s v="UT"/>
    <n v="107"/>
    <n v="408"/>
    <s v="No"/>
    <s v="Yes"/>
    <n v="44"/>
    <n v="174"/>
    <n v="80"/>
    <n v="29.58"/>
    <n v="209.4"/>
    <n v="113"/>
    <n v="17.8"/>
    <n v="224.1"/>
    <n v="87"/>
    <n v="10.08"/>
    <n v="14.1"/>
    <n v="7"/>
    <n v="3.81"/>
    <n v="2"/>
    <s v="2–3"/>
    <s v="Yes"/>
    <n v="621.6"/>
    <x v="0"/>
  </r>
  <r>
    <s v="UT"/>
    <n v="107"/>
    <n v="415"/>
    <s v="No"/>
    <s v="Yes"/>
    <n v="40"/>
    <n v="236.5"/>
    <n v="111"/>
    <n v="40.21"/>
    <n v="117"/>
    <n v="110"/>
    <n v="9.9499999999999993"/>
    <n v="221.1"/>
    <n v="115"/>
    <n v="9.9499999999999993"/>
    <n v="8.1"/>
    <n v="3"/>
    <n v="2.19"/>
    <n v="2"/>
    <s v="2–3"/>
    <s v="No"/>
    <n v="582.70000000000005"/>
    <x v="0"/>
  </r>
  <r>
    <s v="UT"/>
    <n v="107"/>
    <n v="415"/>
    <s v="No"/>
    <s v="No"/>
    <n v="0"/>
    <n v="63.2"/>
    <n v="108"/>
    <n v="10.74"/>
    <n v="220.2"/>
    <n v="88"/>
    <n v="18.72"/>
    <n v="184"/>
    <n v="99"/>
    <n v="8.2799999999999994"/>
    <n v="5.0999999999999996"/>
    <n v="3"/>
    <n v="1.38"/>
    <n v="0"/>
    <s v="0–1"/>
    <s v="No"/>
    <n v="472.5"/>
    <x v="0"/>
  </r>
  <r>
    <s v="UT"/>
    <n v="106"/>
    <n v="415"/>
    <s v="No"/>
    <s v="Yes"/>
    <n v="44"/>
    <n v="230.6"/>
    <n v="94"/>
    <n v="39.200000000000003"/>
    <n v="224.1"/>
    <n v="103"/>
    <n v="19.05"/>
    <n v="244"/>
    <n v="76"/>
    <n v="10.98"/>
    <n v="11.1"/>
    <n v="2"/>
    <n v="3"/>
    <n v="0"/>
    <s v="0–1"/>
    <s v="No"/>
    <n v="709.80000000000007"/>
    <x v="0"/>
  </r>
  <r>
    <s v="UT"/>
    <n v="105"/>
    <n v="415"/>
    <s v="No"/>
    <s v="No"/>
    <n v="0"/>
    <n v="213.9"/>
    <n v="112"/>
    <n v="36.36"/>
    <n v="260.5"/>
    <n v="100"/>
    <n v="22.14"/>
    <n v="233.8"/>
    <n v="97"/>
    <n v="10.52"/>
    <n v="8.4"/>
    <n v="3"/>
    <n v="2.27"/>
    <n v="1"/>
    <s v="0–1"/>
    <s v="Yes"/>
    <n v="716.6"/>
    <x v="0"/>
  </r>
  <r>
    <s v="UT"/>
    <n v="103"/>
    <n v="415"/>
    <s v="No"/>
    <s v="Yes"/>
    <n v="34"/>
    <n v="175.3"/>
    <n v="96"/>
    <n v="29.8"/>
    <n v="262.3"/>
    <n v="122"/>
    <n v="22.3"/>
    <n v="143.9"/>
    <n v="76"/>
    <n v="6.48"/>
    <n v="5.6"/>
    <n v="11"/>
    <n v="1.51"/>
    <n v="1"/>
    <s v="0–1"/>
    <s v="No"/>
    <n v="587.1"/>
    <x v="0"/>
  </r>
  <r>
    <s v="UT"/>
    <n v="103"/>
    <n v="408"/>
    <s v="No"/>
    <s v="No"/>
    <n v="0"/>
    <n v="179.1"/>
    <n v="123"/>
    <n v="30.45"/>
    <n v="196.6"/>
    <n v="132"/>
    <n v="16.71"/>
    <n v="186.7"/>
    <n v="116"/>
    <n v="8.4"/>
    <n v="10.199999999999999"/>
    <n v="10"/>
    <n v="2.75"/>
    <n v="1"/>
    <s v="0–1"/>
    <s v="No"/>
    <n v="572.6"/>
    <x v="0"/>
  </r>
  <r>
    <s v="UT"/>
    <n v="101"/>
    <n v="510"/>
    <s v="No"/>
    <s v="No"/>
    <n v="0"/>
    <n v="191.3"/>
    <n v="80"/>
    <n v="32.520000000000003"/>
    <n v="138.5"/>
    <n v="94"/>
    <n v="11.77"/>
    <n v="246"/>
    <n v="107"/>
    <n v="11.07"/>
    <n v="6.4"/>
    <n v="3"/>
    <n v="1.73"/>
    <n v="2"/>
    <s v="2–3"/>
    <s v="No"/>
    <n v="582.19999999999993"/>
    <x v="0"/>
  </r>
  <r>
    <s v="UT"/>
    <n v="101"/>
    <n v="415"/>
    <s v="No"/>
    <s v="No"/>
    <n v="0"/>
    <n v="193.1"/>
    <n v="85"/>
    <n v="32.83"/>
    <n v="172.1"/>
    <n v="105"/>
    <n v="14.63"/>
    <n v="129.6"/>
    <n v="119"/>
    <n v="5.83"/>
    <n v="10.199999999999999"/>
    <n v="1"/>
    <n v="2.75"/>
    <n v="0"/>
    <s v="0–1"/>
    <s v="No"/>
    <n v="504.99999999999994"/>
    <x v="0"/>
  </r>
  <r>
    <s v="UT"/>
    <n v="93"/>
    <n v="408"/>
    <s v="No"/>
    <s v="Yes"/>
    <n v="25"/>
    <n v="163.69999999999999"/>
    <n v="78"/>
    <n v="27.83"/>
    <n v="113.2"/>
    <n v="112"/>
    <n v="9.6199999999999992"/>
    <n v="134.1"/>
    <n v="118"/>
    <n v="6.03"/>
    <n v="9.9"/>
    <n v="3"/>
    <n v="2.67"/>
    <n v="3"/>
    <s v="2–3"/>
    <s v="No"/>
    <n v="420.9"/>
    <x v="0"/>
  </r>
  <r>
    <s v="UT"/>
    <n v="89"/>
    <n v="408"/>
    <s v="No"/>
    <s v="No"/>
    <n v="0"/>
    <n v="263.39999999999998"/>
    <n v="101"/>
    <n v="44.78"/>
    <n v="235.5"/>
    <n v="117"/>
    <n v="20.02"/>
    <n v="102"/>
    <n v="146"/>
    <n v="4.59"/>
    <n v="13"/>
    <n v="4"/>
    <n v="3.51"/>
    <n v="0"/>
    <s v="0–1"/>
    <s v="No"/>
    <n v="613.9"/>
    <x v="0"/>
  </r>
  <r>
    <s v="UT"/>
    <n v="87"/>
    <n v="510"/>
    <s v="No"/>
    <s v="No"/>
    <n v="0"/>
    <n v="154.5"/>
    <n v="84"/>
    <n v="26.27"/>
    <n v="216.2"/>
    <n v="91"/>
    <n v="18.38"/>
    <n v="229.8"/>
    <n v="82"/>
    <n v="10.34"/>
    <n v="13.7"/>
    <n v="3"/>
    <n v="3.7"/>
    <n v="1"/>
    <s v="0–1"/>
    <s v="No"/>
    <n v="614.20000000000005"/>
    <x v="0"/>
  </r>
  <r>
    <s v="UT"/>
    <n v="86"/>
    <n v="415"/>
    <s v="No"/>
    <s v="No"/>
    <n v="0"/>
    <n v="89.7"/>
    <n v="80"/>
    <n v="15.25"/>
    <n v="179.8"/>
    <n v="81"/>
    <n v="15.28"/>
    <n v="145.69999999999999"/>
    <n v="120"/>
    <n v="6.56"/>
    <n v="9.5"/>
    <n v="4"/>
    <n v="2.57"/>
    <n v="2"/>
    <s v="2–3"/>
    <s v="No"/>
    <n v="424.7"/>
    <x v="0"/>
  </r>
  <r>
    <s v="UT"/>
    <n v="85"/>
    <n v="415"/>
    <s v="No"/>
    <s v="No"/>
    <n v="0"/>
    <n v="164.9"/>
    <n v="68"/>
    <n v="28.03"/>
    <n v="210.4"/>
    <n v="86"/>
    <n v="17.88"/>
    <n v="229.4"/>
    <n v="104"/>
    <n v="10.32"/>
    <n v="7.8"/>
    <n v="4"/>
    <n v="2.11"/>
    <n v="2"/>
    <s v="2–3"/>
    <s v="No"/>
    <n v="612.5"/>
    <x v="0"/>
  </r>
  <r>
    <s v="UT"/>
    <n v="85"/>
    <n v="510"/>
    <s v="No"/>
    <s v="No"/>
    <n v="0"/>
    <n v="123.8"/>
    <n v="107"/>
    <n v="21.05"/>
    <n v="319"/>
    <n v="125"/>
    <n v="27.12"/>
    <n v="237.6"/>
    <n v="78"/>
    <n v="10.69"/>
    <n v="7.3"/>
    <n v="4"/>
    <n v="1.97"/>
    <n v="2"/>
    <s v="2–3"/>
    <s v="No"/>
    <n v="687.69999999999993"/>
    <x v="0"/>
  </r>
  <r>
    <s v="UT"/>
    <n v="84"/>
    <n v="415"/>
    <s v="No"/>
    <s v="No"/>
    <n v="0"/>
    <n v="278.89999999999998"/>
    <n v="110"/>
    <n v="47.41"/>
    <n v="190.2"/>
    <n v="67"/>
    <n v="16.170000000000002"/>
    <n v="255.2"/>
    <n v="84"/>
    <n v="11.48"/>
    <n v="11.7"/>
    <n v="7"/>
    <n v="3.16"/>
    <n v="0"/>
    <s v="0–1"/>
    <s v="Yes"/>
    <n v="736"/>
    <x v="0"/>
  </r>
  <r>
    <s v="UT"/>
    <n v="81"/>
    <n v="510"/>
    <s v="No"/>
    <s v="Yes"/>
    <n v="37"/>
    <n v="219.9"/>
    <n v="102"/>
    <n v="37.380000000000003"/>
    <n v="222.1"/>
    <n v="77"/>
    <n v="18.88"/>
    <n v="118.5"/>
    <n v="111"/>
    <n v="5.33"/>
    <n v="10"/>
    <n v="4"/>
    <n v="2.7"/>
    <n v="1"/>
    <s v="0–1"/>
    <s v="No"/>
    <n v="570.5"/>
    <x v="0"/>
  </r>
  <r>
    <s v="UT"/>
    <n v="81"/>
    <n v="510"/>
    <s v="No"/>
    <s v="Yes"/>
    <n v="26"/>
    <n v="243.5"/>
    <n v="137"/>
    <n v="41.4"/>
    <n v="236.8"/>
    <n v="108"/>
    <n v="20.13"/>
    <n v="173.3"/>
    <n v="149"/>
    <n v="7.8"/>
    <n v="9"/>
    <n v="9"/>
    <n v="2.4300000000000002"/>
    <n v="1"/>
    <s v="0–1"/>
    <s v="No"/>
    <n v="662.6"/>
    <x v="0"/>
  </r>
  <r>
    <s v="UT"/>
    <n v="80"/>
    <n v="510"/>
    <s v="No"/>
    <s v="No"/>
    <n v="0"/>
    <n v="271.7"/>
    <n v="112"/>
    <n v="46.19"/>
    <n v="155.1"/>
    <n v="96"/>
    <n v="13.18"/>
    <n v="199.5"/>
    <n v="97"/>
    <n v="8.98"/>
    <n v="6.6"/>
    <n v="4"/>
    <n v="1.78"/>
    <n v="3"/>
    <s v="2–3"/>
    <s v="No"/>
    <n v="632.9"/>
    <x v="0"/>
  </r>
  <r>
    <s v="UT"/>
    <n v="80"/>
    <n v="510"/>
    <s v="Yes"/>
    <s v="No"/>
    <n v="0"/>
    <n v="145.30000000000001"/>
    <n v="89"/>
    <n v="24.7"/>
    <n v="303.8"/>
    <n v="93"/>
    <n v="25.82"/>
    <n v="206.1"/>
    <n v="82"/>
    <n v="9.27"/>
    <n v="8.9"/>
    <n v="4"/>
    <n v="2.4"/>
    <n v="0"/>
    <s v="0–1"/>
    <s v="No"/>
    <n v="664.1"/>
    <x v="0"/>
  </r>
  <r>
    <s v="UT"/>
    <n v="79"/>
    <n v="415"/>
    <s v="No"/>
    <s v="No"/>
    <n v="0"/>
    <n v="271.10000000000002"/>
    <n v="108"/>
    <n v="46.09"/>
    <n v="237"/>
    <n v="122"/>
    <n v="20.149999999999999"/>
    <n v="239.9"/>
    <n v="122"/>
    <n v="10.8"/>
    <n v="9.8000000000000007"/>
    <n v="5"/>
    <n v="2.65"/>
    <n v="2"/>
    <s v="2–3"/>
    <s v="Yes"/>
    <n v="757.8"/>
    <x v="0"/>
  </r>
  <r>
    <s v="UT"/>
    <n v="73"/>
    <n v="415"/>
    <s v="No"/>
    <s v="Yes"/>
    <n v="41"/>
    <n v="215.5"/>
    <n v="95"/>
    <n v="36.64"/>
    <n v="241.8"/>
    <n v="92"/>
    <n v="20.55"/>
    <n v="147"/>
    <n v="108"/>
    <n v="6.61"/>
    <n v="9.6"/>
    <n v="3"/>
    <n v="2.59"/>
    <n v="1"/>
    <s v="0–1"/>
    <s v="No"/>
    <n v="613.9"/>
    <x v="0"/>
  </r>
  <r>
    <s v="UT"/>
    <n v="72"/>
    <n v="510"/>
    <s v="No"/>
    <s v="Yes"/>
    <n v="20"/>
    <n v="205.7"/>
    <n v="98"/>
    <n v="34.97"/>
    <n v="136.1"/>
    <n v="107"/>
    <n v="11.57"/>
    <n v="159.4"/>
    <n v="147"/>
    <n v="7.17"/>
    <n v="8.6999999999999993"/>
    <n v="3"/>
    <n v="2.35"/>
    <n v="2"/>
    <s v="2–3"/>
    <s v="No"/>
    <n v="509.89999999999992"/>
    <x v="0"/>
  </r>
  <r>
    <s v="UT"/>
    <n v="68"/>
    <n v="415"/>
    <s v="No"/>
    <s v="Yes"/>
    <n v="24"/>
    <n v="232.9"/>
    <n v="90"/>
    <n v="39.590000000000003"/>
    <n v="152.1"/>
    <n v="94"/>
    <n v="12.93"/>
    <n v="344.3"/>
    <n v="82"/>
    <n v="15.49"/>
    <n v="10.7"/>
    <n v="6"/>
    <n v="2.89"/>
    <n v="1"/>
    <s v="0–1"/>
    <s v="No"/>
    <n v="740"/>
    <x v="0"/>
  </r>
  <r>
    <s v="UT"/>
    <n v="68"/>
    <n v="415"/>
    <s v="No"/>
    <s v="No"/>
    <n v="0"/>
    <n v="258.8"/>
    <n v="85"/>
    <n v="44"/>
    <n v="129.5"/>
    <n v="114"/>
    <n v="11.01"/>
    <n v="193.6"/>
    <n v="106"/>
    <n v="8.7100000000000009"/>
    <n v="10.9"/>
    <n v="7"/>
    <n v="2.94"/>
    <n v="2"/>
    <s v="2–3"/>
    <s v="No"/>
    <n v="592.79999999999995"/>
    <x v="0"/>
  </r>
  <r>
    <s v="UT"/>
    <n v="55"/>
    <n v="415"/>
    <s v="No"/>
    <s v="No"/>
    <n v="0"/>
    <n v="285.7"/>
    <n v="44"/>
    <n v="48.57"/>
    <n v="167.5"/>
    <n v="144"/>
    <n v="14.24"/>
    <n v="260"/>
    <n v="97"/>
    <n v="11.7"/>
    <n v="8.6999999999999993"/>
    <n v="4"/>
    <n v="2.35"/>
    <n v="1"/>
    <s v="0–1"/>
    <s v="Yes"/>
    <n v="721.90000000000009"/>
    <x v="0"/>
  </r>
  <r>
    <s v="UT"/>
    <n v="53"/>
    <n v="415"/>
    <s v="No"/>
    <s v="No"/>
    <n v="0"/>
    <n v="210.6"/>
    <n v="117"/>
    <n v="35.799999999999997"/>
    <n v="164.2"/>
    <n v="103"/>
    <n v="13.96"/>
    <n v="201.4"/>
    <n v="68"/>
    <n v="9.06"/>
    <n v="9.4"/>
    <n v="5"/>
    <n v="2.54"/>
    <n v="0"/>
    <s v="0–1"/>
    <s v="No"/>
    <n v="585.59999999999991"/>
    <x v="0"/>
  </r>
  <r>
    <s v="UT"/>
    <n v="53"/>
    <n v="415"/>
    <s v="No"/>
    <s v="No"/>
    <n v="0"/>
    <n v="209.2"/>
    <n v="134"/>
    <n v="35.56"/>
    <n v="0"/>
    <n v="0"/>
    <n v="0"/>
    <n v="175.4"/>
    <n v="94"/>
    <n v="7.89"/>
    <n v="11.8"/>
    <n v="6"/>
    <n v="3.19"/>
    <n v="1"/>
    <s v="0–1"/>
    <s v="No"/>
    <n v="396.40000000000003"/>
    <x v="1"/>
  </r>
  <r>
    <s v="UT"/>
    <n v="52"/>
    <n v="415"/>
    <s v="No"/>
    <s v="No"/>
    <n v="0"/>
    <n v="157.9"/>
    <n v="103"/>
    <n v="26.84"/>
    <n v="259.60000000000002"/>
    <n v="90"/>
    <n v="22.07"/>
    <n v="230"/>
    <n v="117"/>
    <n v="10.35"/>
    <n v="14"/>
    <n v="2"/>
    <n v="3.78"/>
    <n v="0"/>
    <s v="0–1"/>
    <s v="No"/>
    <n v="661.5"/>
    <x v="0"/>
  </r>
  <r>
    <s v="UT"/>
    <n v="50"/>
    <n v="510"/>
    <s v="No"/>
    <s v="No"/>
    <n v="0"/>
    <n v="208.9"/>
    <n v="71"/>
    <n v="35.51"/>
    <n v="214.8"/>
    <n v="92"/>
    <n v="18.260000000000002"/>
    <n v="247.9"/>
    <n v="108"/>
    <n v="11.16"/>
    <n v="13"/>
    <n v="5"/>
    <n v="3.51"/>
    <n v="1"/>
    <s v="0–1"/>
    <s v="No"/>
    <n v="684.6"/>
    <x v="0"/>
  </r>
  <r>
    <s v="UT"/>
    <n v="35"/>
    <n v="415"/>
    <s v="No"/>
    <s v="No"/>
    <n v="0"/>
    <n v="129.9"/>
    <n v="121"/>
    <n v="22.08"/>
    <n v="230.1"/>
    <n v="105"/>
    <n v="19.559999999999999"/>
    <n v="140.5"/>
    <n v="123"/>
    <n v="6.32"/>
    <n v="13.3"/>
    <n v="3"/>
    <n v="3.59"/>
    <n v="0"/>
    <s v="0–1"/>
    <s v="No"/>
    <n v="513.79999999999995"/>
    <x v="0"/>
  </r>
  <r>
    <s v="UT"/>
    <n v="33"/>
    <n v="408"/>
    <s v="No"/>
    <s v="No"/>
    <n v="0"/>
    <n v="192.6"/>
    <n v="102"/>
    <n v="32.74"/>
    <n v="178.9"/>
    <n v="118"/>
    <n v="15.21"/>
    <n v="214.6"/>
    <n v="74"/>
    <n v="9.66"/>
    <n v="9.4"/>
    <n v="4"/>
    <n v="2.54"/>
    <n v="1"/>
    <s v="0–1"/>
    <s v="No"/>
    <n v="595.5"/>
    <x v="0"/>
  </r>
  <r>
    <s v="UT"/>
    <n v="25"/>
    <n v="415"/>
    <s v="Yes"/>
    <s v="Yes"/>
    <n v="29"/>
    <n v="128.19999999999999"/>
    <n v="119"/>
    <n v="21.79"/>
    <n v="171.7"/>
    <n v="83"/>
    <n v="14.59"/>
    <n v="250.9"/>
    <n v="114"/>
    <n v="11.29"/>
    <n v="11.7"/>
    <n v="6"/>
    <n v="3.16"/>
    <n v="3"/>
    <s v="2–3"/>
    <s v="No"/>
    <n v="562.5"/>
    <x v="0"/>
  </r>
  <r>
    <s v="UT"/>
    <n v="16"/>
    <n v="408"/>
    <s v="No"/>
    <s v="No"/>
    <n v="0"/>
    <n v="185"/>
    <n v="122"/>
    <n v="31.45"/>
    <n v="182.5"/>
    <n v="92"/>
    <n v="15.51"/>
    <n v="274.89999999999998"/>
    <n v="92"/>
    <n v="12.37"/>
    <n v="5.0999999999999996"/>
    <n v="8"/>
    <n v="1.38"/>
    <n v="1"/>
    <s v="0–1"/>
    <s v="No"/>
    <n v="647.5"/>
    <x v="0"/>
  </r>
  <r>
    <s v="VA"/>
    <n v="202"/>
    <n v="510"/>
    <s v="No"/>
    <s v="Yes"/>
    <n v="33"/>
    <n v="189.7"/>
    <n v="66"/>
    <n v="32.25"/>
    <n v="212.8"/>
    <n v="65"/>
    <n v="18.09"/>
    <n v="165.7"/>
    <n v="108"/>
    <n v="7.46"/>
    <n v="10"/>
    <n v="5"/>
    <n v="2.7"/>
    <n v="1"/>
    <s v="0–1"/>
    <s v="No"/>
    <n v="578.20000000000005"/>
    <x v="0"/>
  </r>
  <r>
    <s v="VA"/>
    <n v="196"/>
    <n v="510"/>
    <s v="No"/>
    <s v="No"/>
    <n v="0"/>
    <n v="81.099999999999994"/>
    <n v="86"/>
    <n v="13.79"/>
    <n v="245.2"/>
    <n v="72"/>
    <n v="20.84"/>
    <n v="237"/>
    <n v="115"/>
    <n v="10.67"/>
    <n v="10.3"/>
    <n v="2"/>
    <n v="2.78"/>
    <n v="0"/>
    <s v="0–1"/>
    <s v="No"/>
    <n v="573.59999999999991"/>
    <x v="0"/>
  </r>
  <r>
    <s v="VA"/>
    <n v="167"/>
    <n v="510"/>
    <s v="No"/>
    <s v="Yes"/>
    <n v="23"/>
    <n v="157.6"/>
    <n v="129"/>
    <n v="26.79"/>
    <n v="247"/>
    <n v="96"/>
    <n v="21"/>
    <n v="259.2"/>
    <n v="112"/>
    <n v="11.66"/>
    <n v="13.7"/>
    <n v="2"/>
    <n v="3.7"/>
    <n v="0"/>
    <s v="0–1"/>
    <s v="No"/>
    <n v="677.5"/>
    <x v="0"/>
  </r>
  <r>
    <s v="VA"/>
    <n v="166"/>
    <n v="415"/>
    <s v="No"/>
    <s v="No"/>
    <n v="0"/>
    <n v="217.1"/>
    <n v="110"/>
    <n v="36.909999999999997"/>
    <n v="241.5"/>
    <n v="111"/>
    <n v="20.53"/>
    <n v="253.5"/>
    <n v="103"/>
    <n v="11.41"/>
    <n v="12"/>
    <n v="6"/>
    <n v="3.24"/>
    <n v="0"/>
    <s v="0–1"/>
    <s v="No"/>
    <n v="724.1"/>
    <x v="0"/>
  </r>
  <r>
    <s v="VA"/>
    <n v="163"/>
    <n v="510"/>
    <s v="Yes"/>
    <s v="No"/>
    <n v="0"/>
    <n v="259.89999999999998"/>
    <n v="68"/>
    <n v="44.18"/>
    <n v="245"/>
    <n v="122"/>
    <n v="20.83"/>
    <n v="134.4"/>
    <n v="121"/>
    <n v="6.05"/>
    <n v="8.4"/>
    <n v="3"/>
    <n v="2.27"/>
    <n v="3"/>
    <s v="2–3"/>
    <s v="No"/>
    <n v="647.69999999999993"/>
    <x v="0"/>
  </r>
  <r>
    <s v="VA"/>
    <n v="160"/>
    <n v="415"/>
    <s v="No"/>
    <s v="Yes"/>
    <n v="23"/>
    <n v="280.2"/>
    <n v="136"/>
    <n v="47.63"/>
    <n v="220.5"/>
    <n v="92"/>
    <n v="18.739999999999998"/>
    <n v="136.9"/>
    <n v="102"/>
    <n v="6.16"/>
    <n v="13.3"/>
    <n v="3"/>
    <n v="3.59"/>
    <n v="4"/>
    <s v="4–5"/>
    <s v="No"/>
    <n v="650.9"/>
    <x v="0"/>
  </r>
  <r>
    <s v="VA"/>
    <n v="159"/>
    <n v="408"/>
    <s v="No"/>
    <s v="No"/>
    <n v="0"/>
    <n v="198.5"/>
    <n v="99"/>
    <n v="33.75"/>
    <n v="267.8"/>
    <n v="60"/>
    <n v="22.76"/>
    <n v="354.9"/>
    <n v="75"/>
    <n v="15.97"/>
    <n v="9.4"/>
    <n v="3"/>
    <n v="2.54"/>
    <n v="0"/>
    <s v="0–1"/>
    <s v="Yes"/>
    <n v="830.6"/>
    <x v="0"/>
  </r>
  <r>
    <s v="VA"/>
    <n v="153"/>
    <n v="510"/>
    <s v="No"/>
    <s v="No"/>
    <n v="0"/>
    <n v="205.6"/>
    <n v="69"/>
    <n v="34.950000000000003"/>
    <n v="169.5"/>
    <n v="93"/>
    <n v="14.41"/>
    <n v="220.1"/>
    <n v="64"/>
    <n v="9.9"/>
    <n v="10.9"/>
    <n v="3"/>
    <n v="2.94"/>
    <n v="0"/>
    <s v="0–1"/>
    <s v="No"/>
    <n v="606.1"/>
    <x v="0"/>
  </r>
  <r>
    <s v="VA"/>
    <n v="152"/>
    <n v="408"/>
    <s v="No"/>
    <s v="No"/>
    <n v="0"/>
    <n v="138.69999999999999"/>
    <n v="107"/>
    <n v="23.58"/>
    <n v="256.89999999999998"/>
    <n v="113"/>
    <n v="21.84"/>
    <n v="234.9"/>
    <n v="74"/>
    <n v="10.57"/>
    <n v="10"/>
    <n v="3"/>
    <n v="2.7"/>
    <n v="0"/>
    <s v="0–1"/>
    <s v="No"/>
    <n v="640.5"/>
    <x v="0"/>
  </r>
  <r>
    <s v="VA"/>
    <n v="152"/>
    <n v="408"/>
    <s v="No"/>
    <s v="No"/>
    <n v="0"/>
    <n v="207"/>
    <n v="91"/>
    <n v="35.19"/>
    <n v="154.9"/>
    <n v="121"/>
    <n v="13.17"/>
    <n v="245.1"/>
    <n v="112"/>
    <n v="11.03"/>
    <n v="13.4"/>
    <n v="5"/>
    <n v="3.62"/>
    <n v="3"/>
    <s v="2–3"/>
    <s v="No"/>
    <n v="620.4"/>
    <x v="0"/>
  </r>
  <r>
    <s v="VA"/>
    <n v="150"/>
    <n v="415"/>
    <s v="No"/>
    <s v="No"/>
    <n v="0"/>
    <n v="260.2"/>
    <n v="131"/>
    <n v="44.23"/>
    <n v="179.2"/>
    <n v="120"/>
    <n v="15.23"/>
    <n v="135"/>
    <n v="119"/>
    <n v="6.08"/>
    <n v="7.2"/>
    <n v="8"/>
    <n v="1.94"/>
    <n v="3"/>
    <s v="2–3"/>
    <s v="No"/>
    <n v="581.6"/>
    <x v="0"/>
  </r>
  <r>
    <s v="VA"/>
    <n v="141"/>
    <n v="408"/>
    <s v="No"/>
    <s v="No"/>
    <n v="0"/>
    <n v="172.8"/>
    <n v="101"/>
    <n v="29.38"/>
    <n v="204.8"/>
    <n v="97"/>
    <n v="17.41"/>
    <n v="240.8"/>
    <n v="90"/>
    <n v="10.84"/>
    <n v="9.1"/>
    <n v="8"/>
    <n v="2.46"/>
    <n v="2"/>
    <s v="2–3"/>
    <s v="No"/>
    <n v="627.50000000000011"/>
    <x v="0"/>
  </r>
  <r>
    <s v="VA"/>
    <n v="136"/>
    <n v="510"/>
    <s v="No"/>
    <s v="No"/>
    <n v="0"/>
    <n v="195.4"/>
    <n v="107"/>
    <n v="33.22"/>
    <n v="154.6"/>
    <n v="96"/>
    <n v="13.14"/>
    <n v="142.80000000000001"/>
    <n v="97"/>
    <n v="6.43"/>
    <n v="11.6"/>
    <n v="6"/>
    <n v="3.13"/>
    <n v="1"/>
    <s v="0–1"/>
    <s v="No"/>
    <n v="504.40000000000003"/>
    <x v="0"/>
  </r>
  <r>
    <s v="VA"/>
    <n v="135"/>
    <n v="408"/>
    <s v="No"/>
    <s v="No"/>
    <n v="0"/>
    <n v="165.3"/>
    <n v="120"/>
    <n v="28.1"/>
    <n v="198.5"/>
    <n v="106"/>
    <n v="16.87"/>
    <n v="208.5"/>
    <n v="102"/>
    <n v="9.3800000000000008"/>
    <n v="9.8000000000000007"/>
    <n v="3"/>
    <n v="2.65"/>
    <n v="1"/>
    <s v="0–1"/>
    <s v="No"/>
    <n v="582.09999999999991"/>
    <x v="0"/>
  </r>
  <r>
    <s v="VA"/>
    <n v="134"/>
    <n v="415"/>
    <s v="No"/>
    <s v="No"/>
    <n v="0"/>
    <n v="151"/>
    <n v="102"/>
    <n v="25.67"/>
    <n v="131.4"/>
    <n v="101"/>
    <n v="11.17"/>
    <n v="186.6"/>
    <n v="86"/>
    <n v="8.4"/>
    <n v="9.9"/>
    <n v="7"/>
    <n v="2.67"/>
    <n v="0"/>
    <s v="0–1"/>
    <s v="No"/>
    <n v="478.9"/>
    <x v="0"/>
  </r>
  <r>
    <s v="VA"/>
    <n v="125"/>
    <n v="510"/>
    <s v="Yes"/>
    <s v="Yes"/>
    <n v="29"/>
    <n v="139.80000000000001"/>
    <n v="114"/>
    <n v="23.77"/>
    <n v="138.19999999999999"/>
    <n v="91"/>
    <n v="11.75"/>
    <n v="221"/>
    <n v="88"/>
    <n v="9.9499999999999993"/>
    <n v="5.5"/>
    <n v="6"/>
    <n v="1.49"/>
    <n v="0"/>
    <s v="0–1"/>
    <s v="No"/>
    <n v="504.5"/>
    <x v="0"/>
  </r>
  <r>
    <s v="VA"/>
    <n v="124"/>
    <n v="510"/>
    <s v="No"/>
    <s v="No"/>
    <n v="0"/>
    <n v="110.1"/>
    <n v="113"/>
    <n v="18.72"/>
    <n v="169"/>
    <n v="59"/>
    <n v="14.37"/>
    <n v="166.7"/>
    <n v="94"/>
    <n v="7.5"/>
    <n v="9.1999999999999993"/>
    <n v="2"/>
    <n v="2.48"/>
    <n v="1"/>
    <s v="0–1"/>
    <s v="No"/>
    <n v="455"/>
    <x v="0"/>
  </r>
  <r>
    <s v="VA"/>
    <n v="121"/>
    <n v="415"/>
    <s v="No"/>
    <s v="Yes"/>
    <n v="42"/>
    <n v="216"/>
    <n v="125"/>
    <n v="36.72"/>
    <n v="232.3"/>
    <n v="104"/>
    <n v="19.75"/>
    <n v="215.5"/>
    <n v="100"/>
    <n v="9.6999999999999993"/>
    <n v="9.3000000000000007"/>
    <n v="4"/>
    <n v="2.5099999999999998"/>
    <n v="2"/>
    <s v="2–3"/>
    <s v="Yes"/>
    <n v="673.09999999999991"/>
    <x v="0"/>
  </r>
  <r>
    <s v="VA"/>
    <n v="119"/>
    <n v="408"/>
    <s v="No"/>
    <s v="No"/>
    <n v="0"/>
    <n v="104.6"/>
    <n v="121"/>
    <n v="17.78"/>
    <n v="149.5"/>
    <n v="71"/>
    <n v="12.71"/>
    <n v="255.1"/>
    <n v="67"/>
    <n v="11.48"/>
    <n v="6.5"/>
    <n v="8"/>
    <n v="1.76"/>
    <n v="2"/>
    <s v="2–3"/>
    <s v="No"/>
    <n v="515.70000000000005"/>
    <x v="0"/>
  </r>
  <r>
    <s v="VA"/>
    <n v="118"/>
    <n v="415"/>
    <s v="Yes"/>
    <s v="Yes"/>
    <n v="31"/>
    <n v="174.5"/>
    <n v="104"/>
    <n v="29.67"/>
    <n v="224.2"/>
    <n v="92"/>
    <n v="19.059999999999999"/>
    <n v="116.3"/>
    <n v="91"/>
    <n v="5.23"/>
    <n v="12.3"/>
    <n v="10"/>
    <n v="3.32"/>
    <n v="2"/>
    <s v="2–3"/>
    <s v="No"/>
    <n v="527.29999999999995"/>
    <x v="0"/>
  </r>
  <r>
    <s v="VA"/>
    <n v="118"/>
    <n v="408"/>
    <s v="No"/>
    <s v="Yes"/>
    <n v="24"/>
    <n v="131.5"/>
    <n v="98"/>
    <n v="22.36"/>
    <n v="230.2"/>
    <n v="111"/>
    <n v="19.57"/>
    <n v="283.7"/>
    <n v="87"/>
    <n v="12.77"/>
    <n v="10"/>
    <n v="3"/>
    <n v="2.7"/>
    <n v="2"/>
    <s v="2–3"/>
    <s v="No"/>
    <n v="655.4"/>
    <x v="0"/>
  </r>
  <r>
    <s v="VA"/>
    <n v="112"/>
    <n v="415"/>
    <s v="No"/>
    <s v="No"/>
    <n v="0"/>
    <n v="222.2"/>
    <n v="127"/>
    <n v="37.770000000000003"/>
    <n v="153.1"/>
    <n v="125"/>
    <n v="13.01"/>
    <n v="227.4"/>
    <n v="80"/>
    <n v="10.23"/>
    <n v="12.9"/>
    <n v="4"/>
    <n v="3.48"/>
    <n v="1"/>
    <s v="0–1"/>
    <s v="No"/>
    <n v="615.59999999999991"/>
    <x v="0"/>
  </r>
  <r>
    <s v="VA"/>
    <n v="112"/>
    <n v="415"/>
    <s v="No"/>
    <s v="No"/>
    <n v="0"/>
    <n v="171.6"/>
    <n v="119"/>
    <n v="29.17"/>
    <n v="205"/>
    <n v="107"/>
    <n v="17.43"/>
    <n v="170.6"/>
    <n v="114"/>
    <n v="7.68"/>
    <n v="13.8"/>
    <n v="4"/>
    <n v="3.73"/>
    <n v="0"/>
    <s v="0–1"/>
    <s v="No"/>
    <n v="561"/>
    <x v="0"/>
  </r>
  <r>
    <s v="VA"/>
    <n v="112"/>
    <n v="415"/>
    <s v="No"/>
    <s v="No"/>
    <n v="0"/>
    <n v="154.6"/>
    <n v="112"/>
    <n v="26.28"/>
    <n v="184.2"/>
    <n v="105"/>
    <n v="15.66"/>
    <n v="217.4"/>
    <n v="102"/>
    <n v="9.7799999999999994"/>
    <n v="12.6"/>
    <n v="5"/>
    <n v="3.4"/>
    <n v="2"/>
    <s v="2–3"/>
    <s v="No"/>
    <n v="568.79999999999995"/>
    <x v="0"/>
  </r>
  <r>
    <s v="VA"/>
    <n v="112"/>
    <n v="408"/>
    <s v="No"/>
    <s v="No"/>
    <n v="0"/>
    <n v="211.2"/>
    <n v="119"/>
    <n v="35.9"/>
    <n v="231.1"/>
    <n v="120"/>
    <n v="19.64"/>
    <n v="220.9"/>
    <n v="80"/>
    <n v="9.94"/>
    <n v="6.3"/>
    <n v="9"/>
    <n v="1.7"/>
    <n v="2"/>
    <s v="2–3"/>
    <s v="No"/>
    <n v="669.49999999999989"/>
    <x v="0"/>
  </r>
  <r>
    <s v="VA"/>
    <n v="110"/>
    <n v="415"/>
    <s v="Yes"/>
    <s v="No"/>
    <n v="0"/>
    <n v="235.6"/>
    <n v="131"/>
    <n v="40.049999999999997"/>
    <n v="194.8"/>
    <n v="107"/>
    <n v="16.559999999999999"/>
    <n v="170.6"/>
    <n v="93"/>
    <n v="7.68"/>
    <n v="8.6"/>
    <n v="4"/>
    <n v="2.3199999999999998"/>
    <n v="1"/>
    <s v="0–1"/>
    <s v="No"/>
    <n v="609.6"/>
    <x v="0"/>
  </r>
  <r>
    <s v="VA"/>
    <n v="109"/>
    <n v="415"/>
    <s v="No"/>
    <s v="No"/>
    <n v="0"/>
    <n v="132"/>
    <n v="90"/>
    <n v="22.44"/>
    <n v="197.5"/>
    <n v="75"/>
    <n v="16.79"/>
    <n v="175.8"/>
    <n v="114"/>
    <n v="7.91"/>
    <n v="0"/>
    <n v="0"/>
    <n v="0"/>
    <n v="3"/>
    <s v="2–3"/>
    <s v="No"/>
    <n v="505.3"/>
    <x v="0"/>
  </r>
  <r>
    <s v="VA"/>
    <n v="107"/>
    <n v="510"/>
    <s v="No"/>
    <s v="No"/>
    <n v="0"/>
    <n v="144.9"/>
    <n v="136"/>
    <n v="24.63"/>
    <n v="151.30000000000001"/>
    <n v="115"/>
    <n v="12.86"/>
    <n v="252.4"/>
    <n v="73"/>
    <n v="11.36"/>
    <n v="12.3"/>
    <n v="3"/>
    <n v="3.32"/>
    <n v="2"/>
    <s v="2–3"/>
    <s v="No"/>
    <n v="560.9"/>
    <x v="0"/>
  </r>
  <r>
    <s v="VA"/>
    <n v="107"/>
    <n v="415"/>
    <s v="No"/>
    <s v="No"/>
    <n v="0"/>
    <n v="197"/>
    <n v="88"/>
    <n v="33.49"/>
    <n v="190.4"/>
    <n v="68"/>
    <n v="16.18"/>
    <n v="211.9"/>
    <n v="104"/>
    <n v="9.5399999999999991"/>
    <n v="16.100000000000001"/>
    <n v="8"/>
    <n v="4.3499999999999996"/>
    <n v="0"/>
    <s v="0–1"/>
    <s v="No"/>
    <n v="615.4"/>
    <x v="0"/>
  </r>
  <r>
    <s v="VA"/>
    <n v="103"/>
    <n v="415"/>
    <s v="No"/>
    <s v="No"/>
    <n v="0"/>
    <n v="216"/>
    <n v="111"/>
    <n v="36.72"/>
    <n v="153.69999999999999"/>
    <n v="115"/>
    <n v="13.06"/>
    <n v="227"/>
    <n v="74"/>
    <n v="10.220000000000001"/>
    <n v="12.7"/>
    <n v="4"/>
    <n v="3.43"/>
    <n v="1"/>
    <s v="0–1"/>
    <s v="No"/>
    <n v="609.40000000000009"/>
    <x v="0"/>
  </r>
  <r>
    <s v="VA"/>
    <n v="101"/>
    <n v="510"/>
    <s v="No"/>
    <s v="No"/>
    <n v="0"/>
    <n v="174.5"/>
    <n v="79"/>
    <n v="29.67"/>
    <n v="236.8"/>
    <n v="136"/>
    <n v="20.13"/>
    <n v="270.39999999999998"/>
    <n v="110"/>
    <n v="12.17"/>
    <n v="8.5"/>
    <n v="5"/>
    <n v="2.2999999999999998"/>
    <n v="0"/>
    <s v="0–1"/>
    <s v="No"/>
    <n v="690.2"/>
    <x v="0"/>
  </r>
  <r>
    <s v="VA"/>
    <n v="101"/>
    <n v="408"/>
    <s v="No"/>
    <s v="No"/>
    <n v="0"/>
    <n v="142.30000000000001"/>
    <n v="79"/>
    <n v="24.19"/>
    <n v="158"/>
    <n v="113"/>
    <n v="13.43"/>
    <n v="177.5"/>
    <n v="75"/>
    <n v="7.99"/>
    <n v="6"/>
    <n v="11"/>
    <n v="1.62"/>
    <n v="2"/>
    <s v="2–3"/>
    <s v="No"/>
    <n v="483.8"/>
    <x v="0"/>
  </r>
  <r>
    <s v="VA"/>
    <n v="100"/>
    <n v="415"/>
    <s v="No"/>
    <s v="No"/>
    <n v="0"/>
    <n v="130.19999999999999"/>
    <n v="105"/>
    <n v="22.13"/>
    <n v="278"/>
    <n v="60"/>
    <n v="23.63"/>
    <n v="305.39999999999998"/>
    <n v="74"/>
    <n v="13.74"/>
    <n v="14"/>
    <n v="6"/>
    <n v="3.78"/>
    <n v="2"/>
    <s v="2–3"/>
    <s v="No"/>
    <n v="727.59999999999991"/>
    <x v="0"/>
  </r>
  <r>
    <s v="VA"/>
    <n v="99"/>
    <n v="408"/>
    <s v="No"/>
    <s v="Yes"/>
    <n v="25"/>
    <n v="173"/>
    <n v="91"/>
    <n v="29.41"/>
    <n v="245.8"/>
    <n v="64"/>
    <n v="20.89"/>
    <n v="300"/>
    <n v="99"/>
    <n v="13.5"/>
    <n v="4.8"/>
    <n v="3"/>
    <n v="1.3"/>
    <n v="0"/>
    <s v="0–1"/>
    <s v="No"/>
    <n v="723.59999999999991"/>
    <x v="0"/>
  </r>
  <r>
    <s v="VA"/>
    <n v="99"/>
    <n v="415"/>
    <s v="No"/>
    <s v="Yes"/>
    <n v="23"/>
    <n v="149"/>
    <n v="104"/>
    <n v="25.33"/>
    <n v="235.8"/>
    <n v="67"/>
    <n v="20.04"/>
    <n v="201.8"/>
    <n v="76"/>
    <n v="9.08"/>
    <n v="9.5"/>
    <n v="5"/>
    <n v="2.57"/>
    <n v="4"/>
    <s v="4–5"/>
    <s v="No"/>
    <n v="596.1"/>
    <x v="0"/>
  </r>
  <r>
    <s v="VA"/>
    <n v="96"/>
    <n v="408"/>
    <s v="No"/>
    <s v="No"/>
    <n v="0"/>
    <n v="156.5"/>
    <n v="67"/>
    <n v="26.61"/>
    <n v="204.3"/>
    <n v="103"/>
    <n v="17.37"/>
    <n v="141.9"/>
    <n v="72"/>
    <n v="6.39"/>
    <n v="9.9"/>
    <n v="2"/>
    <n v="2.67"/>
    <n v="2"/>
    <s v="2–3"/>
    <s v="No"/>
    <n v="512.6"/>
    <x v="0"/>
  </r>
  <r>
    <s v="VA"/>
    <n v="94"/>
    <n v="415"/>
    <s v="No"/>
    <s v="No"/>
    <n v="0"/>
    <n v="205.4"/>
    <n v="101"/>
    <n v="34.92"/>
    <n v="134.9"/>
    <n v="77"/>
    <n v="11.47"/>
    <n v="310.5"/>
    <n v="83"/>
    <n v="13.97"/>
    <n v="10.3"/>
    <n v="2"/>
    <n v="2.78"/>
    <n v="3"/>
    <s v="2–3"/>
    <s v="No"/>
    <n v="661.09999999999991"/>
    <x v="0"/>
  </r>
  <r>
    <s v="VA"/>
    <n v="93"/>
    <n v="415"/>
    <s v="No"/>
    <s v="No"/>
    <n v="0"/>
    <n v="102"/>
    <n v="118"/>
    <n v="17.34"/>
    <n v="113.3"/>
    <n v="134"/>
    <n v="9.6300000000000008"/>
    <n v="188.6"/>
    <n v="105"/>
    <n v="8.49"/>
    <n v="11.4"/>
    <n v="3"/>
    <n v="3.08"/>
    <n v="2"/>
    <s v="2–3"/>
    <s v="No"/>
    <n v="415.29999999999995"/>
    <x v="0"/>
  </r>
  <r>
    <s v="VA"/>
    <n v="93"/>
    <n v="408"/>
    <s v="No"/>
    <s v="No"/>
    <n v="0"/>
    <n v="199.2"/>
    <n v="124"/>
    <n v="33.86"/>
    <n v="126"/>
    <n v="86"/>
    <n v="10.71"/>
    <n v="289.2"/>
    <n v="135"/>
    <n v="13.01"/>
    <n v="7.6"/>
    <n v="3"/>
    <n v="2.0499999999999998"/>
    <n v="1"/>
    <s v="0–1"/>
    <s v="No"/>
    <n v="622"/>
    <x v="0"/>
  </r>
  <r>
    <s v="VA"/>
    <n v="92"/>
    <n v="510"/>
    <s v="No"/>
    <s v="No"/>
    <n v="0"/>
    <n v="167.8"/>
    <n v="121"/>
    <n v="28.53"/>
    <n v="212.9"/>
    <n v="123"/>
    <n v="18.100000000000001"/>
    <n v="208.2"/>
    <n v="73"/>
    <n v="9.3699999999999992"/>
    <n v="13"/>
    <n v="3"/>
    <n v="3.51"/>
    <n v="5"/>
    <s v="4–5"/>
    <s v="No"/>
    <n v="601.90000000000009"/>
    <x v="0"/>
  </r>
  <r>
    <s v="VA"/>
    <n v="91"/>
    <n v="510"/>
    <s v="No"/>
    <s v="No"/>
    <n v="0"/>
    <n v="169.2"/>
    <n v="123"/>
    <n v="28.76"/>
    <n v="216.8"/>
    <n v="83"/>
    <n v="18.43"/>
    <n v="179.4"/>
    <n v="107"/>
    <n v="8.07"/>
    <n v="12.6"/>
    <n v="3"/>
    <n v="3.4"/>
    <n v="1"/>
    <s v="0–1"/>
    <s v="No"/>
    <n v="578"/>
    <x v="0"/>
  </r>
  <r>
    <s v="VA"/>
    <n v="89"/>
    <n v="415"/>
    <s v="No"/>
    <s v="No"/>
    <n v="0"/>
    <n v="138.9"/>
    <n v="65"/>
    <n v="23.61"/>
    <n v="208.9"/>
    <n v="109"/>
    <n v="17.760000000000002"/>
    <n v="232.4"/>
    <n v="82"/>
    <n v="10.46"/>
    <n v="9.1999999999999993"/>
    <n v="3"/>
    <n v="2.48"/>
    <n v="2"/>
    <s v="2–3"/>
    <s v="No"/>
    <n v="589.40000000000009"/>
    <x v="0"/>
  </r>
  <r>
    <s v="VA"/>
    <n v="86"/>
    <n v="415"/>
    <s v="No"/>
    <s v="Yes"/>
    <n v="35"/>
    <n v="205.5"/>
    <n v="86"/>
    <n v="34.94"/>
    <n v="298.5"/>
    <n v="119"/>
    <n v="25.37"/>
    <n v="214.2"/>
    <n v="104"/>
    <n v="9.64"/>
    <n v="6.9"/>
    <n v="4"/>
    <n v="1.86"/>
    <n v="1"/>
    <s v="0–1"/>
    <s v="No"/>
    <n v="725.1"/>
    <x v="0"/>
  </r>
  <r>
    <s v="VA"/>
    <n v="86"/>
    <n v="510"/>
    <s v="Yes"/>
    <s v="No"/>
    <n v="0"/>
    <n v="252.3"/>
    <n v="120"/>
    <n v="42.89"/>
    <n v="207"/>
    <n v="112"/>
    <n v="17.600000000000001"/>
    <n v="284.60000000000002"/>
    <n v="95"/>
    <n v="12.81"/>
    <n v="12"/>
    <n v="5"/>
    <n v="3.24"/>
    <n v="3"/>
    <s v="2–3"/>
    <s v="Yes"/>
    <n v="755.90000000000009"/>
    <x v="0"/>
  </r>
  <r>
    <s v="VA"/>
    <n v="86"/>
    <n v="415"/>
    <s v="No"/>
    <s v="No"/>
    <n v="0"/>
    <n v="123.3"/>
    <n v="78"/>
    <n v="20.96"/>
    <n v="170"/>
    <n v="85"/>
    <n v="14.45"/>
    <n v="165.9"/>
    <n v="78"/>
    <n v="7.47"/>
    <n v="12.7"/>
    <n v="2"/>
    <n v="3.43"/>
    <n v="1"/>
    <s v="0–1"/>
    <s v="No"/>
    <n v="471.90000000000003"/>
    <x v="0"/>
  </r>
  <r>
    <s v="VA"/>
    <n v="84"/>
    <n v="408"/>
    <s v="No"/>
    <s v="No"/>
    <n v="0"/>
    <n v="176.2"/>
    <n v="120"/>
    <n v="29.95"/>
    <n v="236"/>
    <n v="138"/>
    <n v="20.059999999999999"/>
    <n v="152.5"/>
    <n v="104"/>
    <n v="6.86"/>
    <n v="10.6"/>
    <n v="4"/>
    <n v="2.86"/>
    <n v="1"/>
    <s v="0–1"/>
    <s v="No"/>
    <n v="575.30000000000007"/>
    <x v="0"/>
  </r>
  <r>
    <s v="VA"/>
    <n v="79"/>
    <n v="408"/>
    <s v="No"/>
    <s v="Yes"/>
    <n v="35"/>
    <n v="200.2"/>
    <n v="105"/>
    <n v="34.03"/>
    <n v="244.4"/>
    <n v="88"/>
    <n v="20.77"/>
    <n v="207.2"/>
    <n v="97"/>
    <n v="9.32"/>
    <n v="11.6"/>
    <n v="4"/>
    <n v="3.13"/>
    <n v="3"/>
    <s v="2–3"/>
    <s v="No"/>
    <n v="663.4"/>
    <x v="0"/>
  </r>
  <r>
    <s v="VA"/>
    <n v="78"/>
    <n v="408"/>
    <s v="No"/>
    <s v="Yes"/>
    <n v="29"/>
    <n v="198.8"/>
    <n v="122"/>
    <n v="33.799999999999997"/>
    <n v="238.6"/>
    <n v="114"/>
    <n v="20.28"/>
    <n v="289.5"/>
    <n v="69"/>
    <n v="13.03"/>
    <n v="11.5"/>
    <n v="5"/>
    <n v="3.11"/>
    <n v="1"/>
    <s v="0–1"/>
    <s v="No"/>
    <n v="738.4"/>
    <x v="0"/>
  </r>
  <r>
    <s v="VA"/>
    <n v="78"/>
    <n v="408"/>
    <s v="No"/>
    <s v="No"/>
    <n v="0"/>
    <n v="154.80000000000001"/>
    <n v="71"/>
    <n v="26.32"/>
    <n v="244"/>
    <n v="73"/>
    <n v="20.74"/>
    <n v="159.6"/>
    <n v="81"/>
    <n v="7.18"/>
    <n v="12.8"/>
    <n v="4"/>
    <n v="3.46"/>
    <n v="0"/>
    <s v="0–1"/>
    <s v="No"/>
    <n v="571.19999999999993"/>
    <x v="0"/>
  </r>
  <r>
    <s v="VA"/>
    <n v="77"/>
    <n v="408"/>
    <s v="No"/>
    <s v="No"/>
    <n v="0"/>
    <n v="154.30000000000001"/>
    <n v="107"/>
    <n v="26.23"/>
    <n v="183"/>
    <n v="111"/>
    <n v="15.56"/>
    <n v="54"/>
    <n v="134"/>
    <n v="2.4300000000000002"/>
    <n v="10.9"/>
    <n v="8"/>
    <n v="2.94"/>
    <n v="0"/>
    <s v="0–1"/>
    <s v="No"/>
    <n v="402.2"/>
    <x v="0"/>
  </r>
  <r>
    <s v="VA"/>
    <n v="74"/>
    <n v="415"/>
    <s v="No"/>
    <s v="No"/>
    <n v="0"/>
    <n v="251"/>
    <n v="119"/>
    <n v="42.67"/>
    <n v="91.2"/>
    <n v="96"/>
    <n v="7.75"/>
    <n v="142.19999999999999"/>
    <n v="87"/>
    <n v="6.4"/>
    <n v="13.8"/>
    <n v="3"/>
    <n v="3.73"/>
    <n v="3"/>
    <s v="2–3"/>
    <s v="No"/>
    <n v="498.2"/>
    <x v="0"/>
  </r>
  <r>
    <s v="VA"/>
    <n v="73"/>
    <n v="415"/>
    <s v="No"/>
    <s v="No"/>
    <n v="0"/>
    <n v="197.5"/>
    <n v="114"/>
    <n v="33.58"/>
    <n v="206.9"/>
    <n v="119"/>
    <n v="17.59"/>
    <n v="163.6"/>
    <n v="109"/>
    <n v="7.36"/>
    <n v="11.3"/>
    <n v="4"/>
    <n v="3.05"/>
    <n v="1"/>
    <s v="0–1"/>
    <s v="No"/>
    <n v="579.29999999999995"/>
    <x v="0"/>
  </r>
  <r>
    <s v="VA"/>
    <n v="72"/>
    <n v="408"/>
    <s v="No"/>
    <s v="No"/>
    <n v="0"/>
    <n v="189.3"/>
    <n v="119"/>
    <n v="32.18"/>
    <n v="233.5"/>
    <n v="112"/>
    <n v="19.850000000000001"/>
    <n v="270.89999999999998"/>
    <n v="104"/>
    <n v="12.19"/>
    <n v="10"/>
    <n v="1"/>
    <n v="2.7"/>
    <n v="2"/>
    <s v="2–3"/>
    <s v="No"/>
    <n v="703.7"/>
    <x v="0"/>
  </r>
  <r>
    <s v="VA"/>
    <n v="72"/>
    <n v="408"/>
    <s v="No"/>
    <s v="No"/>
    <n v="0"/>
    <n v="204.6"/>
    <n v="117"/>
    <n v="34.78"/>
    <n v="205.2"/>
    <n v="94"/>
    <n v="17.440000000000001"/>
    <n v="164.6"/>
    <n v="84"/>
    <n v="7.41"/>
    <n v="10.7"/>
    <n v="5"/>
    <n v="2.89"/>
    <n v="0"/>
    <s v="0–1"/>
    <s v="No"/>
    <n v="585.1"/>
    <x v="0"/>
  </r>
  <r>
    <s v="VA"/>
    <n v="72"/>
    <n v="415"/>
    <s v="No"/>
    <s v="No"/>
    <n v="0"/>
    <n v="235.2"/>
    <n v="121"/>
    <n v="39.979999999999997"/>
    <n v="220.6"/>
    <n v="87"/>
    <n v="18.75"/>
    <n v="236.3"/>
    <n v="91"/>
    <n v="10.63"/>
    <n v="11.8"/>
    <n v="4"/>
    <n v="3.19"/>
    <n v="1"/>
    <s v="0–1"/>
    <s v="No"/>
    <n v="703.89999999999986"/>
    <x v="0"/>
  </r>
  <r>
    <s v="VA"/>
    <n v="66"/>
    <n v="415"/>
    <s v="Yes"/>
    <s v="No"/>
    <n v="0"/>
    <n v="99.6"/>
    <n v="108"/>
    <n v="16.93"/>
    <n v="308.7"/>
    <n v="102"/>
    <n v="26.24"/>
    <n v="161.19999999999999"/>
    <n v="62"/>
    <n v="7.25"/>
    <n v="13.7"/>
    <n v="6"/>
    <n v="3.7"/>
    <n v="2"/>
    <s v="2–3"/>
    <s v="Yes"/>
    <n v="583.20000000000005"/>
    <x v="0"/>
  </r>
  <r>
    <s v="VA"/>
    <n v="66"/>
    <n v="510"/>
    <s v="No"/>
    <s v="No"/>
    <n v="0"/>
    <n v="169.8"/>
    <n v="123"/>
    <n v="28.87"/>
    <n v="183.1"/>
    <n v="94"/>
    <n v="15.56"/>
    <n v="395"/>
    <n v="72"/>
    <n v="17.77"/>
    <n v="12.7"/>
    <n v="7"/>
    <n v="3.43"/>
    <n v="2"/>
    <s v="2–3"/>
    <s v="No"/>
    <n v="760.6"/>
    <x v="0"/>
  </r>
  <r>
    <s v="VA"/>
    <n v="63"/>
    <n v="415"/>
    <s v="No"/>
    <s v="No"/>
    <n v="0"/>
    <n v="223.2"/>
    <n v="142"/>
    <n v="37.94"/>
    <n v="216.5"/>
    <n v="114"/>
    <n v="18.399999999999999"/>
    <n v="214.7"/>
    <n v="111"/>
    <n v="9.66"/>
    <n v="12.4"/>
    <n v="2"/>
    <n v="3.35"/>
    <n v="1"/>
    <s v="0–1"/>
    <s v="No"/>
    <n v="666.8"/>
    <x v="0"/>
  </r>
  <r>
    <s v="VA"/>
    <n v="62"/>
    <n v="415"/>
    <s v="Yes"/>
    <s v="No"/>
    <n v="0"/>
    <n v="111.1"/>
    <n v="126"/>
    <n v="18.89"/>
    <n v="313.39999999999998"/>
    <n v="95"/>
    <n v="26.64"/>
    <n v="215.7"/>
    <n v="82"/>
    <n v="9.7100000000000009"/>
    <n v="10.5"/>
    <n v="6"/>
    <n v="2.84"/>
    <n v="1"/>
    <s v="0–1"/>
    <s v="No"/>
    <n v="650.70000000000005"/>
    <x v="0"/>
  </r>
  <r>
    <s v="VA"/>
    <n v="60"/>
    <n v="510"/>
    <s v="No"/>
    <s v="Yes"/>
    <n v="27"/>
    <n v="283.39999999999998"/>
    <n v="104"/>
    <n v="48.18"/>
    <n v="224.1"/>
    <n v="152"/>
    <n v="19.05"/>
    <n v="241.3"/>
    <n v="63"/>
    <n v="10.86"/>
    <n v="14.4"/>
    <n v="7"/>
    <n v="3.89"/>
    <n v="2"/>
    <s v="2–3"/>
    <s v="No"/>
    <n v="763.19999999999993"/>
    <x v="0"/>
  </r>
  <r>
    <s v="VA"/>
    <n v="59"/>
    <n v="510"/>
    <s v="No"/>
    <s v="No"/>
    <n v="0"/>
    <n v="128.30000000000001"/>
    <n v="78"/>
    <n v="21.81"/>
    <n v="215.3"/>
    <n v="120"/>
    <n v="18.3"/>
    <n v="143.69999999999999"/>
    <n v="140"/>
    <n v="6.47"/>
    <n v="14.3"/>
    <n v="9"/>
    <n v="3.86"/>
    <n v="2"/>
    <s v="2–3"/>
    <s v="No"/>
    <n v="501.6"/>
    <x v="0"/>
  </r>
  <r>
    <s v="VA"/>
    <n v="50"/>
    <n v="415"/>
    <s v="No"/>
    <s v="No"/>
    <n v="0"/>
    <n v="259.3"/>
    <n v="96"/>
    <n v="44.08"/>
    <n v="175.2"/>
    <n v="97"/>
    <n v="14.89"/>
    <n v="222.4"/>
    <n v="36"/>
    <n v="10.01"/>
    <n v="12"/>
    <n v="5"/>
    <n v="3.24"/>
    <n v="3"/>
    <s v="2–3"/>
    <s v="No"/>
    <n v="668.9"/>
    <x v="0"/>
  </r>
  <r>
    <s v="VA"/>
    <n v="48"/>
    <n v="408"/>
    <s v="No"/>
    <s v="Yes"/>
    <n v="39"/>
    <n v="239.9"/>
    <n v="107"/>
    <n v="40.78"/>
    <n v="253.8"/>
    <n v="77"/>
    <n v="21.57"/>
    <n v="128.69999999999999"/>
    <n v="85"/>
    <n v="5.79"/>
    <n v="6.7"/>
    <n v="3"/>
    <n v="1.81"/>
    <n v="5"/>
    <s v="4–5"/>
    <s v="No"/>
    <n v="629.10000000000014"/>
    <x v="0"/>
  </r>
  <r>
    <s v="VA"/>
    <n v="46"/>
    <n v="510"/>
    <s v="No"/>
    <s v="Yes"/>
    <n v="28"/>
    <n v="110"/>
    <n v="94"/>
    <n v="18.7"/>
    <n v="141.5"/>
    <n v="76"/>
    <n v="12.03"/>
    <n v="237.3"/>
    <n v="87"/>
    <n v="10.68"/>
    <n v="6.4"/>
    <n v="3"/>
    <n v="1.73"/>
    <n v="2"/>
    <s v="2–3"/>
    <s v="No"/>
    <n v="495.2"/>
    <x v="0"/>
  </r>
  <r>
    <s v="VA"/>
    <n v="44"/>
    <n v="408"/>
    <s v="No"/>
    <s v="No"/>
    <n v="0"/>
    <n v="222"/>
    <n v="93"/>
    <n v="37.74"/>
    <n v="187"/>
    <n v="103"/>
    <n v="15.9"/>
    <n v="282.3"/>
    <n v="124"/>
    <n v="12.7"/>
    <n v="12.4"/>
    <n v="6"/>
    <n v="3.35"/>
    <n v="2"/>
    <s v="2–3"/>
    <s v="No"/>
    <n v="703.69999999999993"/>
    <x v="0"/>
  </r>
  <r>
    <s v="VA"/>
    <n v="41"/>
    <n v="408"/>
    <s v="No"/>
    <s v="No"/>
    <n v="0"/>
    <n v="97.1"/>
    <n v="98"/>
    <n v="16.510000000000002"/>
    <n v="228"/>
    <n v="131"/>
    <n v="19.38"/>
    <n v="240"/>
    <n v="111"/>
    <n v="10.8"/>
    <n v="10.6"/>
    <n v="3"/>
    <n v="2.86"/>
    <n v="1"/>
    <s v="0–1"/>
    <s v="No"/>
    <n v="575.70000000000005"/>
    <x v="0"/>
  </r>
  <r>
    <s v="VA"/>
    <n v="40"/>
    <n v="415"/>
    <s v="Yes"/>
    <s v="No"/>
    <n v="0"/>
    <n v="161.5"/>
    <n v="121"/>
    <n v="27.46"/>
    <n v="192.9"/>
    <n v="137"/>
    <n v="16.399999999999999"/>
    <n v="168.3"/>
    <n v="96"/>
    <n v="7.57"/>
    <n v="11.2"/>
    <n v="13"/>
    <n v="3.02"/>
    <n v="0"/>
    <s v="0–1"/>
    <s v="No"/>
    <n v="533.90000000000009"/>
    <x v="0"/>
  </r>
  <r>
    <s v="VT"/>
    <n v="204"/>
    <n v="510"/>
    <s v="No"/>
    <s v="No"/>
    <n v="0"/>
    <n v="190.7"/>
    <n v="114"/>
    <n v="32.42"/>
    <n v="218.2"/>
    <n v="111"/>
    <n v="18.55"/>
    <n v="129.6"/>
    <n v="121"/>
    <n v="5.83"/>
    <n v="8.1"/>
    <n v="3"/>
    <n v="2.19"/>
    <n v="3"/>
    <s v="2–3"/>
    <s v="No"/>
    <n v="546.6"/>
    <x v="0"/>
  </r>
  <r>
    <s v="VT"/>
    <n v="176"/>
    <n v="415"/>
    <s v="No"/>
    <s v="No"/>
    <n v="0"/>
    <n v="151.69999999999999"/>
    <n v="82"/>
    <n v="25.79"/>
    <n v="119"/>
    <n v="105"/>
    <n v="10.119999999999999"/>
    <n v="180"/>
    <n v="100"/>
    <n v="8.1"/>
    <n v="10.5"/>
    <n v="6"/>
    <n v="2.84"/>
    <n v="0"/>
    <s v="0–1"/>
    <s v="No"/>
    <n v="461.2"/>
    <x v="0"/>
  </r>
  <r>
    <s v="VT"/>
    <n v="169"/>
    <n v="510"/>
    <s v="No"/>
    <s v="No"/>
    <n v="0"/>
    <n v="246.5"/>
    <n v="47"/>
    <n v="41.91"/>
    <n v="195.5"/>
    <n v="84"/>
    <n v="16.62"/>
    <n v="200.5"/>
    <n v="96"/>
    <n v="9.02"/>
    <n v="11.7"/>
    <n v="4"/>
    <n v="3.16"/>
    <n v="1"/>
    <s v="0–1"/>
    <s v="No"/>
    <n v="654.20000000000005"/>
    <x v="0"/>
  </r>
  <r>
    <s v="VT"/>
    <n v="169"/>
    <n v="408"/>
    <s v="Yes"/>
    <s v="No"/>
    <n v="0"/>
    <n v="167.1"/>
    <n v="86"/>
    <n v="28.41"/>
    <n v="177.5"/>
    <n v="87"/>
    <n v="15.09"/>
    <n v="249.4"/>
    <n v="132"/>
    <n v="11.22"/>
    <n v="14.1"/>
    <n v="7"/>
    <n v="3.81"/>
    <n v="2"/>
    <s v="2–3"/>
    <s v="Yes"/>
    <n v="608.1"/>
    <x v="0"/>
  </r>
  <r>
    <s v="VT"/>
    <n v="156"/>
    <n v="510"/>
    <s v="Yes"/>
    <s v="No"/>
    <n v="0"/>
    <n v="204.4"/>
    <n v="135"/>
    <n v="34.75"/>
    <n v="219.1"/>
    <n v="90"/>
    <n v="18.62"/>
    <n v="222.7"/>
    <n v="114"/>
    <n v="10.02"/>
    <n v="10.5"/>
    <n v="6"/>
    <n v="2.84"/>
    <n v="3"/>
    <s v="2–3"/>
    <s v="No"/>
    <n v="656.7"/>
    <x v="0"/>
  </r>
  <r>
    <s v="VT"/>
    <n v="154"/>
    <n v="415"/>
    <s v="No"/>
    <s v="No"/>
    <n v="0"/>
    <n v="272.10000000000002"/>
    <n v="111"/>
    <n v="46.26"/>
    <n v="268.5"/>
    <n v="118"/>
    <n v="22.82"/>
    <n v="213.8"/>
    <n v="105"/>
    <n v="9.6199999999999992"/>
    <n v="8.5"/>
    <n v="10"/>
    <n v="2.2999999999999998"/>
    <n v="1"/>
    <s v="0–1"/>
    <s v="Yes"/>
    <n v="762.90000000000009"/>
    <x v="0"/>
  </r>
  <r>
    <s v="VT"/>
    <n v="149"/>
    <n v="510"/>
    <s v="No"/>
    <s v="No"/>
    <n v="0"/>
    <n v="220.6"/>
    <n v="117"/>
    <n v="37.5"/>
    <n v="155.19999999999999"/>
    <n v="121"/>
    <n v="13.19"/>
    <n v="186.7"/>
    <n v="89"/>
    <n v="8.4"/>
    <n v="10.5"/>
    <n v="11"/>
    <n v="2.84"/>
    <n v="1"/>
    <s v="0–1"/>
    <s v="No"/>
    <n v="573"/>
    <x v="0"/>
  </r>
  <r>
    <s v="VT"/>
    <n v="142"/>
    <n v="510"/>
    <s v="No"/>
    <s v="No"/>
    <n v="0"/>
    <n v="242.9"/>
    <n v="126"/>
    <n v="41.29"/>
    <n v="209.8"/>
    <n v="65"/>
    <n v="17.829999999999998"/>
    <n v="228.4"/>
    <n v="126"/>
    <n v="10.28"/>
    <n v="0"/>
    <n v="0"/>
    <n v="0"/>
    <n v="1"/>
    <s v="0–1"/>
    <s v="No"/>
    <n v="681.1"/>
    <x v="0"/>
  </r>
  <r>
    <s v="VT"/>
    <n v="141"/>
    <n v="408"/>
    <s v="No"/>
    <s v="Yes"/>
    <n v="17"/>
    <n v="124"/>
    <n v="102"/>
    <n v="21.08"/>
    <n v="202.9"/>
    <n v="81"/>
    <n v="17.25"/>
    <n v="205.1"/>
    <n v="129"/>
    <n v="9.23"/>
    <n v="12.3"/>
    <n v="3"/>
    <n v="3.32"/>
    <n v="1"/>
    <s v="0–1"/>
    <s v="No"/>
    <n v="544.29999999999995"/>
    <x v="0"/>
  </r>
  <r>
    <s v="VT"/>
    <n v="136"/>
    <n v="415"/>
    <s v="No"/>
    <s v="No"/>
    <n v="0"/>
    <n v="112.7"/>
    <n v="119"/>
    <n v="19.16"/>
    <n v="217.7"/>
    <n v="109"/>
    <n v="18.5"/>
    <n v="152.1"/>
    <n v="76"/>
    <n v="6.84"/>
    <n v="6.5"/>
    <n v="5"/>
    <n v="1.76"/>
    <n v="1"/>
    <s v="0–1"/>
    <s v="No"/>
    <n v="489"/>
    <x v="0"/>
  </r>
  <r>
    <s v="VT"/>
    <n v="134"/>
    <n v="415"/>
    <s v="No"/>
    <s v="No"/>
    <n v="0"/>
    <n v="197.1"/>
    <n v="126"/>
    <n v="33.51"/>
    <n v="130.1"/>
    <n v="76"/>
    <n v="11.06"/>
    <n v="78.099999999999994"/>
    <n v="100"/>
    <n v="3.51"/>
    <n v="7.4"/>
    <n v="4"/>
    <n v="2"/>
    <n v="3"/>
    <s v="2–3"/>
    <s v="No"/>
    <n v="412.69999999999993"/>
    <x v="0"/>
  </r>
  <r>
    <s v="VT"/>
    <n v="127"/>
    <n v="510"/>
    <s v="No"/>
    <s v="Yes"/>
    <n v="28"/>
    <n v="201.8"/>
    <n v="79"/>
    <n v="34.31"/>
    <n v="304.89999999999998"/>
    <n v="128"/>
    <n v="25.92"/>
    <n v="225.6"/>
    <n v="133"/>
    <n v="10.15"/>
    <n v="11.9"/>
    <n v="8"/>
    <n v="3.21"/>
    <n v="1"/>
    <s v="0–1"/>
    <s v="No"/>
    <n v="744.19999999999993"/>
    <x v="0"/>
  </r>
  <r>
    <s v="VT"/>
    <n v="127"/>
    <n v="408"/>
    <s v="No"/>
    <s v="No"/>
    <n v="0"/>
    <n v="99.3"/>
    <n v="112"/>
    <n v="16.88"/>
    <n v="270.5"/>
    <n v="136"/>
    <n v="22.99"/>
    <n v="225.3"/>
    <n v="94"/>
    <n v="10.14"/>
    <n v="9"/>
    <n v="6"/>
    <n v="2.4300000000000002"/>
    <n v="3"/>
    <s v="2–3"/>
    <s v="No"/>
    <n v="604.1"/>
    <x v="0"/>
  </r>
  <r>
    <s v="VT"/>
    <n v="125"/>
    <n v="415"/>
    <s v="No"/>
    <s v="No"/>
    <n v="0"/>
    <n v="126.7"/>
    <n v="113"/>
    <n v="21.54"/>
    <n v="155.5"/>
    <n v="131"/>
    <n v="13.22"/>
    <n v="206.2"/>
    <n v="112"/>
    <n v="9.2799999999999994"/>
    <n v="14.4"/>
    <n v="7"/>
    <n v="3.89"/>
    <n v="2"/>
    <s v="2–3"/>
    <s v="No"/>
    <n v="502.79999999999995"/>
    <x v="0"/>
  </r>
  <r>
    <s v="VT"/>
    <n v="123"/>
    <n v="415"/>
    <s v="No"/>
    <s v="No"/>
    <n v="0"/>
    <n v="226.2"/>
    <n v="88"/>
    <n v="38.450000000000003"/>
    <n v="140.30000000000001"/>
    <n v="114"/>
    <n v="11.93"/>
    <n v="208.9"/>
    <n v="110"/>
    <n v="9.4"/>
    <n v="6.4"/>
    <n v="2"/>
    <n v="1.73"/>
    <n v="0"/>
    <s v="0–1"/>
    <s v="No"/>
    <n v="581.79999999999995"/>
    <x v="0"/>
  </r>
  <r>
    <s v="VT"/>
    <n v="123"/>
    <n v="415"/>
    <s v="No"/>
    <s v="No"/>
    <n v="0"/>
    <n v="176.4"/>
    <n v="122"/>
    <n v="29.99"/>
    <n v="224.9"/>
    <n v="123"/>
    <n v="19.12"/>
    <n v="219.6"/>
    <n v="50"/>
    <n v="9.8800000000000008"/>
    <n v="11.5"/>
    <n v="1"/>
    <n v="3.11"/>
    <n v="1"/>
    <s v="0–1"/>
    <s v="No"/>
    <n v="632.4"/>
    <x v="0"/>
  </r>
  <r>
    <s v="VT"/>
    <n v="122"/>
    <n v="415"/>
    <s v="No"/>
    <s v="No"/>
    <n v="0"/>
    <n v="278"/>
    <n v="102"/>
    <n v="47.26"/>
    <n v="266.39999999999998"/>
    <n v="114"/>
    <n v="22.64"/>
    <n v="224.1"/>
    <n v="118"/>
    <n v="10.08"/>
    <n v="13.1"/>
    <n v="4"/>
    <n v="3.54"/>
    <n v="4"/>
    <s v="4–5"/>
    <s v="Yes"/>
    <n v="781.6"/>
    <x v="0"/>
  </r>
  <r>
    <s v="VT"/>
    <n v="121"/>
    <n v="408"/>
    <s v="No"/>
    <s v="Yes"/>
    <n v="32"/>
    <n v="138.1"/>
    <n v="91"/>
    <n v="23.48"/>
    <n v="167.3"/>
    <n v="72"/>
    <n v="14.22"/>
    <n v="238.9"/>
    <n v="115"/>
    <n v="10.75"/>
    <n v="6.8"/>
    <n v="3"/>
    <n v="1.84"/>
    <n v="2"/>
    <s v="2–3"/>
    <s v="No"/>
    <n v="551.09999999999991"/>
    <x v="0"/>
  </r>
  <r>
    <s v="VT"/>
    <n v="118"/>
    <n v="408"/>
    <s v="No"/>
    <s v="Yes"/>
    <n v="19"/>
    <n v="87.7"/>
    <n v="103"/>
    <n v="14.91"/>
    <n v="223"/>
    <n v="86"/>
    <n v="18.96"/>
    <n v="182.3"/>
    <n v="112"/>
    <n v="8.1999999999999993"/>
    <n v="7.3"/>
    <n v="4"/>
    <n v="1.97"/>
    <n v="2"/>
    <s v="2–3"/>
    <s v="No"/>
    <n v="500.3"/>
    <x v="0"/>
  </r>
  <r>
    <s v="VT"/>
    <n v="117"/>
    <n v="415"/>
    <s v="Yes"/>
    <s v="Yes"/>
    <n v="26"/>
    <n v="307.10000000000002"/>
    <n v="94"/>
    <n v="52.21"/>
    <n v="289.39999999999998"/>
    <n v="78"/>
    <n v="24.6"/>
    <n v="174.9"/>
    <n v="109"/>
    <n v="7.87"/>
    <n v="8"/>
    <n v="3"/>
    <n v="2.16"/>
    <n v="0"/>
    <s v="0–1"/>
    <s v="No"/>
    <n v="779.4"/>
    <x v="0"/>
  </r>
  <r>
    <s v="VT"/>
    <n v="116"/>
    <n v="510"/>
    <s v="No"/>
    <s v="No"/>
    <n v="0"/>
    <n v="188.4"/>
    <n v="63"/>
    <n v="32.03"/>
    <n v="165.9"/>
    <n v="89"/>
    <n v="14.1"/>
    <n v="205.7"/>
    <n v="71"/>
    <n v="9.26"/>
    <n v="13.2"/>
    <n v="2"/>
    <n v="3.56"/>
    <n v="1"/>
    <s v="0–1"/>
    <s v="No"/>
    <n v="573.20000000000005"/>
    <x v="0"/>
  </r>
  <r>
    <s v="VT"/>
    <n v="115"/>
    <n v="415"/>
    <s v="No"/>
    <s v="Yes"/>
    <n v="25"/>
    <n v="215.9"/>
    <n v="90"/>
    <n v="36.700000000000003"/>
    <n v="257.89999999999998"/>
    <n v="92"/>
    <n v="21.92"/>
    <n v="180.2"/>
    <n v="157"/>
    <n v="8.11"/>
    <n v="11.6"/>
    <n v="4"/>
    <n v="3.13"/>
    <n v="1"/>
    <s v="0–1"/>
    <s v="No"/>
    <n v="665.6"/>
    <x v="0"/>
  </r>
  <r>
    <s v="VT"/>
    <n v="113"/>
    <n v="415"/>
    <s v="No"/>
    <s v="No"/>
    <n v="0"/>
    <n v="221.3"/>
    <n v="106"/>
    <n v="37.619999999999997"/>
    <n v="267.60000000000002"/>
    <n v="98"/>
    <n v="22.75"/>
    <n v="111.5"/>
    <n v="80"/>
    <n v="5.0199999999999996"/>
    <n v="9.3000000000000007"/>
    <n v="7"/>
    <n v="2.5099999999999998"/>
    <n v="0"/>
    <s v="0–1"/>
    <s v="No"/>
    <n v="609.70000000000005"/>
    <x v="0"/>
  </r>
  <r>
    <s v="VT"/>
    <n v="111"/>
    <n v="408"/>
    <s v="No"/>
    <s v="No"/>
    <n v="0"/>
    <n v="151.80000000000001"/>
    <n v="98"/>
    <n v="25.81"/>
    <n v="209.9"/>
    <n v="92"/>
    <n v="17.84"/>
    <n v="266.89999999999998"/>
    <n v="86"/>
    <n v="12.01"/>
    <n v="11.9"/>
    <n v="5"/>
    <n v="3.21"/>
    <n v="1"/>
    <s v="0–1"/>
    <s v="No"/>
    <n v="640.5"/>
    <x v="0"/>
  </r>
  <r>
    <s v="VT"/>
    <n v="110"/>
    <n v="415"/>
    <s v="No"/>
    <s v="Yes"/>
    <n v="42"/>
    <n v="214.3"/>
    <n v="112"/>
    <n v="36.43"/>
    <n v="188.2"/>
    <n v="107"/>
    <n v="16"/>
    <n v="333.5"/>
    <n v="117"/>
    <n v="15.01"/>
    <n v="11.3"/>
    <n v="10"/>
    <n v="3.05"/>
    <n v="0"/>
    <s v="0–1"/>
    <s v="No"/>
    <n v="747.3"/>
    <x v="0"/>
  </r>
  <r>
    <s v="VT"/>
    <n v="110"/>
    <n v="415"/>
    <s v="No"/>
    <s v="Yes"/>
    <n v="34"/>
    <n v="156.6"/>
    <n v="134"/>
    <n v="26.62"/>
    <n v="71"/>
    <n v="95"/>
    <n v="6.04"/>
    <n v="261.7"/>
    <n v="120"/>
    <n v="11.78"/>
    <n v="13.4"/>
    <n v="10"/>
    <n v="3.62"/>
    <n v="1"/>
    <s v="0–1"/>
    <s v="No"/>
    <n v="502.69999999999993"/>
    <x v="0"/>
  </r>
  <r>
    <s v="VT"/>
    <n v="110"/>
    <n v="415"/>
    <s v="No"/>
    <s v="Yes"/>
    <n v="21"/>
    <n v="138.1"/>
    <n v="113"/>
    <n v="23.48"/>
    <n v="260.10000000000002"/>
    <n v="83"/>
    <n v="22.11"/>
    <n v="135.4"/>
    <n v="118"/>
    <n v="6.09"/>
    <n v="8.1999999999999993"/>
    <n v="2"/>
    <n v="2.21"/>
    <n v="2"/>
    <s v="2–3"/>
    <s v="No"/>
    <n v="541.80000000000007"/>
    <x v="0"/>
  </r>
  <r>
    <s v="VT"/>
    <n v="110"/>
    <n v="415"/>
    <s v="No"/>
    <s v="No"/>
    <n v="0"/>
    <n v="217.8"/>
    <n v="91"/>
    <n v="37.03"/>
    <n v="220.6"/>
    <n v="97"/>
    <n v="18.75"/>
    <n v="277.3"/>
    <n v="89"/>
    <n v="12.48"/>
    <n v="10.3"/>
    <n v="6"/>
    <n v="2.78"/>
    <n v="1"/>
    <s v="0–1"/>
    <s v="Yes"/>
    <n v="726"/>
    <x v="0"/>
  </r>
  <r>
    <s v="VT"/>
    <n v="110"/>
    <n v="408"/>
    <s v="No"/>
    <s v="No"/>
    <n v="0"/>
    <n v="186"/>
    <n v="127"/>
    <n v="31.62"/>
    <n v="262.3"/>
    <n v="96"/>
    <n v="22.3"/>
    <n v="98.9"/>
    <n v="63"/>
    <n v="4.45"/>
    <n v="11.5"/>
    <n v="6"/>
    <n v="3.11"/>
    <n v="4"/>
    <s v="4–5"/>
    <s v="No"/>
    <n v="558.70000000000005"/>
    <x v="0"/>
  </r>
  <r>
    <s v="VT"/>
    <n v="109"/>
    <n v="510"/>
    <s v="No"/>
    <s v="No"/>
    <n v="0"/>
    <n v="0"/>
    <n v="0"/>
    <n v="0"/>
    <n v="192.1"/>
    <n v="119"/>
    <n v="16.329999999999998"/>
    <n v="168.8"/>
    <n v="95"/>
    <n v="7.6"/>
    <n v="7.2"/>
    <n v="4"/>
    <n v="1.94"/>
    <n v="1"/>
    <s v="0–1"/>
    <s v="No"/>
    <n v="368.09999999999997"/>
    <x v="1"/>
  </r>
  <r>
    <s v="VT"/>
    <n v="108"/>
    <n v="415"/>
    <s v="No"/>
    <s v="No"/>
    <n v="0"/>
    <n v="136.69999999999999"/>
    <n v="115"/>
    <n v="23.24"/>
    <n v="243.1"/>
    <n v="137"/>
    <n v="20.66"/>
    <n v="188.9"/>
    <n v="110"/>
    <n v="8.5"/>
    <n v="8.6"/>
    <n v="4"/>
    <n v="2.3199999999999998"/>
    <n v="0"/>
    <s v="0–1"/>
    <s v="No"/>
    <n v="577.29999999999995"/>
    <x v="0"/>
  </r>
  <r>
    <s v="VT"/>
    <n v="106"/>
    <n v="510"/>
    <s v="No"/>
    <s v="Yes"/>
    <n v="32"/>
    <n v="222.9"/>
    <n v="136"/>
    <n v="37.89"/>
    <n v="262"/>
    <n v="80"/>
    <n v="22.27"/>
    <n v="191.4"/>
    <n v="101"/>
    <n v="8.61"/>
    <n v="10.8"/>
    <n v="4"/>
    <n v="2.92"/>
    <n v="0"/>
    <s v="0–1"/>
    <s v="No"/>
    <n v="687.09999999999991"/>
    <x v="0"/>
  </r>
  <r>
    <s v="VT"/>
    <n v="103"/>
    <n v="415"/>
    <s v="Yes"/>
    <s v="Yes"/>
    <n v="44"/>
    <n v="254.1"/>
    <n v="127"/>
    <n v="43.2"/>
    <n v="180.2"/>
    <n v="108"/>
    <n v="15.32"/>
    <n v="196.2"/>
    <n v="129"/>
    <n v="8.83"/>
    <n v="8.6999999999999993"/>
    <n v="4"/>
    <n v="2.35"/>
    <n v="3"/>
    <s v="2–3"/>
    <s v="No"/>
    <n v="639.20000000000005"/>
    <x v="0"/>
  </r>
  <r>
    <s v="VT"/>
    <n v="103"/>
    <n v="408"/>
    <s v="No"/>
    <s v="No"/>
    <n v="0"/>
    <n v="118.7"/>
    <n v="90"/>
    <n v="20.18"/>
    <n v="205.1"/>
    <n v="57"/>
    <n v="17.43"/>
    <n v="172.2"/>
    <n v="100"/>
    <n v="7.75"/>
    <n v="10.4"/>
    <n v="6"/>
    <n v="2.81"/>
    <n v="3"/>
    <s v="2–3"/>
    <s v="No"/>
    <n v="506.4"/>
    <x v="0"/>
  </r>
  <r>
    <s v="VT"/>
    <n v="102"/>
    <n v="415"/>
    <s v="No"/>
    <s v="No"/>
    <n v="0"/>
    <n v="169.6"/>
    <n v="96"/>
    <n v="28.83"/>
    <n v="234.7"/>
    <n v="112"/>
    <n v="19.95"/>
    <n v="285.39999999999998"/>
    <n v="83"/>
    <n v="12.84"/>
    <n v="11.2"/>
    <n v="4"/>
    <n v="3.02"/>
    <n v="0"/>
    <s v="0–1"/>
    <s v="No"/>
    <n v="700.9"/>
    <x v="0"/>
  </r>
  <r>
    <s v="VT"/>
    <n v="100"/>
    <n v="510"/>
    <s v="No"/>
    <s v="Yes"/>
    <n v="32"/>
    <n v="218.7"/>
    <n v="117"/>
    <n v="37.18"/>
    <n v="115"/>
    <n v="61"/>
    <n v="9.7799999999999994"/>
    <n v="192.7"/>
    <n v="85"/>
    <n v="8.67"/>
    <n v="9.4"/>
    <n v="5"/>
    <n v="2.54"/>
    <n v="2"/>
    <s v="2–3"/>
    <s v="No"/>
    <n v="535.79999999999995"/>
    <x v="0"/>
  </r>
  <r>
    <s v="VT"/>
    <n v="100"/>
    <n v="510"/>
    <s v="No"/>
    <s v="No"/>
    <n v="0"/>
    <n v="203.4"/>
    <n v="96"/>
    <n v="34.58"/>
    <n v="168.6"/>
    <n v="61"/>
    <n v="14.33"/>
    <n v="173"/>
    <n v="105"/>
    <n v="7.79"/>
    <n v="13.7"/>
    <n v="3"/>
    <n v="3.7"/>
    <n v="2"/>
    <s v="2–3"/>
    <s v="No"/>
    <n v="558.70000000000005"/>
    <x v="0"/>
  </r>
  <r>
    <s v="VT"/>
    <n v="100"/>
    <n v="408"/>
    <s v="No"/>
    <s v="No"/>
    <n v="0"/>
    <n v="145.5"/>
    <n v="116"/>
    <n v="24.74"/>
    <n v="228.4"/>
    <n v="110"/>
    <n v="19.41"/>
    <n v="273.39999999999998"/>
    <n v="91"/>
    <n v="12.3"/>
    <n v="8.9"/>
    <n v="8"/>
    <n v="2.4"/>
    <n v="1"/>
    <s v="0–1"/>
    <s v="No"/>
    <n v="656.19999999999993"/>
    <x v="0"/>
  </r>
  <r>
    <s v="VT"/>
    <n v="100"/>
    <n v="415"/>
    <s v="No"/>
    <s v="No"/>
    <n v="0"/>
    <n v="115.5"/>
    <n v="75"/>
    <n v="19.64"/>
    <n v="218.1"/>
    <n v="111"/>
    <n v="18.54"/>
    <n v="254.9"/>
    <n v="98"/>
    <n v="11.47"/>
    <n v="11.5"/>
    <n v="7"/>
    <n v="3.11"/>
    <n v="7"/>
    <s v="6+"/>
    <s v="Yes"/>
    <n v="600"/>
    <x v="0"/>
  </r>
  <r>
    <s v="VT"/>
    <n v="99"/>
    <n v="415"/>
    <s v="No"/>
    <s v="No"/>
    <n v="0"/>
    <n v="142.5"/>
    <n v="92"/>
    <n v="24.23"/>
    <n v="208.3"/>
    <n v="102"/>
    <n v="17.71"/>
    <n v="228.9"/>
    <n v="120"/>
    <n v="10.3"/>
    <n v="7.5"/>
    <n v="2"/>
    <n v="2.0299999999999998"/>
    <n v="2"/>
    <s v="2–3"/>
    <s v="No"/>
    <n v="587.20000000000005"/>
    <x v="0"/>
  </r>
  <r>
    <s v="VT"/>
    <n v="94"/>
    <n v="415"/>
    <s v="No"/>
    <s v="No"/>
    <n v="0"/>
    <n v="275.8"/>
    <n v="103"/>
    <n v="46.89"/>
    <n v="189.5"/>
    <n v="108"/>
    <n v="16.11"/>
    <n v="223.9"/>
    <n v="93"/>
    <n v="10.08"/>
    <n v="7.4"/>
    <n v="5"/>
    <n v="2"/>
    <n v="2"/>
    <s v="2–3"/>
    <s v="Yes"/>
    <n v="696.6"/>
    <x v="0"/>
  </r>
  <r>
    <s v="VT"/>
    <n v="94"/>
    <n v="510"/>
    <s v="No"/>
    <s v="No"/>
    <n v="0"/>
    <n v="207.2"/>
    <n v="113"/>
    <n v="35.22"/>
    <n v="256"/>
    <n v="80"/>
    <n v="21.76"/>
    <n v="211"/>
    <n v="87"/>
    <n v="9.49"/>
    <n v="9.9"/>
    <n v="1"/>
    <n v="2.67"/>
    <n v="1"/>
    <s v="0–1"/>
    <s v="No"/>
    <n v="684.1"/>
    <x v="0"/>
  </r>
  <r>
    <s v="VT"/>
    <n v="90"/>
    <n v="415"/>
    <s v="No"/>
    <s v="No"/>
    <n v="0"/>
    <n v="149.19999999999999"/>
    <n v="98"/>
    <n v="25.36"/>
    <n v="193.6"/>
    <n v="88"/>
    <n v="16.46"/>
    <n v="248.9"/>
    <n v="119"/>
    <n v="11.2"/>
    <n v="11.1"/>
    <n v="5"/>
    <n v="3"/>
    <n v="1"/>
    <s v="0–1"/>
    <s v="No"/>
    <n v="602.79999999999995"/>
    <x v="0"/>
  </r>
  <r>
    <s v="VT"/>
    <n v="87"/>
    <n v="408"/>
    <s v="No"/>
    <s v="No"/>
    <n v="0"/>
    <n v="196.7"/>
    <n v="85"/>
    <n v="33.44"/>
    <n v="205.9"/>
    <n v="74"/>
    <n v="17.5"/>
    <n v="216.6"/>
    <n v="112"/>
    <n v="9.75"/>
    <n v="11.2"/>
    <n v="5"/>
    <n v="3.02"/>
    <n v="3"/>
    <s v="2–3"/>
    <s v="No"/>
    <n v="630.40000000000009"/>
    <x v="0"/>
  </r>
  <r>
    <s v="VT"/>
    <n v="86"/>
    <n v="415"/>
    <s v="No"/>
    <s v="No"/>
    <n v="0"/>
    <n v="197.7"/>
    <n v="64"/>
    <n v="33.61"/>
    <n v="136.69999999999999"/>
    <n v="126"/>
    <n v="11.62"/>
    <n v="244.4"/>
    <n v="81"/>
    <n v="11"/>
    <n v="13.2"/>
    <n v="5"/>
    <n v="3.56"/>
    <n v="4"/>
    <s v="4–5"/>
    <s v="No"/>
    <n v="592"/>
    <x v="0"/>
  </r>
  <r>
    <s v="VT"/>
    <n v="82"/>
    <n v="510"/>
    <s v="No"/>
    <s v="No"/>
    <n v="0"/>
    <n v="209.4"/>
    <n v="133"/>
    <n v="35.6"/>
    <n v="211.5"/>
    <n v="121"/>
    <n v="17.98"/>
    <n v="291.2"/>
    <n v="123"/>
    <n v="13.1"/>
    <n v="7.2"/>
    <n v="4"/>
    <n v="1.94"/>
    <n v="1"/>
    <s v="0–1"/>
    <s v="No"/>
    <n v="719.3"/>
    <x v="0"/>
  </r>
  <r>
    <s v="VT"/>
    <n v="81"/>
    <n v="510"/>
    <s v="No"/>
    <s v="No"/>
    <n v="0"/>
    <n v="168.6"/>
    <n v="71"/>
    <n v="28.66"/>
    <n v="205.1"/>
    <n v="48"/>
    <n v="17.43"/>
    <n v="175.8"/>
    <n v="88"/>
    <n v="7.91"/>
    <n v="5.9"/>
    <n v="2"/>
    <n v="1.59"/>
    <n v="3"/>
    <s v="2–3"/>
    <s v="No"/>
    <n v="555.4"/>
    <x v="0"/>
  </r>
  <r>
    <s v="VT"/>
    <n v="78"/>
    <n v="415"/>
    <s v="No"/>
    <s v="No"/>
    <n v="0"/>
    <n v="129.4"/>
    <n v="84"/>
    <n v="22"/>
    <n v="157.30000000000001"/>
    <n v="89"/>
    <n v="13.37"/>
    <n v="215.5"/>
    <n v="77"/>
    <n v="9.6999999999999993"/>
    <n v="13.3"/>
    <n v="3"/>
    <n v="3.59"/>
    <n v="0"/>
    <s v="0–1"/>
    <s v="No"/>
    <n v="515.5"/>
    <x v="0"/>
  </r>
  <r>
    <s v="VT"/>
    <n v="73"/>
    <n v="415"/>
    <s v="No"/>
    <s v="No"/>
    <n v="0"/>
    <n v="230.1"/>
    <n v="107"/>
    <n v="39.119999999999997"/>
    <n v="212"/>
    <n v="120"/>
    <n v="18.02"/>
    <n v="174.9"/>
    <n v="119"/>
    <n v="7.87"/>
    <n v="13.2"/>
    <n v="4"/>
    <n v="3.56"/>
    <n v="1"/>
    <s v="0–1"/>
    <s v="No"/>
    <n v="630.20000000000005"/>
    <x v="0"/>
  </r>
  <r>
    <s v="VT"/>
    <n v="72"/>
    <n v="408"/>
    <s v="No"/>
    <s v="No"/>
    <n v="0"/>
    <n v="135.80000000000001"/>
    <n v="125"/>
    <n v="23.09"/>
    <n v="163.19999999999999"/>
    <n v="88"/>
    <n v="13.87"/>
    <n v="229.8"/>
    <n v="106"/>
    <n v="10.34"/>
    <n v="12.6"/>
    <n v="3"/>
    <n v="3.4"/>
    <n v="0"/>
    <s v="0–1"/>
    <s v="No"/>
    <n v="541.4"/>
    <x v="0"/>
  </r>
  <r>
    <s v="VT"/>
    <n v="71"/>
    <n v="415"/>
    <s v="No"/>
    <s v="No"/>
    <n v="0"/>
    <n v="139.9"/>
    <n v="117"/>
    <n v="23.78"/>
    <n v="223.6"/>
    <n v="96"/>
    <n v="19.010000000000002"/>
    <n v="240.8"/>
    <n v="93"/>
    <n v="10.84"/>
    <n v="12.7"/>
    <n v="4"/>
    <n v="3.43"/>
    <n v="2"/>
    <s v="2–3"/>
    <s v="No"/>
    <n v="617"/>
    <x v="0"/>
  </r>
  <r>
    <s v="VT"/>
    <n v="70"/>
    <n v="408"/>
    <s v="No"/>
    <s v="No"/>
    <n v="0"/>
    <n v="260.39999999999998"/>
    <n v="107"/>
    <n v="44.27"/>
    <n v="208.2"/>
    <n v="104"/>
    <n v="17.7"/>
    <n v="207.9"/>
    <n v="115"/>
    <n v="9.36"/>
    <n v="10"/>
    <n v="2"/>
    <n v="2.7"/>
    <n v="6"/>
    <s v="6+"/>
    <s v="No"/>
    <n v="686.5"/>
    <x v="0"/>
  </r>
  <r>
    <s v="VT"/>
    <n v="69"/>
    <n v="408"/>
    <s v="No"/>
    <s v="No"/>
    <n v="0"/>
    <n v="149.6"/>
    <n v="120"/>
    <n v="25.43"/>
    <n v="200.7"/>
    <n v="85"/>
    <n v="17.059999999999999"/>
    <n v="181.2"/>
    <n v="107"/>
    <n v="8.15"/>
    <n v="14.3"/>
    <n v="9"/>
    <n v="3.86"/>
    <n v="0"/>
    <s v="0–1"/>
    <s v="No"/>
    <n v="545.79999999999995"/>
    <x v="0"/>
  </r>
  <r>
    <s v="VT"/>
    <n v="64"/>
    <n v="510"/>
    <s v="No"/>
    <s v="Yes"/>
    <n v="20"/>
    <n v="214.6"/>
    <n v="108"/>
    <n v="36.479999999999997"/>
    <n v="96.6"/>
    <n v="82"/>
    <n v="8.2100000000000009"/>
    <n v="170.7"/>
    <n v="145"/>
    <n v="7.68"/>
    <n v="7.9"/>
    <n v="5"/>
    <n v="2.13"/>
    <n v="1"/>
    <s v="0–1"/>
    <s v="No"/>
    <n v="489.79999999999995"/>
    <x v="0"/>
  </r>
  <r>
    <s v="VT"/>
    <n v="37"/>
    <n v="510"/>
    <s v="No"/>
    <s v="No"/>
    <n v="0"/>
    <n v="189.7"/>
    <n v="76"/>
    <n v="32.25"/>
    <n v="156.1"/>
    <n v="65"/>
    <n v="13.27"/>
    <n v="244"/>
    <n v="91"/>
    <n v="10.98"/>
    <n v="8.3000000000000007"/>
    <n v="3"/>
    <n v="2.2400000000000002"/>
    <n v="5"/>
    <s v="4–5"/>
    <s v="No"/>
    <n v="598.09999999999991"/>
    <x v="0"/>
  </r>
  <r>
    <s v="VT"/>
    <n v="21"/>
    <n v="415"/>
    <s v="No"/>
    <s v="No"/>
    <n v="0"/>
    <n v="175.1"/>
    <n v="73"/>
    <n v="29.77"/>
    <n v="171.9"/>
    <n v="116"/>
    <n v="14.61"/>
    <n v="131.1"/>
    <n v="94"/>
    <n v="5.9"/>
    <n v="7.3"/>
    <n v="6"/>
    <n v="1.97"/>
    <n v="1"/>
    <s v="0–1"/>
    <s v="No"/>
    <n v="485.40000000000003"/>
    <x v="0"/>
  </r>
  <r>
    <s v="VT"/>
    <n v="10"/>
    <n v="408"/>
    <s v="Yes"/>
    <s v="No"/>
    <n v="0"/>
    <n v="219.4"/>
    <n v="112"/>
    <n v="37.299999999999997"/>
    <n v="225.7"/>
    <n v="102"/>
    <n v="19.18"/>
    <n v="255.3"/>
    <n v="95"/>
    <n v="11.49"/>
    <n v="12"/>
    <n v="4"/>
    <n v="3.24"/>
    <n v="4"/>
    <s v="4–5"/>
    <s v="No"/>
    <n v="712.40000000000009"/>
    <x v="0"/>
  </r>
  <r>
    <s v="WA"/>
    <n v="182"/>
    <n v="415"/>
    <s v="No"/>
    <s v="Yes"/>
    <n v="41"/>
    <n v="148.1"/>
    <n v="74"/>
    <n v="25.18"/>
    <n v="169.5"/>
    <n v="88"/>
    <n v="14.41"/>
    <n v="214.1"/>
    <n v="102"/>
    <n v="9.6300000000000008"/>
    <n v="6.2"/>
    <n v="5"/>
    <n v="1.67"/>
    <n v="2"/>
    <s v="2–3"/>
    <s v="No"/>
    <n v="537.90000000000009"/>
    <x v="0"/>
  </r>
  <r>
    <s v="WA"/>
    <n v="163"/>
    <n v="408"/>
    <s v="No"/>
    <s v="No"/>
    <n v="0"/>
    <n v="232.4"/>
    <n v="109"/>
    <n v="39.51"/>
    <n v="187.4"/>
    <n v="95"/>
    <n v="15.93"/>
    <n v="231.2"/>
    <n v="107"/>
    <n v="10.4"/>
    <n v="9.1"/>
    <n v="3"/>
    <n v="2.46"/>
    <n v="1"/>
    <s v="0–1"/>
    <s v="No"/>
    <n v="660.1"/>
    <x v="0"/>
  </r>
  <r>
    <s v="WA"/>
    <n v="161"/>
    <n v="415"/>
    <s v="No"/>
    <s v="No"/>
    <n v="0"/>
    <n v="152.69999999999999"/>
    <n v="105"/>
    <n v="25.96"/>
    <n v="257.5"/>
    <n v="80"/>
    <n v="21.89"/>
    <n v="198.1"/>
    <n v="93"/>
    <n v="8.91"/>
    <n v="9.4"/>
    <n v="4"/>
    <n v="2.54"/>
    <n v="1"/>
    <s v="0–1"/>
    <s v="No"/>
    <n v="617.69999999999993"/>
    <x v="0"/>
  </r>
  <r>
    <s v="WA"/>
    <n v="161"/>
    <n v="415"/>
    <s v="No"/>
    <s v="No"/>
    <n v="0"/>
    <n v="183.6"/>
    <n v="116"/>
    <n v="31.21"/>
    <n v="152.6"/>
    <n v="98"/>
    <n v="12.97"/>
    <n v="212.2"/>
    <n v="99"/>
    <n v="9.5500000000000007"/>
    <n v="12.2"/>
    <n v="6"/>
    <n v="3.29"/>
    <n v="3"/>
    <s v="2–3"/>
    <s v="No"/>
    <n v="560.6"/>
    <x v="0"/>
  </r>
  <r>
    <s v="WA"/>
    <n v="151"/>
    <n v="415"/>
    <s v="No"/>
    <s v="No"/>
    <n v="0"/>
    <n v="194.1"/>
    <n v="121"/>
    <n v="33"/>
    <n v="176.6"/>
    <n v="110"/>
    <n v="15.01"/>
    <n v="302.8"/>
    <n v="136"/>
    <n v="13.63"/>
    <n v="7"/>
    <n v="7"/>
    <n v="1.89"/>
    <n v="2"/>
    <s v="2–3"/>
    <s v="No"/>
    <n v="680.5"/>
    <x v="0"/>
  </r>
  <r>
    <s v="WA"/>
    <n v="144"/>
    <n v="415"/>
    <s v="No"/>
    <s v="No"/>
    <n v="0"/>
    <n v="184"/>
    <n v="120"/>
    <n v="31.28"/>
    <n v="120.4"/>
    <n v="119"/>
    <n v="10.23"/>
    <n v="153.69999999999999"/>
    <n v="86"/>
    <n v="6.92"/>
    <n v="11"/>
    <n v="3"/>
    <n v="2.97"/>
    <n v="0"/>
    <s v="0–1"/>
    <s v="No"/>
    <n v="469.09999999999997"/>
    <x v="0"/>
  </r>
  <r>
    <s v="WA"/>
    <n v="131"/>
    <n v="415"/>
    <s v="No"/>
    <s v="Yes"/>
    <n v="26"/>
    <n v="161.30000000000001"/>
    <n v="97"/>
    <n v="27.42"/>
    <n v="250.3"/>
    <n v="110"/>
    <n v="21.28"/>
    <n v="142.4"/>
    <n v="92"/>
    <n v="6.41"/>
    <n v="6.6"/>
    <n v="8"/>
    <n v="1.78"/>
    <n v="1"/>
    <s v="0–1"/>
    <s v="No"/>
    <n v="560.6"/>
    <x v="0"/>
  </r>
  <r>
    <s v="WA"/>
    <n v="129"/>
    <n v="408"/>
    <s v="No"/>
    <s v="No"/>
    <n v="0"/>
    <n v="208.3"/>
    <n v="86"/>
    <n v="35.409999999999997"/>
    <n v="253.6"/>
    <n v="89"/>
    <n v="21.56"/>
    <n v="291"/>
    <n v="86"/>
    <n v="13.1"/>
    <n v="12.6"/>
    <n v="3"/>
    <n v="3.4"/>
    <n v="1"/>
    <s v="0–1"/>
    <s v="No"/>
    <n v="765.5"/>
    <x v="0"/>
  </r>
  <r>
    <s v="WA"/>
    <n v="127"/>
    <n v="408"/>
    <s v="No"/>
    <s v="No"/>
    <n v="0"/>
    <n v="274.3"/>
    <n v="110"/>
    <n v="46.63"/>
    <n v="52.9"/>
    <n v="109"/>
    <n v="4.5"/>
    <n v="246.1"/>
    <n v="119"/>
    <n v="11.07"/>
    <n v="10.9"/>
    <n v="5"/>
    <n v="2.94"/>
    <n v="0"/>
    <s v="0–1"/>
    <s v="No"/>
    <n v="584.19999999999993"/>
    <x v="0"/>
  </r>
  <r>
    <s v="WA"/>
    <n v="126"/>
    <n v="415"/>
    <s v="No"/>
    <s v="No"/>
    <n v="0"/>
    <n v="204.9"/>
    <n v="107"/>
    <n v="34.83"/>
    <n v="135.19999999999999"/>
    <n v="102"/>
    <n v="11.49"/>
    <n v="208.2"/>
    <n v="106"/>
    <n v="9.3699999999999992"/>
    <n v="10.4"/>
    <n v="3"/>
    <n v="2.81"/>
    <n v="5"/>
    <s v="4–5"/>
    <s v="No"/>
    <n v="558.69999999999993"/>
    <x v="0"/>
  </r>
  <r>
    <s v="WA"/>
    <n v="112"/>
    <n v="408"/>
    <s v="No"/>
    <s v="No"/>
    <n v="0"/>
    <n v="270.5"/>
    <n v="69"/>
    <n v="45.99"/>
    <n v="230"/>
    <n v="112"/>
    <n v="19.55"/>
    <n v="136"/>
    <n v="111"/>
    <n v="6.12"/>
    <n v="9.6"/>
    <n v="5"/>
    <n v="2.59"/>
    <n v="1"/>
    <s v="0–1"/>
    <s v="Yes"/>
    <n v="646.1"/>
    <x v="0"/>
  </r>
  <r>
    <s v="WA"/>
    <n v="112"/>
    <n v="510"/>
    <s v="No"/>
    <s v="No"/>
    <n v="0"/>
    <n v="78.599999999999994"/>
    <n v="106"/>
    <n v="13.36"/>
    <n v="187.3"/>
    <n v="110"/>
    <n v="15.92"/>
    <n v="184.2"/>
    <n v="111"/>
    <n v="8.2899999999999991"/>
    <n v="7.4"/>
    <n v="5"/>
    <n v="2"/>
    <n v="1"/>
    <s v="0–1"/>
    <s v="Yes"/>
    <n v="457.49999999999994"/>
    <x v="0"/>
  </r>
  <r>
    <s v="WA"/>
    <n v="112"/>
    <n v="510"/>
    <s v="No"/>
    <s v="No"/>
    <n v="0"/>
    <n v="185.1"/>
    <n v="100"/>
    <n v="31.47"/>
    <n v="165.1"/>
    <n v="88"/>
    <n v="14.03"/>
    <n v="111.6"/>
    <n v="104"/>
    <n v="5.0199999999999996"/>
    <n v="6.3"/>
    <n v="4"/>
    <n v="1.7"/>
    <n v="3"/>
    <s v="2–3"/>
    <s v="No"/>
    <n v="468.09999999999997"/>
    <x v="0"/>
  </r>
  <r>
    <s v="WA"/>
    <n v="112"/>
    <n v="408"/>
    <s v="No"/>
    <s v="No"/>
    <n v="0"/>
    <n v="207.9"/>
    <n v="98"/>
    <n v="35.340000000000003"/>
    <n v="210.5"/>
    <n v="96"/>
    <n v="17.89"/>
    <n v="109.6"/>
    <n v="114"/>
    <n v="4.93"/>
    <n v="7.7"/>
    <n v="2"/>
    <n v="2.08"/>
    <n v="2"/>
    <s v="2–3"/>
    <s v="No"/>
    <n v="535.70000000000005"/>
    <x v="0"/>
  </r>
  <r>
    <s v="WA"/>
    <n v="111"/>
    <n v="415"/>
    <s v="No"/>
    <s v="Yes"/>
    <n v="16"/>
    <n v="90.4"/>
    <n v="105"/>
    <n v="15.37"/>
    <n v="201.3"/>
    <n v="109"/>
    <n v="17.11"/>
    <n v="227.1"/>
    <n v="115"/>
    <n v="10.220000000000001"/>
    <n v="13.1"/>
    <n v="4"/>
    <n v="3.54"/>
    <n v="0"/>
    <s v="0–1"/>
    <s v="No"/>
    <n v="531.90000000000009"/>
    <x v="0"/>
  </r>
  <r>
    <s v="WA"/>
    <n v="111"/>
    <n v="415"/>
    <s v="Yes"/>
    <s v="No"/>
    <n v="0"/>
    <n v="148.19999999999999"/>
    <n v="96"/>
    <n v="25.19"/>
    <n v="220.4"/>
    <n v="111"/>
    <n v="18.73"/>
    <n v="134.19999999999999"/>
    <n v="97"/>
    <n v="6.04"/>
    <n v="9.1999999999999993"/>
    <n v="1"/>
    <n v="2.48"/>
    <n v="4"/>
    <s v="4–5"/>
    <s v="Yes"/>
    <n v="512"/>
    <x v="0"/>
  </r>
  <r>
    <s v="WA"/>
    <n v="111"/>
    <n v="408"/>
    <s v="No"/>
    <s v="No"/>
    <n v="0"/>
    <n v="285.7"/>
    <n v="124"/>
    <n v="48.57"/>
    <n v="230.9"/>
    <n v="106"/>
    <n v="19.63"/>
    <n v="230.7"/>
    <n v="140"/>
    <n v="10.38"/>
    <n v="14.8"/>
    <n v="7"/>
    <n v="4"/>
    <n v="0"/>
    <s v="0–1"/>
    <s v="Yes"/>
    <n v="762.09999999999991"/>
    <x v="0"/>
  </r>
  <r>
    <s v="WA"/>
    <n v="108"/>
    <n v="408"/>
    <s v="No"/>
    <s v="No"/>
    <n v="0"/>
    <n v="140.69999999999999"/>
    <n v="77"/>
    <n v="23.92"/>
    <n v="195.2"/>
    <n v="114"/>
    <n v="16.59"/>
    <n v="252.9"/>
    <n v="107"/>
    <n v="11.38"/>
    <n v="11.7"/>
    <n v="5"/>
    <n v="3.16"/>
    <n v="0"/>
    <s v="0–1"/>
    <s v="No"/>
    <n v="600.5"/>
    <x v="0"/>
  </r>
  <r>
    <s v="WA"/>
    <n v="108"/>
    <n v="408"/>
    <s v="No"/>
    <s v="No"/>
    <n v="0"/>
    <n v="152.6"/>
    <n v="97"/>
    <n v="25.94"/>
    <n v="208.9"/>
    <n v="85"/>
    <n v="17.760000000000002"/>
    <n v="119.1"/>
    <n v="99"/>
    <n v="5.36"/>
    <n v="5"/>
    <n v="10"/>
    <n v="1.35"/>
    <n v="1"/>
    <s v="0–1"/>
    <s v="No"/>
    <n v="485.6"/>
    <x v="0"/>
  </r>
  <r>
    <s v="WA"/>
    <n v="103"/>
    <n v="510"/>
    <s v="No"/>
    <s v="No"/>
    <n v="0"/>
    <n v="150.5"/>
    <n v="92"/>
    <n v="25.59"/>
    <n v="120.3"/>
    <n v="95"/>
    <n v="10.23"/>
    <n v="271.2"/>
    <n v="96"/>
    <n v="12.2"/>
    <n v="9"/>
    <n v="2"/>
    <n v="2.4300000000000002"/>
    <n v="1"/>
    <s v="0–1"/>
    <s v="No"/>
    <n v="551"/>
    <x v="0"/>
  </r>
  <r>
    <s v="WA"/>
    <n v="100"/>
    <n v="408"/>
    <s v="No"/>
    <s v="No"/>
    <n v="0"/>
    <n v="134.80000000000001"/>
    <n v="96"/>
    <n v="22.92"/>
    <n v="167.2"/>
    <n v="78"/>
    <n v="14.21"/>
    <n v="161.5"/>
    <n v="123"/>
    <n v="7.27"/>
    <n v="7.7"/>
    <n v="5"/>
    <n v="2.08"/>
    <n v="2"/>
    <s v="2–3"/>
    <s v="No"/>
    <n v="471.2"/>
    <x v="0"/>
  </r>
  <r>
    <s v="WA"/>
    <n v="99"/>
    <n v="510"/>
    <s v="No"/>
    <s v="No"/>
    <n v="0"/>
    <n v="124.3"/>
    <n v="70"/>
    <n v="21.13"/>
    <n v="270.7"/>
    <n v="99"/>
    <n v="23.01"/>
    <n v="239.5"/>
    <n v="83"/>
    <n v="10.78"/>
    <n v="3.5"/>
    <n v="6"/>
    <n v="0.95"/>
    <n v="0"/>
    <s v="0–1"/>
    <s v="No"/>
    <n v="638"/>
    <x v="0"/>
  </r>
  <r>
    <s v="WA"/>
    <n v="98"/>
    <n v="415"/>
    <s v="No"/>
    <s v="No"/>
    <n v="0"/>
    <n v="205.1"/>
    <n v="102"/>
    <n v="34.869999999999997"/>
    <n v="232.7"/>
    <n v="109"/>
    <n v="19.78"/>
    <n v="259.89999999999998"/>
    <n v="95"/>
    <n v="11.7"/>
    <n v="9.1999999999999993"/>
    <n v="6"/>
    <n v="2.48"/>
    <n v="2"/>
    <s v="2–3"/>
    <s v="No"/>
    <n v="706.9"/>
    <x v="0"/>
  </r>
  <r>
    <s v="WA"/>
    <n v="95"/>
    <n v="408"/>
    <s v="No"/>
    <s v="No"/>
    <n v="0"/>
    <n v="211.7"/>
    <n v="107"/>
    <n v="35.99"/>
    <n v="271.7"/>
    <n v="77"/>
    <n v="23.09"/>
    <n v="203.3"/>
    <n v="108"/>
    <n v="9.15"/>
    <n v="7.4"/>
    <n v="7"/>
    <n v="2"/>
    <n v="0"/>
    <s v="0–1"/>
    <s v="No"/>
    <n v="694.1"/>
    <x v="0"/>
  </r>
  <r>
    <s v="WA"/>
    <n v="94"/>
    <n v="408"/>
    <s v="No"/>
    <s v="Yes"/>
    <n v="33"/>
    <n v="167.8"/>
    <n v="91"/>
    <n v="28.53"/>
    <n v="205.3"/>
    <n v="91"/>
    <n v="17.45"/>
    <n v="130"/>
    <n v="132"/>
    <n v="5.85"/>
    <n v="14.5"/>
    <n v="4"/>
    <n v="3.92"/>
    <n v="4"/>
    <s v="4–5"/>
    <s v="Yes"/>
    <n v="517.6"/>
    <x v="0"/>
  </r>
  <r>
    <s v="WA"/>
    <n v="94"/>
    <n v="408"/>
    <s v="No"/>
    <s v="No"/>
    <n v="0"/>
    <n v="191.1"/>
    <n v="93"/>
    <n v="32.49"/>
    <n v="282.8"/>
    <n v="56"/>
    <n v="24.04"/>
    <n v="84.8"/>
    <n v="118"/>
    <n v="3.82"/>
    <n v="12"/>
    <n v="4"/>
    <n v="3.24"/>
    <n v="2"/>
    <s v="2–3"/>
    <s v="No"/>
    <n v="570.69999999999993"/>
    <x v="0"/>
  </r>
  <r>
    <s v="WA"/>
    <n v="93"/>
    <n v="415"/>
    <s v="No"/>
    <s v="No"/>
    <n v="0"/>
    <n v="230.4"/>
    <n v="65"/>
    <n v="39.17"/>
    <n v="257.39999999999998"/>
    <n v="80"/>
    <n v="21.88"/>
    <n v="107.3"/>
    <n v="88"/>
    <n v="4.83"/>
    <n v="8.5"/>
    <n v="3"/>
    <n v="2.2999999999999998"/>
    <n v="1"/>
    <s v="0–1"/>
    <s v="No"/>
    <n v="603.59999999999991"/>
    <x v="0"/>
  </r>
  <r>
    <s v="WA"/>
    <n v="93"/>
    <n v="408"/>
    <s v="No"/>
    <s v="No"/>
    <n v="0"/>
    <n v="208.8"/>
    <n v="120"/>
    <n v="35.5"/>
    <n v="225.3"/>
    <n v="100"/>
    <n v="19.149999999999999"/>
    <n v="221.6"/>
    <n v="130"/>
    <n v="9.9700000000000006"/>
    <n v="11.1"/>
    <n v="5"/>
    <n v="3"/>
    <n v="0"/>
    <s v="0–1"/>
    <s v="No"/>
    <n v="666.80000000000007"/>
    <x v="0"/>
  </r>
  <r>
    <s v="WA"/>
    <n v="92"/>
    <n v="408"/>
    <s v="No"/>
    <s v="No"/>
    <n v="0"/>
    <n v="141.19999999999999"/>
    <n v="132"/>
    <n v="24"/>
    <n v="149.1"/>
    <n v="90"/>
    <n v="12.67"/>
    <n v="171.4"/>
    <n v="72"/>
    <n v="7.71"/>
    <n v="7"/>
    <n v="2"/>
    <n v="1.89"/>
    <n v="2"/>
    <s v="2–3"/>
    <s v="No"/>
    <n v="468.69999999999993"/>
    <x v="0"/>
  </r>
  <r>
    <s v="WA"/>
    <n v="88"/>
    <n v="408"/>
    <s v="No"/>
    <s v="No"/>
    <n v="0"/>
    <n v="193.6"/>
    <n v="66"/>
    <n v="32.909999999999997"/>
    <n v="238.2"/>
    <n v="82"/>
    <n v="20.25"/>
    <n v="176.4"/>
    <n v="107"/>
    <n v="7.94"/>
    <n v="12.9"/>
    <n v="3"/>
    <n v="3.48"/>
    <n v="0"/>
    <s v="0–1"/>
    <s v="No"/>
    <n v="621.09999999999991"/>
    <x v="0"/>
  </r>
  <r>
    <s v="WA"/>
    <n v="87"/>
    <n v="510"/>
    <s v="No"/>
    <s v="No"/>
    <n v="0"/>
    <n v="90.4"/>
    <n v="108"/>
    <n v="15.37"/>
    <n v="276.2"/>
    <n v="77"/>
    <n v="23.48"/>
    <n v="146.5"/>
    <n v="111"/>
    <n v="6.59"/>
    <n v="12.7"/>
    <n v="2"/>
    <n v="3.43"/>
    <n v="1"/>
    <s v="0–1"/>
    <s v="No"/>
    <n v="525.80000000000007"/>
    <x v="0"/>
  </r>
  <r>
    <s v="WA"/>
    <n v="85"/>
    <n v="415"/>
    <s v="No"/>
    <s v="No"/>
    <n v="0"/>
    <n v="169.2"/>
    <n v="124"/>
    <n v="28.76"/>
    <n v="173.3"/>
    <n v="108"/>
    <n v="14.73"/>
    <n v="216.5"/>
    <n v="64"/>
    <n v="9.74"/>
    <n v="12.4"/>
    <n v="4"/>
    <n v="3.35"/>
    <n v="4"/>
    <s v="4–5"/>
    <s v="Yes"/>
    <n v="571.4"/>
    <x v="0"/>
  </r>
  <r>
    <s v="WA"/>
    <n v="83"/>
    <n v="510"/>
    <s v="No"/>
    <s v="No"/>
    <n v="0"/>
    <n v="137.9"/>
    <n v="96"/>
    <n v="23.44"/>
    <n v="192.6"/>
    <n v="63"/>
    <n v="16.37"/>
    <n v="255.7"/>
    <n v="125"/>
    <n v="11.51"/>
    <n v="11"/>
    <n v="5"/>
    <n v="2.97"/>
    <n v="1"/>
    <s v="0–1"/>
    <s v="No"/>
    <n v="597.20000000000005"/>
    <x v="0"/>
  </r>
  <r>
    <s v="WA"/>
    <n v="82"/>
    <n v="415"/>
    <s v="No"/>
    <s v="Yes"/>
    <n v="29"/>
    <n v="37.700000000000003"/>
    <n v="115"/>
    <n v="6.41"/>
    <n v="144.1"/>
    <n v="111"/>
    <n v="12.25"/>
    <n v="226.6"/>
    <n v="101"/>
    <n v="10.199999999999999"/>
    <n v="4.9000000000000004"/>
    <n v="3"/>
    <n v="1.32"/>
    <n v="1"/>
    <s v="0–1"/>
    <s v="No"/>
    <n v="413.29999999999995"/>
    <x v="0"/>
  </r>
  <r>
    <s v="WA"/>
    <n v="80"/>
    <n v="415"/>
    <s v="No"/>
    <s v="No"/>
    <n v="0"/>
    <n v="151.5"/>
    <n v="104"/>
    <n v="25.76"/>
    <n v="242.2"/>
    <n v="114"/>
    <n v="20.59"/>
    <n v="304.2"/>
    <n v="109"/>
    <n v="13.69"/>
    <n v="10.8"/>
    <n v="2"/>
    <n v="2.92"/>
    <n v="1"/>
    <s v="0–1"/>
    <s v="No"/>
    <n v="708.69999999999993"/>
    <x v="0"/>
  </r>
  <r>
    <s v="WA"/>
    <n v="76"/>
    <n v="408"/>
    <s v="No"/>
    <s v="No"/>
    <n v="0"/>
    <n v="210.4"/>
    <n v="80"/>
    <n v="35.770000000000003"/>
    <n v="176.6"/>
    <n v="96"/>
    <n v="15.01"/>
    <n v="149.69999999999999"/>
    <n v="56"/>
    <n v="6.74"/>
    <n v="15.5"/>
    <n v="4"/>
    <n v="4.1900000000000004"/>
    <n v="1"/>
    <s v="0–1"/>
    <s v="No"/>
    <n v="552.20000000000005"/>
    <x v="0"/>
  </r>
  <r>
    <s v="WA"/>
    <n v="74"/>
    <n v="510"/>
    <s v="No"/>
    <s v="No"/>
    <n v="0"/>
    <n v="149.19999999999999"/>
    <n v="146"/>
    <n v="25.36"/>
    <n v="161.9"/>
    <n v="109"/>
    <n v="13.76"/>
    <n v="197.9"/>
    <n v="109"/>
    <n v="8.91"/>
    <n v="8.3000000000000007"/>
    <n v="2"/>
    <n v="2.2400000000000002"/>
    <n v="3"/>
    <s v="2–3"/>
    <s v="No"/>
    <n v="517.29999999999995"/>
    <x v="0"/>
  </r>
  <r>
    <s v="WA"/>
    <n v="72"/>
    <n v="408"/>
    <s v="No"/>
    <s v="No"/>
    <n v="0"/>
    <n v="151.69999999999999"/>
    <n v="93"/>
    <n v="25.79"/>
    <n v="178.5"/>
    <n v="77"/>
    <n v="15.17"/>
    <n v="229.1"/>
    <n v="111"/>
    <n v="10.31"/>
    <n v="13.1"/>
    <n v="8"/>
    <n v="3.54"/>
    <n v="2"/>
    <s v="2–3"/>
    <s v="No"/>
    <n v="572.4"/>
    <x v="0"/>
  </r>
  <r>
    <s v="WA"/>
    <n v="71"/>
    <n v="408"/>
    <s v="No"/>
    <s v="Yes"/>
    <n v="28"/>
    <n v="215.8"/>
    <n v="123"/>
    <n v="36.69"/>
    <n v="285.2"/>
    <n v="76"/>
    <n v="24.24"/>
    <n v="192.1"/>
    <n v="78"/>
    <n v="8.64"/>
    <n v="6.9"/>
    <n v="3"/>
    <n v="1.86"/>
    <n v="1"/>
    <s v="0–1"/>
    <s v="No"/>
    <n v="700"/>
    <x v="0"/>
  </r>
  <r>
    <s v="WA"/>
    <n v="70"/>
    <n v="510"/>
    <s v="No"/>
    <s v="No"/>
    <n v="0"/>
    <n v="113"/>
    <n v="80"/>
    <n v="19.21"/>
    <n v="150.1"/>
    <n v="87"/>
    <n v="12.76"/>
    <n v="204.3"/>
    <n v="115"/>
    <n v="9.19"/>
    <n v="10.8"/>
    <n v="4"/>
    <n v="2.92"/>
    <n v="2"/>
    <s v="2–3"/>
    <s v="No"/>
    <n v="478.20000000000005"/>
    <x v="0"/>
  </r>
  <r>
    <s v="WA"/>
    <n v="60"/>
    <n v="415"/>
    <s v="No"/>
    <s v="Yes"/>
    <n v="27"/>
    <n v="165"/>
    <n v="89"/>
    <n v="28.05"/>
    <n v="127.3"/>
    <n v="118"/>
    <n v="10.82"/>
    <n v="284.39999999999998"/>
    <n v="95"/>
    <n v="12.8"/>
    <n v="7.7"/>
    <n v="4"/>
    <n v="2.08"/>
    <n v="2"/>
    <s v="2–3"/>
    <s v="No"/>
    <n v="584.40000000000009"/>
    <x v="0"/>
  </r>
  <r>
    <s v="WA"/>
    <n v="48"/>
    <n v="415"/>
    <s v="No"/>
    <s v="No"/>
    <n v="0"/>
    <n v="266.10000000000002"/>
    <n v="91"/>
    <n v="45.24"/>
    <n v="225.2"/>
    <n v="79"/>
    <n v="19.14"/>
    <n v="224.7"/>
    <n v="58"/>
    <n v="10.11"/>
    <n v="8.9"/>
    <n v="8"/>
    <n v="2.4"/>
    <n v="3"/>
    <s v="2–3"/>
    <s v="Yes"/>
    <n v="724.9"/>
    <x v="0"/>
  </r>
  <r>
    <s v="WA"/>
    <n v="43"/>
    <n v="415"/>
    <s v="No"/>
    <s v="No"/>
    <n v="0"/>
    <n v="100"/>
    <n v="98"/>
    <n v="17"/>
    <n v="173.5"/>
    <n v="95"/>
    <n v="14.75"/>
    <n v="218"/>
    <n v="122"/>
    <n v="9.81"/>
    <n v="10.1"/>
    <n v="4"/>
    <n v="2.73"/>
    <n v="0"/>
    <s v="0–1"/>
    <s v="No"/>
    <n v="501.6"/>
    <x v="0"/>
  </r>
  <r>
    <s v="WA"/>
    <n v="36"/>
    <n v="415"/>
    <s v="Yes"/>
    <s v="No"/>
    <n v="0"/>
    <n v="205.9"/>
    <n v="97"/>
    <n v="35"/>
    <n v="277.39999999999998"/>
    <n v="117"/>
    <n v="23.58"/>
    <n v="202"/>
    <n v="139"/>
    <n v="9.09"/>
    <n v="11"/>
    <n v="2"/>
    <n v="2.97"/>
    <n v="0"/>
    <s v="0–1"/>
    <s v="Yes"/>
    <n v="696.3"/>
    <x v="0"/>
  </r>
  <r>
    <s v="WA"/>
    <n v="32"/>
    <n v="510"/>
    <s v="Yes"/>
    <s v="No"/>
    <n v="0"/>
    <n v="246.8"/>
    <n v="110"/>
    <n v="41.96"/>
    <n v="206.3"/>
    <n v="63"/>
    <n v="17.54"/>
    <n v="208.4"/>
    <n v="123"/>
    <n v="9.3800000000000008"/>
    <n v="13.2"/>
    <n v="5"/>
    <n v="3.56"/>
    <n v="0"/>
    <s v="0–1"/>
    <s v="Yes"/>
    <n v="674.7"/>
    <x v="0"/>
  </r>
  <r>
    <s v="WA"/>
    <n v="30"/>
    <n v="510"/>
    <s v="No"/>
    <s v="No"/>
    <n v="0"/>
    <n v="160.4"/>
    <n v="120"/>
    <n v="27.27"/>
    <n v="285.89999999999998"/>
    <n v="104"/>
    <n v="24.3"/>
    <n v="182.5"/>
    <n v="85"/>
    <n v="8.2100000000000009"/>
    <n v="6.9"/>
    <n v="4"/>
    <n v="1.86"/>
    <n v="3"/>
    <s v="2–3"/>
    <s v="No"/>
    <n v="635.69999999999993"/>
    <x v="0"/>
  </r>
  <r>
    <s v="WA"/>
    <n v="29"/>
    <n v="510"/>
    <s v="No"/>
    <s v="No"/>
    <n v="0"/>
    <n v="133.4"/>
    <n v="107"/>
    <n v="22.68"/>
    <n v="223.9"/>
    <n v="117"/>
    <n v="19.03"/>
    <n v="180.4"/>
    <n v="85"/>
    <n v="8.1199999999999992"/>
    <n v="10.199999999999999"/>
    <n v="13"/>
    <n v="2.75"/>
    <n v="1"/>
    <s v="0–1"/>
    <s v="No"/>
    <n v="547.90000000000009"/>
    <x v="0"/>
  </r>
  <r>
    <s v="WA"/>
    <n v="24"/>
    <n v="510"/>
    <s v="No"/>
    <s v="No"/>
    <n v="0"/>
    <n v="255.1"/>
    <n v="93"/>
    <n v="43.37"/>
    <n v="266.89999999999998"/>
    <n v="97"/>
    <n v="22.69"/>
    <n v="197.7"/>
    <n v="118"/>
    <n v="8.9"/>
    <n v="8.8000000000000007"/>
    <n v="3"/>
    <n v="2.38"/>
    <n v="3"/>
    <s v="2–3"/>
    <s v="Yes"/>
    <n v="728.5"/>
    <x v="0"/>
  </r>
  <r>
    <s v="WI"/>
    <n v="189"/>
    <n v="510"/>
    <s v="No"/>
    <s v="No"/>
    <n v="0"/>
    <n v="154"/>
    <n v="67"/>
    <n v="26.18"/>
    <n v="225.8"/>
    <n v="118"/>
    <n v="19.190000000000001"/>
    <n v="265.3"/>
    <n v="86"/>
    <n v="11.94"/>
    <n v="3.5"/>
    <n v="3"/>
    <n v="0.95"/>
    <n v="1"/>
    <s v="0–1"/>
    <s v="No"/>
    <n v="648.6"/>
    <x v="0"/>
  </r>
  <r>
    <s v="WI"/>
    <n v="155"/>
    <n v="510"/>
    <s v="No"/>
    <s v="Yes"/>
    <n v="18"/>
    <n v="172.7"/>
    <n v="86"/>
    <n v="29.36"/>
    <n v="133.4"/>
    <n v="113"/>
    <n v="11.34"/>
    <n v="259.5"/>
    <n v="70"/>
    <n v="11.68"/>
    <n v="9.8000000000000007"/>
    <n v="3"/>
    <n v="2.65"/>
    <n v="1"/>
    <s v="0–1"/>
    <s v="No"/>
    <n v="575.4"/>
    <x v="0"/>
  </r>
  <r>
    <s v="WI"/>
    <n v="155"/>
    <n v="510"/>
    <s v="No"/>
    <s v="No"/>
    <n v="0"/>
    <n v="177.1"/>
    <n v="112"/>
    <n v="30.11"/>
    <n v="194"/>
    <n v="112"/>
    <n v="16.489999999999998"/>
    <n v="146.69999999999999"/>
    <n v="108"/>
    <n v="6.6"/>
    <n v="5.9"/>
    <n v="4"/>
    <n v="1.59"/>
    <n v="1"/>
    <s v="0–1"/>
    <s v="No"/>
    <n v="523.69999999999993"/>
    <x v="0"/>
  </r>
  <r>
    <s v="WI"/>
    <n v="150"/>
    <n v="415"/>
    <s v="No"/>
    <s v="Yes"/>
    <n v="33"/>
    <n v="161.6"/>
    <n v="117"/>
    <n v="27.47"/>
    <n v="123"/>
    <n v="90"/>
    <n v="10.46"/>
    <n v="261.3"/>
    <n v="101"/>
    <n v="11.76"/>
    <n v="12.2"/>
    <n v="5"/>
    <n v="3.29"/>
    <n v="1"/>
    <s v="0–1"/>
    <s v="No"/>
    <n v="558.10000000000014"/>
    <x v="0"/>
  </r>
  <r>
    <s v="WI"/>
    <n v="148"/>
    <n v="415"/>
    <s v="No"/>
    <s v="No"/>
    <n v="0"/>
    <n v="102"/>
    <n v="95"/>
    <n v="17.34"/>
    <n v="270.2"/>
    <n v="139"/>
    <n v="22.97"/>
    <n v="148.19999999999999"/>
    <n v="105"/>
    <n v="6.67"/>
    <n v="10.7"/>
    <n v="3"/>
    <n v="2.89"/>
    <n v="1"/>
    <s v="0–1"/>
    <s v="No"/>
    <n v="531.1"/>
    <x v="0"/>
  </r>
  <r>
    <s v="WI"/>
    <n v="147"/>
    <n v="510"/>
    <s v="No"/>
    <s v="No"/>
    <n v="0"/>
    <n v="229.6"/>
    <n v="78"/>
    <n v="39.03"/>
    <n v="205.7"/>
    <n v="108"/>
    <n v="17.48"/>
    <n v="166.2"/>
    <n v="91"/>
    <n v="7.48"/>
    <n v="10.8"/>
    <n v="2"/>
    <n v="2.92"/>
    <n v="0"/>
    <s v="0–1"/>
    <s v="Yes"/>
    <n v="612.29999999999995"/>
    <x v="0"/>
  </r>
  <r>
    <s v="WI"/>
    <n v="147"/>
    <n v="415"/>
    <s v="Yes"/>
    <s v="No"/>
    <n v="0"/>
    <n v="264.3"/>
    <n v="91"/>
    <n v="44.93"/>
    <n v="160.9"/>
    <n v="115"/>
    <n v="13.68"/>
    <n v="198.6"/>
    <n v="73"/>
    <n v="8.94"/>
    <n v="9.3000000000000007"/>
    <n v="5"/>
    <n v="2.5099999999999998"/>
    <n v="0"/>
    <s v="0–1"/>
    <s v="No"/>
    <n v="633.1"/>
    <x v="0"/>
  </r>
  <r>
    <s v="WI"/>
    <n v="145"/>
    <n v="408"/>
    <s v="Yes"/>
    <s v="No"/>
    <n v="0"/>
    <n v="165.4"/>
    <n v="107"/>
    <n v="28.12"/>
    <n v="196"/>
    <n v="126"/>
    <n v="16.66"/>
    <n v="349.2"/>
    <n v="110"/>
    <n v="15.71"/>
    <n v="9.6"/>
    <n v="7"/>
    <n v="2.59"/>
    <n v="2"/>
    <s v="2–3"/>
    <s v="No"/>
    <n v="720.19999999999993"/>
    <x v="0"/>
  </r>
  <r>
    <s v="WI"/>
    <n v="140"/>
    <n v="408"/>
    <s v="No"/>
    <s v="No"/>
    <n v="0"/>
    <n v="202.9"/>
    <n v="97"/>
    <n v="34.49"/>
    <n v="153.80000000000001"/>
    <n v="104"/>
    <n v="13.07"/>
    <n v="113.5"/>
    <n v="92"/>
    <n v="5.1100000000000003"/>
    <n v="9"/>
    <n v="3"/>
    <n v="2.4300000000000002"/>
    <n v="3"/>
    <s v="2–3"/>
    <s v="No"/>
    <n v="479.20000000000005"/>
    <x v="0"/>
  </r>
  <r>
    <s v="WI"/>
    <n v="138"/>
    <n v="415"/>
    <s v="Yes"/>
    <s v="No"/>
    <n v="0"/>
    <n v="62.3"/>
    <n v="92"/>
    <n v="10.59"/>
    <n v="275"/>
    <n v="82"/>
    <n v="23.38"/>
    <n v="138.69999999999999"/>
    <n v="108"/>
    <n v="6.24"/>
    <n v="10.8"/>
    <n v="3"/>
    <n v="2.92"/>
    <n v="1"/>
    <s v="0–1"/>
    <s v="No"/>
    <n v="486.8"/>
    <x v="0"/>
  </r>
  <r>
    <s v="WI"/>
    <n v="135"/>
    <n v="415"/>
    <s v="No"/>
    <s v="Yes"/>
    <n v="39"/>
    <n v="69.099999999999994"/>
    <n v="122"/>
    <n v="11.75"/>
    <n v="101.3"/>
    <n v="136"/>
    <n v="8.61"/>
    <n v="104.8"/>
    <n v="94"/>
    <n v="4.72"/>
    <n v="9.1"/>
    <n v="4"/>
    <n v="2.46"/>
    <n v="0"/>
    <s v="0–1"/>
    <s v="No"/>
    <n v="284.3"/>
    <x v="1"/>
  </r>
  <r>
    <s v="WI"/>
    <n v="129"/>
    <n v="408"/>
    <s v="No"/>
    <s v="No"/>
    <n v="0"/>
    <n v="112.8"/>
    <n v="108"/>
    <n v="19.18"/>
    <n v="218.8"/>
    <n v="120"/>
    <n v="18.600000000000001"/>
    <n v="240.2"/>
    <n v="106"/>
    <n v="10.81"/>
    <n v="9"/>
    <n v="3"/>
    <n v="2.4300000000000002"/>
    <n v="2"/>
    <s v="2–3"/>
    <s v="No"/>
    <n v="580.79999999999995"/>
    <x v="0"/>
  </r>
  <r>
    <s v="WI"/>
    <n v="128"/>
    <n v="510"/>
    <s v="No"/>
    <s v="No"/>
    <n v="0"/>
    <n v="173.9"/>
    <n v="103"/>
    <n v="29.56"/>
    <n v="276.39999999999998"/>
    <n v="83"/>
    <n v="23.49"/>
    <n v="190.8"/>
    <n v="113"/>
    <n v="8.59"/>
    <n v="15.3"/>
    <n v="5"/>
    <n v="4.13"/>
    <n v="0"/>
    <s v="0–1"/>
    <s v="No"/>
    <n v="656.39999999999986"/>
    <x v="0"/>
  </r>
  <r>
    <s v="WI"/>
    <n v="127"/>
    <n v="415"/>
    <s v="No"/>
    <s v="Yes"/>
    <n v="37"/>
    <n v="205"/>
    <n v="94"/>
    <n v="34.85"/>
    <n v="165.4"/>
    <n v="103"/>
    <n v="14.06"/>
    <n v="185"/>
    <n v="81"/>
    <n v="8.32"/>
    <n v="11.7"/>
    <n v="8"/>
    <n v="3.16"/>
    <n v="1"/>
    <s v="0–1"/>
    <s v="No"/>
    <n v="567.1"/>
    <x v="0"/>
  </r>
  <r>
    <s v="WI"/>
    <n v="126"/>
    <n v="415"/>
    <s v="No"/>
    <s v="No"/>
    <n v="0"/>
    <n v="281"/>
    <n v="66"/>
    <n v="47.77"/>
    <n v="160.6"/>
    <n v="108"/>
    <n v="13.65"/>
    <n v="77.900000000000006"/>
    <n v="74"/>
    <n v="3.51"/>
    <n v="0"/>
    <n v="0"/>
    <n v="0"/>
    <n v="1"/>
    <s v="0–1"/>
    <s v="No"/>
    <n v="519.5"/>
    <x v="0"/>
  </r>
  <r>
    <s v="WI"/>
    <n v="125"/>
    <n v="415"/>
    <s v="No"/>
    <s v="No"/>
    <n v="0"/>
    <n v="214.2"/>
    <n v="90"/>
    <n v="36.409999999999997"/>
    <n v="196.8"/>
    <n v="78"/>
    <n v="16.73"/>
    <n v="157.9"/>
    <n v="112"/>
    <n v="7.11"/>
    <n v="5.9"/>
    <n v="8"/>
    <n v="1.59"/>
    <n v="0"/>
    <s v="0–1"/>
    <s v="No"/>
    <n v="574.79999999999995"/>
    <x v="0"/>
  </r>
  <r>
    <s v="WI"/>
    <n v="124"/>
    <n v="415"/>
    <s v="No"/>
    <s v="No"/>
    <n v="0"/>
    <n v="239.9"/>
    <n v="121"/>
    <n v="40.78"/>
    <n v="142.30000000000001"/>
    <n v="51"/>
    <n v="12.1"/>
    <n v="364.3"/>
    <n v="106"/>
    <n v="16.39"/>
    <n v="9.3000000000000007"/>
    <n v="5"/>
    <n v="2.5099999999999998"/>
    <n v="1"/>
    <s v="0–1"/>
    <s v="No"/>
    <n v="755.8"/>
    <x v="0"/>
  </r>
  <r>
    <s v="WI"/>
    <n v="119"/>
    <n v="415"/>
    <s v="No"/>
    <s v="Yes"/>
    <n v="35"/>
    <n v="200.4"/>
    <n v="104"/>
    <n v="34.07"/>
    <n v="272.8"/>
    <n v="89"/>
    <n v="23.19"/>
    <n v="214.5"/>
    <n v="100"/>
    <n v="9.65"/>
    <n v="8.3000000000000007"/>
    <n v="4"/>
    <n v="2.2400000000000002"/>
    <n v="1"/>
    <s v="0–1"/>
    <s v="No"/>
    <n v="696"/>
    <x v="0"/>
  </r>
  <r>
    <s v="WI"/>
    <n v="116"/>
    <n v="415"/>
    <s v="No"/>
    <s v="Yes"/>
    <n v="36"/>
    <n v="166.2"/>
    <n v="54"/>
    <n v="28.25"/>
    <n v="238.8"/>
    <n v="109"/>
    <n v="20.3"/>
    <n v="108.8"/>
    <n v="92"/>
    <n v="4.9000000000000004"/>
    <n v="11.2"/>
    <n v="2"/>
    <n v="3.02"/>
    <n v="3"/>
    <s v="2–3"/>
    <s v="No"/>
    <n v="525"/>
    <x v="0"/>
  </r>
  <r>
    <s v="WI"/>
    <n v="115"/>
    <n v="510"/>
    <s v="No"/>
    <s v="No"/>
    <n v="0"/>
    <n v="217.9"/>
    <n v="71"/>
    <n v="37.04"/>
    <n v="230.1"/>
    <n v="116"/>
    <n v="19.559999999999999"/>
    <n v="232.1"/>
    <n v="110"/>
    <n v="10.44"/>
    <n v="10.6"/>
    <n v="2"/>
    <n v="2.86"/>
    <n v="1"/>
    <s v="0–1"/>
    <s v="No"/>
    <n v="690.7"/>
    <x v="0"/>
  </r>
  <r>
    <s v="WI"/>
    <n v="112"/>
    <n v="415"/>
    <s v="No"/>
    <s v="No"/>
    <n v="0"/>
    <n v="248.6"/>
    <n v="102"/>
    <n v="42.26"/>
    <n v="174.9"/>
    <n v="93"/>
    <n v="14.87"/>
    <n v="207.2"/>
    <n v="86"/>
    <n v="9.32"/>
    <n v="6.1"/>
    <n v="3"/>
    <n v="1.65"/>
    <n v="3"/>
    <s v="2–3"/>
    <s v="No"/>
    <n v="636.80000000000007"/>
    <x v="0"/>
  </r>
  <r>
    <s v="WI"/>
    <n v="112"/>
    <n v="408"/>
    <s v="No"/>
    <s v="No"/>
    <n v="0"/>
    <n v="197.8"/>
    <n v="60"/>
    <n v="33.630000000000003"/>
    <n v="221"/>
    <n v="64"/>
    <n v="18.79"/>
    <n v="168.6"/>
    <n v="134"/>
    <n v="7.59"/>
    <n v="8.9"/>
    <n v="5"/>
    <n v="2.4"/>
    <n v="1"/>
    <s v="0–1"/>
    <s v="No"/>
    <n v="596.29999999999995"/>
    <x v="0"/>
  </r>
  <r>
    <s v="WI"/>
    <n v="111"/>
    <n v="408"/>
    <s v="No"/>
    <s v="No"/>
    <n v="0"/>
    <n v="147.69999999999999"/>
    <n v="103"/>
    <n v="25.11"/>
    <n v="222.7"/>
    <n v="78"/>
    <n v="18.93"/>
    <n v="163.5"/>
    <n v="102"/>
    <n v="7.36"/>
    <n v="12.8"/>
    <n v="3"/>
    <n v="3.46"/>
    <n v="2"/>
    <s v="2–3"/>
    <s v="No"/>
    <n v="546.69999999999993"/>
    <x v="0"/>
  </r>
  <r>
    <s v="WI"/>
    <n v="110"/>
    <n v="415"/>
    <s v="No"/>
    <s v="No"/>
    <n v="0"/>
    <n v="116.8"/>
    <n v="119"/>
    <n v="19.86"/>
    <n v="123.1"/>
    <n v="123"/>
    <n v="10.46"/>
    <n v="217.5"/>
    <n v="101"/>
    <n v="9.7899999999999991"/>
    <n v="12"/>
    <n v="2"/>
    <n v="3.24"/>
    <n v="1"/>
    <s v="0–1"/>
    <s v="No"/>
    <n v="469.4"/>
    <x v="0"/>
  </r>
  <r>
    <s v="WI"/>
    <n v="108"/>
    <n v="415"/>
    <s v="Yes"/>
    <s v="Yes"/>
    <n v="34"/>
    <n v="244.9"/>
    <n v="118"/>
    <n v="41.63"/>
    <n v="219.6"/>
    <n v="105"/>
    <n v="18.670000000000002"/>
    <n v="210.8"/>
    <n v="136"/>
    <n v="9.49"/>
    <n v="9.6999999999999993"/>
    <n v="6"/>
    <n v="2.62"/>
    <n v="4"/>
    <s v="4–5"/>
    <s v="No"/>
    <n v="685"/>
    <x v="0"/>
  </r>
  <r>
    <s v="WI"/>
    <n v="106"/>
    <n v="408"/>
    <s v="No"/>
    <s v="No"/>
    <n v="0"/>
    <n v="87"/>
    <n v="102"/>
    <n v="14.79"/>
    <n v="193.6"/>
    <n v="64"/>
    <n v="16.46"/>
    <n v="205.8"/>
    <n v="120"/>
    <n v="9.26"/>
    <n v="11"/>
    <n v="5"/>
    <n v="2.97"/>
    <n v="0"/>
    <s v="0–1"/>
    <s v="No"/>
    <n v="497.40000000000003"/>
    <x v="0"/>
  </r>
  <r>
    <s v="WI"/>
    <n v="103"/>
    <n v="415"/>
    <s v="No"/>
    <s v="Yes"/>
    <n v="29"/>
    <n v="244.3"/>
    <n v="140"/>
    <n v="41.53"/>
    <n v="322.3"/>
    <n v="89"/>
    <n v="27.4"/>
    <n v="166.8"/>
    <n v="83"/>
    <n v="7.51"/>
    <n v="10.6"/>
    <n v="6"/>
    <n v="2.86"/>
    <n v="0"/>
    <s v="0–1"/>
    <s v="No"/>
    <n v="744.00000000000011"/>
    <x v="0"/>
  </r>
  <r>
    <s v="WI"/>
    <n v="102"/>
    <n v="510"/>
    <s v="No"/>
    <s v="Yes"/>
    <n v="38"/>
    <n v="224.7"/>
    <n v="121"/>
    <n v="38.200000000000003"/>
    <n v="294"/>
    <n v="131"/>
    <n v="24.99"/>
    <n v="290"/>
    <n v="61"/>
    <n v="13.05"/>
    <n v="9.8000000000000007"/>
    <n v="6"/>
    <n v="2.65"/>
    <n v="0"/>
    <s v="0–1"/>
    <s v="No"/>
    <n v="818.5"/>
    <x v="0"/>
  </r>
  <r>
    <s v="WI"/>
    <n v="101"/>
    <n v="510"/>
    <s v="No"/>
    <s v="Yes"/>
    <n v="12"/>
    <n v="89.7"/>
    <n v="87"/>
    <n v="15.25"/>
    <n v="138.6"/>
    <n v="73"/>
    <n v="11.78"/>
    <n v="165.8"/>
    <n v="114"/>
    <n v="7.46"/>
    <n v="10.7"/>
    <n v="2"/>
    <n v="2.89"/>
    <n v="1"/>
    <s v="0–1"/>
    <s v="No"/>
    <n v="404.8"/>
    <x v="0"/>
  </r>
  <r>
    <s v="WI"/>
    <n v="101"/>
    <n v="510"/>
    <s v="No"/>
    <s v="No"/>
    <n v="0"/>
    <n v="187"/>
    <n v="65"/>
    <n v="31.79"/>
    <n v="141.4"/>
    <n v="128"/>
    <n v="12.02"/>
    <n v="238.2"/>
    <n v="108"/>
    <n v="10.72"/>
    <n v="10"/>
    <n v="8"/>
    <n v="2.7"/>
    <n v="2"/>
    <s v="2–3"/>
    <s v="No"/>
    <n v="576.59999999999991"/>
    <x v="0"/>
  </r>
  <r>
    <s v="WI"/>
    <n v="101"/>
    <n v="408"/>
    <s v="No"/>
    <s v="No"/>
    <n v="0"/>
    <n v="134"/>
    <n v="104"/>
    <n v="22.78"/>
    <n v="174.5"/>
    <n v="94"/>
    <n v="14.83"/>
    <n v="311.10000000000002"/>
    <n v="79"/>
    <n v="14"/>
    <n v="7.3"/>
    <n v="3"/>
    <n v="1.97"/>
    <n v="3"/>
    <s v="2–3"/>
    <s v="No"/>
    <n v="626.9"/>
    <x v="0"/>
  </r>
  <r>
    <s v="WI"/>
    <n v="99"/>
    <n v="415"/>
    <s v="No"/>
    <s v="No"/>
    <n v="0"/>
    <n v="157.69999999999999"/>
    <n v="101"/>
    <n v="26.81"/>
    <n v="298.60000000000002"/>
    <n v="100"/>
    <n v="25.38"/>
    <n v="216.9"/>
    <n v="99"/>
    <n v="9.76"/>
    <n v="13.8"/>
    <n v="3"/>
    <n v="3.73"/>
    <n v="1"/>
    <s v="0–1"/>
    <s v="No"/>
    <n v="687"/>
    <x v="0"/>
  </r>
  <r>
    <s v="WI"/>
    <n v="98"/>
    <n v="510"/>
    <s v="No"/>
    <s v="Yes"/>
    <n v="34"/>
    <n v="152.19999999999999"/>
    <n v="119"/>
    <n v="25.87"/>
    <n v="227.1"/>
    <n v="91"/>
    <n v="19.3"/>
    <n v="195.7"/>
    <n v="103"/>
    <n v="8.81"/>
    <n v="12.3"/>
    <n v="5"/>
    <n v="3.32"/>
    <n v="1"/>
    <s v="0–1"/>
    <s v="No"/>
    <n v="587.29999999999995"/>
    <x v="0"/>
  </r>
  <r>
    <s v="WI"/>
    <n v="98"/>
    <n v="408"/>
    <s v="No"/>
    <s v="Yes"/>
    <n v="24"/>
    <n v="239.8"/>
    <n v="103"/>
    <n v="40.770000000000003"/>
    <n v="285.89999999999998"/>
    <n v="65"/>
    <n v="24.3"/>
    <n v="256.7"/>
    <n v="106"/>
    <n v="11.55"/>
    <n v="9.5"/>
    <n v="4"/>
    <n v="2.57"/>
    <n v="0"/>
    <s v="0–1"/>
    <s v="No"/>
    <n v="791.90000000000009"/>
    <x v="0"/>
  </r>
  <r>
    <s v="WI"/>
    <n v="96"/>
    <n v="408"/>
    <s v="No"/>
    <s v="No"/>
    <n v="0"/>
    <n v="200.6"/>
    <n v="106"/>
    <n v="34.1"/>
    <n v="152.5"/>
    <n v="127"/>
    <n v="12.96"/>
    <n v="199.4"/>
    <n v="128"/>
    <n v="8.9700000000000006"/>
    <n v="7.7"/>
    <n v="2"/>
    <n v="2.08"/>
    <n v="3"/>
    <s v="2–3"/>
    <s v="No"/>
    <n v="560.20000000000005"/>
    <x v="0"/>
  </r>
  <r>
    <s v="WI"/>
    <n v="95"/>
    <n v="510"/>
    <s v="No"/>
    <s v="No"/>
    <n v="0"/>
    <n v="109.1"/>
    <n v="134"/>
    <n v="18.55"/>
    <n v="142.30000000000001"/>
    <n v="76"/>
    <n v="12.1"/>
    <n v="91.2"/>
    <n v="86"/>
    <n v="4.0999999999999996"/>
    <n v="10.9"/>
    <n v="5"/>
    <n v="2.94"/>
    <n v="2"/>
    <s v="2–3"/>
    <s v="No"/>
    <n v="353.5"/>
    <x v="1"/>
  </r>
  <r>
    <s v="WI"/>
    <n v="94"/>
    <n v="415"/>
    <s v="Yes"/>
    <s v="No"/>
    <n v="0"/>
    <n v="225.2"/>
    <n v="111"/>
    <n v="38.28"/>
    <n v="184.9"/>
    <n v="98"/>
    <n v="15.72"/>
    <n v="143.19999999999999"/>
    <n v="146"/>
    <n v="6.44"/>
    <n v="9.9"/>
    <n v="1"/>
    <n v="2.67"/>
    <n v="0"/>
    <s v="0–1"/>
    <s v="Yes"/>
    <n v="563.19999999999993"/>
    <x v="0"/>
  </r>
  <r>
    <s v="WI"/>
    <n v="93"/>
    <n v="415"/>
    <s v="No"/>
    <s v="No"/>
    <n v="0"/>
    <n v="172.2"/>
    <n v="92"/>
    <n v="29.27"/>
    <n v="162.6"/>
    <n v="76"/>
    <n v="13.82"/>
    <n v="250.3"/>
    <n v="101"/>
    <n v="11.26"/>
    <n v="8.6999999999999993"/>
    <n v="4"/>
    <n v="2.35"/>
    <n v="1"/>
    <s v="0–1"/>
    <s v="No"/>
    <n v="593.79999999999995"/>
    <x v="0"/>
  </r>
  <r>
    <s v="WI"/>
    <n v="93"/>
    <n v="415"/>
    <s v="No"/>
    <s v="No"/>
    <n v="0"/>
    <n v="157.1"/>
    <n v="109"/>
    <n v="26.71"/>
    <n v="268.8"/>
    <n v="83"/>
    <n v="22.85"/>
    <n v="181.5"/>
    <n v="91"/>
    <n v="8.17"/>
    <n v="10"/>
    <n v="8"/>
    <n v="2.7"/>
    <n v="0"/>
    <s v="0–1"/>
    <s v="No"/>
    <n v="617.4"/>
    <x v="0"/>
  </r>
  <r>
    <s v="WI"/>
    <n v="92"/>
    <n v="415"/>
    <s v="No"/>
    <s v="No"/>
    <n v="0"/>
    <n v="129.6"/>
    <n v="79"/>
    <n v="22.03"/>
    <n v="246.2"/>
    <n v="99"/>
    <n v="20.93"/>
    <n v="172.1"/>
    <n v="124"/>
    <n v="7.74"/>
    <n v="9.4"/>
    <n v="10"/>
    <n v="2.54"/>
    <n v="3"/>
    <s v="2–3"/>
    <s v="No"/>
    <n v="557.29999999999995"/>
    <x v="0"/>
  </r>
  <r>
    <s v="WI"/>
    <n v="92"/>
    <n v="415"/>
    <s v="No"/>
    <s v="No"/>
    <n v="0"/>
    <n v="7.9"/>
    <n v="100"/>
    <n v="1.34"/>
    <n v="136.4"/>
    <n v="83"/>
    <n v="11.59"/>
    <n v="156.6"/>
    <n v="89"/>
    <n v="7.05"/>
    <n v="12.1"/>
    <n v="1"/>
    <n v="3.27"/>
    <n v="0"/>
    <s v="0–1"/>
    <s v="No"/>
    <n v="313"/>
    <x v="1"/>
  </r>
  <r>
    <s v="WI"/>
    <n v="90"/>
    <n v="415"/>
    <s v="No"/>
    <s v="Yes"/>
    <n v="34"/>
    <n v="218.5"/>
    <n v="61"/>
    <n v="37.15"/>
    <n v="196.7"/>
    <n v="74"/>
    <n v="16.72"/>
    <n v="151.1"/>
    <n v="103"/>
    <n v="6.8"/>
    <n v="9.9"/>
    <n v="4"/>
    <n v="2.67"/>
    <n v="2"/>
    <s v="2–3"/>
    <s v="No"/>
    <n v="576.19999999999993"/>
    <x v="0"/>
  </r>
  <r>
    <s v="WI"/>
    <n v="88"/>
    <n v="408"/>
    <s v="No"/>
    <s v="No"/>
    <n v="0"/>
    <n v="177.1"/>
    <n v="131"/>
    <n v="30.11"/>
    <n v="114.7"/>
    <n v="122"/>
    <n v="9.75"/>
    <n v="153.6"/>
    <n v="88"/>
    <n v="6.91"/>
    <n v="6.5"/>
    <n v="6"/>
    <n v="1.76"/>
    <n v="3"/>
    <s v="2–3"/>
    <s v="No"/>
    <n v="451.9"/>
    <x v="0"/>
  </r>
  <r>
    <s v="WI"/>
    <n v="87"/>
    <n v="415"/>
    <s v="No"/>
    <s v="No"/>
    <n v="0"/>
    <n v="246.5"/>
    <n v="108"/>
    <n v="41.91"/>
    <n v="216.3"/>
    <n v="89"/>
    <n v="18.39"/>
    <n v="179.6"/>
    <n v="99"/>
    <n v="8.08"/>
    <n v="12.7"/>
    <n v="3"/>
    <n v="3.43"/>
    <n v="2"/>
    <s v="2–3"/>
    <s v="No"/>
    <n v="655.1"/>
    <x v="0"/>
  </r>
  <r>
    <s v="WI"/>
    <n v="86"/>
    <n v="510"/>
    <s v="No"/>
    <s v="No"/>
    <n v="0"/>
    <n v="194.3"/>
    <n v="99"/>
    <n v="33.03"/>
    <n v="123.6"/>
    <n v="133"/>
    <n v="10.51"/>
    <n v="229.5"/>
    <n v="99"/>
    <n v="10.33"/>
    <n v="10.199999999999999"/>
    <n v="2"/>
    <n v="2.75"/>
    <n v="2"/>
    <s v="2–3"/>
    <s v="No"/>
    <n v="557.6"/>
    <x v="0"/>
  </r>
  <r>
    <s v="WI"/>
    <n v="82"/>
    <n v="415"/>
    <s v="No"/>
    <s v="No"/>
    <n v="0"/>
    <n v="156.4"/>
    <n v="108"/>
    <n v="26.59"/>
    <n v="171"/>
    <n v="116"/>
    <n v="14.54"/>
    <n v="196.1"/>
    <n v="96"/>
    <n v="8.82"/>
    <n v="8.6"/>
    <n v="4"/>
    <n v="2.3199999999999998"/>
    <n v="2"/>
    <s v="2–3"/>
    <s v="No"/>
    <n v="532.1"/>
    <x v="0"/>
  </r>
  <r>
    <s v="WI"/>
    <n v="75"/>
    <n v="408"/>
    <s v="No"/>
    <s v="No"/>
    <n v="0"/>
    <n v="156"/>
    <n v="88"/>
    <n v="26.52"/>
    <n v="276.10000000000002"/>
    <n v="81"/>
    <n v="23.47"/>
    <n v="175.9"/>
    <n v="94"/>
    <n v="7.92"/>
    <n v="9.3000000000000007"/>
    <n v="5"/>
    <n v="2.5099999999999998"/>
    <n v="1"/>
    <s v="0–1"/>
    <s v="No"/>
    <n v="617.29999999999995"/>
    <x v="0"/>
  </r>
  <r>
    <s v="WI"/>
    <n v="75"/>
    <n v="415"/>
    <s v="No"/>
    <s v="No"/>
    <n v="0"/>
    <n v="326.3"/>
    <n v="112"/>
    <n v="55.47"/>
    <n v="165.1"/>
    <n v="110"/>
    <n v="14.03"/>
    <n v="162.9"/>
    <n v="97"/>
    <n v="7.33"/>
    <n v="7.5"/>
    <n v="1"/>
    <n v="2.0299999999999998"/>
    <n v="1"/>
    <s v="0–1"/>
    <s v="Yes"/>
    <n v="661.8"/>
    <x v="0"/>
  </r>
  <r>
    <s v="WI"/>
    <n v="72"/>
    <n v="415"/>
    <s v="No"/>
    <s v="No"/>
    <n v="0"/>
    <n v="218.6"/>
    <n v="93"/>
    <n v="37.159999999999997"/>
    <n v="149.9"/>
    <n v="130"/>
    <n v="12.74"/>
    <n v="204.6"/>
    <n v="131"/>
    <n v="9.2100000000000009"/>
    <n v="9.1999999999999993"/>
    <n v="5"/>
    <n v="2.48"/>
    <n v="2"/>
    <s v="2–3"/>
    <s v="No"/>
    <n v="582.30000000000007"/>
    <x v="0"/>
  </r>
  <r>
    <s v="WI"/>
    <n v="65"/>
    <n v="510"/>
    <s v="No"/>
    <s v="Yes"/>
    <n v="28"/>
    <n v="166"/>
    <n v="62"/>
    <n v="28.22"/>
    <n v="233.9"/>
    <n v="88"/>
    <n v="19.88"/>
    <n v="170.1"/>
    <n v="84"/>
    <n v="7.65"/>
    <n v="7.7"/>
    <n v="3"/>
    <n v="2.08"/>
    <n v="2"/>
    <s v="2–3"/>
    <s v="No"/>
    <n v="577.70000000000005"/>
    <x v="0"/>
  </r>
  <r>
    <s v="WI"/>
    <n v="64"/>
    <n v="408"/>
    <s v="No"/>
    <s v="No"/>
    <n v="0"/>
    <n v="179.9"/>
    <n v="113"/>
    <n v="30.58"/>
    <n v="149.80000000000001"/>
    <n v="112"/>
    <n v="12.73"/>
    <n v="168.2"/>
    <n v="79"/>
    <n v="7.57"/>
    <n v="9.8000000000000007"/>
    <n v="7"/>
    <n v="2.65"/>
    <n v="2"/>
    <s v="2–3"/>
    <s v="No"/>
    <n v="507.70000000000005"/>
    <x v="0"/>
  </r>
  <r>
    <s v="WI"/>
    <n v="64"/>
    <n v="415"/>
    <s v="Yes"/>
    <s v="No"/>
    <n v="0"/>
    <n v="208.7"/>
    <n v="84"/>
    <n v="35.479999999999997"/>
    <n v="173.3"/>
    <n v="88"/>
    <n v="14.73"/>
    <n v="264.7"/>
    <n v="107"/>
    <n v="11.91"/>
    <n v="8.3000000000000007"/>
    <n v="3"/>
    <n v="2.2400000000000002"/>
    <n v="3"/>
    <s v="2–3"/>
    <s v="No"/>
    <n v="655"/>
    <x v="0"/>
  </r>
  <r>
    <s v="WI"/>
    <n v="62"/>
    <n v="510"/>
    <s v="No"/>
    <s v="No"/>
    <n v="0"/>
    <n v="155.5"/>
    <n v="81"/>
    <n v="26.44"/>
    <n v="133.1"/>
    <n v="94"/>
    <n v="11.31"/>
    <n v="253.1"/>
    <n v="77"/>
    <n v="11.39"/>
    <n v="9.1"/>
    <n v="2"/>
    <n v="2.46"/>
    <n v="1"/>
    <s v="0–1"/>
    <s v="No"/>
    <n v="550.80000000000007"/>
    <x v="0"/>
  </r>
  <r>
    <s v="WI"/>
    <n v="61"/>
    <n v="408"/>
    <s v="No"/>
    <s v="No"/>
    <n v="0"/>
    <n v="154.69999999999999"/>
    <n v="84"/>
    <n v="26.3"/>
    <n v="177.8"/>
    <n v="125"/>
    <n v="15.11"/>
    <n v="172.9"/>
    <n v="90"/>
    <n v="7.78"/>
    <n v="5.9"/>
    <n v="2"/>
    <n v="1.59"/>
    <n v="4"/>
    <s v="4–5"/>
    <s v="Yes"/>
    <n v="511.29999999999995"/>
    <x v="0"/>
  </r>
  <r>
    <s v="WI"/>
    <n v="61"/>
    <n v="408"/>
    <s v="No"/>
    <s v="No"/>
    <n v="0"/>
    <n v="186.8"/>
    <n v="89"/>
    <n v="31.76"/>
    <n v="253.4"/>
    <n v="51"/>
    <n v="21.54"/>
    <n v="273.10000000000002"/>
    <n v="105"/>
    <n v="12.29"/>
    <n v="12.3"/>
    <n v="6"/>
    <n v="3.32"/>
    <n v="2"/>
    <s v="2–3"/>
    <s v="No"/>
    <n v="725.6"/>
    <x v="0"/>
  </r>
  <r>
    <s v="WI"/>
    <n v="59"/>
    <n v="408"/>
    <s v="No"/>
    <s v="No"/>
    <n v="0"/>
    <n v="61.3"/>
    <n v="91"/>
    <n v="10.42"/>
    <n v="194.4"/>
    <n v="94"/>
    <n v="16.52"/>
    <n v="143.1"/>
    <n v="80"/>
    <n v="6.44"/>
    <n v="11.4"/>
    <n v="9"/>
    <n v="3.08"/>
    <n v="1"/>
    <s v="0–1"/>
    <s v="No"/>
    <n v="410.19999999999993"/>
    <x v="0"/>
  </r>
  <r>
    <s v="WI"/>
    <n v="40"/>
    <n v="510"/>
    <s v="No"/>
    <s v="Yes"/>
    <n v="13"/>
    <n v="214.2"/>
    <n v="61"/>
    <n v="36.409999999999997"/>
    <n v="181.2"/>
    <n v="88"/>
    <n v="15.4"/>
    <n v="174"/>
    <n v="68"/>
    <n v="7.83"/>
    <n v="10.3"/>
    <n v="2"/>
    <n v="2.78"/>
    <n v="0"/>
    <s v="0–1"/>
    <s v="No"/>
    <n v="579.69999999999993"/>
    <x v="0"/>
  </r>
  <r>
    <s v="WI"/>
    <n v="35"/>
    <n v="408"/>
    <s v="No"/>
    <s v="Yes"/>
    <n v="44"/>
    <n v="216.6"/>
    <n v="101"/>
    <n v="36.82"/>
    <n v="173.1"/>
    <n v="98"/>
    <n v="14.71"/>
    <n v="242.1"/>
    <n v="95"/>
    <n v="10.89"/>
    <n v="9.1"/>
    <n v="3"/>
    <n v="2.46"/>
    <n v="1"/>
    <s v="0–1"/>
    <s v="No"/>
    <n v="640.9"/>
    <x v="0"/>
  </r>
  <r>
    <s v="WI"/>
    <n v="28"/>
    <n v="415"/>
    <s v="No"/>
    <s v="No"/>
    <n v="0"/>
    <n v="152.1"/>
    <n v="141"/>
    <n v="25.86"/>
    <n v="215.5"/>
    <n v="107"/>
    <n v="18.32"/>
    <n v="262.39999999999998"/>
    <n v="111"/>
    <n v="11.81"/>
    <n v="12"/>
    <n v="7"/>
    <n v="3.24"/>
    <n v="1"/>
    <s v="0–1"/>
    <s v="No"/>
    <n v="642"/>
    <x v="0"/>
  </r>
  <r>
    <s v="WI"/>
    <n v="27"/>
    <n v="408"/>
    <s v="No"/>
    <s v="Yes"/>
    <n v="12"/>
    <n v="200.3"/>
    <n v="76"/>
    <n v="34.049999999999997"/>
    <n v="253.6"/>
    <n v="105"/>
    <n v="21.56"/>
    <n v="149.30000000000001"/>
    <n v="93"/>
    <n v="6.72"/>
    <n v="10.199999999999999"/>
    <n v="5"/>
    <n v="2.75"/>
    <n v="0"/>
    <s v="0–1"/>
    <s v="No"/>
    <n v="613.40000000000009"/>
    <x v="0"/>
  </r>
  <r>
    <s v="WI"/>
    <n v="18"/>
    <n v="415"/>
    <s v="No"/>
    <s v="No"/>
    <n v="0"/>
    <n v="86.3"/>
    <n v="84"/>
    <n v="14.67"/>
    <n v="238.7"/>
    <n v="99"/>
    <n v="20.29"/>
    <n v="238.4"/>
    <n v="79"/>
    <n v="10.73"/>
    <n v="12.5"/>
    <n v="1"/>
    <n v="3.38"/>
    <n v="2"/>
    <s v="2–3"/>
    <s v="No"/>
    <n v="575.9"/>
    <x v="0"/>
  </r>
  <r>
    <s v="WV"/>
    <n v="212"/>
    <n v="415"/>
    <s v="Yes"/>
    <s v="Yes"/>
    <n v="37"/>
    <n v="258.60000000000002"/>
    <n v="84"/>
    <n v="43.96"/>
    <n v="222"/>
    <n v="111"/>
    <n v="18.87"/>
    <n v="326.39999999999998"/>
    <n v="97"/>
    <n v="14.69"/>
    <n v="11.2"/>
    <n v="5"/>
    <n v="3.02"/>
    <n v="0"/>
    <s v="0–1"/>
    <s v="No"/>
    <n v="818.2"/>
    <x v="0"/>
  </r>
  <r>
    <s v="WV"/>
    <n v="179"/>
    <n v="415"/>
    <s v="No"/>
    <s v="No"/>
    <n v="0"/>
    <n v="201.1"/>
    <n v="99"/>
    <n v="34.19"/>
    <n v="303.5"/>
    <n v="74"/>
    <n v="25.8"/>
    <n v="224"/>
    <n v="119"/>
    <n v="10.08"/>
    <n v="13.2"/>
    <n v="2"/>
    <n v="3.56"/>
    <n v="1"/>
    <s v="0–1"/>
    <s v="No"/>
    <n v="741.80000000000007"/>
    <x v="0"/>
  </r>
  <r>
    <s v="WV"/>
    <n v="177"/>
    <n v="510"/>
    <s v="No"/>
    <s v="No"/>
    <n v="0"/>
    <n v="214.3"/>
    <n v="118"/>
    <n v="36.43"/>
    <n v="208.5"/>
    <n v="76"/>
    <n v="17.72"/>
    <n v="182.4"/>
    <n v="98"/>
    <n v="8.2100000000000009"/>
    <n v="12"/>
    <n v="2"/>
    <n v="3.24"/>
    <n v="1"/>
    <s v="0–1"/>
    <s v="No"/>
    <n v="617.20000000000005"/>
    <x v="0"/>
  </r>
  <r>
    <s v="WV"/>
    <n v="164"/>
    <n v="510"/>
    <s v="Yes"/>
    <s v="Yes"/>
    <n v="23"/>
    <n v="197.1"/>
    <n v="125"/>
    <n v="33.51"/>
    <n v="214.5"/>
    <n v="136"/>
    <n v="18.23"/>
    <n v="282.2"/>
    <n v="103"/>
    <n v="12.7"/>
    <n v="9.5"/>
    <n v="5"/>
    <n v="2.57"/>
    <n v="4"/>
    <s v="4–5"/>
    <s v="No"/>
    <n v="703.3"/>
    <x v="0"/>
  </r>
  <r>
    <s v="WV"/>
    <n v="159"/>
    <n v="408"/>
    <s v="No"/>
    <s v="No"/>
    <n v="0"/>
    <n v="225"/>
    <n v="81"/>
    <n v="38.25"/>
    <n v="176.9"/>
    <n v="63"/>
    <n v="15.04"/>
    <n v="194.3"/>
    <n v="110"/>
    <n v="8.74"/>
    <n v="7.1"/>
    <n v="2"/>
    <n v="1.92"/>
    <n v="3"/>
    <s v="2–3"/>
    <s v="No"/>
    <n v="603.30000000000007"/>
    <x v="0"/>
  </r>
  <r>
    <s v="WV"/>
    <n v="157"/>
    <n v="510"/>
    <s v="No"/>
    <s v="Yes"/>
    <n v="30"/>
    <n v="206.2"/>
    <n v="79"/>
    <n v="35.049999999999997"/>
    <n v="260"/>
    <n v="91"/>
    <n v="22.1"/>
    <n v="291.60000000000002"/>
    <n v="83"/>
    <n v="13.12"/>
    <n v="11.4"/>
    <n v="6"/>
    <n v="3.08"/>
    <n v="1"/>
    <s v="0–1"/>
    <s v="No"/>
    <n v="769.19999999999993"/>
    <x v="0"/>
  </r>
  <r>
    <s v="WV"/>
    <n v="148"/>
    <n v="415"/>
    <s v="No"/>
    <s v="No"/>
    <n v="0"/>
    <n v="168.4"/>
    <n v="125"/>
    <n v="28.63"/>
    <n v="243.8"/>
    <n v="89"/>
    <n v="20.72"/>
    <n v="214.7"/>
    <n v="102"/>
    <n v="9.66"/>
    <n v="11.1"/>
    <n v="2"/>
    <n v="3"/>
    <n v="1"/>
    <s v="0–1"/>
    <s v="No"/>
    <n v="638.00000000000011"/>
    <x v="0"/>
  </r>
  <r>
    <s v="WV"/>
    <n v="143"/>
    <n v="510"/>
    <s v="No"/>
    <s v="Yes"/>
    <n v="33"/>
    <n v="96.6"/>
    <n v="59"/>
    <n v="16.420000000000002"/>
    <n v="315.39999999999998"/>
    <n v="98"/>
    <n v="26.81"/>
    <n v="163.30000000000001"/>
    <n v="117"/>
    <n v="7.35"/>
    <n v="6.2"/>
    <n v="4"/>
    <n v="1.67"/>
    <n v="4"/>
    <s v="4–5"/>
    <s v="Yes"/>
    <n v="581.5"/>
    <x v="0"/>
  </r>
  <r>
    <s v="WV"/>
    <n v="141"/>
    <n v="415"/>
    <s v="No"/>
    <s v="No"/>
    <n v="0"/>
    <n v="175.2"/>
    <n v="91"/>
    <n v="29.78"/>
    <n v="244.4"/>
    <n v="109"/>
    <n v="20.77"/>
    <n v="75.8"/>
    <n v="95"/>
    <n v="3.41"/>
    <n v="7.5"/>
    <n v="2"/>
    <n v="2.0299999999999998"/>
    <n v="1"/>
    <s v="0–1"/>
    <s v="No"/>
    <n v="502.90000000000003"/>
    <x v="0"/>
  </r>
  <r>
    <s v="WV"/>
    <n v="140"/>
    <n v="415"/>
    <s v="No"/>
    <s v="No"/>
    <n v="0"/>
    <n v="261.39999999999998"/>
    <n v="108"/>
    <n v="44.44"/>
    <n v="154.5"/>
    <n v="102"/>
    <n v="13.13"/>
    <n v="130.9"/>
    <n v="90"/>
    <n v="5.89"/>
    <n v="11.6"/>
    <n v="2"/>
    <n v="3.13"/>
    <n v="1"/>
    <s v="0–1"/>
    <s v="No"/>
    <n v="558.4"/>
    <x v="0"/>
  </r>
  <r>
    <s v="WV"/>
    <n v="137"/>
    <n v="415"/>
    <s v="No"/>
    <s v="No"/>
    <n v="0"/>
    <n v="205.7"/>
    <n v="138"/>
    <n v="34.97"/>
    <n v="161.9"/>
    <n v="83"/>
    <n v="13.76"/>
    <n v="269.7"/>
    <n v="104"/>
    <n v="12.14"/>
    <n v="12.5"/>
    <n v="6"/>
    <n v="3.38"/>
    <n v="2"/>
    <s v="2–3"/>
    <s v="No"/>
    <n v="649.79999999999995"/>
    <x v="0"/>
  </r>
  <r>
    <s v="WV"/>
    <n v="137"/>
    <n v="510"/>
    <s v="No"/>
    <s v="No"/>
    <n v="0"/>
    <n v="202.8"/>
    <n v="109"/>
    <n v="34.479999999999997"/>
    <n v="165.8"/>
    <n v="104"/>
    <n v="14.09"/>
    <n v="143.9"/>
    <n v="71"/>
    <n v="6.48"/>
    <n v="4.5999999999999996"/>
    <n v="4"/>
    <n v="1.24"/>
    <n v="1"/>
    <s v="0–1"/>
    <s v="No"/>
    <n v="517.1"/>
    <x v="0"/>
  </r>
  <r>
    <s v="WV"/>
    <n v="133"/>
    <n v="415"/>
    <s v="No"/>
    <s v="No"/>
    <n v="0"/>
    <n v="103.3"/>
    <n v="110"/>
    <n v="17.559999999999999"/>
    <n v="129.1"/>
    <n v="82"/>
    <n v="10.97"/>
    <n v="167.1"/>
    <n v="113"/>
    <n v="7.52"/>
    <n v="10.7"/>
    <n v="3"/>
    <n v="2.89"/>
    <n v="0"/>
    <s v="0–1"/>
    <s v="No"/>
    <n v="410.2"/>
    <x v="0"/>
  </r>
  <r>
    <s v="WV"/>
    <n v="132"/>
    <n v="408"/>
    <s v="No"/>
    <s v="No"/>
    <n v="0"/>
    <n v="143.69999999999999"/>
    <n v="116"/>
    <n v="24.43"/>
    <n v="170.7"/>
    <n v="99"/>
    <n v="14.51"/>
    <n v="287.7"/>
    <n v="95"/>
    <n v="12.95"/>
    <n v="7.8"/>
    <n v="5"/>
    <n v="2.11"/>
    <n v="1"/>
    <s v="0–1"/>
    <s v="No"/>
    <n v="609.89999999999986"/>
    <x v="0"/>
  </r>
  <r>
    <s v="WV"/>
    <n v="130"/>
    <n v="415"/>
    <s v="No"/>
    <s v="Yes"/>
    <n v="26"/>
    <n v="244.9"/>
    <n v="150"/>
    <n v="41.63"/>
    <n v="118"/>
    <n v="138"/>
    <n v="10.029999999999999"/>
    <n v="236"/>
    <n v="91"/>
    <n v="10.62"/>
    <n v="15.2"/>
    <n v="4"/>
    <n v="4.0999999999999996"/>
    <n v="2"/>
    <s v="2–3"/>
    <s v="No"/>
    <n v="614.1"/>
    <x v="0"/>
  </r>
  <r>
    <s v="WV"/>
    <n v="130"/>
    <n v="415"/>
    <s v="Yes"/>
    <s v="No"/>
    <n v="0"/>
    <n v="161.9"/>
    <n v="138"/>
    <n v="27.52"/>
    <n v="200.9"/>
    <n v="114"/>
    <n v="17.079999999999998"/>
    <n v="134"/>
    <n v="134"/>
    <n v="6.03"/>
    <n v="10.7"/>
    <n v="4"/>
    <n v="2.89"/>
    <n v="1"/>
    <s v="0–1"/>
    <s v="No"/>
    <n v="507.5"/>
    <x v="0"/>
  </r>
  <r>
    <s v="WV"/>
    <n v="129"/>
    <n v="408"/>
    <s v="No"/>
    <s v="No"/>
    <n v="0"/>
    <n v="174.4"/>
    <n v="120"/>
    <n v="29.65"/>
    <n v="156.30000000000001"/>
    <n v="98"/>
    <n v="13.29"/>
    <n v="136.5"/>
    <n v="121"/>
    <n v="6.14"/>
    <n v="10.199999999999999"/>
    <n v="5"/>
    <n v="2.75"/>
    <n v="0"/>
    <s v="0–1"/>
    <s v="No"/>
    <n v="477.40000000000003"/>
    <x v="0"/>
  </r>
  <r>
    <s v="WV"/>
    <n v="128"/>
    <n v="510"/>
    <s v="No"/>
    <s v="Yes"/>
    <n v="16"/>
    <n v="184"/>
    <n v="99"/>
    <n v="31.28"/>
    <n v="76.400000000000006"/>
    <n v="134"/>
    <n v="6.49"/>
    <n v="185.1"/>
    <n v="96"/>
    <n v="8.33"/>
    <n v="12.7"/>
    <n v="3"/>
    <n v="3.43"/>
    <n v="2"/>
    <s v="2–3"/>
    <s v="No"/>
    <n v="458.2"/>
    <x v="0"/>
  </r>
  <r>
    <s v="WV"/>
    <n v="125"/>
    <n v="415"/>
    <s v="No"/>
    <s v="No"/>
    <n v="0"/>
    <n v="191.9"/>
    <n v="113"/>
    <n v="32.619999999999997"/>
    <n v="70.900000000000006"/>
    <n v="87"/>
    <n v="6.03"/>
    <n v="204.8"/>
    <n v="107"/>
    <n v="9.2200000000000006"/>
    <n v="13.4"/>
    <n v="4"/>
    <n v="3.62"/>
    <n v="4"/>
    <s v="4–5"/>
    <s v="Yes"/>
    <n v="481"/>
    <x v="0"/>
  </r>
  <r>
    <s v="WV"/>
    <n v="123"/>
    <n v="408"/>
    <s v="No"/>
    <s v="No"/>
    <n v="0"/>
    <n v="230.2"/>
    <n v="147"/>
    <n v="39.130000000000003"/>
    <n v="186.7"/>
    <n v="121"/>
    <n v="15.87"/>
    <n v="128.4"/>
    <n v="100"/>
    <n v="5.78"/>
    <n v="9.1999999999999993"/>
    <n v="3"/>
    <n v="2.48"/>
    <n v="0"/>
    <s v="0–1"/>
    <s v="No"/>
    <n v="554.5"/>
    <x v="0"/>
  </r>
  <r>
    <s v="WV"/>
    <n v="120"/>
    <n v="415"/>
    <s v="No"/>
    <s v="Yes"/>
    <n v="38"/>
    <n v="123"/>
    <n v="158"/>
    <n v="20.91"/>
    <n v="133.9"/>
    <n v="119"/>
    <n v="11.38"/>
    <n v="138.19999999999999"/>
    <n v="103"/>
    <n v="6.22"/>
    <n v="13.3"/>
    <n v="4"/>
    <n v="3.59"/>
    <n v="1"/>
    <s v="0–1"/>
    <s v="No"/>
    <n v="408.4"/>
    <x v="0"/>
  </r>
  <r>
    <s v="WV"/>
    <n v="119"/>
    <n v="510"/>
    <s v="No"/>
    <s v="No"/>
    <n v="0"/>
    <n v="162.30000000000001"/>
    <n v="96"/>
    <n v="27.59"/>
    <n v="244"/>
    <n v="122"/>
    <n v="20.74"/>
    <n v="180.1"/>
    <n v="89"/>
    <n v="8.1"/>
    <n v="9.1"/>
    <n v="4"/>
    <n v="2.46"/>
    <n v="2"/>
    <s v="2–3"/>
    <s v="No"/>
    <n v="595.5"/>
    <x v="0"/>
  </r>
  <r>
    <s v="WV"/>
    <n v="118"/>
    <n v="415"/>
    <s v="No"/>
    <s v="Yes"/>
    <n v="37"/>
    <n v="78.5"/>
    <n v="109"/>
    <n v="13.35"/>
    <n v="210.5"/>
    <n v="101"/>
    <n v="17.89"/>
    <n v="179.7"/>
    <n v="102"/>
    <n v="8.09"/>
    <n v="11.8"/>
    <n v="4"/>
    <n v="3.19"/>
    <n v="1"/>
    <s v="0–1"/>
    <s v="No"/>
    <n v="480.5"/>
    <x v="0"/>
  </r>
  <r>
    <s v="WV"/>
    <n v="115"/>
    <n v="408"/>
    <s v="No"/>
    <s v="No"/>
    <n v="0"/>
    <n v="275.2"/>
    <n v="67"/>
    <n v="46.78"/>
    <n v="180.2"/>
    <n v="108"/>
    <n v="15.32"/>
    <n v="159"/>
    <n v="110"/>
    <n v="7.15"/>
    <n v="7.9"/>
    <n v="2"/>
    <n v="2.13"/>
    <n v="1"/>
    <s v="0–1"/>
    <s v="No"/>
    <n v="622.29999999999995"/>
    <x v="0"/>
  </r>
  <r>
    <s v="WV"/>
    <n v="113"/>
    <n v="415"/>
    <s v="No"/>
    <s v="Yes"/>
    <n v="30"/>
    <n v="129.6"/>
    <n v="107"/>
    <n v="22.03"/>
    <n v="233"/>
    <n v="104"/>
    <n v="19.809999999999999"/>
    <n v="297"/>
    <n v="93"/>
    <n v="13.37"/>
    <n v="14.5"/>
    <n v="5"/>
    <n v="3.92"/>
    <n v="1"/>
    <s v="0–1"/>
    <s v="No"/>
    <n v="674.1"/>
    <x v="0"/>
  </r>
  <r>
    <s v="WV"/>
    <n v="110"/>
    <n v="510"/>
    <s v="No"/>
    <s v="No"/>
    <n v="0"/>
    <n v="132.9"/>
    <n v="122"/>
    <n v="22.59"/>
    <n v="67"/>
    <n v="62"/>
    <n v="5.7"/>
    <n v="160.4"/>
    <n v="121"/>
    <n v="7.22"/>
    <n v="9.9"/>
    <n v="2"/>
    <n v="2.67"/>
    <n v="3"/>
    <s v="2–3"/>
    <s v="No"/>
    <n v="370.2"/>
    <x v="1"/>
  </r>
  <r>
    <s v="WV"/>
    <n v="108"/>
    <n v="510"/>
    <s v="No"/>
    <s v="Yes"/>
    <n v="38"/>
    <n v="209.8"/>
    <n v="130"/>
    <n v="35.67"/>
    <n v="196.6"/>
    <n v="84"/>
    <n v="16.71"/>
    <n v="233"/>
    <n v="79"/>
    <n v="10.49"/>
    <n v="7"/>
    <n v="7"/>
    <n v="1.89"/>
    <n v="1"/>
    <s v="0–1"/>
    <s v="No"/>
    <n v="646.4"/>
    <x v="0"/>
  </r>
  <r>
    <s v="WV"/>
    <n v="108"/>
    <n v="415"/>
    <s v="No"/>
    <s v="Yes"/>
    <n v="34"/>
    <n v="198"/>
    <n v="70"/>
    <n v="33.659999999999997"/>
    <n v="273.7"/>
    <n v="121"/>
    <n v="23.26"/>
    <n v="217.9"/>
    <n v="71"/>
    <n v="9.81"/>
    <n v="7.6"/>
    <n v="4"/>
    <n v="2.0499999999999998"/>
    <n v="1"/>
    <s v="0–1"/>
    <s v="No"/>
    <n v="697.2"/>
    <x v="0"/>
  </r>
  <r>
    <s v="WV"/>
    <n v="108"/>
    <n v="415"/>
    <s v="No"/>
    <s v="No"/>
    <n v="0"/>
    <n v="222.3"/>
    <n v="99"/>
    <n v="37.79"/>
    <n v="146.19999999999999"/>
    <n v="82"/>
    <n v="12.43"/>
    <n v="275.60000000000002"/>
    <n v="82"/>
    <n v="12.4"/>
    <n v="8.9"/>
    <n v="4"/>
    <n v="2.4"/>
    <n v="3"/>
    <s v="2–3"/>
    <s v="No"/>
    <n v="653"/>
    <x v="0"/>
  </r>
  <r>
    <s v="WV"/>
    <n v="106"/>
    <n v="415"/>
    <s v="Yes"/>
    <s v="Yes"/>
    <n v="17"/>
    <n v="236.5"/>
    <n v="94"/>
    <n v="40.21"/>
    <n v="163.1"/>
    <n v="94"/>
    <n v="13.86"/>
    <n v="236.7"/>
    <n v="117"/>
    <n v="10.65"/>
    <n v="12.2"/>
    <n v="3"/>
    <n v="3.29"/>
    <n v="2"/>
    <s v="2–3"/>
    <s v="No"/>
    <n v="648.5"/>
    <x v="0"/>
  </r>
  <r>
    <s v="WV"/>
    <n v="106"/>
    <n v="415"/>
    <s v="No"/>
    <s v="No"/>
    <n v="0"/>
    <n v="136.4"/>
    <n v="104"/>
    <n v="23.19"/>
    <n v="202.5"/>
    <n v="110"/>
    <n v="17.21"/>
    <n v="230.7"/>
    <n v="86"/>
    <n v="10.38"/>
    <n v="11.5"/>
    <n v="1"/>
    <n v="3.11"/>
    <n v="3"/>
    <s v="2–3"/>
    <s v="No"/>
    <n v="581.09999999999991"/>
    <x v="0"/>
  </r>
  <r>
    <s v="WV"/>
    <n v="105"/>
    <n v="415"/>
    <s v="No"/>
    <s v="No"/>
    <n v="0"/>
    <n v="61.2"/>
    <n v="111"/>
    <n v="10.4"/>
    <n v="92.3"/>
    <n v="88"/>
    <n v="7.85"/>
    <n v="197.4"/>
    <n v="114"/>
    <n v="8.8800000000000008"/>
    <n v="13.7"/>
    <n v="3"/>
    <n v="3.7"/>
    <n v="5"/>
    <s v="4–5"/>
    <s v="Yes"/>
    <n v="364.59999999999997"/>
    <x v="1"/>
  </r>
  <r>
    <s v="WV"/>
    <n v="104"/>
    <n v="415"/>
    <s v="No"/>
    <s v="Yes"/>
    <n v="38"/>
    <n v="236.6"/>
    <n v="69"/>
    <n v="40.22"/>
    <n v="197.5"/>
    <n v="68"/>
    <n v="16.79"/>
    <n v="209.5"/>
    <n v="102"/>
    <n v="9.43"/>
    <n v="9.5"/>
    <n v="10"/>
    <n v="2.57"/>
    <n v="2"/>
    <s v="2–3"/>
    <s v="No"/>
    <n v="653.1"/>
    <x v="0"/>
  </r>
  <r>
    <s v="WV"/>
    <n v="104"/>
    <n v="415"/>
    <s v="No"/>
    <s v="No"/>
    <n v="0"/>
    <n v="85.9"/>
    <n v="113"/>
    <n v="14.6"/>
    <n v="226.7"/>
    <n v="91"/>
    <n v="19.27"/>
    <n v="279.60000000000002"/>
    <n v="110"/>
    <n v="12.58"/>
    <n v="15.6"/>
    <n v="16"/>
    <n v="4.21"/>
    <n v="0"/>
    <s v="0–1"/>
    <s v="No"/>
    <n v="607.80000000000007"/>
    <x v="0"/>
  </r>
  <r>
    <s v="WV"/>
    <n v="103"/>
    <n v="510"/>
    <s v="No"/>
    <s v="Yes"/>
    <n v="33"/>
    <n v="112"/>
    <n v="90"/>
    <n v="19.04"/>
    <n v="208"/>
    <n v="112"/>
    <n v="17.68"/>
    <n v="150.30000000000001"/>
    <n v="83"/>
    <n v="6.76"/>
    <n v="11.3"/>
    <n v="4"/>
    <n v="3.05"/>
    <n v="2"/>
    <s v="2–3"/>
    <s v="No"/>
    <n v="481.6"/>
    <x v="0"/>
  </r>
  <r>
    <s v="WV"/>
    <n v="100"/>
    <n v="415"/>
    <s v="No"/>
    <s v="No"/>
    <n v="0"/>
    <n v="141.69999999999999"/>
    <n v="95"/>
    <n v="24.09"/>
    <n v="221"/>
    <n v="100"/>
    <n v="18.79"/>
    <n v="227.1"/>
    <n v="71"/>
    <n v="10.220000000000001"/>
    <n v="10.199999999999999"/>
    <n v="3"/>
    <n v="2.75"/>
    <n v="0"/>
    <s v="0–1"/>
    <s v="No"/>
    <n v="600"/>
    <x v="0"/>
  </r>
  <r>
    <s v="WV"/>
    <n v="100"/>
    <n v="408"/>
    <s v="No"/>
    <s v="No"/>
    <n v="0"/>
    <n v="131.1"/>
    <n v="129"/>
    <n v="22.29"/>
    <n v="160.5"/>
    <n v="94"/>
    <n v="13.64"/>
    <n v="206.9"/>
    <n v="88"/>
    <n v="9.31"/>
    <n v="5.6"/>
    <n v="9"/>
    <n v="1.51"/>
    <n v="5"/>
    <s v="4–5"/>
    <s v="Yes"/>
    <n v="504.1"/>
    <x v="0"/>
  </r>
  <r>
    <s v="WV"/>
    <n v="99"/>
    <n v="510"/>
    <s v="No"/>
    <s v="No"/>
    <n v="0"/>
    <n v="131.69999999999999"/>
    <n v="108"/>
    <n v="22.39"/>
    <n v="216.5"/>
    <n v="103"/>
    <n v="18.399999999999999"/>
    <n v="196.1"/>
    <n v="126"/>
    <n v="8.82"/>
    <n v="11"/>
    <n v="5"/>
    <n v="2.97"/>
    <n v="1"/>
    <s v="0–1"/>
    <s v="No"/>
    <n v="555.29999999999995"/>
    <x v="0"/>
  </r>
  <r>
    <s v="WV"/>
    <n v="99"/>
    <n v="415"/>
    <s v="No"/>
    <s v="No"/>
    <n v="0"/>
    <n v="157.4"/>
    <n v="107"/>
    <n v="26.76"/>
    <n v="167.8"/>
    <n v="112"/>
    <n v="14.26"/>
    <n v="188.8"/>
    <n v="102"/>
    <n v="8.5"/>
    <n v="8.8000000000000007"/>
    <n v="3"/>
    <n v="2.38"/>
    <n v="3"/>
    <s v="2–3"/>
    <s v="No"/>
    <n v="522.79999999999995"/>
    <x v="0"/>
  </r>
  <r>
    <s v="WV"/>
    <n v="97"/>
    <n v="415"/>
    <s v="No"/>
    <s v="Yes"/>
    <n v="47"/>
    <n v="141.6"/>
    <n v="95"/>
    <n v="24.07"/>
    <n v="207.9"/>
    <n v="130"/>
    <n v="17.670000000000002"/>
    <n v="203.6"/>
    <n v="95"/>
    <n v="9.16"/>
    <n v="10.199999999999999"/>
    <n v="11"/>
    <n v="2.75"/>
    <n v="0"/>
    <s v="0–1"/>
    <s v="No"/>
    <n v="563.30000000000007"/>
    <x v="0"/>
  </r>
  <r>
    <s v="WV"/>
    <n v="96"/>
    <n v="510"/>
    <s v="No"/>
    <s v="Yes"/>
    <n v="21"/>
    <n v="195.7"/>
    <n v="119"/>
    <n v="33.270000000000003"/>
    <n v="106.2"/>
    <n v="95"/>
    <n v="9.0299999999999994"/>
    <n v="157.4"/>
    <n v="94"/>
    <n v="7.08"/>
    <n v="5.3"/>
    <n v="3"/>
    <n v="1.43"/>
    <n v="2"/>
    <s v="2–3"/>
    <s v="No"/>
    <n v="464.59999999999997"/>
    <x v="0"/>
  </r>
  <r>
    <s v="WV"/>
    <n v="95"/>
    <n v="510"/>
    <s v="No"/>
    <s v="No"/>
    <n v="0"/>
    <n v="152.5"/>
    <n v="131"/>
    <n v="25.93"/>
    <n v="252.4"/>
    <n v="107"/>
    <n v="21.45"/>
    <n v="185.4"/>
    <n v="104"/>
    <n v="8.34"/>
    <n v="4.9000000000000004"/>
    <n v="3"/>
    <n v="1.32"/>
    <n v="2"/>
    <s v="2–3"/>
    <s v="No"/>
    <n v="595.19999999999993"/>
    <x v="0"/>
  </r>
  <r>
    <s v="WV"/>
    <n v="93"/>
    <n v="415"/>
    <s v="No"/>
    <s v="No"/>
    <n v="0"/>
    <n v="211.7"/>
    <n v="100"/>
    <n v="35.99"/>
    <n v="198.7"/>
    <n v="101"/>
    <n v="16.89"/>
    <n v="301.7"/>
    <n v="136"/>
    <n v="13.58"/>
    <n v="6.5"/>
    <n v="9"/>
    <n v="1.76"/>
    <n v="1"/>
    <s v="0–1"/>
    <s v="No"/>
    <n v="718.59999999999991"/>
    <x v="0"/>
  </r>
  <r>
    <s v="WV"/>
    <n v="87"/>
    <n v="415"/>
    <s v="No"/>
    <s v="No"/>
    <n v="0"/>
    <n v="199.9"/>
    <n v="108"/>
    <n v="33.979999999999997"/>
    <n v="288.39999999999998"/>
    <n v="80"/>
    <n v="24.51"/>
    <n v="180.6"/>
    <n v="103"/>
    <n v="8.1300000000000008"/>
    <n v="11.3"/>
    <n v="7"/>
    <n v="3.05"/>
    <n v="1"/>
    <s v="0–1"/>
    <s v="No"/>
    <n v="680.19999999999993"/>
    <x v="0"/>
  </r>
  <r>
    <s v="WV"/>
    <n v="85"/>
    <n v="415"/>
    <s v="No"/>
    <s v="No"/>
    <n v="0"/>
    <n v="191.4"/>
    <n v="114"/>
    <n v="32.54"/>
    <n v="168.5"/>
    <n v="138"/>
    <n v="14.32"/>
    <n v="109.3"/>
    <n v="99"/>
    <n v="4.92"/>
    <n v="10.3"/>
    <n v="3"/>
    <n v="2.78"/>
    <n v="1"/>
    <s v="0–1"/>
    <s v="No"/>
    <n v="479.5"/>
    <x v="0"/>
  </r>
  <r>
    <s v="WV"/>
    <n v="84"/>
    <n v="510"/>
    <s v="No"/>
    <s v="No"/>
    <n v="0"/>
    <n v="177.2"/>
    <n v="142"/>
    <n v="30.12"/>
    <n v="123.5"/>
    <n v="88"/>
    <n v="10.5"/>
    <n v="213.2"/>
    <n v="51"/>
    <n v="9.59"/>
    <n v="8.4"/>
    <n v="6"/>
    <n v="2.27"/>
    <n v="1"/>
    <s v="0–1"/>
    <s v="No"/>
    <n v="522.29999999999995"/>
    <x v="0"/>
  </r>
  <r>
    <s v="WV"/>
    <n v="83"/>
    <n v="415"/>
    <s v="No"/>
    <s v="Yes"/>
    <n v="28"/>
    <n v="92.7"/>
    <n v="107"/>
    <n v="15.76"/>
    <n v="127.8"/>
    <n v="86"/>
    <n v="10.86"/>
    <n v="225.6"/>
    <n v="86"/>
    <n v="10.15"/>
    <n v="9.9"/>
    <n v="4"/>
    <n v="2.67"/>
    <n v="3"/>
    <s v="2–3"/>
    <s v="No"/>
    <n v="456"/>
    <x v="0"/>
  </r>
  <r>
    <s v="WV"/>
    <n v="82"/>
    <n v="408"/>
    <s v="No"/>
    <s v="Yes"/>
    <n v="35"/>
    <n v="64.900000000000006"/>
    <n v="76"/>
    <n v="11.03"/>
    <n v="184.1"/>
    <n v="91"/>
    <n v="15.65"/>
    <n v="151.6"/>
    <n v="75"/>
    <n v="6.82"/>
    <n v="14.6"/>
    <n v="1"/>
    <n v="3.94"/>
    <n v="1"/>
    <s v="0–1"/>
    <s v="No"/>
    <n v="415.20000000000005"/>
    <x v="0"/>
  </r>
  <r>
    <s v="WV"/>
    <n v="81"/>
    <n v="510"/>
    <s v="No"/>
    <s v="No"/>
    <n v="0"/>
    <n v="124"/>
    <n v="102"/>
    <n v="21.08"/>
    <n v="262.10000000000002"/>
    <n v="101"/>
    <n v="22.28"/>
    <n v="268.2"/>
    <n v="98"/>
    <n v="12.07"/>
    <n v="11.7"/>
    <n v="2"/>
    <n v="3.16"/>
    <n v="2"/>
    <s v="2–3"/>
    <s v="No"/>
    <n v="666"/>
    <x v="0"/>
  </r>
  <r>
    <s v="WV"/>
    <n v="80"/>
    <n v="510"/>
    <s v="No"/>
    <s v="No"/>
    <n v="0"/>
    <n v="189.7"/>
    <n v="100"/>
    <n v="32.25"/>
    <n v="115.9"/>
    <n v="133"/>
    <n v="9.85"/>
    <n v="220.6"/>
    <n v="115"/>
    <n v="9.93"/>
    <n v="7.4"/>
    <n v="4"/>
    <n v="2"/>
    <n v="0"/>
    <s v="0–1"/>
    <s v="No"/>
    <n v="533.6"/>
    <x v="0"/>
  </r>
  <r>
    <s v="WV"/>
    <n v="80"/>
    <n v="415"/>
    <s v="No"/>
    <s v="No"/>
    <n v="0"/>
    <n v="159.1"/>
    <n v="100"/>
    <n v="27.05"/>
    <n v="202.5"/>
    <n v="90"/>
    <n v="17.21"/>
    <n v="233.1"/>
    <n v="96"/>
    <n v="10.49"/>
    <n v="11.5"/>
    <n v="6"/>
    <n v="3.11"/>
    <n v="2"/>
    <s v="2–3"/>
    <s v="No"/>
    <n v="606.20000000000005"/>
    <x v="0"/>
  </r>
  <r>
    <s v="WV"/>
    <n v="79"/>
    <n v="510"/>
    <s v="No"/>
    <s v="No"/>
    <n v="0"/>
    <n v="194.8"/>
    <n v="133"/>
    <n v="33.119999999999997"/>
    <n v="213.4"/>
    <n v="73"/>
    <n v="18.14"/>
    <n v="190.8"/>
    <n v="92"/>
    <n v="8.59"/>
    <n v="11.5"/>
    <n v="7"/>
    <n v="3.11"/>
    <n v="0"/>
    <s v="0–1"/>
    <s v="No"/>
    <n v="610.5"/>
    <x v="0"/>
  </r>
  <r>
    <s v="WV"/>
    <n v="78"/>
    <n v="408"/>
    <s v="No"/>
    <s v="No"/>
    <n v="0"/>
    <n v="86"/>
    <n v="83"/>
    <n v="14.62"/>
    <n v="260.7"/>
    <n v="86"/>
    <n v="22.16"/>
    <n v="98.6"/>
    <n v="109"/>
    <n v="4.4400000000000004"/>
    <n v="8.9"/>
    <n v="4"/>
    <n v="2.4"/>
    <n v="1"/>
    <s v="0–1"/>
    <s v="No"/>
    <n v="454.19999999999993"/>
    <x v="0"/>
  </r>
  <r>
    <s v="WV"/>
    <n v="77"/>
    <n v="415"/>
    <s v="No"/>
    <s v="Yes"/>
    <n v="22"/>
    <n v="200.4"/>
    <n v="80"/>
    <n v="34.07"/>
    <n v="131.1"/>
    <n v="84"/>
    <n v="11.14"/>
    <n v="230.7"/>
    <n v="67"/>
    <n v="10.38"/>
    <n v="7.6"/>
    <n v="5"/>
    <n v="2.0499999999999998"/>
    <n v="1"/>
    <s v="0–1"/>
    <s v="No"/>
    <n v="569.80000000000007"/>
    <x v="0"/>
  </r>
  <r>
    <s v="WV"/>
    <n v="76"/>
    <n v="415"/>
    <s v="No"/>
    <s v="No"/>
    <n v="0"/>
    <n v="91.9"/>
    <n v="109"/>
    <n v="15.62"/>
    <n v="198.4"/>
    <n v="111"/>
    <n v="16.86"/>
    <n v="171.7"/>
    <n v="125"/>
    <n v="7.73"/>
    <n v="13"/>
    <n v="7"/>
    <n v="3.51"/>
    <n v="2"/>
    <s v="2–3"/>
    <s v="No"/>
    <n v="475"/>
    <x v="0"/>
  </r>
  <r>
    <s v="WV"/>
    <n v="75"/>
    <n v="415"/>
    <s v="No"/>
    <s v="No"/>
    <n v="0"/>
    <n v="111.7"/>
    <n v="121"/>
    <n v="18.989999999999998"/>
    <n v="237.3"/>
    <n v="119"/>
    <n v="20.170000000000002"/>
    <n v="253.5"/>
    <n v="110"/>
    <n v="11.41"/>
    <n v="13.1"/>
    <n v="6"/>
    <n v="3.54"/>
    <n v="1"/>
    <s v="0–1"/>
    <s v="No"/>
    <n v="615.6"/>
    <x v="0"/>
  </r>
  <r>
    <s v="WV"/>
    <n v="73"/>
    <n v="408"/>
    <s v="No"/>
    <s v="No"/>
    <n v="0"/>
    <n v="146.80000000000001"/>
    <n v="133"/>
    <n v="24.96"/>
    <n v="171.7"/>
    <n v="73"/>
    <n v="14.59"/>
    <n v="234.5"/>
    <n v="69"/>
    <n v="10.55"/>
    <n v="9.9"/>
    <n v="3"/>
    <n v="2.67"/>
    <n v="1"/>
    <s v="0–1"/>
    <s v="No"/>
    <n v="562.9"/>
    <x v="0"/>
  </r>
  <r>
    <s v="WV"/>
    <n v="70"/>
    <n v="415"/>
    <s v="No"/>
    <s v="No"/>
    <n v="0"/>
    <n v="312"/>
    <n v="112"/>
    <n v="53.04"/>
    <n v="180"/>
    <n v="109"/>
    <n v="15.3"/>
    <n v="168.6"/>
    <n v="94"/>
    <n v="7.59"/>
    <n v="12.8"/>
    <n v="4"/>
    <n v="3.46"/>
    <n v="1"/>
    <s v="0–1"/>
    <s v="Yes"/>
    <n v="673.4"/>
    <x v="0"/>
  </r>
  <r>
    <s v="WV"/>
    <n v="68"/>
    <n v="415"/>
    <s v="No"/>
    <s v="No"/>
    <n v="0"/>
    <n v="166"/>
    <n v="102"/>
    <n v="28.22"/>
    <n v="236.1"/>
    <n v="97"/>
    <n v="20.07"/>
    <n v="134.30000000000001"/>
    <n v="93"/>
    <n v="6.04"/>
    <n v="10.9"/>
    <n v="4"/>
    <n v="2.94"/>
    <n v="1"/>
    <s v="0–1"/>
    <s v="No"/>
    <n v="547.30000000000007"/>
    <x v="0"/>
  </r>
  <r>
    <s v="WV"/>
    <n v="66"/>
    <n v="415"/>
    <s v="No"/>
    <s v="No"/>
    <n v="0"/>
    <n v="129.4"/>
    <n v="97"/>
    <n v="22"/>
    <n v="185.4"/>
    <n v="101"/>
    <n v="15.76"/>
    <n v="204.7"/>
    <n v="106"/>
    <n v="9.2100000000000009"/>
    <n v="1.1000000000000001"/>
    <n v="2"/>
    <n v="0.3"/>
    <n v="2"/>
    <s v="2–3"/>
    <s v="No"/>
    <n v="520.6"/>
    <x v="0"/>
  </r>
  <r>
    <s v="WV"/>
    <n v="64"/>
    <n v="510"/>
    <s v="No"/>
    <s v="Yes"/>
    <n v="50"/>
    <n v="186.5"/>
    <n v="94"/>
    <n v="31.71"/>
    <n v="178"/>
    <n v="106"/>
    <n v="15.13"/>
    <n v="215.6"/>
    <n v="100"/>
    <n v="9.6999999999999993"/>
    <n v="12.1"/>
    <n v="4"/>
    <n v="3.27"/>
    <n v="2"/>
    <s v="2–3"/>
    <s v="No"/>
    <n v="592.20000000000005"/>
    <x v="0"/>
  </r>
  <r>
    <s v="WV"/>
    <n v="64"/>
    <n v="415"/>
    <s v="No"/>
    <s v="No"/>
    <n v="0"/>
    <n v="206"/>
    <n v="128"/>
    <n v="35.020000000000003"/>
    <n v="198.1"/>
    <n v="71"/>
    <n v="16.84"/>
    <n v="135.9"/>
    <n v="116"/>
    <n v="6.12"/>
    <n v="13.2"/>
    <n v="3"/>
    <n v="3.56"/>
    <n v="0"/>
    <s v="0–1"/>
    <s v="No"/>
    <n v="553.20000000000005"/>
    <x v="0"/>
  </r>
  <r>
    <s v="WV"/>
    <n v="64"/>
    <n v="510"/>
    <s v="No"/>
    <s v="No"/>
    <n v="0"/>
    <n v="261.8"/>
    <n v="69"/>
    <n v="44.51"/>
    <n v="245"/>
    <n v="135"/>
    <n v="20.83"/>
    <n v="202.1"/>
    <n v="94"/>
    <n v="9.09"/>
    <n v="14.7"/>
    <n v="4"/>
    <n v="3.97"/>
    <n v="0"/>
    <s v="0–1"/>
    <s v="Yes"/>
    <n v="723.6"/>
    <x v="0"/>
  </r>
  <r>
    <s v="WV"/>
    <n v="63"/>
    <n v="408"/>
    <s v="No"/>
    <s v="Yes"/>
    <n v="31"/>
    <n v="216"/>
    <n v="94"/>
    <n v="36.72"/>
    <n v="225.1"/>
    <n v="123"/>
    <n v="19.13"/>
    <n v="234.7"/>
    <n v="109"/>
    <n v="10.56"/>
    <n v="10.7"/>
    <n v="1"/>
    <n v="2.89"/>
    <n v="2"/>
    <s v="2–3"/>
    <s v="No"/>
    <n v="686.5"/>
    <x v="0"/>
  </r>
  <r>
    <s v="WV"/>
    <n v="63"/>
    <n v="408"/>
    <s v="No"/>
    <s v="No"/>
    <n v="0"/>
    <n v="169.3"/>
    <n v="111"/>
    <n v="28.78"/>
    <n v="139.5"/>
    <n v="69"/>
    <n v="11.86"/>
    <n v="197"/>
    <n v="87"/>
    <n v="8.8699999999999992"/>
    <n v="12"/>
    <n v="3"/>
    <n v="3.24"/>
    <n v="0"/>
    <s v="0–1"/>
    <s v="No"/>
    <n v="517.79999999999995"/>
    <x v="0"/>
  </r>
  <r>
    <s v="WV"/>
    <n v="60"/>
    <n v="415"/>
    <s v="No"/>
    <s v="No"/>
    <n v="0"/>
    <n v="214.8"/>
    <n v="87"/>
    <n v="36.520000000000003"/>
    <n v="131"/>
    <n v="114"/>
    <n v="11.14"/>
    <n v="216.9"/>
    <n v="104"/>
    <n v="9.76"/>
    <n v="9.4"/>
    <n v="3"/>
    <n v="2.54"/>
    <n v="3"/>
    <s v="2–3"/>
    <s v="No"/>
    <n v="572.1"/>
    <x v="0"/>
  </r>
  <r>
    <s v="WV"/>
    <n v="59"/>
    <n v="415"/>
    <s v="No"/>
    <s v="No"/>
    <n v="0"/>
    <n v="189.5"/>
    <n v="122"/>
    <n v="32.22"/>
    <n v="103.8"/>
    <n v="95"/>
    <n v="8.82"/>
    <n v="180.6"/>
    <n v="106"/>
    <n v="8.1300000000000008"/>
    <n v="10.8"/>
    <n v="5"/>
    <n v="2.92"/>
    <n v="2"/>
    <s v="2–3"/>
    <s v="No"/>
    <n v="484.7"/>
    <x v="0"/>
  </r>
  <r>
    <s v="WV"/>
    <n v="58"/>
    <n v="408"/>
    <s v="No"/>
    <s v="No"/>
    <n v="0"/>
    <n v="175.1"/>
    <n v="144"/>
    <n v="29.77"/>
    <n v="216.9"/>
    <n v="69"/>
    <n v="18.440000000000001"/>
    <n v="243.7"/>
    <n v="146"/>
    <n v="10.97"/>
    <n v="9.9"/>
    <n v="3"/>
    <n v="2.67"/>
    <n v="1"/>
    <s v="0–1"/>
    <s v="No"/>
    <n v="645.6"/>
    <x v="0"/>
  </r>
  <r>
    <s v="WV"/>
    <n v="58"/>
    <n v="415"/>
    <s v="No"/>
    <s v="No"/>
    <n v="0"/>
    <n v="124.3"/>
    <n v="91"/>
    <n v="21.13"/>
    <n v="173.4"/>
    <n v="105"/>
    <n v="14.74"/>
    <n v="256.3"/>
    <n v="109"/>
    <n v="11.53"/>
    <n v="7.5"/>
    <n v="5"/>
    <n v="2.0299999999999998"/>
    <n v="3"/>
    <s v="2–3"/>
    <s v="No"/>
    <n v="561.5"/>
    <x v="0"/>
  </r>
  <r>
    <s v="WV"/>
    <n v="58"/>
    <n v="415"/>
    <s v="No"/>
    <s v="No"/>
    <n v="0"/>
    <n v="271.60000000000002"/>
    <n v="130"/>
    <n v="46.17"/>
    <n v="156"/>
    <n v="131"/>
    <n v="13.26"/>
    <n v="136.30000000000001"/>
    <n v="108"/>
    <n v="6.13"/>
    <n v="11.6"/>
    <n v="9"/>
    <n v="3.13"/>
    <n v="2"/>
    <s v="2–3"/>
    <s v="No"/>
    <n v="575.50000000000011"/>
    <x v="0"/>
  </r>
  <r>
    <s v="WV"/>
    <n v="56"/>
    <n v="510"/>
    <s v="No"/>
    <s v="No"/>
    <n v="0"/>
    <n v="176.8"/>
    <n v="92"/>
    <n v="30.06"/>
    <n v="187.5"/>
    <n v="97"/>
    <n v="15.94"/>
    <n v="196.8"/>
    <n v="88"/>
    <n v="8.86"/>
    <n v="6.5"/>
    <n v="3"/>
    <n v="1.76"/>
    <n v="2"/>
    <s v="2–3"/>
    <s v="No"/>
    <n v="567.6"/>
    <x v="0"/>
  </r>
  <r>
    <s v="WV"/>
    <n v="54"/>
    <n v="415"/>
    <s v="No"/>
    <s v="No"/>
    <n v="0"/>
    <n v="175.7"/>
    <n v="78"/>
    <n v="29.87"/>
    <n v="184.6"/>
    <n v="96"/>
    <n v="15.69"/>
    <n v="156.9"/>
    <n v="92"/>
    <n v="7.06"/>
    <n v="9.1"/>
    <n v="2"/>
    <n v="2.46"/>
    <n v="2"/>
    <s v="2–3"/>
    <s v="No"/>
    <n v="526.29999999999995"/>
    <x v="0"/>
  </r>
  <r>
    <s v="WV"/>
    <n v="52"/>
    <n v="408"/>
    <s v="No"/>
    <s v="No"/>
    <n v="0"/>
    <n v="128.69999999999999"/>
    <n v="111"/>
    <n v="21.88"/>
    <n v="169.5"/>
    <n v="104"/>
    <n v="14.41"/>
    <n v="193.6"/>
    <n v="97"/>
    <n v="8.7100000000000009"/>
    <n v="10.3"/>
    <n v="5"/>
    <n v="2.78"/>
    <n v="1"/>
    <s v="0–1"/>
    <s v="No"/>
    <n v="502.09999999999997"/>
    <x v="0"/>
  </r>
  <r>
    <s v="WV"/>
    <n v="51"/>
    <n v="408"/>
    <s v="No"/>
    <s v="No"/>
    <n v="0"/>
    <n v="227.8"/>
    <n v="81"/>
    <n v="38.729999999999997"/>
    <n v="161.80000000000001"/>
    <n v="97"/>
    <n v="13.75"/>
    <n v="217"/>
    <n v="106"/>
    <n v="9.76"/>
    <n v="8"/>
    <n v="5"/>
    <n v="2.16"/>
    <n v="1"/>
    <s v="0–1"/>
    <s v="No"/>
    <n v="614.6"/>
    <x v="0"/>
  </r>
  <r>
    <s v="WV"/>
    <n v="51"/>
    <n v="415"/>
    <s v="No"/>
    <s v="No"/>
    <n v="0"/>
    <n v="151.5"/>
    <n v="89"/>
    <n v="25.76"/>
    <n v="131.69999999999999"/>
    <n v="78"/>
    <n v="11.19"/>
    <n v="235.3"/>
    <n v="131"/>
    <n v="10.59"/>
    <n v="11.8"/>
    <n v="4"/>
    <n v="3.19"/>
    <n v="0"/>
    <s v="0–1"/>
    <s v="No"/>
    <n v="530.29999999999995"/>
    <x v="0"/>
  </r>
  <r>
    <s v="WV"/>
    <n v="48"/>
    <n v="415"/>
    <s v="No"/>
    <s v="No"/>
    <n v="0"/>
    <n v="134.4"/>
    <n v="104"/>
    <n v="22.85"/>
    <n v="152.4"/>
    <n v="95"/>
    <n v="12.95"/>
    <n v="236.5"/>
    <n v="80"/>
    <n v="10.64"/>
    <n v="9.4"/>
    <n v="3"/>
    <n v="2.54"/>
    <n v="1"/>
    <s v="0–1"/>
    <s v="No"/>
    <n v="532.69999999999993"/>
    <x v="0"/>
  </r>
  <r>
    <s v="WV"/>
    <n v="48"/>
    <n v="415"/>
    <s v="No"/>
    <s v="No"/>
    <n v="0"/>
    <n v="196.1"/>
    <n v="89"/>
    <n v="33.340000000000003"/>
    <n v="185.5"/>
    <n v="87"/>
    <n v="15.77"/>
    <n v="250"/>
    <n v="132"/>
    <n v="11.25"/>
    <n v="5.2"/>
    <n v="6"/>
    <n v="1.4"/>
    <n v="2"/>
    <s v="2–3"/>
    <s v="No"/>
    <n v="636.80000000000007"/>
    <x v="0"/>
  </r>
  <r>
    <s v="WV"/>
    <n v="47"/>
    <n v="415"/>
    <s v="No"/>
    <s v="Yes"/>
    <n v="28"/>
    <n v="220.3"/>
    <n v="96"/>
    <n v="37.450000000000003"/>
    <n v="285.8"/>
    <n v="72"/>
    <n v="24.29"/>
    <n v="203"/>
    <n v="111"/>
    <n v="9.14"/>
    <n v="9.4"/>
    <n v="6"/>
    <n v="2.54"/>
    <n v="4"/>
    <s v="4–5"/>
    <s v="No"/>
    <n v="718.5"/>
    <x v="0"/>
  </r>
  <r>
    <s v="WV"/>
    <n v="46"/>
    <n v="510"/>
    <s v="No"/>
    <s v="No"/>
    <n v="0"/>
    <n v="109.4"/>
    <n v="103"/>
    <n v="18.600000000000001"/>
    <n v="101.3"/>
    <n v="111"/>
    <n v="8.61"/>
    <n v="167.3"/>
    <n v="106"/>
    <n v="7.53"/>
    <n v="7.8"/>
    <n v="7"/>
    <n v="2.11"/>
    <n v="1"/>
    <s v="0–1"/>
    <s v="No"/>
    <n v="385.8"/>
    <x v="1"/>
  </r>
  <r>
    <s v="WV"/>
    <n v="43"/>
    <n v="510"/>
    <s v="No"/>
    <s v="No"/>
    <n v="0"/>
    <n v="72.5"/>
    <n v="88"/>
    <n v="12.33"/>
    <n v="204"/>
    <n v="112"/>
    <n v="17.34"/>
    <n v="117.9"/>
    <n v="118"/>
    <n v="5.31"/>
    <n v="6.6"/>
    <n v="3"/>
    <n v="1.78"/>
    <n v="1"/>
    <s v="0–1"/>
    <s v="No"/>
    <n v="401"/>
    <x v="0"/>
  </r>
  <r>
    <s v="WV"/>
    <n v="42"/>
    <n v="510"/>
    <s v="No"/>
    <s v="No"/>
    <n v="0"/>
    <n v="131.5"/>
    <n v="99"/>
    <n v="22.36"/>
    <n v="174.8"/>
    <n v="128"/>
    <n v="14.86"/>
    <n v="184.2"/>
    <n v="83"/>
    <n v="8.2899999999999991"/>
    <n v="7.9"/>
    <n v="2"/>
    <n v="2.13"/>
    <n v="5"/>
    <s v="4–5"/>
    <s v="Yes"/>
    <n v="498.4"/>
    <x v="0"/>
  </r>
  <r>
    <s v="WV"/>
    <n v="41"/>
    <n v="510"/>
    <s v="No"/>
    <s v="Yes"/>
    <n v="30"/>
    <n v="143.4"/>
    <n v="72"/>
    <n v="24.38"/>
    <n v="170"/>
    <n v="92"/>
    <n v="14.45"/>
    <n v="127.9"/>
    <n v="68"/>
    <n v="5.76"/>
    <n v="9.4"/>
    <n v="4"/>
    <n v="2.54"/>
    <n v="3"/>
    <s v="2–3"/>
    <s v="No"/>
    <n v="450.69999999999993"/>
    <x v="0"/>
  </r>
  <r>
    <s v="WV"/>
    <n v="39"/>
    <n v="408"/>
    <s v="No"/>
    <s v="No"/>
    <n v="0"/>
    <n v="234.8"/>
    <n v="125"/>
    <n v="39.92"/>
    <n v="199.2"/>
    <n v="99"/>
    <n v="16.93"/>
    <n v="163.19999999999999"/>
    <n v="88"/>
    <n v="7.34"/>
    <n v="10"/>
    <n v="1"/>
    <n v="2.7"/>
    <n v="4"/>
    <s v="4–5"/>
    <s v="No"/>
    <n v="607.20000000000005"/>
    <x v="0"/>
  </r>
  <r>
    <s v="WV"/>
    <n v="33"/>
    <n v="415"/>
    <s v="No"/>
    <s v="No"/>
    <n v="0"/>
    <n v="180"/>
    <n v="100"/>
    <n v="30.6"/>
    <n v="229"/>
    <n v="103"/>
    <n v="19.47"/>
    <n v="139.4"/>
    <n v="105"/>
    <n v="6.27"/>
    <n v="7.8"/>
    <n v="8"/>
    <n v="2.11"/>
    <n v="3"/>
    <s v="2–3"/>
    <s v="No"/>
    <n v="556.19999999999993"/>
    <x v="0"/>
  </r>
  <r>
    <s v="WV"/>
    <n v="28"/>
    <n v="510"/>
    <s v="No"/>
    <s v="Yes"/>
    <n v="38"/>
    <n v="105"/>
    <n v="86"/>
    <n v="17.850000000000001"/>
    <n v="121.8"/>
    <n v="123"/>
    <n v="10.35"/>
    <n v="221.5"/>
    <n v="122"/>
    <n v="9.9700000000000006"/>
    <n v="3.7"/>
    <n v="4"/>
    <n v="1"/>
    <n v="0"/>
    <s v="0–1"/>
    <s v="No"/>
    <n v="452"/>
    <x v="0"/>
  </r>
  <r>
    <s v="WV"/>
    <n v="27"/>
    <n v="510"/>
    <s v="No"/>
    <s v="Yes"/>
    <n v="31"/>
    <n v="156.6"/>
    <n v="84"/>
    <n v="26.62"/>
    <n v="161.5"/>
    <n v="96"/>
    <n v="13.73"/>
    <n v="294.60000000000002"/>
    <n v="107"/>
    <n v="13.26"/>
    <n v="9.4"/>
    <n v="6"/>
    <n v="2.54"/>
    <n v="1"/>
    <s v="0–1"/>
    <s v="No"/>
    <n v="622.1"/>
    <x v="0"/>
  </r>
  <r>
    <s v="WV"/>
    <n v="19"/>
    <n v="510"/>
    <s v="Yes"/>
    <s v="No"/>
    <n v="0"/>
    <n v="198.4"/>
    <n v="121"/>
    <n v="33.729999999999997"/>
    <n v="249.5"/>
    <n v="104"/>
    <n v="21.21"/>
    <n v="162.80000000000001"/>
    <n v="115"/>
    <n v="7.33"/>
    <n v="10.5"/>
    <n v="5"/>
    <n v="2.84"/>
    <n v="1"/>
    <s v="0–1"/>
    <s v="No"/>
    <n v="621.20000000000005"/>
    <x v="0"/>
  </r>
  <r>
    <s v="WV"/>
    <n v="1"/>
    <n v="415"/>
    <s v="No"/>
    <s v="No"/>
    <n v="0"/>
    <n v="231.1"/>
    <n v="57"/>
    <n v="39.29"/>
    <n v="153.4"/>
    <n v="55"/>
    <n v="13.04"/>
    <n v="191.3"/>
    <n v="123"/>
    <n v="8.61"/>
    <n v="9.6"/>
    <n v="4"/>
    <n v="2.59"/>
    <n v="3"/>
    <s v="2–3"/>
    <s v="No"/>
    <n v="585.4"/>
    <x v="0"/>
  </r>
  <r>
    <s v="WY"/>
    <n v="194"/>
    <n v="408"/>
    <s v="No"/>
    <s v="Yes"/>
    <n v="39"/>
    <n v="213"/>
    <n v="115"/>
    <n v="36.21"/>
    <n v="191.1"/>
    <n v="112"/>
    <n v="16.239999999999998"/>
    <n v="182.7"/>
    <n v="115"/>
    <n v="8.2200000000000006"/>
    <n v="9.5"/>
    <n v="3"/>
    <n v="2.57"/>
    <n v="0"/>
    <s v="0–1"/>
    <s v="No"/>
    <n v="596.29999999999995"/>
    <x v="0"/>
  </r>
  <r>
    <s v="WY"/>
    <n v="186"/>
    <n v="415"/>
    <s v="No"/>
    <s v="Yes"/>
    <n v="24"/>
    <n v="133.19999999999999"/>
    <n v="135"/>
    <n v="22.64"/>
    <n v="217.2"/>
    <n v="58"/>
    <n v="18.46"/>
    <n v="70.599999999999994"/>
    <n v="79"/>
    <n v="3.18"/>
    <n v="11"/>
    <n v="3"/>
    <n v="2.97"/>
    <n v="1"/>
    <s v="0–1"/>
    <s v="No"/>
    <n v="432"/>
    <x v="0"/>
  </r>
  <r>
    <s v="WY"/>
    <n v="185"/>
    <n v="415"/>
    <s v="No"/>
    <s v="No"/>
    <n v="0"/>
    <n v="151"/>
    <n v="83"/>
    <n v="25.67"/>
    <n v="219.7"/>
    <n v="116"/>
    <n v="18.670000000000002"/>
    <n v="203.9"/>
    <n v="127"/>
    <n v="9.18"/>
    <n v="9.6999999999999993"/>
    <n v="3"/>
    <n v="2.62"/>
    <n v="5"/>
    <s v="4–5"/>
    <s v="Yes"/>
    <n v="584.30000000000007"/>
    <x v="0"/>
  </r>
  <r>
    <s v="WY"/>
    <n v="182"/>
    <n v="415"/>
    <s v="Yes"/>
    <s v="No"/>
    <n v="0"/>
    <n v="251.5"/>
    <n v="105"/>
    <n v="42.76"/>
    <n v="212.8"/>
    <n v="104"/>
    <n v="18.09"/>
    <n v="157.80000000000001"/>
    <n v="67"/>
    <n v="7.1"/>
    <n v="9.3000000000000007"/>
    <n v="4"/>
    <n v="2.5099999999999998"/>
    <n v="0"/>
    <s v="0–1"/>
    <s v="No"/>
    <n v="631.4"/>
    <x v="0"/>
  </r>
  <r>
    <s v="WY"/>
    <n v="163"/>
    <n v="510"/>
    <s v="No"/>
    <s v="No"/>
    <n v="0"/>
    <n v="160.6"/>
    <n v="111"/>
    <n v="27.3"/>
    <n v="163.19999999999999"/>
    <n v="126"/>
    <n v="13.87"/>
    <n v="187.1"/>
    <n v="112"/>
    <n v="8.42"/>
    <n v="9"/>
    <n v="3"/>
    <n v="2.4300000000000002"/>
    <n v="1"/>
    <s v="0–1"/>
    <s v="No"/>
    <n v="519.9"/>
    <x v="0"/>
  </r>
  <r>
    <s v="WY"/>
    <n v="156"/>
    <n v="415"/>
    <s v="No"/>
    <s v="No"/>
    <n v="0"/>
    <n v="192.8"/>
    <n v="104"/>
    <n v="32.78"/>
    <n v="234.4"/>
    <n v="96"/>
    <n v="19.920000000000002"/>
    <n v="203.2"/>
    <n v="101"/>
    <n v="9.14"/>
    <n v="13"/>
    <n v="3"/>
    <n v="3.51"/>
    <n v="3"/>
    <s v="2–3"/>
    <s v="No"/>
    <n v="643.40000000000009"/>
    <x v="0"/>
  </r>
  <r>
    <s v="WY"/>
    <n v="152"/>
    <n v="415"/>
    <s v="No"/>
    <s v="Yes"/>
    <n v="32"/>
    <n v="125.2"/>
    <n v="79"/>
    <n v="21.28"/>
    <n v="177.8"/>
    <n v="105"/>
    <n v="15.11"/>
    <n v="232.4"/>
    <n v="89"/>
    <n v="10.46"/>
    <n v="12.9"/>
    <n v="3"/>
    <n v="3.48"/>
    <n v="1"/>
    <s v="0–1"/>
    <s v="No"/>
    <n v="548.29999999999995"/>
    <x v="0"/>
  </r>
  <r>
    <s v="WY"/>
    <n v="145"/>
    <n v="510"/>
    <s v="No"/>
    <s v="No"/>
    <n v="0"/>
    <n v="155"/>
    <n v="93"/>
    <n v="26.35"/>
    <n v="330.6"/>
    <n v="106"/>
    <n v="28.1"/>
    <n v="189.4"/>
    <n v="123"/>
    <n v="8.52"/>
    <n v="13.5"/>
    <n v="3"/>
    <n v="3.65"/>
    <n v="1"/>
    <s v="0–1"/>
    <s v="No"/>
    <n v="688.5"/>
    <x v="0"/>
  </r>
  <r>
    <s v="WY"/>
    <n v="138"/>
    <n v="408"/>
    <s v="No"/>
    <s v="Yes"/>
    <n v="28"/>
    <n v="200.7"/>
    <n v="88"/>
    <n v="34.119999999999997"/>
    <n v="264.2"/>
    <n v="116"/>
    <n v="22.46"/>
    <n v="172.7"/>
    <n v="102"/>
    <n v="7.77"/>
    <n v="9.1"/>
    <n v="5"/>
    <n v="2.46"/>
    <n v="1"/>
    <s v="0–1"/>
    <s v="No"/>
    <n v="646.69999999999993"/>
    <x v="0"/>
  </r>
  <r>
    <s v="WY"/>
    <n v="136"/>
    <n v="415"/>
    <s v="No"/>
    <s v="No"/>
    <n v="0"/>
    <n v="187.8"/>
    <n v="94"/>
    <n v="31.93"/>
    <n v="248.6"/>
    <n v="86"/>
    <n v="21.13"/>
    <n v="208.8"/>
    <n v="124"/>
    <n v="9.4"/>
    <n v="10.6"/>
    <n v="5"/>
    <n v="2.86"/>
    <n v="0"/>
    <s v="0–1"/>
    <s v="No"/>
    <n v="655.80000000000007"/>
    <x v="0"/>
  </r>
  <r>
    <s v="WY"/>
    <n v="135"/>
    <n v="415"/>
    <s v="No"/>
    <s v="Yes"/>
    <n v="22"/>
    <n v="263.8"/>
    <n v="65"/>
    <n v="44.85"/>
    <n v="103.4"/>
    <n v="115"/>
    <n v="8.7899999999999991"/>
    <n v="208.1"/>
    <n v="109"/>
    <n v="9.36"/>
    <n v="8.5"/>
    <n v="3"/>
    <n v="2.2999999999999998"/>
    <n v="3"/>
    <s v="2–3"/>
    <s v="No"/>
    <n v="583.80000000000007"/>
    <x v="0"/>
  </r>
  <r>
    <s v="WY"/>
    <n v="134"/>
    <n v="415"/>
    <s v="No"/>
    <s v="No"/>
    <n v="0"/>
    <n v="231.2"/>
    <n v="135"/>
    <n v="39.299999999999997"/>
    <n v="188.7"/>
    <n v="74"/>
    <n v="16.04"/>
    <n v="206.9"/>
    <n v="124"/>
    <n v="9.31"/>
    <n v="12.3"/>
    <n v="1"/>
    <n v="3.32"/>
    <n v="1"/>
    <s v="0–1"/>
    <s v="No"/>
    <n v="639.09999999999991"/>
    <x v="0"/>
  </r>
  <r>
    <s v="WY"/>
    <n v="132"/>
    <n v="510"/>
    <s v="No"/>
    <s v="No"/>
    <n v="0"/>
    <n v="143.69999999999999"/>
    <n v="114"/>
    <n v="24.43"/>
    <n v="297.8"/>
    <n v="98"/>
    <n v="25.31"/>
    <n v="212.6"/>
    <n v="86"/>
    <n v="9.57"/>
    <n v="11.4"/>
    <n v="8"/>
    <n v="3.08"/>
    <n v="4"/>
    <s v="4–5"/>
    <s v="No"/>
    <n v="665.5"/>
    <x v="0"/>
  </r>
  <r>
    <s v="WY"/>
    <n v="132"/>
    <n v="510"/>
    <s v="No"/>
    <s v="No"/>
    <n v="0"/>
    <n v="271.2"/>
    <n v="105"/>
    <n v="46.1"/>
    <n v="202.6"/>
    <n v="105"/>
    <n v="17.22"/>
    <n v="221.6"/>
    <n v="51"/>
    <n v="9.9700000000000006"/>
    <n v="11.5"/>
    <n v="3"/>
    <n v="3.11"/>
    <n v="3"/>
    <s v="2–3"/>
    <s v="Yes"/>
    <n v="706.9"/>
    <x v="0"/>
  </r>
  <r>
    <s v="WY"/>
    <n v="132"/>
    <n v="415"/>
    <s v="No"/>
    <s v="No"/>
    <n v="0"/>
    <n v="207.2"/>
    <n v="121"/>
    <n v="35.22"/>
    <n v="292.5"/>
    <n v="104"/>
    <n v="24.86"/>
    <n v="226.3"/>
    <n v="103"/>
    <n v="10.18"/>
    <n v="8"/>
    <n v="1"/>
    <n v="2.16"/>
    <n v="2"/>
    <s v="2–3"/>
    <s v="No"/>
    <n v="734"/>
    <x v="0"/>
  </r>
  <r>
    <s v="WY"/>
    <n v="131"/>
    <n v="415"/>
    <s v="No"/>
    <s v="No"/>
    <n v="0"/>
    <n v="213.9"/>
    <n v="88"/>
    <n v="36.36"/>
    <n v="239.8"/>
    <n v="119"/>
    <n v="20.38"/>
    <n v="148.69999999999999"/>
    <n v="71"/>
    <n v="6.69"/>
    <n v="9.8000000000000007"/>
    <n v="14"/>
    <n v="2.65"/>
    <n v="2"/>
    <s v="2–3"/>
    <s v="No"/>
    <n v="612.20000000000005"/>
    <x v="0"/>
  </r>
  <r>
    <s v="WY"/>
    <n v="130"/>
    <n v="415"/>
    <s v="Yes"/>
    <s v="No"/>
    <n v="0"/>
    <n v="189.6"/>
    <n v="78"/>
    <n v="32.229999999999997"/>
    <n v="267.39999999999998"/>
    <n v="117"/>
    <n v="22.73"/>
    <n v="184.5"/>
    <n v="137"/>
    <n v="8.3000000000000007"/>
    <n v="1.3"/>
    <n v="6"/>
    <n v="0.35"/>
    <n v="1"/>
    <s v="0–1"/>
    <s v="No"/>
    <n v="642.79999999999995"/>
    <x v="0"/>
  </r>
  <r>
    <s v="WY"/>
    <n v="126"/>
    <n v="408"/>
    <s v="No"/>
    <s v="No"/>
    <n v="0"/>
    <n v="171.2"/>
    <n v="82"/>
    <n v="29.1"/>
    <n v="185.6"/>
    <n v="102"/>
    <n v="15.78"/>
    <n v="203.3"/>
    <n v="64"/>
    <n v="9.15"/>
    <n v="10.199999999999999"/>
    <n v="7"/>
    <n v="2.75"/>
    <n v="1"/>
    <s v="0–1"/>
    <s v="No"/>
    <n v="570.29999999999995"/>
    <x v="0"/>
  </r>
  <r>
    <s v="WY"/>
    <n v="126"/>
    <n v="408"/>
    <s v="No"/>
    <s v="No"/>
    <n v="0"/>
    <n v="146.30000000000001"/>
    <n v="84"/>
    <n v="24.87"/>
    <n v="255.9"/>
    <n v="113"/>
    <n v="21.75"/>
    <n v="45"/>
    <n v="117"/>
    <n v="2.0299999999999998"/>
    <n v="8"/>
    <n v="12"/>
    <n v="2.16"/>
    <n v="1"/>
    <s v="0–1"/>
    <s v="No"/>
    <n v="455.20000000000005"/>
    <x v="0"/>
  </r>
  <r>
    <s v="WY"/>
    <n v="125"/>
    <n v="415"/>
    <s v="No"/>
    <s v="No"/>
    <n v="0"/>
    <n v="140.1"/>
    <n v="132"/>
    <n v="23.82"/>
    <n v="209.6"/>
    <n v="126"/>
    <n v="17.82"/>
    <n v="264.10000000000002"/>
    <n v="77"/>
    <n v="11.88"/>
    <n v="8"/>
    <n v="2"/>
    <n v="2.16"/>
    <n v="1"/>
    <s v="0–1"/>
    <s v="No"/>
    <n v="621.79999999999995"/>
    <x v="0"/>
  </r>
  <r>
    <s v="WY"/>
    <n v="124"/>
    <n v="415"/>
    <s v="No"/>
    <s v="No"/>
    <n v="0"/>
    <n v="102.8"/>
    <n v="74"/>
    <n v="17.48"/>
    <n v="281.7"/>
    <n v="125"/>
    <n v="23.94"/>
    <n v="228.1"/>
    <n v="113"/>
    <n v="10.26"/>
    <n v="13.2"/>
    <n v="5"/>
    <n v="3.56"/>
    <n v="2"/>
    <s v="2–3"/>
    <s v="No"/>
    <n v="625.80000000000007"/>
    <x v="0"/>
  </r>
  <r>
    <s v="WY"/>
    <n v="121"/>
    <n v="415"/>
    <s v="No"/>
    <s v="No"/>
    <n v="0"/>
    <n v="263.39999999999998"/>
    <n v="148"/>
    <n v="44.78"/>
    <n v="230.3"/>
    <n v="69"/>
    <n v="19.579999999999998"/>
    <n v="170.6"/>
    <n v="101"/>
    <n v="7.68"/>
    <n v="11.4"/>
    <n v="5"/>
    <n v="3.08"/>
    <n v="1"/>
    <s v="0–1"/>
    <s v="Yes"/>
    <n v="675.69999999999993"/>
    <x v="0"/>
  </r>
  <r>
    <s v="WY"/>
    <n v="120"/>
    <n v="415"/>
    <s v="Yes"/>
    <s v="Yes"/>
    <n v="30"/>
    <n v="154.1"/>
    <n v="114"/>
    <n v="26.2"/>
    <n v="118.7"/>
    <n v="106"/>
    <n v="10.09"/>
    <n v="258.39999999999998"/>
    <n v="105"/>
    <n v="11.63"/>
    <n v="12.9"/>
    <n v="3"/>
    <n v="3.48"/>
    <n v="2"/>
    <s v="2–3"/>
    <s v="No"/>
    <n v="544.1"/>
    <x v="0"/>
  </r>
  <r>
    <s v="WY"/>
    <n v="118"/>
    <n v="510"/>
    <s v="No"/>
    <s v="No"/>
    <n v="0"/>
    <n v="235.9"/>
    <n v="104"/>
    <n v="40.1"/>
    <n v="80.599999999999994"/>
    <n v="91"/>
    <n v="6.85"/>
    <n v="212.8"/>
    <n v="116"/>
    <n v="9.58"/>
    <n v="5.8"/>
    <n v="2"/>
    <n v="1.57"/>
    <n v="3"/>
    <s v="2–3"/>
    <s v="No"/>
    <n v="535.09999999999991"/>
    <x v="0"/>
  </r>
  <r>
    <s v="WY"/>
    <n v="117"/>
    <n v="415"/>
    <s v="Yes"/>
    <s v="Yes"/>
    <n v="26"/>
    <n v="270.3"/>
    <n v="111"/>
    <n v="45.95"/>
    <n v="215.2"/>
    <n v="90"/>
    <n v="18.29"/>
    <n v="254"/>
    <n v="133"/>
    <n v="11.43"/>
    <n v="14.4"/>
    <n v="7"/>
    <n v="3.89"/>
    <n v="1"/>
    <s v="0–1"/>
    <s v="Yes"/>
    <n v="753.9"/>
    <x v="0"/>
  </r>
  <r>
    <s v="WY"/>
    <n v="114"/>
    <n v="415"/>
    <s v="No"/>
    <s v="Yes"/>
    <n v="39"/>
    <n v="260.8"/>
    <n v="130"/>
    <n v="44.34"/>
    <n v="213.4"/>
    <n v="111"/>
    <n v="18.14"/>
    <n v="195.6"/>
    <n v="97"/>
    <n v="8.8000000000000007"/>
    <n v="10.1"/>
    <n v="5"/>
    <n v="2.73"/>
    <n v="1"/>
    <s v="0–1"/>
    <s v="No"/>
    <n v="679.90000000000009"/>
    <x v="0"/>
  </r>
  <r>
    <s v="WY"/>
    <n v="111"/>
    <n v="510"/>
    <s v="Yes"/>
    <s v="No"/>
    <n v="0"/>
    <n v="236.9"/>
    <n v="107"/>
    <n v="40.270000000000003"/>
    <n v="157.6"/>
    <n v="105"/>
    <n v="13.4"/>
    <n v="241"/>
    <n v="120"/>
    <n v="10.85"/>
    <n v="7.3"/>
    <n v="2"/>
    <n v="1.97"/>
    <n v="0"/>
    <s v="0–1"/>
    <s v="Yes"/>
    <n v="642.79999999999995"/>
    <x v="0"/>
  </r>
  <r>
    <s v="WY"/>
    <n v="110"/>
    <n v="415"/>
    <s v="No"/>
    <s v="No"/>
    <n v="0"/>
    <n v="206.2"/>
    <n v="76"/>
    <n v="35.049999999999997"/>
    <n v="232.4"/>
    <n v="76"/>
    <n v="19.75"/>
    <n v="251.6"/>
    <n v="96"/>
    <n v="11.32"/>
    <n v="13.6"/>
    <n v="2"/>
    <n v="3.67"/>
    <n v="1"/>
    <s v="0–1"/>
    <s v="No"/>
    <n v="703.80000000000007"/>
    <x v="0"/>
  </r>
  <r>
    <s v="WY"/>
    <n v="108"/>
    <n v="510"/>
    <s v="No"/>
    <s v="Yes"/>
    <n v="31"/>
    <n v="160.30000000000001"/>
    <n v="45"/>
    <n v="27.25"/>
    <n v="221.5"/>
    <n v="70"/>
    <n v="18.829999999999998"/>
    <n v="261.60000000000002"/>
    <n v="109"/>
    <n v="11.77"/>
    <n v="5.6"/>
    <n v="1"/>
    <n v="1.51"/>
    <n v="1"/>
    <s v="0–1"/>
    <s v="No"/>
    <n v="649.00000000000011"/>
    <x v="0"/>
  </r>
  <r>
    <s v="WY"/>
    <n v="108"/>
    <n v="415"/>
    <s v="Yes"/>
    <s v="Yes"/>
    <n v="28"/>
    <n v="95.9"/>
    <n v="117"/>
    <n v="16.3"/>
    <n v="159.5"/>
    <n v="131"/>
    <n v="13.56"/>
    <n v="152.80000000000001"/>
    <n v="132"/>
    <n v="6.88"/>
    <n v="10.4"/>
    <n v="3"/>
    <n v="2.81"/>
    <n v="1"/>
    <s v="0–1"/>
    <s v="No"/>
    <n v="418.6"/>
    <x v="0"/>
  </r>
  <r>
    <s v="WY"/>
    <n v="105"/>
    <n v="510"/>
    <s v="Yes"/>
    <s v="No"/>
    <n v="0"/>
    <n v="242.2"/>
    <n v="102"/>
    <n v="41.17"/>
    <n v="226.1"/>
    <n v="80"/>
    <n v="19.22"/>
    <n v="252"/>
    <n v="96"/>
    <n v="11.34"/>
    <n v="13.9"/>
    <n v="5"/>
    <n v="3.75"/>
    <n v="2"/>
    <s v="2–3"/>
    <s v="Yes"/>
    <n v="734.19999999999993"/>
    <x v="0"/>
  </r>
  <r>
    <s v="WY"/>
    <n v="102"/>
    <n v="510"/>
    <s v="No"/>
    <s v="No"/>
    <n v="0"/>
    <n v="110.9"/>
    <n v="74"/>
    <n v="18.850000000000001"/>
    <n v="115.6"/>
    <n v="90"/>
    <n v="9.83"/>
    <n v="190.5"/>
    <n v="114"/>
    <n v="8.57"/>
    <n v="15.8"/>
    <n v="9"/>
    <n v="4.2699999999999996"/>
    <n v="1"/>
    <s v="0–1"/>
    <s v="No"/>
    <n v="432.8"/>
    <x v="0"/>
  </r>
  <r>
    <s v="WY"/>
    <n v="100"/>
    <n v="408"/>
    <s v="No"/>
    <s v="Yes"/>
    <n v="39"/>
    <n v="94.8"/>
    <n v="89"/>
    <n v="16.12"/>
    <n v="219.1"/>
    <n v="91"/>
    <n v="18.62"/>
    <n v="197.4"/>
    <n v="65"/>
    <n v="8.8800000000000008"/>
    <n v="11.4"/>
    <n v="5"/>
    <n v="3.08"/>
    <n v="1"/>
    <s v="0–1"/>
    <s v="No"/>
    <n v="522.69999999999993"/>
    <x v="0"/>
  </r>
  <r>
    <s v="WY"/>
    <n v="99"/>
    <n v="415"/>
    <s v="No"/>
    <s v="No"/>
    <n v="0"/>
    <n v="182.7"/>
    <n v="142"/>
    <n v="31.06"/>
    <n v="246.5"/>
    <n v="63"/>
    <n v="20.95"/>
    <n v="218"/>
    <n v="103"/>
    <n v="9.81"/>
    <n v="8.8000000000000007"/>
    <n v="2"/>
    <n v="2.38"/>
    <n v="1"/>
    <s v="0–1"/>
    <s v="No"/>
    <n v="656"/>
    <x v="0"/>
  </r>
  <r>
    <s v="WY"/>
    <n v="98"/>
    <n v="408"/>
    <s v="No"/>
    <s v="Yes"/>
    <n v="42"/>
    <n v="166.9"/>
    <n v="101"/>
    <n v="28.37"/>
    <n v="273.2"/>
    <n v="84"/>
    <n v="23.22"/>
    <n v="171"/>
    <n v="106"/>
    <n v="7.69"/>
    <n v="11.5"/>
    <n v="1"/>
    <n v="3.11"/>
    <n v="1"/>
    <s v="0–1"/>
    <s v="No"/>
    <n v="622.6"/>
    <x v="0"/>
  </r>
  <r>
    <s v="WY"/>
    <n v="96"/>
    <n v="408"/>
    <s v="No"/>
    <s v="Yes"/>
    <n v="39"/>
    <n v="143.9"/>
    <n v="73"/>
    <n v="24.46"/>
    <n v="210.3"/>
    <n v="117"/>
    <n v="17.88"/>
    <n v="129.19999999999999"/>
    <n v="117"/>
    <n v="5.81"/>
    <n v="12.5"/>
    <n v="8"/>
    <n v="3.38"/>
    <n v="2"/>
    <s v="2–3"/>
    <s v="No"/>
    <n v="495.90000000000003"/>
    <x v="0"/>
  </r>
  <r>
    <s v="WY"/>
    <n v="96"/>
    <n v="510"/>
    <s v="No"/>
    <s v="No"/>
    <n v="0"/>
    <n v="195.4"/>
    <n v="116"/>
    <n v="33.22"/>
    <n v="212.1"/>
    <n v="101"/>
    <n v="18.03"/>
    <n v="138.4"/>
    <n v="134"/>
    <n v="6.23"/>
    <n v="15.1"/>
    <n v="11"/>
    <n v="4.08"/>
    <n v="1"/>
    <s v="0–1"/>
    <s v="No"/>
    <n v="561"/>
    <x v="0"/>
  </r>
  <r>
    <s v="WY"/>
    <n v="93"/>
    <n v="415"/>
    <s v="No"/>
    <s v="No"/>
    <n v="0"/>
    <n v="175.4"/>
    <n v="130"/>
    <n v="29.82"/>
    <n v="159.5"/>
    <n v="130"/>
    <n v="13.56"/>
    <n v="260.60000000000002"/>
    <n v="96"/>
    <n v="11.73"/>
    <n v="11.6"/>
    <n v="4"/>
    <n v="3.13"/>
    <n v="0"/>
    <s v="0–1"/>
    <s v="No"/>
    <n v="607.1"/>
    <x v="0"/>
  </r>
  <r>
    <s v="WY"/>
    <n v="91"/>
    <n v="408"/>
    <s v="No"/>
    <s v="No"/>
    <n v="0"/>
    <n v="82.7"/>
    <n v="116"/>
    <n v="14.06"/>
    <n v="194.6"/>
    <n v="95"/>
    <n v="16.54"/>
    <n v="159"/>
    <n v="54"/>
    <n v="7.15"/>
    <n v="10.9"/>
    <n v="9"/>
    <n v="2.94"/>
    <n v="0"/>
    <s v="0–1"/>
    <s v="No"/>
    <n v="447.2"/>
    <x v="0"/>
  </r>
  <r>
    <s v="WY"/>
    <n v="88"/>
    <n v="408"/>
    <s v="No"/>
    <s v="No"/>
    <n v="0"/>
    <n v="109"/>
    <n v="69"/>
    <n v="18.53"/>
    <n v="265.8"/>
    <n v="98"/>
    <n v="22.59"/>
    <n v="228.3"/>
    <n v="80"/>
    <n v="10.27"/>
    <n v="12.6"/>
    <n v="2"/>
    <n v="3.4"/>
    <n v="1"/>
    <s v="0–1"/>
    <s v="No"/>
    <n v="615.70000000000005"/>
    <x v="0"/>
  </r>
  <r>
    <s v="WY"/>
    <n v="87"/>
    <n v="415"/>
    <s v="No"/>
    <s v="No"/>
    <n v="0"/>
    <n v="222.2"/>
    <n v="96"/>
    <n v="37.770000000000003"/>
    <n v="162.5"/>
    <n v="111"/>
    <n v="13.81"/>
    <n v="184.9"/>
    <n v="120"/>
    <n v="8.32"/>
    <n v="11.9"/>
    <n v="7"/>
    <n v="3.21"/>
    <n v="4"/>
    <s v="4–5"/>
    <s v="No"/>
    <n v="581.5"/>
    <x v="0"/>
  </r>
  <r>
    <s v="WY"/>
    <n v="86"/>
    <n v="415"/>
    <s v="No"/>
    <s v="No"/>
    <n v="0"/>
    <n v="178.3"/>
    <n v="102"/>
    <n v="30.31"/>
    <n v="235"/>
    <n v="120"/>
    <n v="19.98"/>
    <n v="239.7"/>
    <n v="119"/>
    <n v="10.79"/>
    <n v="10.9"/>
    <n v="1"/>
    <n v="2.94"/>
    <n v="3"/>
    <s v="2–3"/>
    <s v="No"/>
    <n v="663.9"/>
    <x v="0"/>
  </r>
  <r>
    <s v="WY"/>
    <n v="86"/>
    <n v="408"/>
    <s v="No"/>
    <s v="No"/>
    <n v="0"/>
    <n v="144"/>
    <n v="102"/>
    <n v="24.48"/>
    <n v="224.7"/>
    <n v="73"/>
    <n v="19.100000000000001"/>
    <n v="227.7"/>
    <n v="91"/>
    <n v="10.25"/>
    <n v="10"/>
    <n v="7"/>
    <n v="2.7"/>
    <n v="1"/>
    <s v="0–1"/>
    <s v="No"/>
    <n v="606.4"/>
    <x v="0"/>
  </r>
  <r>
    <s v="WY"/>
    <n v="86"/>
    <n v="408"/>
    <s v="Yes"/>
    <s v="No"/>
    <n v="0"/>
    <n v="197.6"/>
    <n v="126"/>
    <n v="33.590000000000003"/>
    <n v="246.5"/>
    <n v="112"/>
    <n v="20.95"/>
    <n v="285.3"/>
    <n v="104"/>
    <n v="12.84"/>
    <n v="12.5"/>
    <n v="8"/>
    <n v="3.38"/>
    <n v="2"/>
    <s v="2–3"/>
    <s v="No"/>
    <n v="741.90000000000009"/>
    <x v="0"/>
  </r>
  <r>
    <s v="WY"/>
    <n v="85"/>
    <n v="510"/>
    <s v="No"/>
    <s v="No"/>
    <n v="0"/>
    <n v="101.1"/>
    <n v="121"/>
    <n v="17.190000000000001"/>
    <n v="263.2"/>
    <n v="110"/>
    <n v="22.37"/>
    <n v="137.69999999999999"/>
    <n v="74"/>
    <n v="6.2"/>
    <n v="7.3"/>
    <n v="5"/>
    <n v="1.97"/>
    <n v="0"/>
    <s v="0–1"/>
    <s v="No"/>
    <n v="509.29999999999995"/>
    <x v="0"/>
  </r>
  <r>
    <s v="WY"/>
    <n v="82"/>
    <n v="415"/>
    <s v="No"/>
    <s v="No"/>
    <n v="0"/>
    <n v="147.1"/>
    <n v="80"/>
    <n v="25.01"/>
    <n v="199.7"/>
    <n v="100"/>
    <n v="16.97"/>
    <n v="160.69999999999999"/>
    <n v="106"/>
    <n v="7.23"/>
    <n v="13.7"/>
    <n v="7"/>
    <n v="3.7"/>
    <n v="0"/>
    <s v="0–1"/>
    <s v="No"/>
    <n v="521.19999999999993"/>
    <x v="0"/>
  </r>
  <r>
    <s v="WY"/>
    <n v="82"/>
    <n v="408"/>
    <s v="No"/>
    <s v="No"/>
    <n v="0"/>
    <n v="207"/>
    <n v="109"/>
    <n v="35.19"/>
    <n v="167.4"/>
    <n v="80"/>
    <n v="14.23"/>
    <n v="238.2"/>
    <n v="117"/>
    <n v="10.72"/>
    <n v="2.6"/>
    <n v="6"/>
    <n v="0.7"/>
    <n v="1"/>
    <s v="0–1"/>
    <s v="No"/>
    <n v="615.19999999999993"/>
    <x v="0"/>
  </r>
  <r>
    <s v="WY"/>
    <n v="77"/>
    <n v="415"/>
    <s v="No"/>
    <s v="No"/>
    <n v="0"/>
    <n v="246.4"/>
    <n v="83"/>
    <n v="41.89"/>
    <n v="160.30000000000001"/>
    <n v="88"/>
    <n v="13.63"/>
    <n v="170.9"/>
    <n v="99"/>
    <n v="7.69"/>
    <n v="7.6"/>
    <n v="7"/>
    <n v="2.0499999999999998"/>
    <n v="1"/>
    <s v="0–1"/>
    <s v="No"/>
    <n v="585.20000000000005"/>
    <x v="0"/>
  </r>
  <r>
    <s v="WY"/>
    <n v="77"/>
    <n v="415"/>
    <s v="Yes"/>
    <s v="No"/>
    <n v="0"/>
    <n v="180.4"/>
    <n v="123"/>
    <n v="30.67"/>
    <n v="194"/>
    <n v="98"/>
    <n v="16.489999999999998"/>
    <n v="227.3"/>
    <n v="88"/>
    <n v="10.23"/>
    <n v="8.4"/>
    <n v="5"/>
    <n v="2.27"/>
    <n v="0"/>
    <s v="0–1"/>
    <s v="No"/>
    <n v="610.1"/>
    <x v="0"/>
  </r>
  <r>
    <s v="WY"/>
    <n v="76"/>
    <n v="510"/>
    <s v="No"/>
    <s v="No"/>
    <n v="0"/>
    <n v="125.4"/>
    <n v="158"/>
    <n v="21.32"/>
    <n v="269.10000000000002"/>
    <n v="83"/>
    <n v="22.87"/>
    <n v="238.6"/>
    <n v="103"/>
    <n v="10.74"/>
    <n v="11"/>
    <n v="7"/>
    <n v="2.97"/>
    <n v="1"/>
    <s v="0–1"/>
    <s v="No"/>
    <n v="644.1"/>
    <x v="0"/>
  </r>
  <r>
    <s v="WY"/>
    <n v="74"/>
    <n v="415"/>
    <s v="No"/>
    <s v="No"/>
    <n v="0"/>
    <n v="175.7"/>
    <n v="120"/>
    <n v="29.87"/>
    <n v="168.6"/>
    <n v="90"/>
    <n v="14.33"/>
    <n v="198.9"/>
    <n v="110"/>
    <n v="8.9499999999999993"/>
    <n v="14.6"/>
    <n v="4"/>
    <n v="3.94"/>
    <n v="1"/>
    <s v="0–1"/>
    <s v="No"/>
    <n v="557.79999999999995"/>
    <x v="0"/>
  </r>
  <r>
    <s v="WY"/>
    <n v="74"/>
    <n v="408"/>
    <s v="No"/>
    <s v="No"/>
    <n v="0"/>
    <n v="220"/>
    <n v="95"/>
    <n v="37.4"/>
    <n v="179.9"/>
    <n v="121"/>
    <n v="15.29"/>
    <n v="188.2"/>
    <n v="109"/>
    <n v="8.4700000000000006"/>
    <n v="11.5"/>
    <n v="5"/>
    <n v="3.11"/>
    <n v="0"/>
    <s v="0–1"/>
    <s v="No"/>
    <n v="599.59999999999991"/>
    <x v="0"/>
  </r>
  <r>
    <s v="WY"/>
    <n v="71"/>
    <n v="408"/>
    <s v="No"/>
    <s v="No"/>
    <n v="0"/>
    <n v="128.80000000000001"/>
    <n v="80"/>
    <n v="21.9"/>
    <n v="208.7"/>
    <n v="93"/>
    <n v="17.739999999999998"/>
    <n v="202.1"/>
    <n v="103"/>
    <n v="9.09"/>
    <n v="14"/>
    <n v="7"/>
    <n v="3.78"/>
    <n v="1"/>
    <s v="0–1"/>
    <s v="No"/>
    <n v="553.6"/>
    <x v="0"/>
  </r>
  <r>
    <s v="WY"/>
    <n v="67"/>
    <n v="415"/>
    <s v="No"/>
    <s v="No"/>
    <n v="0"/>
    <n v="138.69999999999999"/>
    <n v="100"/>
    <n v="23.58"/>
    <n v="215.4"/>
    <n v="58"/>
    <n v="18.309999999999999"/>
    <n v="164.3"/>
    <n v="98"/>
    <n v="7.39"/>
    <n v="4.9000000000000004"/>
    <n v="4"/>
    <n v="1.32"/>
    <n v="2"/>
    <s v="2–3"/>
    <s v="No"/>
    <n v="523.30000000000007"/>
    <x v="0"/>
  </r>
  <r>
    <s v="WY"/>
    <n v="66"/>
    <n v="510"/>
    <s v="No"/>
    <s v="Yes"/>
    <n v="12"/>
    <n v="221"/>
    <n v="108"/>
    <n v="37.57"/>
    <n v="151"/>
    <n v="118"/>
    <n v="12.84"/>
    <n v="179"/>
    <n v="80"/>
    <n v="8.06"/>
    <n v="9"/>
    <n v="6"/>
    <n v="2.4300000000000002"/>
    <n v="2"/>
    <s v="2–3"/>
    <s v="No"/>
    <n v="560"/>
    <x v="0"/>
  </r>
  <r>
    <s v="WY"/>
    <n v="66"/>
    <n v="408"/>
    <s v="No"/>
    <s v="No"/>
    <n v="0"/>
    <n v="229.6"/>
    <n v="82"/>
    <n v="39.03"/>
    <n v="138.1"/>
    <n v="103"/>
    <n v="11.74"/>
    <n v="250.8"/>
    <n v="109"/>
    <n v="11.29"/>
    <n v="3.3"/>
    <n v="3"/>
    <n v="0.89"/>
    <n v="1"/>
    <s v="0–1"/>
    <s v="No"/>
    <n v="621.79999999999995"/>
    <x v="0"/>
  </r>
  <r>
    <s v="WY"/>
    <n v="63"/>
    <n v="510"/>
    <s v="No"/>
    <s v="Yes"/>
    <n v="9"/>
    <n v="160.1"/>
    <n v="116"/>
    <n v="27.22"/>
    <n v="210"/>
    <n v="121"/>
    <n v="17.850000000000001"/>
    <n v="139.1"/>
    <n v="65"/>
    <n v="6.26"/>
    <n v="10.8"/>
    <n v="9"/>
    <n v="2.92"/>
    <n v="0"/>
    <s v="0–1"/>
    <s v="No"/>
    <n v="520"/>
    <x v="0"/>
  </r>
  <r>
    <s v="WY"/>
    <n v="63"/>
    <n v="415"/>
    <s v="No"/>
    <s v="No"/>
    <n v="0"/>
    <n v="119.3"/>
    <n v="93"/>
    <n v="20.28"/>
    <n v="223.9"/>
    <n v="103"/>
    <n v="19.03"/>
    <n v="211.9"/>
    <n v="122"/>
    <n v="9.5399999999999991"/>
    <n v="8.6999999999999993"/>
    <n v="4"/>
    <n v="2.35"/>
    <n v="2"/>
    <s v="2–3"/>
    <s v="No"/>
    <n v="563.80000000000007"/>
    <x v="0"/>
  </r>
  <r>
    <s v="WY"/>
    <n v="61"/>
    <n v="415"/>
    <s v="No"/>
    <s v="Yes"/>
    <n v="24"/>
    <n v="227.5"/>
    <n v="81"/>
    <n v="38.68"/>
    <n v="234.9"/>
    <n v="71"/>
    <n v="19.97"/>
    <n v="166.4"/>
    <n v="128"/>
    <n v="7.49"/>
    <n v="9"/>
    <n v="13"/>
    <n v="2.4300000000000002"/>
    <n v="1"/>
    <s v="0–1"/>
    <s v="No"/>
    <n v="637.79999999999995"/>
    <x v="0"/>
  </r>
  <r>
    <s v="WY"/>
    <n v="59"/>
    <n v="415"/>
    <s v="No"/>
    <s v="No"/>
    <n v="0"/>
    <n v="167.4"/>
    <n v="68"/>
    <n v="28.46"/>
    <n v="143.80000000000001"/>
    <n v="74"/>
    <n v="12.22"/>
    <n v="140.1"/>
    <n v="111"/>
    <n v="6.3"/>
    <n v="10.3"/>
    <n v="3"/>
    <n v="2.78"/>
    <n v="0"/>
    <s v="0–1"/>
    <s v="Yes"/>
    <n v="461.60000000000008"/>
    <x v="0"/>
  </r>
  <r>
    <s v="WY"/>
    <n v="57"/>
    <n v="415"/>
    <s v="No"/>
    <s v="No"/>
    <n v="0"/>
    <n v="137"/>
    <n v="128"/>
    <n v="23.29"/>
    <n v="217"/>
    <n v="116"/>
    <n v="18.45"/>
    <n v="182.1"/>
    <n v="86"/>
    <n v="8.19"/>
    <n v="10"/>
    <n v="5"/>
    <n v="2.7"/>
    <n v="2"/>
    <s v="2–3"/>
    <s v="No"/>
    <n v="546.1"/>
    <x v="0"/>
  </r>
  <r>
    <s v="WY"/>
    <n v="54"/>
    <n v="415"/>
    <s v="No"/>
    <s v="No"/>
    <n v="0"/>
    <n v="170.2"/>
    <n v="89"/>
    <n v="28.93"/>
    <n v="187.5"/>
    <n v="83"/>
    <n v="15.94"/>
    <n v="119.5"/>
    <n v="100"/>
    <n v="5.38"/>
    <n v="4.3"/>
    <n v="3"/>
    <n v="1.1599999999999999"/>
    <n v="0"/>
    <s v="0–1"/>
    <s v="No"/>
    <n v="481.5"/>
    <x v="0"/>
  </r>
  <r>
    <s v="WY"/>
    <n v="54"/>
    <n v="510"/>
    <s v="No"/>
    <s v="No"/>
    <n v="0"/>
    <n v="210.1"/>
    <n v="126"/>
    <n v="35.72"/>
    <n v="248.9"/>
    <n v="108"/>
    <n v="21.16"/>
    <n v="158.6"/>
    <n v="88"/>
    <n v="7.14"/>
    <n v="14.4"/>
    <n v="2"/>
    <n v="3.89"/>
    <n v="4"/>
    <s v="4–5"/>
    <s v="No"/>
    <n v="632"/>
    <x v="0"/>
  </r>
  <r>
    <s v="WY"/>
    <n v="52"/>
    <n v="415"/>
    <s v="No"/>
    <s v="No"/>
    <n v="0"/>
    <n v="242.2"/>
    <n v="87"/>
    <n v="41.17"/>
    <n v="226.1"/>
    <n v="101"/>
    <n v="19.22"/>
    <n v="268.60000000000002"/>
    <n v="121"/>
    <n v="12.09"/>
    <n v="8.1999999999999993"/>
    <n v="3"/>
    <n v="2.21"/>
    <n v="5"/>
    <s v="4–5"/>
    <s v="Yes"/>
    <n v="745.1"/>
    <x v="0"/>
  </r>
  <r>
    <s v="WY"/>
    <n v="33"/>
    <n v="510"/>
    <s v="No"/>
    <s v="No"/>
    <n v="0"/>
    <n v="223.8"/>
    <n v="67"/>
    <n v="38.049999999999997"/>
    <n v="244.8"/>
    <n v="74"/>
    <n v="20.81"/>
    <n v="223.8"/>
    <n v="156"/>
    <n v="10.07"/>
    <n v="12.3"/>
    <n v="5"/>
    <n v="3.32"/>
    <n v="3"/>
    <s v="2–3"/>
    <s v="No"/>
    <n v="704.7"/>
    <x v="0"/>
  </r>
  <r>
    <s v="WY"/>
    <n v="3"/>
    <n v="415"/>
    <s v="No"/>
    <s v="No"/>
    <n v="0"/>
    <n v="115.4"/>
    <n v="99"/>
    <n v="19.62"/>
    <n v="209.9"/>
    <n v="115"/>
    <n v="17.84"/>
    <n v="280.89999999999998"/>
    <n v="112"/>
    <n v="12.64"/>
    <n v="15.9"/>
    <n v="6"/>
    <n v="4.29"/>
    <n v="3"/>
    <s v="2–3"/>
    <s v="No"/>
    <n v="622.1"/>
    <x v="0"/>
  </r>
  <r>
    <m/>
    <m/>
    <m/>
    <m/>
    <m/>
    <m/>
    <m/>
    <m/>
    <m/>
    <m/>
    <m/>
    <m/>
    <m/>
    <m/>
    <m/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667">
  <r>
    <s v="AK"/>
    <n v="190"/>
    <n v="415"/>
    <s v="Yes"/>
    <s v="Yes"/>
    <n v="33"/>
    <n v="203.9"/>
    <n v="106"/>
    <n v="34.659999999999997"/>
    <n v="187.6"/>
    <n v="99"/>
    <n v="15.95"/>
    <n v="101.7"/>
    <n v="107"/>
    <n v="4.58"/>
    <n v="10.5"/>
    <n v="6"/>
    <n v="2.84"/>
    <n v="3"/>
    <s v="2–3"/>
    <s v="No"/>
    <n v="503.7"/>
    <s v="High"/>
    <n v="58.03"/>
    <x v="0"/>
  </r>
  <r>
    <s v="AK"/>
    <n v="177"/>
    <n v="408"/>
    <s v="No"/>
    <s v="No"/>
    <n v="0"/>
    <n v="278.39999999999998"/>
    <n v="106"/>
    <n v="47.33"/>
    <n v="81"/>
    <n v="113"/>
    <n v="6.89"/>
    <n v="163.19999999999999"/>
    <n v="137"/>
    <n v="7.34"/>
    <n v="9.8000000000000007"/>
    <n v="5"/>
    <n v="2.65"/>
    <n v="1"/>
    <s v="0–1"/>
    <s v="No"/>
    <n v="532.39999999999986"/>
    <s v="High"/>
    <n v="64.210000000000008"/>
    <x v="0"/>
  </r>
  <r>
    <s v="AK"/>
    <n v="170"/>
    <n v="510"/>
    <s v="No"/>
    <s v="Yes"/>
    <n v="36"/>
    <n v="183.2"/>
    <n v="117"/>
    <n v="31.14"/>
    <n v="126.8"/>
    <n v="76"/>
    <n v="10.78"/>
    <n v="263.3"/>
    <n v="71"/>
    <n v="11.85"/>
    <n v="11.2"/>
    <n v="8"/>
    <n v="3.02"/>
    <n v="1"/>
    <s v="0–1"/>
    <s v="No"/>
    <n v="584.5"/>
    <s v="High"/>
    <n v="56.790000000000006"/>
    <x v="0"/>
  </r>
  <r>
    <s v="` "/>
    <n v="164"/>
    <n v="415"/>
    <s v="No"/>
    <s v="No"/>
    <n v="0"/>
    <n v="58.2"/>
    <n v="94"/>
    <n v="9.89"/>
    <n v="138.69999999999999"/>
    <n v="118"/>
    <n v="11.79"/>
    <n v="136.80000000000001"/>
    <n v="91"/>
    <n v="6.16"/>
    <n v="11.9"/>
    <n v="1"/>
    <n v="3.21"/>
    <n v="5"/>
    <s v="4–5"/>
    <s v="Yes"/>
    <n v="345.59999999999997"/>
    <s v="Medium"/>
    <n v="31.05"/>
    <x v="1"/>
  </r>
  <r>
    <s v="AK"/>
    <n v="156"/>
    <n v="415"/>
    <s v="No"/>
    <s v="Yes"/>
    <n v="37"/>
    <n v="211.7"/>
    <n v="115"/>
    <n v="35.99"/>
    <n v="159.9"/>
    <n v="84"/>
    <n v="13.59"/>
    <n v="144.1"/>
    <n v="80"/>
    <n v="6.48"/>
    <n v="12.2"/>
    <n v="1"/>
    <n v="3.29"/>
    <n v="1"/>
    <s v="0–1"/>
    <s v="No"/>
    <n v="527.90000000000009"/>
    <s v="High"/>
    <n v="59.35"/>
    <x v="0"/>
  </r>
  <r>
    <s v="AK"/>
    <n v="150"/>
    <n v="408"/>
    <s v="No"/>
    <s v="No"/>
    <n v="0"/>
    <n v="225.1"/>
    <n v="67"/>
    <n v="38.270000000000003"/>
    <n v="199.2"/>
    <n v="127"/>
    <n v="16.93"/>
    <n v="175.5"/>
    <n v="102"/>
    <n v="7.9"/>
    <n v="14.6"/>
    <n v="2"/>
    <n v="3.94"/>
    <n v="0"/>
    <s v="0–1"/>
    <s v="No"/>
    <n v="614.4"/>
    <s v="High"/>
    <n v="67.040000000000006"/>
    <x v="0"/>
  </r>
  <r>
    <s v="AK"/>
    <n v="149"/>
    <n v="510"/>
    <s v="No"/>
    <s v="No"/>
    <n v="0"/>
    <n v="182.5"/>
    <n v="104"/>
    <n v="31.03"/>
    <n v="204.7"/>
    <n v="95"/>
    <n v="17.399999999999999"/>
    <n v="229.9"/>
    <n v="100"/>
    <n v="10.35"/>
    <n v="11.3"/>
    <n v="8"/>
    <n v="3.05"/>
    <n v="4"/>
    <s v="4–5"/>
    <s v="No"/>
    <n v="628.4"/>
    <s v="High"/>
    <n v="61.83"/>
    <x v="0"/>
  </r>
  <r>
    <s v="AK"/>
    <n v="149"/>
    <n v="415"/>
    <s v="No"/>
    <s v="No"/>
    <n v="0"/>
    <n v="181.5"/>
    <n v="95"/>
    <n v="30.86"/>
    <n v="205.1"/>
    <n v="88"/>
    <n v="17.43"/>
    <n v="204"/>
    <n v="82"/>
    <n v="9.18"/>
    <n v="14.7"/>
    <n v="9"/>
    <n v="3.97"/>
    <n v="2"/>
    <s v="2–3"/>
    <s v="No"/>
    <n v="605.30000000000007"/>
    <s v="High"/>
    <n v="61.44"/>
    <x v="0"/>
  </r>
  <r>
    <s v="AK"/>
    <n v="141"/>
    <n v="415"/>
    <s v="No"/>
    <s v="No"/>
    <n v="0"/>
    <n v="159.30000000000001"/>
    <n v="66"/>
    <n v="27.08"/>
    <n v="125.9"/>
    <n v="75"/>
    <n v="10.7"/>
    <n v="261.89999999999998"/>
    <n v="76"/>
    <n v="11.79"/>
    <n v="11.1"/>
    <n v="5"/>
    <n v="3"/>
    <n v="1"/>
    <s v="0–1"/>
    <s v="No"/>
    <n v="558.20000000000005"/>
    <s v="High"/>
    <n v="52.57"/>
    <x v="0"/>
  </r>
  <r>
    <s v="AK"/>
    <n v="139"/>
    <n v="415"/>
    <s v="No"/>
    <s v="No"/>
    <n v="0"/>
    <n v="172.8"/>
    <n v="58"/>
    <n v="29.38"/>
    <n v="183.1"/>
    <n v="108"/>
    <n v="15.56"/>
    <n v="158.80000000000001"/>
    <n v="104"/>
    <n v="7.15"/>
    <n v="7.9"/>
    <n v="3"/>
    <n v="2.13"/>
    <n v="4"/>
    <s v="4–5"/>
    <s v="Yes"/>
    <n v="522.6"/>
    <s v="High"/>
    <n v="54.22"/>
    <x v="0"/>
  </r>
  <r>
    <s v="AK"/>
    <n v="134"/>
    <n v="415"/>
    <s v="No"/>
    <s v="No"/>
    <n v="0"/>
    <n v="242.5"/>
    <n v="101"/>
    <n v="41.23"/>
    <n v="102.8"/>
    <n v="114"/>
    <n v="8.74"/>
    <n v="142.4"/>
    <n v="89"/>
    <n v="6.41"/>
    <n v="9.3000000000000007"/>
    <n v="2"/>
    <n v="2.5099999999999998"/>
    <n v="2"/>
    <s v="2–3"/>
    <s v="No"/>
    <n v="497.00000000000006"/>
    <s v="High"/>
    <n v="58.889999999999993"/>
    <x v="0"/>
  </r>
  <r>
    <s v="AK"/>
    <n v="132"/>
    <n v="408"/>
    <s v="No"/>
    <s v="No"/>
    <n v="0"/>
    <n v="182.3"/>
    <n v="124"/>
    <n v="30.99"/>
    <n v="169.9"/>
    <n v="110"/>
    <n v="14.44"/>
    <n v="184"/>
    <n v="116"/>
    <n v="8.2799999999999994"/>
    <n v="9.3000000000000007"/>
    <n v="3"/>
    <n v="2.5099999999999998"/>
    <n v="1"/>
    <s v="0–1"/>
    <s v="No"/>
    <n v="545.5"/>
    <s v="High"/>
    <n v="56.22"/>
    <x v="0"/>
  </r>
  <r>
    <s v="AK"/>
    <n v="132"/>
    <n v="510"/>
    <s v="No"/>
    <s v="No"/>
    <n v="0"/>
    <n v="190.3"/>
    <n v="88"/>
    <n v="32.35"/>
    <n v="194.5"/>
    <n v="89"/>
    <n v="16.53"/>
    <n v="256.5"/>
    <n v="109"/>
    <n v="11.54"/>
    <n v="11.7"/>
    <n v="5"/>
    <n v="3.16"/>
    <n v="2"/>
    <s v="2–3"/>
    <s v="No"/>
    <n v="653"/>
    <s v="High"/>
    <n v="63.58"/>
    <x v="0"/>
  </r>
  <r>
    <s v="AK"/>
    <n v="128"/>
    <n v="510"/>
    <s v="No"/>
    <s v="No"/>
    <n v="0"/>
    <n v="123.7"/>
    <n v="96"/>
    <n v="21.03"/>
    <n v="103"/>
    <n v="80"/>
    <n v="8.76"/>
    <n v="189.4"/>
    <n v="82"/>
    <n v="8.52"/>
    <n v="13.1"/>
    <n v="4"/>
    <n v="3.54"/>
    <n v="1"/>
    <s v="0–1"/>
    <s v="No"/>
    <n v="429.20000000000005"/>
    <s v="High"/>
    <n v="41.85"/>
    <x v="1"/>
  </r>
  <r>
    <s v="AK"/>
    <n v="123"/>
    <n v="415"/>
    <s v="No"/>
    <s v="No"/>
    <n v="0"/>
    <n v="103"/>
    <n v="129"/>
    <n v="17.510000000000002"/>
    <n v="242.3"/>
    <n v="103"/>
    <n v="20.6"/>
    <n v="170.2"/>
    <n v="89"/>
    <n v="7.66"/>
    <n v="7.9"/>
    <n v="3"/>
    <n v="2.13"/>
    <n v="1"/>
    <s v="0–1"/>
    <s v="No"/>
    <n v="523.4"/>
    <s v="High"/>
    <n v="47.9"/>
    <x v="1"/>
  </r>
  <r>
    <s v="AK"/>
    <n v="121"/>
    <n v="510"/>
    <s v="Yes"/>
    <s v="No"/>
    <n v="0"/>
    <n v="133"/>
    <n v="65"/>
    <n v="22.61"/>
    <n v="262.8"/>
    <n v="93"/>
    <n v="22.34"/>
    <n v="214.3"/>
    <n v="128"/>
    <n v="9.64"/>
    <n v="11.2"/>
    <n v="3"/>
    <n v="3.02"/>
    <n v="1"/>
    <s v="0–1"/>
    <s v="No"/>
    <n v="621.30000000000007"/>
    <s v="High"/>
    <n v="57.610000000000007"/>
    <x v="0"/>
  </r>
  <r>
    <s v="AK"/>
    <n v="120"/>
    <n v="408"/>
    <s v="No"/>
    <s v="No"/>
    <n v="0"/>
    <n v="183.6"/>
    <n v="107"/>
    <n v="31.21"/>
    <n v="58.6"/>
    <n v="118"/>
    <n v="4.9800000000000004"/>
    <n v="202.6"/>
    <n v="99"/>
    <n v="9.1199999999999992"/>
    <n v="8.6999999999999993"/>
    <n v="3"/>
    <n v="2.35"/>
    <n v="1"/>
    <s v="0–1"/>
    <s v="No"/>
    <n v="453.49999999999994"/>
    <s v="High"/>
    <n v="47.66"/>
    <x v="1"/>
  </r>
  <r>
    <s v="AK"/>
    <n v="117"/>
    <n v="510"/>
    <s v="No"/>
    <s v="No"/>
    <n v="0"/>
    <n v="172.5"/>
    <n v="78"/>
    <n v="29.33"/>
    <n v="142.6"/>
    <n v="91"/>
    <n v="12.12"/>
    <n v="102"/>
    <n v="63"/>
    <n v="4.59"/>
    <n v="10.9"/>
    <n v="2"/>
    <n v="2.94"/>
    <n v="0"/>
    <s v="0–1"/>
    <s v="No"/>
    <n v="428"/>
    <s v="High"/>
    <n v="48.97999999999999"/>
    <x v="1"/>
  </r>
  <r>
    <s v="AK"/>
    <n v="115"/>
    <n v="415"/>
    <s v="No"/>
    <s v="No"/>
    <n v="0"/>
    <n v="178.4"/>
    <n v="97"/>
    <n v="30.33"/>
    <n v="168.3"/>
    <n v="113"/>
    <n v="14.31"/>
    <n v="120.5"/>
    <n v="93"/>
    <n v="5.42"/>
    <n v="9.3000000000000007"/>
    <n v="9"/>
    <n v="2.5099999999999998"/>
    <n v="1"/>
    <s v="0–1"/>
    <s v="No"/>
    <n v="476.50000000000006"/>
    <s v="High"/>
    <n v="52.57"/>
    <x v="0"/>
  </r>
  <r>
    <s v="AK"/>
    <n v="111"/>
    <n v="415"/>
    <s v="No"/>
    <s v="Yes"/>
    <n v="24"/>
    <n v="170.9"/>
    <n v="71"/>
    <n v="29.05"/>
    <n v="201.4"/>
    <n v="80"/>
    <n v="17.12"/>
    <n v="159"/>
    <n v="124"/>
    <n v="7.15"/>
    <n v="4.0999999999999996"/>
    <n v="5"/>
    <n v="1.1100000000000001"/>
    <n v="2"/>
    <s v="2–3"/>
    <s v="No"/>
    <n v="535.4"/>
    <s v="High"/>
    <n v="54.43"/>
    <x v="0"/>
  </r>
  <r>
    <s v="AK"/>
    <n v="108"/>
    <n v="408"/>
    <s v="No"/>
    <s v="No"/>
    <n v="0"/>
    <n v="83.2"/>
    <n v="74"/>
    <n v="14.14"/>
    <n v="190.6"/>
    <n v="104"/>
    <n v="16.2"/>
    <n v="150.5"/>
    <n v="79"/>
    <n v="6.77"/>
    <n v="10.7"/>
    <n v="7"/>
    <n v="2.89"/>
    <n v="1"/>
    <s v="0–1"/>
    <s v="No"/>
    <n v="435"/>
    <s v="High"/>
    <n v="40"/>
    <x v="1"/>
  </r>
  <r>
    <s v="AK"/>
    <n v="103"/>
    <n v="415"/>
    <s v="No"/>
    <s v="No"/>
    <n v="0"/>
    <n v="143.69999999999999"/>
    <n v="55"/>
    <n v="24.43"/>
    <n v="173.1"/>
    <n v="108"/>
    <n v="14.71"/>
    <n v="239.1"/>
    <n v="95"/>
    <n v="10.76"/>
    <n v="5.8"/>
    <n v="6"/>
    <n v="1.57"/>
    <n v="1"/>
    <s v="0–1"/>
    <s v="No"/>
    <n v="561.69999999999993"/>
    <s v="High"/>
    <n v="51.47"/>
    <x v="0"/>
  </r>
  <r>
    <s v="AK"/>
    <n v="97"/>
    <n v="510"/>
    <s v="No"/>
    <s v="No"/>
    <n v="0"/>
    <n v="174.9"/>
    <n v="105"/>
    <n v="29.73"/>
    <n v="262"/>
    <n v="75"/>
    <n v="22.27"/>
    <n v="210"/>
    <n v="93"/>
    <n v="9.4499999999999993"/>
    <n v="8.5"/>
    <n v="5"/>
    <n v="2.2999999999999998"/>
    <n v="1"/>
    <s v="0–1"/>
    <s v="No"/>
    <n v="655.4"/>
    <s v="High"/>
    <n v="63.75"/>
    <x v="0"/>
  </r>
  <r>
    <s v="AK"/>
    <n v="94"/>
    <n v="510"/>
    <s v="Yes"/>
    <s v="Yes"/>
    <n v="12"/>
    <n v="135.80000000000001"/>
    <n v="60"/>
    <n v="23.09"/>
    <n v="200.6"/>
    <n v="134"/>
    <n v="17.05"/>
    <n v="192.4"/>
    <n v="98"/>
    <n v="8.66"/>
    <n v="12.3"/>
    <n v="7"/>
    <n v="3.32"/>
    <n v="2"/>
    <s v="2–3"/>
    <s v="No"/>
    <n v="541.09999999999991"/>
    <s v="High"/>
    <n v="52.12"/>
    <x v="0"/>
  </r>
  <r>
    <s v="AK"/>
    <n v="92"/>
    <n v="408"/>
    <s v="No"/>
    <s v="No"/>
    <n v="0"/>
    <n v="159.5"/>
    <n v="96"/>
    <n v="27.12"/>
    <n v="167.2"/>
    <n v="123"/>
    <n v="14.21"/>
    <n v="138.6"/>
    <n v="106"/>
    <n v="6.24"/>
    <n v="10.199999999999999"/>
    <n v="4"/>
    <n v="2.75"/>
    <n v="0"/>
    <s v="0–1"/>
    <s v="No"/>
    <n v="475.49999999999994"/>
    <s v="High"/>
    <n v="50.32"/>
    <x v="0"/>
  </r>
  <r>
    <s v="AK"/>
    <n v="89"/>
    <n v="510"/>
    <s v="No"/>
    <s v="No"/>
    <n v="0"/>
    <n v="181.1"/>
    <n v="121"/>
    <n v="30.79"/>
    <n v="314.39999999999998"/>
    <n v="109"/>
    <n v="26.72"/>
    <n v="246.7"/>
    <n v="81"/>
    <n v="11.1"/>
    <n v="4.2"/>
    <n v="9"/>
    <n v="1.1299999999999999"/>
    <n v="2"/>
    <s v="2–3"/>
    <s v="No"/>
    <n v="746.40000000000009"/>
    <s v="High"/>
    <n v="69.739999999999995"/>
    <x v="0"/>
  </r>
  <r>
    <s v="AK"/>
    <n v="88"/>
    <n v="510"/>
    <s v="No"/>
    <s v="No"/>
    <n v="0"/>
    <n v="148.30000000000001"/>
    <n v="83"/>
    <n v="25.21"/>
    <n v="181.6"/>
    <n v="79"/>
    <n v="15.44"/>
    <n v="155.6"/>
    <n v="104"/>
    <n v="7"/>
    <n v="8.3000000000000007"/>
    <n v="6"/>
    <n v="2.2400000000000002"/>
    <n v="3"/>
    <s v="2–3"/>
    <s v="No"/>
    <n v="493.8"/>
    <s v="High"/>
    <n v="49.89"/>
    <x v="1"/>
  </r>
  <r>
    <s v="AK"/>
    <n v="87"/>
    <n v="415"/>
    <s v="No"/>
    <s v="No"/>
    <n v="0"/>
    <n v="148.4"/>
    <n v="95"/>
    <n v="25.23"/>
    <n v="193.8"/>
    <n v="98"/>
    <n v="16.47"/>
    <n v="206"/>
    <n v="106"/>
    <n v="9.27"/>
    <n v="6.9"/>
    <n v="6"/>
    <n v="1.86"/>
    <n v="0"/>
    <s v="0–1"/>
    <s v="No"/>
    <n v="555.1"/>
    <s v="High"/>
    <n v="52.83"/>
    <x v="0"/>
  </r>
  <r>
    <s v="AK"/>
    <n v="83"/>
    <n v="415"/>
    <s v="No"/>
    <s v="Yes"/>
    <n v="24"/>
    <n v="176.1"/>
    <n v="109"/>
    <n v="29.94"/>
    <n v="159.4"/>
    <n v="81"/>
    <n v="13.55"/>
    <n v="269.10000000000002"/>
    <n v="94"/>
    <n v="12.11"/>
    <n v="12.1"/>
    <n v="9"/>
    <n v="3.27"/>
    <n v="0"/>
    <s v="0–1"/>
    <s v="No"/>
    <n v="616.70000000000005"/>
    <s v="High"/>
    <n v="58.870000000000005"/>
    <x v="0"/>
  </r>
  <r>
    <s v="AK"/>
    <n v="81"/>
    <n v="415"/>
    <s v="No"/>
    <s v="Yes"/>
    <n v="37"/>
    <n v="75.8"/>
    <n v="102"/>
    <n v="12.89"/>
    <n v="173.6"/>
    <n v="147"/>
    <n v="14.76"/>
    <n v="162.6"/>
    <n v="96"/>
    <n v="7.32"/>
    <n v="8.1999999999999993"/>
    <n v="13"/>
    <n v="2.21"/>
    <n v="0"/>
    <s v="0–1"/>
    <s v="No"/>
    <n v="420.2"/>
    <s v="High"/>
    <n v="37.18"/>
    <x v="1"/>
  </r>
  <r>
    <s v="AK"/>
    <n v="81"/>
    <n v="415"/>
    <s v="No"/>
    <s v="Yes"/>
    <n v="31"/>
    <n v="278"/>
    <n v="88"/>
    <n v="47.26"/>
    <n v="253.2"/>
    <n v="65"/>
    <n v="21.52"/>
    <n v="223.2"/>
    <n v="114"/>
    <n v="10.039999999999999"/>
    <n v="8.6999999999999993"/>
    <n v="4"/>
    <n v="2.35"/>
    <n v="0"/>
    <s v="0–1"/>
    <s v="No"/>
    <n v="763.10000000000014"/>
    <s v="High"/>
    <n v="81.169999999999987"/>
    <x v="0"/>
  </r>
  <r>
    <s v="AK"/>
    <n v="81"/>
    <n v="415"/>
    <s v="No"/>
    <s v="No"/>
    <n v="0"/>
    <n v="195.9"/>
    <n v="86"/>
    <n v="33.299999999999997"/>
    <n v="228.6"/>
    <n v="82"/>
    <n v="19.43"/>
    <n v="303.5"/>
    <n v="94"/>
    <n v="13.66"/>
    <n v="12.2"/>
    <n v="4"/>
    <n v="3.29"/>
    <n v="3"/>
    <s v="2–3"/>
    <s v="No"/>
    <n v="740.2"/>
    <s v="High"/>
    <n v="69.680000000000007"/>
    <x v="0"/>
  </r>
  <r>
    <s v="AK"/>
    <n v="78"/>
    <n v="415"/>
    <s v="No"/>
    <s v="No"/>
    <n v="0"/>
    <n v="262.3"/>
    <n v="114"/>
    <n v="44.59"/>
    <n v="198.9"/>
    <n v="96"/>
    <n v="16.91"/>
    <n v="165.9"/>
    <n v="90"/>
    <n v="7.47"/>
    <n v="6.6"/>
    <n v="5"/>
    <n v="1.78"/>
    <n v="3"/>
    <s v="2–3"/>
    <s v="No"/>
    <n v="633.70000000000005"/>
    <s v="High"/>
    <n v="70.75"/>
    <x v="0"/>
  </r>
  <r>
    <s v="AK"/>
    <n v="75"/>
    <n v="415"/>
    <s v="No"/>
    <s v="No"/>
    <n v="0"/>
    <n v="210.6"/>
    <n v="120"/>
    <n v="35.799999999999997"/>
    <n v="153.1"/>
    <n v="84"/>
    <n v="13.01"/>
    <n v="262.2"/>
    <n v="79"/>
    <n v="11.8"/>
    <n v="11"/>
    <n v="5"/>
    <n v="2.97"/>
    <n v="0"/>
    <s v="0–1"/>
    <s v="No"/>
    <n v="636.9"/>
    <s v="High"/>
    <n v="63.58"/>
    <x v="0"/>
  </r>
  <r>
    <s v="AK"/>
    <n v="70"/>
    <n v="510"/>
    <s v="No"/>
    <s v="No"/>
    <n v="0"/>
    <n v="190.9"/>
    <n v="62"/>
    <n v="32.450000000000003"/>
    <n v="226.6"/>
    <n v="53"/>
    <n v="19.260000000000002"/>
    <n v="230.1"/>
    <n v="96"/>
    <n v="10.35"/>
    <n v="7.8"/>
    <n v="3"/>
    <n v="2.11"/>
    <n v="2"/>
    <s v="2–3"/>
    <s v="No"/>
    <n v="655.4"/>
    <s v="High"/>
    <n v="64.170000000000016"/>
    <x v="0"/>
  </r>
  <r>
    <s v="AK"/>
    <n v="68"/>
    <n v="408"/>
    <s v="No"/>
    <s v="No"/>
    <n v="0"/>
    <n v="150.80000000000001"/>
    <n v="85"/>
    <n v="25.64"/>
    <n v="295.89999999999998"/>
    <n v="88"/>
    <n v="25.15"/>
    <n v="247.2"/>
    <n v="104"/>
    <n v="11.12"/>
    <n v="12.5"/>
    <n v="1"/>
    <n v="3.38"/>
    <n v="1"/>
    <s v="0–1"/>
    <s v="No"/>
    <n v="706.4"/>
    <s v="High"/>
    <n v="65.289999999999992"/>
    <x v="0"/>
  </r>
  <r>
    <s v="AK"/>
    <n v="59"/>
    <n v="408"/>
    <s v="No"/>
    <s v="No"/>
    <n v="0"/>
    <n v="217"/>
    <n v="104"/>
    <n v="36.89"/>
    <n v="152.30000000000001"/>
    <n v="83"/>
    <n v="12.95"/>
    <n v="134.30000000000001"/>
    <n v="109"/>
    <n v="6.04"/>
    <n v="11.8"/>
    <n v="4"/>
    <n v="3.19"/>
    <n v="2"/>
    <s v="2–3"/>
    <s v="No"/>
    <n v="515.4"/>
    <s v="High"/>
    <n v="59.07"/>
    <x v="0"/>
  </r>
  <r>
    <s v="AK"/>
    <n v="54"/>
    <n v="415"/>
    <s v="No"/>
    <s v="Yes"/>
    <n v="15"/>
    <n v="252.4"/>
    <n v="106"/>
    <n v="42.91"/>
    <n v="187.8"/>
    <n v="69"/>
    <n v="15.96"/>
    <n v="259.60000000000002"/>
    <n v="137"/>
    <n v="11.68"/>
    <n v="10"/>
    <n v="3"/>
    <n v="2.7"/>
    <n v="2"/>
    <s v="2–3"/>
    <s v="No"/>
    <n v="709.80000000000007"/>
    <s v="High"/>
    <n v="73.25"/>
    <x v="0"/>
  </r>
  <r>
    <s v="AK"/>
    <n v="53"/>
    <n v="510"/>
    <s v="No"/>
    <s v="No"/>
    <n v="0"/>
    <n v="185"/>
    <n v="84"/>
    <n v="31.45"/>
    <n v="232.5"/>
    <n v="129"/>
    <n v="19.760000000000002"/>
    <n v="191.1"/>
    <n v="82"/>
    <n v="8.6"/>
    <n v="14.9"/>
    <n v="4"/>
    <n v="4.0199999999999996"/>
    <n v="3"/>
    <s v="2–3"/>
    <s v="No"/>
    <n v="623.5"/>
    <s v="High"/>
    <n v="63.83"/>
    <x v="0"/>
  </r>
  <r>
    <s v="AK"/>
    <n v="42"/>
    <n v="415"/>
    <s v="No"/>
    <s v="Yes"/>
    <n v="29"/>
    <n v="213.6"/>
    <n v="127"/>
    <n v="36.31"/>
    <n v="175.9"/>
    <n v="82"/>
    <n v="14.95"/>
    <n v="207.2"/>
    <n v="100"/>
    <n v="9.32"/>
    <n v="8.9"/>
    <n v="3"/>
    <n v="2.4"/>
    <n v="1"/>
    <s v="0–1"/>
    <s v="No"/>
    <n v="605.6"/>
    <s v="High"/>
    <n v="62.980000000000004"/>
    <x v="0"/>
  </r>
  <r>
    <s v="AK"/>
    <n v="37"/>
    <n v="510"/>
    <s v="No"/>
    <s v="No"/>
    <n v="0"/>
    <n v="131.9"/>
    <n v="96"/>
    <n v="22.42"/>
    <n v="167.6"/>
    <n v="107"/>
    <n v="14.25"/>
    <n v="205.9"/>
    <n v="106"/>
    <n v="9.27"/>
    <n v="14.7"/>
    <n v="5"/>
    <n v="3.97"/>
    <n v="3"/>
    <s v="2–3"/>
    <s v="No"/>
    <n v="520.1"/>
    <s v="High"/>
    <n v="49.91"/>
    <x v="1"/>
  </r>
  <r>
    <s v="AK"/>
    <n v="24"/>
    <n v="408"/>
    <s v="No"/>
    <s v="Yes"/>
    <n v="34"/>
    <n v="245"/>
    <n v="95"/>
    <n v="41.65"/>
    <n v="216.9"/>
    <n v="66"/>
    <n v="18.440000000000001"/>
    <n v="112.4"/>
    <n v="125"/>
    <n v="5.0599999999999996"/>
    <n v="7.5"/>
    <n v="8"/>
    <n v="2.0299999999999998"/>
    <n v="0"/>
    <s v="0–1"/>
    <s v="No"/>
    <n v="581.79999999999995"/>
    <s v="High"/>
    <n v="67.180000000000007"/>
    <x v="0"/>
  </r>
  <r>
    <s v="AK"/>
    <n v="24"/>
    <n v="415"/>
    <s v="Yes"/>
    <s v="No"/>
    <n v="0"/>
    <n v="248.7"/>
    <n v="118"/>
    <n v="42.28"/>
    <n v="172.3"/>
    <n v="73"/>
    <n v="14.65"/>
    <n v="191.9"/>
    <n v="87"/>
    <n v="8.64"/>
    <n v="11.3"/>
    <n v="2"/>
    <n v="3.05"/>
    <n v="1"/>
    <s v="0–1"/>
    <s v="Yes"/>
    <n v="624.19999999999993"/>
    <s v="High"/>
    <n v="68.61999999999999"/>
    <x v="0"/>
  </r>
  <r>
    <s v="AL"/>
    <n v="221"/>
    <n v="510"/>
    <s v="Yes"/>
    <s v="No"/>
    <n v="0"/>
    <n v="223.4"/>
    <n v="98"/>
    <n v="37.979999999999997"/>
    <n v="220.6"/>
    <n v="101"/>
    <n v="18.75"/>
    <n v="203.9"/>
    <n v="118"/>
    <n v="9.18"/>
    <n v="6.3"/>
    <n v="6"/>
    <n v="1.7"/>
    <n v="0"/>
    <s v="0–1"/>
    <s v="No"/>
    <n v="654.19999999999993"/>
    <s v="High"/>
    <n v="67.61"/>
    <x v="0"/>
  </r>
  <r>
    <s v="AL"/>
    <n v="174"/>
    <n v="408"/>
    <s v="No"/>
    <s v="No"/>
    <n v="0"/>
    <n v="161"/>
    <n v="117"/>
    <n v="27.37"/>
    <n v="190.9"/>
    <n v="113"/>
    <n v="16.23"/>
    <n v="227.7"/>
    <n v="113"/>
    <n v="10.25"/>
    <n v="12.1"/>
    <n v="4"/>
    <n v="3.27"/>
    <n v="4"/>
    <s v="4–5"/>
    <s v="No"/>
    <n v="591.69999999999993"/>
    <s v="High"/>
    <n v="57.120000000000005"/>
    <x v="0"/>
  </r>
  <r>
    <s v="AL"/>
    <n v="171"/>
    <n v="510"/>
    <s v="Yes"/>
    <s v="No"/>
    <n v="0"/>
    <n v="129.9"/>
    <n v="112"/>
    <n v="22.08"/>
    <n v="173.3"/>
    <n v="83"/>
    <n v="14.73"/>
    <n v="247.2"/>
    <n v="130"/>
    <n v="11.12"/>
    <n v="11.2"/>
    <n v="3"/>
    <n v="3.02"/>
    <n v="3"/>
    <s v="2–3"/>
    <s v="No"/>
    <n v="561.60000000000014"/>
    <s v="High"/>
    <n v="50.95"/>
    <x v="0"/>
  </r>
  <r>
    <s v="AL"/>
    <n v="161"/>
    <n v="415"/>
    <s v="No"/>
    <s v="No"/>
    <n v="0"/>
    <n v="223"/>
    <n v="121"/>
    <n v="37.909999999999997"/>
    <n v="110.1"/>
    <n v="98"/>
    <n v="9.36"/>
    <n v="188.7"/>
    <n v="107"/>
    <n v="8.49"/>
    <n v="7.1"/>
    <n v="12"/>
    <n v="1.92"/>
    <n v="0"/>
    <s v="0–1"/>
    <s v="No"/>
    <n v="528.9"/>
    <s v="High"/>
    <n v="57.68"/>
    <x v="0"/>
  </r>
  <r>
    <s v="AL"/>
    <n v="159"/>
    <n v="415"/>
    <s v="No"/>
    <s v="No"/>
    <n v="0"/>
    <n v="192.2"/>
    <n v="86"/>
    <n v="32.67"/>
    <n v="168.6"/>
    <n v="116"/>
    <n v="14.33"/>
    <n v="139.80000000000001"/>
    <n v="87"/>
    <n v="6.29"/>
    <n v="9.4"/>
    <n v="6"/>
    <n v="2.54"/>
    <n v="1"/>
    <s v="0–1"/>
    <s v="No"/>
    <n v="509.99999999999994"/>
    <s v="High"/>
    <n v="55.83"/>
    <x v="0"/>
  </r>
  <r>
    <s v="AL"/>
    <n v="157"/>
    <n v="415"/>
    <s v="No"/>
    <s v="Yes"/>
    <n v="28"/>
    <n v="214.4"/>
    <n v="78"/>
    <n v="36.450000000000003"/>
    <n v="235.2"/>
    <n v="100"/>
    <n v="19.989999999999998"/>
    <n v="206.2"/>
    <n v="107"/>
    <n v="9.2799999999999994"/>
    <n v="8"/>
    <n v="13"/>
    <n v="2.16"/>
    <n v="3"/>
    <s v="2–3"/>
    <s v="No"/>
    <n v="663.8"/>
    <s v="High"/>
    <n v="67.88"/>
    <x v="0"/>
  </r>
  <r>
    <s v="AL"/>
    <n v="156"/>
    <n v="415"/>
    <s v="No"/>
    <s v="Yes"/>
    <n v="25"/>
    <n v="192.7"/>
    <n v="85"/>
    <n v="32.76"/>
    <n v="225.9"/>
    <n v="105"/>
    <n v="19.2"/>
    <n v="254.2"/>
    <n v="59"/>
    <n v="11.44"/>
    <n v="10.9"/>
    <n v="6"/>
    <n v="2.94"/>
    <n v="2"/>
    <s v="2–3"/>
    <s v="No"/>
    <n v="683.69999999999993"/>
    <s v="High"/>
    <n v="66.339999999999989"/>
    <x v="0"/>
  </r>
  <r>
    <s v="AL"/>
    <n v="155"/>
    <n v="510"/>
    <s v="No"/>
    <s v="No"/>
    <n v="0"/>
    <n v="207.6"/>
    <n v="88"/>
    <n v="35.29"/>
    <n v="132.4"/>
    <n v="63"/>
    <n v="11.25"/>
    <n v="255.2"/>
    <n v="98"/>
    <n v="11.48"/>
    <n v="14.1"/>
    <n v="5"/>
    <n v="3.81"/>
    <n v="0"/>
    <s v="0–1"/>
    <s v="No"/>
    <n v="609.30000000000007"/>
    <s v="High"/>
    <n v="61.83"/>
    <x v="0"/>
  </r>
  <r>
    <s v="AL"/>
    <n v="151"/>
    <n v="415"/>
    <s v="No"/>
    <s v="No"/>
    <n v="0"/>
    <n v="128.30000000000001"/>
    <n v="121"/>
    <n v="21.81"/>
    <n v="197.1"/>
    <n v="93"/>
    <n v="16.75"/>
    <n v="138.4"/>
    <n v="152"/>
    <n v="6.23"/>
    <n v="12.2"/>
    <n v="5"/>
    <n v="3.29"/>
    <n v="7"/>
    <s v="6+"/>
    <s v="Yes"/>
    <n v="475.99999999999994"/>
    <s v="High"/>
    <n v="48.080000000000005"/>
    <x v="1"/>
  </r>
  <r>
    <s v="AL"/>
    <n v="143"/>
    <n v="510"/>
    <s v="No"/>
    <s v="Yes"/>
    <n v="34"/>
    <n v="194.4"/>
    <n v="63"/>
    <n v="33.049999999999997"/>
    <n v="254.9"/>
    <n v="110"/>
    <n v="21.67"/>
    <n v="160.19999999999999"/>
    <n v="115"/>
    <n v="7.21"/>
    <n v="17.2"/>
    <n v="9"/>
    <n v="4.6399999999999997"/>
    <n v="2"/>
    <s v="2–3"/>
    <s v="No"/>
    <n v="626.70000000000005"/>
    <s v="High"/>
    <n v="66.569999999999993"/>
    <x v="0"/>
  </r>
  <r>
    <s v="AL"/>
    <n v="141"/>
    <n v="408"/>
    <s v="Yes"/>
    <s v="Yes"/>
    <n v="29"/>
    <n v="265.89999999999998"/>
    <n v="113"/>
    <n v="45.2"/>
    <n v="215.8"/>
    <n v="94"/>
    <n v="18.34"/>
    <n v="108.1"/>
    <n v="82"/>
    <n v="4.8600000000000003"/>
    <n v="14"/>
    <n v="12"/>
    <n v="3.78"/>
    <n v="0"/>
    <s v="0–1"/>
    <s v="Yes"/>
    <n v="603.79999999999995"/>
    <s v="High"/>
    <n v="72.180000000000007"/>
    <x v="0"/>
  </r>
  <r>
    <s v="AL"/>
    <n v="141"/>
    <n v="415"/>
    <s v="No"/>
    <s v="No"/>
    <n v="0"/>
    <n v="177.5"/>
    <n v="93"/>
    <n v="30.18"/>
    <n v="287.39999999999998"/>
    <n v="75"/>
    <n v="24.43"/>
    <n v="180.5"/>
    <n v="118"/>
    <n v="8.1199999999999992"/>
    <n v="11.9"/>
    <n v="3"/>
    <n v="3.21"/>
    <n v="2"/>
    <s v="2–3"/>
    <s v="No"/>
    <n v="657.3"/>
    <s v="High"/>
    <n v="65.94"/>
    <x v="0"/>
  </r>
  <r>
    <s v="AL"/>
    <n v="140"/>
    <n v="415"/>
    <s v="No"/>
    <s v="No"/>
    <n v="0"/>
    <n v="163"/>
    <n v="112"/>
    <n v="27.71"/>
    <n v="219.1"/>
    <n v="89"/>
    <n v="18.62"/>
    <n v="233.4"/>
    <n v="66"/>
    <n v="10.5"/>
    <n v="6.7"/>
    <n v="3"/>
    <n v="1.81"/>
    <n v="2"/>
    <s v="2–3"/>
    <s v="No"/>
    <n v="622.20000000000005"/>
    <s v="High"/>
    <n v="58.64"/>
    <x v="0"/>
  </r>
  <r>
    <s v="AL"/>
    <n v="139"/>
    <n v="408"/>
    <s v="No"/>
    <s v="Yes"/>
    <n v="28"/>
    <n v="141.30000000000001"/>
    <n v="94"/>
    <n v="24.02"/>
    <n v="168"/>
    <n v="108"/>
    <n v="14.28"/>
    <n v="113.5"/>
    <n v="84"/>
    <n v="5.1100000000000003"/>
    <n v="7.8"/>
    <n v="2"/>
    <n v="2.11"/>
    <n v="1"/>
    <s v="0–1"/>
    <s v="No"/>
    <n v="430.6"/>
    <s v="High"/>
    <n v="45.519999999999996"/>
    <x v="1"/>
  </r>
  <r>
    <s v="AL"/>
    <n v="137"/>
    <n v="408"/>
    <s v="No"/>
    <s v="No"/>
    <n v="0"/>
    <n v="218.9"/>
    <n v="105"/>
    <n v="37.21"/>
    <n v="299.89999999999998"/>
    <n v="87"/>
    <n v="25.49"/>
    <n v="158.6"/>
    <n v="110"/>
    <n v="7.14"/>
    <n v="11.3"/>
    <n v="4"/>
    <n v="3.05"/>
    <n v="2"/>
    <s v="2–3"/>
    <s v="No"/>
    <n v="688.69999999999993"/>
    <s v="High"/>
    <n v="72.89"/>
    <x v="0"/>
  </r>
  <r>
    <s v="AL"/>
    <n v="131"/>
    <n v="415"/>
    <s v="No"/>
    <s v="Yes"/>
    <n v="32"/>
    <n v="154"/>
    <n v="80"/>
    <n v="26.18"/>
    <n v="185.5"/>
    <n v="91"/>
    <n v="15.77"/>
    <n v="148.19999999999999"/>
    <n v="107"/>
    <n v="6.67"/>
    <n v="8.1999999999999993"/>
    <n v="4"/>
    <n v="2.21"/>
    <n v="3"/>
    <s v="2–3"/>
    <s v="No"/>
    <n v="495.9"/>
    <s v="High"/>
    <n v="50.830000000000005"/>
    <x v="0"/>
  </r>
  <r>
    <s v="AL"/>
    <n v="130"/>
    <n v="415"/>
    <s v="No"/>
    <s v="Yes"/>
    <n v="20"/>
    <n v="254.4"/>
    <n v="133"/>
    <n v="43.25"/>
    <n v="161.69999999999999"/>
    <n v="96"/>
    <n v="13.74"/>
    <n v="251.4"/>
    <n v="91"/>
    <n v="11.31"/>
    <n v="10.5"/>
    <n v="4"/>
    <n v="2.84"/>
    <n v="0"/>
    <s v="0–1"/>
    <s v="No"/>
    <n v="678"/>
    <s v="High"/>
    <n v="71.14"/>
    <x v="0"/>
  </r>
  <r>
    <s v="AL"/>
    <n v="129"/>
    <n v="415"/>
    <s v="No"/>
    <s v="No"/>
    <n v="0"/>
    <n v="214.9"/>
    <n v="97"/>
    <n v="36.53"/>
    <n v="117.8"/>
    <n v="117"/>
    <n v="10.01"/>
    <n v="133.69999999999999"/>
    <n v="78"/>
    <n v="6.02"/>
    <n v="11.8"/>
    <n v="2"/>
    <n v="3.19"/>
    <n v="2"/>
    <s v="2–3"/>
    <s v="No"/>
    <n v="478.2"/>
    <s v="High"/>
    <n v="55.75"/>
    <x v="0"/>
  </r>
  <r>
    <s v="AL"/>
    <n v="129"/>
    <n v="408"/>
    <s v="No"/>
    <s v="No"/>
    <n v="0"/>
    <n v="202.3"/>
    <n v="87"/>
    <n v="34.39"/>
    <n v="201.5"/>
    <n v="111"/>
    <n v="17.13"/>
    <n v="101.7"/>
    <n v="82"/>
    <n v="4.58"/>
    <n v="6.8"/>
    <n v="4"/>
    <n v="1.84"/>
    <n v="0"/>
    <s v="0–1"/>
    <s v="No"/>
    <n v="512.29999999999995"/>
    <s v="High"/>
    <n v="57.94"/>
    <x v="0"/>
  </r>
  <r>
    <s v="AL"/>
    <n v="128"/>
    <n v="415"/>
    <s v="No"/>
    <s v="No"/>
    <n v="0"/>
    <n v="178"/>
    <n v="110"/>
    <n v="30.26"/>
    <n v="153.80000000000001"/>
    <n v="64"/>
    <n v="13.07"/>
    <n v="236.6"/>
    <n v="105"/>
    <n v="10.65"/>
    <n v="11.7"/>
    <n v="4"/>
    <n v="3.16"/>
    <n v="1"/>
    <s v="0–1"/>
    <s v="No"/>
    <n v="580.1"/>
    <s v="High"/>
    <n v="57.14"/>
    <x v="0"/>
  </r>
  <r>
    <s v="AL"/>
    <n v="127"/>
    <n v="408"/>
    <s v="No"/>
    <s v="No"/>
    <n v="0"/>
    <n v="224.7"/>
    <n v="81"/>
    <n v="38.200000000000003"/>
    <n v="129.4"/>
    <n v="112"/>
    <n v="11"/>
    <n v="167.6"/>
    <n v="109"/>
    <n v="7.54"/>
    <n v="15.8"/>
    <n v="6"/>
    <n v="4.2699999999999996"/>
    <n v="1"/>
    <s v="0–1"/>
    <s v="No"/>
    <n v="537.5"/>
    <s v="High"/>
    <n v="61.010000000000005"/>
    <x v="0"/>
  </r>
  <r>
    <s v="AL"/>
    <n v="127"/>
    <n v="408"/>
    <s v="No"/>
    <s v="No"/>
    <n v="0"/>
    <n v="267.89999999999998"/>
    <n v="114"/>
    <n v="45.54"/>
    <n v="223"/>
    <n v="74"/>
    <n v="18.96"/>
    <n v="262.7"/>
    <n v="90"/>
    <n v="11.82"/>
    <n v="11.3"/>
    <n v="3"/>
    <n v="3.05"/>
    <n v="3"/>
    <s v="2–3"/>
    <s v="Yes"/>
    <n v="764.89999999999986"/>
    <s v="High"/>
    <n v="79.36999999999999"/>
    <x v="0"/>
  </r>
  <r>
    <s v="AL"/>
    <n v="124"/>
    <n v="408"/>
    <s v="No"/>
    <s v="No"/>
    <n v="0"/>
    <n v="128.19999999999999"/>
    <n v="87"/>
    <n v="21.79"/>
    <n v="133.19999999999999"/>
    <n v="105"/>
    <n v="11.32"/>
    <n v="177.6"/>
    <n v="123"/>
    <n v="7.99"/>
    <n v="11.2"/>
    <n v="2"/>
    <n v="3.02"/>
    <n v="1"/>
    <s v="0–1"/>
    <s v="No"/>
    <n v="450.2"/>
    <s v="High"/>
    <n v="44.120000000000005"/>
    <x v="1"/>
  </r>
  <r>
    <s v="AL"/>
    <n v="123"/>
    <n v="510"/>
    <s v="No"/>
    <s v="Yes"/>
    <n v="23"/>
    <n v="232.4"/>
    <n v="97"/>
    <n v="39.51"/>
    <n v="186"/>
    <n v="88"/>
    <n v="15.81"/>
    <n v="190.5"/>
    <n v="128"/>
    <n v="8.57"/>
    <n v="12.3"/>
    <n v="3"/>
    <n v="3.32"/>
    <n v="3"/>
    <s v="2–3"/>
    <s v="No"/>
    <n v="621.19999999999993"/>
    <s v="High"/>
    <n v="67.209999999999994"/>
    <x v="0"/>
  </r>
  <r>
    <s v="AL"/>
    <n v="123"/>
    <n v="408"/>
    <s v="No"/>
    <s v="No"/>
    <n v="0"/>
    <n v="237.2"/>
    <n v="124"/>
    <n v="40.32"/>
    <n v="222.6"/>
    <n v="87"/>
    <n v="18.920000000000002"/>
    <n v="173.3"/>
    <n v="81"/>
    <n v="7.8"/>
    <n v="11"/>
    <n v="3"/>
    <n v="2.97"/>
    <n v="1"/>
    <s v="0–1"/>
    <s v="No"/>
    <n v="644.09999999999991"/>
    <s v="High"/>
    <n v="70.010000000000005"/>
    <x v="0"/>
  </r>
  <r>
    <s v="AL"/>
    <n v="121"/>
    <n v="415"/>
    <s v="No"/>
    <s v="Yes"/>
    <n v="28"/>
    <n v="95"/>
    <n v="94"/>
    <n v="16.149999999999999"/>
    <n v="291.2"/>
    <n v="73"/>
    <n v="24.75"/>
    <n v="159.6"/>
    <n v="114"/>
    <n v="7.18"/>
    <n v="10"/>
    <n v="2"/>
    <n v="2.7"/>
    <n v="2"/>
    <s v="2–3"/>
    <s v="No"/>
    <n v="555.79999999999995"/>
    <s v="High"/>
    <n v="50.78"/>
    <x v="0"/>
  </r>
  <r>
    <s v="AL"/>
    <n v="121"/>
    <n v="415"/>
    <s v="No"/>
    <s v="No"/>
    <n v="0"/>
    <n v="232.5"/>
    <n v="96"/>
    <n v="39.53"/>
    <n v="205.5"/>
    <n v="120"/>
    <n v="17.47"/>
    <n v="213.7"/>
    <n v="91"/>
    <n v="9.6199999999999992"/>
    <n v="11.9"/>
    <n v="2"/>
    <n v="3.21"/>
    <n v="0"/>
    <s v="0–1"/>
    <s v="No"/>
    <n v="663.6"/>
    <s v="High"/>
    <n v="69.83"/>
    <x v="0"/>
  </r>
  <r>
    <s v="AL"/>
    <n v="119"/>
    <n v="510"/>
    <s v="No"/>
    <s v="No"/>
    <n v="0"/>
    <n v="153.4"/>
    <n v="86"/>
    <n v="26.08"/>
    <n v="198.5"/>
    <n v="81"/>
    <n v="16.87"/>
    <n v="164.4"/>
    <n v="83"/>
    <n v="7.4"/>
    <n v="10.4"/>
    <n v="3"/>
    <n v="2.81"/>
    <n v="0"/>
    <s v="0–1"/>
    <s v="No"/>
    <n v="526.69999999999993"/>
    <s v="High"/>
    <n v="53.160000000000004"/>
    <x v="0"/>
  </r>
  <r>
    <s v="AL"/>
    <n v="118"/>
    <n v="408"/>
    <s v="No"/>
    <s v="Yes"/>
    <n v="25"/>
    <n v="246.6"/>
    <n v="94"/>
    <n v="41.92"/>
    <n v="141.4"/>
    <n v="112"/>
    <n v="12.02"/>
    <n v="189.8"/>
    <n v="109"/>
    <n v="8.5399999999999991"/>
    <n v="13"/>
    <n v="5"/>
    <n v="3.51"/>
    <n v="1"/>
    <s v="0–1"/>
    <s v="No"/>
    <n v="590.79999999999995"/>
    <s v="High"/>
    <n v="65.989999999999995"/>
    <x v="0"/>
  </r>
  <r>
    <s v="AL"/>
    <n v="118"/>
    <n v="415"/>
    <s v="No"/>
    <s v="No"/>
    <n v="0"/>
    <n v="103.3"/>
    <n v="103"/>
    <n v="17.559999999999999"/>
    <n v="138.5"/>
    <n v="79"/>
    <n v="11.77"/>
    <n v="164.8"/>
    <n v="98"/>
    <n v="7.42"/>
    <n v="9"/>
    <n v="2"/>
    <n v="2.4300000000000002"/>
    <n v="2"/>
    <s v="2–3"/>
    <s v="No"/>
    <n v="415.6"/>
    <s v="High"/>
    <n v="39.18"/>
    <x v="1"/>
  </r>
  <r>
    <s v="AL"/>
    <n v="117"/>
    <n v="408"/>
    <s v="No"/>
    <s v="No"/>
    <n v="0"/>
    <n v="209.5"/>
    <n v="89"/>
    <n v="35.619999999999997"/>
    <n v="172.8"/>
    <n v="85"/>
    <n v="14.69"/>
    <n v="94.1"/>
    <n v="102"/>
    <n v="4.2300000000000004"/>
    <n v="8.8000000000000007"/>
    <n v="4"/>
    <n v="2.38"/>
    <n v="1"/>
    <s v="0–1"/>
    <s v="No"/>
    <n v="485.2"/>
    <s v="High"/>
    <n v="56.919999999999995"/>
    <x v="0"/>
  </r>
  <r>
    <s v="AL"/>
    <n v="113"/>
    <n v="510"/>
    <s v="No"/>
    <s v="No"/>
    <n v="0"/>
    <n v="176.4"/>
    <n v="62"/>
    <n v="29.99"/>
    <n v="201"/>
    <n v="124"/>
    <n v="17.09"/>
    <n v="150.4"/>
    <n v="138"/>
    <n v="6.77"/>
    <n v="11.2"/>
    <n v="2"/>
    <n v="3.02"/>
    <n v="0"/>
    <s v="0–1"/>
    <s v="No"/>
    <n v="539"/>
    <s v="High"/>
    <n v="56.87"/>
    <x v="0"/>
  </r>
  <r>
    <s v="AL"/>
    <n v="108"/>
    <n v="415"/>
    <s v="Yes"/>
    <s v="No"/>
    <n v="0"/>
    <n v="200.6"/>
    <n v="117"/>
    <n v="34.1"/>
    <n v="289.5"/>
    <n v="120"/>
    <n v="24.61"/>
    <n v="98.3"/>
    <n v="95"/>
    <n v="4.42"/>
    <n v="11.2"/>
    <n v="5"/>
    <n v="3.02"/>
    <n v="2"/>
    <s v="2–3"/>
    <s v="No"/>
    <n v="599.6"/>
    <s v="High"/>
    <n v="66.150000000000006"/>
    <x v="0"/>
  </r>
  <r>
    <s v="AL"/>
    <n v="107"/>
    <n v="415"/>
    <s v="No"/>
    <s v="No"/>
    <n v="0"/>
    <n v="183.4"/>
    <n v="85"/>
    <n v="31.18"/>
    <n v="237.6"/>
    <n v="100"/>
    <n v="20.2"/>
    <n v="228"/>
    <n v="94"/>
    <n v="10.26"/>
    <n v="9"/>
    <n v="5"/>
    <n v="2.4300000000000002"/>
    <n v="3"/>
    <s v="2–3"/>
    <s v="No"/>
    <n v="658"/>
    <s v="High"/>
    <n v="64.069999999999993"/>
    <x v="0"/>
  </r>
  <r>
    <s v="AL"/>
    <n v="102"/>
    <n v="415"/>
    <s v="No"/>
    <s v="No"/>
    <n v="0"/>
    <n v="194.6"/>
    <n v="114"/>
    <n v="33.08"/>
    <n v="232.8"/>
    <n v="106"/>
    <n v="19.79"/>
    <n v="173.4"/>
    <n v="92"/>
    <n v="7.8"/>
    <n v="3.8"/>
    <n v="2"/>
    <n v="1.03"/>
    <n v="3"/>
    <s v="2–3"/>
    <s v="No"/>
    <n v="604.59999999999991"/>
    <s v="High"/>
    <n v="61.699999999999996"/>
    <x v="0"/>
  </r>
  <r>
    <s v="AL"/>
    <n v="101"/>
    <n v="408"/>
    <s v="No"/>
    <s v="Yes"/>
    <n v="38"/>
    <n v="242.2"/>
    <n v="96"/>
    <n v="41.17"/>
    <n v="159.69999999999999"/>
    <n v="144"/>
    <n v="13.57"/>
    <n v="210"/>
    <n v="108"/>
    <n v="9.4499999999999993"/>
    <n v="8.9"/>
    <n v="1"/>
    <n v="2.4"/>
    <n v="1"/>
    <s v="0–1"/>
    <s v="No"/>
    <n v="620.79999999999995"/>
    <s v="High"/>
    <n v="66.59"/>
    <x v="0"/>
  </r>
  <r>
    <s v="AL"/>
    <n v="101"/>
    <n v="415"/>
    <s v="Yes"/>
    <s v="No"/>
    <n v="0"/>
    <n v="127.3"/>
    <n v="80"/>
    <n v="21.64"/>
    <n v="222.3"/>
    <n v="115"/>
    <n v="18.899999999999999"/>
    <n v="173.9"/>
    <n v="95"/>
    <n v="7.83"/>
    <n v="13.7"/>
    <n v="5"/>
    <n v="3.7"/>
    <n v="5"/>
    <s v="4–5"/>
    <s v="Yes"/>
    <n v="537.20000000000005"/>
    <s v="High"/>
    <n v="52.07"/>
    <x v="0"/>
  </r>
  <r>
    <s v="AL"/>
    <n v="98"/>
    <n v="510"/>
    <s v="No"/>
    <s v="Yes"/>
    <n v="14"/>
    <n v="192.3"/>
    <n v="86"/>
    <n v="32.69"/>
    <n v="88.7"/>
    <n v="90"/>
    <n v="7.54"/>
    <n v="229.4"/>
    <n v="120"/>
    <n v="10.32"/>
    <n v="10.5"/>
    <n v="3"/>
    <n v="2.84"/>
    <n v="2"/>
    <s v="2–3"/>
    <s v="No"/>
    <n v="520.9"/>
    <s v="High"/>
    <n v="53.39"/>
    <x v="0"/>
  </r>
  <r>
    <s v="AL"/>
    <n v="96"/>
    <n v="415"/>
    <s v="No"/>
    <s v="No"/>
    <n v="0"/>
    <n v="230.3"/>
    <n v="110"/>
    <n v="39.15"/>
    <n v="77.900000000000006"/>
    <n v="87"/>
    <n v="6.62"/>
    <n v="247.1"/>
    <n v="105"/>
    <n v="11.12"/>
    <n v="13.2"/>
    <n v="4"/>
    <n v="3.56"/>
    <n v="1"/>
    <s v="0–1"/>
    <s v="No"/>
    <n v="568.50000000000011"/>
    <s v="High"/>
    <n v="60.449999999999996"/>
    <x v="0"/>
  </r>
  <r>
    <s v="AL"/>
    <n v="88"/>
    <n v="408"/>
    <s v="No"/>
    <s v="No"/>
    <n v="0"/>
    <n v="154"/>
    <n v="107"/>
    <n v="26.18"/>
    <n v="94.4"/>
    <n v="114"/>
    <n v="8.02"/>
    <n v="287.60000000000002"/>
    <n v="95"/>
    <n v="12.94"/>
    <n v="10.1"/>
    <n v="7"/>
    <n v="2.73"/>
    <n v="1"/>
    <s v="0–1"/>
    <s v="No"/>
    <n v="546.1"/>
    <s v="High"/>
    <n v="49.87"/>
    <x v="1"/>
  </r>
  <r>
    <s v="AL"/>
    <n v="87"/>
    <n v="415"/>
    <s v="No"/>
    <s v="No"/>
    <n v="0"/>
    <n v="160.30000000000001"/>
    <n v="138"/>
    <n v="27.25"/>
    <n v="221.3"/>
    <n v="92"/>
    <n v="18.809999999999999"/>
    <n v="150.4"/>
    <n v="120"/>
    <n v="6.77"/>
    <n v="11.2"/>
    <n v="2"/>
    <n v="3.02"/>
    <n v="0"/>
    <s v="0–1"/>
    <s v="No"/>
    <n v="543.20000000000005"/>
    <s v="High"/>
    <n v="55.85"/>
    <x v="0"/>
  </r>
  <r>
    <s v="AL"/>
    <n v="86"/>
    <n v="408"/>
    <s v="No"/>
    <s v="No"/>
    <n v="0"/>
    <n v="270"/>
    <n v="102"/>
    <n v="45.9"/>
    <n v="256.60000000000002"/>
    <n v="111"/>
    <n v="21.81"/>
    <n v="168.5"/>
    <n v="104"/>
    <n v="7.58"/>
    <n v="12"/>
    <n v="5"/>
    <n v="3.24"/>
    <n v="2"/>
    <s v="2–3"/>
    <s v="Yes"/>
    <n v="707.1"/>
    <s v="High"/>
    <n v="78.529999999999987"/>
    <x v="0"/>
  </r>
  <r>
    <s v="AL"/>
    <n v="85"/>
    <n v="408"/>
    <s v="No"/>
    <s v="No"/>
    <n v="0"/>
    <n v="222.4"/>
    <n v="85"/>
    <n v="37.81"/>
    <n v="165.4"/>
    <n v="76"/>
    <n v="14.06"/>
    <n v="208.4"/>
    <n v="97"/>
    <n v="9.3800000000000008"/>
    <n v="11.2"/>
    <n v="4"/>
    <n v="3.02"/>
    <n v="0"/>
    <s v="0–1"/>
    <s v="No"/>
    <n v="607.40000000000009"/>
    <s v="High"/>
    <n v="64.27000000000001"/>
    <x v="0"/>
  </r>
  <r>
    <s v="AL"/>
    <n v="85"/>
    <n v="415"/>
    <s v="No"/>
    <s v="No"/>
    <n v="0"/>
    <n v="168.9"/>
    <n v="128"/>
    <n v="28.71"/>
    <n v="123.9"/>
    <n v="99"/>
    <n v="10.53"/>
    <n v="266.3"/>
    <n v="105"/>
    <n v="11.98"/>
    <n v="2.9"/>
    <n v="7"/>
    <n v="0.78"/>
    <n v="2"/>
    <s v="2–3"/>
    <s v="No"/>
    <n v="562"/>
    <s v="High"/>
    <n v="52"/>
    <x v="0"/>
  </r>
  <r>
    <s v="AL"/>
    <n v="84"/>
    <n v="415"/>
    <s v="No"/>
    <s v="Yes"/>
    <n v="36"/>
    <n v="242.9"/>
    <n v="67"/>
    <n v="41.29"/>
    <n v="170.9"/>
    <n v="59"/>
    <n v="14.53"/>
    <n v="177.3"/>
    <n v="130"/>
    <n v="7.98"/>
    <n v="4.8"/>
    <n v="12"/>
    <n v="1.3"/>
    <n v="1"/>
    <s v="0–1"/>
    <s v="No"/>
    <n v="595.9"/>
    <s v="High"/>
    <n v="65.099999999999994"/>
    <x v="0"/>
  </r>
  <r>
    <s v="AL"/>
    <n v="79"/>
    <n v="415"/>
    <s v="No"/>
    <s v="No"/>
    <n v="0"/>
    <n v="212.9"/>
    <n v="110"/>
    <n v="36.19"/>
    <n v="187"/>
    <n v="69"/>
    <n v="15.9"/>
    <n v="128.1"/>
    <n v="71"/>
    <n v="5.76"/>
    <n v="6.3"/>
    <n v="3"/>
    <n v="1.7"/>
    <n v="3"/>
    <s v="2–3"/>
    <s v="No"/>
    <n v="534.29999999999995"/>
    <s v="High"/>
    <n v="59.55"/>
    <x v="0"/>
  </r>
  <r>
    <s v="AL"/>
    <n v="79"/>
    <n v="415"/>
    <s v="No"/>
    <s v="No"/>
    <n v="0"/>
    <n v="104.7"/>
    <n v="115"/>
    <n v="17.8"/>
    <n v="249.8"/>
    <n v="144"/>
    <n v="21.23"/>
    <n v="192.3"/>
    <n v="99"/>
    <n v="8.65"/>
    <n v="8.9"/>
    <n v="2"/>
    <n v="2.4"/>
    <n v="1"/>
    <s v="0–1"/>
    <s v="No"/>
    <n v="555.69999999999993"/>
    <s v="High"/>
    <n v="50.08"/>
    <x v="0"/>
  </r>
  <r>
    <s v="AL"/>
    <n v="79"/>
    <n v="415"/>
    <s v="No"/>
    <s v="No"/>
    <n v="0"/>
    <n v="98.8"/>
    <n v="97"/>
    <n v="16.8"/>
    <n v="146.9"/>
    <n v="68"/>
    <n v="12.49"/>
    <n v="190.7"/>
    <n v="105"/>
    <n v="8.58"/>
    <n v="10"/>
    <n v="4"/>
    <n v="2.7"/>
    <n v="3"/>
    <s v="2–3"/>
    <s v="No"/>
    <n v="446.4"/>
    <s v="High"/>
    <n v="40.57"/>
    <x v="1"/>
  </r>
  <r>
    <s v="AL"/>
    <n v="74"/>
    <n v="408"/>
    <s v="No"/>
    <s v="No"/>
    <n v="0"/>
    <n v="169.3"/>
    <n v="90"/>
    <n v="28.78"/>
    <n v="156"/>
    <n v="138"/>
    <n v="13.26"/>
    <n v="210.8"/>
    <n v="106"/>
    <n v="9.49"/>
    <n v="11.6"/>
    <n v="6"/>
    <n v="3.13"/>
    <n v="2"/>
    <s v="2–3"/>
    <s v="No"/>
    <n v="547.70000000000005"/>
    <s v="High"/>
    <n v="54.660000000000004"/>
    <x v="0"/>
  </r>
  <r>
    <s v="AL"/>
    <n v="69"/>
    <n v="408"/>
    <s v="No"/>
    <s v="Yes"/>
    <n v="30"/>
    <n v="173.1"/>
    <n v="107"/>
    <n v="29.43"/>
    <n v="247.2"/>
    <n v="101"/>
    <n v="21.01"/>
    <n v="158.69999999999999"/>
    <n v="104"/>
    <n v="7.14"/>
    <n v="11.5"/>
    <n v="5"/>
    <n v="3.11"/>
    <n v="1"/>
    <s v="0–1"/>
    <s v="No"/>
    <n v="590.5"/>
    <s v="High"/>
    <n v="60.69"/>
    <x v="0"/>
  </r>
  <r>
    <s v="AL"/>
    <n v="69"/>
    <n v="408"/>
    <s v="No"/>
    <s v="No"/>
    <n v="0"/>
    <n v="264.89999999999998"/>
    <n v="80"/>
    <n v="45.03"/>
    <n v="281.2"/>
    <n v="66"/>
    <n v="23.9"/>
    <n v="166.1"/>
    <n v="80"/>
    <n v="7.47"/>
    <n v="8.4"/>
    <n v="4"/>
    <n v="2.27"/>
    <n v="1"/>
    <s v="0–1"/>
    <s v="Yes"/>
    <n v="720.59999999999991"/>
    <s v="High"/>
    <n v="78.67"/>
    <x v="0"/>
  </r>
  <r>
    <s v="AL"/>
    <n v="67"/>
    <n v="415"/>
    <s v="No"/>
    <s v="No"/>
    <n v="0"/>
    <n v="123.1"/>
    <n v="106"/>
    <n v="20.93"/>
    <n v="182"/>
    <n v="102"/>
    <n v="15.47"/>
    <n v="244.6"/>
    <n v="75"/>
    <n v="11.01"/>
    <n v="12.6"/>
    <n v="7"/>
    <n v="3.4"/>
    <n v="2"/>
    <s v="2–3"/>
    <s v="No"/>
    <n v="562.30000000000007"/>
    <s v="High"/>
    <n v="50.809999999999995"/>
    <x v="0"/>
  </r>
  <r>
    <s v="AL"/>
    <n v="64"/>
    <n v="510"/>
    <s v="No"/>
    <s v="No"/>
    <n v="0"/>
    <n v="109.4"/>
    <n v="91"/>
    <n v="18.600000000000001"/>
    <n v="207.5"/>
    <n v="111"/>
    <n v="17.64"/>
    <n v="135"/>
    <n v="107"/>
    <n v="6.08"/>
    <n v="11.6"/>
    <n v="5"/>
    <n v="3.13"/>
    <n v="0"/>
    <s v="0–1"/>
    <s v="No"/>
    <n v="463.5"/>
    <s v="High"/>
    <n v="45.45"/>
    <x v="1"/>
  </r>
  <r>
    <s v="AL"/>
    <n v="63"/>
    <n v="415"/>
    <s v="No"/>
    <s v="No"/>
    <n v="0"/>
    <n v="181.9"/>
    <n v="90"/>
    <n v="30.92"/>
    <n v="151.5"/>
    <n v="87"/>
    <n v="12.88"/>
    <n v="143"/>
    <n v="100"/>
    <n v="6.44"/>
    <n v="7.5"/>
    <n v="3"/>
    <n v="2.0299999999999998"/>
    <n v="1"/>
    <s v="0–1"/>
    <s v="No"/>
    <n v="483.9"/>
    <s v="High"/>
    <n v="52.27"/>
    <x v="0"/>
  </r>
  <r>
    <s v="AL"/>
    <n v="62"/>
    <n v="415"/>
    <s v="No"/>
    <s v="No"/>
    <n v="0"/>
    <n v="229.9"/>
    <n v="116"/>
    <n v="39.08"/>
    <n v="202.4"/>
    <n v="110"/>
    <n v="17.2"/>
    <n v="171.4"/>
    <n v="105"/>
    <n v="7.71"/>
    <n v="14.2"/>
    <n v="6"/>
    <n v="3.83"/>
    <n v="1"/>
    <s v="0–1"/>
    <s v="No"/>
    <n v="617.90000000000009"/>
    <s v="High"/>
    <n v="67.820000000000007"/>
    <x v="0"/>
  </r>
  <r>
    <s v="AL"/>
    <n v="58"/>
    <n v="510"/>
    <s v="No"/>
    <s v="No"/>
    <n v="0"/>
    <n v="129.19999999999999"/>
    <n v="71"/>
    <n v="21.96"/>
    <n v="214.1"/>
    <n v="68"/>
    <n v="18.2"/>
    <n v="214.9"/>
    <n v="100"/>
    <n v="9.67"/>
    <n v="10.3"/>
    <n v="4"/>
    <n v="2.78"/>
    <n v="5"/>
    <s v="4–5"/>
    <s v="Yes"/>
    <n v="568.49999999999989"/>
    <s v="High"/>
    <n v="52.61"/>
    <x v="0"/>
  </r>
  <r>
    <s v="AL"/>
    <n v="57"/>
    <n v="510"/>
    <s v="No"/>
    <s v="Yes"/>
    <n v="28"/>
    <n v="308"/>
    <n v="123"/>
    <n v="52.36"/>
    <n v="247.8"/>
    <n v="128"/>
    <n v="21.06"/>
    <n v="152.9"/>
    <n v="103"/>
    <n v="6.88"/>
    <n v="7.4"/>
    <n v="3"/>
    <n v="2"/>
    <n v="1"/>
    <s v="0–1"/>
    <s v="No"/>
    <n v="716.09999999999991"/>
    <s v="High"/>
    <n v="82.3"/>
    <x v="0"/>
  </r>
  <r>
    <s v="AL"/>
    <n v="57"/>
    <n v="415"/>
    <s v="Yes"/>
    <s v="No"/>
    <n v="0"/>
    <n v="237.7"/>
    <n v="98"/>
    <n v="40.409999999999997"/>
    <n v="207.1"/>
    <n v="121"/>
    <n v="17.600000000000001"/>
    <n v="182.2"/>
    <n v="95"/>
    <n v="8.1999999999999993"/>
    <n v="4.5"/>
    <n v="4"/>
    <n v="1.22"/>
    <n v="0"/>
    <s v="0–1"/>
    <s v="No"/>
    <n v="631.5"/>
    <s v="High"/>
    <n v="67.429999999999993"/>
    <x v="0"/>
  </r>
  <r>
    <s v="AL"/>
    <n v="48"/>
    <n v="408"/>
    <s v="No"/>
    <s v="No"/>
    <n v="0"/>
    <n v="242.8"/>
    <n v="90"/>
    <n v="41.28"/>
    <n v="234.1"/>
    <n v="80"/>
    <n v="19.899999999999999"/>
    <n v="211.5"/>
    <n v="104"/>
    <n v="9.52"/>
    <n v="6"/>
    <n v="3"/>
    <n v="1.62"/>
    <n v="5"/>
    <s v="4–5"/>
    <s v="No"/>
    <n v="694.4"/>
    <s v="High"/>
    <n v="72.320000000000007"/>
    <x v="0"/>
  </r>
  <r>
    <s v="AL"/>
    <n v="45"/>
    <n v="408"/>
    <s v="No"/>
    <s v="No"/>
    <n v="0"/>
    <n v="190.2"/>
    <n v="119"/>
    <n v="32.33"/>
    <n v="157.1"/>
    <n v="70"/>
    <n v="13.35"/>
    <n v="181.5"/>
    <n v="120"/>
    <n v="8.17"/>
    <n v="14"/>
    <n v="6"/>
    <n v="3.78"/>
    <n v="0"/>
    <s v="0–1"/>
    <s v="No"/>
    <n v="542.79999999999995"/>
    <s v="High"/>
    <n v="57.63"/>
    <x v="0"/>
  </r>
  <r>
    <s v="AL"/>
    <n v="44"/>
    <n v="510"/>
    <s v="No"/>
    <s v="No"/>
    <n v="0"/>
    <n v="189.4"/>
    <n v="83"/>
    <n v="32.200000000000003"/>
    <n v="219"/>
    <n v="89"/>
    <n v="18.62"/>
    <n v="168"/>
    <n v="116"/>
    <n v="7.56"/>
    <n v="7.1"/>
    <n v="8"/>
    <n v="1.92"/>
    <n v="3"/>
    <s v="2–3"/>
    <s v="No"/>
    <n v="583.5"/>
    <s v="High"/>
    <n v="60.300000000000011"/>
    <x v="0"/>
  </r>
  <r>
    <s v="AL"/>
    <n v="42"/>
    <n v="408"/>
    <s v="No"/>
    <s v="No"/>
    <n v="0"/>
    <n v="86.8"/>
    <n v="95"/>
    <n v="14.76"/>
    <n v="108.1"/>
    <n v="85"/>
    <n v="9.19"/>
    <n v="204.3"/>
    <n v="87"/>
    <n v="9.19"/>
    <n v="13.2"/>
    <n v="3"/>
    <n v="3.56"/>
    <n v="1"/>
    <s v="0–1"/>
    <s v="No"/>
    <n v="412.4"/>
    <s v="High"/>
    <n v="36.700000000000003"/>
    <x v="1"/>
  </r>
  <r>
    <s v="AL"/>
    <n v="41"/>
    <n v="415"/>
    <s v="No"/>
    <s v="Yes"/>
    <n v="27"/>
    <n v="190.3"/>
    <n v="93"/>
    <n v="32.35"/>
    <n v="249"/>
    <n v="127"/>
    <n v="21.17"/>
    <n v="215.7"/>
    <n v="82"/>
    <n v="9.7100000000000009"/>
    <n v="10.6"/>
    <n v="4"/>
    <n v="2.86"/>
    <n v="1"/>
    <s v="0–1"/>
    <s v="No"/>
    <n v="665.6"/>
    <s v="High"/>
    <n v="66.09"/>
    <x v="0"/>
  </r>
  <r>
    <s v="AL"/>
    <n v="38"/>
    <n v="415"/>
    <s v="No"/>
    <s v="No"/>
    <n v="0"/>
    <n v="161.9"/>
    <n v="100"/>
    <n v="27.52"/>
    <n v="230.1"/>
    <n v="138"/>
    <n v="19.559999999999999"/>
    <n v="148.80000000000001"/>
    <n v="78"/>
    <n v="6.7"/>
    <n v="10.199999999999999"/>
    <n v="11"/>
    <n v="2.75"/>
    <n v="3"/>
    <s v="2–3"/>
    <s v="No"/>
    <n v="551"/>
    <s v="High"/>
    <n v="56.53"/>
    <x v="0"/>
  </r>
  <r>
    <s v="AL"/>
    <n v="37"/>
    <n v="415"/>
    <s v="No"/>
    <s v="No"/>
    <n v="0"/>
    <n v="143.1"/>
    <n v="139"/>
    <n v="24.33"/>
    <n v="239.6"/>
    <n v="88"/>
    <n v="20.37"/>
    <n v="221.7"/>
    <n v="123"/>
    <n v="9.98"/>
    <n v="7.1"/>
    <n v="5"/>
    <n v="1.92"/>
    <n v="2"/>
    <s v="2–3"/>
    <s v="No"/>
    <n v="611.5"/>
    <s v="High"/>
    <n v="56.600000000000009"/>
    <x v="0"/>
  </r>
  <r>
    <s v="AL"/>
    <n v="33"/>
    <n v="408"/>
    <s v="Yes"/>
    <s v="No"/>
    <n v="0"/>
    <n v="151.80000000000001"/>
    <n v="115"/>
    <n v="25.81"/>
    <n v="103.6"/>
    <n v="116"/>
    <n v="8.81"/>
    <n v="156.30000000000001"/>
    <n v="86"/>
    <n v="7.03"/>
    <n v="12.2"/>
    <n v="4"/>
    <n v="3.29"/>
    <n v="1"/>
    <s v="0–1"/>
    <s v="No"/>
    <n v="423.90000000000003"/>
    <s v="High"/>
    <n v="44.94"/>
    <x v="1"/>
  </r>
  <r>
    <s v="AR"/>
    <n v="189"/>
    <n v="510"/>
    <s v="No"/>
    <s v="No"/>
    <n v="0"/>
    <n v="124.8"/>
    <n v="82"/>
    <n v="21.22"/>
    <n v="282.2"/>
    <n v="98"/>
    <n v="23.99"/>
    <n v="311.5"/>
    <n v="78"/>
    <n v="14.02"/>
    <n v="10"/>
    <n v="4"/>
    <n v="2.7"/>
    <n v="2"/>
    <s v="2–3"/>
    <s v="No"/>
    <n v="728.5"/>
    <s v="High"/>
    <n v="61.929999999999993"/>
    <x v="0"/>
  </r>
  <r>
    <s v="AR"/>
    <n v="177"/>
    <n v="415"/>
    <s v="No"/>
    <s v="No"/>
    <n v="0"/>
    <n v="124.3"/>
    <n v="100"/>
    <n v="21.13"/>
    <n v="173"/>
    <n v="107"/>
    <n v="14.71"/>
    <n v="253.2"/>
    <n v="62"/>
    <n v="11.39"/>
    <n v="7.9"/>
    <n v="9"/>
    <n v="2.13"/>
    <n v="1"/>
    <s v="0–1"/>
    <s v="No"/>
    <n v="558.4"/>
    <s v="High"/>
    <n v="49.360000000000007"/>
    <x v="1"/>
  </r>
  <r>
    <s v="AR"/>
    <n v="171"/>
    <n v="408"/>
    <s v="No"/>
    <s v="No"/>
    <n v="0"/>
    <n v="197"/>
    <n v="109"/>
    <n v="33.49"/>
    <n v="202.6"/>
    <n v="128"/>
    <n v="17.22"/>
    <n v="206.4"/>
    <n v="80"/>
    <n v="9.2899999999999991"/>
    <n v="9.1"/>
    <n v="10"/>
    <n v="2.46"/>
    <n v="1"/>
    <s v="0–1"/>
    <s v="No"/>
    <n v="615.1"/>
    <s v="High"/>
    <n v="62.46"/>
    <x v="0"/>
  </r>
  <r>
    <s v="AR"/>
    <n v="165"/>
    <n v="408"/>
    <s v="No"/>
    <s v="No"/>
    <n v="0"/>
    <n v="173.5"/>
    <n v="93"/>
    <n v="29.5"/>
    <n v="194.1"/>
    <n v="76"/>
    <n v="16.5"/>
    <n v="208"/>
    <n v="112"/>
    <n v="9.36"/>
    <n v="16.2"/>
    <n v="10"/>
    <n v="4.37"/>
    <n v="3"/>
    <s v="2–3"/>
    <s v="No"/>
    <n v="591.80000000000007"/>
    <s v="High"/>
    <n v="59.73"/>
    <x v="0"/>
  </r>
  <r>
    <s v="AR"/>
    <n v="155"/>
    <n v="415"/>
    <s v="No"/>
    <s v="No"/>
    <n v="0"/>
    <n v="157.6"/>
    <n v="117"/>
    <n v="26.79"/>
    <n v="184.3"/>
    <n v="58"/>
    <n v="15.67"/>
    <n v="240.4"/>
    <n v="99"/>
    <n v="10.82"/>
    <n v="11.9"/>
    <n v="1"/>
    <n v="3.21"/>
    <n v="0"/>
    <s v="0–1"/>
    <s v="No"/>
    <n v="594.19999999999993"/>
    <s v="High"/>
    <n v="56.49"/>
    <x v="0"/>
  </r>
  <r>
    <s v="AR"/>
    <n v="149"/>
    <n v="415"/>
    <s v="Yes"/>
    <s v="Yes"/>
    <n v="38"/>
    <n v="220.1"/>
    <n v="78"/>
    <n v="37.42"/>
    <n v="234.3"/>
    <n v="71"/>
    <n v="19.920000000000002"/>
    <n v="237.3"/>
    <n v="85"/>
    <n v="10.68"/>
    <n v="10.1"/>
    <n v="4"/>
    <n v="2.73"/>
    <n v="4"/>
    <s v="4–5"/>
    <s v="No"/>
    <n v="701.80000000000007"/>
    <s v="High"/>
    <n v="70.750000000000014"/>
    <x v="0"/>
  </r>
  <r>
    <s v="AR"/>
    <n v="149"/>
    <n v="408"/>
    <s v="No"/>
    <s v="No"/>
    <n v="0"/>
    <n v="152.19999999999999"/>
    <n v="112"/>
    <n v="25.87"/>
    <n v="177.2"/>
    <n v="132"/>
    <n v="15.06"/>
    <n v="96.4"/>
    <n v="87"/>
    <n v="4.34"/>
    <n v="5.3"/>
    <n v="3"/>
    <n v="1.43"/>
    <n v="1"/>
    <s v="0–1"/>
    <s v="No"/>
    <n v="431.09999999999997"/>
    <s v="High"/>
    <n v="46.699999999999996"/>
    <x v="1"/>
  </r>
  <r>
    <s v="AR"/>
    <n v="145"/>
    <n v="510"/>
    <s v="No"/>
    <s v="Yes"/>
    <n v="29"/>
    <n v="133.1"/>
    <n v="114"/>
    <n v="22.63"/>
    <n v="221.2"/>
    <n v="82"/>
    <n v="18.8"/>
    <n v="131.6"/>
    <n v="103"/>
    <n v="5.92"/>
    <n v="6.8"/>
    <n v="3"/>
    <n v="1.84"/>
    <n v="1"/>
    <s v="0–1"/>
    <s v="No"/>
    <n v="492.7"/>
    <s v="High"/>
    <n v="49.190000000000005"/>
    <x v="1"/>
  </r>
  <r>
    <s v="AR"/>
    <n v="145"/>
    <n v="510"/>
    <s v="No"/>
    <s v="Yes"/>
    <n v="27"/>
    <n v="273.39999999999998"/>
    <n v="141"/>
    <n v="46.48"/>
    <n v="154"/>
    <n v="99"/>
    <n v="13.09"/>
    <n v="245.8"/>
    <n v="112"/>
    <n v="11.06"/>
    <n v="12.3"/>
    <n v="6"/>
    <n v="3.32"/>
    <n v="1"/>
    <s v="0–1"/>
    <s v="No"/>
    <n v="685.5"/>
    <s v="High"/>
    <n v="73.949999999999989"/>
    <x v="0"/>
  </r>
  <r>
    <s v="AR"/>
    <n v="143"/>
    <n v="510"/>
    <s v="No"/>
    <s v="No"/>
    <n v="0"/>
    <n v="148.5"/>
    <n v="111"/>
    <n v="25.25"/>
    <n v="146.5"/>
    <n v="42"/>
    <n v="12.45"/>
    <n v="289.2"/>
    <n v="83"/>
    <n v="13.01"/>
    <n v="9.9"/>
    <n v="6"/>
    <n v="2.67"/>
    <n v="3"/>
    <s v="2–3"/>
    <s v="No"/>
    <n v="594.1"/>
    <s v="High"/>
    <n v="53.38"/>
    <x v="0"/>
  </r>
  <r>
    <s v="AR"/>
    <n v="137"/>
    <n v="408"/>
    <s v="No"/>
    <s v="No"/>
    <n v="0"/>
    <n v="55.3"/>
    <n v="102"/>
    <n v="9.4"/>
    <n v="164.7"/>
    <n v="124"/>
    <n v="14"/>
    <n v="200.7"/>
    <n v="108"/>
    <n v="9.0299999999999994"/>
    <n v="10.199999999999999"/>
    <n v="5"/>
    <n v="2.75"/>
    <n v="1"/>
    <s v="0–1"/>
    <s v="No"/>
    <n v="430.9"/>
    <s v="High"/>
    <n v="35.18"/>
    <x v="1"/>
  </r>
  <r>
    <s v="AR"/>
    <n v="124"/>
    <n v="415"/>
    <s v="No"/>
    <s v="No"/>
    <n v="0"/>
    <n v="267.8"/>
    <n v="145"/>
    <n v="45.53"/>
    <n v="316.39999999999998"/>
    <n v="121"/>
    <n v="26.89"/>
    <n v="208.6"/>
    <n v="91"/>
    <n v="9.39"/>
    <n v="14.4"/>
    <n v="11"/>
    <n v="3.89"/>
    <n v="5"/>
    <s v="4–5"/>
    <s v="Yes"/>
    <n v="807.2"/>
    <s v="High"/>
    <n v="85.7"/>
    <x v="0"/>
  </r>
  <r>
    <s v="AR"/>
    <n v="123"/>
    <n v="415"/>
    <s v="No"/>
    <s v="No"/>
    <n v="0"/>
    <n v="199.2"/>
    <n v="106"/>
    <n v="33.86"/>
    <n v="187.3"/>
    <n v="12"/>
    <n v="15.92"/>
    <n v="214"/>
    <n v="85"/>
    <n v="9.6300000000000008"/>
    <n v="13.3"/>
    <n v="3"/>
    <n v="3.59"/>
    <n v="3"/>
    <s v="2–3"/>
    <s v="No"/>
    <n v="613.79999999999995"/>
    <s v="High"/>
    <n v="63"/>
    <x v="0"/>
  </r>
  <r>
    <s v="AR"/>
    <n v="121"/>
    <n v="510"/>
    <s v="No"/>
    <s v="No"/>
    <n v="0"/>
    <n v="142.5"/>
    <n v="87"/>
    <n v="24.23"/>
    <n v="195.7"/>
    <n v="88"/>
    <n v="16.63"/>
    <n v="122.1"/>
    <n v="117"/>
    <n v="5.49"/>
    <n v="7.8"/>
    <n v="8"/>
    <n v="2.11"/>
    <n v="2"/>
    <s v="2–3"/>
    <s v="No"/>
    <n v="468.09999999999997"/>
    <s v="High"/>
    <n v="48.46"/>
    <x v="1"/>
  </r>
  <r>
    <s v="AR"/>
    <n v="115"/>
    <n v="510"/>
    <s v="No"/>
    <s v="No"/>
    <n v="0"/>
    <n v="170.7"/>
    <n v="101"/>
    <n v="29.02"/>
    <n v="240.2"/>
    <n v="82"/>
    <n v="20.420000000000002"/>
    <n v="119"/>
    <n v="112"/>
    <n v="5.36"/>
    <n v="11.4"/>
    <n v="4"/>
    <n v="3.08"/>
    <n v="2"/>
    <s v="2–3"/>
    <s v="No"/>
    <n v="541.29999999999995"/>
    <s v="High"/>
    <n v="57.879999999999995"/>
    <x v="0"/>
  </r>
  <r>
    <s v="AR"/>
    <n v="112"/>
    <n v="415"/>
    <s v="No"/>
    <s v="Yes"/>
    <n v="31"/>
    <n v="185.4"/>
    <n v="105"/>
    <n v="31.52"/>
    <n v="197.6"/>
    <n v="126"/>
    <n v="16.8"/>
    <n v="147.1"/>
    <n v="110"/>
    <n v="6.62"/>
    <n v="14.5"/>
    <n v="4"/>
    <n v="3.92"/>
    <n v="2"/>
    <s v="2–3"/>
    <s v="No"/>
    <n v="544.6"/>
    <s v="High"/>
    <n v="58.86"/>
    <x v="0"/>
  </r>
  <r>
    <s v="AR"/>
    <n v="106"/>
    <n v="415"/>
    <s v="Yes"/>
    <s v="No"/>
    <n v="0"/>
    <n v="133.30000000000001"/>
    <n v="106"/>
    <n v="22.66"/>
    <n v="182.9"/>
    <n v="89"/>
    <n v="15.55"/>
    <n v="241.1"/>
    <n v="123"/>
    <n v="10.85"/>
    <n v="12.9"/>
    <n v="2"/>
    <n v="3.48"/>
    <n v="3"/>
    <s v="2–3"/>
    <s v="Yes"/>
    <n v="570.20000000000005"/>
    <s v="High"/>
    <n v="52.54"/>
    <x v="0"/>
  </r>
  <r>
    <s v="AR"/>
    <n v="105"/>
    <n v="415"/>
    <s v="No"/>
    <s v="No"/>
    <n v="0"/>
    <n v="69.400000000000006"/>
    <n v="79"/>
    <n v="11.8"/>
    <n v="190.8"/>
    <n v="109"/>
    <n v="16.22"/>
    <n v="219.9"/>
    <n v="102"/>
    <n v="9.9"/>
    <n v="8.9"/>
    <n v="5"/>
    <n v="2.4"/>
    <n v="0"/>
    <s v="0–1"/>
    <s v="No"/>
    <n v="489"/>
    <s v="High"/>
    <n v="40.32"/>
    <x v="1"/>
  </r>
  <r>
    <s v="AR"/>
    <n v="103"/>
    <n v="510"/>
    <s v="Yes"/>
    <s v="No"/>
    <n v="0"/>
    <n v="242.3"/>
    <n v="102"/>
    <n v="41.19"/>
    <n v="350.9"/>
    <n v="102"/>
    <n v="29.83"/>
    <n v="163.1"/>
    <n v="93"/>
    <n v="7.34"/>
    <n v="11.3"/>
    <n v="3"/>
    <n v="3.05"/>
    <n v="0"/>
    <s v="0–1"/>
    <s v="Yes"/>
    <n v="767.6"/>
    <s v="High"/>
    <n v="81.41"/>
    <x v="0"/>
  </r>
  <r>
    <s v="AR"/>
    <n v="101"/>
    <n v="510"/>
    <s v="No"/>
    <s v="No"/>
    <n v="0"/>
    <n v="172.7"/>
    <n v="95"/>
    <n v="29.36"/>
    <n v="139.1"/>
    <n v="90"/>
    <n v="11.82"/>
    <n v="174.3"/>
    <n v="99"/>
    <n v="7.84"/>
    <n v="11.7"/>
    <n v="1"/>
    <n v="3.16"/>
    <n v="2"/>
    <s v="2–3"/>
    <s v="No"/>
    <n v="497.79999999999995"/>
    <s v="High"/>
    <n v="52.179999999999993"/>
    <x v="0"/>
  </r>
  <r>
    <s v="AR"/>
    <n v="96"/>
    <n v="415"/>
    <s v="No"/>
    <s v="Yes"/>
    <n v="25"/>
    <n v="215.1"/>
    <n v="140"/>
    <n v="36.57"/>
    <n v="197.4"/>
    <n v="69"/>
    <n v="16.78"/>
    <n v="162.1"/>
    <n v="117"/>
    <n v="7.29"/>
    <n v="10.6"/>
    <n v="10"/>
    <n v="2.86"/>
    <n v="1"/>
    <s v="0–1"/>
    <s v="No"/>
    <n v="585.20000000000005"/>
    <s v="High"/>
    <n v="63.5"/>
    <x v="0"/>
  </r>
  <r>
    <s v="AR"/>
    <n v="96"/>
    <n v="415"/>
    <s v="No"/>
    <s v="Yes"/>
    <n v="23"/>
    <n v="253"/>
    <n v="78"/>
    <n v="43.01"/>
    <n v="138.9"/>
    <n v="121"/>
    <n v="11.81"/>
    <n v="277.8"/>
    <n v="104"/>
    <n v="12.5"/>
    <n v="11.8"/>
    <n v="3"/>
    <n v="3.19"/>
    <n v="2"/>
    <s v="2–3"/>
    <s v="No"/>
    <n v="681.5"/>
    <s v="High"/>
    <n v="70.509999999999991"/>
    <x v="0"/>
  </r>
  <r>
    <s v="AR"/>
    <n v="91"/>
    <n v="510"/>
    <s v="No"/>
    <s v="Yes"/>
    <n v="27"/>
    <n v="204.6"/>
    <n v="96"/>
    <n v="34.78"/>
    <n v="136"/>
    <n v="93"/>
    <n v="11.56"/>
    <n v="210.5"/>
    <n v="82"/>
    <n v="9.4700000000000006"/>
    <n v="6.6"/>
    <n v="2"/>
    <n v="1.78"/>
    <n v="3"/>
    <s v="2–3"/>
    <s v="No"/>
    <n v="557.70000000000005"/>
    <s v="High"/>
    <n v="57.59"/>
    <x v="0"/>
  </r>
  <r>
    <s v="AR"/>
    <n v="91"/>
    <n v="415"/>
    <s v="No"/>
    <s v="No"/>
    <n v="0"/>
    <n v="96.7"/>
    <n v="97"/>
    <n v="16.440000000000001"/>
    <n v="193.8"/>
    <n v="95"/>
    <n v="16.47"/>
    <n v="171.7"/>
    <n v="88"/>
    <n v="7.73"/>
    <n v="9.6999999999999993"/>
    <n v="3"/>
    <n v="2.62"/>
    <n v="2"/>
    <s v="2–3"/>
    <s v="No"/>
    <n v="471.9"/>
    <s v="High"/>
    <n v="43.26"/>
    <x v="1"/>
  </r>
  <r>
    <s v="AR"/>
    <n v="86"/>
    <n v="408"/>
    <s v="Yes"/>
    <s v="No"/>
    <n v="0"/>
    <n v="206.9"/>
    <n v="134"/>
    <n v="35.17"/>
    <n v="167.7"/>
    <n v="105"/>
    <n v="14.25"/>
    <n v="155.69999999999999"/>
    <n v="86"/>
    <n v="7.01"/>
    <n v="10.9"/>
    <n v="4"/>
    <n v="2.94"/>
    <n v="0"/>
    <s v="0–1"/>
    <s v="No"/>
    <n v="541.19999999999993"/>
    <s v="High"/>
    <n v="59.37"/>
    <x v="0"/>
  </r>
  <r>
    <s v="AR"/>
    <n v="85"/>
    <n v="510"/>
    <s v="No"/>
    <s v="No"/>
    <n v="0"/>
    <n v="146.5"/>
    <n v="101"/>
    <n v="24.91"/>
    <n v="284.5"/>
    <n v="142"/>
    <n v="24.18"/>
    <n v="176"/>
    <n v="98"/>
    <n v="7.92"/>
    <n v="14"/>
    <n v="6"/>
    <n v="3.78"/>
    <n v="3"/>
    <s v="2–3"/>
    <s v="No"/>
    <n v="621"/>
    <s v="High"/>
    <n v="60.790000000000006"/>
    <x v="0"/>
  </r>
  <r>
    <s v="AR"/>
    <n v="84"/>
    <n v="415"/>
    <s v="No"/>
    <s v="No"/>
    <n v="0"/>
    <n v="238.9"/>
    <n v="107"/>
    <n v="40.61"/>
    <n v="187.2"/>
    <n v="88"/>
    <n v="15.91"/>
    <n v="181.1"/>
    <n v="84"/>
    <n v="8.15"/>
    <n v="11.8"/>
    <n v="3"/>
    <n v="3.19"/>
    <n v="2"/>
    <s v="2–3"/>
    <s v="No"/>
    <n v="619"/>
    <s v="High"/>
    <n v="67.86"/>
    <x v="0"/>
  </r>
  <r>
    <s v="AR"/>
    <n v="81"/>
    <n v="408"/>
    <s v="No"/>
    <s v="Yes"/>
    <n v="16"/>
    <n v="145.69999999999999"/>
    <n v="88"/>
    <n v="24.77"/>
    <n v="191"/>
    <n v="129"/>
    <n v="16.239999999999998"/>
    <n v="215.5"/>
    <n v="82"/>
    <n v="9.6999999999999993"/>
    <n v="11.3"/>
    <n v="7"/>
    <n v="3.05"/>
    <n v="0"/>
    <s v="0–1"/>
    <s v="No"/>
    <n v="563.5"/>
    <s v="High"/>
    <n v="53.759999999999991"/>
    <x v="0"/>
  </r>
  <r>
    <s v="AR"/>
    <n v="80"/>
    <n v="415"/>
    <s v="No"/>
    <s v="No"/>
    <n v="0"/>
    <n v="227.1"/>
    <n v="116"/>
    <n v="38.61"/>
    <n v="120.5"/>
    <n v="103"/>
    <n v="10.24"/>
    <n v="117"/>
    <n v="102"/>
    <n v="5.27"/>
    <n v="4.7"/>
    <n v="4"/>
    <n v="1.27"/>
    <n v="5"/>
    <s v="4–5"/>
    <s v="Yes"/>
    <n v="469.3"/>
    <s v="High"/>
    <n v="55.390000000000008"/>
    <x v="0"/>
  </r>
  <r>
    <s v="AR"/>
    <n v="73"/>
    <n v="510"/>
    <s v="No"/>
    <s v="No"/>
    <n v="0"/>
    <n v="175.4"/>
    <n v="125"/>
    <n v="29.82"/>
    <n v="250.7"/>
    <n v="87"/>
    <n v="21.31"/>
    <n v="289.3"/>
    <n v="74"/>
    <n v="13.02"/>
    <n v="9.8000000000000007"/>
    <n v="9"/>
    <n v="2.65"/>
    <n v="1"/>
    <s v="0–1"/>
    <s v="No"/>
    <n v="725.2"/>
    <s v="High"/>
    <n v="66.8"/>
    <x v="0"/>
  </r>
  <r>
    <s v="AR"/>
    <n v="72"/>
    <n v="510"/>
    <s v="No"/>
    <s v="No"/>
    <n v="0"/>
    <n v="153.1"/>
    <n v="102"/>
    <n v="26.03"/>
    <n v="234.1"/>
    <n v="77"/>
    <n v="19.899999999999999"/>
    <n v="329.2"/>
    <n v="74"/>
    <n v="14.81"/>
    <n v="9.9"/>
    <n v="9"/>
    <n v="2.67"/>
    <n v="3"/>
    <s v="2–3"/>
    <s v="No"/>
    <n v="726.3"/>
    <s v="High"/>
    <n v="63.410000000000004"/>
    <x v="0"/>
  </r>
  <r>
    <s v="AR"/>
    <n v="71"/>
    <n v="408"/>
    <s v="No"/>
    <s v="No"/>
    <n v="0"/>
    <n v="185.8"/>
    <n v="119"/>
    <n v="31.59"/>
    <n v="192.3"/>
    <n v="83"/>
    <n v="16.350000000000001"/>
    <n v="200"/>
    <n v="96"/>
    <n v="9"/>
    <n v="6.6"/>
    <n v="4"/>
    <n v="1.78"/>
    <n v="1"/>
    <s v="0–1"/>
    <s v="No"/>
    <n v="584.70000000000005"/>
    <s v="High"/>
    <n v="58.72"/>
    <x v="0"/>
  </r>
  <r>
    <s v="AR"/>
    <n v="70"/>
    <n v="408"/>
    <s v="No"/>
    <s v="No"/>
    <n v="0"/>
    <n v="136.19999999999999"/>
    <n v="114"/>
    <n v="23.15"/>
    <n v="165.1"/>
    <n v="118"/>
    <n v="14.03"/>
    <n v="137.9"/>
    <n v="71"/>
    <n v="6.21"/>
    <n v="9.6"/>
    <n v="5"/>
    <n v="2.59"/>
    <n v="0"/>
    <s v="0–1"/>
    <s v="No"/>
    <n v="448.79999999999995"/>
    <s v="High"/>
    <n v="45.980000000000004"/>
    <x v="1"/>
  </r>
  <r>
    <s v="AR"/>
    <n v="68"/>
    <n v="415"/>
    <s v="No"/>
    <s v="No"/>
    <n v="0"/>
    <n v="224.2"/>
    <n v="89"/>
    <n v="38.11"/>
    <n v="314.89999999999998"/>
    <n v="121"/>
    <n v="26.77"/>
    <n v="182.9"/>
    <n v="121"/>
    <n v="8.23"/>
    <n v="16.100000000000001"/>
    <n v="3"/>
    <n v="4.3499999999999996"/>
    <n v="1"/>
    <s v="0–1"/>
    <s v="Yes"/>
    <n v="738.09999999999991"/>
    <s v="High"/>
    <n v="77.459999999999994"/>
    <x v="0"/>
  </r>
  <r>
    <s v="AR"/>
    <n v="68"/>
    <n v="408"/>
    <s v="No"/>
    <s v="No"/>
    <n v="0"/>
    <n v="152.9"/>
    <n v="119"/>
    <n v="25.99"/>
    <n v="171.2"/>
    <n v="107"/>
    <n v="14.55"/>
    <n v="257"/>
    <n v="106"/>
    <n v="11.57"/>
    <n v="12"/>
    <n v="5"/>
    <n v="3.24"/>
    <n v="2"/>
    <s v="2–3"/>
    <s v="No"/>
    <n v="593.1"/>
    <s v="High"/>
    <n v="55.35"/>
    <x v="0"/>
  </r>
  <r>
    <s v="AR"/>
    <n v="61"/>
    <n v="415"/>
    <s v="No"/>
    <s v="Yes"/>
    <n v="29"/>
    <n v="111.2"/>
    <n v="90"/>
    <n v="18.899999999999999"/>
    <n v="263.5"/>
    <n v="98"/>
    <n v="22.4"/>
    <n v="224.7"/>
    <n v="128"/>
    <n v="10.11"/>
    <n v="9"/>
    <n v="6"/>
    <n v="2.4300000000000002"/>
    <n v="6"/>
    <s v="6+"/>
    <s v="Yes"/>
    <n v="608.4"/>
    <s v="High"/>
    <n v="53.839999999999996"/>
    <x v="0"/>
  </r>
  <r>
    <s v="AR"/>
    <n v="55"/>
    <n v="415"/>
    <s v="Yes"/>
    <s v="No"/>
    <n v="0"/>
    <n v="164"/>
    <n v="99"/>
    <n v="27.88"/>
    <n v="153.1"/>
    <n v="102"/>
    <n v="13.01"/>
    <n v="123.8"/>
    <n v="104"/>
    <n v="5.57"/>
    <n v="6.4"/>
    <n v="4"/>
    <n v="1.73"/>
    <n v="0"/>
    <s v="0–1"/>
    <s v="No"/>
    <n v="447.3"/>
    <s v="High"/>
    <n v="48.19"/>
    <x v="1"/>
  </r>
  <r>
    <s v="AR"/>
    <n v="51"/>
    <n v="415"/>
    <s v="Yes"/>
    <s v="No"/>
    <n v="0"/>
    <n v="146.30000000000001"/>
    <n v="117"/>
    <n v="24.87"/>
    <n v="218.7"/>
    <n v="93"/>
    <n v="18.59"/>
    <n v="236"/>
    <n v="97"/>
    <n v="10.62"/>
    <n v="11.5"/>
    <n v="5"/>
    <n v="3.11"/>
    <n v="1"/>
    <s v="0–1"/>
    <s v="No"/>
    <n v="612.5"/>
    <s v="High"/>
    <n v="57.19"/>
    <x v="0"/>
  </r>
  <r>
    <s v="AR"/>
    <n v="42"/>
    <n v="415"/>
    <s v="No"/>
    <s v="No"/>
    <n v="0"/>
    <n v="157"/>
    <n v="113"/>
    <n v="26.69"/>
    <n v="256.89999999999998"/>
    <n v="97"/>
    <n v="21.84"/>
    <n v="185.5"/>
    <n v="126"/>
    <n v="8.35"/>
    <n v="12.1"/>
    <n v="2"/>
    <n v="3.27"/>
    <n v="2"/>
    <s v="2–3"/>
    <s v="No"/>
    <n v="611.5"/>
    <s v="High"/>
    <n v="60.150000000000006"/>
    <x v="0"/>
  </r>
  <r>
    <s v="AR"/>
    <n v="40"/>
    <n v="415"/>
    <s v="No"/>
    <s v="No"/>
    <n v="0"/>
    <n v="139.30000000000001"/>
    <n v="89"/>
    <n v="23.68"/>
    <n v="192.3"/>
    <n v="95"/>
    <n v="16.350000000000001"/>
    <n v="151"/>
    <n v="75"/>
    <n v="6.8"/>
    <n v="9.3000000000000007"/>
    <n v="3"/>
    <n v="2.5099999999999998"/>
    <n v="7"/>
    <s v="6+"/>
    <s v="Yes"/>
    <n v="491.90000000000003"/>
    <s v="High"/>
    <n v="49.339999999999996"/>
    <x v="1"/>
  </r>
  <r>
    <s v="AR"/>
    <n v="39"/>
    <n v="415"/>
    <s v="No"/>
    <s v="Yes"/>
    <n v="21"/>
    <n v="247.6"/>
    <n v="95"/>
    <n v="42.09"/>
    <n v="256.3"/>
    <n v="150"/>
    <n v="21.79"/>
    <n v="158.6"/>
    <n v="72"/>
    <n v="7.14"/>
    <n v="10.8"/>
    <n v="6"/>
    <n v="2.92"/>
    <n v="2"/>
    <s v="2–3"/>
    <s v="No"/>
    <n v="673.3"/>
    <s v="High"/>
    <n v="73.94"/>
    <x v="0"/>
  </r>
  <r>
    <s v="AR"/>
    <n v="36"/>
    <n v="415"/>
    <s v="Yes"/>
    <s v="No"/>
    <n v="0"/>
    <n v="143.19999999999999"/>
    <n v="60"/>
    <n v="24.34"/>
    <n v="179.5"/>
    <n v="159"/>
    <n v="15.26"/>
    <n v="171.8"/>
    <n v="122"/>
    <n v="7.73"/>
    <n v="6.2"/>
    <n v="4"/>
    <n v="1.67"/>
    <n v="4"/>
    <s v="4–5"/>
    <s v="Yes"/>
    <n v="500.7"/>
    <s v="High"/>
    <n v="49"/>
    <x v="1"/>
  </r>
  <r>
    <s v="AR"/>
    <n v="35"/>
    <n v="415"/>
    <s v="No"/>
    <s v="No"/>
    <n v="0"/>
    <n v="247.5"/>
    <n v="85"/>
    <n v="42.08"/>
    <n v="225.4"/>
    <n v="93"/>
    <n v="19.16"/>
    <n v="244.3"/>
    <n v="132"/>
    <n v="10.99"/>
    <n v="10.199999999999999"/>
    <n v="2"/>
    <n v="2.75"/>
    <n v="2"/>
    <s v="2–3"/>
    <s v="Yes"/>
    <n v="727.40000000000009"/>
    <s v="High"/>
    <n v="74.97999999999999"/>
    <x v="0"/>
  </r>
  <r>
    <s v="AR"/>
    <n v="25"/>
    <n v="408"/>
    <s v="No"/>
    <s v="No"/>
    <n v="0"/>
    <n v="251.9"/>
    <n v="81"/>
    <n v="42.82"/>
    <n v="194.6"/>
    <n v="96"/>
    <n v="16.54"/>
    <n v="211.2"/>
    <n v="87"/>
    <n v="9.5"/>
    <n v="8.4"/>
    <n v="3"/>
    <n v="2.27"/>
    <n v="2"/>
    <s v="2–3"/>
    <s v="No"/>
    <n v="666.1"/>
    <s v="High"/>
    <n v="71.13"/>
    <x v="0"/>
  </r>
  <r>
    <s v="AR"/>
    <n v="23"/>
    <n v="415"/>
    <s v="Yes"/>
    <s v="No"/>
    <n v="0"/>
    <n v="122.2"/>
    <n v="112"/>
    <n v="20.77"/>
    <n v="131.69999999999999"/>
    <n v="94"/>
    <n v="11.19"/>
    <n v="169.5"/>
    <n v="106"/>
    <n v="7.63"/>
    <n v="10.3"/>
    <n v="9"/>
    <n v="2.78"/>
    <n v="5"/>
    <s v="4–5"/>
    <s v="Yes"/>
    <n v="433.7"/>
    <s v="High"/>
    <n v="42.370000000000005"/>
    <x v="1"/>
  </r>
  <r>
    <s v="AR"/>
    <n v="21"/>
    <n v="408"/>
    <s v="No"/>
    <s v="No"/>
    <n v="0"/>
    <n v="268"/>
    <n v="115"/>
    <n v="45.56"/>
    <n v="153.6"/>
    <n v="106"/>
    <n v="13.06"/>
    <n v="232.3"/>
    <n v="65"/>
    <n v="10.45"/>
    <n v="17"/>
    <n v="1"/>
    <n v="4.59"/>
    <n v="3"/>
    <s v="2–3"/>
    <s v="No"/>
    <n v="670.90000000000009"/>
    <s v="High"/>
    <n v="73.660000000000011"/>
    <x v="0"/>
  </r>
  <r>
    <s v="AR"/>
    <n v="16"/>
    <n v="408"/>
    <s v="No"/>
    <s v="No"/>
    <n v="0"/>
    <n v="107.3"/>
    <n v="140"/>
    <n v="18.239999999999998"/>
    <n v="238.2"/>
    <n v="133"/>
    <n v="20.25"/>
    <n v="271.8"/>
    <n v="116"/>
    <n v="12.23"/>
    <n v="10"/>
    <n v="3"/>
    <n v="2.7"/>
    <n v="4"/>
    <s v="4–5"/>
    <s v="Yes"/>
    <n v="627.29999999999995"/>
    <s v="High"/>
    <n v="53.42"/>
    <x v="0"/>
  </r>
  <r>
    <s v="AZ"/>
    <n v="197"/>
    <n v="415"/>
    <s v="No"/>
    <s v="No"/>
    <n v="0"/>
    <n v="183"/>
    <n v="112"/>
    <n v="31.11"/>
    <n v="72.900000000000006"/>
    <n v="99"/>
    <n v="6.2"/>
    <n v="181.8"/>
    <n v="78"/>
    <n v="8.18"/>
    <n v="9.5"/>
    <n v="19"/>
    <n v="2.57"/>
    <n v="0"/>
    <s v="0–1"/>
    <s v="No"/>
    <n v="447.20000000000005"/>
    <s v="High"/>
    <n v="48.06"/>
    <x v="1"/>
  </r>
  <r>
    <s v="AZ"/>
    <n v="192"/>
    <n v="408"/>
    <s v="No"/>
    <s v="No"/>
    <n v="0"/>
    <n v="249.6"/>
    <n v="118"/>
    <n v="42.43"/>
    <n v="252.4"/>
    <n v="119"/>
    <n v="21.45"/>
    <n v="280.2"/>
    <n v="90"/>
    <n v="12.61"/>
    <n v="11.8"/>
    <n v="3"/>
    <n v="3.19"/>
    <n v="1"/>
    <s v="0–1"/>
    <s v="Yes"/>
    <n v="794"/>
    <s v="High"/>
    <n v="79.679999999999993"/>
    <x v="0"/>
  </r>
  <r>
    <s v="AZ"/>
    <n v="177"/>
    <n v="415"/>
    <s v="No"/>
    <s v="No"/>
    <n v="0"/>
    <n v="179.1"/>
    <n v="71"/>
    <n v="30.45"/>
    <n v="190.6"/>
    <n v="81"/>
    <n v="16.2"/>
    <n v="127.7"/>
    <n v="91"/>
    <n v="5.75"/>
    <n v="10.6"/>
    <n v="7"/>
    <n v="2.86"/>
    <n v="3"/>
    <s v="2–3"/>
    <s v="No"/>
    <n v="508"/>
    <s v="High"/>
    <n v="55.26"/>
    <x v="0"/>
  </r>
  <r>
    <s v="AZ"/>
    <n v="176"/>
    <n v="415"/>
    <s v="No"/>
    <s v="No"/>
    <n v="0"/>
    <n v="198.2"/>
    <n v="87"/>
    <n v="33.69"/>
    <n v="207.3"/>
    <n v="76"/>
    <n v="17.62"/>
    <n v="190.9"/>
    <n v="113"/>
    <n v="8.59"/>
    <n v="8.6999999999999993"/>
    <n v="3"/>
    <n v="2.35"/>
    <n v="4"/>
    <s v="4–5"/>
    <s v="No"/>
    <n v="605.1"/>
    <s v="High"/>
    <n v="62.250000000000007"/>
    <x v="0"/>
  </r>
  <r>
    <s v="AZ"/>
    <n v="174"/>
    <n v="408"/>
    <s v="No"/>
    <s v="No"/>
    <n v="0"/>
    <n v="238.1"/>
    <n v="65"/>
    <n v="40.479999999999997"/>
    <n v="187.2"/>
    <n v="98"/>
    <n v="15.91"/>
    <n v="190"/>
    <n v="115"/>
    <n v="8.5500000000000007"/>
    <n v="11.8"/>
    <n v="4"/>
    <n v="3.19"/>
    <n v="4"/>
    <s v="4–5"/>
    <s v="No"/>
    <n v="627.09999999999991"/>
    <s v="High"/>
    <n v="68.13"/>
    <x v="0"/>
  </r>
  <r>
    <s v="AZ"/>
    <n v="172"/>
    <n v="408"/>
    <s v="No"/>
    <s v="No"/>
    <n v="0"/>
    <n v="201.4"/>
    <n v="52"/>
    <n v="34.24"/>
    <n v="229.4"/>
    <n v="104"/>
    <n v="19.5"/>
    <n v="252.5"/>
    <n v="106"/>
    <n v="11.36"/>
    <n v="12"/>
    <n v="3"/>
    <n v="3.24"/>
    <n v="1"/>
    <s v="0–1"/>
    <s v="No"/>
    <n v="695.3"/>
    <s v="High"/>
    <n v="68.339999999999989"/>
    <x v="0"/>
  </r>
  <r>
    <s v="AZ"/>
    <n v="166"/>
    <n v="408"/>
    <s v="No"/>
    <s v="Yes"/>
    <n v="38"/>
    <n v="170.1"/>
    <n v="124"/>
    <n v="28.92"/>
    <n v="193.3"/>
    <n v="116"/>
    <n v="16.43"/>
    <n v="105.9"/>
    <n v="73"/>
    <n v="4.7699999999999996"/>
    <n v="12.8"/>
    <n v="4"/>
    <n v="3.46"/>
    <n v="1"/>
    <s v="0–1"/>
    <s v="No"/>
    <n v="482.09999999999997"/>
    <s v="High"/>
    <n v="53.580000000000005"/>
    <x v="0"/>
  </r>
  <r>
    <s v="AZ"/>
    <n v="161"/>
    <n v="408"/>
    <s v="No"/>
    <s v="Yes"/>
    <n v="31"/>
    <n v="167.6"/>
    <n v="139"/>
    <n v="28.49"/>
    <n v="113"/>
    <n v="118"/>
    <n v="9.61"/>
    <n v="246.9"/>
    <n v="121"/>
    <n v="11.11"/>
    <n v="12.2"/>
    <n v="6"/>
    <n v="3.29"/>
    <n v="1"/>
    <s v="0–1"/>
    <s v="No"/>
    <n v="539.70000000000005"/>
    <s v="High"/>
    <n v="52.499999999999993"/>
    <x v="0"/>
  </r>
  <r>
    <s v="AZ"/>
    <n v="161"/>
    <n v="510"/>
    <s v="Yes"/>
    <s v="No"/>
    <n v="0"/>
    <n v="203.5"/>
    <n v="100"/>
    <n v="34.6"/>
    <n v="247.6"/>
    <n v="103"/>
    <n v="21.05"/>
    <n v="194.3"/>
    <n v="94"/>
    <n v="8.74"/>
    <n v="11.9"/>
    <n v="11"/>
    <n v="3.21"/>
    <n v="0"/>
    <s v="0–1"/>
    <s v="No"/>
    <n v="657.30000000000007"/>
    <s v="High"/>
    <n v="67.599999999999994"/>
    <x v="0"/>
  </r>
  <r>
    <s v="AZ"/>
    <n v="154"/>
    <n v="510"/>
    <s v="No"/>
    <s v="No"/>
    <n v="0"/>
    <n v="92"/>
    <n v="117"/>
    <n v="15.64"/>
    <n v="253.6"/>
    <n v="77"/>
    <n v="21.56"/>
    <n v="214.1"/>
    <n v="90"/>
    <n v="9.6300000000000008"/>
    <n v="10.3"/>
    <n v="10"/>
    <n v="2.78"/>
    <n v="1"/>
    <s v="0–1"/>
    <s v="No"/>
    <n v="570"/>
    <s v="High"/>
    <n v="49.610000000000007"/>
    <x v="1"/>
  </r>
  <r>
    <s v="AZ"/>
    <n v="151"/>
    <n v="510"/>
    <s v="No"/>
    <s v="No"/>
    <n v="0"/>
    <n v="205.2"/>
    <n v="97"/>
    <n v="34.880000000000003"/>
    <n v="240.6"/>
    <n v="77"/>
    <n v="20.45"/>
    <n v="79.7"/>
    <n v="108"/>
    <n v="3.59"/>
    <n v="14.4"/>
    <n v="12"/>
    <n v="3.89"/>
    <n v="0"/>
    <s v="0–1"/>
    <s v="No"/>
    <n v="539.9"/>
    <s v="High"/>
    <n v="62.81"/>
    <x v="0"/>
  </r>
  <r>
    <s v="AZ"/>
    <n v="149"/>
    <n v="415"/>
    <s v="No"/>
    <s v="Yes"/>
    <n v="41"/>
    <n v="155.9"/>
    <n v="122"/>
    <n v="26.5"/>
    <n v="162.30000000000001"/>
    <n v="107"/>
    <n v="13.8"/>
    <n v="127.6"/>
    <n v="105"/>
    <n v="5.74"/>
    <n v="13.1"/>
    <n v="5"/>
    <n v="3.54"/>
    <n v="3"/>
    <s v="2–3"/>
    <s v="No"/>
    <n v="458.90000000000009"/>
    <s v="High"/>
    <n v="49.58"/>
    <x v="1"/>
  </r>
  <r>
    <s v="AZ"/>
    <n v="148"/>
    <n v="415"/>
    <s v="No"/>
    <s v="No"/>
    <n v="0"/>
    <n v="179.2"/>
    <n v="77"/>
    <n v="30.46"/>
    <n v="210.7"/>
    <n v="99"/>
    <n v="17.91"/>
    <n v="276.89999999999998"/>
    <n v="58"/>
    <n v="12.46"/>
    <n v="9.1999999999999993"/>
    <n v="6"/>
    <n v="2.48"/>
    <n v="2"/>
    <s v="2–3"/>
    <s v="No"/>
    <n v="676"/>
    <s v="High"/>
    <n v="63.31"/>
    <x v="0"/>
  </r>
  <r>
    <s v="AZ"/>
    <n v="143"/>
    <n v="408"/>
    <s v="No"/>
    <s v="No"/>
    <n v="0"/>
    <n v="149.80000000000001"/>
    <n v="134"/>
    <n v="25.47"/>
    <n v="164.4"/>
    <n v="98"/>
    <n v="13.97"/>
    <n v="294.7"/>
    <n v="124"/>
    <n v="13.26"/>
    <n v="8.1"/>
    <n v="2"/>
    <n v="2.19"/>
    <n v="1"/>
    <s v="0–1"/>
    <s v="No"/>
    <n v="617.00000000000011"/>
    <s v="High"/>
    <n v="54.889999999999993"/>
    <x v="0"/>
  </r>
  <r>
    <s v="AZ"/>
    <n v="137"/>
    <n v="415"/>
    <s v="No"/>
    <s v="No"/>
    <n v="0"/>
    <n v="159"/>
    <n v="80"/>
    <n v="27.03"/>
    <n v="167.9"/>
    <n v="128"/>
    <n v="14.27"/>
    <n v="167.6"/>
    <n v="101"/>
    <n v="7.54"/>
    <n v="12.3"/>
    <n v="5"/>
    <n v="3.32"/>
    <n v="1"/>
    <s v="0–1"/>
    <s v="No"/>
    <n v="506.8"/>
    <s v="High"/>
    <n v="52.16"/>
    <x v="0"/>
  </r>
  <r>
    <s v="AZ"/>
    <n v="132"/>
    <n v="415"/>
    <s v="No"/>
    <s v="No"/>
    <n v="0"/>
    <n v="210.7"/>
    <n v="116"/>
    <n v="35.82"/>
    <n v="219.2"/>
    <n v="86"/>
    <n v="18.63"/>
    <n v="179.7"/>
    <n v="83"/>
    <n v="8.09"/>
    <n v="7.2"/>
    <n v="6"/>
    <n v="1.94"/>
    <n v="1"/>
    <s v="0–1"/>
    <s v="No"/>
    <n v="616.79999999999995"/>
    <s v="High"/>
    <n v="64.48"/>
    <x v="0"/>
  </r>
  <r>
    <s v="AZ"/>
    <n v="129"/>
    <n v="415"/>
    <s v="No"/>
    <s v="Yes"/>
    <n v="32"/>
    <n v="180.4"/>
    <n v="89"/>
    <n v="30.67"/>
    <n v="129.4"/>
    <n v="124"/>
    <n v="11"/>
    <n v="166.9"/>
    <n v="124"/>
    <n v="7.51"/>
    <n v="8.4"/>
    <n v="2"/>
    <n v="2.27"/>
    <n v="1"/>
    <s v="0–1"/>
    <s v="No"/>
    <n v="485.1"/>
    <s v="High"/>
    <n v="51.45"/>
    <x v="0"/>
  </r>
  <r>
    <s v="AZ"/>
    <n v="129"/>
    <n v="415"/>
    <s v="No"/>
    <s v="Yes"/>
    <n v="26"/>
    <n v="153.69999999999999"/>
    <n v="115"/>
    <n v="26.13"/>
    <n v="137.80000000000001"/>
    <n v="146"/>
    <n v="11.71"/>
    <n v="213.5"/>
    <n v="104"/>
    <n v="9.61"/>
    <n v="15.9"/>
    <n v="5"/>
    <n v="4.29"/>
    <n v="1"/>
    <s v="0–1"/>
    <s v="No"/>
    <n v="520.9"/>
    <s v="High"/>
    <n v="51.74"/>
    <x v="0"/>
  </r>
  <r>
    <s v="AZ"/>
    <n v="125"/>
    <n v="510"/>
    <s v="No"/>
    <s v="No"/>
    <n v="0"/>
    <n v="110.9"/>
    <n v="91"/>
    <n v="18.850000000000001"/>
    <n v="158.5"/>
    <n v="115"/>
    <n v="13.47"/>
    <n v="207.5"/>
    <n v="131"/>
    <n v="9.34"/>
    <n v="6.2"/>
    <n v="5"/>
    <n v="1.67"/>
    <n v="1"/>
    <s v="0–1"/>
    <s v="No"/>
    <n v="483.09999999999997"/>
    <s v="High"/>
    <n v="43.33"/>
    <x v="1"/>
  </r>
  <r>
    <s v="AZ"/>
    <n v="123"/>
    <n v="415"/>
    <s v="No"/>
    <s v="No"/>
    <n v="0"/>
    <n v="175.4"/>
    <n v="130"/>
    <n v="29.82"/>
    <n v="248.1"/>
    <n v="105"/>
    <n v="21.09"/>
    <n v="122.4"/>
    <n v="85"/>
    <n v="5.51"/>
    <n v="12.2"/>
    <n v="4"/>
    <n v="3.29"/>
    <n v="0"/>
    <s v="0–1"/>
    <s v="No"/>
    <n v="558.1"/>
    <s v="High"/>
    <n v="59.709999999999994"/>
    <x v="0"/>
  </r>
  <r>
    <s v="AZ"/>
    <n v="112"/>
    <n v="510"/>
    <s v="No"/>
    <s v="Yes"/>
    <n v="22"/>
    <n v="215.4"/>
    <n v="123"/>
    <n v="36.619999999999997"/>
    <n v="328.7"/>
    <n v="98"/>
    <n v="27.94"/>
    <n v="160.5"/>
    <n v="89"/>
    <n v="7.22"/>
    <n v="7.8"/>
    <n v="6"/>
    <n v="2.11"/>
    <n v="1"/>
    <s v="0–1"/>
    <s v="No"/>
    <n v="712.4"/>
    <s v="High"/>
    <n v="73.89"/>
    <x v="0"/>
  </r>
  <r>
    <s v="AZ"/>
    <n v="112"/>
    <n v="415"/>
    <s v="No"/>
    <s v="No"/>
    <n v="0"/>
    <n v="141.1"/>
    <n v="91"/>
    <n v="23.99"/>
    <n v="147.19999999999999"/>
    <n v="100"/>
    <n v="12.51"/>
    <n v="254.7"/>
    <n v="75"/>
    <n v="11.46"/>
    <n v="8"/>
    <n v="7"/>
    <n v="2.16"/>
    <n v="2"/>
    <s v="2–3"/>
    <s v="No"/>
    <n v="551"/>
    <s v="High"/>
    <n v="50.120000000000005"/>
    <x v="0"/>
  </r>
  <r>
    <s v="AZ"/>
    <n v="110"/>
    <n v="510"/>
    <s v="No"/>
    <s v="No"/>
    <n v="0"/>
    <n v="81.3"/>
    <n v="116"/>
    <n v="13.82"/>
    <n v="220.6"/>
    <n v="124"/>
    <n v="18.75"/>
    <n v="235.7"/>
    <n v="113"/>
    <n v="10.61"/>
    <n v="8.9"/>
    <n v="3"/>
    <n v="2.4"/>
    <n v="0"/>
    <s v="0–1"/>
    <s v="No"/>
    <n v="546.49999999999989"/>
    <s v="High"/>
    <n v="45.58"/>
    <x v="1"/>
  </r>
  <r>
    <s v="AZ"/>
    <n v="109"/>
    <n v="408"/>
    <s v="No"/>
    <s v="No"/>
    <n v="0"/>
    <n v="167.6"/>
    <n v="116"/>
    <n v="28.49"/>
    <n v="219.2"/>
    <n v="112"/>
    <n v="18.63"/>
    <n v="215.9"/>
    <n v="94"/>
    <n v="9.7200000000000006"/>
    <n v="11.7"/>
    <n v="2"/>
    <n v="3.16"/>
    <n v="4"/>
    <s v="4–5"/>
    <s v="No"/>
    <n v="614.4"/>
    <s v="High"/>
    <n v="60"/>
    <x v="0"/>
  </r>
  <r>
    <s v="AZ"/>
    <n v="106"/>
    <n v="415"/>
    <s v="No"/>
    <s v="No"/>
    <n v="0"/>
    <n v="104.7"/>
    <n v="112"/>
    <n v="17.8"/>
    <n v="82.2"/>
    <n v="104"/>
    <n v="6.99"/>
    <n v="169.4"/>
    <n v="110"/>
    <n v="7.62"/>
    <n v="15.8"/>
    <n v="7"/>
    <n v="4.2699999999999996"/>
    <n v="3"/>
    <s v="2–3"/>
    <s v="No"/>
    <n v="372.1"/>
    <s v="Medium"/>
    <n v="36.679999999999993"/>
    <x v="1"/>
  </r>
  <r>
    <s v="AZ"/>
    <n v="104"/>
    <n v="510"/>
    <s v="No"/>
    <s v="Yes"/>
    <n v="22"/>
    <n v="204.5"/>
    <n v="92"/>
    <n v="34.770000000000003"/>
    <n v="139.6"/>
    <n v="121"/>
    <n v="11.87"/>
    <n v="205"/>
    <n v="103"/>
    <n v="9.23"/>
    <n v="8.6"/>
    <n v="5"/>
    <n v="2.3199999999999998"/>
    <n v="2"/>
    <s v="2–3"/>
    <s v="No"/>
    <n v="557.70000000000005"/>
    <s v="High"/>
    <n v="58.190000000000005"/>
    <x v="0"/>
  </r>
  <r>
    <s v="AZ"/>
    <n v="103"/>
    <n v="415"/>
    <s v="No"/>
    <s v="Yes"/>
    <n v="14"/>
    <n v="143.19999999999999"/>
    <n v="99"/>
    <n v="24.34"/>
    <n v="169.9"/>
    <n v="91"/>
    <n v="14.44"/>
    <n v="221.6"/>
    <n v="77"/>
    <n v="9.9700000000000006"/>
    <n v="11.6"/>
    <n v="1"/>
    <n v="3.13"/>
    <n v="1"/>
    <s v="0–1"/>
    <s v="No"/>
    <n v="546.30000000000007"/>
    <s v="High"/>
    <n v="51.88"/>
    <x v="0"/>
  </r>
  <r>
    <s v="AZ"/>
    <n v="99"/>
    <n v="415"/>
    <s v="Yes"/>
    <s v="No"/>
    <n v="0"/>
    <n v="268.39999999999998"/>
    <n v="85"/>
    <n v="45.63"/>
    <n v="150.6"/>
    <n v="131"/>
    <n v="12.8"/>
    <n v="297.89999999999998"/>
    <n v="84"/>
    <n v="13.41"/>
    <n v="9.6999999999999993"/>
    <n v="8"/>
    <n v="2.62"/>
    <n v="2"/>
    <s v="2–3"/>
    <s v="Yes"/>
    <n v="726.6"/>
    <s v="High"/>
    <n v="74.460000000000008"/>
    <x v="0"/>
  </r>
  <r>
    <s v="AZ"/>
    <n v="99"/>
    <n v="415"/>
    <s v="No"/>
    <s v="No"/>
    <n v="0"/>
    <n v="188.5"/>
    <n v="152"/>
    <n v="32.049999999999997"/>
    <n v="148.30000000000001"/>
    <n v="115"/>
    <n v="12.61"/>
    <n v="179.8"/>
    <n v="88"/>
    <n v="8.09"/>
    <n v="15.2"/>
    <n v="5"/>
    <n v="4.0999999999999996"/>
    <n v="2"/>
    <s v="2–3"/>
    <s v="No"/>
    <n v="531.80000000000007"/>
    <s v="High"/>
    <n v="56.85"/>
    <x v="0"/>
  </r>
  <r>
    <s v="AZ"/>
    <n v="95"/>
    <n v="415"/>
    <s v="No"/>
    <s v="No"/>
    <n v="0"/>
    <n v="179.3"/>
    <n v="97"/>
    <n v="30.48"/>
    <n v="252.7"/>
    <n v="126"/>
    <n v="21.48"/>
    <n v="227.5"/>
    <n v="114"/>
    <n v="10.24"/>
    <n v="8"/>
    <n v="5"/>
    <n v="2.16"/>
    <n v="0"/>
    <s v="0–1"/>
    <s v="No"/>
    <n v="667.5"/>
    <s v="High"/>
    <n v="64.36"/>
    <x v="0"/>
  </r>
  <r>
    <s v="AZ"/>
    <n v="94"/>
    <n v="415"/>
    <s v="No"/>
    <s v="Yes"/>
    <n v="40"/>
    <n v="142.9"/>
    <n v="105"/>
    <n v="24.29"/>
    <n v="88.6"/>
    <n v="61"/>
    <n v="7.53"/>
    <n v="290"/>
    <n v="96"/>
    <n v="13.05"/>
    <n v="10.8"/>
    <n v="6"/>
    <n v="2.92"/>
    <n v="1"/>
    <s v="0–1"/>
    <s v="No"/>
    <n v="532.29999999999995"/>
    <s v="High"/>
    <n v="47.790000000000006"/>
    <x v="1"/>
  </r>
  <r>
    <s v="AZ"/>
    <n v="93"/>
    <n v="510"/>
    <s v="No"/>
    <s v="No"/>
    <n v="0"/>
    <n v="128.69999999999999"/>
    <n v="100"/>
    <n v="21.88"/>
    <n v="227.1"/>
    <n v="67"/>
    <n v="19.3"/>
    <n v="178.1"/>
    <n v="135"/>
    <n v="8.01"/>
    <n v="9.1999999999999993"/>
    <n v="4"/>
    <n v="2.48"/>
    <n v="2"/>
    <s v="2–3"/>
    <s v="Yes"/>
    <n v="543.1"/>
    <s v="High"/>
    <n v="51.669999999999995"/>
    <x v="0"/>
  </r>
  <r>
    <s v="AZ"/>
    <n v="91"/>
    <n v="408"/>
    <s v="No"/>
    <s v="No"/>
    <n v="0"/>
    <n v="150.19999999999999"/>
    <n v="70"/>
    <n v="25.53"/>
    <n v="185.7"/>
    <n v="98"/>
    <n v="15.78"/>
    <n v="212.5"/>
    <n v="128"/>
    <n v="9.56"/>
    <n v="12.1"/>
    <n v="2"/>
    <n v="3.27"/>
    <n v="1"/>
    <s v="0–1"/>
    <s v="No"/>
    <n v="560.5"/>
    <s v="High"/>
    <n v="54.140000000000008"/>
    <x v="0"/>
  </r>
  <r>
    <s v="AZ"/>
    <n v="88"/>
    <n v="415"/>
    <s v="No"/>
    <s v="No"/>
    <n v="0"/>
    <n v="131.1"/>
    <n v="108"/>
    <n v="22.29"/>
    <n v="176.2"/>
    <n v="81"/>
    <n v="14.98"/>
    <n v="89.7"/>
    <n v="81"/>
    <n v="4.04"/>
    <n v="4.3"/>
    <n v="4"/>
    <n v="1.1599999999999999"/>
    <n v="1"/>
    <s v="0–1"/>
    <s v="No"/>
    <n v="401.29999999999995"/>
    <s v="High"/>
    <n v="42.469999999999992"/>
    <x v="1"/>
  </r>
  <r>
    <s v="AZ"/>
    <n v="79"/>
    <n v="415"/>
    <s v="No"/>
    <s v="No"/>
    <n v="0"/>
    <n v="253.5"/>
    <n v="104"/>
    <n v="43.1"/>
    <n v="117.9"/>
    <n v="123"/>
    <n v="10.02"/>
    <n v="248.5"/>
    <n v="104"/>
    <n v="11.18"/>
    <n v="14"/>
    <n v="2"/>
    <n v="3.78"/>
    <n v="0"/>
    <s v="0–1"/>
    <s v="No"/>
    <n v="633.9"/>
    <s v="High"/>
    <n v="68.080000000000013"/>
    <x v="0"/>
  </r>
  <r>
    <s v="AZ"/>
    <n v="75"/>
    <n v="415"/>
    <s v="No"/>
    <s v="No"/>
    <n v="0"/>
    <n v="232.4"/>
    <n v="76"/>
    <n v="39.51"/>
    <n v="153.30000000000001"/>
    <n v="103"/>
    <n v="13.03"/>
    <n v="214.6"/>
    <n v="107"/>
    <n v="9.66"/>
    <n v="10.5"/>
    <n v="2"/>
    <n v="2.84"/>
    <n v="1"/>
    <s v="0–1"/>
    <s v="No"/>
    <n v="610.80000000000007"/>
    <s v="High"/>
    <n v="65.040000000000006"/>
    <x v="0"/>
  </r>
  <r>
    <s v="AZ"/>
    <n v="73"/>
    <n v="415"/>
    <s v="No"/>
    <s v="No"/>
    <n v="0"/>
    <n v="87.6"/>
    <n v="112"/>
    <n v="14.89"/>
    <n v="266.89999999999998"/>
    <n v="107"/>
    <n v="22.69"/>
    <n v="214.6"/>
    <n v="104"/>
    <n v="9.66"/>
    <n v="9.8000000000000007"/>
    <n v="10"/>
    <n v="2.65"/>
    <n v="2"/>
    <s v="2–3"/>
    <s v="No"/>
    <n v="578.9"/>
    <s v="High"/>
    <n v="49.889999999999993"/>
    <x v="1"/>
  </r>
  <r>
    <s v="AZ"/>
    <n v="72"/>
    <n v="408"/>
    <s v="No"/>
    <s v="Yes"/>
    <n v="42"/>
    <n v="137.30000000000001"/>
    <n v="95"/>
    <n v="23.34"/>
    <n v="184.2"/>
    <n v="94"/>
    <n v="15.66"/>
    <n v="231.4"/>
    <n v="70"/>
    <n v="10.41"/>
    <n v="10.199999999999999"/>
    <n v="3"/>
    <n v="2.75"/>
    <n v="0"/>
    <s v="0–1"/>
    <s v="No"/>
    <n v="563.1"/>
    <s v="High"/>
    <n v="52.16"/>
    <x v="0"/>
  </r>
  <r>
    <s v="AZ"/>
    <n v="55"/>
    <n v="415"/>
    <s v="No"/>
    <s v="No"/>
    <n v="0"/>
    <n v="240.8"/>
    <n v="104"/>
    <n v="40.94"/>
    <n v="144.5"/>
    <n v="92"/>
    <n v="12.28"/>
    <n v="125.7"/>
    <n v="98"/>
    <n v="5.66"/>
    <n v="11.6"/>
    <n v="1"/>
    <n v="3.13"/>
    <n v="0"/>
    <s v="0–1"/>
    <s v="No"/>
    <n v="522.6"/>
    <s v="High"/>
    <n v="62.01"/>
    <x v="0"/>
  </r>
  <r>
    <s v="AZ"/>
    <n v="49"/>
    <n v="415"/>
    <s v="No"/>
    <s v="Yes"/>
    <n v="31"/>
    <n v="194.9"/>
    <n v="63"/>
    <n v="33.130000000000003"/>
    <n v="191.6"/>
    <n v="90"/>
    <n v="16.29"/>
    <n v="153"/>
    <n v="129"/>
    <n v="6.89"/>
    <n v="13.2"/>
    <n v="2"/>
    <n v="3.56"/>
    <n v="2"/>
    <s v="2–3"/>
    <s v="No"/>
    <n v="552.70000000000005"/>
    <s v="High"/>
    <n v="59.870000000000005"/>
    <x v="0"/>
  </r>
  <r>
    <s v="AZ"/>
    <n v="41"/>
    <n v="415"/>
    <s v="No"/>
    <s v="Yes"/>
    <n v="32"/>
    <n v="134.19999999999999"/>
    <n v="101"/>
    <n v="22.81"/>
    <n v="211.9"/>
    <n v="145"/>
    <n v="18.010000000000002"/>
    <n v="167.6"/>
    <n v="138"/>
    <n v="7.54"/>
    <n v="8.1999999999999993"/>
    <n v="5"/>
    <n v="2.21"/>
    <n v="1"/>
    <s v="0–1"/>
    <s v="No"/>
    <n v="521.90000000000009"/>
    <s v="High"/>
    <n v="50.57"/>
    <x v="0"/>
  </r>
  <r>
    <s v="AZ"/>
    <n v="41"/>
    <n v="408"/>
    <s v="No"/>
    <s v="No"/>
    <n v="0"/>
    <n v="158"/>
    <n v="94"/>
    <n v="26.86"/>
    <n v="207.9"/>
    <n v="100"/>
    <n v="17.670000000000002"/>
    <n v="190.4"/>
    <n v="120"/>
    <n v="8.57"/>
    <n v="10.1"/>
    <n v="10"/>
    <n v="2.73"/>
    <n v="0"/>
    <s v="0–1"/>
    <s v="No"/>
    <n v="566.4"/>
    <s v="High"/>
    <n v="55.83"/>
    <x v="0"/>
  </r>
  <r>
    <s v="AZ"/>
    <n v="36"/>
    <n v="415"/>
    <s v="No"/>
    <s v="No"/>
    <n v="0"/>
    <n v="220.8"/>
    <n v="111"/>
    <n v="37.54"/>
    <n v="156.19999999999999"/>
    <n v="67"/>
    <n v="13.28"/>
    <n v="187.9"/>
    <n v="89"/>
    <n v="8.4600000000000009"/>
    <n v="10.5"/>
    <n v="4"/>
    <n v="2.84"/>
    <n v="2"/>
    <s v="2–3"/>
    <s v="No"/>
    <n v="575.4"/>
    <s v="High"/>
    <n v="62.120000000000005"/>
    <x v="0"/>
  </r>
  <r>
    <s v="AZ"/>
    <n v="32"/>
    <n v="415"/>
    <s v="No"/>
    <s v="No"/>
    <n v="0"/>
    <n v="193.3"/>
    <n v="126"/>
    <n v="32.86"/>
    <n v="154.69999999999999"/>
    <n v="85"/>
    <n v="13.15"/>
    <n v="174.8"/>
    <n v="98"/>
    <n v="7.87"/>
    <n v="9.4"/>
    <n v="6"/>
    <n v="2.54"/>
    <n v="3"/>
    <s v="2–3"/>
    <s v="No"/>
    <n v="532.19999999999993"/>
    <s v="High"/>
    <n v="56.419999999999995"/>
    <x v="0"/>
  </r>
  <r>
    <s v="AZ"/>
    <n v="1"/>
    <n v="415"/>
    <s v="No"/>
    <s v="Yes"/>
    <n v="36"/>
    <n v="156.19999999999999"/>
    <n v="77"/>
    <n v="26.55"/>
    <n v="215.5"/>
    <n v="126"/>
    <n v="18.32"/>
    <n v="279.10000000000002"/>
    <n v="83"/>
    <n v="12.56"/>
    <n v="9.9"/>
    <n v="6"/>
    <n v="2.67"/>
    <n v="2"/>
    <s v="2–3"/>
    <s v="No"/>
    <n v="660.69999999999993"/>
    <s v="High"/>
    <n v="60.100000000000009"/>
    <x v="0"/>
  </r>
  <r>
    <s v="CA"/>
    <n v="183"/>
    <n v="415"/>
    <s v="No"/>
    <s v="Yes"/>
    <n v="34"/>
    <n v="268.60000000000002"/>
    <n v="83"/>
    <n v="45.66"/>
    <n v="178.2"/>
    <n v="142"/>
    <n v="15.15"/>
    <n v="166.3"/>
    <n v="106"/>
    <n v="7.48"/>
    <n v="11.6"/>
    <n v="3"/>
    <n v="3.13"/>
    <n v="2"/>
    <s v="2–3"/>
    <s v="No"/>
    <n v="624.70000000000005"/>
    <s v="High"/>
    <n v="71.419999999999987"/>
    <x v="0"/>
  </r>
  <r>
    <s v="CA"/>
    <n v="148"/>
    <n v="415"/>
    <s v="Yes"/>
    <s v="No"/>
    <n v="0"/>
    <n v="218"/>
    <n v="57"/>
    <n v="37.06"/>
    <n v="114.4"/>
    <n v="88"/>
    <n v="9.7200000000000006"/>
    <n v="269.2"/>
    <n v="95"/>
    <n v="12.11"/>
    <n v="12.4"/>
    <n v="1"/>
    <n v="3.35"/>
    <n v="0"/>
    <s v="0–1"/>
    <s v="Yes"/>
    <n v="613.99999999999989"/>
    <s v="High"/>
    <n v="62.24"/>
    <x v="0"/>
  </r>
  <r>
    <s v="CA"/>
    <n v="141"/>
    <n v="415"/>
    <s v="No"/>
    <s v="Yes"/>
    <n v="36"/>
    <n v="178.7"/>
    <n v="134"/>
    <n v="30.38"/>
    <n v="178.6"/>
    <n v="102"/>
    <n v="15.18"/>
    <n v="126.8"/>
    <n v="82"/>
    <n v="5.71"/>
    <n v="8"/>
    <n v="4"/>
    <n v="2.16"/>
    <n v="2"/>
    <s v="2–3"/>
    <s v="No"/>
    <n v="492.09999999999997"/>
    <s v="High"/>
    <n v="53.430000000000007"/>
    <x v="0"/>
  </r>
  <r>
    <s v="CA"/>
    <n v="135"/>
    <n v="510"/>
    <s v="No"/>
    <s v="Yes"/>
    <n v="31"/>
    <n v="183.4"/>
    <n v="126"/>
    <n v="31.18"/>
    <n v="195.5"/>
    <n v="106"/>
    <n v="16.62"/>
    <n v="180.1"/>
    <n v="93"/>
    <n v="8.1"/>
    <n v="10.5"/>
    <n v="5"/>
    <n v="2.84"/>
    <n v="1"/>
    <s v="0–1"/>
    <s v="No"/>
    <n v="569.5"/>
    <s v="High"/>
    <n v="58.739999999999995"/>
    <x v="0"/>
  </r>
  <r>
    <s v="CA"/>
    <n v="130"/>
    <n v="415"/>
    <s v="No"/>
    <s v="No"/>
    <n v="0"/>
    <n v="187.6"/>
    <n v="97"/>
    <n v="31.89"/>
    <n v="208.2"/>
    <n v="118"/>
    <n v="17.7"/>
    <n v="158.9"/>
    <n v="101"/>
    <n v="7.15"/>
    <n v="8.6999999999999993"/>
    <n v="6"/>
    <n v="2.35"/>
    <n v="2"/>
    <s v="2–3"/>
    <s v="No"/>
    <n v="563.4"/>
    <s v="High"/>
    <n v="59.09"/>
    <x v="0"/>
  </r>
  <r>
    <s v="CA"/>
    <n v="120"/>
    <n v="415"/>
    <s v="No"/>
    <s v="No"/>
    <n v="0"/>
    <n v="111.9"/>
    <n v="92"/>
    <n v="19.02"/>
    <n v="114"/>
    <n v="143"/>
    <n v="9.69"/>
    <n v="146.80000000000001"/>
    <n v="79"/>
    <n v="6.61"/>
    <n v="14.1"/>
    <n v="3"/>
    <n v="3.81"/>
    <n v="5"/>
    <s v="4–5"/>
    <s v="Yes"/>
    <n v="386.80000000000007"/>
    <s v="Medium"/>
    <n v="39.130000000000003"/>
    <x v="1"/>
  </r>
  <r>
    <s v="CA"/>
    <n v="117"/>
    <n v="415"/>
    <s v="Yes"/>
    <s v="No"/>
    <n v="0"/>
    <n v="183"/>
    <n v="110"/>
    <n v="31.11"/>
    <n v="206.7"/>
    <n v="93"/>
    <n v="17.57"/>
    <n v="203.8"/>
    <n v="119"/>
    <n v="9.17"/>
    <n v="11.1"/>
    <n v="6"/>
    <n v="3"/>
    <n v="1"/>
    <s v="0–1"/>
    <s v="No"/>
    <n v="604.6"/>
    <s v="High"/>
    <n v="60.85"/>
    <x v="0"/>
  </r>
  <r>
    <s v="CA"/>
    <n v="116"/>
    <n v="408"/>
    <s v="No"/>
    <s v="Yes"/>
    <n v="39"/>
    <n v="92.8"/>
    <n v="98"/>
    <n v="15.78"/>
    <n v="271.2"/>
    <n v="115"/>
    <n v="23.05"/>
    <n v="167.1"/>
    <n v="83"/>
    <n v="7.52"/>
    <n v="5.8"/>
    <n v="7"/>
    <n v="1.57"/>
    <n v="1"/>
    <s v="0–1"/>
    <s v="No"/>
    <n v="536.9"/>
    <s v="High"/>
    <n v="47.919999999999995"/>
    <x v="1"/>
  </r>
  <r>
    <s v="CA"/>
    <n v="113"/>
    <n v="408"/>
    <s v="No"/>
    <s v="No"/>
    <n v="0"/>
    <n v="249.4"/>
    <n v="118"/>
    <n v="42.4"/>
    <n v="211.5"/>
    <n v="95"/>
    <n v="17.98"/>
    <n v="169"/>
    <n v="116"/>
    <n v="7.61"/>
    <n v="9.1"/>
    <n v="3"/>
    <n v="2.46"/>
    <n v="0"/>
    <s v="0–1"/>
    <s v="No"/>
    <n v="639"/>
    <s v="High"/>
    <n v="70.449999999999989"/>
    <x v="0"/>
  </r>
  <r>
    <s v="CA"/>
    <n v="105"/>
    <n v="415"/>
    <s v="No"/>
    <s v="Yes"/>
    <n v="18"/>
    <n v="149.9"/>
    <n v="84"/>
    <n v="25.48"/>
    <n v="170.9"/>
    <n v="84"/>
    <n v="14.53"/>
    <n v="171.5"/>
    <n v="112"/>
    <n v="7.72"/>
    <n v="11.5"/>
    <n v="7"/>
    <n v="3.11"/>
    <n v="0"/>
    <s v="0–1"/>
    <s v="Yes"/>
    <n v="503.8"/>
    <s v="High"/>
    <n v="50.839999999999996"/>
    <x v="0"/>
  </r>
  <r>
    <s v="CA"/>
    <n v="104"/>
    <n v="415"/>
    <s v="No"/>
    <s v="No"/>
    <n v="0"/>
    <n v="191.1"/>
    <n v="69"/>
    <n v="32.49"/>
    <n v="129.19999999999999"/>
    <n v="113"/>
    <n v="10.98"/>
    <n v="207.5"/>
    <n v="117"/>
    <n v="9.34"/>
    <n v="12.9"/>
    <n v="1"/>
    <n v="3.48"/>
    <n v="0"/>
    <s v="0–1"/>
    <s v="No"/>
    <n v="540.69999999999993"/>
    <s v="High"/>
    <n v="56.29"/>
    <x v="0"/>
  </r>
  <r>
    <s v="CA"/>
    <n v="91"/>
    <n v="510"/>
    <s v="No"/>
    <s v="No"/>
    <n v="0"/>
    <n v="175.5"/>
    <n v="86"/>
    <n v="29.84"/>
    <n v="205.1"/>
    <n v="78"/>
    <n v="17.43"/>
    <n v="245.2"/>
    <n v="100"/>
    <n v="11.03"/>
    <n v="17.8"/>
    <n v="3"/>
    <n v="4.8099999999999996"/>
    <n v="4"/>
    <s v="4–5"/>
    <s v="No"/>
    <n v="643.59999999999991"/>
    <s v="High"/>
    <n v="63.11"/>
    <x v="0"/>
  </r>
  <r>
    <s v="CA"/>
    <n v="87"/>
    <n v="510"/>
    <s v="Yes"/>
    <s v="No"/>
    <n v="0"/>
    <n v="196.2"/>
    <n v="129"/>
    <n v="33.35"/>
    <n v="176.5"/>
    <n v="86"/>
    <n v="15"/>
    <n v="232.4"/>
    <n v="108"/>
    <n v="10.46"/>
    <n v="15.2"/>
    <n v="1"/>
    <n v="4.0999999999999996"/>
    <n v="0"/>
    <s v="0–1"/>
    <s v="Yes"/>
    <n v="620.30000000000007"/>
    <s v="High"/>
    <n v="62.910000000000004"/>
    <x v="0"/>
  </r>
  <r>
    <s v="CA"/>
    <n v="86"/>
    <n v="510"/>
    <s v="No"/>
    <s v="No"/>
    <n v="0"/>
    <n v="134.80000000000001"/>
    <n v="94"/>
    <n v="22.92"/>
    <n v="204.1"/>
    <n v="106"/>
    <n v="17.350000000000001"/>
    <n v="238.4"/>
    <n v="109"/>
    <n v="10.73"/>
    <n v="6.7"/>
    <n v="8"/>
    <n v="1.81"/>
    <n v="1"/>
    <s v="0–1"/>
    <s v="No"/>
    <n v="584"/>
    <s v="High"/>
    <n v="52.81"/>
    <x v="0"/>
  </r>
  <r>
    <s v="CA"/>
    <n v="83"/>
    <n v="415"/>
    <s v="No"/>
    <s v="Yes"/>
    <n v="22"/>
    <n v="189.6"/>
    <n v="42"/>
    <n v="32.229999999999997"/>
    <n v="179"/>
    <n v="137"/>
    <n v="15.22"/>
    <n v="179.6"/>
    <n v="126"/>
    <n v="8.08"/>
    <n v="11.4"/>
    <n v="5"/>
    <n v="3.08"/>
    <n v="2"/>
    <s v="2–3"/>
    <s v="No"/>
    <n v="559.6"/>
    <s v="High"/>
    <n v="58.609999999999992"/>
    <x v="0"/>
  </r>
  <r>
    <s v="CA"/>
    <n v="78"/>
    <n v="415"/>
    <s v="No"/>
    <s v="No"/>
    <n v="0"/>
    <n v="183.4"/>
    <n v="98"/>
    <n v="31.18"/>
    <n v="281.3"/>
    <n v="95"/>
    <n v="23.91"/>
    <n v="105.2"/>
    <n v="113"/>
    <n v="4.7300000000000004"/>
    <n v="8.1999999999999993"/>
    <n v="8"/>
    <n v="2.21"/>
    <n v="1"/>
    <s v="0–1"/>
    <s v="No"/>
    <n v="578.10000000000014"/>
    <s v="High"/>
    <n v="62.030000000000008"/>
    <x v="0"/>
  </r>
  <r>
    <s v="CA"/>
    <n v="74"/>
    <n v="415"/>
    <s v="No"/>
    <s v="Yes"/>
    <n v="31"/>
    <n v="109.6"/>
    <n v="108"/>
    <n v="18.63"/>
    <n v="249.3"/>
    <n v="119"/>
    <n v="21.19"/>
    <n v="321.2"/>
    <n v="101"/>
    <n v="14.45"/>
    <n v="8.3000000000000007"/>
    <n v="4"/>
    <n v="2.2400000000000002"/>
    <n v="4"/>
    <s v="4–5"/>
    <s v="Yes"/>
    <n v="688.39999999999986"/>
    <s v="High"/>
    <n v="56.51"/>
    <x v="0"/>
  </r>
  <r>
    <s v="CA"/>
    <n v="73"/>
    <n v="415"/>
    <s v="No"/>
    <s v="No"/>
    <n v="0"/>
    <n v="252.1"/>
    <n v="110"/>
    <n v="42.86"/>
    <n v="226.1"/>
    <n v="103"/>
    <n v="19.22"/>
    <n v="155.6"/>
    <n v="83"/>
    <n v="7"/>
    <n v="13.8"/>
    <n v="3"/>
    <n v="3.73"/>
    <n v="1"/>
    <s v="0–1"/>
    <s v="No"/>
    <n v="647.59999999999991"/>
    <s v="High"/>
    <n v="72.81"/>
    <x v="0"/>
  </r>
  <r>
    <s v="CA"/>
    <n v="63"/>
    <n v="408"/>
    <s v="No"/>
    <s v="No"/>
    <n v="0"/>
    <n v="159.5"/>
    <n v="115"/>
    <n v="27.12"/>
    <n v="195.4"/>
    <n v="118"/>
    <n v="16.61"/>
    <n v="102.4"/>
    <n v="86"/>
    <n v="4.6100000000000003"/>
    <n v="7.1"/>
    <n v="7"/>
    <n v="1.92"/>
    <n v="1"/>
    <s v="0–1"/>
    <s v="No"/>
    <n v="464.4"/>
    <s v="High"/>
    <n v="50.260000000000005"/>
    <x v="0"/>
  </r>
  <r>
    <s v="CA"/>
    <n v="61"/>
    <n v="415"/>
    <s v="No"/>
    <s v="No"/>
    <n v="0"/>
    <n v="208.7"/>
    <n v="150"/>
    <n v="35.479999999999997"/>
    <n v="212.8"/>
    <n v="104"/>
    <n v="18.09"/>
    <n v="178.1"/>
    <n v="98"/>
    <n v="8.01"/>
    <n v="8.5"/>
    <n v="4"/>
    <n v="2.2999999999999998"/>
    <n v="0"/>
    <s v="0–1"/>
    <s v="No"/>
    <n v="608.1"/>
    <s v="High"/>
    <n v="63.879999999999988"/>
    <x v="0"/>
  </r>
  <r>
    <s v="CA"/>
    <n v="57"/>
    <n v="415"/>
    <s v="No"/>
    <s v="Yes"/>
    <n v="19"/>
    <n v="210.3"/>
    <n v="90"/>
    <n v="35.75"/>
    <n v="241.8"/>
    <n v="87"/>
    <n v="20.55"/>
    <n v="215.7"/>
    <n v="102"/>
    <n v="9.7100000000000009"/>
    <n v="13.1"/>
    <n v="3"/>
    <n v="3.54"/>
    <n v="4"/>
    <s v="4–5"/>
    <s v="No"/>
    <n v="680.9"/>
    <s v="High"/>
    <n v="69.55"/>
    <x v="0"/>
  </r>
  <r>
    <s v="CA"/>
    <n v="54"/>
    <n v="415"/>
    <s v="No"/>
    <s v="Yes"/>
    <n v="19"/>
    <n v="165.8"/>
    <n v="122"/>
    <n v="28.19"/>
    <n v="186.9"/>
    <n v="89"/>
    <n v="15.89"/>
    <n v="249.7"/>
    <n v="78"/>
    <n v="11.24"/>
    <n v="0"/>
    <n v="0"/>
    <n v="0"/>
    <n v="1"/>
    <s v="0–1"/>
    <s v="No"/>
    <n v="602.40000000000009"/>
    <s v="High"/>
    <n v="55.32"/>
    <x v="0"/>
  </r>
  <r>
    <s v="CA"/>
    <n v="54"/>
    <n v="408"/>
    <s v="No"/>
    <s v="No"/>
    <n v="0"/>
    <n v="139.6"/>
    <n v="92"/>
    <n v="23.73"/>
    <n v="250.2"/>
    <n v="115"/>
    <n v="21.27"/>
    <n v="158.1"/>
    <n v="79"/>
    <n v="7.11"/>
    <n v="10.8"/>
    <n v="4"/>
    <n v="2.92"/>
    <n v="1"/>
    <s v="0–1"/>
    <s v="No"/>
    <n v="558.69999999999993"/>
    <s v="High"/>
    <n v="55.03"/>
    <x v="0"/>
  </r>
  <r>
    <s v="CA"/>
    <n v="45"/>
    <n v="415"/>
    <s v="No"/>
    <s v="No"/>
    <n v="0"/>
    <n v="199.3"/>
    <n v="112"/>
    <n v="33.880000000000003"/>
    <n v="193.4"/>
    <n v="120"/>
    <n v="16.440000000000001"/>
    <n v="254.4"/>
    <n v="117"/>
    <n v="11.45"/>
    <n v="7"/>
    <n v="10"/>
    <n v="1.89"/>
    <n v="0"/>
    <s v="0–1"/>
    <s v="No"/>
    <n v="654.1"/>
    <s v="High"/>
    <n v="63.660000000000011"/>
    <x v="0"/>
  </r>
  <r>
    <s v="CO"/>
    <n v="197"/>
    <n v="408"/>
    <s v="No"/>
    <s v="No"/>
    <n v="0"/>
    <n v="62.4"/>
    <n v="89"/>
    <n v="10.61"/>
    <n v="169.9"/>
    <n v="121"/>
    <n v="14.44"/>
    <n v="209.6"/>
    <n v="64"/>
    <n v="9.43"/>
    <n v="5.7"/>
    <n v="6"/>
    <n v="1.54"/>
    <n v="5"/>
    <s v="4–5"/>
    <s v="Yes"/>
    <n v="447.59999999999997"/>
    <s v="High"/>
    <n v="36.019999999999996"/>
    <x v="1"/>
  </r>
  <r>
    <s v="CO"/>
    <n v="184"/>
    <n v="408"/>
    <s v="No"/>
    <s v="Yes"/>
    <n v="30"/>
    <n v="198.4"/>
    <n v="129"/>
    <n v="33.729999999999997"/>
    <n v="75.3"/>
    <n v="77"/>
    <n v="6.4"/>
    <n v="181.2"/>
    <n v="77"/>
    <n v="8.15"/>
    <n v="5.8"/>
    <n v="3"/>
    <n v="1.57"/>
    <n v="3"/>
    <s v="2–3"/>
    <s v="Yes"/>
    <n v="460.7"/>
    <s v="High"/>
    <n v="49.849999999999994"/>
    <x v="1"/>
  </r>
  <r>
    <s v="CO"/>
    <n v="184"/>
    <n v="415"/>
    <s v="No"/>
    <s v="No"/>
    <n v="0"/>
    <n v="126.9"/>
    <n v="98"/>
    <n v="21.57"/>
    <n v="180"/>
    <n v="62"/>
    <n v="15.3"/>
    <n v="140.80000000000001"/>
    <n v="128"/>
    <n v="6.34"/>
    <n v="8"/>
    <n v="2"/>
    <n v="2.16"/>
    <n v="1"/>
    <s v="0–1"/>
    <s v="No"/>
    <n v="455.7"/>
    <s v="High"/>
    <n v="45.370000000000005"/>
    <x v="1"/>
  </r>
  <r>
    <s v="CO"/>
    <n v="179"/>
    <n v="408"/>
    <s v="No"/>
    <s v="Yes"/>
    <n v="25"/>
    <n v="165.6"/>
    <n v="123"/>
    <n v="28.15"/>
    <n v="136.1"/>
    <n v="95"/>
    <n v="11.57"/>
    <n v="175.7"/>
    <n v="90"/>
    <n v="7.91"/>
    <n v="11"/>
    <n v="2"/>
    <n v="2.97"/>
    <n v="3"/>
    <s v="2–3"/>
    <s v="No"/>
    <n v="488.4"/>
    <s v="High"/>
    <n v="50.599999999999994"/>
    <x v="0"/>
  </r>
  <r>
    <s v="CO"/>
    <n v="165"/>
    <n v="408"/>
    <s v="No"/>
    <s v="No"/>
    <n v="0"/>
    <n v="237.1"/>
    <n v="105"/>
    <n v="40.31"/>
    <n v="223.5"/>
    <n v="105"/>
    <n v="19"/>
    <n v="97.4"/>
    <n v="79"/>
    <n v="4.38"/>
    <n v="13.2"/>
    <n v="2"/>
    <n v="3.56"/>
    <n v="1"/>
    <s v="0–1"/>
    <s v="No"/>
    <n v="571.20000000000005"/>
    <s v="High"/>
    <n v="67.25"/>
    <x v="0"/>
  </r>
  <r>
    <s v="CO"/>
    <n v="163"/>
    <n v="415"/>
    <s v="No"/>
    <s v="No"/>
    <n v="0"/>
    <n v="133.80000000000001"/>
    <n v="85"/>
    <n v="22.75"/>
    <n v="180.5"/>
    <n v="94"/>
    <n v="15.34"/>
    <n v="112.2"/>
    <n v="115"/>
    <n v="5.05"/>
    <n v="8.9"/>
    <n v="4"/>
    <n v="2.4"/>
    <n v="0"/>
    <s v="0–1"/>
    <s v="No"/>
    <n v="435.4"/>
    <s v="High"/>
    <n v="45.54"/>
    <x v="1"/>
  </r>
  <r>
    <s v="CO"/>
    <n v="149"/>
    <n v="408"/>
    <s v="Yes"/>
    <s v="No"/>
    <n v="0"/>
    <n v="257.10000000000002"/>
    <n v="53"/>
    <n v="43.71"/>
    <n v="312.2"/>
    <n v="127"/>
    <n v="26.54"/>
    <n v="183"/>
    <n v="82"/>
    <n v="8.24"/>
    <n v="8.8000000000000007"/>
    <n v="6"/>
    <n v="2.38"/>
    <n v="1"/>
    <s v="0–1"/>
    <s v="Yes"/>
    <n v="761.09999999999991"/>
    <s v="High"/>
    <n v="80.86999999999999"/>
    <x v="0"/>
  </r>
  <r>
    <s v="CO"/>
    <n v="149"/>
    <n v="415"/>
    <s v="No"/>
    <s v="No"/>
    <n v="0"/>
    <n v="350.8"/>
    <n v="75"/>
    <n v="59.64"/>
    <n v="216.5"/>
    <n v="94"/>
    <n v="18.399999999999999"/>
    <n v="253.9"/>
    <n v="100"/>
    <n v="11.43"/>
    <n v="10.1"/>
    <n v="9"/>
    <n v="2.73"/>
    <n v="1"/>
    <s v="0–1"/>
    <s v="Yes"/>
    <n v="831.3"/>
    <s v="High"/>
    <n v="92.2"/>
    <x v="0"/>
  </r>
  <r>
    <s v="CO"/>
    <n v="138"/>
    <n v="415"/>
    <s v="No"/>
    <s v="No"/>
    <n v="0"/>
    <n v="131.80000000000001"/>
    <n v="97"/>
    <n v="22.41"/>
    <n v="136.69999999999999"/>
    <n v="100"/>
    <n v="11.62"/>
    <n v="308.2"/>
    <n v="119"/>
    <n v="13.87"/>
    <n v="7.7"/>
    <n v="6"/>
    <n v="2.08"/>
    <n v="2"/>
    <s v="2–3"/>
    <s v="No"/>
    <n v="584.40000000000009"/>
    <s v="High"/>
    <n v="49.98"/>
    <x v="1"/>
  </r>
  <r>
    <s v="CO"/>
    <n v="137"/>
    <n v="408"/>
    <s v="No"/>
    <s v="Yes"/>
    <n v="30"/>
    <n v="183.8"/>
    <n v="76"/>
    <n v="31.25"/>
    <n v="229.7"/>
    <n v="95"/>
    <n v="19.52"/>
    <n v="144.1"/>
    <n v="124"/>
    <n v="6.48"/>
    <n v="7.7"/>
    <n v="3"/>
    <n v="2.08"/>
    <n v="1"/>
    <s v="0–1"/>
    <s v="No"/>
    <n v="565.30000000000007"/>
    <s v="High"/>
    <n v="59.33"/>
    <x v="0"/>
  </r>
  <r>
    <s v="CO"/>
    <n v="136"/>
    <n v="510"/>
    <s v="No"/>
    <s v="Yes"/>
    <n v="27"/>
    <n v="153.5"/>
    <n v="84"/>
    <n v="26.1"/>
    <n v="194"/>
    <n v="73"/>
    <n v="16.489999999999998"/>
    <n v="256.5"/>
    <n v="94"/>
    <n v="11.54"/>
    <n v="10.199999999999999"/>
    <n v="7"/>
    <n v="2.75"/>
    <n v="5"/>
    <s v="4–5"/>
    <s v="No"/>
    <n v="614.20000000000005"/>
    <s v="High"/>
    <n v="56.88"/>
    <x v="0"/>
  </r>
  <r>
    <s v="CO"/>
    <n v="135"/>
    <n v="510"/>
    <s v="No"/>
    <s v="Yes"/>
    <n v="24"/>
    <n v="205.5"/>
    <n v="114"/>
    <n v="34.94"/>
    <n v="219.3"/>
    <n v="99"/>
    <n v="18.64"/>
    <n v="215.9"/>
    <n v="95"/>
    <n v="9.7200000000000006"/>
    <n v="14"/>
    <n v="4"/>
    <n v="3.78"/>
    <n v="1"/>
    <s v="0–1"/>
    <s v="No"/>
    <n v="654.70000000000005"/>
    <s v="High"/>
    <n v="67.08"/>
    <x v="0"/>
  </r>
  <r>
    <s v="CO"/>
    <n v="134"/>
    <n v="415"/>
    <s v="No"/>
    <s v="No"/>
    <n v="0"/>
    <n v="138.1"/>
    <n v="103"/>
    <n v="23.48"/>
    <n v="164.5"/>
    <n v="100"/>
    <n v="13.98"/>
    <n v="134.9"/>
    <n v="63"/>
    <n v="6.07"/>
    <n v="8.3000000000000007"/>
    <n v="2"/>
    <n v="2.2400000000000002"/>
    <n v="1"/>
    <s v="0–1"/>
    <s v="No"/>
    <n v="445.8"/>
    <s v="High"/>
    <n v="45.77"/>
    <x v="1"/>
  </r>
  <r>
    <s v="CO"/>
    <n v="134"/>
    <n v="408"/>
    <s v="No"/>
    <s v="No"/>
    <n v="0"/>
    <n v="125.1"/>
    <n v="99"/>
    <n v="21.27"/>
    <n v="248.8"/>
    <n v="62"/>
    <n v="21.15"/>
    <n v="211.3"/>
    <n v="79"/>
    <n v="9.51"/>
    <n v="11.2"/>
    <n v="3"/>
    <n v="3.02"/>
    <n v="3"/>
    <s v="2–3"/>
    <s v="No"/>
    <n v="596.40000000000009"/>
    <s v="High"/>
    <n v="54.95"/>
    <x v="0"/>
  </r>
  <r>
    <s v="CO"/>
    <n v="133"/>
    <n v="415"/>
    <s v="No"/>
    <s v="Yes"/>
    <n v="32"/>
    <n v="30.9"/>
    <n v="113"/>
    <n v="5.25"/>
    <n v="187"/>
    <n v="113"/>
    <n v="15.9"/>
    <n v="230.8"/>
    <n v="101"/>
    <n v="10.39"/>
    <n v="8.6"/>
    <n v="7"/>
    <n v="2.3199999999999998"/>
    <n v="1"/>
    <s v="0–1"/>
    <s v="No"/>
    <n v="457.30000000000007"/>
    <s v="High"/>
    <n v="33.86"/>
    <x v="1"/>
  </r>
  <r>
    <s v="CO"/>
    <n v="133"/>
    <n v="415"/>
    <s v="No"/>
    <s v="No"/>
    <n v="0"/>
    <n v="277.5"/>
    <n v="104"/>
    <n v="47.18"/>
    <n v="131.80000000000001"/>
    <n v="121"/>
    <n v="11.2"/>
    <n v="126.9"/>
    <n v="101"/>
    <n v="5.71"/>
    <n v="8.1999999999999993"/>
    <n v="2"/>
    <n v="2.21"/>
    <n v="1"/>
    <s v="0–1"/>
    <s v="No"/>
    <n v="544.40000000000009"/>
    <s v="High"/>
    <n v="66.299999999999983"/>
    <x v="0"/>
  </r>
  <r>
    <s v="CO"/>
    <n v="132"/>
    <n v="415"/>
    <s v="No"/>
    <s v="No"/>
    <n v="0"/>
    <n v="215.6"/>
    <n v="78"/>
    <n v="36.65"/>
    <n v="195.3"/>
    <n v="119"/>
    <n v="16.600000000000001"/>
    <n v="194.4"/>
    <n v="65"/>
    <n v="8.75"/>
    <n v="3.6"/>
    <n v="5"/>
    <n v="0.97"/>
    <n v="1"/>
    <s v="0–1"/>
    <s v="No"/>
    <n v="608.9"/>
    <s v="High"/>
    <n v="62.97"/>
    <x v="0"/>
  </r>
  <r>
    <s v="CO"/>
    <n v="131"/>
    <n v="510"/>
    <s v="No"/>
    <s v="Yes"/>
    <n v="23"/>
    <n v="182.1"/>
    <n v="94"/>
    <n v="30.96"/>
    <n v="164.6"/>
    <n v="59"/>
    <n v="13.99"/>
    <n v="128.80000000000001"/>
    <n v="102"/>
    <n v="5.8"/>
    <n v="12.7"/>
    <n v="4"/>
    <n v="3.43"/>
    <n v="3"/>
    <s v="2–3"/>
    <s v="No"/>
    <n v="488.2"/>
    <s v="High"/>
    <n v="54.18"/>
    <x v="0"/>
  </r>
  <r>
    <s v="CO"/>
    <n v="128"/>
    <n v="408"/>
    <s v="Yes"/>
    <s v="No"/>
    <n v="0"/>
    <n v="167.7"/>
    <n v="94"/>
    <n v="28.51"/>
    <n v="93.7"/>
    <n v="121"/>
    <n v="7.96"/>
    <n v="241.3"/>
    <n v="115"/>
    <n v="10.86"/>
    <n v="13.4"/>
    <n v="1"/>
    <n v="3.62"/>
    <n v="3"/>
    <s v="2–3"/>
    <s v="Yes"/>
    <n v="516.1"/>
    <s v="High"/>
    <n v="50.949999999999996"/>
    <x v="0"/>
  </r>
  <r>
    <s v="CO"/>
    <n v="126"/>
    <n v="415"/>
    <s v="No"/>
    <s v="No"/>
    <n v="0"/>
    <n v="127"/>
    <n v="107"/>
    <n v="21.59"/>
    <n v="323.2"/>
    <n v="75"/>
    <n v="27.47"/>
    <n v="143.9"/>
    <n v="127"/>
    <n v="6.48"/>
    <n v="7.5"/>
    <n v="2"/>
    <n v="2.0299999999999998"/>
    <n v="1"/>
    <s v="0–1"/>
    <s v="No"/>
    <n v="601.6"/>
    <s v="High"/>
    <n v="57.570000000000007"/>
    <x v="0"/>
  </r>
  <r>
    <s v="CO"/>
    <n v="125"/>
    <n v="415"/>
    <s v="No"/>
    <s v="No"/>
    <n v="0"/>
    <n v="182.9"/>
    <n v="113"/>
    <n v="31.09"/>
    <n v="239.6"/>
    <n v="85"/>
    <n v="20.37"/>
    <n v="229.8"/>
    <n v="104"/>
    <n v="10.34"/>
    <n v="5.5"/>
    <n v="4"/>
    <n v="1.49"/>
    <n v="2"/>
    <s v="2–3"/>
    <s v="No"/>
    <n v="657.8"/>
    <s v="High"/>
    <n v="63.29"/>
    <x v="0"/>
  </r>
  <r>
    <s v="CO"/>
    <n v="125"/>
    <n v="408"/>
    <s v="No"/>
    <s v="No"/>
    <n v="0"/>
    <n v="190.2"/>
    <n v="89"/>
    <n v="32.33"/>
    <n v="166.4"/>
    <n v="108"/>
    <n v="14.14"/>
    <n v="219.8"/>
    <n v="73"/>
    <n v="9.89"/>
    <n v="15"/>
    <n v="4"/>
    <n v="4.05"/>
    <n v="6"/>
    <s v="6+"/>
    <s v="No"/>
    <n v="591.40000000000009"/>
    <s v="High"/>
    <n v="60.41"/>
    <x v="0"/>
  </r>
  <r>
    <s v="CO"/>
    <n v="117"/>
    <n v="408"/>
    <s v="No"/>
    <s v="Yes"/>
    <n v="26"/>
    <n v="214.6"/>
    <n v="110"/>
    <n v="36.479999999999997"/>
    <n v="205.2"/>
    <n v="87"/>
    <n v="17.440000000000001"/>
    <n v="134.6"/>
    <n v="140"/>
    <n v="6.06"/>
    <n v="8.1"/>
    <n v="2"/>
    <n v="2.19"/>
    <n v="1"/>
    <s v="0–1"/>
    <s v="No"/>
    <n v="562.5"/>
    <s v="High"/>
    <n v="62.17"/>
    <x v="0"/>
  </r>
  <r>
    <s v="CO"/>
    <n v="117"/>
    <n v="415"/>
    <s v="No"/>
    <s v="No"/>
    <n v="0"/>
    <n v="196"/>
    <n v="74"/>
    <n v="33.32"/>
    <n v="213.4"/>
    <n v="96"/>
    <n v="18.14"/>
    <n v="196.8"/>
    <n v="81"/>
    <n v="8.86"/>
    <n v="7.9"/>
    <n v="6"/>
    <n v="2.13"/>
    <n v="1"/>
    <s v="0–1"/>
    <s v="No"/>
    <n v="614.1"/>
    <s v="High"/>
    <n v="62.45"/>
    <x v="0"/>
  </r>
  <r>
    <s v="CO"/>
    <n v="116"/>
    <n v="408"/>
    <s v="No"/>
    <s v="Yes"/>
    <n v="23"/>
    <n v="262.2"/>
    <n v="101"/>
    <n v="44.57"/>
    <n v="157"/>
    <n v="80"/>
    <n v="13.35"/>
    <n v="129.1"/>
    <n v="100"/>
    <n v="5.81"/>
    <n v="7.3"/>
    <n v="14"/>
    <n v="1.97"/>
    <n v="1"/>
    <s v="0–1"/>
    <s v="No"/>
    <n v="555.59999999999991"/>
    <s v="High"/>
    <n v="65.7"/>
    <x v="0"/>
  </r>
  <r>
    <s v="CO"/>
    <n v="115"/>
    <n v="408"/>
    <s v="No"/>
    <s v="No"/>
    <n v="0"/>
    <n v="270.89999999999998"/>
    <n v="98"/>
    <n v="46.05"/>
    <n v="226.2"/>
    <n v="110"/>
    <n v="19.23"/>
    <n v="178.8"/>
    <n v="60"/>
    <n v="8.0500000000000007"/>
    <n v="8.8000000000000007"/>
    <n v="5"/>
    <n v="2.38"/>
    <n v="0"/>
    <s v="0–1"/>
    <s v="Yes"/>
    <n v="684.69999999999993"/>
    <s v="High"/>
    <n v="75.709999999999994"/>
    <x v="0"/>
  </r>
  <r>
    <s v="CO"/>
    <n v="112"/>
    <n v="510"/>
    <s v="No"/>
    <s v="No"/>
    <n v="0"/>
    <n v="61.9"/>
    <n v="78"/>
    <n v="10.52"/>
    <n v="262.60000000000002"/>
    <n v="114"/>
    <n v="22.32"/>
    <n v="212.5"/>
    <n v="110"/>
    <n v="9.56"/>
    <n v="8.8000000000000007"/>
    <n v="2"/>
    <n v="2.38"/>
    <n v="3"/>
    <s v="2–3"/>
    <s v="No"/>
    <n v="545.79999999999995"/>
    <s v="High"/>
    <n v="44.780000000000008"/>
    <x v="1"/>
  </r>
  <r>
    <s v="CO"/>
    <n v="107"/>
    <n v="415"/>
    <s v="No"/>
    <s v="No"/>
    <n v="0"/>
    <n v="221.6"/>
    <n v="101"/>
    <n v="37.67"/>
    <n v="285.2"/>
    <n v="50"/>
    <n v="24.24"/>
    <n v="167.4"/>
    <n v="83"/>
    <n v="7.53"/>
    <n v="12.7"/>
    <n v="6"/>
    <n v="3.43"/>
    <n v="4"/>
    <s v="4–5"/>
    <s v="No"/>
    <n v="686.9"/>
    <s v="High"/>
    <n v="72.87"/>
    <x v="0"/>
  </r>
  <r>
    <s v="CO"/>
    <n v="107"/>
    <n v="408"/>
    <s v="No"/>
    <s v="No"/>
    <n v="0"/>
    <n v="199.5"/>
    <n v="107"/>
    <n v="33.92"/>
    <n v="207.5"/>
    <n v="110"/>
    <n v="17.64"/>
    <n v="83.9"/>
    <n v="123"/>
    <n v="3.78"/>
    <n v="8.1"/>
    <n v="4"/>
    <n v="2.19"/>
    <n v="2"/>
    <s v="2–3"/>
    <s v="No"/>
    <n v="499"/>
    <s v="High"/>
    <n v="57.53"/>
    <x v="0"/>
  </r>
  <r>
    <s v="CO"/>
    <n v="107"/>
    <n v="510"/>
    <s v="No"/>
    <s v="No"/>
    <n v="0"/>
    <n v="132.4"/>
    <n v="120"/>
    <n v="22.51"/>
    <n v="121.6"/>
    <n v="101"/>
    <n v="10.34"/>
    <n v="197.7"/>
    <n v="84"/>
    <n v="8.9"/>
    <n v="8.6"/>
    <n v="2"/>
    <n v="2.3199999999999998"/>
    <n v="1"/>
    <s v="0–1"/>
    <s v="No"/>
    <n v="460.3"/>
    <s v="High"/>
    <n v="44.07"/>
    <x v="1"/>
  </r>
  <r>
    <s v="CO"/>
    <n v="104"/>
    <n v="415"/>
    <s v="No"/>
    <s v="No"/>
    <n v="0"/>
    <n v="217.8"/>
    <n v="93"/>
    <n v="37.03"/>
    <n v="214.7"/>
    <n v="95"/>
    <n v="18.25"/>
    <n v="228.7"/>
    <n v="70"/>
    <n v="10.29"/>
    <n v="11.3"/>
    <n v="7"/>
    <n v="3.05"/>
    <n v="0"/>
    <s v="0–1"/>
    <s v="No"/>
    <n v="672.5"/>
    <s v="High"/>
    <n v="68.61999999999999"/>
    <x v="0"/>
  </r>
  <r>
    <s v="CO"/>
    <n v="101"/>
    <n v="415"/>
    <s v="No"/>
    <s v="No"/>
    <n v="0"/>
    <n v="225.2"/>
    <n v="93"/>
    <n v="38.28"/>
    <n v="215.1"/>
    <n v="120"/>
    <n v="18.28"/>
    <n v="241.8"/>
    <n v="95"/>
    <n v="10.88"/>
    <n v="9.1"/>
    <n v="2"/>
    <n v="2.46"/>
    <n v="2"/>
    <s v="2–3"/>
    <s v="No"/>
    <n v="691.19999999999993"/>
    <s v="High"/>
    <n v="69.899999999999991"/>
    <x v="0"/>
  </r>
  <r>
    <s v="CO"/>
    <n v="100"/>
    <n v="510"/>
    <s v="No"/>
    <s v="No"/>
    <n v="0"/>
    <n v="131.9"/>
    <n v="93"/>
    <n v="22.42"/>
    <n v="272.7"/>
    <n v="106"/>
    <n v="23.18"/>
    <n v="192.8"/>
    <n v="105"/>
    <n v="8.68"/>
    <n v="7.1"/>
    <n v="4"/>
    <n v="1.92"/>
    <n v="1"/>
    <s v="0–1"/>
    <s v="No"/>
    <n v="604.50000000000011"/>
    <s v="High"/>
    <n v="56.2"/>
    <x v="0"/>
  </r>
  <r>
    <s v="CO"/>
    <n v="99"/>
    <n v="408"/>
    <s v="No"/>
    <s v="No"/>
    <n v="0"/>
    <n v="124.3"/>
    <n v="68"/>
    <n v="21.13"/>
    <n v="207.1"/>
    <n v="88"/>
    <n v="17.600000000000001"/>
    <n v="157.4"/>
    <n v="93"/>
    <n v="7.08"/>
    <n v="14.8"/>
    <n v="1"/>
    <n v="4"/>
    <n v="0"/>
    <s v="0–1"/>
    <s v="No"/>
    <n v="503.59999999999997"/>
    <s v="High"/>
    <n v="49.81"/>
    <x v="1"/>
  </r>
  <r>
    <s v="CO"/>
    <n v="98"/>
    <n v="510"/>
    <s v="No"/>
    <s v="Yes"/>
    <n v="39"/>
    <n v="117.6"/>
    <n v="82"/>
    <n v="19.989999999999998"/>
    <n v="159.19999999999999"/>
    <n v="60"/>
    <n v="13.53"/>
    <n v="236.4"/>
    <n v="113"/>
    <n v="10.64"/>
    <n v="11.3"/>
    <n v="10"/>
    <n v="3.05"/>
    <n v="2"/>
    <s v="2–3"/>
    <s v="No"/>
    <n v="524.49999999999989"/>
    <s v="High"/>
    <n v="47.209999999999994"/>
    <x v="1"/>
  </r>
  <r>
    <s v="CO"/>
    <n v="98"/>
    <n v="510"/>
    <s v="No"/>
    <s v="No"/>
    <n v="0"/>
    <n v="153.6"/>
    <n v="92"/>
    <n v="26.11"/>
    <n v="205.5"/>
    <n v="88"/>
    <n v="17.47"/>
    <n v="114.5"/>
    <n v="89"/>
    <n v="5.15"/>
    <n v="12.5"/>
    <n v="10"/>
    <n v="3.38"/>
    <n v="1"/>
    <s v="0–1"/>
    <s v="No"/>
    <n v="486.1"/>
    <s v="High"/>
    <n v="52.11"/>
    <x v="0"/>
  </r>
  <r>
    <s v="CO"/>
    <n v="97"/>
    <n v="415"/>
    <s v="No"/>
    <s v="No"/>
    <n v="0"/>
    <n v="211.8"/>
    <n v="84"/>
    <n v="36.01"/>
    <n v="230.9"/>
    <n v="137"/>
    <n v="19.63"/>
    <n v="217.1"/>
    <n v="99"/>
    <n v="9.77"/>
    <n v="10.7"/>
    <n v="9"/>
    <n v="2.89"/>
    <n v="3"/>
    <s v="2–3"/>
    <s v="No"/>
    <n v="670.50000000000011"/>
    <s v="High"/>
    <n v="68.3"/>
    <x v="0"/>
  </r>
  <r>
    <s v="CO"/>
    <n v="97"/>
    <n v="408"/>
    <s v="Yes"/>
    <s v="No"/>
    <n v="0"/>
    <n v="277"/>
    <n v="119"/>
    <n v="47.09"/>
    <n v="238.3"/>
    <n v="106"/>
    <n v="20.260000000000002"/>
    <n v="94.4"/>
    <n v="96"/>
    <n v="4.25"/>
    <n v="8.3000000000000007"/>
    <n v="3"/>
    <n v="2.2400000000000002"/>
    <n v="1"/>
    <s v="0–1"/>
    <s v="No"/>
    <n v="617.99999999999989"/>
    <s v="High"/>
    <n v="73.84"/>
    <x v="0"/>
  </r>
  <r>
    <s v="CO"/>
    <n v="95"/>
    <n v="408"/>
    <s v="No"/>
    <s v="No"/>
    <n v="0"/>
    <n v="171.8"/>
    <n v="106"/>
    <n v="29.21"/>
    <n v="301.7"/>
    <n v="44"/>
    <n v="25.64"/>
    <n v="139.4"/>
    <n v="108"/>
    <n v="6.27"/>
    <n v="9.6999999999999993"/>
    <n v="5"/>
    <n v="2.62"/>
    <n v="1"/>
    <s v="0–1"/>
    <s v="No"/>
    <n v="622.6"/>
    <s v="High"/>
    <n v="63.74"/>
    <x v="0"/>
  </r>
  <r>
    <s v="CO"/>
    <n v="94"/>
    <n v="408"/>
    <s v="No"/>
    <s v="No"/>
    <n v="0"/>
    <n v="188.8"/>
    <n v="60"/>
    <n v="32.1"/>
    <n v="217.4"/>
    <n v="64"/>
    <n v="18.48"/>
    <n v="220.1"/>
    <n v="100"/>
    <n v="9.9"/>
    <n v="8.1999999999999993"/>
    <n v="7"/>
    <n v="2.21"/>
    <n v="4"/>
    <s v="4–5"/>
    <s v="No"/>
    <n v="634.50000000000011"/>
    <s v="High"/>
    <n v="62.69"/>
    <x v="0"/>
  </r>
  <r>
    <s v="CO"/>
    <n v="92"/>
    <n v="510"/>
    <s v="No"/>
    <s v="Yes"/>
    <n v="21"/>
    <n v="283.2"/>
    <n v="110"/>
    <n v="48.14"/>
    <n v="239.7"/>
    <n v="108"/>
    <n v="20.37"/>
    <n v="149.5"/>
    <n v="80"/>
    <n v="6.73"/>
    <n v="6.3"/>
    <n v="1"/>
    <n v="1.7"/>
    <n v="5"/>
    <s v="4–5"/>
    <s v="No"/>
    <n v="678.69999999999993"/>
    <s v="High"/>
    <n v="76.940000000000012"/>
    <x v="0"/>
  </r>
  <r>
    <s v="CO"/>
    <n v="91"/>
    <n v="415"/>
    <s v="No"/>
    <s v="No"/>
    <n v="0"/>
    <n v="179.7"/>
    <n v="128"/>
    <n v="30.55"/>
    <n v="299.8"/>
    <n v="92"/>
    <n v="25.48"/>
    <n v="185.3"/>
    <n v="120"/>
    <n v="8.34"/>
    <n v="7.6"/>
    <n v="3"/>
    <n v="2.0499999999999998"/>
    <n v="1"/>
    <s v="0–1"/>
    <s v="No"/>
    <n v="672.4"/>
    <s v="High"/>
    <n v="66.42"/>
    <x v="0"/>
  </r>
  <r>
    <s v="CO"/>
    <n v="88"/>
    <n v="510"/>
    <s v="No"/>
    <s v="No"/>
    <n v="0"/>
    <n v="158.80000000000001"/>
    <n v="53"/>
    <n v="27"/>
    <n v="188.5"/>
    <n v="132"/>
    <n v="16.02"/>
    <n v="189.3"/>
    <n v="87"/>
    <n v="8.52"/>
    <n v="9.8000000000000007"/>
    <n v="4"/>
    <n v="2.65"/>
    <n v="2"/>
    <s v="2–3"/>
    <s v="No"/>
    <n v="546.4"/>
    <s v="High"/>
    <n v="54.189999999999991"/>
    <x v="0"/>
  </r>
  <r>
    <s v="CO"/>
    <n v="82"/>
    <n v="415"/>
    <s v="No"/>
    <s v="No"/>
    <n v="0"/>
    <n v="185"/>
    <n v="88"/>
    <n v="31.45"/>
    <n v="224.9"/>
    <n v="98"/>
    <n v="19.12"/>
    <n v="212.4"/>
    <n v="105"/>
    <n v="9.56"/>
    <n v="11.4"/>
    <n v="3"/>
    <n v="3.08"/>
    <n v="2"/>
    <s v="2–3"/>
    <s v="No"/>
    <n v="633.69999999999993"/>
    <s v="High"/>
    <n v="63.21"/>
    <x v="0"/>
  </r>
  <r>
    <s v="CO"/>
    <n v="82"/>
    <n v="415"/>
    <s v="No"/>
    <s v="No"/>
    <n v="0"/>
    <n v="194.8"/>
    <n v="116"/>
    <n v="33.119999999999997"/>
    <n v="209.9"/>
    <n v="93"/>
    <n v="17.84"/>
    <n v="194.1"/>
    <n v="100"/>
    <n v="8.73"/>
    <n v="12.8"/>
    <n v="3"/>
    <n v="3.46"/>
    <n v="0"/>
    <s v="0–1"/>
    <s v="No"/>
    <n v="611.6"/>
    <s v="High"/>
    <n v="63.15"/>
    <x v="0"/>
  </r>
  <r>
    <s v="CO"/>
    <n v="81"/>
    <n v="415"/>
    <s v="No"/>
    <s v="No"/>
    <n v="0"/>
    <n v="149.69999999999999"/>
    <n v="71"/>
    <n v="25.45"/>
    <n v="212.5"/>
    <n v="97"/>
    <n v="18.059999999999999"/>
    <n v="245.9"/>
    <n v="67"/>
    <n v="11.07"/>
    <n v="12.6"/>
    <n v="4"/>
    <n v="3.4"/>
    <n v="3"/>
    <s v="2–3"/>
    <s v="No"/>
    <n v="620.70000000000005"/>
    <s v="High"/>
    <n v="57.98"/>
    <x v="0"/>
  </r>
  <r>
    <s v="CO"/>
    <n v="76"/>
    <n v="510"/>
    <s v="No"/>
    <s v="No"/>
    <n v="0"/>
    <n v="199.3"/>
    <n v="86"/>
    <n v="33.880000000000003"/>
    <n v="194.8"/>
    <n v="102"/>
    <n v="16.559999999999999"/>
    <n v="298.2"/>
    <n v="82"/>
    <n v="13.42"/>
    <n v="14.3"/>
    <n v="2"/>
    <n v="3.86"/>
    <n v="4"/>
    <s v="4–5"/>
    <s v="No"/>
    <n v="706.59999999999991"/>
    <s v="High"/>
    <n v="67.72"/>
    <x v="0"/>
  </r>
  <r>
    <s v="CO"/>
    <n v="74"/>
    <n v="408"/>
    <s v="No"/>
    <s v="Yes"/>
    <n v="40"/>
    <n v="141.69999999999999"/>
    <n v="87"/>
    <n v="24.09"/>
    <n v="268.3"/>
    <n v="89"/>
    <n v="22.81"/>
    <n v="241.3"/>
    <n v="68"/>
    <n v="10.86"/>
    <n v="8.5"/>
    <n v="7"/>
    <n v="2.2999999999999998"/>
    <n v="0"/>
    <s v="0–1"/>
    <s v="No"/>
    <n v="659.8"/>
    <s v="High"/>
    <n v="60.059999999999995"/>
    <x v="0"/>
  </r>
  <r>
    <s v="CO"/>
    <n v="72"/>
    <n v="415"/>
    <s v="No"/>
    <s v="No"/>
    <n v="0"/>
    <n v="184.7"/>
    <n v="60"/>
    <n v="31.4"/>
    <n v="262"/>
    <n v="73"/>
    <n v="22.27"/>
    <n v="239.5"/>
    <n v="120"/>
    <n v="10.78"/>
    <n v="12.3"/>
    <n v="6"/>
    <n v="3.32"/>
    <n v="2"/>
    <s v="2–3"/>
    <s v="Yes"/>
    <n v="698.5"/>
    <s v="High"/>
    <n v="67.77"/>
    <x v="0"/>
  </r>
  <r>
    <s v="CO"/>
    <n v="71"/>
    <n v="408"/>
    <s v="No"/>
    <s v="No"/>
    <n v="0"/>
    <n v="115.3"/>
    <n v="99"/>
    <n v="19.600000000000001"/>
    <n v="224.7"/>
    <n v="117"/>
    <n v="19.100000000000001"/>
    <n v="152.5"/>
    <n v="98"/>
    <n v="6.86"/>
    <n v="18"/>
    <n v="2"/>
    <n v="4.8600000000000003"/>
    <n v="1"/>
    <s v="0–1"/>
    <s v="No"/>
    <n v="510.5"/>
    <s v="High"/>
    <n v="50.42"/>
    <x v="0"/>
  </r>
  <r>
    <s v="CO"/>
    <n v="70"/>
    <n v="415"/>
    <s v="No"/>
    <s v="No"/>
    <n v="0"/>
    <n v="167.3"/>
    <n v="100"/>
    <n v="28.44"/>
    <n v="163.9"/>
    <n v="79"/>
    <n v="13.93"/>
    <n v="185.9"/>
    <n v="100"/>
    <n v="8.3699999999999992"/>
    <n v="6.7"/>
    <n v="5"/>
    <n v="1.81"/>
    <n v="2"/>
    <s v="2–3"/>
    <s v="No"/>
    <n v="523.80000000000007"/>
    <s v="High"/>
    <n v="52.550000000000004"/>
    <x v="0"/>
  </r>
  <r>
    <s v="CO"/>
    <n v="67"/>
    <n v="415"/>
    <s v="No"/>
    <s v="Yes"/>
    <n v="23"/>
    <n v="170.8"/>
    <n v="145"/>
    <n v="29.04"/>
    <n v="236.7"/>
    <n v="93"/>
    <n v="20.12"/>
    <n v="294.5"/>
    <n v="100"/>
    <n v="13.25"/>
    <n v="12.7"/>
    <n v="1"/>
    <n v="3.43"/>
    <n v="1"/>
    <s v="0–1"/>
    <s v="No"/>
    <n v="714.7"/>
    <s v="High"/>
    <n v="65.84"/>
    <x v="0"/>
  </r>
  <r>
    <s v="CO"/>
    <n v="67"/>
    <n v="408"/>
    <s v="Yes"/>
    <s v="Yes"/>
    <n v="21"/>
    <n v="151.5"/>
    <n v="99"/>
    <n v="25.76"/>
    <n v="147.80000000000001"/>
    <n v="89"/>
    <n v="12.56"/>
    <n v="210.4"/>
    <n v="114"/>
    <n v="9.4700000000000006"/>
    <n v="10"/>
    <n v="4"/>
    <n v="2.7"/>
    <n v="1"/>
    <s v="0–1"/>
    <s v="No"/>
    <n v="519.70000000000005"/>
    <s v="High"/>
    <n v="50.49"/>
    <x v="0"/>
  </r>
  <r>
    <s v="CO"/>
    <n v="62"/>
    <n v="415"/>
    <s v="No"/>
    <s v="No"/>
    <n v="0"/>
    <n v="204.5"/>
    <n v="108"/>
    <n v="34.770000000000003"/>
    <n v="162.4"/>
    <n v="110"/>
    <n v="13.8"/>
    <n v="155"/>
    <n v="102"/>
    <n v="6.98"/>
    <n v="13.4"/>
    <n v="1"/>
    <n v="3.62"/>
    <n v="3"/>
    <s v="2–3"/>
    <s v="No"/>
    <n v="535.29999999999995"/>
    <s v="High"/>
    <n v="59.170000000000009"/>
    <x v="0"/>
  </r>
  <r>
    <s v="CO"/>
    <n v="59"/>
    <n v="408"/>
    <s v="No"/>
    <s v="No"/>
    <n v="0"/>
    <n v="150.5"/>
    <n v="106"/>
    <n v="25.59"/>
    <n v="152.9"/>
    <n v="112"/>
    <n v="13"/>
    <n v="215.9"/>
    <n v="86"/>
    <n v="9.7200000000000006"/>
    <n v="3.5"/>
    <n v="3"/>
    <n v="0.95"/>
    <n v="1"/>
    <s v="0–1"/>
    <s v="No"/>
    <n v="522.79999999999995"/>
    <s v="High"/>
    <n v="49.260000000000005"/>
    <x v="1"/>
  </r>
  <r>
    <s v="CO"/>
    <n v="53"/>
    <n v="408"/>
    <s v="No"/>
    <s v="Yes"/>
    <n v="23"/>
    <n v="120.5"/>
    <n v="104"/>
    <n v="20.49"/>
    <n v="227.8"/>
    <n v="115"/>
    <n v="19.36"/>
    <n v="158.5"/>
    <n v="100"/>
    <n v="7.13"/>
    <n v="10.199999999999999"/>
    <n v="3"/>
    <n v="2.75"/>
    <n v="1"/>
    <s v="0–1"/>
    <s v="No"/>
    <n v="517"/>
    <s v="High"/>
    <n v="49.73"/>
    <x v="1"/>
  </r>
  <r>
    <s v="CO"/>
    <n v="49"/>
    <n v="415"/>
    <s v="No"/>
    <s v="No"/>
    <n v="0"/>
    <n v="211.2"/>
    <n v="70"/>
    <n v="35.9"/>
    <n v="252.7"/>
    <n v="122"/>
    <n v="21.48"/>
    <n v="225.8"/>
    <n v="104"/>
    <n v="10.16"/>
    <n v="12.3"/>
    <n v="3"/>
    <n v="3.32"/>
    <n v="0"/>
    <s v="0–1"/>
    <s v="No"/>
    <n v="702"/>
    <s v="High"/>
    <n v="70.859999999999985"/>
    <x v="0"/>
  </r>
  <r>
    <s v="CO"/>
    <n v="43"/>
    <n v="510"/>
    <s v="No"/>
    <s v="Yes"/>
    <n v="40"/>
    <n v="105.2"/>
    <n v="61"/>
    <n v="17.88"/>
    <n v="341.3"/>
    <n v="79"/>
    <n v="29.01"/>
    <n v="165.7"/>
    <n v="97"/>
    <n v="7.46"/>
    <n v="6.3"/>
    <n v="3"/>
    <n v="1.7"/>
    <n v="2"/>
    <s v="2–3"/>
    <s v="No"/>
    <n v="618.5"/>
    <s v="High"/>
    <n v="56.050000000000004"/>
    <x v="0"/>
  </r>
  <r>
    <s v="CO"/>
    <n v="41"/>
    <n v="415"/>
    <s v="No"/>
    <s v="Yes"/>
    <n v="36"/>
    <n v="294.89999999999998"/>
    <n v="106"/>
    <n v="50.13"/>
    <n v="165.7"/>
    <n v="115"/>
    <n v="14.08"/>
    <n v="189.2"/>
    <n v="63"/>
    <n v="8.51"/>
    <n v="9.8000000000000007"/>
    <n v="5"/>
    <n v="2.65"/>
    <n v="3"/>
    <s v="2–3"/>
    <s v="No"/>
    <n v="659.59999999999991"/>
    <s v="High"/>
    <n v="75.370000000000019"/>
    <x v="0"/>
  </r>
  <r>
    <s v="CT"/>
    <n v="148"/>
    <n v="415"/>
    <s v="No"/>
    <s v="No"/>
    <n v="0"/>
    <n v="146.69999999999999"/>
    <n v="64"/>
    <n v="24.94"/>
    <n v="274"/>
    <n v="99"/>
    <n v="23.29"/>
    <n v="321.3"/>
    <n v="98"/>
    <n v="14.46"/>
    <n v="8.9"/>
    <n v="1"/>
    <n v="2.4"/>
    <n v="3"/>
    <s v="2–3"/>
    <s v="No"/>
    <n v="750.9"/>
    <s v="High"/>
    <n v="65.09"/>
    <x v="0"/>
  </r>
  <r>
    <s v="CT"/>
    <n v="139"/>
    <n v="415"/>
    <s v="No"/>
    <s v="Yes"/>
    <n v="31"/>
    <n v="100.1"/>
    <n v="54"/>
    <n v="17.02"/>
    <n v="246.3"/>
    <n v="97"/>
    <n v="20.94"/>
    <n v="255"/>
    <n v="131"/>
    <n v="11.48"/>
    <n v="5.9"/>
    <n v="3"/>
    <n v="1.59"/>
    <n v="0"/>
    <s v="0–1"/>
    <s v="No"/>
    <n v="607.29999999999995"/>
    <s v="High"/>
    <n v="51.03"/>
    <x v="0"/>
  </r>
  <r>
    <s v="CT"/>
    <n v="138"/>
    <n v="415"/>
    <s v="No"/>
    <s v="Yes"/>
    <n v="29"/>
    <n v="229.4"/>
    <n v="104"/>
    <n v="39"/>
    <n v="257.39999999999998"/>
    <n v="84"/>
    <n v="21.88"/>
    <n v="231.5"/>
    <n v="119"/>
    <n v="10.42"/>
    <n v="8"/>
    <n v="1"/>
    <n v="2.16"/>
    <n v="2"/>
    <s v="2–3"/>
    <s v="No"/>
    <n v="726.3"/>
    <s v="High"/>
    <n v="73.459999999999994"/>
    <x v="0"/>
  </r>
  <r>
    <s v="CT"/>
    <n v="137"/>
    <n v="408"/>
    <s v="No"/>
    <s v="Yes"/>
    <n v="21"/>
    <n v="186.7"/>
    <n v="108"/>
    <n v="31.74"/>
    <n v="335"/>
    <n v="86"/>
    <n v="28.48"/>
    <n v="187.2"/>
    <n v="119"/>
    <n v="8.42"/>
    <n v="16.5"/>
    <n v="4"/>
    <n v="4.46"/>
    <n v="1"/>
    <s v="0–1"/>
    <s v="No"/>
    <n v="725.40000000000009"/>
    <s v="High"/>
    <n v="73.099999999999994"/>
    <x v="0"/>
  </r>
  <r>
    <s v="CT"/>
    <n v="135"/>
    <n v="408"/>
    <s v="No"/>
    <s v="No"/>
    <n v="0"/>
    <n v="213.4"/>
    <n v="100"/>
    <n v="36.28"/>
    <n v="204.9"/>
    <n v="52"/>
    <n v="17.420000000000002"/>
    <n v="179.7"/>
    <n v="93"/>
    <n v="8.09"/>
    <n v="9.5"/>
    <n v="6"/>
    <n v="2.57"/>
    <n v="1"/>
    <s v="0–1"/>
    <s v="No"/>
    <n v="607.5"/>
    <s v="High"/>
    <n v="64.36"/>
    <x v="0"/>
  </r>
  <r>
    <s v="CT"/>
    <n v="132"/>
    <n v="510"/>
    <s v="No"/>
    <s v="Yes"/>
    <n v="42"/>
    <n v="165.3"/>
    <n v="97"/>
    <n v="28.1"/>
    <n v="223.5"/>
    <n v="118"/>
    <n v="19"/>
    <n v="260.8"/>
    <n v="72"/>
    <n v="11.74"/>
    <n v="7.6"/>
    <n v="7"/>
    <n v="2.0499999999999998"/>
    <n v="3"/>
    <s v="2–3"/>
    <s v="No"/>
    <n v="657.2"/>
    <s v="High"/>
    <n v="60.89"/>
    <x v="0"/>
  </r>
  <r>
    <s v="CT"/>
    <n v="132"/>
    <n v="415"/>
    <s v="No"/>
    <s v="Yes"/>
    <n v="38"/>
    <n v="177.1"/>
    <n v="88"/>
    <n v="30.11"/>
    <n v="163.69999999999999"/>
    <n v="108"/>
    <n v="13.91"/>
    <n v="242.7"/>
    <n v="72"/>
    <n v="10.92"/>
    <n v="7.4"/>
    <n v="2"/>
    <n v="2"/>
    <n v="0"/>
    <s v="0–1"/>
    <s v="No"/>
    <n v="590.9"/>
    <s v="High"/>
    <n v="56.94"/>
    <x v="0"/>
  </r>
  <r>
    <s v="CT"/>
    <n v="127"/>
    <n v="510"/>
    <s v="No"/>
    <s v="No"/>
    <n v="0"/>
    <n v="165.4"/>
    <n v="108"/>
    <n v="28.12"/>
    <n v="183.7"/>
    <n v="103"/>
    <n v="15.61"/>
    <n v="80.2"/>
    <n v="108"/>
    <n v="3.61"/>
    <n v="8.9"/>
    <n v="4"/>
    <n v="2.4"/>
    <n v="3"/>
    <s v="2–3"/>
    <s v="No"/>
    <n v="438.2"/>
    <s v="High"/>
    <n v="49.74"/>
    <x v="1"/>
  </r>
  <r>
    <s v="CT"/>
    <n v="125"/>
    <n v="510"/>
    <s v="No"/>
    <s v="No"/>
    <n v="0"/>
    <n v="321.60000000000002"/>
    <n v="107"/>
    <n v="54.67"/>
    <n v="251.6"/>
    <n v="115"/>
    <n v="21.39"/>
    <n v="141.1"/>
    <n v="158"/>
    <n v="6.35"/>
    <n v="11.3"/>
    <n v="3"/>
    <n v="3.05"/>
    <n v="2"/>
    <s v="2–3"/>
    <s v="Yes"/>
    <n v="725.6"/>
    <s v="High"/>
    <n v="85.46"/>
    <x v="0"/>
  </r>
  <r>
    <s v="CT"/>
    <n v="121"/>
    <n v="408"/>
    <s v="No"/>
    <s v="No"/>
    <n v="0"/>
    <n v="198.6"/>
    <n v="111"/>
    <n v="33.76"/>
    <n v="213.9"/>
    <n v="115"/>
    <n v="18.18"/>
    <n v="171.2"/>
    <n v="105"/>
    <n v="7.7"/>
    <n v="10.6"/>
    <n v="6"/>
    <n v="2.86"/>
    <n v="2"/>
    <s v="2–3"/>
    <s v="No"/>
    <n v="594.30000000000007"/>
    <s v="High"/>
    <n v="62.5"/>
    <x v="0"/>
  </r>
  <r>
    <s v="CT"/>
    <n v="120"/>
    <n v="510"/>
    <s v="No"/>
    <s v="No"/>
    <n v="0"/>
    <n v="189.3"/>
    <n v="77"/>
    <n v="32.18"/>
    <n v="220.9"/>
    <n v="105"/>
    <n v="18.78"/>
    <n v="238.7"/>
    <n v="117"/>
    <n v="10.74"/>
    <n v="9.1999999999999993"/>
    <n v="5"/>
    <n v="2.48"/>
    <n v="4"/>
    <s v="4–5"/>
    <s v="No"/>
    <n v="658.10000000000014"/>
    <s v="High"/>
    <n v="64.180000000000007"/>
    <x v="0"/>
  </r>
  <r>
    <s v="CT"/>
    <n v="117"/>
    <n v="408"/>
    <s v="No"/>
    <s v="No"/>
    <n v="0"/>
    <n v="95.4"/>
    <n v="105"/>
    <n v="16.22"/>
    <n v="207.2"/>
    <n v="101"/>
    <n v="17.61"/>
    <n v="136"/>
    <n v="117"/>
    <n v="6.12"/>
    <n v="5.6"/>
    <n v="5"/>
    <n v="1.51"/>
    <n v="1"/>
    <s v="0–1"/>
    <s v="No"/>
    <n v="444.20000000000005"/>
    <s v="High"/>
    <n v="41.459999999999994"/>
    <x v="1"/>
  </r>
  <r>
    <s v="CT"/>
    <n v="112"/>
    <n v="415"/>
    <s v="No"/>
    <s v="No"/>
    <n v="0"/>
    <n v="115"/>
    <n v="130"/>
    <n v="19.55"/>
    <n v="137.80000000000001"/>
    <n v="83"/>
    <n v="11.71"/>
    <n v="224"/>
    <n v="61"/>
    <n v="10.08"/>
    <n v="7.3"/>
    <n v="4"/>
    <n v="1.97"/>
    <n v="3"/>
    <s v="2–3"/>
    <s v="No"/>
    <n v="484.1"/>
    <s v="High"/>
    <n v="43.31"/>
    <x v="1"/>
  </r>
  <r>
    <s v="CT"/>
    <n v="112"/>
    <n v="415"/>
    <s v="No"/>
    <s v="No"/>
    <n v="0"/>
    <n v="235.8"/>
    <n v="130"/>
    <n v="40.090000000000003"/>
    <n v="176"/>
    <n v="69"/>
    <n v="14.96"/>
    <n v="63.6"/>
    <n v="122"/>
    <n v="2.86"/>
    <n v="7.3"/>
    <n v="1"/>
    <n v="1.97"/>
    <n v="2"/>
    <s v="2–3"/>
    <s v="No"/>
    <n v="482.70000000000005"/>
    <s v="High"/>
    <n v="59.88"/>
    <x v="0"/>
  </r>
  <r>
    <s v="CT"/>
    <n v="110"/>
    <n v="415"/>
    <s v="No"/>
    <s v="No"/>
    <n v="0"/>
    <n v="245"/>
    <n v="97"/>
    <n v="41.65"/>
    <n v="250.7"/>
    <n v="75"/>
    <n v="21.31"/>
    <n v="270.2"/>
    <n v="124"/>
    <n v="12.16"/>
    <n v="13.7"/>
    <n v="8"/>
    <n v="3.7"/>
    <n v="1"/>
    <s v="0–1"/>
    <s v="Yes"/>
    <n v="779.6"/>
    <s v="High"/>
    <n v="78.819999999999993"/>
    <x v="0"/>
  </r>
  <r>
    <s v="CT"/>
    <n v="110"/>
    <n v="408"/>
    <s v="No"/>
    <s v="No"/>
    <n v="0"/>
    <n v="51.9"/>
    <n v="108"/>
    <n v="8.82"/>
    <n v="162"/>
    <n v="83"/>
    <n v="13.77"/>
    <n v="223.5"/>
    <n v="115"/>
    <n v="10.06"/>
    <n v="10.1"/>
    <n v="3"/>
    <n v="2.73"/>
    <n v="3"/>
    <s v="2–3"/>
    <s v="No"/>
    <n v="447.5"/>
    <s v="High"/>
    <n v="35.379999999999995"/>
    <x v="1"/>
  </r>
  <r>
    <s v="CT"/>
    <n v="109"/>
    <n v="415"/>
    <s v="No"/>
    <s v="No"/>
    <n v="0"/>
    <n v="126"/>
    <n v="96"/>
    <n v="21.42"/>
    <n v="144.30000000000001"/>
    <n v="80"/>
    <n v="12.27"/>
    <n v="302.8"/>
    <n v="102"/>
    <n v="13.63"/>
    <n v="7.6"/>
    <n v="3"/>
    <n v="2.0499999999999998"/>
    <n v="1"/>
    <s v="0–1"/>
    <s v="No"/>
    <n v="580.70000000000005"/>
    <s v="High"/>
    <n v="49.37"/>
    <x v="1"/>
  </r>
  <r>
    <s v="CT"/>
    <n v="107"/>
    <n v="510"/>
    <s v="No"/>
    <s v="Yes"/>
    <n v="33"/>
    <n v="81.599999999999994"/>
    <n v="120"/>
    <n v="13.87"/>
    <n v="235.6"/>
    <n v="85"/>
    <n v="20.03"/>
    <n v="150.9"/>
    <n v="113"/>
    <n v="6.79"/>
    <n v="9.9"/>
    <n v="4"/>
    <n v="2.67"/>
    <n v="1"/>
    <s v="0–1"/>
    <s v="No"/>
    <n v="478"/>
    <s v="High"/>
    <n v="43.36"/>
    <x v="1"/>
  </r>
  <r>
    <s v="CT"/>
    <n v="106"/>
    <n v="510"/>
    <s v="No"/>
    <s v="No"/>
    <n v="0"/>
    <n v="160.19999999999999"/>
    <n v="104"/>
    <n v="27.23"/>
    <n v="138.9"/>
    <n v="70"/>
    <n v="11.81"/>
    <n v="312.5"/>
    <n v="97"/>
    <n v="14.06"/>
    <n v="9.6999999999999993"/>
    <n v="2"/>
    <n v="2.62"/>
    <n v="0"/>
    <s v="0–1"/>
    <s v="No"/>
    <n v="621.30000000000007"/>
    <s v="High"/>
    <n v="55.72"/>
    <x v="0"/>
  </r>
  <r>
    <s v="CT"/>
    <n v="105"/>
    <n v="408"/>
    <s v="No"/>
    <s v="No"/>
    <n v="0"/>
    <n v="177.2"/>
    <n v="91"/>
    <n v="30.12"/>
    <n v="228.7"/>
    <n v="105"/>
    <n v="19.440000000000001"/>
    <n v="194.3"/>
    <n v="113"/>
    <n v="8.74"/>
    <n v="8.9"/>
    <n v="3"/>
    <n v="2.4"/>
    <n v="2"/>
    <s v="2–3"/>
    <s v="No"/>
    <n v="609.1"/>
    <s v="High"/>
    <n v="60.7"/>
    <x v="0"/>
  </r>
  <r>
    <s v="CT"/>
    <n v="104"/>
    <n v="415"/>
    <s v="No"/>
    <s v="No"/>
    <n v="0"/>
    <n v="128.69999999999999"/>
    <n v="126"/>
    <n v="21.88"/>
    <n v="117.6"/>
    <n v="94"/>
    <n v="10"/>
    <n v="198.4"/>
    <n v="132"/>
    <n v="8.93"/>
    <n v="10.8"/>
    <n v="5"/>
    <n v="2.92"/>
    <n v="0"/>
    <s v="0–1"/>
    <s v="No"/>
    <n v="455.5"/>
    <s v="High"/>
    <n v="43.730000000000004"/>
    <x v="1"/>
  </r>
  <r>
    <s v="CT"/>
    <n v="103"/>
    <n v="415"/>
    <s v="No"/>
    <s v="No"/>
    <n v="0"/>
    <n v="82.3"/>
    <n v="77"/>
    <n v="13.99"/>
    <n v="167.2"/>
    <n v="80"/>
    <n v="14.21"/>
    <n v="194.7"/>
    <n v="70"/>
    <n v="8.76"/>
    <n v="7.2"/>
    <n v="4"/>
    <n v="1.94"/>
    <n v="1"/>
    <s v="0–1"/>
    <s v="No"/>
    <n v="451.4"/>
    <s v="High"/>
    <n v="38.9"/>
    <x v="1"/>
  </r>
  <r>
    <s v="CT"/>
    <n v="103"/>
    <n v="415"/>
    <s v="No"/>
    <s v="No"/>
    <n v="0"/>
    <n v="198.4"/>
    <n v="113"/>
    <n v="33.729999999999997"/>
    <n v="235.9"/>
    <n v="144"/>
    <n v="20.05"/>
    <n v="325.60000000000002"/>
    <n v="99"/>
    <n v="14.65"/>
    <n v="10.1"/>
    <n v="3"/>
    <n v="2.73"/>
    <n v="0"/>
    <s v="0–1"/>
    <s v="No"/>
    <n v="770.00000000000011"/>
    <s v="High"/>
    <n v="71.160000000000011"/>
    <x v="0"/>
  </r>
  <r>
    <s v="CT"/>
    <n v="102"/>
    <n v="408"/>
    <s v="No"/>
    <s v="No"/>
    <n v="0"/>
    <n v="157.1"/>
    <n v="95"/>
    <n v="26.71"/>
    <n v="213.1"/>
    <n v="36"/>
    <n v="18.11"/>
    <n v="280.39999999999998"/>
    <n v="77"/>
    <n v="12.62"/>
    <n v="7.6"/>
    <n v="3"/>
    <n v="2.0499999999999998"/>
    <n v="2"/>
    <s v="2–3"/>
    <s v="No"/>
    <n v="658.19999999999993"/>
    <s v="High"/>
    <n v="59.489999999999995"/>
    <x v="0"/>
  </r>
  <r>
    <s v="CT"/>
    <n v="101"/>
    <n v="415"/>
    <s v="Yes"/>
    <s v="No"/>
    <n v="0"/>
    <n v="225.3"/>
    <n v="134"/>
    <n v="38.299999999999997"/>
    <n v="108.2"/>
    <n v="87"/>
    <n v="9.1999999999999993"/>
    <n v="139.6"/>
    <n v="132"/>
    <n v="6.28"/>
    <n v="17.3"/>
    <n v="9"/>
    <n v="4.67"/>
    <n v="1"/>
    <s v="0–1"/>
    <s v="Yes"/>
    <n v="490.40000000000003"/>
    <s v="High"/>
    <n v="58.45"/>
    <x v="0"/>
  </r>
  <r>
    <s v="CT"/>
    <n v="100"/>
    <n v="415"/>
    <s v="No"/>
    <s v="No"/>
    <n v="0"/>
    <n v="37.799999999999997"/>
    <n v="80"/>
    <n v="6.43"/>
    <n v="155.30000000000001"/>
    <n v="105"/>
    <n v="13.2"/>
    <n v="175"/>
    <n v="111"/>
    <n v="7.88"/>
    <n v="14.2"/>
    <n v="5"/>
    <n v="3.83"/>
    <n v="3"/>
    <s v="2–3"/>
    <s v="No"/>
    <n v="382.3"/>
    <s v="Medium"/>
    <n v="31.339999999999996"/>
    <x v="1"/>
  </r>
  <r>
    <s v="CT"/>
    <n v="98"/>
    <n v="415"/>
    <s v="No"/>
    <s v="No"/>
    <n v="0"/>
    <n v="245.2"/>
    <n v="87"/>
    <n v="41.68"/>
    <n v="254.1"/>
    <n v="83"/>
    <n v="21.6"/>
    <n v="239.4"/>
    <n v="91"/>
    <n v="10.77"/>
    <n v="7.5"/>
    <n v="4"/>
    <n v="2.0299999999999998"/>
    <n v="0"/>
    <s v="0–1"/>
    <s v="Yes"/>
    <n v="746.19999999999993"/>
    <s v="High"/>
    <n v="76.08"/>
    <x v="0"/>
  </r>
  <r>
    <s v="CT"/>
    <n v="97"/>
    <n v="415"/>
    <s v="Yes"/>
    <s v="No"/>
    <n v="0"/>
    <n v="187.3"/>
    <n v="118"/>
    <n v="31.84"/>
    <n v="160.69999999999999"/>
    <n v="111"/>
    <n v="13.66"/>
    <n v="263.8"/>
    <n v="112"/>
    <n v="11.87"/>
    <n v="9.6"/>
    <n v="2"/>
    <n v="2.59"/>
    <n v="0"/>
    <s v="0–1"/>
    <s v="Yes"/>
    <n v="621.4"/>
    <s v="High"/>
    <n v="59.959999999999994"/>
    <x v="0"/>
  </r>
  <r>
    <s v="CT"/>
    <n v="96"/>
    <n v="408"/>
    <s v="No"/>
    <s v="No"/>
    <n v="0"/>
    <n v="301.7"/>
    <n v="82"/>
    <n v="51.29"/>
    <n v="167.1"/>
    <n v="118"/>
    <n v="14.2"/>
    <n v="72.2"/>
    <n v="89"/>
    <n v="3.25"/>
    <n v="10.5"/>
    <n v="6"/>
    <n v="2.84"/>
    <n v="1"/>
    <s v="0–1"/>
    <s v="No"/>
    <n v="551.5"/>
    <s v="High"/>
    <n v="71.58"/>
    <x v="0"/>
  </r>
  <r>
    <s v="CT"/>
    <n v="94"/>
    <n v="415"/>
    <s v="No"/>
    <s v="No"/>
    <n v="0"/>
    <n v="162.30000000000001"/>
    <n v="99"/>
    <n v="27.59"/>
    <n v="149.1"/>
    <n v="78"/>
    <n v="12.67"/>
    <n v="255.5"/>
    <n v="115"/>
    <n v="11.5"/>
    <n v="14.8"/>
    <n v="1"/>
    <n v="4"/>
    <n v="4"/>
    <s v="4–5"/>
    <s v="Yes"/>
    <n v="581.69999999999993"/>
    <s v="High"/>
    <n v="55.76"/>
    <x v="0"/>
  </r>
  <r>
    <s v="CT"/>
    <n v="89"/>
    <n v="415"/>
    <s v="No"/>
    <s v="No"/>
    <n v="0"/>
    <n v="215.3"/>
    <n v="58"/>
    <n v="36.6"/>
    <n v="242.4"/>
    <n v="91"/>
    <n v="20.6"/>
    <n v="279.8"/>
    <n v="105"/>
    <n v="12.59"/>
    <n v="12.1"/>
    <n v="9"/>
    <n v="3.27"/>
    <n v="0"/>
    <s v="0–1"/>
    <s v="No"/>
    <n v="749.6"/>
    <s v="High"/>
    <n v="73.06"/>
    <x v="0"/>
  </r>
  <r>
    <s v="CT"/>
    <n v="88"/>
    <n v="415"/>
    <s v="No"/>
    <s v="No"/>
    <n v="0"/>
    <n v="142.4"/>
    <n v="107"/>
    <n v="24.21"/>
    <n v="318.7"/>
    <n v="78"/>
    <n v="27.09"/>
    <n v="224.1"/>
    <n v="108"/>
    <n v="10.08"/>
    <n v="11.1"/>
    <n v="7"/>
    <n v="3"/>
    <n v="1"/>
    <s v="0–1"/>
    <s v="No"/>
    <n v="696.30000000000007"/>
    <s v="High"/>
    <n v="64.38"/>
    <x v="0"/>
  </r>
  <r>
    <s v="CT"/>
    <n v="88"/>
    <n v="510"/>
    <s v="No"/>
    <s v="No"/>
    <n v="0"/>
    <n v="182.5"/>
    <n v="65"/>
    <n v="31.03"/>
    <n v="232.1"/>
    <n v="96"/>
    <n v="19.73"/>
    <n v="149.19999999999999"/>
    <n v="82"/>
    <n v="6.71"/>
    <n v="7.5"/>
    <n v="2"/>
    <n v="2.0299999999999998"/>
    <n v="2"/>
    <s v="2–3"/>
    <s v="No"/>
    <n v="571.29999999999995"/>
    <s v="High"/>
    <n v="59.500000000000007"/>
    <x v="0"/>
  </r>
  <r>
    <s v="CT"/>
    <n v="87"/>
    <n v="415"/>
    <s v="No"/>
    <s v="Yes"/>
    <n v="25"/>
    <n v="137.4"/>
    <n v="100"/>
    <n v="23.36"/>
    <n v="176.7"/>
    <n v="83"/>
    <n v="15.02"/>
    <n v="188.2"/>
    <n v="93"/>
    <n v="8.4700000000000006"/>
    <n v="10.199999999999999"/>
    <n v="6"/>
    <n v="2.75"/>
    <n v="2"/>
    <s v="2–3"/>
    <s v="No"/>
    <n v="512.5"/>
    <s v="High"/>
    <n v="49.599999999999994"/>
    <x v="1"/>
  </r>
  <r>
    <s v="CT"/>
    <n v="87"/>
    <n v="408"/>
    <s v="No"/>
    <s v="Yes"/>
    <n v="23"/>
    <n v="149.6"/>
    <n v="96"/>
    <n v="25.43"/>
    <n v="239.8"/>
    <n v="124"/>
    <n v="20.38"/>
    <n v="293.5"/>
    <n v="135"/>
    <n v="13.21"/>
    <n v="7.4"/>
    <n v="4"/>
    <n v="2"/>
    <n v="2"/>
    <s v="2–3"/>
    <s v="No"/>
    <n v="690.3"/>
    <s v="High"/>
    <n v="61.02"/>
    <x v="0"/>
  </r>
  <r>
    <s v="CT"/>
    <n v="87"/>
    <n v="415"/>
    <s v="No"/>
    <s v="No"/>
    <n v="0"/>
    <n v="206.1"/>
    <n v="49"/>
    <n v="35.04"/>
    <n v="224.6"/>
    <n v="115"/>
    <n v="19.09"/>
    <n v="256.7"/>
    <n v="74"/>
    <n v="11.55"/>
    <n v="13"/>
    <n v="1"/>
    <n v="3.51"/>
    <n v="1"/>
    <s v="0–1"/>
    <s v="No"/>
    <n v="700.4"/>
    <s v="High"/>
    <n v="69.19"/>
    <x v="0"/>
  </r>
  <r>
    <s v="CT"/>
    <n v="84"/>
    <n v="415"/>
    <s v="No"/>
    <s v="Yes"/>
    <n v="27"/>
    <n v="213"/>
    <n v="121"/>
    <n v="36.21"/>
    <n v="226.2"/>
    <n v="101"/>
    <n v="19.23"/>
    <n v="189.8"/>
    <n v="99"/>
    <n v="8.5399999999999991"/>
    <n v="11.1"/>
    <n v="3"/>
    <n v="3"/>
    <n v="4"/>
    <s v="4–5"/>
    <s v="No"/>
    <n v="640.1"/>
    <s v="High"/>
    <n v="66.97999999999999"/>
    <x v="0"/>
  </r>
  <r>
    <s v="CT"/>
    <n v="84"/>
    <n v="415"/>
    <s v="No"/>
    <s v="No"/>
    <n v="0"/>
    <n v="175.9"/>
    <n v="111"/>
    <n v="29.9"/>
    <n v="285.2"/>
    <n v="115"/>
    <n v="24.24"/>
    <n v="150.80000000000001"/>
    <n v="122"/>
    <n v="6.79"/>
    <n v="13"/>
    <n v="7"/>
    <n v="3.51"/>
    <n v="1"/>
    <s v="0–1"/>
    <s v="No"/>
    <n v="624.90000000000009"/>
    <s v="High"/>
    <n v="64.44"/>
    <x v="0"/>
  </r>
  <r>
    <s v="CT"/>
    <n v="81"/>
    <n v="415"/>
    <s v="No"/>
    <s v="No"/>
    <n v="0"/>
    <n v="171.9"/>
    <n v="98"/>
    <n v="29.22"/>
    <n v="159"/>
    <n v="127"/>
    <n v="13.52"/>
    <n v="139.5"/>
    <n v="101"/>
    <n v="6.28"/>
    <n v="7.6"/>
    <n v="3"/>
    <n v="2.0499999999999998"/>
    <n v="2"/>
    <s v="2–3"/>
    <s v="No"/>
    <n v="478"/>
    <s v="High"/>
    <n v="51.069999999999993"/>
    <x v="0"/>
  </r>
  <r>
    <s v="CT"/>
    <n v="79"/>
    <n v="415"/>
    <s v="Yes"/>
    <s v="No"/>
    <n v="0"/>
    <n v="186"/>
    <n v="107"/>
    <n v="31.62"/>
    <n v="66"/>
    <n v="94"/>
    <n v="5.61"/>
    <n v="213.1"/>
    <n v="105"/>
    <n v="9.59"/>
    <n v="12.9"/>
    <n v="4"/>
    <n v="3.48"/>
    <n v="1"/>
    <s v="0–1"/>
    <s v="No"/>
    <n v="478"/>
    <s v="High"/>
    <n v="50.300000000000004"/>
    <x v="0"/>
  </r>
  <r>
    <s v="CT"/>
    <n v="78"/>
    <n v="415"/>
    <s v="No"/>
    <s v="Yes"/>
    <n v="33"/>
    <n v="161.80000000000001"/>
    <n v="73"/>
    <n v="27.51"/>
    <n v="273"/>
    <n v="58"/>
    <n v="23.21"/>
    <n v="153.9"/>
    <n v="76"/>
    <n v="6.93"/>
    <n v="13.7"/>
    <n v="4"/>
    <n v="3.7"/>
    <n v="0"/>
    <s v="0–1"/>
    <s v="No"/>
    <n v="602.40000000000009"/>
    <s v="High"/>
    <n v="61.35"/>
    <x v="0"/>
  </r>
  <r>
    <s v="CT"/>
    <n v="78"/>
    <n v="408"/>
    <s v="No"/>
    <s v="No"/>
    <n v="0"/>
    <n v="207.7"/>
    <n v="116"/>
    <n v="35.31"/>
    <n v="210.6"/>
    <n v="99"/>
    <n v="17.899999999999999"/>
    <n v="238.2"/>
    <n v="88"/>
    <n v="10.72"/>
    <n v="9.6"/>
    <n v="5"/>
    <n v="2.59"/>
    <n v="0"/>
    <s v="0–1"/>
    <s v="No"/>
    <n v="666.1"/>
    <s v="High"/>
    <n v="66.52"/>
    <x v="0"/>
  </r>
  <r>
    <s v="CT"/>
    <n v="76"/>
    <n v="510"/>
    <s v="Yes"/>
    <s v="No"/>
    <n v="0"/>
    <n v="220.8"/>
    <n v="100"/>
    <n v="37.54"/>
    <n v="265.7"/>
    <n v="106"/>
    <n v="22.58"/>
    <n v="212.8"/>
    <n v="94"/>
    <n v="9.58"/>
    <n v="6.4"/>
    <n v="3"/>
    <n v="1.73"/>
    <n v="0"/>
    <s v="0–1"/>
    <s v="No"/>
    <n v="705.69999999999993"/>
    <s v="High"/>
    <n v="71.430000000000007"/>
    <x v="0"/>
  </r>
  <r>
    <s v="CT"/>
    <n v="76"/>
    <n v="408"/>
    <s v="Yes"/>
    <s v="No"/>
    <n v="0"/>
    <n v="202"/>
    <n v="123"/>
    <n v="34.340000000000003"/>
    <n v="184.3"/>
    <n v="78"/>
    <n v="15.67"/>
    <n v="176"/>
    <n v="89"/>
    <n v="7.92"/>
    <n v="7.4"/>
    <n v="2"/>
    <n v="2"/>
    <n v="2"/>
    <s v="2–3"/>
    <s v="Yes"/>
    <n v="569.69999999999993"/>
    <s v="High"/>
    <n v="59.930000000000007"/>
    <x v="0"/>
  </r>
  <r>
    <s v="CT"/>
    <n v="71"/>
    <n v="408"/>
    <s v="No"/>
    <s v="No"/>
    <n v="0"/>
    <n v="294.2"/>
    <n v="100"/>
    <n v="50.01"/>
    <n v="232.5"/>
    <n v="53"/>
    <n v="19.760000000000002"/>
    <n v="195"/>
    <n v="64"/>
    <n v="8.7799999999999994"/>
    <n v="9"/>
    <n v="1"/>
    <n v="2.4300000000000002"/>
    <n v="0"/>
    <s v="0–1"/>
    <s v="Yes"/>
    <n v="730.7"/>
    <s v="High"/>
    <n v="80.98"/>
    <x v="0"/>
  </r>
  <r>
    <s v="CT"/>
    <n v="65"/>
    <n v="415"/>
    <s v="No"/>
    <s v="No"/>
    <n v="0"/>
    <n v="221.8"/>
    <n v="84"/>
    <n v="37.71"/>
    <n v="166"/>
    <n v="125"/>
    <n v="14.11"/>
    <n v="210.2"/>
    <n v="72"/>
    <n v="9.4600000000000009"/>
    <n v="13.2"/>
    <n v="4"/>
    <n v="3.56"/>
    <n v="1"/>
    <s v="0–1"/>
    <s v="No"/>
    <n v="611.20000000000005"/>
    <s v="High"/>
    <n v="64.84"/>
    <x v="0"/>
  </r>
  <r>
    <s v="CT"/>
    <n v="64"/>
    <n v="408"/>
    <s v="No"/>
    <s v="No"/>
    <n v="0"/>
    <n v="49.2"/>
    <n v="121"/>
    <n v="8.36"/>
    <n v="143.9"/>
    <n v="136"/>
    <n v="12.23"/>
    <n v="203"/>
    <n v="97"/>
    <n v="9.14"/>
    <n v="12.1"/>
    <n v="13"/>
    <n v="3.27"/>
    <n v="1"/>
    <s v="0–1"/>
    <s v="No"/>
    <n v="408.20000000000005"/>
    <s v="High"/>
    <n v="33"/>
    <x v="1"/>
  </r>
  <r>
    <s v="CT"/>
    <n v="56"/>
    <n v="415"/>
    <s v="No"/>
    <s v="No"/>
    <n v="0"/>
    <n v="151"/>
    <n v="98"/>
    <n v="25.67"/>
    <n v="120.6"/>
    <n v="119"/>
    <n v="10.25"/>
    <n v="152.80000000000001"/>
    <n v="81"/>
    <n v="6.88"/>
    <n v="9.1999999999999993"/>
    <n v="2"/>
    <n v="2.48"/>
    <n v="2"/>
    <s v="2–3"/>
    <s v="No"/>
    <n v="433.6"/>
    <s v="High"/>
    <n v="45.28"/>
    <x v="1"/>
  </r>
  <r>
    <s v="CT"/>
    <n v="55"/>
    <n v="415"/>
    <s v="No"/>
    <s v="No"/>
    <n v="0"/>
    <n v="271.10000000000002"/>
    <n v="101"/>
    <n v="46.09"/>
    <n v="237.4"/>
    <n v="133"/>
    <n v="20.18"/>
    <n v="145.4"/>
    <n v="103"/>
    <n v="6.54"/>
    <n v="8.4"/>
    <n v="6"/>
    <n v="2.27"/>
    <n v="1"/>
    <s v="0–1"/>
    <s v="Yes"/>
    <n v="662.3"/>
    <s v="High"/>
    <n v="75.080000000000013"/>
    <x v="0"/>
  </r>
  <r>
    <s v="CT"/>
    <n v="55"/>
    <n v="408"/>
    <s v="No"/>
    <s v="No"/>
    <n v="0"/>
    <n v="134.9"/>
    <n v="98"/>
    <n v="22.93"/>
    <n v="248.4"/>
    <n v="130"/>
    <n v="21.11"/>
    <n v="236.2"/>
    <n v="113"/>
    <n v="10.63"/>
    <n v="14.7"/>
    <n v="2"/>
    <n v="3.97"/>
    <n v="3"/>
    <s v="2–3"/>
    <s v="No"/>
    <n v="634.20000000000005"/>
    <s v="High"/>
    <n v="58.64"/>
    <x v="0"/>
  </r>
  <r>
    <s v="CT"/>
    <n v="55"/>
    <n v="408"/>
    <s v="No"/>
    <s v="No"/>
    <n v="0"/>
    <n v="90.7"/>
    <n v="90"/>
    <n v="15.42"/>
    <n v="207.5"/>
    <n v="109"/>
    <n v="17.64"/>
    <n v="169.4"/>
    <n v="96"/>
    <n v="7.62"/>
    <n v="5.6"/>
    <n v="5"/>
    <n v="1.51"/>
    <n v="2"/>
    <s v="2–3"/>
    <s v="No"/>
    <n v="473.20000000000005"/>
    <s v="High"/>
    <n v="42.19"/>
    <x v="1"/>
  </r>
  <r>
    <s v="CT"/>
    <n v="51"/>
    <n v="415"/>
    <s v="No"/>
    <s v="No"/>
    <n v="0"/>
    <n v="234.9"/>
    <n v="136"/>
    <n v="39.93"/>
    <n v="270.8"/>
    <n v="134"/>
    <n v="23.02"/>
    <n v="219.3"/>
    <n v="101"/>
    <n v="9.8699999999999992"/>
    <n v="13.9"/>
    <n v="2"/>
    <n v="3.75"/>
    <n v="1"/>
    <s v="0–1"/>
    <s v="Yes"/>
    <n v="738.9"/>
    <s v="High"/>
    <n v="76.570000000000007"/>
    <x v="0"/>
  </r>
  <r>
    <s v="CT"/>
    <n v="44"/>
    <n v="408"/>
    <s v="No"/>
    <s v="Yes"/>
    <n v="25"/>
    <n v="190"/>
    <n v="137"/>
    <n v="32.299999999999997"/>
    <n v="116.6"/>
    <n v="76"/>
    <n v="9.91"/>
    <n v="141.5"/>
    <n v="110"/>
    <n v="6.37"/>
    <n v="12.2"/>
    <n v="2"/>
    <n v="3.29"/>
    <n v="1"/>
    <s v="0–1"/>
    <s v="No"/>
    <n v="460.3"/>
    <s v="High"/>
    <n v="51.86999999999999"/>
    <x v="0"/>
  </r>
  <r>
    <s v="CT"/>
    <n v="37"/>
    <n v="415"/>
    <s v="No"/>
    <s v="No"/>
    <n v="0"/>
    <n v="124.4"/>
    <n v="74"/>
    <n v="21.15"/>
    <n v="320.89999999999998"/>
    <n v="78"/>
    <n v="27.28"/>
    <n v="157.19999999999999"/>
    <n v="126"/>
    <n v="7.07"/>
    <n v="10.4"/>
    <n v="4"/>
    <n v="2.81"/>
    <n v="2"/>
    <s v="2–3"/>
    <s v="No"/>
    <n v="612.9"/>
    <s v="High"/>
    <n v="58.31"/>
    <x v="0"/>
  </r>
  <r>
    <s v="CT"/>
    <n v="36"/>
    <n v="415"/>
    <s v="No"/>
    <s v="Yes"/>
    <n v="47"/>
    <n v="173.7"/>
    <n v="117"/>
    <n v="29.53"/>
    <n v="204"/>
    <n v="114"/>
    <n v="17.34"/>
    <n v="174.6"/>
    <n v="94"/>
    <n v="7.86"/>
    <n v="6.3"/>
    <n v="3"/>
    <n v="1.7"/>
    <n v="2"/>
    <s v="2–3"/>
    <s v="No"/>
    <n v="558.59999999999991"/>
    <s v="High"/>
    <n v="56.430000000000007"/>
    <x v="0"/>
  </r>
  <r>
    <s v="CT"/>
    <n v="34"/>
    <n v="415"/>
    <s v="No"/>
    <s v="No"/>
    <n v="0"/>
    <n v="115.5"/>
    <n v="70"/>
    <n v="19.64"/>
    <n v="252.2"/>
    <n v="143"/>
    <n v="21.44"/>
    <n v="208.9"/>
    <n v="91"/>
    <n v="9.4"/>
    <n v="7.5"/>
    <n v="6"/>
    <n v="2.0299999999999998"/>
    <n v="0"/>
    <s v="0–1"/>
    <s v="No"/>
    <n v="584.1"/>
    <s v="High"/>
    <n v="52.51"/>
    <x v="0"/>
  </r>
  <r>
    <s v="CT"/>
    <n v="31"/>
    <n v="415"/>
    <s v="No"/>
    <s v="No"/>
    <n v="0"/>
    <n v="240"/>
    <n v="83"/>
    <n v="40.799999999999997"/>
    <n v="134.1"/>
    <n v="106"/>
    <n v="11.4"/>
    <n v="189.1"/>
    <n v="84"/>
    <n v="8.51"/>
    <n v="9.3000000000000007"/>
    <n v="2"/>
    <n v="2.5099999999999998"/>
    <n v="0"/>
    <s v="0–1"/>
    <s v="Yes"/>
    <n v="572.5"/>
    <s v="High"/>
    <n v="63.219999999999992"/>
    <x v="0"/>
  </r>
  <r>
    <s v="CT"/>
    <n v="30"/>
    <n v="510"/>
    <s v="Yes"/>
    <s v="No"/>
    <n v="0"/>
    <n v="107.2"/>
    <n v="98"/>
    <n v="18.22"/>
    <n v="86.8"/>
    <n v="122"/>
    <n v="7.38"/>
    <n v="156.19999999999999"/>
    <n v="117"/>
    <n v="7.03"/>
    <n v="9.6999999999999993"/>
    <n v="4"/>
    <n v="2.62"/>
    <n v="1"/>
    <s v="0–1"/>
    <s v="No"/>
    <n v="359.9"/>
    <s v="Medium"/>
    <n v="35.249999999999993"/>
    <x v="1"/>
  </r>
  <r>
    <s v="CT"/>
    <n v="13"/>
    <n v="510"/>
    <s v="No"/>
    <s v="No"/>
    <n v="0"/>
    <n v="203.8"/>
    <n v="77"/>
    <n v="34.65"/>
    <n v="205.1"/>
    <n v="111"/>
    <n v="17.43"/>
    <n v="154.9"/>
    <n v="109"/>
    <n v="6.97"/>
    <n v="9"/>
    <n v="2"/>
    <n v="2.4300000000000002"/>
    <n v="1"/>
    <s v="0–1"/>
    <s v="No"/>
    <n v="572.79999999999995"/>
    <s v="High"/>
    <n v="61.48"/>
    <x v="0"/>
  </r>
  <r>
    <s v="DC"/>
    <n v="180"/>
    <n v="415"/>
    <s v="No"/>
    <s v="No"/>
    <n v="0"/>
    <n v="300.3"/>
    <n v="109"/>
    <n v="51.05"/>
    <n v="181"/>
    <n v="100"/>
    <n v="15.39"/>
    <n v="270.10000000000002"/>
    <n v="73"/>
    <n v="12.15"/>
    <n v="11.7"/>
    <n v="4"/>
    <n v="3.16"/>
    <n v="0"/>
    <s v="0–1"/>
    <s v="Yes"/>
    <n v="763.10000000000014"/>
    <s v="High"/>
    <n v="81.75"/>
    <x v="0"/>
  </r>
  <r>
    <s v="DC"/>
    <n v="177"/>
    <n v="510"/>
    <s v="No"/>
    <s v="No"/>
    <n v="0"/>
    <n v="143.9"/>
    <n v="61"/>
    <n v="24.46"/>
    <n v="194.9"/>
    <n v="105"/>
    <n v="16.57"/>
    <n v="109.6"/>
    <n v="94"/>
    <n v="4.93"/>
    <n v="11.1"/>
    <n v="2"/>
    <n v="3"/>
    <n v="1"/>
    <s v="0–1"/>
    <s v="No"/>
    <n v="459.5"/>
    <s v="High"/>
    <n v="48.96"/>
    <x v="1"/>
  </r>
  <r>
    <s v="DC"/>
    <n v="166"/>
    <n v="415"/>
    <s v="No"/>
    <s v="No"/>
    <n v="0"/>
    <n v="202"/>
    <n v="102"/>
    <n v="34.340000000000003"/>
    <n v="243.2"/>
    <n v="128"/>
    <n v="20.67"/>
    <n v="261.3"/>
    <n v="90"/>
    <n v="11.76"/>
    <n v="10.9"/>
    <n v="3"/>
    <n v="2.94"/>
    <n v="1"/>
    <s v="0–1"/>
    <s v="No"/>
    <n v="717.4"/>
    <s v="High"/>
    <n v="69.710000000000008"/>
    <x v="0"/>
  </r>
  <r>
    <s v="DC"/>
    <n v="162"/>
    <n v="408"/>
    <s v="No"/>
    <s v="No"/>
    <n v="0"/>
    <n v="83"/>
    <n v="64"/>
    <n v="14.11"/>
    <n v="177"/>
    <n v="106"/>
    <n v="15.05"/>
    <n v="245.7"/>
    <n v="89"/>
    <n v="11.06"/>
    <n v="13"/>
    <n v="3"/>
    <n v="3.51"/>
    <n v="0"/>
    <s v="0–1"/>
    <s v="No"/>
    <n v="518.70000000000005"/>
    <s v="High"/>
    <n v="43.73"/>
    <x v="1"/>
  </r>
  <r>
    <s v="DC"/>
    <n v="158"/>
    <n v="510"/>
    <s v="No"/>
    <s v="No"/>
    <n v="0"/>
    <n v="138.6"/>
    <n v="122"/>
    <n v="23.56"/>
    <n v="172.3"/>
    <n v="117"/>
    <n v="14.65"/>
    <n v="231.6"/>
    <n v="92"/>
    <n v="10.42"/>
    <n v="9.8000000000000007"/>
    <n v="3"/>
    <n v="2.65"/>
    <n v="1"/>
    <s v="0–1"/>
    <s v="No"/>
    <n v="552.29999999999995"/>
    <s v="High"/>
    <n v="51.28"/>
    <x v="0"/>
  </r>
  <r>
    <s v="DC"/>
    <n v="155"/>
    <n v="415"/>
    <s v="No"/>
    <s v="No"/>
    <n v="0"/>
    <n v="85.7"/>
    <n v="83"/>
    <n v="14.57"/>
    <n v="247.7"/>
    <n v="67"/>
    <n v="21.05"/>
    <n v="142.4"/>
    <n v="85"/>
    <n v="6.41"/>
    <n v="10.1"/>
    <n v="5"/>
    <n v="2.73"/>
    <n v="2"/>
    <s v="2–3"/>
    <s v="No"/>
    <n v="485.9"/>
    <s v="High"/>
    <n v="44.76"/>
    <x v="1"/>
  </r>
  <r>
    <s v="DC"/>
    <n v="148"/>
    <n v="415"/>
    <s v="No"/>
    <s v="No"/>
    <n v="0"/>
    <n v="170.5"/>
    <n v="87"/>
    <n v="28.99"/>
    <n v="118.2"/>
    <n v="116"/>
    <n v="10.050000000000001"/>
    <n v="187.9"/>
    <n v="111"/>
    <n v="8.4600000000000009"/>
    <n v="11.2"/>
    <n v="7"/>
    <n v="3.02"/>
    <n v="2"/>
    <s v="2–3"/>
    <s v="No"/>
    <n v="487.8"/>
    <s v="High"/>
    <n v="50.52"/>
    <x v="0"/>
  </r>
  <r>
    <s v="DC"/>
    <n v="147"/>
    <n v="415"/>
    <s v="No"/>
    <s v="No"/>
    <n v="0"/>
    <n v="167.3"/>
    <n v="91"/>
    <n v="28.44"/>
    <n v="230"/>
    <n v="68"/>
    <n v="19.55"/>
    <n v="191.7"/>
    <n v="118"/>
    <n v="8.6300000000000008"/>
    <n v="10.6"/>
    <n v="5"/>
    <n v="2.86"/>
    <n v="1"/>
    <s v="0–1"/>
    <s v="Yes"/>
    <n v="599.6"/>
    <s v="High"/>
    <n v="59.480000000000004"/>
    <x v="0"/>
  </r>
  <r>
    <s v="DC"/>
    <n v="144"/>
    <n v="415"/>
    <s v="No"/>
    <s v="Yes"/>
    <n v="28"/>
    <n v="190.6"/>
    <n v="86"/>
    <n v="32.4"/>
    <n v="220.1"/>
    <n v="122"/>
    <n v="18.71"/>
    <n v="180.3"/>
    <n v="80"/>
    <n v="8.11"/>
    <n v="6"/>
    <n v="3"/>
    <n v="1.62"/>
    <n v="3"/>
    <s v="2–3"/>
    <s v="No"/>
    <n v="597"/>
    <s v="High"/>
    <n v="60.839999999999996"/>
    <x v="0"/>
  </r>
  <r>
    <s v="DC"/>
    <n v="140"/>
    <n v="510"/>
    <s v="Yes"/>
    <s v="No"/>
    <n v="0"/>
    <n v="68.5"/>
    <n v="110"/>
    <n v="11.65"/>
    <n v="337.1"/>
    <n v="115"/>
    <n v="28.65"/>
    <n v="205.2"/>
    <n v="99"/>
    <n v="9.23"/>
    <n v="12.1"/>
    <n v="9"/>
    <n v="3.27"/>
    <n v="0"/>
    <s v="0–1"/>
    <s v="No"/>
    <n v="622.9"/>
    <s v="High"/>
    <n v="52.800000000000004"/>
    <x v="0"/>
  </r>
  <r>
    <s v="DC"/>
    <n v="136"/>
    <n v="408"/>
    <s v="No"/>
    <s v="Yes"/>
    <n v="37"/>
    <n v="239.8"/>
    <n v="110"/>
    <n v="40.770000000000003"/>
    <n v="221.9"/>
    <n v="115"/>
    <n v="18.86"/>
    <n v="189.1"/>
    <n v="100"/>
    <n v="8.51"/>
    <n v="7.3"/>
    <n v="1"/>
    <n v="1.97"/>
    <n v="2"/>
    <s v="2–3"/>
    <s v="No"/>
    <n v="658.1"/>
    <s v="High"/>
    <n v="70.11"/>
    <x v="0"/>
  </r>
  <r>
    <s v="DC"/>
    <n v="136"/>
    <n v="510"/>
    <s v="No"/>
    <s v="No"/>
    <n v="0"/>
    <n v="122.4"/>
    <n v="88"/>
    <n v="20.81"/>
    <n v="143.80000000000001"/>
    <n v="111"/>
    <n v="12.22"/>
    <n v="157"/>
    <n v="106"/>
    <n v="7.07"/>
    <n v="11.5"/>
    <n v="3"/>
    <n v="3.11"/>
    <n v="1"/>
    <s v="0–1"/>
    <s v="No"/>
    <n v="434.70000000000005"/>
    <s v="High"/>
    <n v="43.21"/>
    <x v="1"/>
  </r>
  <r>
    <s v="DC"/>
    <n v="136"/>
    <n v="415"/>
    <s v="No"/>
    <s v="No"/>
    <n v="0"/>
    <n v="161.4"/>
    <n v="110"/>
    <n v="27.44"/>
    <n v="220.6"/>
    <n v="125"/>
    <n v="18.75"/>
    <n v="249.2"/>
    <n v="78"/>
    <n v="11.21"/>
    <n v="5.0999999999999996"/>
    <n v="2"/>
    <n v="1.38"/>
    <n v="0"/>
    <s v="0–1"/>
    <s v="No"/>
    <n v="636.30000000000007"/>
    <s v="High"/>
    <n v="58.78"/>
    <x v="0"/>
  </r>
  <r>
    <s v="DC"/>
    <n v="132"/>
    <n v="510"/>
    <s v="No"/>
    <s v="No"/>
    <n v="0"/>
    <n v="203.2"/>
    <n v="81"/>
    <n v="34.54"/>
    <n v="152.5"/>
    <n v="99"/>
    <n v="12.96"/>
    <n v="197.8"/>
    <n v="76"/>
    <n v="8.9"/>
    <n v="9.6999999999999993"/>
    <n v="3"/>
    <n v="2.62"/>
    <n v="2"/>
    <s v="2–3"/>
    <s v="No"/>
    <n v="563.20000000000005"/>
    <s v="High"/>
    <n v="59.019999999999996"/>
    <x v="0"/>
  </r>
  <r>
    <s v="DC"/>
    <n v="131"/>
    <n v="415"/>
    <s v="Yes"/>
    <s v="No"/>
    <n v="0"/>
    <n v="57.1"/>
    <n v="98"/>
    <n v="9.7100000000000009"/>
    <n v="199.7"/>
    <n v="78"/>
    <n v="16.97"/>
    <n v="274.7"/>
    <n v="103"/>
    <n v="12.36"/>
    <n v="6.5"/>
    <n v="6"/>
    <n v="1.76"/>
    <n v="3"/>
    <s v="2–3"/>
    <s v="No"/>
    <n v="538"/>
    <s v="High"/>
    <n v="40.799999999999997"/>
    <x v="1"/>
  </r>
  <r>
    <s v="DC"/>
    <n v="127"/>
    <n v="415"/>
    <s v="No"/>
    <s v="Yes"/>
    <n v="17"/>
    <n v="219.5"/>
    <n v="78"/>
    <n v="37.32"/>
    <n v="222.1"/>
    <n v="94"/>
    <n v="18.88"/>
    <n v="188.3"/>
    <n v="92"/>
    <n v="8.4700000000000006"/>
    <n v="16.100000000000001"/>
    <n v="5"/>
    <n v="4.3499999999999996"/>
    <n v="1"/>
    <s v="0–1"/>
    <s v="No"/>
    <n v="646.00000000000011"/>
    <s v="High"/>
    <n v="69.02"/>
    <x v="0"/>
  </r>
  <r>
    <s v="DC"/>
    <n v="125"/>
    <n v="408"/>
    <s v="No"/>
    <s v="Yes"/>
    <n v="35"/>
    <n v="215.9"/>
    <n v="106"/>
    <n v="36.700000000000003"/>
    <n v="200.6"/>
    <n v="107"/>
    <n v="17.05"/>
    <n v="195.4"/>
    <n v="107"/>
    <n v="8.7899999999999991"/>
    <n v="15.5"/>
    <n v="7"/>
    <n v="4.1900000000000004"/>
    <n v="0"/>
    <s v="0–1"/>
    <s v="No"/>
    <n v="627.4"/>
    <s v="High"/>
    <n v="66.73"/>
    <x v="0"/>
  </r>
  <r>
    <s v="DC"/>
    <n v="125"/>
    <n v="510"/>
    <s v="No"/>
    <s v="Yes"/>
    <n v="31"/>
    <n v="107.7"/>
    <n v="124"/>
    <n v="18.309999999999999"/>
    <n v="188.9"/>
    <n v="104"/>
    <n v="16.059999999999999"/>
    <n v="196.2"/>
    <n v="98"/>
    <n v="8.83"/>
    <n v="8.9"/>
    <n v="3"/>
    <n v="2.4"/>
    <n v="0"/>
    <s v="0–1"/>
    <s v="No"/>
    <n v="501.7"/>
    <s v="High"/>
    <n v="45.599999999999994"/>
    <x v="1"/>
  </r>
  <r>
    <s v="DC"/>
    <n v="116"/>
    <n v="415"/>
    <s v="No"/>
    <s v="Yes"/>
    <n v="33"/>
    <n v="231.8"/>
    <n v="78"/>
    <n v="39.409999999999997"/>
    <n v="232.9"/>
    <n v="79"/>
    <n v="19.8"/>
    <n v="206.9"/>
    <n v="121"/>
    <n v="9.31"/>
    <n v="7.6"/>
    <n v="4"/>
    <n v="2.0499999999999998"/>
    <n v="1"/>
    <s v="0–1"/>
    <s v="No"/>
    <n v="679.2"/>
    <s v="High"/>
    <n v="70.569999999999993"/>
    <x v="0"/>
  </r>
  <r>
    <s v="DC"/>
    <n v="116"/>
    <n v="415"/>
    <s v="No"/>
    <s v="No"/>
    <n v="0"/>
    <n v="211"/>
    <n v="92"/>
    <n v="35.869999999999997"/>
    <n v="217"/>
    <n v="102"/>
    <n v="18.45"/>
    <n v="214.8"/>
    <n v="104"/>
    <n v="9.67"/>
    <n v="9.8000000000000007"/>
    <n v="7"/>
    <n v="2.65"/>
    <n v="3"/>
    <s v="2–3"/>
    <s v="No"/>
    <n v="652.59999999999991"/>
    <s v="High"/>
    <n v="66.64"/>
    <x v="0"/>
  </r>
  <r>
    <s v="DC"/>
    <n v="105"/>
    <n v="510"/>
    <s v="Yes"/>
    <s v="No"/>
    <n v="0"/>
    <n v="227.4"/>
    <n v="105"/>
    <n v="38.659999999999997"/>
    <n v="211.5"/>
    <n v="120"/>
    <n v="17.98"/>
    <n v="258.2"/>
    <n v="113"/>
    <n v="11.62"/>
    <n v="11.9"/>
    <n v="3"/>
    <n v="3.21"/>
    <n v="0"/>
    <s v="0–1"/>
    <s v="No"/>
    <n v="708.99999999999989"/>
    <s v="High"/>
    <n v="71.47"/>
    <x v="0"/>
  </r>
  <r>
    <s v="DC"/>
    <n v="103"/>
    <n v="415"/>
    <s v="No"/>
    <s v="Yes"/>
    <n v="38"/>
    <n v="209.2"/>
    <n v="110"/>
    <n v="35.56"/>
    <n v="116.6"/>
    <n v="73"/>
    <n v="9.91"/>
    <n v="109.6"/>
    <n v="105"/>
    <n v="4.93"/>
    <n v="16.5"/>
    <n v="4"/>
    <n v="4.46"/>
    <n v="2"/>
    <s v="2–3"/>
    <s v="No"/>
    <n v="451.9"/>
    <s v="High"/>
    <n v="54.86"/>
    <x v="0"/>
  </r>
  <r>
    <s v="DC"/>
    <n v="99"/>
    <n v="408"/>
    <s v="No"/>
    <s v="No"/>
    <n v="0"/>
    <n v="179.3"/>
    <n v="147"/>
    <n v="30.48"/>
    <n v="208.9"/>
    <n v="89"/>
    <n v="17.760000000000002"/>
    <n v="248.2"/>
    <n v="98"/>
    <n v="11.17"/>
    <n v="13.5"/>
    <n v="6"/>
    <n v="3.65"/>
    <n v="1"/>
    <s v="0–1"/>
    <s v="Yes"/>
    <n v="649.90000000000009"/>
    <s v="High"/>
    <n v="63.06"/>
    <x v="0"/>
  </r>
  <r>
    <s v="DC"/>
    <n v="94"/>
    <n v="415"/>
    <s v="No"/>
    <s v="Yes"/>
    <n v="39"/>
    <n v="169.8"/>
    <n v="105"/>
    <n v="28.87"/>
    <n v="65.2"/>
    <n v="116"/>
    <n v="5.54"/>
    <n v="144.4"/>
    <n v="92"/>
    <n v="6.5"/>
    <n v="10.9"/>
    <n v="4"/>
    <n v="2.94"/>
    <n v="1"/>
    <s v="0–1"/>
    <s v="No"/>
    <n v="390.29999999999995"/>
    <s v="Medium"/>
    <n v="43.85"/>
    <x v="1"/>
  </r>
  <r>
    <s v="DC"/>
    <n v="89"/>
    <n v="408"/>
    <s v="No"/>
    <s v="No"/>
    <n v="0"/>
    <n v="164.5"/>
    <n v="95"/>
    <n v="27.97"/>
    <n v="230.9"/>
    <n v="87"/>
    <n v="19.63"/>
    <n v="149.9"/>
    <n v="91"/>
    <n v="6.75"/>
    <n v="9.9"/>
    <n v="3"/>
    <n v="2.67"/>
    <n v="4"/>
    <s v="4–5"/>
    <s v="No"/>
    <n v="555.19999999999993"/>
    <s v="High"/>
    <n v="57.019999999999996"/>
    <x v="0"/>
  </r>
  <r>
    <s v="DC"/>
    <n v="89"/>
    <n v="408"/>
    <s v="No"/>
    <s v="No"/>
    <n v="0"/>
    <n v="168.6"/>
    <n v="121"/>
    <n v="28.66"/>
    <n v="168.6"/>
    <n v="94"/>
    <n v="14.33"/>
    <n v="95.3"/>
    <n v="59"/>
    <n v="4.29"/>
    <n v="12.3"/>
    <n v="4"/>
    <n v="3.32"/>
    <n v="1"/>
    <s v="0–1"/>
    <s v="No"/>
    <n v="444.8"/>
    <s v="High"/>
    <n v="50.6"/>
    <x v="0"/>
  </r>
  <r>
    <s v="DC"/>
    <n v="85"/>
    <n v="510"/>
    <s v="No"/>
    <s v="Yes"/>
    <n v="29"/>
    <n v="219.2"/>
    <n v="102"/>
    <n v="37.26"/>
    <n v="206"/>
    <n v="109"/>
    <n v="17.510000000000002"/>
    <n v="192.4"/>
    <n v="117"/>
    <n v="8.66"/>
    <n v="15"/>
    <n v="5"/>
    <n v="4.05"/>
    <n v="1"/>
    <s v="0–1"/>
    <s v="No"/>
    <n v="632.6"/>
    <s v="High"/>
    <n v="67.47999999999999"/>
    <x v="0"/>
  </r>
  <r>
    <s v="DC"/>
    <n v="81"/>
    <n v="415"/>
    <s v="No"/>
    <s v="No"/>
    <n v="0"/>
    <n v="123.7"/>
    <n v="138"/>
    <n v="21.03"/>
    <n v="248.5"/>
    <n v="105"/>
    <n v="21.12"/>
    <n v="269.60000000000002"/>
    <n v="78"/>
    <n v="12.13"/>
    <n v="13.3"/>
    <n v="4"/>
    <n v="3.59"/>
    <n v="0"/>
    <s v="0–1"/>
    <s v="No"/>
    <n v="655.09999999999991"/>
    <s v="High"/>
    <n v="57.870000000000005"/>
    <x v="0"/>
  </r>
  <r>
    <s v="DC"/>
    <n v="75"/>
    <n v="415"/>
    <s v="No"/>
    <s v="No"/>
    <n v="0"/>
    <n v="147.1"/>
    <n v="119"/>
    <n v="25.01"/>
    <n v="161"/>
    <n v="111"/>
    <n v="13.69"/>
    <n v="275.89999999999998"/>
    <n v="106"/>
    <n v="12.42"/>
    <n v="9"/>
    <n v="3"/>
    <n v="2.4300000000000002"/>
    <n v="5"/>
    <s v="4–5"/>
    <s v="Yes"/>
    <n v="593"/>
    <s v="High"/>
    <n v="53.550000000000004"/>
    <x v="0"/>
  </r>
  <r>
    <s v="DC"/>
    <n v="74"/>
    <n v="415"/>
    <s v="No"/>
    <s v="No"/>
    <n v="0"/>
    <n v="96.1"/>
    <n v="103"/>
    <n v="16.34"/>
    <n v="246.8"/>
    <n v="134"/>
    <n v="20.98"/>
    <n v="229.7"/>
    <n v="92"/>
    <n v="10.34"/>
    <n v="9.6999999999999993"/>
    <n v="4"/>
    <n v="2.62"/>
    <n v="1"/>
    <s v="0–1"/>
    <s v="No"/>
    <n v="582.29999999999995"/>
    <s v="High"/>
    <n v="50.279999999999994"/>
    <x v="0"/>
  </r>
  <r>
    <s v="DC"/>
    <n v="73"/>
    <n v="408"/>
    <s v="No"/>
    <s v="No"/>
    <n v="0"/>
    <n v="178.7"/>
    <n v="114"/>
    <n v="30.38"/>
    <n v="271"/>
    <n v="96"/>
    <n v="23.04"/>
    <n v="245.9"/>
    <n v="94"/>
    <n v="11.07"/>
    <n v="16.399999999999999"/>
    <n v="5"/>
    <n v="4.43"/>
    <n v="2"/>
    <s v="2–3"/>
    <s v="No"/>
    <n v="712"/>
    <s v="High"/>
    <n v="68.920000000000016"/>
    <x v="0"/>
  </r>
  <r>
    <s v="DC"/>
    <n v="70"/>
    <n v="510"/>
    <s v="No"/>
    <s v="Yes"/>
    <n v="29"/>
    <n v="222.6"/>
    <n v="81"/>
    <n v="37.840000000000003"/>
    <n v="190.3"/>
    <n v="109"/>
    <n v="16.18"/>
    <n v="201.2"/>
    <n v="87"/>
    <n v="9.0500000000000007"/>
    <n v="11.5"/>
    <n v="2"/>
    <n v="3.11"/>
    <n v="1"/>
    <s v="0–1"/>
    <s v="No"/>
    <n v="625.59999999999991"/>
    <s v="High"/>
    <n v="66.180000000000007"/>
    <x v="0"/>
  </r>
  <r>
    <s v="DC"/>
    <n v="70"/>
    <n v="408"/>
    <s v="No"/>
    <s v="No"/>
    <n v="0"/>
    <n v="168.6"/>
    <n v="92"/>
    <n v="28.66"/>
    <n v="187.7"/>
    <n v="107"/>
    <n v="15.95"/>
    <n v="216.5"/>
    <n v="95"/>
    <n v="9.74"/>
    <n v="14.4"/>
    <n v="8"/>
    <n v="3.89"/>
    <n v="2"/>
    <s v="2–3"/>
    <s v="No"/>
    <n v="587.19999999999993"/>
    <s v="High"/>
    <n v="58.24"/>
    <x v="0"/>
  </r>
  <r>
    <s v="DC"/>
    <n v="70"/>
    <n v="415"/>
    <s v="No"/>
    <s v="No"/>
    <n v="0"/>
    <n v="146.4"/>
    <n v="107"/>
    <n v="24.89"/>
    <n v="196.5"/>
    <n v="99"/>
    <n v="16.7"/>
    <n v="230.1"/>
    <n v="106"/>
    <n v="10.35"/>
    <n v="7.8"/>
    <n v="2"/>
    <n v="2.11"/>
    <n v="1"/>
    <s v="0–1"/>
    <s v="No"/>
    <n v="580.79999999999995"/>
    <s v="High"/>
    <n v="54.050000000000004"/>
    <x v="0"/>
  </r>
  <r>
    <s v="DC"/>
    <n v="69"/>
    <n v="408"/>
    <s v="No"/>
    <s v="No"/>
    <n v="0"/>
    <n v="122"/>
    <n v="92"/>
    <n v="20.74"/>
    <n v="138.30000000000001"/>
    <n v="114"/>
    <n v="11.76"/>
    <n v="224.2"/>
    <n v="128"/>
    <n v="10.09"/>
    <n v="5.8"/>
    <n v="5"/>
    <n v="1.57"/>
    <n v="1"/>
    <s v="0–1"/>
    <s v="No"/>
    <n v="490.3"/>
    <s v="High"/>
    <n v="44.160000000000004"/>
    <x v="1"/>
  </r>
  <r>
    <s v="DC"/>
    <n v="67"/>
    <n v="415"/>
    <s v="Yes"/>
    <s v="Yes"/>
    <n v="39"/>
    <n v="142"/>
    <n v="140"/>
    <n v="24.14"/>
    <n v="241.6"/>
    <n v="89"/>
    <n v="20.54"/>
    <n v="302"/>
    <n v="72"/>
    <n v="13.59"/>
    <n v="11.3"/>
    <n v="5"/>
    <n v="3.05"/>
    <n v="1"/>
    <s v="0–1"/>
    <s v="No"/>
    <n v="696.9"/>
    <s v="High"/>
    <n v="61.319999999999993"/>
    <x v="0"/>
  </r>
  <r>
    <s v="DC"/>
    <n v="67"/>
    <n v="415"/>
    <s v="No"/>
    <s v="No"/>
    <n v="0"/>
    <n v="257.3"/>
    <n v="84"/>
    <n v="43.74"/>
    <n v="184.8"/>
    <n v="115"/>
    <n v="15.71"/>
    <n v="108.9"/>
    <n v="109"/>
    <n v="4.9000000000000004"/>
    <n v="13.5"/>
    <n v="7"/>
    <n v="3.65"/>
    <n v="0"/>
    <s v="0–1"/>
    <s v="No"/>
    <n v="564.5"/>
    <s v="High"/>
    <n v="68.000000000000014"/>
    <x v="0"/>
  </r>
  <r>
    <s v="DC"/>
    <n v="65"/>
    <n v="510"/>
    <s v="Yes"/>
    <s v="No"/>
    <n v="0"/>
    <n v="106.1"/>
    <n v="77"/>
    <n v="18.04"/>
    <n v="123.5"/>
    <n v="100"/>
    <n v="10.5"/>
    <n v="96.4"/>
    <n v="92"/>
    <n v="4.34"/>
    <n v="12.9"/>
    <n v="3"/>
    <n v="3.48"/>
    <n v="0"/>
    <s v="0–1"/>
    <s v="No"/>
    <n v="338.9"/>
    <s v="Medium"/>
    <n v="36.359999999999992"/>
    <x v="1"/>
  </r>
  <r>
    <s v="DC"/>
    <n v="64"/>
    <n v="415"/>
    <s v="No"/>
    <s v="No"/>
    <n v="0"/>
    <n v="133.30000000000001"/>
    <n v="101"/>
    <n v="22.66"/>
    <n v="255.5"/>
    <n v="127"/>
    <n v="21.72"/>
    <n v="228.6"/>
    <n v="68"/>
    <n v="10.29"/>
    <n v="11.6"/>
    <n v="2"/>
    <n v="3.13"/>
    <n v="0"/>
    <s v="0–1"/>
    <s v="No"/>
    <n v="629"/>
    <s v="High"/>
    <n v="57.8"/>
    <x v="0"/>
  </r>
  <r>
    <s v="DC"/>
    <n v="53"/>
    <n v="510"/>
    <s v="No"/>
    <s v="No"/>
    <n v="0"/>
    <n v="184.1"/>
    <n v="106"/>
    <n v="31.3"/>
    <n v="204.9"/>
    <n v="70"/>
    <n v="17.420000000000002"/>
    <n v="224.3"/>
    <n v="133"/>
    <n v="10.09"/>
    <n v="9.8000000000000007"/>
    <n v="3"/>
    <n v="2.65"/>
    <n v="2"/>
    <s v="2–3"/>
    <s v="No"/>
    <n v="623.09999999999991"/>
    <s v="High"/>
    <n v="61.46"/>
    <x v="0"/>
  </r>
  <r>
    <s v="DC"/>
    <n v="52"/>
    <n v="408"/>
    <s v="No"/>
    <s v="No"/>
    <n v="0"/>
    <n v="149"/>
    <n v="73"/>
    <n v="25.33"/>
    <n v="131"/>
    <n v="81"/>
    <n v="11.14"/>
    <n v="238.6"/>
    <n v="69"/>
    <n v="10.74"/>
    <n v="8.6"/>
    <n v="3"/>
    <n v="2.3199999999999998"/>
    <n v="2"/>
    <s v="2–3"/>
    <s v="Yes"/>
    <n v="527.20000000000005"/>
    <s v="High"/>
    <n v="49.53"/>
    <x v="1"/>
  </r>
  <r>
    <s v="DC"/>
    <n v="52"/>
    <n v="510"/>
    <s v="No"/>
    <s v="No"/>
    <n v="0"/>
    <n v="204.5"/>
    <n v="63"/>
    <n v="34.770000000000003"/>
    <n v="208.8"/>
    <n v="95"/>
    <n v="17.75"/>
    <n v="224"/>
    <n v="119"/>
    <n v="10.08"/>
    <n v="9.8000000000000007"/>
    <n v="2"/>
    <n v="2.65"/>
    <n v="0"/>
    <s v="0–1"/>
    <s v="No"/>
    <n v="647.09999999999991"/>
    <s v="High"/>
    <n v="65.25"/>
    <x v="0"/>
  </r>
  <r>
    <s v="DC"/>
    <n v="40"/>
    <n v="408"/>
    <s v="No"/>
    <s v="Yes"/>
    <n v="26"/>
    <n v="132"/>
    <n v="100"/>
    <n v="22.44"/>
    <n v="173.3"/>
    <n v="121"/>
    <n v="14.73"/>
    <n v="203.5"/>
    <n v="108"/>
    <n v="9.16"/>
    <n v="11.6"/>
    <n v="5"/>
    <n v="3.13"/>
    <n v="1"/>
    <s v="0–1"/>
    <s v="No"/>
    <n v="520.4"/>
    <s v="High"/>
    <n v="49.46"/>
    <x v="1"/>
  </r>
  <r>
    <s v="DC"/>
    <n v="20"/>
    <n v="510"/>
    <s v="No"/>
    <s v="No"/>
    <n v="0"/>
    <n v="132.4"/>
    <n v="81"/>
    <n v="22.51"/>
    <n v="200.3"/>
    <n v="110"/>
    <n v="17.03"/>
    <n v="202.5"/>
    <n v="103"/>
    <n v="9.11"/>
    <n v="6"/>
    <n v="1"/>
    <n v="1.62"/>
    <n v="2"/>
    <s v="2–3"/>
    <s v="No"/>
    <n v="541.20000000000005"/>
    <s v="High"/>
    <n v="50.27"/>
    <x v="0"/>
  </r>
  <r>
    <s v="DC"/>
    <n v="16"/>
    <n v="415"/>
    <s v="No"/>
    <s v="Yes"/>
    <n v="31"/>
    <n v="244.1"/>
    <n v="71"/>
    <n v="41.5"/>
    <n v="203.4"/>
    <n v="58"/>
    <n v="17.29"/>
    <n v="234"/>
    <n v="115"/>
    <n v="10.53"/>
    <n v="7.7"/>
    <n v="4"/>
    <n v="2.08"/>
    <n v="3"/>
    <s v="2–3"/>
    <s v="No"/>
    <n v="689.2"/>
    <s v="High"/>
    <n v="71.399999999999991"/>
    <x v="0"/>
  </r>
  <r>
    <s v="DE"/>
    <n v="188"/>
    <n v="408"/>
    <s v="No"/>
    <s v="No"/>
    <n v="0"/>
    <n v="187"/>
    <n v="133"/>
    <n v="31.79"/>
    <n v="134.6"/>
    <n v="74"/>
    <n v="11.44"/>
    <n v="242.2"/>
    <n v="127"/>
    <n v="10.9"/>
    <n v="7.4"/>
    <n v="5"/>
    <n v="2"/>
    <n v="2"/>
    <s v="2–3"/>
    <s v="No"/>
    <n v="571.19999999999993"/>
    <s v="High"/>
    <n v="56.129999999999995"/>
    <x v="0"/>
  </r>
  <r>
    <s v="DE"/>
    <n v="174"/>
    <n v="408"/>
    <s v="No"/>
    <s v="No"/>
    <n v="0"/>
    <n v="126.7"/>
    <n v="108"/>
    <n v="21.54"/>
    <n v="206"/>
    <n v="90"/>
    <n v="17.510000000000002"/>
    <n v="247.8"/>
    <n v="114"/>
    <n v="11.15"/>
    <n v="13.3"/>
    <n v="7"/>
    <n v="3.59"/>
    <n v="1"/>
    <s v="0–1"/>
    <s v="No"/>
    <n v="593.79999999999995"/>
    <s v="High"/>
    <n v="53.789999999999992"/>
    <x v="0"/>
  </r>
  <r>
    <s v="DE"/>
    <n v="170"/>
    <n v="510"/>
    <s v="No"/>
    <s v="No"/>
    <n v="0"/>
    <n v="148.5"/>
    <n v="115"/>
    <n v="25.25"/>
    <n v="276.39999999999998"/>
    <n v="84"/>
    <n v="23.49"/>
    <n v="193.6"/>
    <n v="112"/>
    <n v="8.7100000000000009"/>
    <n v="12.4"/>
    <n v="3"/>
    <n v="3.35"/>
    <n v="1"/>
    <s v="0–1"/>
    <s v="No"/>
    <n v="630.9"/>
    <s v="High"/>
    <n v="60.8"/>
    <x v="0"/>
  </r>
  <r>
    <s v="DE"/>
    <n v="166"/>
    <n v="415"/>
    <s v="No"/>
    <s v="Yes"/>
    <n v="33"/>
    <n v="243.1"/>
    <n v="92"/>
    <n v="41.33"/>
    <n v="213.8"/>
    <n v="92"/>
    <n v="18.170000000000002"/>
    <n v="228.7"/>
    <n v="104"/>
    <n v="10.29"/>
    <n v="12.1"/>
    <n v="2"/>
    <n v="3.27"/>
    <n v="2"/>
    <s v="2–3"/>
    <s v="No"/>
    <n v="697.69999999999993"/>
    <s v="High"/>
    <n v="73.059999999999988"/>
    <x v="0"/>
  </r>
  <r>
    <s v="DE"/>
    <n v="162"/>
    <n v="408"/>
    <s v="No"/>
    <s v="No"/>
    <n v="0"/>
    <n v="182.3"/>
    <n v="101"/>
    <n v="30.99"/>
    <n v="328.2"/>
    <n v="93"/>
    <n v="27.9"/>
    <n v="245"/>
    <n v="131"/>
    <n v="11.03"/>
    <n v="11.2"/>
    <n v="1"/>
    <n v="3.02"/>
    <n v="2"/>
    <s v="2–3"/>
    <s v="No"/>
    <n v="766.7"/>
    <s v="High"/>
    <n v="72.94"/>
    <x v="0"/>
  </r>
  <r>
    <s v="DE"/>
    <n v="155"/>
    <n v="415"/>
    <s v="No"/>
    <s v="No"/>
    <n v="0"/>
    <n v="197.9"/>
    <n v="108"/>
    <n v="33.64"/>
    <n v="181.5"/>
    <n v="109"/>
    <n v="15.43"/>
    <n v="281.39999999999998"/>
    <n v="56"/>
    <n v="12.66"/>
    <n v="6.7"/>
    <n v="5"/>
    <n v="1.81"/>
    <n v="3"/>
    <s v="2–3"/>
    <s v="No"/>
    <n v="667.5"/>
    <s v="High"/>
    <n v="63.540000000000006"/>
    <x v="0"/>
  </r>
  <r>
    <s v="DE"/>
    <n v="151"/>
    <n v="510"/>
    <s v="No"/>
    <s v="No"/>
    <n v="0"/>
    <n v="169.6"/>
    <n v="99"/>
    <n v="28.83"/>
    <n v="264.10000000000002"/>
    <n v="87"/>
    <n v="22.45"/>
    <n v="206.3"/>
    <n v="78"/>
    <n v="9.2799999999999994"/>
    <n v="9.3000000000000007"/>
    <n v="4"/>
    <n v="2.5099999999999998"/>
    <n v="0"/>
    <s v="0–1"/>
    <s v="No"/>
    <n v="649.29999999999995"/>
    <s v="High"/>
    <n v="63.07"/>
    <x v="0"/>
  </r>
  <r>
    <s v="DE"/>
    <n v="147"/>
    <n v="510"/>
    <s v="No"/>
    <s v="No"/>
    <n v="0"/>
    <n v="157.1"/>
    <n v="134"/>
    <n v="26.71"/>
    <n v="184.9"/>
    <n v="122"/>
    <n v="15.72"/>
    <n v="197.2"/>
    <n v="59"/>
    <n v="8.8699999999999992"/>
    <n v="8.5"/>
    <n v="5"/>
    <n v="2.2999999999999998"/>
    <n v="4"/>
    <s v="4–5"/>
    <s v="Yes"/>
    <n v="547.70000000000005"/>
    <s v="High"/>
    <n v="53.599999999999994"/>
    <x v="0"/>
  </r>
  <r>
    <s v="DE"/>
    <n v="146"/>
    <n v="415"/>
    <s v="No"/>
    <s v="No"/>
    <n v="0"/>
    <n v="239.7"/>
    <n v="47"/>
    <n v="40.75"/>
    <n v="282.89999999999998"/>
    <n v="110"/>
    <n v="24.05"/>
    <n v="238.4"/>
    <n v="88"/>
    <n v="10.73"/>
    <n v="8.6999999999999993"/>
    <n v="3"/>
    <n v="2.35"/>
    <n v="2"/>
    <s v="2–3"/>
    <s v="Yes"/>
    <n v="769.69999999999993"/>
    <s v="High"/>
    <n v="77.88"/>
    <x v="0"/>
  </r>
  <r>
    <s v="DE"/>
    <n v="146"/>
    <n v="510"/>
    <s v="Yes"/>
    <s v="No"/>
    <n v="0"/>
    <n v="171.5"/>
    <n v="99"/>
    <n v="29.16"/>
    <n v="160"/>
    <n v="103"/>
    <n v="13.6"/>
    <n v="212.4"/>
    <n v="102"/>
    <n v="9.56"/>
    <n v="5"/>
    <n v="2"/>
    <n v="1.35"/>
    <n v="1"/>
    <s v="0–1"/>
    <s v="Yes"/>
    <n v="548.9"/>
    <s v="High"/>
    <n v="53.67"/>
    <x v="0"/>
  </r>
  <r>
    <s v="DE"/>
    <n v="141"/>
    <n v="415"/>
    <s v="No"/>
    <s v="Yes"/>
    <n v="30"/>
    <n v="217.4"/>
    <n v="74"/>
    <n v="36.96"/>
    <n v="213.8"/>
    <n v="86"/>
    <n v="18.170000000000002"/>
    <n v="227.2"/>
    <n v="104"/>
    <n v="10.220000000000001"/>
    <n v="6.6"/>
    <n v="3"/>
    <n v="1.78"/>
    <n v="0"/>
    <s v="0–1"/>
    <s v="No"/>
    <n v="665.00000000000011"/>
    <s v="High"/>
    <n v="67.13000000000001"/>
    <x v="0"/>
  </r>
  <r>
    <s v="DE"/>
    <n v="138"/>
    <n v="510"/>
    <s v="No"/>
    <s v="No"/>
    <n v="0"/>
    <n v="181.5"/>
    <n v="108"/>
    <n v="30.86"/>
    <n v="196.9"/>
    <n v="87"/>
    <n v="16.739999999999998"/>
    <n v="187.2"/>
    <n v="119"/>
    <n v="8.42"/>
    <n v="10.3"/>
    <n v="2"/>
    <n v="2.78"/>
    <n v="1"/>
    <s v="0–1"/>
    <s v="No"/>
    <n v="575.89999999999986"/>
    <s v="High"/>
    <n v="58.8"/>
    <x v="0"/>
  </r>
  <r>
    <s v="DE"/>
    <n v="136"/>
    <n v="510"/>
    <s v="No"/>
    <s v="No"/>
    <n v="0"/>
    <n v="256.2"/>
    <n v="105"/>
    <n v="43.55"/>
    <n v="160.69999999999999"/>
    <n v="102"/>
    <n v="13.66"/>
    <n v="249.4"/>
    <n v="80"/>
    <n v="11.22"/>
    <n v="7.4"/>
    <n v="2"/>
    <n v="2"/>
    <n v="4"/>
    <s v="4–5"/>
    <s v="No"/>
    <n v="673.69999999999993"/>
    <s v="High"/>
    <n v="70.429999999999993"/>
    <x v="0"/>
  </r>
  <r>
    <s v="DE"/>
    <n v="135"/>
    <n v="415"/>
    <s v="No"/>
    <s v="No"/>
    <n v="0"/>
    <n v="128.6"/>
    <n v="83"/>
    <n v="21.86"/>
    <n v="134"/>
    <n v="114"/>
    <n v="11.39"/>
    <n v="210.6"/>
    <n v="113"/>
    <n v="9.48"/>
    <n v="11.4"/>
    <n v="2"/>
    <n v="3.08"/>
    <n v="0"/>
    <s v="0–1"/>
    <s v="No"/>
    <n v="484.6"/>
    <s v="High"/>
    <n v="45.81"/>
    <x v="1"/>
  </r>
  <r>
    <s v="DE"/>
    <n v="129"/>
    <n v="510"/>
    <s v="No"/>
    <s v="Yes"/>
    <n v="17"/>
    <n v="186.9"/>
    <n v="94"/>
    <n v="31.77"/>
    <n v="240"/>
    <n v="138"/>
    <n v="20.399999999999999"/>
    <n v="200.9"/>
    <n v="64"/>
    <n v="9.0399999999999991"/>
    <n v="5.8"/>
    <n v="3"/>
    <n v="1.57"/>
    <n v="1"/>
    <s v="0–1"/>
    <s v="No"/>
    <n v="633.59999999999991"/>
    <s v="High"/>
    <n v="62.78"/>
    <x v="0"/>
  </r>
  <r>
    <s v="DE"/>
    <n v="129"/>
    <n v="415"/>
    <s v="No"/>
    <s v="No"/>
    <n v="0"/>
    <n v="197"/>
    <n v="84"/>
    <n v="33.49"/>
    <n v="269.3"/>
    <n v="105"/>
    <n v="22.89"/>
    <n v="158.9"/>
    <n v="105"/>
    <n v="7.15"/>
    <n v="10.8"/>
    <n v="4"/>
    <n v="2.92"/>
    <n v="1"/>
    <s v="0–1"/>
    <s v="No"/>
    <n v="636"/>
    <s v="High"/>
    <n v="66.45"/>
    <x v="0"/>
  </r>
  <r>
    <s v="DE"/>
    <n v="128"/>
    <n v="510"/>
    <s v="No"/>
    <s v="No"/>
    <n v="0"/>
    <n v="209.4"/>
    <n v="104"/>
    <n v="35.6"/>
    <n v="132.5"/>
    <n v="78"/>
    <n v="11.26"/>
    <n v="149.4"/>
    <n v="123"/>
    <n v="6.72"/>
    <n v="11.3"/>
    <n v="3"/>
    <n v="3.05"/>
    <n v="2"/>
    <s v="2–3"/>
    <s v="No"/>
    <n v="502.59999999999997"/>
    <s v="High"/>
    <n v="56.629999999999995"/>
    <x v="0"/>
  </r>
  <r>
    <s v="DE"/>
    <n v="125"/>
    <n v="415"/>
    <s v="No"/>
    <s v="No"/>
    <n v="0"/>
    <n v="254.8"/>
    <n v="85"/>
    <n v="43.32"/>
    <n v="143.4"/>
    <n v="80"/>
    <n v="12.19"/>
    <n v="153.9"/>
    <n v="102"/>
    <n v="6.93"/>
    <n v="15"/>
    <n v="7"/>
    <n v="4.05"/>
    <n v="2"/>
    <s v="2–3"/>
    <s v="No"/>
    <n v="567.1"/>
    <s v="High"/>
    <n v="66.489999999999995"/>
    <x v="0"/>
  </r>
  <r>
    <s v="DE"/>
    <n v="123"/>
    <n v="415"/>
    <s v="No"/>
    <s v="No"/>
    <n v="0"/>
    <n v="168.8"/>
    <n v="137"/>
    <n v="28.7"/>
    <n v="241.4"/>
    <n v="107"/>
    <n v="20.52"/>
    <n v="204.8"/>
    <n v="106"/>
    <n v="9.2200000000000006"/>
    <n v="15.5"/>
    <n v="4"/>
    <n v="4.1900000000000004"/>
    <n v="0"/>
    <s v="0–1"/>
    <s v="No"/>
    <n v="630.5"/>
    <s v="High"/>
    <n v="62.629999999999995"/>
    <x v="0"/>
  </r>
  <r>
    <s v="DE"/>
    <n v="121"/>
    <n v="415"/>
    <s v="No"/>
    <s v="Yes"/>
    <n v="27"/>
    <n v="201.3"/>
    <n v="101"/>
    <n v="34.22"/>
    <n v="143.80000000000001"/>
    <n v="89"/>
    <n v="12.22"/>
    <n v="150.19999999999999"/>
    <n v="127"/>
    <n v="6.76"/>
    <n v="12.3"/>
    <n v="3"/>
    <n v="3.32"/>
    <n v="1"/>
    <s v="0–1"/>
    <s v="No"/>
    <n v="507.6"/>
    <s v="High"/>
    <n v="56.519999999999996"/>
    <x v="0"/>
  </r>
  <r>
    <s v="DE"/>
    <n v="119"/>
    <n v="510"/>
    <s v="No"/>
    <s v="No"/>
    <n v="0"/>
    <n v="211.5"/>
    <n v="100"/>
    <n v="35.96"/>
    <n v="184.6"/>
    <n v="88"/>
    <n v="15.69"/>
    <n v="164.3"/>
    <n v="131"/>
    <n v="7.39"/>
    <n v="13.3"/>
    <n v="4"/>
    <n v="3.59"/>
    <n v="2"/>
    <s v="2–3"/>
    <s v="No"/>
    <n v="573.70000000000005"/>
    <s v="High"/>
    <n v="62.629999999999995"/>
    <x v="0"/>
  </r>
  <r>
    <s v="DE"/>
    <n v="112"/>
    <n v="415"/>
    <s v="Yes"/>
    <s v="No"/>
    <n v="0"/>
    <n v="132.1"/>
    <n v="42"/>
    <n v="22.46"/>
    <n v="138.9"/>
    <n v="88"/>
    <n v="11.81"/>
    <n v="192.6"/>
    <n v="119"/>
    <n v="8.67"/>
    <n v="9.1"/>
    <n v="1"/>
    <n v="2.46"/>
    <n v="2"/>
    <s v="2–3"/>
    <s v="Yes"/>
    <n v="472.70000000000005"/>
    <s v="High"/>
    <n v="45.400000000000006"/>
    <x v="1"/>
  </r>
  <r>
    <s v="DE"/>
    <n v="107"/>
    <n v="415"/>
    <s v="Yes"/>
    <s v="Yes"/>
    <n v="35"/>
    <n v="181.1"/>
    <n v="59"/>
    <n v="30.79"/>
    <n v="215.9"/>
    <n v="116"/>
    <n v="18.350000000000001"/>
    <n v="216.3"/>
    <n v="106"/>
    <n v="9.73"/>
    <n v="16.899999999999999"/>
    <n v="4"/>
    <n v="4.5599999999999996"/>
    <n v="0"/>
    <s v="0–1"/>
    <s v="Yes"/>
    <n v="630.19999999999993"/>
    <s v="High"/>
    <n v="63.430000000000007"/>
    <x v="0"/>
  </r>
  <r>
    <s v="DE"/>
    <n v="106"/>
    <n v="408"/>
    <s v="No"/>
    <s v="No"/>
    <n v="0"/>
    <n v="197.1"/>
    <n v="110"/>
    <n v="33.51"/>
    <n v="165.9"/>
    <n v="115"/>
    <n v="14.1"/>
    <n v="227.3"/>
    <n v="106"/>
    <n v="10.23"/>
    <n v="12.8"/>
    <n v="3"/>
    <n v="3.46"/>
    <n v="1"/>
    <s v="0–1"/>
    <s v="No"/>
    <n v="603.09999999999991"/>
    <s v="High"/>
    <n v="61.300000000000004"/>
    <x v="0"/>
  </r>
  <r>
    <s v="DE"/>
    <n v="105"/>
    <n v="510"/>
    <s v="Yes"/>
    <s v="No"/>
    <n v="0"/>
    <n v="46.5"/>
    <n v="104"/>
    <n v="7.91"/>
    <n v="186"/>
    <n v="114"/>
    <n v="15.81"/>
    <n v="167.5"/>
    <n v="95"/>
    <n v="7.54"/>
    <n v="9.6"/>
    <n v="4"/>
    <n v="2.59"/>
    <n v="4"/>
    <s v="4–5"/>
    <s v="Yes"/>
    <n v="409.6"/>
    <s v="High"/>
    <n v="33.849999999999994"/>
    <x v="1"/>
  </r>
  <r>
    <s v="DE"/>
    <n v="104"/>
    <n v="415"/>
    <s v="No"/>
    <s v="Yes"/>
    <n v="34"/>
    <n v="103.7"/>
    <n v="100"/>
    <n v="17.63"/>
    <n v="236.3"/>
    <n v="78"/>
    <n v="20.09"/>
    <n v="256.60000000000002"/>
    <n v="102"/>
    <n v="11.55"/>
    <n v="14.8"/>
    <n v="4"/>
    <n v="4"/>
    <n v="2"/>
    <s v="2–3"/>
    <s v="No"/>
    <n v="611.4"/>
    <s v="High"/>
    <n v="53.269999999999996"/>
    <x v="0"/>
  </r>
  <r>
    <s v="DE"/>
    <n v="101"/>
    <n v="415"/>
    <s v="Yes"/>
    <s v="No"/>
    <n v="0"/>
    <n v="214.1"/>
    <n v="77"/>
    <n v="36.4"/>
    <n v="240.5"/>
    <n v="94"/>
    <n v="20.440000000000001"/>
    <n v="188.9"/>
    <n v="75"/>
    <n v="8.5"/>
    <n v="10.1"/>
    <n v="3"/>
    <n v="2.73"/>
    <n v="1"/>
    <s v="0–1"/>
    <s v="No"/>
    <n v="653.6"/>
    <s v="High"/>
    <n v="68.070000000000007"/>
    <x v="0"/>
  </r>
  <r>
    <s v="DE"/>
    <n v="98"/>
    <n v="415"/>
    <s v="Yes"/>
    <s v="No"/>
    <n v="0"/>
    <n v="153.6"/>
    <n v="108"/>
    <n v="26.11"/>
    <n v="232.9"/>
    <n v="85"/>
    <n v="19.8"/>
    <n v="214.2"/>
    <n v="92"/>
    <n v="9.64"/>
    <n v="14.1"/>
    <n v="4"/>
    <n v="3.81"/>
    <n v="0"/>
    <s v="0–1"/>
    <s v="Yes"/>
    <n v="614.80000000000007"/>
    <s v="High"/>
    <n v="59.36"/>
    <x v="0"/>
  </r>
  <r>
    <s v="DE"/>
    <n v="97"/>
    <n v="408"/>
    <s v="No"/>
    <s v="No"/>
    <n v="0"/>
    <n v="139.19999999999999"/>
    <n v="140"/>
    <n v="23.66"/>
    <n v="191.4"/>
    <n v="113"/>
    <n v="16.27"/>
    <n v="286.5"/>
    <n v="125"/>
    <n v="12.89"/>
    <n v="11.8"/>
    <n v="3"/>
    <n v="3.19"/>
    <n v="3"/>
    <s v="2–3"/>
    <s v="No"/>
    <n v="628.9"/>
    <s v="High"/>
    <n v="56.01"/>
    <x v="0"/>
  </r>
  <r>
    <s v="DE"/>
    <n v="95"/>
    <n v="415"/>
    <s v="No"/>
    <s v="No"/>
    <n v="0"/>
    <n v="199.8"/>
    <n v="138"/>
    <n v="33.97"/>
    <n v="167.1"/>
    <n v="91"/>
    <n v="14.2"/>
    <n v="271.8"/>
    <n v="94"/>
    <n v="12.23"/>
    <n v="5.5"/>
    <n v="4"/>
    <n v="1.49"/>
    <n v="1"/>
    <s v="0–1"/>
    <s v="No"/>
    <n v="644.20000000000005"/>
    <s v="High"/>
    <n v="61.890000000000008"/>
    <x v="0"/>
  </r>
  <r>
    <s v="DE"/>
    <n v="95"/>
    <n v="510"/>
    <s v="No"/>
    <s v="No"/>
    <n v="0"/>
    <n v="245.8"/>
    <n v="102"/>
    <n v="41.79"/>
    <n v="264.7"/>
    <n v="90"/>
    <n v="22.5"/>
    <n v="111.7"/>
    <n v="103"/>
    <n v="5.03"/>
    <n v="11.2"/>
    <n v="7"/>
    <n v="3.02"/>
    <n v="0"/>
    <s v="0–1"/>
    <s v="No"/>
    <n v="633.40000000000009"/>
    <s v="High"/>
    <n v="72.339999999999989"/>
    <x v="0"/>
  </r>
  <r>
    <s v="DE"/>
    <n v="93"/>
    <n v="415"/>
    <s v="No"/>
    <s v="No"/>
    <n v="0"/>
    <n v="101.7"/>
    <n v="105"/>
    <n v="17.29"/>
    <n v="202.8"/>
    <n v="99"/>
    <n v="17.239999999999998"/>
    <n v="136.19999999999999"/>
    <n v="119"/>
    <n v="6.13"/>
    <n v="9.4"/>
    <n v="6"/>
    <n v="2.54"/>
    <n v="3"/>
    <s v="2–3"/>
    <s v="No"/>
    <n v="450.09999999999997"/>
    <s v="High"/>
    <n v="43.2"/>
    <x v="1"/>
  </r>
  <r>
    <s v="DE"/>
    <n v="92"/>
    <n v="408"/>
    <s v="No"/>
    <s v="No"/>
    <n v="0"/>
    <n v="117.1"/>
    <n v="118"/>
    <n v="19.91"/>
    <n v="249.6"/>
    <n v="90"/>
    <n v="21.22"/>
    <n v="162.19999999999999"/>
    <n v="84"/>
    <n v="7.3"/>
    <n v="11.1"/>
    <n v="4"/>
    <n v="3"/>
    <n v="3"/>
    <s v="2–3"/>
    <s v="No"/>
    <n v="540"/>
    <s v="High"/>
    <n v="51.429999999999993"/>
    <x v="0"/>
  </r>
  <r>
    <s v="DE"/>
    <n v="91"/>
    <n v="415"/>
    <s v="No"/>
    <s v="No"/>
    <n v="0"/>
    <n v="140.69999999999999"/>
    <n v="88"/>
    <n v="23.92"/>
    <n v="210.9"/>
    <n v="98"/>
    <n v="17.93"/>
    <n v="229.9"/>
    <n v="125"/>
    <n v="10.35"/>
    <n v="12.4"/>
    <n v="4"/>
    <n v="3.35"/>
    <n v="2"/>
    <s v="2–3"/>
    <s v="No"/>
    <n v="593.9"/>
    <s v="High"/>
    <n v="55.550000000000004"/>
    <x v="0"/>
  </r>
  <r>
    <s v="DE"/>
    <n v="90"/>
    <n v="408"/>
    <s v="No"/>
    <s v="No"/>
    <n v="0"/>
    <n v="127.7"/>
    <n v="67"/>
    <n v="21.71"/>
    <n v="182.9"/>
    <n v="90"/>
    <n v="15.55"/>
    <n v="172.9"/>
    <n v="92"/>
    <n v="7.78"/>
    <n v="10.6"/>
    <n v="7"/>
    <n v="2.86"/>
    <n v="1"/>
    <s v="0–1"/>
    <s v="No"/>
    <n v="494.1"/>
    <s v="High"/>
    <n v="47.900000000000006"/>
    <x v="1"/>
  </r>
  <r>
    <s v="DE"/>
    <n v="85"/>
    <n v="408"/>
    <s v="Yes"/>
    <s v="Yes"/>
    <n v="29"/>
    <n v="85.2"/>
    <n v="98"/>
    <n v="14.48"/>
    <n v="230.4"/>
    <n v="85"/>
    <n v="19.579999999999998"/>
    <n v="243.6"/>
    <n v="104"/>
    <n v="10.96"/>
    <n v="9"/>
    <n v="3"/>
    <n v="2.4300000000000002"/>
    <n v="2"/>
    <s v="2–3"/>
    <s v="No"/>
    <n v="568.20000000000005"/>
    <s v="High"/>
    <n v="47.45"/>
    <x v="1"/>
  </r>
  <r>
    <s v="DE"/>
    <n v="84"/>
    <n v="408"/>
    <s v="No"/>
    <s v="No"/>
    <n v="0"/>
    <n v="161.30000000000001"/>
    <n v="122"/>
    <n v="27.42"/>
    <n v="220.6"/>
    <n v="95"/>
    <n v="18.75"/>
    <n v="224.7"/>
    <n v="104"/>
    <n v="10.11"/>
    <n v="9.6"/>
    <n v="3"/>
    <n v="2.59"/>
    <n v="1"/>
    <s v="0–1"/>
    <s v="No"/>
    <n v="616.19999999999993"/>
    <s v="High"/>
    <n v="58.870000000000005"/>
    <x v="0"/>
  </r>
  <r>
    <s v="DE"/>
    <n v="83"/>
    <n v="415"/>
    <s v="No"/>
    <s v="No"/>
    <n v="0"/>
    <n v="177.2"/>
    <n v="72"/>
    <n v="30.12"/>
    <n v="248.9"/>
    <n v="105"/>
    <n v="21.16"/>
    <n v="200.8"/>
    <n v="87"/>
    <n v="9.0399999999999991"/>
    <n v="8.6"/>
    <n v="7"/>
    <n v="2.3199999999999998"/>
    <n v="3"/>
    <s v="2–3"/>
    <s v="No"/>
    <n v="635.50000000000011"/>
    <s v="High"/>
    <n v="62.64"/>
    <x v="0"/>
  </r>
  <r>
    <s v="DE"/>
    <n v="80"/>
    <n v="415"/>
    <s v="No"/>
    <s v="No"/>
    <n v="0"/>
    <n v="254.4"/>
    <n v="120"/>
    <n v="43.25"/>
    <n v="159.30000000000001"/>
    <n v="92"/>
    <n v="13.54"/>
    <n v="264.39999999999998"/>
    <n v="94"/>
    <n v="11.9"/>
    <n v="6"/>
    <n v="5"/>
    <n v="1.62"/>
    <n v="1"/>
    <s v="0–1"/>
    <s v="No"/>
    <n v="684.1"/>
    <s v="High"/>
    <n v="70.31"/>
    <x v="0"/>
  </r>
  <r>
    <s v="DE"/>
    <n v="75"/>
    <n v="415"/>
    <s v="No"/>
    <s v="Yes"/>
    <n v="8"/>
    <n v="86.5"/>
    <n v="119"/>
    <n v="14.71"/>
    <n v="285.2"/>
    <n v="97"/>
    <n v="24.24"/>
    <n v="180.4"/>
    <n v="133"/>
    <n v="8.1199999999999992"/>
    <n v="8.6999999999999993"/>
    <n v="2"/>
    <n v="2.35"/>
    <n v="2"/>
    <s v="2–3"/>
    <s v="No"/>
    <n v="560.80000000000007"/>
    <s v="High"/>
    <n v="49.42"/>
    <x v="1"/>
  </r>
  <r>
    <s v="DE"/>
    <n v="73"/>
    <n v="415"/>
    <s v="Yes"/>
    <s v="No"/>
    <n v="0"/>
    <n v="150"/>
    <n v="106"/>
    <n v="25.5"/>
    <n v="293.8"/>
    <n v="123"/>
    <n v="24.97"/>
    <n v="250.7"/>
    <n v="65"/>
    <n v="11.28"/>
    <n v="10.3"/>
    <n v="7"/>
    <n v="2.78"/>
    <n v="3"/>
    <s v="2–3"/>
    <s v="No"/>
    <n v="704.8"/>
    <s v="High"/>
    <n v="64.53"/>
    <x v="0"/>
  </r>
  <r>
    <s v="DE"/>
    <n v="69"/>
    <n v="510"/>
    <s v="No"/>
    <s v="No"/>
    <n v="0"/>
    <n v="225.1"/>
    <n v="90"/>
    <n v="38.270000000000003"/>
    <n v="279.5"/>
    <n v="127"/>
    <n v="23.76"/>
    <n v="233.8"/>
    <n v="103"/>
    <n v="10.52"/>
    <n v="8.8000000000000007"/>
    <n v="4"/>
    <n v="2.38"/>
    <n v="0"/>
    <s v="0–1"/>
    <s v="Yes"/>
    <n v="747.2"/>
    <s v="High"/>
    <n v="74.929999999999993"/>
    <x v="0"/>
  </r>
  <r>
    <s v="DE"/>
    <n v="58"/>
    <n v="408"/>
    <s v="No"/>
    <s v="No"/>
    <n v="0"/>
    <n v="101.1"/>
    <n v="119"/>
    <n v="17.190000000000001"/>
    <n v="214.4"/>
    <n v="67"/>
    <n v="18.22"/>
    <n v="179.5"/>
    <n v="112"/>
    <n v="8.08"/>
    <n v="10.3"/>
    <n v="5"/>
    <n v="2.78"/>
    <n v="2"/>
    <s v="2–3"/>
    <s v="No"/>
    <n v="505.3"/>
    <s v="High"/>
    <n v="46.269999999999996"/>
    <x v="1"/>
  </r>
  <r>
    <s v="DE"/>
    <n v="55"/>
    <n v="415"/>
    <s v="No"/>
    <s v="Yes"/>
    <n v="34"/>
    <n v="138.80000000000001"/>
    <n v="80"/>
    <n v="23.6"/>
    <n v="142"/>
    <n v="108"/>
    <n v="12.07"/>
    <n v="183.8"/>
    <n v="77"/>
    <n v="8.27"/>
    <n v="11.8"/>
    <n v="7"/>
    <n v="3.19"/>
    <n v="1"/>
    <s v="0–1"/>
    <s v="No"/>
    <n v="476.40000000000003"/>
    <s v="High"/>
    <n v="47.129999999999995"/>
    <x v="1"/>
  </r>
  <r>
    <s v="DE"/>
    <n v="54"/>
    <n v="415"/>
    <s v="No"/>
    <s v="Yes"/>
    <n v="32"/>
    <n v="183.4"/>
    <n v="94"/>
    <n v="31.18"/>
    <n v="269.10000000000002"/>
    <n v="120"/>
    <n v="22.87"/>
    <n v="203.5"/>
    <n v="38"/>
    <n v="9.16"/>
    <n v="6.7"/>
    <n v="4"/>
    <n v="1.81"/>
    <n v="5"/>
    <s v="4–5"/>
    <s v="No"/>
    <n v="662.7"/>
    <s v="High"/>
    <n v="65.02"/>
    <x v="0"/>
  </r>
  <r>
    <s v="DE"/>
    <n v="44"/>
    <n v="415"/>
    <s v="No"/>
    <s v="Yes"/>
    <n v="31"/>
    <n v="222.8"/>
    <n v="98"/>
    <n v="37.880000000000003"/>
    <n v="180.5"/>
    <n v="105"/>
    <n v="15.34"/>
    <n v="151.30000000000001"/>
    <n v="101"/>
    <n v="6.81"/>
    <n v="13"/>
    <n v="4"/>
    <n v="3.51"/>
    <n v="0"/>
    <s v="0–1"/>
    <s v="No"/>
    <n v="567.6"/>
    <s v="High"/>
    <n v="63.54"/>
    <x v="0"/>
  </r>
  <r>
    <s v="DE"/>
    <n v="40"/>
    <n v="415"/>
    <s v="No"/>
    <s v="No"/>
    <n v="0"/>
    <n v="195.9"/>
    <n v="111"/>
    <n v="33.299999999999997"/>
    <n v="227"/>
    <n v="108"/>
    <n v="19.3"/>
    <n v="313.2"/>
    <n v="113"/>
    <n v="14.09"/>
    <n v="13.2"/>
    <n v="1"/>
    <n v="3.56"/>
    <n v="2"/>
    <s v="2–3"/>
    <s v="No"/>
    <n v="749.3"/>
    <s v="High"/>
    <n v="70.25"/>
    <x v="0"/>
  </r>
  <r>
    <s v="DE"/>
    <n v="37"/>
    <n v="510"/>
    <s v="No"/>
    <s v="No"/>
    <n v="0"/>
    <n v="184.2"/>
    <n v="95"/>
    <n v="31.31"/>
    <n v="181.6"/>
    <n v="101"/>
    <n v="15.44"/>
    <n v="143.4"/>
    <n v="113"/>
    <n v="6.45"/>
    <n v="12.8"/>
    <n v="4"/>
    <n v="3.46"/>
    <n v="2"/>
    <s v="2–3"/>
    <s v="No"/>
    <n v="521.99999999999989"/>
    <s v="High"/>
    <n v="56.660000000000004"/>
    <x v="0"/>
  </r>
  <r>
    <s v="DE"/>
    <n v="33"/>
    <n v="408"/>
    <s v="No"/>
    <s v="No"/>
    <n v="0"/>
    <n v="215.6"/>
    <n v="74"/>
    <n v="36.65"/>
    <n v="192.9"/>
    <n v="98"/>
    <n v="16.399999999999999"/>
    <n v="144"/>
    <n v="103"/>
    <n v="6.48"/>
    <n v="10.1"/>
    <n v="4"/>
    <n v="2.73"/>
    <n v="5"/>
    <s v="4–5"/>
    <s v="No"/>
    <n v="562.6"/>
    <s v="High"/>
    <n v="62.26"/>
    <x v="0"/>
  </r>
  <r>
    <s v="DE"/>
    <n v="30"/>
    <n v="415"/>
    <s v="No"/>
    <s v="Yes"/>
    <n v="32"/>
    <n v="131.19999999999999"/>
    <n v="63"/>
    <n v="22.3"/>
    <n v="227.4"/>
    <n v="125"/>
    <n v="19.329999999999998"/>
    <n v="178.9"/>
    <n v="105"/>
    <n v="8.0500000000000007"/>
    <n v="12.8"/>
    <n v="2"/>
    <n v="3.46"/>
    <n v="2"/>
    <s v="2–3"/>
    <s v="No"/>
    <n v="550.29999999999995"/>
    <s v="High"/>
    <n v="53.139999999999993"/>
    <x v="0"/>
  </r>
  <r>
    <s v="DE"/>
    <n v="24"/>
    <n v="510"/>
    <s v="No"/>
    <s v="Yes"/>
    <n v="28"/>
    <n v="200.6"/>
    <n v="96"/>
    <n v="34.1"/>
    <n v="164.1"/>
    <n v="111"/>
    <n v="13.95"/>
    <n v="169.6"/>
    <n v="153"/>
    <n v="7.63"/>
    <n v="2.5"/>
    <n v="5"/>
    <n v="0.68"/>
    <n v="1"/>
    <s v="0–1"/>
    <s v="No"/>
    <n v="536.79999999999995"/>
    <s v="High"/>
    <n v="56.36"/>
    <x v="0"/>
  </r>
  <r>
    <s v="FL"/>
    <n v="200"/>
    <n v="415"/>
    <s v="No"/>
    <s v="No"/>
    <n v="0"/>
    <n v="155.1"/>
    <n v="117"/>
    <n v="26.37"/>
    <n v="239.7"/>
    <n v="93"/>
    <n v="20.37"/>
    <n v="208.8"/>
    <n v="133"/>
    <n v="9.4"/>
    <n v="10.6"/>
    <n v="4"/>
    <n v="2.86"/>
    <n v="0"/>
    <s v="0–1"/>
    <s v="No"/>
    <n v="614.19999999999993"/>
    <s v="High"/>
    <n v="59"/>
    <x v="0"/>
  </r>
  <r>
    <s v="FL"/>
    <n v="170"/>
    <n v="510"/>
    <s v="No"/>
    <s v="No"/>
    <n v="0"/>
    <n v="203.1"/>
    <n v="106"/>
    <n v="34.53"/>
    <n v="210.1"/>
    <n v="113"/>
    <n v="17.86"/>
    <n v="195.6"/>
    <n v="129"/>
    <n v="8.8000000000000007"/>
    <n v="12"/>
    <n v="3"/>
    <n v="3.24"/>
    <n v="3"/>
    <s v="2–3"/>
    <s v="No"/>
    <n v="620.79999999999995"/>
    <s v="High"/>
    <n v="64.429999999999993"/>
    <x v="0"/>
  </r>
  <r>
    <s v="FL"/>
    <n v="167"/>
    <n v="510"/>
    <s v="No"/>
    <s v="Yes"/>
    <n v="24"/>
    <n v="142.1"/>
    <n v="124"/>
    <n v="24.16"/>
    <n v="183.4"/>
    <n v="129"/>
    <n v="15.59"/>
    <n v="164.8"/>
    <n v="114"/>
    <n v="7.42"/>
    <n v="9.6"/>
    <n v="4"/>
    <n v="2.59"/>
    <n v="1"/>
    <s v="0–1"/>
    <s v="No"/>
    <n v="499.90000000000003"/>
    <s v="High"/>
    <n v="49.760000000000005"/>
    <x v="1"/>
  </r>
  <r>
    <s v="FL"/>
    <n v="161"/>
    <n v="510"/>
    <s v="Yes"/>
    <s v="No"/>
    <n v="0"/>
    <n v="226.7"/>
    <n v="98"/>
    <n v="38.54"/>
    <n v="228.1"/>
    <n v="115"/>
    <n v="19.39"/>
    <n v="73.2"/>
    <n v="93"/>
    <n v="3.29"/>
    <n v="17.600000000000001"/>
    <n v="4"/>
    <n v="4.75"/>
    <n v="2"/>
    <s v="2–3"/>
    <s v="Yes"/>
    <n v="545.6"/>
    <s v="High"/>
    <n v="65.97"/>
    <x v="0"/>
  </r>
  <r>
    <s v="FL"/>
    <n v="161"/>
    <n v="415"/>
    <s v="No"/>
    <s v="No"/>
    <n v="0"/>
    <n v="151.4"/>
    <n v="89"/>
    <n v="25.74"/>
    <n v="186.4"/>
    <n v="76"/>
    <n v="15.84"/>
    <n v="172.5"/>
    <n v="120"/>
    <n v="7.76"/>
    <n v="10.9"/>
    <n v="3"/>
    <n v="2.94"/>
    <n v="0"/>
    <s v="0–1"/>
    <s v="No"/>
    <n v="521.20000000000005"/>
    <s v="High"/>
    <n v="52.279999999999994"/>
    <x v="0"/>
  </r>
  <r>
    <s v="FL"/>
    <n v="161"/>
    <n v="415"/>
    <s v="No"/>
    <s v="No"/>
    <n v="0"/>
    <n v="180"/>
    <n v="80"/>
    <n v="30.6"/>
    <n v="224.2"/>
    <n v="82"/>
    <n v="19.059999999999999"/>
    <n v="265.39999999999998"/>
    <n v="91"/>
    <n v="11.94"/>
    <n v="4.7"/>
    <n v="7"/>
    <n v="1.27"/>
    <n v="3"/>
    <s v="2–3"/>
    <s v="No"/>
    <n v="674.3"/>
    <s v="High"/>
    <n v="62.87"/>
    <x v="0"/>
  </r>
  <r>
    <s v="FL"/>
    <n v="151"/>
    <n v="510"/>
    <s v="No"/>
    <s v="No"/>
    <n v="0"/>
    <n v="192.1"/>
    <n v="98"/>
    <n v="32.659999999999997"/>
    <n v="312.89999999999998"/>
    <n v="135"/>
    <n v="26.6"/>
    <n v="130.19999999999999"/>
    <n v="94"/>
    <n v="5.86"/>
    <n v="7.9"/>
    <n v="2"/>
    <n v="2.13"/>
    <n v="3"/>
    <s v="2–3"/>
    <s v="No"/>
    <n v="643.1"/>
    <s v="High"/>
    <n v="67.25"/>
    <x v="0"/>
  </r>
  <r>
    <s v="FL"/>
    <n v="149"/>
    <n v="510"/>
    <s v="No"/>
    <s v="No"/>
    <n v="0"/>
    <n v="107"/>
    <n v="63"/>
    <n v="18.190000000000001"/>
    <n v="105.7"/>
    <n v="67"/>
    <n v="8.98"/>
    <n v="243.1"/>
    <n v="74"/>
    <n v="10.94"/>
    <n v="12.8"/>
    <n v="3"/>
    <n v="3.46"/>
    <n v="4"/>
    <s v="4–5"/>
    <s v="Yes"/>
    <n v="468.59999999999997"/>
    <s v="High"/>
    <n v="41.57"/>
    <x v="1"/>
  </r>
  <r>
    <s v="FL"/>
    <n v="145"/>
    <n v="408"/>
    <s v="No"/>
    <s v="No"/>
    <n v="0"/>
    <n v="155.30000000000001"/>
    <n v="93"/>
    <n v="26.4"/>
    <n v="265.7"/>
    <n v="95"/>
    <n v="22.58"/>
    <n v="145.69999999999999"/>
    <n v="67"/>
    <n v="6.56"/>
    <n v="12.4"/>
    <n v="4"/>
    <n v="3.35"/>
    <n v="0"/>
    <s v="0–1"/>
    <s v="No"/>
    <n v="579.1"/>
    <s v="High"/>
    <n v="58.89"/>
    <x v="0"/>
  </r>
  <r>
    <s v="FL"/>
    <n v="143"/>
    <n v="510"/>
    <s v="No"/>
    <s v="Yes"/>
    <n v="36"/>
    <n v="226.2"/>
    <n v="103"/>
    <n v="38.450000000000003"/>
    <n v="181.6"/>
    <n v="125"/>
    <n v="15.44"/>
    <n v="258.8"/>
    <n v="102"/>
    <n v="11.65"/>
    <n v="10.5"/>
    <n v="5"/>
    <n v="2.84"/>
    <n v="3"/>
    <s v="2–3"/>
    <s v="Yes"/>
    <n v="677.09999999999991"/>
    <s v="High"/>
    <n v="68.38000000000001"/>
    <x v="0"/>
  </r>
  <r>
    <s v="FL"/>
    <n v="141"/>
    <n v="415"/>
    <s v="No"/>
    <s v="Yes"/>
    <n v="28"/>
    <n v="251.4"/>
    <n v="104"/>
    <n v="42.74"/>
    <n v="225.1"/>
    <n v="89"/>
    <n v="19.13"/>
    <n v="251.9"/>
    <n v="121"/>
    <n v="11.34"/>
    <n v="7.5"/>
    <n v="5"/>
    <n v="2.0299999999999998"/>
    <n v="1"/>
    <s v="0–1"/>
    <s v="No"/>
    <n v="735.9"/>
    <s v="High"/>
    <n v="75.240000000000009"/>
    <x v="0"/>
  </r>
  <r>
    <s v="FL"/>
    <n v="141"/>
    <n v="415"/>
    <s v="Yes"/>
    <s v="No"/>
    <n v="0"/>
    <n v="156.1"/>
    <n v="114"/>
    <n v="26.54"/>
    <n v="180.3"/>
    <n v="63"/>
    <n v="15.33"/>
    <n v="179.6"/>
    <n v="115"/>
    <n v="8.08"/>
    <n v="11.1"/>
    <n v="9"/>
    <n v="3"/>
    <n v="2"/>
    <s v="2–3"/>
    <s v="No"/>
    <n v="527.1"/>
    <s v="High"/>
    <n v="52.949999999999996"/>
    <x v="0"/>
  </r>
  <r>
    <s v="FL"/>
    <n v="138"/>
    <n v="408"/>
    <s v="No"/>
    <s v="Yes"/>
    <n v="31"/>
    <n v="228.6"/>
    <n v="88"/>
    <n v="38.86"/>
    <n v="248.5"/>
    <n v="109"/>
    <n v="21.12"/>
    <n v="167.1"/>
    <n v="124"/>
    <n v="7.52"/>
    <n v="9"/>
    <n v="1"/>
    <n v="2.4300000000000002"/>
    <n v="3"/>
    <s v="2–3"/>
    <s v="No"/>
    <n v="653.20000000000005"/>
    <s v="High"/>
    <n v="69.930000000000007"/>
    <x v="0"/>
  </r>
  <r>
    <s v="FL"/>
    <n v="138"/>
    <n v="415"/>
    <s v="No"/>
    <s v="No"/>
    <n v="0"/>
    <n v="201.9"/>
    <n v="74"/>
    <n v="34.32"/>
    <n v="226.8"/>
    <n v="119"/>
    <n v="19.28"/>
    <n v="217.5"/>
    <n v="80"/>
    <n v="9.7899999999999991"/>
    <n v="13.7"/>
    <n v="6"/>
    <n v="3.7"/>
    <n v="3"/>
    <s v="2–3"/>
    <s v="No"/>
    <n v="659.90000000000009"/>
    <s v="High"/>
    <n v="67.09"/>
    <x v="0"/>
  </r>
  <r>
    <s v="FL"/>
    <n v="131"/>
    <n v="415"/>
    <s v="No"/>
    <s v="Yes"/>
    <n v="17"/>
    <n v="193.4"/>
    <n v="112"/>
    <n v="32.880000000000003"/>
    <n v="240.6"/>
    <n v="131"/>
    <n v="20.45"/>
    <n v="248.1"/>
    <n v="98"/>
    <n v="11.16"/>
    <n v="11.4"/>
    <n v="3"/>
    <n v="3.08"/>
    <n v="5"/>
    <s v="4–5"/>
    <s v="No"/>
    <n v="693.5"/>
    <s v="High"/>
    <n v="67.569999999999993"/>
    <x v="0"/>
  </r>
  <r>
    <s v="FL"/>
    <n v="130"/>
    <n v="415"/>
    <s v="No"/>
    <s v="Yes"/>
    <n v="31"/>
    <n v="153.5"/>
    <n v="83"/>
    <n v="26.1"/>
    <n v="219.1"/>
    <n v="96"/>
    <n v="18.62"/>
    <n v="237.4"/>
    <n v="76"/>
    <n v="10.68"/>
    <n v="11.4"/>
    <n v="4"/>
    <n v="3.08"/>
    <n v="0"/>
    <s v="0–1"/>
    <s v="No"/>
    <n v="621.4"/>
    <s v="High"/>
    <n v="58.48"/>
    <x v="0"/>
  </r>
  <r>
    <s v="FL"/>
    <n v="129"/>
    <n v="510"/>
    <s v="No"/>
    <s v="No"/>
    <n v="0"/>
    <n v="191"/>
    <n v="88"/>
    <n v="32.47"/>
    <n v="318.8"/>
    <n v="119"/>
    <n v="27.1"/>
    <n v="247.3"/>
    <n v="79"/>
    <n v="11.13"/>
    <n v="6.5"/>
    <n v="4"/>
    <n v="1.76"/>
    <n v="0"/>
    <s v="0–1"/>
    <s v="No"/>
    <n v="763.6"/>
    <s v="High"/>
    <n v="72.460000000000008"/>
    <x v="0"/>
  </r>
  <r>
    <s v="FL"/>
    <n v="128"/>
    <n v="510"/>
    <s v="No"/>
    <s v="No"/>
    <n v="0"/>
    <n v="234.8"/>
    <n v="89"/>
    <n v="39.92"/>
    <n v="106.8"/>
    <n v="131"/>
    <n v="9.08"/>
    <n v="178.5"/>
    <n v="122"/>
    <n v="8.0299999999999994"/>
    <n v="9.9"/>
    <n v="6"/>
    <n v="2.67"/>
    <n v="0"/>
    <s v="0–1"/>
    <s v="No"/>
    <n v="530"/>
    <s v="High"/>
    <n v="59.7"/>
    <x v="0"/>
  </r>
  <r>
    <s v="FL"/>
    <n v="128"/>
    <n v="415"/>
    <s v="No"/>
    <s v="No"/>
    <n v="0"/>
    <n v="76.400000000000006"/>
    <n v="116"/>
    <n v="12.99"/>
    <n v="115.6"/>
    <n v="74"/>
    <n v="9.83"/>
    <n v="226.3"/>
    <n v="94"/>
    <n v="10.18"/>
    <n v="9.4"/>
    <n v="3"/>
    <n v="2.54"/>
    <n v="3"/>
    <s v="2–3"/>
    <s v="No"/>
    <n v="427.7"/>
    <s v="High"/>
    <n v="35.54"/>
    <x v="1"/>
  </r>
  <r>
    <s v="FL"/>
    <n v="126"/>
    <n v="415"/>
    <s v="Yes"/>
    <s v="No"/>
    <n v="0"/>
    <n v="267.39999999999998"/>
    <n v="78"/>
    <n v="45.46"/>
    <n v="204.2"/>
    <n v="85"/>
    <n v="17.36"/>
    <n v="111.7"/>
    <n v="146"/>
    <n v="5.03"/>
    <n v="5.9"/>
    <n v="4"/>
    <n v="1.59"/>
    <n v="1"/>
    <s v="0–1"/>
    <s v="No"/>
    <n v="589.19999999999993"/>
    <s v="High"/>
    <n v="69.44"/>
    <x v="0"/>
  </r>
  <r>
    <s v="FL"/>
    <n v="126"/>
    <n v="415"/>
    <s v="No"/>
    <s v="No"/>
    <n v="0"/>
    <n v="162.80000000000001"/>
    <n v="113"/>
    <n v="27.68"/>
    <n v="290.3"/>
    <n v="111"/>
    <n v="24.68"/>
    <n v="114.9"/>
    <n v="140"/>
    <n v="5.17"/>
    <n v="7.2"/>
    <n v="3"/>
    <n v="1.94"/>
    <n v="1"/>
    <s v="0–1"/>
    <s v="No"/>
    <n v="575.20000000000005"/>
    <s v="High"/>
    <n v="59.47"/>
    <x v="0"/>
  </r>
  <r>
    <s v="FL"/>
    <n v="122"/>
    <n v="415"/>
    <s v="No"/>
    <s v="Yes"/>
    <n v="15"/>
    <n v="113.9"/>
    <n v="102"/>
    <n v="19.36"/>
    <n v="145.30000000000001"/>
    <n v="146"/>
    <n v="12.35"/>
    <n v="195.2"/>
    <n v="137"/>
    <n v="8.7799999999999994"/>
    <n v="11.8"/>
    <n v="9"/>
    <n v="3.19"/>
    <n v="1"/>
    <s v="0–1"/>
    <s v="No"/>
    <n v="466.20000000000005"/>
    <s v="High"/>
    <n v="43.68"/>
    <x v="1"/>
  </r>
  <r>
    <s v="FL"/>
    <n v="121"/>
    <n v="415"/>
    <s v="No"/>
    <s v="No"/>
    <n v="0"/>
    <n v="181.4"/>
    <n v="111"/>
    <n v="30.84"/>
    <n v="167.7"/>
    <n v="92"/>
    <n v="14.25"/>
    <n v="168.5"/>
    <n v="122"/>
    <n v="7.58"/>
    <n v="11.3"/>
    <n v="3"/>
    <n v="3.05"/>
    <n v="3"/>
    <s v="2–3"/>
    <s v="No"/>
    <n v="528.9"/>
    <s v="High"/>
    <n v="55.72"/>
    <x v="0"/>
  </r>
  <r>
    <s v="FL"/>
    <n v="120"/>
    <n v="510"/>
    <s v="Yes"/>
    <s v="Yes"/>
    <n v="24"/>
    <n v="93.5"/>
    <n v="112"/>
    <n v="15.9"/>
    <n v="183.4"/>
    <n v="128"/>
    <n v="15.59"/>
    <n v="240.7"/>
    <n v="133"/>
    <n v="10.83"/>
    <n v="9.9"/>
    <n v="3"/>
    <n v="2.67"/>
    <n v="0"/>
    <s v="0–1"/>
    <s v="No"/>
    <n v="527.49999999999989"/>
    <s v="High"/>
    <n v="44.99"/>
    <x v="1"/>
  </r>
  <r>
    <s v="FL"/>
    <n v="119"/>
    <n v="408"/>
    <s v="No"/>
    <s v="No"/>
    <n v="0"/>
    <n v="217"/>
    <n v="115"/>
    <n v="36.89"/>
    <n v="207"/>
    <n v="142"/>
    <n v="17.600000000000001"/>
    <n v="268"/>
    <n v="106"/>
    <n v="12.06"/>
    <n v="8.1999999999999993"/>
    <n v="4"/>
    <n v="2.21"/>
    <n v="1"/>
    <s v="0–1"/>
    <s v="No"/>
    <n v="700.2"/>
    <s v="High"/>
    <n v="68.759999999999991"/>
    <x v="0"/>
  </r>
  <r>
    <s v="FL"/>
    <n v="117"/>
    <n v="408"/>
    <s v="No"/>
    <s v="No"/>
    <n v="0"/>
    <n v="146.4"/>
    <n v="123"/>
    <n v="24.89"/>
    <n v="176.6"/>
    <n v="113"/>
    <n v="15.01"/>
    <n v="212.6"/>
    <n v="102"/>
    <n v="9.57"/>
    <n v="7.8"/>
    <n v="5"/>
    <n v="2.11"/>
    <n v="1"/>
    <s v="0–1"/>
    <s v="No"/>
    <n v="543.4"/>
    <s v="High"/>
    <n v="51.58"/>
    <x v="0"/>
  </r>
  <r>
    <s v="FL"/>
    <n v="116"/>
    <n v="415"/>
    <s v="No"/>
    <s v="Yes"/>
    <n v="26"/>
    <n v="220.5"/>
    <n v="94"/>
    <n v="37.49"/>
    <n v="239.5"/>
    <n v="126"/>
    <n v="20.36"/>
    <n v="254.3"/>
    <n v="109"/>
    <n v="11.44"/>
    <n v="5.9"/>
    <n v="9"/>
    <n v="1.59"/>
    <n v="2"/>
    <s v="2–3"/>
    <s v="No"/>
    <n v="720.19999999999993"/>
    <s v="High"/>
    <n v="70.88000000000001"/>
    <x v="0"/>
  </r>
  <r>
    <s v="FL"/>
    <n v="116"/>
    <n v="510"/>
    <s v="No"/>
    <s v="Yes"/>
    <n v="26"/>
    <n v="118.5"/>
    <n v="86"/>
    <n v="20.149999999999999"/>
    <n v="213.9"/>
    <n v="118"/>
    <n v="18.18"/>
    <n v="132.6"/>
    <n v="99"/>
    <n v="5.97"/>
    <n v="13.4"/>
    <n v="3"/>
    <n v="3.62"/>
    <n v="2"/>
    <s v="2–3"/>
    <s v="No"/>
    <n v="478.4"/>
    <s v="High"/>
    <n v="47.919999999999995"/>
    <x v="1"/>
  </r>
  <r>
    <s v="FL"/>
    <n v="113"/>
    <n v="510"/>
    <s v="No"/>
    <s v="Yes"/>
    <n v="45"/>
    <n v="130.5"/>
    <n v="114"/>
    <n v="22.19"/>
    <n v="208.4"/>
    <n v="94"/>
    <n v="17.71"/>
    <n v="141.6"/>
    <n v="114"/>
    <n v="6.37"/>
    <n v="11"/>
    <n v="5"/>
    <n v="2.97"/>
    <n v="4"/>
    <s v="4–5"/>
    <s v="Yes"/>
    <n v="491.5"/>
    <s v="High"/>
    <n v="49.24"/>
    <x v="1"/>
  </r>
  <r>
    <s v="FL"/>
    <n v="113"/>
    <n v="415"/>
    <s v="No"/>
    <s v="Yes"/>
    <n v="24"/>
    <n v="176"/>
    <n v="118"/>
    <n v="29.92"/>
    <n v="277.89999999999998"/>
    <n v="116"/>
    <n v="23.62"/>
    <n v="174.7"/>
    <n v="71"/>
    <n v="7.86"/>
    <n v="14.7"/>
    <n v="7"/>
    <n v="3.97"/>
    <n v="1"/>
    <s v="0–1"/>
    <s v="No"/>
    <n v="643.29999999999995"/>
    <s v="High"/>
    <n v="65.37"/>
    <x v="0"/>
  </r>
  <r>
    <s v="FL"/>
    <n v="107"/>
    <n v="415"/>
    <s v="No"/>
    <s v="Yes"/>
    <n v="41"/>
    <n v="207.3"/>
    <n v="95"/>
    <n v="35.24"/>
    <n v="137.30000000000001"/>
    <n v="120"/>
    <n v="11.67"/>
    <n v="115.7"/>
    <n v="74"/>
    <n v="5.21"/>
    <n v="5.9"/>
    <n v="3"/>
    <n v="1.59"/>
    <n v="1"/>
    <s v="0–1"/>
    <s v="No"/>
    <n v="466.2"/>
    <s v="High"/>
    <n v="53.710000000000008"/>
    <x v="0"/>
  </r>
  <r>
    <s v="FL"/>
    <n v="107"/>
    <n v="415"/>
    <s v="No"/>
    <s v="No"/>
    <n v="0"/>
    <n v="242.5"/>
    <n v="110"/>
    <n v="41.23"/>
    <n v="162.30000000000001"/>
    <n v="140"/>
    <n v="13.8"/>
    <n v="184.1"/>
    <n v="86"/>
    <n v="8.2799999999999994"/>
    <n v="7.8"/>
    <n v="3"/>
    <n v="2.11"/>
    <n v="4"/>
    <s v="4–5"/>
    <s v="No"/>
    <n v="596.69999999999993"/>
    <s v="High"/>
    <n v="65.42"/>
    <x v="0"/>
  </r>
  <r>
    <s v="FL"/>
    <n v="105"/>
    <n v="415"/>
    <s v="No"/>
    <s v="No"/>
    <n v="0"/>
    <n v="207.1"/>
    <n v="70"/>
    <n v="35.21"/>
    <n v="200.1"/>
    <n v="115"/>
    <n v="17.010000000000002"/>
    <n v="194.2"/>
    <n v="100"/>
    <n v="8.74"/>
    <n v="12.4"/>
    <n v="2"/>
    <n v="3.35"/>
    <n v="1"/>
    <s v="0–1"/>
    <s v="No"/>
    <n v="613.79999999999995"/>
    <s v="High"/>
    <n v="64.31"/>
    <x v="0"/>
  </r>
  <r>
    <s v="FL"/>
    <n v="101"/>
    <n v="415"/>
    <s v="No"/>
    <s v="Yes"/>
    <n v="31"/>
    <n v="197.4"/>
    <n v="125"/>
    <n v="33.56"/>
    <n v="123.4"/>
    <n v="110"/>
    <n v="10.49"/>
    <n v="115.6"/>
    <n v="101"/>
    <n v="5.2"/>
    <n v="12.3"/>
    <n v="4"/>
    <n v="3.32"/>
    <n v="3"/>
    <s v="2–3"/>
    <s v="No"/>
    <n v="448.7"/>
    <s v="High"/>
    <n v="52.570000000000007"/>
    <x v="0"/>
  </r>
  <r>
    <s v="FL"/>
    <n v="100"/>
    <n v="510"/>
    <s v="No"/>
    <s v="No"/>
    <n v="0"/>
    <n v="201.7"/>
    <n v="85"/>
    <n v="34.29"/>
    <n v="169.4"/>
    <n v="116"/>
    <n v="14.4"/>
    <n v="286.3"/>
    <n v="80"/>
    <n v="12.88"/>
    <n v="6"/>
    <n v="4"/>
    <n v="1.62"/>
    <n v="0"/>
    <s v="0–1"/>
    <s v="No"/>
    <n v="663.40000000000009"/>
    <s v="High"/>
    <n v="63.19"/>
    <x v="0"/>
  </r>
  <r>
    <s v="FL"/>
    <n v="100"/>
    <n v="510"/>
    <s v="No"/>
    <s v="No"/>
    <n v="0"/>
    <n v="278.5"/>
    <n v="95"/>
    <n v="47.35"/>
    <n v="240.7"/>
    <n v="90"/>
    <n v="20.46"/>
    <n v="120"/>
    <n v="90"/>
    <n v="5.4"/>
    <n v="11.6"/>
    <n v="5"/>
    <n v="3.13"/>
    <n v="1"/>
    <s v="0–1"/>
    <s v="Yes"/>
    <n v="650.80000000000007"/>
    <s v="High"/>
    <n v="76.34"/>
    <x v="0"/>
  </r>
  <r>
    <s v="FL"/>
    <n v="96"/>
    <n v="510"/>
    <s v="Yes"/>
    <s v="No"/>
    <n v="0"/>
    <n v="148.19999999999999"/>
    <n v="138"/>
    <n v="25.19"/>
    <n v="159.6"/>
    <n v="123"/>
    <n v="13.57"/>
    <n v="197.4"/>
    <n v="62"/>
    <n v="8.8800000000000008"/>
    <n v="8.6"/>
    <n v="3"/>
    <n v="2.3199999999999998"/>
    <n v="2"/>
    <s v="2–3"/>
    <s v="No"/>
    <n v="513.79999999999995"/>
    <s v="High"/>
    <n v="49.960000000000008"/>
    <x v="1"/>
  </r>
  <r>
    <s v="FL"/>
    <n v="86"/>
    <n v="510"/>
    <s v="Yes"/>
    <s v="No"/>
    <n v="0"/>
    <n v="47.7"/>
    <n v="89"/>
    <n v="8.11"/>
    <n v="264.39999999999998"/>
    <n v="95"/>
    <n v="22.47"/>
    <n v="235.2"/>
    <n v="97"/>
    <n v="10.58"/>
    <n v="13.2"/>
    <n v="3"/>
    <n v="3.56"/>
    <n v="0"/>
    <s v="0–1"/>
    <s v="Yes"/>
    <n v="560.5"/>
    <s v="High"/>
    <n v="44.72"/>
    <x v="1"/>
  </r>
  <r>
    <s v="FL"/>
    <n v="84"/>
    <n v="415"/>
    <s v="No"/>
    <s v="No"/>
    <n v="0"/>
    <n v="261.7"/>
    <n v="105"/>
    <n v="44.49"/>
    <n v="181.8"/>
    <n v="107"/>
    <n v="15.45"/>
    <n v="100.9"/>
    <n v="131"/>
    <n v="4.54"/>
    <n v="3.3"/>
    <n v="5"/>
    <n v="0.89"/>
    <n v="0"/>
    <s v="0–1"/>
    <s v="No"/>
    <n v="547.69999999999993"/>
    <s v="High"/>
    <n v="65.37"/>
    <x v="0"/>
  </r>
  <r>
    <s v="FL"/>
    <n v="83"/>
    <n v="415"/>
    <s v="No"/>
    <s v="No"/>
    <n v="0"/>
    <n v="184.5"/>
    <n v="103"/>
    <n v="31.37"/>
    <n v="209"/>
    <n v="86"/>
    <n v="17.77"/>
    <n v="169.7"/>
    <n v="70"/>
    <n v="7.64"/>
    <n v="10.199999999999999"/>
    <n v="6"/>
    <n v="2.75"/>
    <n v="2"/>
    <s v="2–3"/>
    <s v="No"/>
    <n v="573.40000000000009"/>
    <s v="High"/>
    <n v="59.53"/>
    <x v="0"/>
  </r>
  <r>
    <s v="FL"/>
    <n v="82"/>
    <n v="408"/>
    <s v="No"/>
    <s v="Yes"/>
    <n v="33"/>
    <n v="207.9"/>
    <n v="95"/>
    <n v="35.340000000000003"/>
    <n v="233.5"/>
    <n v="88"/>
    <n v="19.850000000000001"/>
    <n v="221.3"/>
    <n v="92"/>
    <n v="9.9600000000000009"/>
    <n v="13.5"/>
    <n v="3"/>
    <n v="3.65"/>
    <n v="1"/>
    <s v="0–1"/>
    <s v="No"/>
    <n v="676.2"/>
    <s v="High"/>
    <n v="68.800000000000011"/>
    <x v="0"/>
  </r>
  <r>
    <s v="FL"/>
    <n v="82"/>
    <n v="415"/>
    <s v="No"/>
    <s v="Yes"/>
    <n v="28"/>
    <n v="202.3"/>
    <n v="97"/>
    <n v="34.39"/>
    <n v="69.2"/>
    <n v="84"/>
    <n v="5.88"/>
    <n v="257.60000000000002"/>
    <n v="64"/>
    <n v="11.59"/>
    <n v="6.7"/>
    <n v="3"/>
    <n v="1.81"/>
    <n v="1"/>
    <s v="0–1"/>
    <s v="No"/>
    <n v="535.80000000000007"/>
    <s v="High"/>
    <n v="53.67"/>
    <x v="0"/>
  </r>
  <r>
    <s v="FL"/>
    <n v="82"/>
    <n v="415"/>
    <s v="No"/>
    <s v="No"/>
    <n v="0"/>
    <n v="181.8"/>
    <n v="108"/>
    <n v="30.91"/>
    <n v="198.6"/>
    <n v="148"/>
    <n v="16.88"/>
    <n v="206.6"/>
    <n v="96"/>
    <n v="9.3000000000000007"/>
    <n v="9.3000000000000007"/>
    <n v="3"/>
    <n v="2.5099999999999998"/>
    <n v="2"/>
    <s v="2–3"/>
    <s v="No"/>
    <n v="596.29999999999995"/>
    <s v="High"/>
    <n v="59.6"/>
    <x v="0"/>
  </r>
  <r>
    <s v="FL"/>
    <n v="82"/>
    <n v="510"/>
    <s v="No"/>
    <s v="No"/>
    <n v="0"/>
    <n v="92.6"/>
    <n v="85"/>
    <n v="15.74"/>
    <n v="177.6"/>
    <n v="92"/>
    <n v="15.1"/>
    <n v="159.80000000000001"/>
    <n v="72"/>
    <n v="7.19"/>
    <n v="14.4"/>
    <n v="4"/>
    <n v="3.89"/>
    <n v="3"/>
    <s v="2–3"/>
    <s v="No"/>
    <n v="444.4"/>
    <s v="High"/>
    <n v="41.92"/>
    <x v="1"/>
  </r>
  <r>
    <s v="FL"/>
    <n v="80"/>
    <n v="510"/>
    <s v="No"/>
    <s v="No"/>
    <n v="0"/>
    <n v="159.6"/>
    <n v="94"/>
    <n v="27.13"/>
    <n v="276.8"/>
    <n v="118"/>
    <n v="23.53"/>
    <n v="223.5"/>
    <n v="65"/>
    <n v="10.06"/>
    <n v="8.8000000000000007"/>
    <n v="3"/>
    <n v="2.38"/>
    <n v="0"/>
    <s v="0–1"/>
    <s v="No"/>
    <n v="668.69999999999993"/>
    <s v="High"/>
    <n v="63.1"/>
    <x v="0"/>
  </r>
  <r>
    <s v="FL"/>
    <n v="78"/>
    <n v="408"/>
    <s v="No"/>
    <s v="No"/>
    <n v="0"/>
    <n v="288.10000000000002"/>
    <n v="101"/>
    <n v="48.98"/>
    <n v="137.9"/>
    <n v="93"/>
    <n v="11.72"/>
    <n v="206.5"/>
    <n v="88"/>
    <n v="9.2899999999999991"/>
    <n v="0"/>
    <n v="0"/>
    <n v="0"/>
    <n v="0"/>
    <s v="0–1"/>
    <s v="No"/>
    <n v="632.5"/>
    <s v="High"/>
    <n v="69.989999999999995"/>
    <x v="0"/>
  </r>
  <r>
    <s v="FL"/>
    <n v="78"/>
    <n v="415"/>
    <s v="No"/>
    <s v="No"/>
    <n v="0"/>
    <n v="273.8"/>
    <n v="97"/>
    <n v="46.55"/>
    <n v="289.7"/>
    <n v="106"/>
    <n v="24.62"/>
    <n v="269.10000000000002"/>
    <n v="126"/>
    <n v="12.11"/>
    <n v="5.8"/>
    <n v="3"/>
    <n v="1.57"/>
    <n v="2"/>
    <s v="2–3"/>
    <s v="Yes"/>
    <n v="838.4"/>
    <s v="High"/>
    <n v="84.85"/>
    <x v="0"/>
  </r>
  <r>
    <s v="FL"/>
    <n v="74"/>
    <n v="415"/>
    <s v="No"/>
    <s v="No"/>
    <n v="0"/>
    <n v="109.2"/>
    <n v="96"/>
    <n v="18.559999999999999"/>
    <n v="153.1"/>
    <n v="80"/>
    <n v="13.01"/>
    <n v="240"/>
    <n v="102"/>
    <n v="10.8"/>
    <n v="9.8000000000000007"/>
    <n v="5"/>
    <n v="2.65"/>
    <n v="2"/>
    <s v="2–3"/>
    <s v="No"/>
    <n v="512.1"/>
    <s v="High"/>
    <n v="45.02"/>
    <x v="1"/>
  </r>
  <r>
    <s v="FL"/>
    <n v="71"/>
    <n v="415"/>
    <s v="No"/>
    <s v="Yes"/>
    <n v="24"/>
    <n v="71.2"/>
    <n v="82"/>
    <n v="12.1"/>
    <n v="181.6"/>
    <n v="103"/>
    <n v="15.44"/>
    <n v="186.9"/>
    <n v="111"/>
    <n v="8.41"/>
    <n v="12.9"/>
    <n v="1"/>
    <n v="3.48"/>
    <n v="1"/>
    <s v="0–1"/>
    <s v="No"/>
    <n v="452.6"/>
    <s v="High"/>
    <n v="39.43"/>
    <x v="1"/>
  </r>
  <r>
    <s v="FL"/>
    <n v="67"/>
    <n v="510"/>
    <s v="No"/>
    <s v="No"/>
    <n v="0"/>
    <n v="210.7"/>
    <n v="112"/>
    <n v="35.82"/>
    <n v="238.7"/>
    <n v="73"/>
    <n v="20.29"/>
    <n v="253.6"/>
    <n v="90"/>
    <n v="11.41"/>
    <n v="9.1999999999999993"/>
    <n v="5"/>
    <n v="2.48"/>
    <n v="3"/>
    <s v="2–3"/>
    <s v="No"/>
    <n v="712.2"/>
    <s v="High"/>
    <n v="70"/>
    <x v="0"/>
  </r>
  <r>
    <s v="FL"/>
    <n v="66"/>
    <n v="408"/>
    <s v="Yes"/>
    <s v="No"/>
    <n v="0"/>
    <n v="116.2"/>
    <n v="86"/>
    <n v="19.75"/>
    <n v="229.7"/>
    <n v="127"/>
    <n v="19.52"/>
    <n v="204.2"/>
    <n v="109"/>
    <n v="9.19"/>
    <n v="10.1"/>
    <n v="3"/>
    <n v="2.73"/>
    <n v="3"/>
    <s v="2–3"/>
    <s v="No"/>
    <n v="560.19999999999993"/>
    <s v="High"/>
    <n v="51.189999999999991"/>
    <x v="0"/>
  </r>
  <r>
    <s v="FL"/>
    <n v="56"/>
    <n v="415"/>
    <s v="No"/>
    <s v="No"/>
    <n v="0"/>
    <n v="228.9"/>
    <n v="102"/>
    <n v="38.909999999999997"/>
    <n v="160.69999999999999"/>
    <n v="136"/>
    <n v="13.66"/>
    <n v="203.1"/>
    <n v="109"/>
    <n v="9.14"/>
    <n v="12.5"/>
    <n v="2"/>
    <n v="3.38"/>
    <n v="0"/>
    <s v="0–1"/>
    <s v="No"/>
    <n v="605.20000000000005"/>
    <s v="High"/>
    <n v="65.089999999999989"/>
    <x v="0"/>
  </r>
  <r>
    <s v="FL"/>
    <n v="48"/>
    <n v="408"/>
    <s v="No"/>
    <s v="No"/>
    <n v="0"/>
    <n v="55.6"/>
    <n v="97"/>
    <n v="9.4499999999999993"/>
    <n v="288.7"/>
    <n v="83"/>
    <n v="24.54"/>
    <n v="111.2"/>
    <n v="110"/>
    <n v="5"/>
    <n v="12.1"/>
    <n v="3"/>
    <n v="3.27"/>
    <n v="2"/>
    <s v="2–3"/>
    <s v="No"/>
    <n v="467.6"/>
    <s v="High"/>
    <n v="42.26"/>
    <x v="1"/>
  </r>
  <r>
    <s v="FL"/>
    <n v="43"/>
    <n v="408"/>
    <s v="No"/>
    <s v="Yes"/>
    <n v="29"/>
    <n v="214.7"/>
    <n v="86"/>
    <n v="36.5"/>
    <n v="314.3"/>
    <n v="109"/>
    <n v="26.72"/>
    <n v="280.2"/>
    <n v="110"/>
    <n v="12.61"/>
    <n v="14.3"/>
    <n v="2"/>
    <n v="3.86"/>
    <n v="0"/>
    <s v="0–1"/>
    <s v="No"/>
    <n v="823.5"/>
    <s v="High"/>
    <n v="79.69"/>
    <x v="0"/>
  </r>
  <r>
    <s v="GA"/>
    <n v="192"/>
    <n v="415"/>
    <s v="No"/>
    <s v="Yes"/>
    <n v="37"/>
    <n v="220"/>
    <n v="80"/>
    <n v="37.4"/>
    <n v="217.3"/>
    <n v="102"/>
    <n v="18.47"/>
    <n v="152.80000000000001"/>
    <n v="71"/>
    <n v="6.88"/>
    <n v="14.7"/>
    <n v="6"/>
    <n v="3.97"/>
    <n v="3"/>
    <s v="2–3"/>
    <s v="No"/>
    <n v="604.80000000000007"/>
    <s v="High"/>
    <n v="66.72"/>
    <x v="0"/>
  </r>
  <r>
    <s v="GA"/>
    <n v="190"/>
    <n v="408"/>
    <s v="No"/>
    <s v="No"/>
    <n v="0"/>
    <n v="126.3"/>
    <n v="102"/>
    <n v="21.47"/>
    <n v="166.8"/>
    <n v="85"/>
    <n v="14.18"/>
    <n v="187.8"/>
    <n v="135"/>
    <n v="8.4499999999999993"/>
    <n v="9.4"/>
    <n v="2"/>
    <n v="2.54"/>
    <n v="3"/>
    <s v="2–3"/>
    <s v="No"/>
    <n v="490.3"/>
    <s v="High"/>
    <n v="46.639999999999993"/>
    <x v="1"/>
  </r>
  <r>
    <s v="GA"/>
    <n v="179"/>
    <n v="415"/>
    <s v="No"/>
    <s v="Yes"/>
    <n v="24"/>
    <n v="249.5"/>
    <n v="101"/>
    <n v="42.42"/>
    <n v="259.7"/>
    <n v="98"/>
    <n v="22.07"/>
    <n v="222.7"/>
    <n v="68"/>
    <n v="10.02"/>
    <n v="9.8000000000000007"/>
    <n v="4"/>
    <n v="2.65"/>
    <n v="1"/>
    <s v="0–1"/>
    <s v="No"/>
    <n v="741.69999999999993"/>
    <s v="High"/>
    <n v="77.160000000000011"/>
    <x v="0"/>
  </r>
  <r>
    <s v="GA"/>
    <n v="166"/>
    <n v="510"/>
    <s v="No"/>
    <s v="Yes"/>
    <n v="31"/>
    <n v="189.8"/>
    <n v="126"/>
    <n v="32.270000000000003"/>
    <n v="163.30000000000001"/>
    <n v="133"/>
    <n v="13.88"/>
    <n v="264.8"/>
    <n v="126"/>
    <n v="11.92"/>
    <n v="7.5"/>
    <n v="3"/>
    <n v="2.0299999999999998"/>
    <n v="1"/>
    <s v="0–1"/>
    <s v="No"/>
    <n v="625.40000000000009"/>
    <s v="High"/>
    <n v="60.100000000000009"/>
    <x v="0"/>
  </r>
  <r>
    <s v="GA"/>
    <n v="153"/>
    <n v="415"/>
    <s v="No"/>
    <s v="Yes"/>
    <n v="28"/>
    <n v="121"/>
    <n v="105"/>
    <n v="20.57"/>
    <n v="270.39999999999998"/>
    <n v="100"/>
    <n v="22.98"/>
    <n v="160.5"/>
    <n v="76"/>
    <n v="7.22"/>
    <n v="7.7"/>
    <n v="4"/>
    <n v="2.08"/>
    <n v="2"/>
    <s v="2–3"/>
    <s v="No"/>
    <n v="559.6"/>
    <s v="High"/>
    <n v="52.849999999999994"/>
    <x v="0"/>
  </r>
  <r>
    <s v="GA"/>
    <n v="151"/>
    <n v="408"/>
    <s v="No"/>
    <s v="Yes"/>
    <n v="33"/>
    <n v="239.2"/>
    <n v="109"/>
    <n v="40.659999999999997"/>
    <n v="235.5"/>
    <n v="112"/>
    <n v="20.02"/>
    <n v="156.30000000000001"/>
    <n v="95"/>
    <n v="7.03"/>
    <n v="9.5"/>
    <n v="4"/>
    <n v="2.57"/>
    <n v="1"/>
    <s v="0–1"/>
    <s v="No"/>
    <n v="640.5"/>
    <s v="High"/>
    <n v="70.279999999999987"/>
    <x v="0"/>
  </r>
  <r>
    <s v="GA"/>
    <n v="150"/>
    <n v="415"/>
    <s v="No"/>
    <s v="No"/>
    <n v="0"/>
    <n v="213"/>
    <n v="63"/>
    <n v="36.21"/>
    <n v="176.6"/>
    <n v="71"/>
    <n v="15.01"/>
    <n v="262.60000000000002"/>
    <n v="126"/>
    <n v="11.82"/>
    <n v="9.1"/>
    <n v="1"/>
    <n v="2.46"/>
    <n v="1"/>
    <s v="0–1"/>
    <s v="Yes"/>
    <n v="661.30000000000007"/>
    <s v="High"/>
    <n v="65.5"/>
    <x v="0"/>
  </r>
  <r>
    <s v="GA"/>
    <n v="147"/>
    <n v="415"/>
    <s v="No"/>
    <s v="Yes"/>
    <n v="31"/>
    <n v="121"/>
    <n v="105"/>
    <n v="20.57"/>
    <n v="218.9"/>
    <n v="98"/>
    <n v="18.61"/>
    <n v="226.7"/>
    <n v="110"/>
    <n v="10.199999999999999"/>
    <n v="12"/>
    <n v="1"/>
    <n v="3.24"/>
    <n v="1"/>
    <s v="0–1"/>
    <s v="No"/>
    <n v="578.59999999999991"/>
    <s v="High"/>
    <n v="52.62"/>
    <x v="0"/>
  </r>
  <r>
    <s v="GA"/>
    <n v="144"/>
    <n v="415"/>
    <s v="No"/>
    <s v="No"/>
    <n v="0"/>
    <n v="117.3"/>
    <n v="114"/>
    <n v="19.940000000000001"/>
    <n v="201.1"/>
    <n v="61"/>
    <n v="17.09"/>
    <n v="107.9"/>
    <n v="82"/>
    <n v="4.8600000000000003"/>
    <n v="12.2"/>
    <n v="3"/>
    <n v="3.29"/>
    <n v="1"/>
    <s v="0–1"/>
    <s v="No"/>
    <n v="438.49999999999994"/>
    <s v="High"/>
    <n v="45.18"/>
    <x v="1"/>
  </r>
  <r>
    <s v="GA"/>
    <n v="143"/>
    <n v="510"/>
    <s v="No"/>
    <s v="Yes"/>
    <n v="23"/>
    <n v="149.69999999999999"/>
    <n v="112"/>
    <n v="25.45"/>
    <n v="162.5"/>
    <n v="118"/>
    <n v="13.81"/>
    <n v="220.3"/>
    <n v="115"/>
    <n v="9.91"/>
    <n v="7.6"/>
    <n v="2"/>
    <n v="2.0499999999999998"/>
    <n v="3"/>
    <s v="2–3"/>
    <s v="No"/>
    <n v="540.1"/>
    <s v="High"/>
    <n v="51.22"/>
    <x v="0"/>
  </r>
  <r>
    <s v="GA"/>
    <n v="142"/>
    <n v="510"/>
    <s v="No"/>
    <s v="No"/>
    <n v="0"/>
    <n v="149.9"/>
    <n v="95"/>
    <n v="25.48"/>
    <n v="256.10000000000002"/>
    <n v="110"/>
    <n v="21.77"/>
    <n v="212.7"/>
    <n v="92"/>
    <n v="9.57"/>
    <n v="13.3"/>
    <n v="13"/>
    <n v="3.59"/>
    <n v="2"/>
    <s v="2–3"/>
    <s v="No"/>
    <n v="632"/>
    <s v="High"/>
    <n v="60.41"/>
    <x v="0"/>
  </r>
  <r>
    <s v="GA"/>
    <n v="142"/>
    <n v="510"/>
    <s v="No"/>
    <s v="No"/>
    <n v="0"/>
    <n v="222.3"/>
    <n v="132"/>
    <n v="37.79"/>
    <n v="231.5"/>
    <n v="101"/>
    <n v="19.68"/>
    <n v="223.5"/>
    <n v="75"/>
    <n v="10.06"/>
    <n v="11"/>
    <n v="2"/>
    <n v="2.97"/>
    <n v="3"/>
    <s v="2–3"/>
    <s v="No"/>
    <n v="688.3"/>
    <s v="High"/>
    <n v="70.5"/>
    <x v="0"/>
  </r>
  <r>
    <s v="GA"/>
    <n v="139"/>
    <n v="510"/>
    <s v="No"/>
    <s v="No"/>
    <n v="0"/>
    <n v="288.10000000000002"/>
    <n v="112"/>
    <n v="48.98"/>
    <n v="258"/>
    <n v="92"/>
    <n v="21.93"/>
    <n v="192.4"/>
    <n v="90"/>
    <n v="8.66"/>
    <n v="10.199999999999999"/>
    <n v="4"/>
    <n v="2.75"/>
    <n v="3"/>
    <s v="2–3"/>
    <s v="Yes"/>
    <n v="748.7"/>
    <s v="High"/>
    <n v="82.32"/>
    <x v="0"/>
  </r>
  <r>
    <s v="GA"/>
    <n v="136"/>
    <n v="415"/>
    <s v="No"/>
    <s v="No"/>
    <n v="0"/>
    <n v="299.5"/>
    <n v="125"/>
    <n v="50.92"/>
    <n v="226.7"/>
    <n v="92"/>
    <n v="19.27"/>
    <n v="210.7"/>
    <n v="134"/>
    <n v="9.48"/>
    <n v="13.7"/>
    <n v="4"/>
    <n v="3.7"/>
    <n v="0"/>
    <s v="0–1"/>
    <s v="Yes"/>
    <n v="750.60000000000014"/>
    <s v="High"/>
    <n v="83.37"/>
    <x v="0"/>
  </r>
  <r>
    <s v="GA"/>
    <n v="134"/>
    <n v="415"/>
    <s v="No"/>
    <s v="Yes"/>
    <n v="33"/>
    <n v="200.1"/>
    <n v="108"/>
    <n v="34.020000000000003"/>
    <n v="188.9"/>
    <n v="122"/>
    <n v="16.059999999999999"/>
    <n v="205.1"/>
    <n v="90"/>
    <n v="9.23"/>
    <n v="15.5"/>
    <n v="4"/>
    <n v="4.1900000000000004"/>
    <n v="0"/>
    <s v="0–1"/>
    <s v="No"/>
    <n v="609.6"/>
    <s v="High"/>
    <n v="63.5"/>
    <x v="0"/>
  </r>
  <r>
    <s v="GA"/>
    <n v="134"/>
    <n v="415"/>
    <s v="No"/>
    <s v="Yes"/>
    <n v="22"/>
    <n v="181.8"/>
    <n v="110"/>
    <n v="30.91"/>
    <n v="228.1"/>
    <n v="123"/>
    <n v="19.39"/>
    <n v="262.7"/>
    <n v="141"/>
    <n v="11.82"/>
    <n v="9.1999999999999993"/>
    <n v="4"/>
    <n v="2.48"/>
    <n v="2"/>
    <s v="2–3"/>
    <s v="No"/>
    <n v="681.8"/>
    <s v="High"/>
    <n v="64.599999999999994"/>
    <x v="0"/>
  </r>
  <r>
    <s v="GA"/>
    <n v="132"/>
    <n v="408"/>
    <s v="Yes"/>
    <s v="Yes"/>
    <n v="30"/>
    <n v="234.5"/>
    <n v="130"/>
    <n v="39.869999999999997"/>
    <n v="195.2"/>
    <n v="116"/>
    <n v="16.59"/>
    <n v="268.8"/>
    <n v="94"/>
    <n v="12.1"/>
    <n v="11.4"/>
    <n v="4"/>
    <n v="3.08"/>
    <n v="2"/>
    <s v="2–3"/>
    <s v="No"/>
    <n v="709.9"/>
    <s v="High"/>
    <n v="71.639999999999986"/>
    <x v="0"/>
  </r>
  <r>
    <s v="GA"/>
    <n v="129"/>
    <n v="415"/>
    <s v="No"/>
    <s v="Yes"/>
    <n v="30"/>
    <n v="127.1"/>
    <n v="89"/>
    <n v="21.61"/>
    <n v="172.1"/>
    <n v="116"/>
    <n v="14.63"/>
    <n v="194.6"/>
    <n v="111"/>
    <n v="8.76"/>
    <n v="12.1"/>
    <n v="3"/>
    <n v="3.27"/>
    <n v="1"/>
    <s v="0–1"/>
    <s v="No"/>
    <n v="505.9"/>
    <s v="High"/>
    <n v="48.27"/>
    <x v="1"/>
  </r>
  <r>
    <s v="GA"/>
    <n v="129"/>
    <n v="415"/>
    <s v="No"/>
    <s v="Yes"/>
    <n v="22"/>
    <n v="197.1"/>
    <n v="113"/>
    <n v="33.51"/>
    <n v="259.39999999999998"/>
    <n v="95"/>
    <n v="22.05"/>
    <n v="134.69999999999999"/>
    <n v="135"/>
    <n v="6.06"/>
    <n v="14.6"/>
    <n v="5"/>
    <n v="3.94"/>
    <n v="2"/>
    <s v="2–3"/>
    <s v="No"/>
    <n v="605.80000000000007"/>
    <s v="High"/>
    <n v="65.56"/>
    <x v="0"/>
  </r>
  <r>
    <s v="GA"/>
    <n v="127"/>
    <n v="510"/>
    <s v="No"/>
    <s v="No"/>
    <n v="0"/>
    <n v="72.7"/>
    <n v="75"/>
    <n v="12.36"/>
    <n v="208.6"/>
    <n v="117"/>
    <n v="17.73"/>
    <n v="65.8"/>
    <n v="71"/>
    <n v="2.96"/>
    <n v="9.9"/>
    <n v="3"/>
    <n v="2.67"/>
    <n v="1"/>
    <s v="0–1"/>
    <s v="No"/>
    <n v="357"/>
    <s v="Medium"/>
    <n v="35.72"/>
    <x v="1"/>
  </r>
  <r>
    <s v="GA"/>
    <n v="126"/>
    <n v="510"/>
    <s v="No"/>
    <s v="No"/>
    <n v="0"/>
    <n v="124.1"/>
    <n v="82"/>
    <n v="21.1"/>
    <n v="202.6"/>
    <n v="120"/>
    <n v="17.22"/>
    <n v="289.60000000000002"/>
    <n v="119"/>
    <n v="13.03"/>
    <n v="6.7"/>
    <n v="8"/>
    <n v="1.81"/>
    <n v="3"/>
    <s v="2–3"/>
    <s v="No"/>
    <n v="623"/>
    <s v="High"/>
    <n v="53.160000000000004"/>
    <x v="0"/>
  </r>
  <r>
    <s v="GA"/>
    <n v="124"/>
    <n v="408"/>
    <s v="No"/>
    <s v="Yes"/>
    <n v="24"/>
    <n v="214.3"/>
    <n v="129"/>
    <n v="36.43"/>
    <n v="289.8"/>
    <n v="55"/>
    <n v="24.63"/>
    <n v="312.5"/>
    <n v="130"/>
    <n v="14.06"/>
    <n v="10.6"/>
    <n v="4"/>
    <n v="2.86"/>
    <n v="1"/>
    <s v="0–1"/>
    <s v="No"/>
    <n v="827.2"/>
    <s v="High"/>
    <n v="77.98"/>
    <x v="0"/>
  </r>
  <r>
    <s v="GA"/>
    <n v="123"/>
    <n v="408"/>
    <s v="No"/>
    <s v="No"/>
    <n v="0"/>
    <n v="165.4"/>
    <n v="100"/>
    <n v="28.12"/>
    <n v="115.7"/>
    <n v="87"/>
    <n v="9.83"/>
    <n v="193.8"/>
    <n v="118"/>
    <n v="8.7200000000000006"/>
    <n v="12.8"/>
    <n v="5"/>
    <n v="3.46"/>
    <n v="2"/>
    <s v="2–3"/>
    <s v="No"/>
    <n v="487.70000000000005"/>
    <s v="High"/>
    <n v="50.13"/>
    <x v="0"/>
  </r>
  <r>
    <s v="GA"/>
    <n v="122"/>
    <n v="408"/>
    <s v="No"/>
    <s v="Yes"/>
    <n v="21"/>
    <n v="134.19999999999999"/>
    <n v="105"/>
    <n v="22.81"/>
    <n v="162.5"/>
    <n v="128"/>
    <n v="13.81"/>
    <n v="186.6"/>
    <n v="90"/>
    <n v="8.4"/>
    <n v="11.8"/>
    <n v="2"/>
    <n v="3.19"/>
    <n v="4"/>
    <s v="4–5"/>
    <s v="Yes"/>
    <n v="495.09999999999997"/>
    <s v="High"/>
    <n v="48.209999999999994"/>
    <x v="1"/>
  </r>
  <r>
    <s v="GA"/>
    <n v="121"/>
    <n v="415"/>
    <s v="No"/>
    <s v="No"/>
    <n v="0"/>
    <n v="176.7"/>
    <n v="132"/>
    <n v="30.04"/>
    <n v="244.1"/>
    <n v="80"/>
    <n v="20.75"/>
    <n v="176.3"/>
    <n v="120"/>
    <n v="7.93"/>
    <n v="9.1"/>
    <n v="4"/>
    <n v="2.46"/>
    <n v="2"/>
    <s v="2–3"/>
    <s v="No"/>
    <n v="606.19999999999993"/>
    <s v="High"/>
    <n v="61.18"/>
    <x v="0"/>
  </r>
  <r>
    <s v="GA"/>
    <n v="120"/>
    <n v="510"/>
    <s v="No"/>
    <s v="No"/>
    <n v="0"/>
    <n v="208"/>
    <n v="125"/>
    <n v="35.36"/>
    <n v="198.9"/>
    <n v="76"/>
    <n v="16.91"/>
    <n v="76.400000000000006"/>
    <n v="97"/>
    <n v="3.44"/>
    <n v="8.6"/>
    <n v="6"/>
    <n v="2.3199999999999998"/>
    <n v="0"/>
    <s v="0–1"/>
    <s v="No"/>
    <n v="491.9"/>
    <s v="High"/>
    <n v="58.029999999999994"/>
    <x v="0"/>
  </r>
  <r>
    <s v="GA"/>
    <n v="117"/>
    <n v="415"/>
    <s v="No"/>
    <s v="No"/>
    <n v="0"/>
    <n v="193.3"/>
    <n v="106"/>
    <n v="32.86"/>
    <n v="128.30000000000001"/>
    <n v="94"/>
    <n v="10.91"/>
    <n v="162.1"/>
    <n v="119"/>
    <n v="7.29"/>
    <n v="11.6"/>
    <n v="4"/>
    <n v="3.13"/>
    <n v="5"/>
    <s v="4–5"/>
    <s v="Yes"/>
    <n v="495.30000000000007"/>
    <s v="High"/>
    <n v="54.19"/>
    <x v="0"/>
  </r>
  <r>
    <s v="GA"/>
    <n v="116"/>
    <n v="415"/>
    <s v="No"/>
    <s v="No"/>
    <n v="0"/>
    <n v="113.2"/>
    <n v="108"/>
    <n v="19.239999999999998"/>
    <n v="189.3"/>
    <n v="63"/>
    <n v="16.09"/>
    <n v="271.8"/>
    <n v="124"/>
    <n v="12.23"/>
    <n v="14.1"/>
    <n v="4"/>
    <n v="3.81"/>
    <n v="3"/>
    <s v="2–3"/>
    <s v="No"/>
    <n v="588.4"/>
    <s v="High"/>
    <n v="51.370000000000005"/>
    <x v="0"/>
  </r>
  <r>
    <s v="GA"/>
    <n v="114"/>
    <n v="510"/>
    <s v="No"/>
    <s v="No"/>
    <n v="0"/>
    <n v="243.1"/>
    <n v="105"/>
    <n v="41.33"/>
    <n v="231.4"/>
    <n v="108"/>
    <n v="19.670000000000002"/>
    <n v="180.9"/>
    <n v="120"/>
    <n v="8.14"/>
    <n v="7.8"/>
    <n v="4"/>
    <n v="2.11"/>
    <n v="2"/>
    <s v="2–3"/>
    <s v="No"/>
    <n v="663.19999999999993"/>
    <s v="High"/>
    <n v="71.25"/>
    <x v="0"/>
  </r>
  <r>
    <s v="GA"/>
    <n v="113"/>
    <n v="408"/>
    <s v="No"/>
    <s v="No"/>
    <n v="0"/>
    <n v="203.6"/>
    <n v="61"/>
    <n v="34.61"/>
    <n v="161.69999999999999"/>
    <n v="127"/>
    <n v="13.74"/>
    <n v="175.9"/>
    <n v="97"/>
    <n v="7.92"/>
    <n v="8.4"/>
    <n v="3"/>
    <n v="2.27"/>
    <n v="0"/>
    <s v="0–1"/>
    <s v="No"/>
    <n v="549.59999999999991"/>
    <s v="High"/>
    <n v="58.540000000000006"/>
    <x v="0"/>
  </r>
  <r>
    <s v="GA"/>
    <n v="110"/>
    <n v="415"/>
    <s v="No"/>
    <s v="Yes"/>
    <n v="39"/>
    <n v="236.1"/>
    <n v="107"/>
    <n v="40.14"/>
    <n v="289.2"/>
    <n v="110"/>
    <n v="24.58"/>
    <n v="175.4"/>
    <n v="107"/>
    <n v="7.89"/>
    <n v="9.1"/>
    <n v="4"/>
    <n v="2.46"/>
    <n v="2"/>
    <s v="2–3"/>
    <s v="No"/>
    <n v="709.8"/>
    <s v="High"/>
    <n v="75.069999999999993"/>
    <x v="0"/>
  </r>
  <r>
    <s v="GA"/>
    <n v="107"/>
    <n v="415"/>
    <s v="No"/>
    <s v="No"/>
    <n v="0"/>
    <n v="174.3"/>
    <n v="105"/>
    <n v="29.63"/>
    <n v="171.3"/>
    <n v="107"/>
    <n v="14.56"/>
    <n v="220.8"/>
    <n v="131"/>
    <n v="9.94"/>
    <n v="8.3000000000000007"/>
    <n v="2"/>
    <n v="2.2400000000000002"/>
    <n v="0"/>
    <s v="0–1"/>
    <s v="No"/>
    <n v="574.70000000000005"/>
    <s v="High"/>
    <n v="56.37"/>
    <x v="0"/>
  </r>
  <r>
    <s v="GA"/>
    <n v="106"/>
    <n v="408"/>
    <s v="No"/>
    <s v="No"/>
    <n v="0"/>
    <n v="227.4"/>
    <n v="84"/>
    <n v="38.659999999999997"/>
    <n v="176"/>
    <n v="81"/>
    <n v="14.96"/>
    <n v="206.1"/>
    <n v="120"/>
    <n v="9.27"/>
    <n v="6.3"/>
    <n v="4"/>
    <n v="1.7"/>
    <n v="2"/>
    <s v="2–3"/>
    <s v="No"/>
    <n v="615.79999999999995"/>
    <s v="High"/>
    <n v="64.59"/>
    <x v="0"/>
  </r>
  <r>
    <s v="GA"/>
    <n v="97"/>
    <n v="415"/>
    <s v="No"/>
    <s v="Yes"/>
    <n v="29"/>
    <n v="164.6"/>
    <n v="121"/>
    <n v="27.98"/>
    <n v="262.8"/>
    <n v="108"/>
    <n v="22.34"/>
    <n v="123.8"/>
    <n v="131"/>
    <n v="5.57"/>
    <n v="15.2"/>
    <n v="4"/>
    <n v="4.0999999999999996"/>
    <n v="1"/>
    <s v="0–1"/>
    <s v="No"/>
    <n v="566.4"/>
    <s v="High"/>
    <n v="59.99"/>
    <x v="0"/>
  </r>
  <r>
    <s v="GA"/>
    <n v="93"/>
    <n v="415"/>
    <s v="No"/>
    <s v="No"/>
    <n v="0"/>
    <n v="258.39999999999998"/>
    <n v="132"/>
    <n v="43.93"/>
    <n v="126.8"/>
    <n v="119"/>
    <n v="10.78"/>
    <n v="182.4"/>
    <n v="87"/>
    <n v="8.2100000000000009"/>
    <n v="9.6999999999999993"/>
    <n v="8"/>
    <n v="2.62"/>
    <n v="4"/>
    <s v="4–5"/>
    <s v="No"/>
    <n v="577.30000000000007"/>
    <s v="High"/>
    <n v="65.540000000000006"/>
    <x v="0"/>
  </r>
  <r>
    <s v="GA"/>
    <n v="90"/>
    <n v="408"/>
    <s v="No"/>
    <s v="No"/>
    <n v="0"/>
    <n v="124.1"/>
    <n v="117"/>
    <n v="21.1"/>
    <n v="192.8"/>
    <n v="108"/>
    <n v="16.39"/>
    <n v="162.9"/>
    <n v="84"/>
    <n v="7.33"/>
    <n v="6.4"/>
    <n v="5"/>
    <n v="1.73"/>
    <n v="3"/>
    <s v="2–3"/>
    <s v="No"/>
    <n v="486.19999999999993"/>
    <s v="High"/>
    <n v="46.55"/>
    <x v="1"/>
  </r>
  <r>
    <s v="GA"/>
    <n v="87"/>
    <n v="408"/>
    <s v="Yes"/>
    <s v="Yes"/>
    <n v="18"/>
    <n v="222.1"/>
    <n v="89"/>
    <n v="37.76"/>
    <n v="160.6"/>
    <n v="109"/>
    <n v="13.65"/>
    <n v="218.8"/>
    <n v="102"/>
    <n v="9.85"/>
    <n v="13.6"/>
    <n v="2"/>
    <n v="3.67"/>
    <n v="0"/>
    <s v="0–1"/>
    <s v="Yes"/>
    <n v="615.1"/>
    <s v="High"/>
    <n v="64.929999999999993"/>
    <x v="0"/>
  </r>
  <r>
    <s v="GA"/>
    <n v="87"/>
    <n v="510"/>
    <s v="No"/>
    <s v="No"/>
    <n v="0"/>
    <n v="115.4"/>
    <n v="137"/>
    <n v="19.62"/>
    <n v="178.7"/>
    <n v="70"/>
    <n v="15.19"/>
    <n v="185.7"/>
    <n v="113"/>
    <n v="8.36"/>
    <n v="6"/>
    <n v="3"/>
    <n v="1.62"/>
    <n v="3"/>
    <s v="2–3"/>
    <s v="No"/>
    <n v="485.8"/>
    <s v="High"/>
    <n v="44.79"/>
    <x v="1"/>
  </r>
  <r>
    <s v="GA"/>
    <n v="81"/>
    <n v="510"/>
    <s v="No"/>
    <s v="Yes"/>
    <n v="31"/>
    <n v="249.4"/>
    <n v="70"/>
    <n v="42.4"/>
    <n v="209.5"/>
    <n v="59"/>
    <n v="17.809999999999999"/>
    <n v="180.6"/>
    <n v="75"/>
    <n v="8.1300000000000008"/>
    <n v="9.9"/>
    <n v="2"/>
    <n v="2.67"/>
    <n v="4"/>
    <s v="4–5"/>
    <s v="No"/>
    <n v="649.4"/>
    <s v="High"/>
    <n v="71.009999999999991"/>
    <x v="0"/>
  </r>
  <r>
    <s v="GA"/>
    <n v="81"/>
    <n v="408"/>
    <s v="No"/>
    <s v="No"/>
    <n v="0"/>
    <n v="197"/>
    <n v="97"/>
    <n v="33.49"/>
    <n v="203.7"/>
    <n v="107"/>
    <n v="17.309999999999999"/>
    <n v="202"/>
    <n v="105"/>
    <n v="9.09"/>
    <n v="8.6999999999999993"/>
    <n v="3"/>
    <n v="2.35"/>
    <n v="3"/>
    <s v="2–3"/>
    <s v="No"/>
    <n v="611.40000000000009"/>
    <s v="High"/>
    <n v="62.24"/>
    <x v="0"/>
  </r>
  <r>
    <s v="GA"/>
    <n v="79"/>
    <n v="510"/>
    <s v="No"/>
    <s v="Yes"/>
    <n v="35"/>
    <n v="230.5"/>
    <n v="116"/>
    <n v="39.19"/>
    <n v="265.8"/>
    <n v="130"/>
    <n v="22.59"/>
    <n v="269.7"/>
    <n v="69"/>
    <n v="12.14"/>
    <n v="10.6"/>
    <n v="6"/>
    <n v="2.86"/>
    <n v="5"/>
    <s v="4–5"/>
    <s v="No"/>
    <n v="776.6"/>
    <s v="High"/>
    <n v="76.78"/>
    <x v="0"/>
  </r>
  <r>
    <s v="GA"/>
    <n v="75"/>
    <n v="408"/>
    <s v="No"/>
    <s v="No"/>
    <n v="0"/>
    <n v="98.2"/>
    <n v="99"/>
    <n v="16.690000000000001"/>
    <n v="186.7"/>
    <n v="85"/>
    <n v="15.87"/>
    <n v="146.69999999999999"/>
    <n v="96"/>
    <n v="6.6"/>
    <n v="9.3000000000000007"/>
    <n v="4"/>
    <n v="2.5099999999999998"/>
    <n v="2"/>
    <s v="2–3"/>
    <s v="No"/>
    <n v="440.9"/>
    <s v="High"/>
    <n v="41.67"/>
    <x v="1"/>
  </r>
  <r>
    <s v="GA"/>
    <n v="70"/>
    <n v="510"/>
    <s v="No"/>
    <s v="No"/>
    <n v="0"/>
    <n v="193.3"/>
    <n v="106"/>
    <n v="32.86"/>
    <n v="169"/>
    <n v="150"/>
    <n v="14.37"/>
    <n v="225.2"/>
    <n v="122"/>
    <n v="10.130000000000001"/>
    <n v="11.8"/>
    <n v="4"/>
    <n v="3.19"/>
    <n v="0"/>
    <s v="0–1"/>
    <s v="No"/>
    <n v="599.29999999999995"/>
    <s v="High"/>
    <n v="60.55"/>
    <x v="0"/>
  </r>
  <r>
    <s v="GA"/>
    <n v="69"/>
    <n v="510"/>
    <s v="No"/>
    <s v="No"/>
    <n v="0"/>
    <n v="216.9"/>
    <n v="78"/>
    <n v="36.869999999999997"/>
    <n v="211"/>
    <n v="115"/>
    <n v="17.940000000000001"/>
    <n v="179.8"/>
    <n v="116"/>
    <n v="8.09"/>
    <n v="11.4"/>
    <n v="5"/>
    <n v="3.08"/>
    <n v="3"/>
    <s v="2–3"/>
    <s v="No"/>
    <n v="619.1"/>
    <s v="High"/>
    <n v="65.98"/>
    <x v="0"/>
  </r>
  <r>
    <s v="GA"/>
    <n v="52"/>
    <n v="415"/>
    <s v="Yes"/>
    <s v="No"/>
    <n v="0"/>
    <n v="287.39999999999998"/>
    <n v="118"/>
    <n v="48.86"/>
    <n v="259.60000000000002"/>
    <n v="84"/>
    <n v="22.07"/>
    <n v="153.19999999999999"/>
    <n v="86"/>
    <n v="6.89"/>
    <n v="10"/>
    <n v="3"/>
    <n v="2.7"/>
    <n v="1"/>
    <s v="0–1"/>
    <s v="Yes"/>
    <n v="710.2"/>
    <s v="High"/>
    <n v="80.52000000000001"/>
    <x v="0"/>
  </r>
  <r>
    <s v="GA"/>
    <n v="41"/>
    <n v="415"/>
    <s v="No"/>
    <s v="No"/>
    <n v="0"/>
    <n v="179.5"/>
    <n v="121"/>
    <n v="30.52"/>
    <n v="191.9"/>
    <n v="131"/>
    <n v="16.309999999999999"/>
    <n v="165.5"/>
    <n v="125"/>
    <n v="7.45"/>
    <n v="12"/>
    <n v="4"/>
    <n v="3.24"/>
    <n v="0"/>
    <s v="0–1"/>
    <s v="No"/>
    <n v="548.9"/>
    <s v="High"/>
    <n v="57.52"/>
    <x v="0"/>
  </r>
  <r>
    <s v="GA"/>
    <n v="40"/>
    <n v="408"/>
    <s v="No"/>
    <s v="No"/>
    <n v="0"/>
    <n v="157.6"/>
    <n v="92"/>
    <n v="26.79"/>
    <n v="198.3"/>
    <n v="87"/>
    <n v="16.86"/>
    <n v="364.9"/>
    <n v="106"/>
    <n v="16.420000000000002"/>
    <n v="9.1"/>
    <n v="4"/>
    <n v="2.46"/>
    <n v="1"/>
    <s v="0–1"/>
    <s v="No"/>
    <n v="729.9"/>
    <s v="High"/>
    <n v="62.53"/>
    <x v="0"/>
  </r>
  <r>
    <s v="GA"/>
    <n v="38"/>
    <n v="408"/>
    <s v="No"/>
    <s v="No"/>
    <n v="0"/>
    <n v="169.9"/>
    <n v="77"/>
    <n v="28.88"/>
    <n v="138.30000000000001"/>
    <n v="155"/>
    <n v="11.76"/>
    <n v="142.6"/>
    <n v="105"/>
    <n v="6.42"/>
    <n v="8.5"/>
    <n v="7"/>
    <n v="2.2999999999999998"/>
    <n v="1"/>
    <s v="0–1"/>
    <s v="No"/>
    <n v="459.30000000000007"/>
    <s v="High"/>
    <n v="49.36"/>
    <x v="1"/>
  </r>
  <r>
    <s v="GA"/>
    <n v="3"/>
    <n v="510"/>
    <s v="Yes"/>
    <s v="No"/>
    <n v="0"/>
    <n v="140"/>
    <n v="101"/>
    <n v="23.8"/>
    <n v="196.4"/>
    <n v="77"/>
    <n v="16.690000000000001"/>
    <n v="120.1"/>
    <n v="133"/>
    <n v="5.4"/>
    <n v="9.6999999999999993"/>
    <n v="4"/>
    <n v="2.62"/>
    <n v="4"/>
    <s v="4–5"/>
    <s v="Yes"/>
    <n v="466.2"/>
    <s v="High"/>
    <n v="48.51"/>
    <x v="1"/>
  </r>
  <r>
    <s v="HI"/>
    <n v="156"/>
    <n v="510"/>
    <s v="Yes"/>
    <s v="No"/>
    <n v="0"/>
    <n v="218.9"/>
    <n v="88"/>
    <n v="37.21"/>
    <n v="208"/>
    <n v="85"/>
    <n v="17.68"/>
    <n v="203.3"/>
    <n v="99"/>
    <n v="9.15"/>
    <n v="11.1"/>
    <n v="4"/>
    <n v="3"/>
    <n v="0"/>
    <s v="0–1"/>
    <s v="No"/>
    <n v="641.30000000000007"/>
    <s v="High"/>
    <n v="67.040000000000006"/>
    <x v="0"/>
  </r>
  <r>
    <s v="HI"/>
    <n v="142"/>
    <n v="408"/>
    <s v="No"/>
    <s v="No"/>
    <n v="0"/>
    <n v="181.4"/>
    <n v="108"/>
    <n v="30.84"/>
    <n v="253.8"/>
    <n v="54"/>
    <n v="21.57"/>
    <n v="112.3"/>
    <n v="94"/>
    <n v="5.05"/>
    <n v="11.6"/>
    <n v="6"/>
    <n v="3.13"/>
    <n v="1"/>
    <s v="0–1"/>
    <s v="No"/>
    <n v="559.1"/>
    <s v="High"/>
    <n v="60.589999999999996"/>
    <x v="0"/>
  </r>
  <r>
    <s v="HI"/>
    <n v="137"/>
    <n v="408"/>
    <s v="No"/>
    <s v="Yes"/>
    <n v="28"/>
    <n v="151.4"/>
    <n v="95"/>
    <n v="25.74"/>
    <n v="152.4"/>
    <n v="97"/>
    <n v="12.95"/>
    <n v="250.1"/>
    <n v="109"/>
    <n v="11.25"/>
    <n v="0"/>
    <n v="0"/>
    <n v="0"/>
    <n v="1"/>
    <s v="0–1"/>
    <s v="No"/>
    <n v="553.9"/>
    <s v="High"/>
    <n v="49.94"/>
    <x v="1"/>
  </r>
  <r>
    <s v="HI"/>
    <n v="132"/>
    <n v="415"/>
    <s v="No"/>
    <s v="No"/>
    <n v="0"/>
    <n v="62.9"/>
    <n v="81"/>
    <n v="10.69"/>
    <n v="231"/>
    <n v="64"/>
    <n v="19.64"/>
    <n v="168.9"/>
    <n v="121"/>
    <n v="7.6"/>
    <n v="8.5"/>
    <n v="5"/>
    <n v="2.2999999999999998"/>
    <n v="1"/>
    <s v="0–1"/>
    <s v="No"/>
    <n v="471.29999999999995"/>
    <s v="High"/>
    <n v="40.229999999999997"/>
    <x v="1"/>
  </r>
  <r>
    <s v="HI"/>
    <n v="129"/>
    <n v="408"/>
    <s v="No"/>
    <s v="No"/>
    <n v="0"/>
    <n v="187.3"/>
    <n v="118"/>
    <n v="31.84"/>
    <n v="239.7"/>
    <n v="90"/>
    <n v="20.37"/>
    <n v="167.5"/>
    <n v="108"/>
    <n v="7.54"/>
    <n v="15.1"/>
    <n v="2"/>
    <n v="4.08"/>
    <n v="1"/>
    <s v="0–1"/>
    <s v="No"/>
    <n v="609.6"/>
    <s v="High"/>
    <n v="63.83"/>
    <x v="0"/>
  </r>
  <r>
    <s v="HI"/>
    <n v="128"/>
    <n v="415"/>
    <s v="No"/>
    <s v="No"/>
    <n v="0"/>
    <n v="194.2"/>
    <n v="147"/>
    <n v="33.01"/>
    <n v="173.4"/>
    <n v="87"/>
    <n v="14.74"/>
    <n v="268.7"/>
    <n v="114"/>
    <n v="12.09"/>
    <n v="5.5"/>
    <n v="2"/>
    <n v="1.49"/>
    <n v="2"/>
    <s v="2–3"/>
    <s v="No"/>
    <n v="641.79999999999995"/>
    <s v="High"/>
    <n v="61.330000000000005"/>
    <x v="0"/>
  </r>
  <r>
    <s v="HI"/>
    <n v="127"/>
    <n v="415"/>
    <s v="No"/>
    <s v="No"/>
    <n v="0"/>
    <n v="179.2"/>
    <n v="111"/>
    <n v="30.46"/>
    <n v="175.2"/>
    <n v="130"/>
    <n v="14.89"/>
    <n v="228.6"/>
    <n v="92"/>
    <n v="10.29"/>
    <n v="9.9"/>
    <n v="6"/>
    <n v="2.67"/>
    <n v="2"/>
    <s v="2–3"/>
    <s v="No"/>
    <n v="592.9"/>
    <s v="High"/>
    <n v="58.31"/>
    <x v="0"/>
  </r>
  <r>
    <s v="HI"/>
    <n v="126"/>
    <n v="415"/>
    <s v="No"/>
    <s v="Yes"/>
    <n v="15"/>
    <n v="154.6"/>
    <n v="128"/>
    <n v="26.28"/>
    <n v="245.6"/>
    <n v="106"/>
    <n v="20.88"/>
    <n v="148.6"/>
    <n v="90"/>
    <n v="6.69"/>
    <n v="9.1"/>
    <n v="4"/>
    <n v="2.46"/>
    <n v="1"/>
    <s v="0–1"/>
    <s v="No"/>
    <n v="557.9"/>
    <s v="High"/>
    <n v="56.309999999999995"/>
    <x v="0"/>
  </r>
  <r>
    <s v="HI"/>
    <n v="125"/>
    <n v="510"/>
    <s v="No"/>
    <s v="No"/>
    <n v="0"/>
    <n v="166.6"/>
    <n v="61"/>
    <n v="28.32"/>
    <n v="218.8"/>
    <n v="107"/>
    <n v="18.600000000000001"/>
    <n v="208.3"/>
    <n v="131"/>
    <n v="9.3699999999999992"/>
    <n v="8.1999999999999993"/>
    <n v="6"/>
    <n v="2.21"/>
    <n v="7"/>
    <s v="6+"/>
    <s v="No"/>
    <n v="601.90000000000009"/>
    <s v="High"/>
    <n v="58.5"/>
    <x v="0"/>
  </r>
  <r>
    <s v="HI"/>
    <n v="124"/>
    <n v="415"/>
    <s v="No"/>
    <s v="No"/>
    <n v="0"/>
    <n v="109.1"/>
    <n v="97"/>
    <n v="18.55"/>
    <n v="115.7"/>
    <n v="96"/>
    <n v="9.83"/>
    <n v="295.8"/>
    <n v="84"/>
    <n v="13.31"/>
    <n v="8.3000000000000007"/>
    <n v="6"/>
    <n v="2.2400000000000002"/>
    <n v="0"/>
    <s v="0–1"/>
    <s v="No"/>
    <n v="528.9"/>
    <s v="High"/>
    <n v="43.930000000000007"/>
    <x v="1"/>
  </r>
  <r>
    <s v="HI"/>
    <n v="124"/>
    <n v="415"/>
    <s v="No"/>
    <s v="No"/>
    <n v="0"/>
    <n v="241.9"/>
    <n v="104"/>
    <n v="41.12"/>
    <n v="145.19999999999999"/>
    <n v="112"/>
    <n v="12.34"/>
    <n v="214.5"/>
    <n v="105"/>
    <n v="9.65"/>
    <n v="6.6"/>
    <n v="5"/>
    <n v="1.78"/>
    <n v="1"/>
    <s v="0–1"/>
    <s v="No"/>
    <n v="608.20000000000005"/>
    <s v="High"/>
    <n v="64.889999999999986"/>
    <x v="0"/>
  </r>
  <r>
    <s v="HI"/>
    <n v="121"/>
    <n v="415"/>
    <s v="No"/>
    <s v="Yes"/>
    <n v="33"/>
    <n v="145"/>
    <n v="72"/>
    <n v="24.65"/>
    <n v="194.5"/>
    <n v="157"/>
    <n v="16.53"/>
    <n v="242.3"/>
    <n v="138"/>
    <n v="10.9"/>
    <n v="14.2"/>
    <n v="3"/>
    <n v="3.83"/>
    <n v="2"/>
    <s v="2–3"/>
    <s v="No"/>
    <n v="596"/>
    <s v="High"/>
    <n v="55.91"/>
    <x v="0"/>
  </r>
  <r>
    <s v="HI"/>
    <n v="120"/>
    <n v="510"/>
    <s v="No"/>
    <s v="No"/>
    <n v="0"/>
    <n v="93.8"/>
    <n v="127"/>
    <n v="15.95"/>
    <n v="150"/>
    <n v="104"/>
    <n v="12.75"/>
    <n v="241.1"/>
    <n v="116"/>
    <n v="10.85"/>
    <n v="10.7"/>
    <n v="2"/>
    <n v="2.89"/>
    <n v="1"/>
    <s v="0–1"/>
    <s v="No"/>
    <n v="495.59999999999997"/>
    <s v="High"/>
    <n v="42.44"/>
    <x v="1"/>
  </r>
  <r>
    <s v="HI"/>
    <n v="119"/>
    <n v="415"/>
    <s v="No"/>
    <s v="No"/>
    <n v="0"/>
    <n v="276.2"/>
    <n v="95"/>
    <n v="46.95"/>
    <n v="165.8"/>
    <n v="119"/>
    <n v="14.09"/>
    <n v="151.6"/>
    <n v="79"/>
    <n v="6.82"/>
    <n v="2.2000000000000002"/>
    <n v="4"/>
    <n v="0.59"/>
    <n v="3"/>
    <s v="2–3"/>
    <s v="No"/>
    <n v="595.80000000000007"/>
    <s v="High"/>
    <n v="68.450000000000017"/>
    <x v="0"/>
  </r>
  <r>
    <s v="HI"/>
    <n v="117"/>
    <n v="408"/>
    <s v="No"/>
    <s v="Yes"/>
    <n v="24"/>
    <n v="217.2"/>
    <n v="94"/>
    <n v="36.92"/>
    <n v="138.69999999999999"/>
    <n v="52"/>
    <n v="11.79"/>
    <n v="139.30000000000001"/>
    <n v="85"/>
    <n v="6.27"/>
    <n v="11.3"/>
    <n v="4"/>
    <n v="3.05"/>
    <n v="0"/>
    <s v="0–1"/>
    <s v="No"/>
    <n v="506.5"/>
    <s v="High"/>
    <n v="58.03"/>
    <x v="0"/>
  </r>
  <r>
    <s v="HI"/>
    <n v="116"/>
    <n v="408"/>
    <s v="No"/>
    <s v="Yes"/>
    <n v="28"/>
    <n v="143.5"/>
    <n v="106"/>
    <n v="24.4"/>
    <n v="223.5"/>
    <n v="147"/>
    <n v="19"/>
    <n v="175.4"/>
    <n v="69"/>
    <n v="7.89"/>
    <n v="11.2"/>
    <n v="5"/>
    <n v="3.02"/>
    <n v="0"/>
    <s v="0–1"/>
    <s v="No"/>
    <n v="553.6"/>
    <s v="High"/>
    <n v="54.31"/>
    <x v="0"/>
  </r>
  <r>
    <s v="HI"/>
    <n v="113"/>
    <n v="415"/>
    <s v="No"/>
    <s v="Yes"/>
    <n v="31"/>
    <n v="181.6"/>
    <n v="112"/>
    <n v="30.87"/>
    <n v="220.7"/>
    <n v="100"/>
    <n v="18.760000000000002"/>
    <n v="236.3"/>
    <n v="121"/>
    <n v="10.63"/>
    <n v="12.9"/>
    <n v="4"/>
    <n v="3.48"/>
    <n v="2"/>
    <s v="2–3"/>
    <s v="No"/>
    <n v="651.49999999999989"/>
    <s v="High"/>
    <n v="63.74"/>
    <x v="0"/>
  </r>
  <r>
    <s v="HI"/>
    <n v="111"/>
    <n v="408"/>
    <s v="No"/>
    <s v="No"/>
    <n v="0"/>
    <n v="150.9"/>
    <n v="86"/>
    <n v="25.65"/>
    <n v="268.60000000000002"/>
    <n v="129"/>
    <n v="22.83"/>
    <n v="179.9"/>
    <n v="73"/>
    <n v="8.1"/>
    <n v="14.7"/>
    <n v="1"/>
    <n v="3.97"/>
    <n v="1"/>
    <s v="0–1"/>
    <s v="No"/>
    <n v="614.1"/>
    <s v="High"/>
    <n v="60.55"/>
    <x v="0"/>
  </r>
  <r>
    <s v="HI"/>
    <n v="110"/>
    <n v="415"/>
    <s v="No"/>
    <s v="No"/>
    <n v="0"/>
    <n v="124.2"/>
    <n v="102"/>
    <n v="21.11"/>
    <n v="123.9"/>
    <n v="115"/>
    <n v="10.53"/>
    <n v="135.69999999999999"/>
    <n v="100"/>
    <n v="6.11"/>
    <n v="13.1"/>
    <n v="8"/>
    <n v="3.54"/>
    <n v="2"/>
    <s v="2–3"/>
    <s v="No"/>
    <n v="396.90000000000003"/>
    <s v="Medium"/>
    <n v="41.29"/>
    <x v="1"/>
  </r>
  <r>
    <s v="HI"/>
    <n v="109"/>
    <n v="510"/>
    <s v="No"/>
    <s v="No"/>
    <n v="0"/>
    <n v="227.4"/>
    <n v="121"/>
    <n v="38.659999999999997"/>
    <n v="268.5"/>
    <n v="89"/>
    <n v="22.82"/>
    <n v="143.30000000000001"/>
    <n v="82"/>
    <n v="6.45"/>
    <n v="13"/>
    <n v="4"/>
    <n v="3.51"/>
    <n v="1"/>
    <s v="0–1"/>
    <s v="No"/>
    <n v="652.20000000000005"/>
    <s v="High"/>
    <n v="71.44"/>
    <x v="0"/>
  </r>
  <r>
    <s v="HI"/>
    <n v="107"/>
    <n v="415"/>
    <s v="No"/>
    <s v="No"/>
    <n v="0"/>
    <n v="133.4"/>
    <n v="113"/>
    <n v="22.68"/>
    <n v="121"/>
    <n v="92"/>
    <n v="10.29"/>
    <n v="254.7"/>
    <n v="129"/>
    <n v="11.46"/>
    <n v="5.9"/>
    <n v="4"/>
    <n v="1.59"/>
    <n v="1"/>
    <s v="0–1"/>
    <s v="No"/>
    <n v="515"/>
    <s v="High"/>
    <n v="46.02"/>
    <x v="1"/>
  </r>
  <r>
    <s v="HI"/>
    <n v="106"/>
    <n v="415"/>
    <s v="No"/>
    <s v="No"/>
    <n v="0"/>
    <n v="253.2"/>
    <n v="122"/>
    <n v="43.04"/>
    <n v="201"/>
    <n v="78"/>
    <n v="17.09"/>
    <n v="195.3"/>
    <n v="108"/>
    <n v="8.7899999999999991"/>
    <n v="9.6999999999999993"/>
    <n v="7"/>
    <n v="2.62"/>
    <n v="2"/>
    <s v="2–3"/>
    <s v="No"/>
    <n v="659.2"/>
    <s v="High"/>
    <n v="71.539999999999992"/>
    <x v="0"/>
  </r>
  <r>
    <s v="HI"/>
    <n v="105"/>
    <n v="415"/>
    <s v="No"/>
    <s v="No"/>
    <n v="0"/>
    <n v="197.3"/>
    <n v="91"/>
    <n v="33.54"/>
    <n v="305.8"/>
    <n v="81"/>
    <n v="25.99"/>
    <n v="171"/>
    <n v="105"/>
    <n v="7.69"/>
    <n v="6.7"/>
    <n v="6"/>
    <n v="1.81"/>
    <n v="1"/>
    <s v="0–1"/>
    <s v="No"/>
    <n v="680.80000000000007"/>
    <s v="High"/>
    <n v="69.03"/>
    <x v="0"/>
  </r>
  <r>
    <s v="HI"/>
    <n v="105"/>
    <n v="408"/>
    <s v="No"/>
    <s v="No"/>
    <n v="0"/>
    <n v="102.3"/>
    <n v="100"/>
    <n v="17.39"/>
    <n v="135.19999999999999"/>
    <n v="104"/>
    <n v="11.49"/>
    <n v="199.7"/>
    <n v="93"/>
    <n v="8.99"/>
    <n v="15.7"/>
    <n v="10"/>
    <n v="4.24"/>
    <n v="3"/>
    <s v="2–3"/>
    <s v="No"/>
    <n v="452.9"/>
    <s v="High"/>
    <n v="42.110000000000007"/>
    <x v="1"/>
  </r>
  <r>
    <s v="HI"/>
    <n v="103"/>
    <n v="415"/>
    <s v="No"/>
    <s v="No"/>
    <n v="0"/>
    <n v="147.9"/>
    <n v="97"/>
    <n v="25.14"/>
    <n v="209.3"/>
    <n v="99"/>
    <n v="17.79"/>
    <n v="162.1"/>
    <n v="80"/>
    <n v="7.29"/>
    <n v="8.8000000000000007"/>
    <n v="5"/>
    <n v="2.38"/>
    <n v="2"/>
    <s v="2–3"/>
    <s v="No"/>
    <n v="528.1"/>
    <s v="High"/>
    <n v="52.6"/>
    <x v="0"/>
  </r>
  <r>
    <s v="HI"/>
    <n v="99"/>
    <n v="415"/>
    <s v="No"/>
    <s v="Yes"/>
    <n v="43"/>
    <n v="121.1"/>
    <n v="105"/>
    <n v="20.59"/>
    <n v="260.2"/>
    <n v="115"/>
    <n v="22.12"/>
    <n v="222.4"/>
    <n v="100"/>
    <n v="10.01"/>
    <n v="8.3000000000000007"/>
    <n v="5"/>
    <n v="2.2400000000000002"/>
    <n v="3"/>
    <s v="2–3"/>
    <s v="No"/>
    <n v="611.99999999999989"/>
    <s v="High"/>
    <n v="54.96"/>
    <x v="0"/>
  </r>
  <r>
    <s v="HI"/>
    <n v="99"/>
    <n v="415"/>
    <s v="No"/>
    <s v="No"/>
    <n v="0"/>
    <n v="41.9"/>
    <n v="124"/>
    <n v="7.12"/>
    <n v="211"/>
    <n v="95"/>
    <n v="17.940000000000001"/>
    <n v="237.9"/>
    <n v="55"/>
    <n v="10.71"/>
    <n v="11.4"/>
    <n v="5"/>
    <n v="3.08"/>
    <n v="1"/>
    <s v="0–1"/>
    <s v="No"/>
    <n v="502.2"/>
    <s v="High"/>
    <n v="38.85"/>
    <x v="1"/>
  </r>
  <r>
    <s v="HI"/>
    <n v="98"/>
    <n v="510"/>
    <s v="No"/>
    <s v="No"/>
    <n v="0"/>
    <n v="189.3"/>
    <n v="77"/>
    <n v="32.18"/>
    <n v="155.9"/>
    <n v="128"/>
    <n v="13.25"/>
    <n v="186"/>
    <n v="83"/>
    <n v="8.3699999999999992"/>
    <n v="7.4"/>
    <n v="3"/>
    <n v="2"/>
    <n v="0"/>
    <s v="0–1"/>
    <s v="No"/>
    <n v="538.6"/>
    <s v="High"/>
    <n v="55.8"/>
    <x v="0"/>
  </r>
  <r>
    <s v="HI"/>
    <n v="94"/>
    <n v="408"/>
    <s v="Yes"/>
    <s v="Yes"/>
    <n v="33"/>
    <n v="200.3"/>
    <n v="75"/>
    <n v="34.049999999999997"/>
    <n v="226.6"/>
    <n v="67"/>
    <n v="19.260000000000002"/>
    <n v="198.8"/>
    <n v="91"/>
    <n v="8.9499999999999993"/>
    <n v="12.9"/>
    <n v="3"/>
    <n v="3.48"/>
    <n v="2"/>
    <s v="2–3"/>
    <s v="No"/>
    <n v="638.6"/>
    <s v="High"/>
    <n v="65.740000000000009"/>
    <x v="0"/>
  </r>
  <r>
    <s v="HI"/>
    <n v="93"/>
    <n v="415"/>
    <s v="No"/>
    <s v="Yes"/>
    <n v="30"/>
    <n v="174"/>
    <n v="118"/>
    <n v="29.58"/>
    <n v="205.3"/>
    <n v="81"/>
    <n v="17.45"/>
    <n v="218.2"/>
    <n v="90"/>
    <n v="9.82"/>
    <n v="6.7"/>
    <n v="3"/>
    <n v="1.81"/>
    <n v="1"/>
    <s v="0–1"/>
    <s v="No"/>
    <n v="604.20000000000005"/>
    <s v="High"/>
    <n v="58.660000000000004"/>
    <x v="0"/>
  </r>
  <r>
    <s v="HI"/>
    <n v="93"/>
    <n v="408"/>
    <s v="No"/>
    <s v="No"/>
    <n v="0"/>
    <n v="242.4"/>
    <n v="126"/>
    <n v="41.21"/>
    <n v="152.9"/>
    <n v="115"/>
    <n v="13"/>
    <n v="318.3"/>
    <n v="115"/>
    <n v="14.32"/>
    <n v="11.8"/>
    <n v="6"/>
    <n v="3.19"/>
    <n v="1"/>
    <s v="0–1"/>
    <s v="No"/>
    <n v="725.4"/>
    <s v="High"/>
    <n v="71.72"/>
    <x v="0"/>
  </r>
  <r>
    <s v="HI"/>
    <n v="86"/>
    <n v="415"/>
    <s v="Yes"/>
    <s v="Yes"/>
    <n v="26"/>
    <n v="211.7"/>
    <n v="121"/>
    <n v="35.99"/>
    <n v="139.19999999999999"/>
    <n v="123"/>
    <n v="11.83"/>
    <n v="146.69999999999999"/>
    <n v="89"/>
    <n v="6.6"/>
    <n v="11.1"/>
    <n v="3"/>
    <n v="3"/>
    <n v="1"/>
    <s v="0–1"/>
    <s v="No"/>
    <n v="508.7"/>
    <s v="High"/>
    <n v="57.42"/>
    <x v="0"/>
  </r>
  <r>
    <s v="HI"/>
    <n v="74"/>
    <n v="415"/>
    <s v="No"/>
    <s v="Yes"/>
    <n v="38"/>
    <n v="214.4"/>
    <n v="93"/>
    <n v="36.450000000000003"/>
    <n v="211.7"/>
    <n v="57"/>
    <n v="17.989999999999998"/>
    <n v="165"/>
    <n v="79"/>
    <n v="7.43"/>
    <n v="10"/>
    <n v="8"/>
    <n v="2.7"/>
    <n v="1"/>
    <s v="0–1"/>
    <s v="No"/>
    <n v="601.1"/>
    <s v="High"/>
    <n v="64.569999999999993"/>
    <x v="0"/>
  </r>
  <r>
    <s v="HI"/>
    <n v="74"/>
    <n v="415"/>
    <s v="No"/>
    <s v="No"/>
    <n v="0"/>
    <n v="211.1"/>
    <n v="99"/>
    <n v="35.89"/>
    <n v="176.7"/>
    <n v="66"/>
    <n v="15.02"/>
    <n v="221.5"/>
    <n v="96"/>
    <n v="9.9700000000000006"/>
    <n v="14.7"/>
    <n v="7"/>
    <n v="3.97"/>
    <n v="4"/>
    <s v="4–5"/>
    <s v="No"/>
    <n v="624"/>
    <s v="High"/>
    <n v="64.849999999999994"/>
    <x v="0"/>
  </r>
  <r>
    <s v="HI"/>
    <n v="64"/>
    <n v="415"/>
    <s v="No"/>
    <s v="No"/>
    <n v="0"/>
    <n v="253.2"/>
    <n v="89"/>
    <n v="43.04"/>
    <n v="237.9"/>
    <n v="114"/>
    <n v="20.22"/>
    <n v="154.30000000000001"/>
    <n v="85"/>
    <n v="6.94"/>
    <n v="9.6999999999999993"/>
    <n v="7"/>
    <n v="2.62"/>
    <n v="4"/>
    <s v="4–5"/>
    <s v="No"/>
    <n v="655.10000000000014"/>
    <s v="High"/>
    <n v="72.820000000000007"/>
    <x v="0"/>
  </r>
  <r>
    <s v="HI"/>
    <n v="63"/>
    <n v="415"/>
    <s v="No"/>
    <s v="Yes"/>
    <n v="24"/>
    <n v="114.1"/>
    <n v="95"/>
    <n v="19.399999999999999"/>
    <n v="161.5"/>
    <n v="86"/>
    <n v="13.73"/>
    <n v="176.3"/>
    <n v="90"/>
    <n v="7.93"/>
    <n v="13"/>
    <n v="9"/>
    <n v="3.51"/>
    <n v="2"/>
    <s v="2–3"/>
    <s v="No"/>
    <n v="464.90000000000003"/>
    <s v="High"/>
    <n v="44.569999999999993"/>
    <x v="1"/>
  </r>
  <r>
    <s v="HI"/>
    <n v="60"/>
    <n v="415"/>
    <s v="No"/>
    <s v="No"/>
    <n v="0"/>
    <n v="235.6"/>
    <n v="132"/>
    <n v="40.049999999999997"/>
    <n v="115.9"/>
    <n v="129"/>
    <n v="9.85"/>
    <n v="185.4"/>
    <n v="136"/>
    <n v="8.34"/>
    <n v="16.2"/>
    <n v="2"/>
    <n v="4.37"/>
    <n v="0"/>
    <s v="0–1"/>
    <s v="No"/>
    <n v="553.1"/>
    <s v="High"/>
    <n v="62.609999999999992"/>
    <x v="0"/>
  </r>
  <r>
    <s v="HI"/>
    <n v="60"/>
    <n v="408"/>
    <s v="No"/>
    <s v="No"/>
    <n v="0"/>
    <n v="139"/>
    <n v="99"/>
    <n v="23.63"/>
    <n v="250.7"/>
    <n v="108"/>
    <n v="21.31"/>
    <n v="286.2"/>
    <n v="87"/>
    <n v="12.88"/>
    <n v="6.1"/>
    <n v="3"/>
    <n v="1.65"/>
    <n v="4"/>
    <s v="4–5"/>
    <s v="No"/>
    <n v="682"/>
    <s v="High"/>
    <n v="59.47"/>
    <x v="0"/>
  </r>
  <r>
    <s v="HI"/>
    <n v="58"/>
    <n v="415"/>
    <s v="No"/>
    <s v="No"/>
    <n v="0"/>
    <n v="124.6"/>
    <n v="90"/>
    <n v="21.18"/>
    <n v="146.4"/>
    <n v="70"/>
    <n v="12.44"/>
    <n v="169.4"/>
    <n v="95"/>
    <n v="7.62"/>
    <n v="10.5"/>
    <n v="6"/>
    <n v="2.84"/>
    <n v="1"/>
    <s v="0–1"/>
    <s v="No"/>
    <n v="450.9"/>
    <s v="High"/>
    <n v="44.08"/>
    <x v="1"/>
  </r>
  <r>
    <s v="HI"/>
    <n v="55"/>
    <n v="415"/>
    <s v="No"/>
    <s v="No"/>
    <n v="0"/>
    <n v="190.9"/>
    <n v="44"/>
    <n v="32.450000000000003"/>
    <n v="161.4"/>
    <n v="109"/>
    <n v="13.72"/>
    <n v="231.9"/>
    <n v="100"/>
    <n v="10.44"/>
    <n v="8.4"/>
    <n v="2"/>
    <n v="2.27"/>
    <n v="1"/>
    <s v="0–1"/>
    <s v="No"/>
    <n v="592.6"/>
    <s v="High"/>
    <n v="58.88"/>
    <x v="0"/>
  </r>
  <r>
    <s v="HI"/>
    <n v="52"/>
    <n v="415"/>
    <s v="No"/>
    <s v="No"/>
    <n v="0"/>
    <n v="156.19999999999999"/>
    <n v="104"/>
    <n v="26.55"/>
    <n v="90"/>
    <n v="101"/>
    <n v="7.65"/>
    <n v="205.1"/>
    <n v="116"/>
    <n v="9.23"/>
    <n v="7.3"/>
    <n v="5"/>
    <n v="1.97"/>
    <n v="1"/>
    <s v="0–1"/>
    <s v="No"/>
    <n v="458.59999999999997"/>
    <s v="High"/>
    <n v="45.400000000000006"/>
    <x v="1"/>
  </r>
  <r>
    <s v="HI"/>
    <n v="50"/>
    <n v="408"/>
    <s v="No"/>
    <s v="No"/>
    <n v="0"/>
    <n v="135.69999999999999"/>
    <n v="107"/>
    <n v="23.07"/>
    <n v="208.4"/>
    <n v="103"/>
    <n v="17.71"/>
    <n v="209"/>
    <n v="95"/>
    <n v="9.4"/>
    <n v="8.8000000000000007"/>
    <n v="3"/>
    <n v="2.38"/>
    <n v="7"/>
    <s v="6+"/>
    <s v="Yes"/>
    <n v="561.9"/>
    <s v="High"/>
    <n v="52.56"/>
    <x v="0"/>
  </r>
  <r>
    <s v="HI"/>
    <n v="40"/>
    <n v="408"/>
    <s v="No"/>
    <s v="Yes"/>
    <n v="30"/>
    <n v="110.3"/>
    <n v="71"/>
    <n v="18.75"/>
    <n v="182.4"/>
    <n v="108"/>
    <n v="15.5"/>
    <n v="183.8"/>
    <n v="88"/>
    <n v="8.27"/>
    <n v="11"/>
    <n v="8"/>
    <n v="2.97"/>
    <n v="2"/>
    <s v="2–3"/>
    <s v="No"/>
    <n v="487.5"/>
    <s v="High"/>
    <n v="45.489999999999995"/>
    <x v="1"/>
  </r>
  <r>
    <s v="HI"/>
    <n v="39"/>
    <n v="415"/>
    <s v="No"/>
    <s v="No"/>
    <n v="0"/>
    <n v="291.60000000000002"/>
    <n v="99"/>
    <n v="49.57"/>
    <n v="221.1"/>
    <n v="93"/>
    <n v="18.79"/>
    <n v="229.2"/>
    <n v="110"/>
    <n v="10.31"/>
    <n v="14"/>
    <n v="9"/>
    <n v="3.78"/>
    <n v="2"/>
    <s v="2–3"/>
    <s v="Yes"/>
    <n v="755.90000000000009"/>
    <s v="High"/>
    <n v="82.45"/>
    <x v="0"/>
  </r>
  <r>
    <s v="IA"/>
    <n v="210"/>
    <n v="408"/>
    <s v="No"/>
    <s v="No"/>
    <n v="0"/>
    <n v="128.80000000000001"/>
    <n v="96"/>
    <n v="21.9"/>
    <n v="104.9"/>
    <n v="71"/>
    <n v="8.92"/>
    <n v="141.1"/>
    <n v="128"/>
    <n v="6.35"/>
    <n v="11.2"/>
    <n v="2"/>
    <n v="3.02"/>
    <n v="1"/>
    <s v="0–1"/>
    <s v="No"/>
    <n v="386"/>
    <s v="Medium"/>
    <n v="40.190000000000005"/>
    <x v="1"/>
  </r>
  <r>
    <s v="IA"/>
    <n v="205"/>
    <n v="415"/>
    <s v="No"/>
    <s v="No"/>
    <n v="0"/>
    <n v="120.7"/>
    <n v="70"/>
    <n v="20.52"/>
    <n v="307.2"/>
    <n v="76"/>
    <n v="26.11"/>
    <n v="203"/>
    <n v="99"/>
    <n v="9.14"/>
    <n v="13.1"/>
    <n v="6"/>
    <n v="3.54"/>
    <n v="4"/>
    <s v="4–5"/>
    <s v="No"/>
    <n v="644"/>
    <s v="High"/>
    <n v="59.309999999999995"/>
    <x v="0"/>
  </r>
  <r>
    <s v="IA"/>
    <n v="185"/>
    <n v="408"/>
    <s v="No"/>
    <s v="No"/>
    <n v="0"/>
    <n v="191.9"/>
    <n v="108"/>
    <n v="32.619999999999997"/>
    <n v="269.8"/>
    <n v="96"/>
    <n v="22.93"/>
    <n v="236.8"/>
    <n v="87"/>
    <n v="10.66"/>
    <n v="7.8"/>
    <n v="5"/>
    <n v="2.11"/>
    <n v="3"/>
    <s v="2–3"/>
    <s v="No"/>
    <n v="706.3"/>
    <s v="High"/>
    <n v="68.319999999999993"/>
    <x v="0"/>
  </r>
  <r>
    <s v="IA"/>
    <n v="176"/>
    <n v="510"/>
    <s v="No"/>
    <s v="Yes"/>
    <n v="21"/>
    <n v="161.19999999999999"/>
    <n v="114"/>
    <n v="27.4"/>
    <n v="252.2"/>
    <n v="83"/>
    <n v="21.44"/>
    <n v="160.19999999999999"/>
    <n v="92"/>
    <n v="7.21"/>
    <n v="4.4000000000000004"/>
    <n v="8"/>
    <n v="1.19"/>
    <n v="4"/>
    <s v="4–5"/>
    <s v="No"/>
    <n v="577.99999999999989"/>
    <s v="High"/>
    <n v="57.24"/>
    <x v="0"/>
  </r>
  <r>
    <s v="IA"/>
    <n v="168"/>
    <n v="408"/>
    <s v="No"/>
    <s v="No"/>
    <n v="0"/>
    <n v="193.8"/>
    <n v="99"/>
    <n v="32.950000000000003"/>
    <n v="221.4"/>
    <n v="125"/>
    <n v="18.82"/>
    <n v="172.3"/>
    <n v="67"/>
    <n v="7.75"/>
    <n v="10.6"/>
    <n v="6"/>
    <n v="2.86"/>
    <n v="1"/>
    <s v="0–1"/>
    <s v="No"/>
    <n v="598.1"/>
    <s v="High"/>
    <n v="62.38"/>
    <x v="0"/>
  </r>
  <r>
    <s v="IA"/>
    <n v="166"/>
    <n v="510"/>
    <s v="No"/>
    <s v="Yes"/>
    <n v="36"/>
    <n v="187.5"/>
    <n v="99"/>
    <n v="31.88"/>
    <n v="241.4"/>
    <n v="116"/>
    <n v="20.52"/>
    <n v="229.5"/>
    <n v="105"/>
    <n v="10.33"/>
    <n v="10.5"/>
    <n v="5"/>
    <n v="2.84"/>
    <n v="3"/>
    <s v="2–3"/>
    <s v="No"/>
    <n v="668.9"/>
    <s v="High"/>
    <n v="65.569999999999993"/>
    <x v="0"/>
  </r>
  <r>
    <s v="IA"/>
    <n v="160"/>
    <n v="408"/>
    <s v="No"/>
    <s v="Yes"/>
    <n v="27"/>
    <n v="186.2"/>
    <n v="78"/>
    <n v="31.65"/>
    <n v="189.6"/>
    <n v="83"/>
    <n v="16.12"/>
    <n v="76.5"/>
    <n v="139"/>
    <n v="3.44"/>
    <n v="9.6"/>
    <n v="3"/>
    <n v="2.59"/>
    <n v="2"/>
    <s v="2–3"/>
    <s v="No"/>
    <n v="461.9"/>
    <s v="High"/>
    <n v="53.8"/>
    <x v="0"/>
  </r>
  <r>
    <s v="IA"/>
    <n v="154"/>
    <n v="415"/>
    <s v="No"/>
    <s v="No"/>
    <n v="0"/>
    <n v="158"/>
    <n v="106"/>
    <n v="26.86"/>
    <n v="292.5"/>
    <n v="114"/>
    <n v="24.86"/>
    <n v="241.1"/>
    <n v="89"/>
    <n v="10.85"/>
    <n v="9.1"/>
    <n v="4"/>
    <n v="2.46"/>
    <n v="1"/>
    <s v="0–1"/>
    <s v="No"/>
    <n v="700.7"/>
    <s v="High"/>
    <n v="65.03"/>
    <x v="0"/>
  </r>
  <r>
    <s v="IA"/>
    <n v="151"/>
    <n v="510"/>
    <s v="No"/>
    <s v="No"/>
    <n v="0"/>
    <n v="198.3"/>
    <n v="130"/>
    <n v="33.71"/>
    <n v="217.1"/>
    <n v="86"/>
    <n v="18.45"/>
    <n v="188.4"/>
    <n v="96"/>
    <n v="8.48"/>
    <n v="12.5"/>
    <n v="3"/>
    <n v="3.38"/>
    <n v="0"/>
    <s v="0–1"/>
    <s v="No"/>
    <n v="616.29999999999995"/>
    <s v="High"/>
    <n v="64.02"/>
    <x v="0"/>
  </r>
  <r>
    <s v="IA"/>
    <n v="142"/>
    <n v="415"/>
    <s v="No"/>
    <s v="No"/>
    <n v="0"/>
    <n v="150.4"/>
    <n v="119"/>
    <n v="25.57"/>
    <n v="230.5"/>
    <n v="99"/>
    <n v="19.59"/>
    <n v="186.3"/>
    <n v="76"/>
    <n v="8.3800000000000008"/>
    <n v="12.3"/>
    <n v="4"/>
    <n v="3.32"/>
    <n v="1"/>
    <s v="0–1"/>
    <s v="No"/>
    <n v="579.5"/>
    <s v="High"/>
    <n v="56.86"/>
    <x v="0"/>
  </r>
  <r>
    <s v="IA"/>
    <n v="133"/>
    <n v="415"/>
    <s v="No"/>
    <s v="No"/>
    <n v="0"/>
    <n v="216.8"/>
    <n v="86"/>
    <n v="36.86"/>
    <n v="190.8"/>
    <n v="114"/>
    <n v="16.22"/>
    <n v="187.5"/>
    <n v="79"/>
    <n v="8.44"/>
    <n v="11"/>
    <n v="9"/>
    <n v="2.97"/>
    <n v="0"/>
    <s v="0–1"/>
    <s v="No"/>
    <n v="606.1"/>
    <s v="High"/>
    <n v="64.489999999999995"/>
    <x v="0"/>
  </r>
  <r>
    <s v="IA"/>
    <n v="127"/>
    <n v="510"/>
    <s v="No"/>
    <s v="No"/>
    <n v="0"/>
    <n v="256.3"/>
    <n v="135"/>
    <n v="43.57"/>
    <n v="180.2"/>
    <n v="106"/>
    <n v="15.32"/>
    <n v="187.3"/>
    <n v="135"/>
    <n v="8.43"/>
    <n v="6.2"/>
    <n v="7"/>
    <n v="1.67"/>
    <n v="2"/>
    <s v="2–3"/>
    <s v="No"/>
    <n v="630"/>
    <s v="High"/>
    <n v="68.989999999999995"/>
    <x v="0"/>
  </r>
  <r>
    <s v="IA"/>
    <n v="125"/>
    <n v="408"/>
    <s v="No"/>
    <s v="No"/>
    <n v="0"/>
    <n v="158.80000000000001"/>
    <n v="75"/>
    <n v="27"/>
    <n v="264.8"/>
    <n v="91"/>
    <n v="22.51"/>
    <n v="270"/>
    <n v="77"/>
    <n v="12.15"/>
    <n v="7.6"/>
    <n v="7"/>
    <n v="2.0499999999999998"/>
    <n v="1"/>
    <s v="0–1"/>
    <s v="No"/>
    <n v="701.2"/>
    <s v="High"/>
    <n v="63.71"/>
    <x v="0"/>
  </r>
  <r>
    <s v="IA"/>
    <n v="124"/>
    <n v="510"/>
    <s v="No"/>
    <s v="No"/>
    <n v="0"/>
    <n v="159.80000000000001"/>
    <n v="91"/>
    <n v="27.17"/>
    <n v="120.4"/>
    <n v="86"/>
    <n v="10.23"/>
    <n v="163"/>
    <n v="93"/>
    <n v="7.34"/>
    <n v="10.6"/>
    <n v="3"/>
    <n v="2.86"/>
    <n v="2"/>
    <s v="2–3"/>
    <s v="No"/>
    <n v="453.80000000000007"/>
    <s v="High"/>
    <n v="47.600000000000009"/>
    <x v="1"/>
  </r>
  <r>
    <s v="IA"/>
    <n v="118"/>
    <n v="415"/>
    <s v="No"/>
    <s v="No"/>
    <n v="0"/>
    <n v="206.3"/>
    <n v="98"/>
    <n v="35.07"/>
    <n v="292.8"/>
    <n v="82"/>
    <n v="24.89"/>
    <n v="43.7"/>
    <n v="121"/>
    <n v="1.97"/>
    <n v="10.6"/>
    <n v="4"/>
    <n v="2.86"/>
    <n v="1"/>
    <s v="0–1"/>
    <s v="No"/>
    <n v="553.40000000000009"/>
    <s v="High"/>
    <n v="64.790000000000006"/>
    <x v="0"/>
  </r>
  <r>
    <s v="IA"/>
    <n v="116"/>
    <n v="415"/>
    <s v="No"/>
    <s v="Yes"/>
    <n v="32"/>
    <n v="216.8"/>
    <n v="78"/>
    <n v="36.86"/>
    <n v="102.2"/>
    <n v="111"/>
    <n v="8.69"/>
    <n v="174"/>
    <n v="83"/>
    <n v="7.83"/>
    <n v="8.6"/>
    <n v="2"/>
    <n v="2.3199999999999998"/>
    <n v="0"/>
    <s v="0–1"/>
    <s v="No"/>
    <n v="501.6"/>
    <s v="High"/>
    <n v="55.699999999999996"/>
    <x v="0"/>
  </r>
  <r>
    <s v="IA"/>
    <n v="115"/>
    <n v="408"/>
    <s v="No"/>
    <s v="No"/>
    <n v="0"/>
    <n v="126.3"/>
    <n v="115"/>
    <n v="21.47"/>
    <n v="168.8"/>
    <n v="112"/>
    <n v="14.35"/>
    <n v="154.6"/>
    <n v="95"/>
    <n v="6.96"/>
    <n v="9.8000000000000007"/>
    <n v="7"/>
    <n v="2.65"/>
    <n v="2"/>
    <s v="2–3"/>
    <s v="No"/>
    <n v="459.50000000000006"/>
    <s v="High"/>
    <n v="45.43"/>
    <x v="1"/>
  </r>
  <r>
    <s v="IA"/>
    <n v="114"/>
    <n v="415"/>
    <s v="No"/>
    <s v="No"/>
    <n v="0"/>
    <n v="155.4"/>
    <n v="127"/>
    <n v="26.42"/>
    <n v="164.1"/>
    <n v="45"/>
    <n v="13.95"/>
    <n v="157.69999999999999"/>
    <n v="128"/>
    <n v="7.1"/>
    <n v="9"/>
    <n v="3"/>
    <n v="2.4300000000000002"/>
    <n v="0"/>
    <s v="0–1"/>
    <s v="No"/>
    <n v="486.2"/>
    <s v="High"/>
    <n v="49.900000000000006"/>
    <x v="1"/>
  </r>
  <r>
    <s v="IA"/>
    <n v="112"/>
    <n v="510"/>
    <s v="No"/>
    <s v="No"/>
    <n v="0"/>
    <n v="199.2"/>
    <n v="111"/>
    <n v="33.86"/>
    <n v="175.1"/>
    <n v="83"/>
    <n v="14.88"/>
    <n v="210.6"/>
    <n v="84"/>
    <n v="9.48"/>
    <n v="10.199999999999999"/>
    <n v="2"/>
    <n v="2.75"/>
    <n v="3"/>
    <s v="2–3"/>
    <s v="No"/>
    <n v="595.1"/>
    <s v="High"/>
    <n v="60.97"/>
    <x v="0"/>
  </r>
  <r>
    <s v="IA"/>
    <n v="110"/>
    <n v="415"/>
    <s v="No"/>
    <s v="No"/>
    <n v="0"/>
    <n v="136.1"/>
    <n v="120"/>
    <n v="23.14"/>
    <n v="204.2"/>
    <n v="103"/>
    <n v="17.36"/>
    <n v="228.2"/>
    <n v="90"/>
    <n v="10.27"/>
    <n v="11.3"/>
    <n v="4"/>
    <n v="3.05"/>
    <n v="1"/>
    <s v="0–1"/>
    <s v="No"/>
    <n v="579.79999999999995"/>
    <s v="High"/>
    <n v="53.819999999999993"/>
    <x v="0"/>
  </r>
  <r>
    <s v="IA"/>
    <n v="106"/>
    <n v="415"/>
    <s v="No"/>
    <s v="No"/>
    <n v="0"/>
    <n v="216"/>
    <n v="85"/>
    <n v="36.72"/>
    <n v="186.9"/>
    <n v="114"/>
    <n v="15.89"/>
    <n v="210.7"/>
    <n v="109"/>
    <n v="9.48"/>
    <n v="4.9000000000000004"/>
    <n v="10"/>
    <n v="1.32"/>
    <n v="2"/>
    <s v="2–3"/>
    <s v="No"/>
    <n v="618.49999999999989"/>
    <s v="High"/>
    <n v="63.410000000000004"/>
    <x v="0"/>
  </r>
  <r>
    <s v="IA"/>
    <n v="105"/>
    <n v="510"/>
    <s v="No"/>
    <s v="No"/>
    <n v="0"/>
    <n v="117.1"/>
    <n v="94"/>
    <n v="19.91"/>
    <n v="235.4"/>
    <n v="117"/>
    <n v="20.010000000000002"/>
    <n v="221.3"/>
    <n v="108"/>
    <n v="9.9600000000000009"/>
    <n v="9"/>
    <n v="2"/>
    <n v="2.4300000000000002"/>
    <n v="0"/>
    <s v="0–1"/>
    <s v="No"/>
    <n v="582.79999999999995"/>
    <s v="High"/>
    <n v="52.31"/>
    <x v="0"/>
  </r>
  <r>
    <s v="IA"/>
    <n v="105"/>
    <n v="510"/>
    <s v="No"/>
    <s v="No"/>
    <n v="0"/>
    <n v="261.39999999999998"/>
    <n v="141"/>
    <n v="44.44"/>
    <n v="215.7"/>
    <n v="102"/>
    <n v="18.329999999999998"/>
    <n v="271.8"/>
    <n v="96"/>
    <n v="12.23"/>
    <n v="8"/>
    <n v="6"/>
    <n v="2.16"/>
    <n v="1"/>
    <s v="0–1"/>
    <s v="Yes"/>
    <n v="756.9"/>
    <s v="High"/>
    <n v="77.16"/>
    <x v="0"/>
  </r>
  <r>
    <s v="IA"/>
    <n v="96"/>
    <n v="408"/>
    <s v="No"/>
    <s v="Yes"/>
    <n v="26"/>
    <n v="208"/>
    <n v="115"/>
    <n v="35.36"/>
    <n v="185"/>
    <n v="113"/>
    <n v="15.73"/>
    <n v="177.7"/>
    <n v="144"/>
    <n v="8"/>
    <n v="8.1"/>
    <n v="9"/>
    <n v="2.19"/>
    <n v="1"/>
    <s v="0–1"/>
    <s v="No"/>
    <n v="578.80000000000007"/>
    <s v="High"/>
    <n v="61.28"/>
    <x v="0"/>
  </r>
  <r>
    <s v="IA"/>
    <n v="90"/>
    <n v="510"/>
    <s v="No"/>
    <s v="Yes"/>
    <n v="15"/>
    <n v="88.1"/>
    <n v="125"/>
    <n v="14.98"/>
    <n v="175.9"/>
    <n v="142"/>
    <n v="14.95"/>
    <n v="269.89999999999998"/>
    <n v="85"/>
    <n v="12.15"/>
    <n v="9.6999999999999993"/>
    <n v="1"/>
    <n v="2.62"/>
    <n v="2"/>
    <s v="2–3"/>
    <s v="No"/>
    <n v="543.6"/>
    <s v="High"/>
    <n v="44.699999999999996"/>
    <x v="1"/>
  </r>
  <r>
    <s v="IA"/>
    <n v="90"/>
    <n v="510"/>
    <s v="No"/>
    <s v="No"/>
    <n v="0"/>
    <n v="139.1"/>
    <n v="72"/>
    <n v="23.65"/>
    <n v="246"/>
    <n v="112"/>
    <n v="20.91"/>
    <n v="207.2"/>
    <n v="121"/>
    <n v="9.32"/>
    <n v="11.4"/>
    <n v="9"/>
    <n v="3.08"/>
    <n v="5"/>
    <s v="4–5"/>
    <s v="No"/>
    <n v="603.69999999999993"/>
    <s v="High"/>
    <n v="56.96"/>
    <x v="0"/>
  </r>
  <r>
    <s v="IA"/>
    <n v="90"/>
    <n v="510"/>
    <s v="No"/>
    <s v="No"/>
    <n v="0"/>
    <n v="203.5"/>
    <n v="89"/>
    <n v="34.6"/>
    <n v="289.60000000000002"/>
    <n v="69"/>
    <n v="24.62"/>
    <n v="212.9"/>
    <n v="71"/>
    <n v="9.58"/>
    <n v="8.6999999999999993"/>
    <n v="3"/>
    <n v="2.35"/>
    <n v="3"/>
    <s v="2–3"/>
    <s v="No"/>
    <n v="714.7"/>
    <s v="High"/>
    <n v="71.149999999999991"/>
    <x v="0"/>
  </r>
  <r>
    <s v="IA"/>
    <n v="88"/>
    <n v="415"/>
    <s v="No"/>
    <s v="No"/>
    <n v="0"/>
    <n v="138.5"/>
    <n v="110"/>
    <n v="23.55"/>
    <n v="153.19999999999999"/>
    <n v="86"/>
    <n v="13.02"/>
    <n v="215.6"/>
    <n v="103"/>
    <n v="9.6999999999999993"/>
    <n v="11.1"/>
    <n v="7"/>
    <n v="3"/>
    <n v="1"/>
    <s v="0–1"/>
    <s v="No"/>
    <n v="518.4"/>
    <s v="High"/>
    <n v="49.269999999999996"/>
    <x v="1"/>
  </r>
  <r>
    <s v="IA"/>
    <n v="86"/>
    <n v="415"/>
    <s v="No"/>
    <s v="Yes"/>
    <n v="33"/>
    <n v="299.5"/>
    <n v="83"/>
    <n v="50.92"/>
    <n v="163.4"/>
    <n v="84"/>
    <n v="13.89"/>
    <n v="146.69999999999999"/>
    <n v="88"/>
    <n v="6.6"/>
    <n v="11.6"/>
    <n v="5"/>
    <n v="3.13"/>
    <n v="0"/>
    <s v="0–1"/>
    <s v="No"/>
    <n v="621.19999999999993"/>
    <s v="High"/>
    <n v="74.539999999999992"/>
    <x v="0"/>
  </r>
  <r>
    <s v="IA"/>
    <n v="75"/>
    <n v="510"/>
    <s v="No"/>
    <s v="No"/>
    <n v="0"/>
    <n v="156"/>
    <n v="141"/>
    <n v="26.52"/>
    <n v="256.8"/>
    <n v="72"/>
    <n v="21.83"/>
    <n v="175.3"/>
    <n v="123"/>
    <n v="7.89"/>
    <n v="11.9"/>
    <n v="5"/>
    <n v="3.21"/>
    <n v="2"/>
    <s v="2–3"/>
    <s v="No"/>
    <n v="600"/>
    <s v="High"/>
    <n v="59.449999999999996"/>
    <x v="0"/>
  </r>
  <r>
    <s v="IA"/>
    <n v="70"/>
    <n v="415"/>
    <s v="No"/>
    <s v="Yes"/>
    <n v="43"/>
    <n v="118.4"/>
    <n v="100"/>
    <n v="20.13"/>
    <n v="144.1"/>
    <n v="108"/>
    <n v="12.25"/>
    <n v="158.1"/>
    <n v="91"/>
    <n v="7.11"/>
    <n v="8.5"/>
    <n v="6"/>
    <n v="2.2999999999999998"/>
    <n v="1"/>
    <s v="0–1"/>
    <s v="No"/>
    <n v="429.1"/>
    <s v="High"/>
    <n v="41.789999999999992"/>
    <x v="1"/>
  </r>
  <r>
    <s v="IA"/>
    <n v="67"/>
    <n v="415"/>
    <s v="No"/>
    <s v="Yes"/>
    <n v="35"/>
    <n v="174.4"/>
    <n v="108"/>
    <n v="29.65"/>
    <n v="196.7"/>
    <n v="100"/>
    <n v="16.72"/>
    <n v="127.4"/>
    <n v="74"/>
    <n v="5.73"/>
    <n v="11.8"/>
    <n v="3"/>
    <n v="3.19"/>
    <n v="1"/>
    <s v="0–1"/>
    <s v="No"/>
    <n v="510.3"/>
    <s v="High"/>
    <n v="55.289999999999992"/>
    <x v="0"/>
  </r>
  <r>
    <s v="IA"/>
    <n v="66"/>
    <n v="415"/>
    <s v="No"/>
    <s v="No"/>
    <n v="0"/>
    <n v="233.9"/>
    <n v="96"/>
    <n v="39.76"/>
    <n v="218.9"/>
    <n v="111"/>
    <n v="18.61"/>
    <n v="182.9"/>
    <n v="109"/>
    <n v="8.23"/>
    <n v="9.5"/>
    <n v="3"/>
    <n v="2.57"/>
    <n v="0"/>
    <s v="0–1"/>
    <s v="No"/>
    <n v="645.20000000000005"/>
    <s v="High"/>
    <n v="69.169999999999987"/>
    <x v="0"/>
  </r>
  <r>
    <s v="IA"/>
    <n v="66"/>
    <n v="415"/>
    <s v="No"/>
    <s v="No"/>
    <n v="0"/>
    <n v="308.60000000000002"/>
    <n v="139"/>
    <n v="52.46"/>
    <n v="150.80000000000001"/>
    <n v="94"/>
    <n v="12.82"/>
    <n v="198.7"/>
    <n v="66"/>
    <n v="8.94"/>
    <n v="7.3"/>
    <n v="3"/>
    <n v="1.97"/>
    <n v="4"/>
    <s v="4–5"/>
    <s v="Yes"/>
    <n v="665.4"/>
    <s v="High"/>
    <n v="76.19"/>
    <x v="0"/>
  </r>
  <r>
    <s v="IA"/>
    <n v="61"/>
    <n v="415"/>
    <s v="No"/>
    <s v="Yes"/>
    <n v="17"/>
    <n v="167.9"/>
    <n v="114"/>
    <n v="28.54"/>
    <n v="243.7"/>
    <n v="93"/>
    <n v="20.71"/>
    <n v="211.9"/>
    <n v="114"/>
    <n v="9.5399999999999991"/>
    <n v="9.1"/>
    <n v="2"/>
    <n v="2.46"/>
    <n v="1"/>
    <s v="0–1"/>
    <s v="No"/>
    <n v="632.6"/>
    <s v="High"/>
    <n v="61.25"/>
    <x v="0"/>
  </r>
  <r>
    <s v="IA"/>
    <n v="57"/>
    <n v="415"/>
    <s v="No"/>
    <s v="No"/>
    <n v="0"/>
    <n v="204.4"/>
    <n v="88"/>
    <n v="34.75"/>
    <n v="137.5"/>
    <n v="111"/>
    <n v="11.69"/>
    <n v="226"/>
    <n v="100"/>
    <n v="10.17"/>
    <n v="10"/>
    <n v="4"/>
    <n v="2.7"/>
    <n v="0"/>
    <s v="0–1"/>
    <s v="No"/>
    <n v="577.9"/>
    <s v="High"/>
    <n v="59.31"/>
    <x v="0"/>
  </r>
  <r>
    <s v="IA"/>
    <n v="38"/>
    <n v="510"/>
    <s v="No"/>
    <s v="No"/>
    <n v="0"/>
    <n v="169.7"/>
    <n v="115"/>
    <n v="28.85"/>
    <n v="141.4"/>
    <n v="123"/>
    <n v="12.02"/>
    <n v="253"/>
    <n v="115"/>
    <n v="11.39"/>
    <n v="10.5"/>
    <n v="3"/>
    <n v="2.84"/>
    <n v="4"/>
    <s v="4–5"/>
    <s v="Yes"/>
    <n v="574.6"/>
    <s v="High"/>
    <n v="55.100000000000009"/>
    <x v="0"/>
  </r>
  <r>
    <s v="IA"/>
    <n v="11"/>
    <n v="415"/>
    <s v="No"/>
    <s v="No"/>
    <n v="0"/>
    <n v="211.3"/>
    <n v="87"/>
    <n v="35.92"/>
    <n v="165.7"/>
    <n v="97"/>
    <n v="14.08"/>
    <n v="265.89999999999998"/>
    <n v="72"/>
    <n v="11.97"/>
    <n v="13.3"/>
    <n v="6"/>
    <n v="3.59"/>
    <n v="1"/>
    <s v="0–1"/>
    <s v="No"/>
    <n v="656.19999999999993"/>
    <s v="High"/>
    <n v="65.56"/>
    <x v="0"/>
  </r>
  <r>
    <s v="ID"/>
    <n v="205"/>
    <n v="408"/>
    <s v="No"/>
    <s v="Yes"/>
    <n v="27"/>
    <n v="196.4"/>
    <n v="139"/>
    <n v="33.39"/>
    <n v="280.89999999999998"/>
    <n v="90"/>
    <n v="23.88"/>
    <n v="89.3"/>
    <n v="75"/>
    <n v="4.0199999999999996"/>
    <n v="13.8"/>
    <n v="4"/>
    <n v="3.73"/>
    <n v="1"/>
    <s v="0–1"/>
    <s v="No"/>
    <n v="580.39999999999986"/>
    <s v="High"/>
    <n v="65.02"/>
    <x v="0"/>
  </r>
  <r>
    <s v="ID"/>
    <n v="189"/>
    <n v="415"/>
    <s v="No"/>
    <s v="No"/>
    <n v="0"/>
    <n v="85.8"/>
    <n v="77"/>
    <n v="14.59"/>
    <n v="165.3"/>
    <n v="110"/>
    <n v="14.05"/>
    <n v="178.5"/>
    <n v="92"/>
    <n v="8.0299999999999994"/>
    <n v="9.1999999999999993"/>
    <n v="4"/>
    <n v="2.48"/>
    <n v="3"/>
    <s v="2–3"/>
    <s v="No"/>
    <n v="438.8"/>
    <s v="High"/>
    <n v="39.15"/>
    <x v="1"/>
  </r>
  <r>
    <s v="ID"/>
    <n v="183"/>
    <n v="408"/>
    <s v="No"/>
    <s v="No"/>
    <n v="0"/>
    <n v="192.1"/>
    <n v="97"/>
    <n v="32.659999999999997"/>
    <n v="169.9"/>
    <n v="94"/>
    <n v="14.44"/>
    <n v="166.6"/>
    <n v="54"/>
    <n v="7.5"/>
    <n v="11.4"/>
    <n v="4"/>
    <n v="3.08"/>
    <n v="1"/>
    <s v="0–1"/>
    <s v="No"/>
    <n v="540"/>
    <s v="High"/>
    <n v="57.679999999999993"/>
    <x v="0"/>
  </r>
  <r>
    <s v="ID"/>
    <n v="160"/>
    <n v="415"/>
    <s v="Yes"/>
    <s v="No"/>
    <n v="0"/>
    <n v="173.1"/>
    <n v="140"/>
    <n v="29.43"/>
    <n v="240.3"/>
    <n v="105"/>
    <n v="20.43"/>
    <n v="233.2"/>
    <n v="117"/>
    <n v="10.49"/>
    <n v="9"/>
    <n v="5"/>
    <n v="2.4300000000000002"/>
    <n v="1"/>
    <s v="0–1"/>
    <s v="No"/>
    <n v="655.59999999999991"/>
    <s v="High"/>
    <n v="62.78"/>
    <x v="0"/>
  </r>
  <r>
    <s v="ID"/>
    <n v="153"/>
    <n v="408"/>
    <s v="No"/>
    <s v="No"/>
    <n v="0"/>
    <n v="125.2"/>
    <n v="99"/>
    <n v="21.28"/>
    <n v="205.4"/>
    <n v="107"/>
    <n v="17.46"/>
    <n v="254.4"/>
    <n v="111"/>
    <n v="11.45"/>
    <n v="18.899999999999999"/>
    <n v="2"/>
    <n v="5.0999999999999996"/>
    <n v="0"/>
    <s v="0–1"/>
    <s v="No"/>
    <n v="603.9"/>
    <s v="High"/>
    <n v="55.29"/>
    <x v="0"/>
  </r>
  <r>
    <s v="ID"/>
    <n v="152"/>
    <n v="510"/>
    <s v="No"/>
    <s v="Yes"/>
    <n v="21"/>
    <n v="232.4"/>
    <n v="96"/>
    <n v="39.51"/>
    <n v="211.9"/>
    <n v="118"/>
    <n v="18.010000000000002"/>
    <n v="273"/>
    <n v="102"/>
    <n v="12.29"/>
    <n v="5"/>
    <n v="5"/>
    <n v="1.35"/>
    <n v="3"/>
    <s v="2–3"/>
    <s v="No"/>
    <n v="722.3"/>
    <s v="High"/>
    <n v="71.16"/>
    <x v="0"/>
  </r>
  <r>
    <s v="ID"/>
    <n v="147"/>
    <n v="415"/>
    <s v="No"/>
    <s v="No"/>
    <n v="0"/>
    <n v="221.1"/>
    <n v="124"/>
    <n v="37.590000000000003"/>
    <n v="110.8"/>
    <n v="94"/>
    <n v="9.42"/>
    <n v="240.1"/>
    <n v="112"/>
    <n v="10.8"/>
    <n v="10.6"/>
    <n v="3"/>
    <n v="2.86"/>
    <n v="0"/>
    <s v="0–1"/>
    <s v="No"/>
    <n v="582.6"/>
    <s v="High"/>
    <n v="60.67"/>
    <x v="0"/>
  </r>
  <r>
    <s v="ID"/>
    <n v="142"/>
    <n v="408"/>
    <s v="No"/>
    <s v="No"/>
    <n v="0"/>
    <n v="190.4"/>
    <n v="102"/>
    <n v="32.369999999999997"/>
    <n v="158.1"/>
    <n v="107"/>
    <n v="13.44"/>
    <n v="271.5"/>
    <n v="92"/>
    <n v="12.22"/>
    <n v="11.2"/>
    <n v="4"/>
    <n v="3.02"/>
    <n v="2"/>
    <s v="2–3"/>
    <s v="No"/>
    <n v="631.20000000000005"/>
    <s v="High"/>
    <n v="61.05"/>
    <x v="0"/>
  </r>
  <r>
    <s v="ID"/>
    <n v="141"/>
    <n v="510"/>
    <s v="No"/>
    <s v="Yes"/>
    <n v="14"/>
    <n v="93.6"/>
    <n v="137"/>
    <n v="15.91"/>
    <n v="193.8"/>
    <n v="72"/>
    <n v="16.47"/>
    <n v="144.9"/>
    <n v="84"/>
    <n v="6.52"/>
    <n v="17.5"/>
    <n v="5"/>
    <n v="4.7300000000000004"/>
    <n v="1"/>
    <s v="0–1"/>
    <s v="No"/>
    <n v="449.79999999999995"/>
    <s v="High"/>
    <n v="43.629999999999995"/>
    <x v="1"/>
  </r>
  <r>
    <s v="ID"/>
    <n v="140"/>
    <n v="415"/>
    <s v="No"/>
    <s v="No"/>
    <n v="0"/>
    <n v="124.8"/>
    <n v="133"/>
    <n v="21.22"/>
    <n v="157.30000000000001"/>
    <n v="143"/>
    <n v="13.37"/>
    <n v="199.3"/>
    <n v="72"/>
    <n v="8.9700000000000006"/>
    <n v="8.6"/>
    <n v="4"/>
    <n v="2.3199999999999998"/>
    <n v="2"/>
    <s v="2–3"/>
    <s v="No"/>
    <n v="490.00000000000006"/>
    <s v="High"/>
    <n v="45.879999999999995"/>
    <x v="1"/>
  </r>
  <r>
    <s v="ID"/>
    <n v="138"/>
    <n v="415"/>
    <s v="No"/>
    <s v="No"/>
    <n v="0"/>
    <n v="145.6"/>
    <n v="106"/>
    <n v="24.75"/>
    <n v="98.3"/>
    <n v="106"/>
    <n v="8.36"/>
    <n v="230.8"/>
    <n v="83"/>
    <n v="10.39"/>
    <n v="10.9"/>
    <n v="5"/>
    <n v="2.94"/>
    <n v="1"/>
    <s v="0–1"/>
    <s v="No"/>
    <n v="485.59999999999997"/>
    <s v="High"/>
    <n v="46.44"/>
    <x v="1"/>
  </r>
  <r>
    <s v="ID"/>
    <n v="130"/>
    <n v="510"/>
    <s v="No"/>
    <s v="No"/>
    <n v="0"/>
    <n v="189.5"/>
    <n v="112"/>
    <n v="32.22"/>
    <n v="207"/>
    <n v="95"/>
    <n v="17.600000000000001"/>
    <n v="214.1"/>
    <n v="91"/>
    <n v="9.6300000000000008"/>
    <n v="9.1999999999999993"/>
    <n v="7"/>
    <n v="2.48"/>
    <n v="0"/>
    <s v="0–1"/>
    <s v="No"/>
    <n v="619.80000000000007"/>
    <s v="High"/>
    <n v="61.93"/>
    <x v="0"/>
  </r>
  <r>
    <s v="ID"/>
    <n v="123"/>
    <n v="408"/>
    <s v="No"/>
    <s v="No"/>
    <n v="0"/>
    <n v="159.69999999999999"/>
    <n v="83"/>
    <n v="27.15"/>
    <n v="155.4"/>
    <n v="121"/>
    <n v="13.21"/>
    <n v="255.7"/>
    <n v="114"/>
    <n v="11.51"/>
    <n v="8.4"/>
    <n v="3"/>
    <n v="2.27"/>
    <n v="1"/>
    <s v="0–1"/>
    <s v="No"/>
    <n v="579.19999999999993"/>
    <s v="High"/>
    <n v="54.14"/>
    <x v="0"/>
  </r>
  <r>
    <s v="ID"/>
    <n v="119"/>
    <n v="510"/>
    <s v="No"/>
    <s v="No"/>
    <n v="0"/>
    <n v="274.39999999999998"/>
    <n v="120"/>
    <n v="46.65"/>
    <n v="198.6"/>
    <n v="82"/>
    <n v="16.88"/>
    <n v="160.80000000000001"/>
    <n v="62"/>
    <n v="7.24"/>
    <n v="6"/>
    <n v="3"/>
    <n v="1.62"/>
    <n v="1"/>
    <s v="0–1"/>
    <s v="No"/>
    <n v="639.79999999999995"/>
    <s v="High"/>
    <n v="72.39"/>
    <x v="0"/>
  </r>
  <r>
    <s v="ID"/>
    <n v="118"/>
    <n v="408"/>
    <s v="No"/>
    <s v="No"/>
    <n v="0"/>
    <n v="101"/>
    <n v="93"/>
    <n v="17.170000000000002"/>
    <n v="155.6"/>
    <n v="104"/>
    <n v="13.23"/>
    <n v="304.39999999999998"/>
    <n v="93"/>
    <n v="13.7"/>
    <n v="13.3"/>
    <n v="2"/>
    <n v="3.59"/>
    <n v="0"/>
    <s v="0–1"/>
    <s v="No"/>
    <n v="574.29999999999995"/>
    <s v="High"/>
    <n v="47.69"/>
    <x v="1"/>
  </r>
  <r>
    <s v="ID"/>
    <n v="117"/>
    <n v="415"/>
    <s v="No"/>
    <s v="Yes"/>
    <n v="33"/>
    <n v="251.6"/>
    <n v="87"/>
    <n v="42.77"/>
    <n v="197.6"/>
    <n v="118"/>
    <n v="16.8"/>
    <n v="209.2"/>
    <n v="97"/>
    <n v="9.41"/>
    <n v="12.2"/>
    <n v="3"/>
    <n v="3.29"/>
    <n v="2"/>
    <s v="2–3"/>
    <s v="No"/>
    <n v="670.6"/>
    <s v="High"/>
    <n v="72.27000000000001"/>
    <x v="0"/>
  </r>
  <r>
    <s v="ID"/>
    <n v="117"/>
    <n v="415"/>
    <s v="No"/>
    <s v="No"/>
    <n v="0"/>
    <n v="177.3"/>
    <n v="129"/>
    <n v="30.14"/>
    <n v="152.80000000000001"/>
    <n v="105"/>
    <n v="12.99"/>
    <n v="162.9"/>
    <n v="92"/>
    <n v="7.33"/>
    <n v="5.0999999999999996"/>
    <n v="2"/>
    <n v="1.38"/>
    <n v="0"/>
    <s v="0–1"/>
    <s v="No"/>
    <n v="498.1"/>
    <s v="High"/>
    <n v="51.84"/>
    <x v="0"/>
  </r>
  <r>
    <s v="ID"/>
    <n v="111"/>
    <n v="415"/>
    <s v="No"/>
    <s v="Yes"/>
    <n v="32"/>
    <n v="247"/>
    <n v="109"/>
    <n v="41.99"/>
    <n v="125.6"/>
    <n v="91"/>
    <n v="10.68"/>
    <n v="226.5"/>
    <n v="90"/>
    <n v="10.19"/>
    <n v="10.5"/>
    <n v="4"/>
    <n v="2.84"/>
    <n v="3"/>
    <s v="2–3"/>
    <s v="No"/>
    <n v="609.6"/>
    <s v="High"/>
    <n v="65.7"/>
    <x v="0"/>
  </r>
  <r>
    <s v="ID"/>
    <n v="107"/>
    <n v="510"/>
    <s v="No"/>
    <s v="Yes"/>
    <n v="8"/>
    <n v="222.5"/>
    <n v="104"/>
    <n v="37.83"/>
    <n v="171.5"/>
    <n v="94"/>
    <n v="14.58"/>
    <n v="377.5"/>
    <n v="114"/>
    <n v="16.989999999999998"/>
    <n v="9.6999999999999993"/>
    <n v="2"/>
    <n v="2.62"/>
    <n v="1"/>
    <s v="0–1"/>
    <s v="No"/>
    <n v="781.2"/>
    <s v="High"/>
    <n v="72.02"/>
    <x v="0"/>
  </r>
  <r>
    <s v="ID"/>
    <n v="107"/>
    <n v="415"/>
    <s v="No"/>
    <s v="No"/>
    <n v="0"/>
    <n v="156.80000000000001"/>
    <n v="93"/>
    <n v="26.66"/>
    <n v="215.8"/>
    <n v="68"/>
    <n v="18.34"/>
    <n v="223.3"/>
    <n v="77"/>
    <n v="10.050000000000001"/>
    <n v="7.6"/>
    <n v="6"/>
    <n v="2.0499999999999998"/>
    <n v="1"/>
    <s v="0–1"/>
    <s v="No"/>
    <n v="603.50000000000011"/>
    <s v="High"/>
    <n v="57.099999999999994"/>
    <x v="0"/>
  </r>
  <r>
    <s v="ID"/>
    <n v="106"/>
    <n v="408"/>
    <s v="No"/>
    <s v="No"/>
    <n v="0"/>
    <n v="170.5"/>
    <n v="86"/>
    <n v="28.99"/>
    <n v="277.5"/>
    <n v="88"/>
    <n v="23.59"/>
    <n v="162.5"/>
    <n v="117"/>
    <n v="7.31"/>
    <n v="12.2"/>
    <n v="6"/>
    <n v="3.29"/>
    <n v="1"/>
    <s v="0–1"/>
    <s v="No"/>
    <n v="622.70000000000005"/>
    <s v="High"/>
    <n v="63.18"/>
    <x v="0"/>
  </r>
  <r>
    <s v="ID"/>
    <n v="105"/>
    <n v="415"/>
    <s v="No"/>
    <s v="No"/>
    <n v="0"/>
    <n v="92.2"/>
    <n v="108"/>
    <n v="15.67"/>
    <n v="211.2"/>
    <n v="120"/>
    <n v="17.95"/>
    <n v="129.1"/>
    <n v="73"/>
    <n v="5.81"/>
    <n v="13.1"/>
    <n v="6"/>
    <n v="3.54"/>
    <n v="1"/>
    <s v="0–1"/>
    <s v="No"/>
    <n v="445.6"/>
    <s v="High"/>
    <n v="42.97"/>
    <x v="1"/>
  </r>
  <r>
    <s v="ID"/>
    <n v="104"/>
    <n v="415"/>
    <s v="No"/>
    <s v="No"/>
    <n v="0"/>
    <n v="235.7"/>
    <n v="79"/>
    <n v="40.07"/>
    <n v="136.9"/>
    <n v="85"/>
    <n v="11.64"/>
    <n v="220.9"/>
    <n v="97"/>
    <n v="9.94"/>
    <n v="13.3"/>
    <n v="10"/>
    <n v="3.59"/>
    <n v="1"/>
    <s v="0–1"/>
    <s v="No"/>
    <n v="606.79999999999995"/>
    <s v="High"/>
    <n v="65.239999999999995"/>
    <x v="0"/>
  </r>
  <r>
    <s v="ID"/>
    <n v="102"/>
    <n v="415"/>
    <s v="Yes"/>
    <s v="No"/>
    <n v="0"/>
    <n v="148.19999999999999"/>
    <n v="108"/>
    <n v="25.19"/>
    <n v="161.80000000000001"/>
    <n v="113"/>
    <n v="13.75"/>
    <n v="259.3"/>
    <n v="103"/>
    <n v="11.67"/>
    <n v="11"/>
    <n v="4"/>
    <n v="2.97"/>
    <n v="0"/>
    <s v="0–1"/>
    <s v="No"/>
    <n v="580.29999999999995"/>
    <s v="High"/>
    <n v="53.58"/>
    <x v="0"/>
  </r>
  <r>
    <s v="ID"/>
    <n v="100"/>
    <n v="408"/>
    <s v="No"/>
    <s v="Yes"/>
    <n v="29"/>
    <n v="236.3"/>
    <n v="105"/>
    <n v="40.17"/>
    <n v="190.8"/>
    <n v="114"/>
    <n v="16.22"/>
    <n v="129"/>
    <n v="105"/>
    <n v="5.81"/>
    <n v="7.2"/>
    <n v="2"/>
    <n v="1.94"/>
    <n v="3"/>
    <s v="2–3"/>
    <s v="No"/>
    <n v="563.30000000000007"/>
    <s v="High"/>
    <n v="64.14"/>
    <x v="0"/>
  </r>
  <r>
    <s v="ID"/>
    <n v="100"/>
    <n v="415"/>
    <s v="No"/>
    <s v="Yes"/>
    <n v="23"/>
    <n v="167.4"/>
    <n v="83"/>
    <n v="28.46"/>
    <n v="258.60000000000002"/>
    <n v="129"/>
    <n v="21.98"/>
    <n v="116.4"/>
    <n v="110"/>
    <n v="5.24"/>
    <n v="11.2"/>
    <n v="3"/>
    <n v="3.02"/>
    <n v="4"/>
    <s v="4–5"/>
    <s v="No"/>
    <n v="553.6"/>
    <s v="High"/>
    <n v="58.7"/>
    <x v="0"/>
  </r>
  <r>
    <s v="ID"/>
    <n v="100"/>
    <n v="415"/>
    <s v="No"/>
    <s v="No"/>
    <n v="0"/>
    <n v="202.1"/>
    <n v="100"/>
    <n v="34.36"/>
    <n v="195.7"/>
    <n v="102"/>
    <n v="16.63"/>
    <n v="291.8"/>
    <n v="120"/>
    <n v="13.13"/>
    <n v="13.3"/>
    <n v="5"/>
    <n v="3.59"/>
    <n v="2"/>
    <s v="2–3"/>
    <s v="No"/>
    <n v="702.89999999999986"/>
    <s v="High"/>
    <n v="67.709999999999994"/>
    <x v="0"/>
  </r>
  <r>
    <s v="ID"/>
    <n v="94"/>
    <n v="510"/>
    <s v="No"/>
    <s v="No"/>
    <n v="0"/>
    <n v="111.4"/>
    <n v="133"/>
    <n v="18.940000000000001"/>
    <n v="175"/>
    <n v="66"/>
    <n v="14.88"/>
    <n v="217.2"/>
    <n v="106"/>
    <n v="9.77"/>
    <n v="5.5"/>
    <n v="6"/>
    <n v="1.49"/>
    <n v="3"/>
    <s v="2–3"/>
    <s v="No"/>
    <n v="509.09999999999997"/>
    <s v="High"/>
    <n v="45.080000000000005"/>
    <x v="1"/>
  </r>
  <r>
    <s v="ID"/>
    <n v="92"/>
    <n v="510"/>
    <s v="No"/>
    <s v="No"/>
    <n v="0"/>
    <n v="221.1"/>
    <n v="106"/>
    <n v="37.590000000000003"/>
    <n v="178.6"/>
    <n v="48"/>
    <n v="15.18"/>
    <n v="202.7"/>
    <n v="90"/>
    <n v="9.1199999999999992"/>
    <n v="7.4"/>
    <n v="3"/>
    <n v="2"/>
    <n v="1"/>
    <s v="0–1"/>
    <s v="No"/>
    <n v="609.79999999999995"/>
    <s v="High"/>
    <n v="63.89"/>
    <x v="0"/>
  </r>
  <r>
    <s v="ID"/>
    <n v="91"/>
    <n v="415"/>
    <s v="No"/>
    <s v="No"/>
    <n v="0"/>
    <n v="194.2"/>
    <n v="98"/>
    <n v="33.01"/>
    <n v="193.8"/>
    <n v="95"/>
    <n v="16.47"/>
    <n v="192"/>
    <n v="123"/>
    <n v="8.64"/>
    <n v="9.3000000000000007"/>
    <n v="7"/>
    <n v="2.5099999999999998"/>
    <n v="3"/>
    <s v="2–3"/>
    <s v="No"/>
    <n v="589.29999999999995"/>
    <s v="High"/>
    <n v="60.629999999999995"/>
    <x v="0"/>
  </r>
  <r>
    <s v="ID"/>
    <n v="90"/>
    <n v="415"/>
    <s v="No"/>
    <s v="Yes"/>
    <n v="22"/>
    <n v="167.7"/>
    <n v="104"/>
    <n v="28.51"/>
    <n v="246.8"/>
    <n v="91"/>
    <n v="20.98"/>
    <n v="203.9"/>
    <n v="117"/>
    <n v="9.18"/>
    <n v="7.5"/>
    <n v="11"/>
    <n v="2.0299999999999998"/>
    <n v="1"/>
    <s v="0–1"/>
    <s v="No"/>
    <n v="625.9"/>
    <s v="High"/>
    <n v="60.7"/>
    <x v="0"/>
  </r>
  <r>
    <s v="ID"/>
    <n v="88"/>
    <n v="510"/>
    <s v="No"/>
    <s v="Yes"/>
    <n v="28"/>
    <n v="198.2"/>
    <n v="107"/>
    <n v="33.69"/>
    <n v="139.1"/>
    <n v="123"/>
    <n v="11.82"/>
    <n v="199.1"/>
    <n v="139"/>
    <n v="8.9600000000000009"/>
    <n v="8.8000000000000007"/>
    <n v="1"/>
    <n v="2.38"/>
    <n v="2"/>
    <s v="2–3"/>
    <s v="No"/>
    <n v="545.19999999999993"/>
    <s v="High"/>
    <n v="56.85"/>
    <x v="0"/>
  </r>
  <r>
    <s v="ID"/>
    <n v="87"/>
    <n v="408"/>
    <s v="No"/>
    <s v="Yes"/>
    <n v="19"/>
    <n v="154.6"/>
    <n v="100"/>
    <n v="26.28"/>
    <n v="241.6"/>
    <n v="109"/>
    <n v="20.54"/>
    <n v="160"/>
    <n v="112"/>
    <n v="7.2"/>
    <n v="12.6"/>
    <n v="1"/>
    <n v="3.4"/>
    <n v="3"/>
    <s v="2–3"/>
    <s v="No"/>
    <n v="568.80000000000007"/>
    <s v="High"/>
    <n v="57.42"/>
    <x v="0"/>
  </r>
  <r>
    <s v="ID"/>
    <n v="85"/>
    <n v="510"/>
    <s v="No"/>
    <s v="Yes"/>
    <n v="37"/>
    <n v="178.1"/>
    <n v="130"/>
    <n v="30.28"/>
    <n v="242.8"/>
    <n v="103"/>
    <n v="20.64"/>
    <n v="243"/>
    <n v="93"/>
    <n v="10.93"/>
    <n v="13"/>
    <n v="4"/>
    <n v="3.51"/>
    <n v="0"/>
    <s v="0–1"/>
    <s v="No"/>
    <n v="676.9"/>
    <s v="High"/>
    <n v="65.36"/>
    <x v="0"/>
  </r>
  <r>
    <s v="ID"/>
    <n v="85"/>
    <n v="415"/>
    <s v="No"/>
    <s v="Yes"/>
    <n v="31"/>
    <n v="172.3"/>
    <n v="116"/>
    <n v="29.29"/>
    <n v="266.2"/>
    <n v="91"/>
    <n v="22.63"/>
    <n v="228.2"/>
    <n v="90"/>
    <n v="10.27"/>
    <n v="11.8"/>
    <n v="5"/>
    <n v="3.19"/>
    <n v="1"/>
    <s v="0–1"/>
    <s v="No"/>
    <n v="678.5"/>
    <s v="High"/>
    <n v="65.38"/>
    <x v="0"/>
  </r>
  <r>
    <s v="ID"/>
    <n v="83"/>
    <n v="415"/>
    <s v="No"/>
    <s v="No"/>
    <n v="0"/>
    <n v="204.7"/>
    <n v="108"/>
    <n v="34.799999999999997"/>
    <n v="143.1"/>
    <n v="105"/>
    <n v="12.16"/>
    <n v="165.8"/>
    <n v="84"/>
    <n v="7.46"/>
    <n v="11"/>
    <n v="4"/>
    <n v="2.97"/>
    <n v="6"/>
    <s v="6+"/>
    <s v="No"/>
    <n v="524.59999999999991"/>
    <s v="High"/>
    <n v="57.389999999999993"/>
    <x v="0"/>
  </r>
  <r>
    <s v="ID"/>
    <n v="78"/>
    <n v="510"/>
    <s v="No"/>
    <s v="Yes"/>
    <n v="17"/>
    <n v="193.9"/>
    <n v="71"/>
    <n v="32.96"/>
    <n v="189.8"/>
    <n v="81"/>
    <n v="16.13"/>
    <n v="196.3"/>
    <n v="97"/>
    <n v="8.83"/>
    <n v="12.6"/>
    <n v="7"/>
    <n v="3.4"/>
    <n v="0"/>
    <s v="0–1"/>
    <s v="No"/>
    <n v="592.6"/>
    <s v="High"/>
    <n v="61.32"/>
    <x v="0"/>
  </r>
  <r>
    <s v="ID"/>
    <n v="77"/>
    <n v="510"/>
    <s v="No"/>
    <s v="Yes"/>
    <n v="30"/>
    <n v="122.9"/>
    <n v="93"/>
    <n v="20.89"/>
    <n v="233.5"/>
    <n v="91"/>
    <n v="19.850000000000001"/>
    <n v="199.5"/>
    <n v="144"/>
    <n v="8.98"/>
    <n v="9.6"/>
    <n v="2"/>
    <n v="2.59"/>
    <n v="2"/>
    <s v="2–3"/>
    <s v="No"/>
    <n v="565.5"/>
    <s v="High"/>
    <n v="52.31"/>
    <x v="0"/>
  </r>
  <r>
    <s v="ID"/>
    <n v="75"/>
    <n v="415"/>
    <s v="No"/>
    <s v="Yes"/>
    <n v="29"/>
    <n v="201.3"/>
    <n v="130"/>
    <n v="34.22"/>
    <n v="203.7"/>
    <n v="115"/>
    <n v="17.309999999999999"/>
    <n v="129.9"/>
    <n v="113"/>
    <n v="5.85"/>
    <n v="6.4"/>
    <n v="6"/>
    <n v="1.73"/>
    <n v="1"/>
    <s v="0–1"/>
    <s v="Yes"/>
    <n v="541.29999999999995"/>
    <s v="High"/>
    <n v="59.11"/>
    <x v="0"/>
  </r>
  <r>
    <s v="ID"/>
    <n v="75"/>
    <n v="415"/>
    <s v="No"/>
    <s v="No"/>
    <n v="0"/>
    <n v="159.30000000000001"/>
    <n v="104"/>
    <n v="27.08"/>
    <n v="202.3"/>
    <n v="98"/>
    <n v="17.2"/>
    <n v="229"/>
    <n v="73"/>
    <n v="10.31"/>
    <n v="9.5"/>
    <n v="3"/>
    <n v="2.57"/>
    <n v="2"/>
    <s v="2–3"/>
    <s v="No"/>
    <n v="600.1"/>
    <s v="High"/>
    <n v="57.160000000000004"/>
    <x v="0"/>
  </r>
  <r>
    <s v="ID"/>
    <n v="74"/>
    <n v="510"/>
    <s v="No"/>
    <s v="Yes"/>
    <n v="34"/>
    <n v="232.6"/>
    <n v="121"/>
    <n v="39.54"/>
    <n v="153.19999999999999"/>
    <n v="115"/>
    <n v="13.02"/>
    <n v="286.7"/>
    <n v="77"/>
    <n v="12.9"/>
    <n v="4.7"/>
    <n v="3"/>
    <n v="1.27"/>
    <n v="3"/>
    <s v="2–3"/>
    <s v="No"/>
    <n v="677.2"/>
    <s v="High"/>
    <n v="66.73"/>
    <x v="0"/>
  </r>
  <r>
    <s v="ID"/>
    <n v="74"/>
    <n v="415"/>
    <s v="No"/>
    <s v="No"/>
    <n v="0"/>
    <n v="55.6"/>
    <n v="65"/>
    <n v="9.4499999999999993"/>
    <n v="242.7"/>
    <n v="121"/>
    <n v="20.63"/>
    <n v="176.3"/>
    <n v="134"/>
    <n v="7.93"/>
    <n v="11.3"/>
    <n v="4"/>
    <n v="3.05"/>
    <n v="0"/>
    <s v="0–1"/>
    <s v="No"/>
    <n v="485.90000000000003"/>
    <s v="High"/>
    <n v="41.059999999999995"/>
    <x v="1"/>
  </r>
  <r>
    <s v="ID"/>
    <n v="74"/>
    <n v="415"/>
    <s v="No"/>
    <s v="No"/>
    <n v="0"/>
    <n v="230.4"/>
    <n v="117"/>
    <n v="39.17"/>
    <n v="225"/>
    <n v="101"/>
    <n v="19.13"/>
    <n v="198.5"/>
    <n v="111"/>
    <n v="8.93"/>
    <n v="7.6"/>
    <n v="6"/>
    <n v="2.0499999999999998"/>
    <n v="3"/>
    <s v="2–3"/>
    <s v="No"/>
    <n v="661.5"/>
    <s v="High"/>
    <n v="69.279999999999987"/>
    <x v="0"/>
  </r>
  <r>
    <s v="ID"/>
    <n v="73"/>
    <n v="510"/>
    <s v="No"/>
    <s v="Yes"/>
    <n v="30"/>
    <n v="186.2"/>
    <n v="117"/>
    <n v="31.65"/>
    <n v="286.7"/>
    <n v="76"/>
    <n v="24.37"/>
    <n v="164.3"/>
    <n v="113"/>
    <n v="7.39"/>
    <n v="12.9"/>
    <n v="3"/>
    <n v="3.48"/>
    <n v="2"/>
    <s v="2–3"/>
    <s v="No"/>
    <n v="650.1"/>
    <s v="High"/>
    <n v="66.89"/>
    <x v="0"/>
  </r>
  <r>
    <s v="ID"/>
    <n v="73"/>
    <n v="510"/>
    <s v="Yes"/>
    <s v="Yes"/>
    <n v="29"/>
    <n v="162.30000000000001"/>
    <n v="91"/>
    <n v="27.59"/>
    <n v="279.3"/>
    <n v="79"/>
    <n v="23.74"/>
    <n v="192.7"/>
    <n v="131"/>
    <n v="8.67"/>
    <n v="11.7"/>
    <n v="2"/>
    <n v="3.16"/>
    <n v="3"/>
    <s v="2–3"/>
    <s v="Yes"/>
    <n v="646"/>
    <s v="High"/>
    <n v="63.16"/>
    <x v="0"/>
  </r>
  <r>
    <s v="ID"/>
    <n v="68"/>
    <n v="510"/>
    <s v="No"/>
    <s v="No"/>
    <n v="0"/>
    <n v="154.4"/>
    <n v="130"/>
    <n v="26.25"/>
    <n v="203.8"/>
    <n v="90"/>
    <n v="17.32"/>
    <n v="158.69999999999999"/>
    <n v="59"/>
    <n v="7.14"/>
    <n v="11.8"/>
    <n v="3"/>
    <n v="3.19"/>
    <n v="0"/>
    <s v="0–1"/>
    <s v="No"/>
    <n v="528.70000000000005"/>
    <s v="High"/>
    <n v="53.9"/>
    <x v="0"/>
  </r>
  <r>
    <s v="ID"/>
    <n v="63"/>
    <n v="415"/>
    <s v="No"/>
    <s v="No"/>
    <n v="0"/>
    <n v="184.1"/>
    <n v="143"/>
    <n v="31.3"/>
    <n v="211.7"/>
    <n v="105"/>
    <n v="17.989999999999998"/>
    <n v="243"/>
    <n v="116"/>
    <n v="10.93"/>
    <n v="9.9"/>
    <n v="2"/>
    <n v="2.67"/>
    <n v="1"/>
    <s v="0–1"/>
    <s v="No"/>
    <n v="648.69999999999993"/>
    <s v="High"/>
    <n v="62.89"/>
    <x v="0"/>
  </r>
  <r>
    <s v="ID"/>
    <n v="60"/>
    <n v="415"/>
    <s v="No"/>
    <s v="No"/>
    <n v="0"/>
    <n v="194.8"/>
    <n v="106"/>
    <n v="33.119999999999997"/>
    <n v="292.7"/>
    <n v="103"/>
    <n v="24.88"/>
    <n v="224.6"/>
    <n v="82"/>
    <n v="10.11"/>
    <n v="5.5"/>
    <n v="3"/>
    <n v="1.49"/>
    <n v="0"/>
    <s v="0–1"/>
    <s v="No"/>
    <n v="717.6"/>
    <s v="High"/>
    <n v="69.599999999999994"/>
    <x v="0"/>
  </r>
  <r>
    <s v="ID"/>
    <n v="57"/>
    <n v="415"/>
    <s v="Yes"/>
    <s v="Yes"/>
    <n v="32"/>
    <n v="173"/>
    <n v="101"/>
    <n v="29.41"/>
    <n v="209.4"/>
    <n v="93"/>
    <n v="17.8"/>
    <n v="231.1"/>
    <n v="91"/>
    <n v="10.4"/>
    <n v="12.2"/>
    <n v="4"/>
    <n v="3.29"/>
    <n v="0"/>
    <s v="0–1"/>
    <s v="No"/>
    <n v="625.70000000000005"/>
    <s v="High"/>
    <n v="60.9"/>
    <x v="0"/>
  </r>
  <r>
    <s v="ID"/>
    <n v="50"/>
    <n v="415"/>
    <s v="No"/>
    <s v="Yes"/>
    <n v="28"/>
    <n v="172.9"/>
    <n v="109"/>
    <n v="29.39"/>
    <n v="137.6"/>
    <n v="94"/>
    <n v="11.7"/>
    <n v="203.8"/>
    <n v="109"/>
    <n v="9.17"/>
    <n v="8.3000000000000007"/>
    <n v="6"/>
    <n v="2.2400000000000002"/>
    <n v="1"/>
    <s v="0–1"/>
    <s v="No"/>
    <n v="522.59999999999991"/>
    <s v="High"/>
    <n v="52.500000000000007"/>
    <x v="0"/>
  </r>
  <r>
    <s v="ID"/>
    <n v="34"/>
    <n v="415"/>
    <s v="No"/>
    <s v="No"/>
    <n v="0"/>
    <n v="103.5"/>
    <n v="115"/>
    <n v="17.600000000000001"/>
    <n v="117.9"/>
    <n v="102"/>
    <n v="10.02"/>
    <n v="201"/>
    <n v="94"/>
    <n v="9.0500000000000007"/>
    <n v="12"/>
    <n v="3"/>
    <n v="3.24"/>
    <n v="4"/>
    <s v="4–5"/>
    <s v="Yes"/>
    <n v="434.4"/>
    <s v="High"/>
    <n v="39.910000000000004"/>
    <x v="1"/>
  </r>
  <r>
    <s v="ID"/>
    <n v="31"/>
    <n v="510"/>
    <s v="No"/>
    <s v="Yes"/>
    <n v="29"/>
    <n v="211.1"/>
    <n v="89"/>
    <n v="35.89"/>
    <n v="223.5"/>
    <n v="97"/>
    <n v="19"/>
    <n v="148.4"/>
    <n v="106"/>
    <n v="6.68"/>
    <n v="9.6999999999999993"/>
    <n v="9"/>
    <n v="2.62"/>
    <n v="2"/>
    <s v="2–3"/>
    <s v="No"/>
    <n v="592.70000000000005"/>
    <s v="High"/>
    <n v="64.19"/>
    <x v="0"/>
  </r>
  <r>
    <s v="ID"/>
    <n v="31"/>
    <n v="415"/>
    <s v="No"/>
    <s v="No"/>
    <n v="0"/>
    <n v="174.7"/>
    <n v="151"/>
    <n v="29.7"/>
    <n v="148"/>
    <n v="56"/>
    <n v="12.58"/>
    <n v="168.2"/>
    <n v="109"/>
    <n v="7.57"/>
    <n v="15.8"/>
    <n v="3"/>
    <n v="4.2699999999999996"/>
    <n v="6"/>
    <s v="6+"/>
    <s v="Yes"/>
    <n v="506.7"/>
    <s v="High"/>
    <n v="54.120000000000005"/>
    <x v="0"/>
  </r>
  <r>
    <s v="ID"/>
    <n v="28"/>
    <n v="415"/>
    <s v="No"/>
    <s v="No"/>
    <n v="0"/>
    <n v="70.900000000000006"/>
    <n v="134"/>
    <n v="12.05"/>
    <n v="134.5"/>
    <n v="112"/>
    <n v="11.43"/>
    <n v="168.8"/>
    <n v="164"/>
    <n v="7.6"/>
    <n v="12"/>
    <n v="6"/>
    <n v="3.24"/>
    <n v="2"/>
    <s v="2–3"/>
    <s v="No"/>
    <n v="386.20000000000005"/>
    <s v="Medium"/>
    <n v="34.32"/>
    <x v="1"/>
  </r>
  <r>
    <s v="ID"/>
    <n v="19"/>
    <n v="415"/>
    <s v="No"/>
    <s v="No"/>
    <n v="0"/>
    <n v="266.89999999999998"/>
    <n v="83"/>
    <n v="45.37"/>
    <n v="229.7"/>
    <n v="74"/>
    <n v="19.52"/>
    <n v="251.7"/>
    <n v="99"/>
    <n v="11.33"/>
    <n v="11"/>
    <n v="6"/>
    <n v="2.97"/>
    <n v="3"/>
    <s v="2–3"/>
    <s v="Yes"/>
    <n v="759.3"/>
    <s v="High"/>
    <n v="79.19"/>
    <x v="0"/>
  </r>
  <r>
    <s v="ID"/>
    <n v="9"/>
    <n v="408"/>
    <s v="No"/>
    <s v="No"/>
    <n v="0"/>
    <n v="102.8"/>
    <n v="128"/>
    <n v="17.48"/>
    <n v="143.69999999999999"/>
    <n v="95"/>
    <n v="12.21"/>
    <n v="191.4"/>
    <n v="97"/>
    <n v="8.61"/>
    <n v="10"/>
    <n v="5"/>
    <n v="2.7"/>
    <n v="1"/>
    <s v="0–1"/>
    <s v="No"/>
    <n v="447.9"/>
    <s v="High"/>
    <n v="41"/>
    <x v="1"/>
  </r>
  <r>
    <s v="IL"/>
    <n v="193"/>
    <n v="415"/>
    <s v="No"/>
    <s v="No"/>
    <n v="0"/>
    <n v="84.8"/>
    <n v="95"/>
    <n v="14.42"/>
    <n v="136.69999999999999"/>
    <n v="63"/>
    <n v="11.62"/>
    <n v="250.5"/>
    <n v="148"/>
    <n v="11.27"/>
    <n v="14.2"/>
    <n v="6"/>
    <n v="3.83"/>
    <n v="2"/>
    <s v="2–3"/>
    <s v="No"/>
    <n v="486.2"/>
    <s v="High"/>
    <n v="41.14"/>
    <x v="1"/>
  </r>
  <r>
    <s v="IL"/>
    <n v="159"/>
    <n v="408"/>
    <s v="No"/>
    <s v="No"/>
    <n v="0"/>
    <n v="74.5"/>
    <n v="117"/>
    <n v="12.67"/>
    <n v="200.8"/>
    <n v="98"/>
    <n v="17.07"/>
    <n v="192.2"/>
    <n v="101"/>
    <n v="8.65"/>
    <n v="9.8000000000000007"/>
    <n v="7"/>
    <n v="2.65"/>
    <n v="3"/>
    <s v="2–3"/>
    <s v="No"/>
    <n v="477.3"/>
    <s v="High"/>
    <n v="41.04"/>
    <x v="1"/>
  </r>
  <r>
    <s v="IL"/>
    <n v="157"/>
    <n v="408"/>
    <s v="No"/>
    <s v="No"/>
    <n v="0"/>
    <n v="134.5"/>
    <n v="88"/>
    <n v="22.87"/>
    <n v="143.1"/>
    <n v="112"/>
    <n v="12.16"/>
    <n v="223.9"/>
    <n v="61"/>
    <n v="10.08"/>
    <n v="15.4"/>
    <n v="1"/>
    <n v="4.16"/>
    <n v="1"/>
    <s v="0–1"/>
    <s v="No"/>
    <n v="516.9"/>
    <s v="High"/>
    <n v="49.269999999999996"/>
    <x v="1"/>
  </r>
  <r>
    <s v="IL"/>
    <n v="150"/>
    <n v="415"/>
    <s v="No"/>
    <s v="Yes"/>
    <n v="34"/>
    <n v="221.8"/>
    <n v="105"/>
    <n v="37.71"/>
    <n v="161.69999999999999"/>
    <n v="85"/>
    <n v="13.74"/>
    <n v="227.7"/>
    <n v="62"/>
    <n v="10.25"/>
    <n v="14"/>
    <n v="7"/>
    <n v="3.78"/>
    <n v="0"/>
    <s v="0–1"/>
    <s v="No"/>
    <n v="625.20000000000005"/>
    <s v="High"/>
    <n v="65.48"/>
    <x v="0"/>
  </r>
  <r>
    <s v="IL"/>
    <n v="147"/>
    <n v="510"/>
    <s v="No"/>
    <s v="No"/>
    <n v="0"/>
    <n v="181.5"/>
    <n v="129"/>
    <n v="30.86"/>
    <n v="130.69999999999999"/>
    <n v="112"/>
    <n v="11.11"/>
    <n v="186.5"/>
    <n v="118"/>
    <n v="8.39"/>
    <n v="8.5"/>
    <n v="4"/>
    <n v="2.2999999999999998"/>
    <n v="1"/>
    <s v="0–1"/>
    <s v="No"/>
    <n v="507.2"/>
    <s v="High"/>
    <n v="52.66"/>
    <x v="0"/>
  </r>
  <r>
    <s v="IL"/>
    <n v="147"/>
    <n v="415"/>
    <s v="No"/>
    <s v="No"/>
    <n v="0"/>
    <n v="146"/>
    <n v="78"/>
    <n v="24.82"/>
    <n v="109.7"/>
    <n v="79"/>
    <n v="9.32"/>
    <n v="247.4"/>
    <n v="108"/>
    <n v="11.13"/>
    <n v="6.8"/>
    <n v="7"/>
    <n v="1.84"/>
    <n v="0"/>
    <s v="0–1"/>
    <s v="No"/>
    <n v="509.90000000000003"/>
    <s v="High"/>
    <n v="47.110000000000007"/>
    <x v="1"/>
  </r>
  <r>
    <s v="IL"/>
    <n v="143"/>
    <n v="408"/>
    <s v="No"/>
    <s v="No"/>
    <n v="0"/>
    <n v="69.099999999999994"/>
    <n v="117"/>
    <n v="11.75"/>
    <n v="136.30000000000001"/>
    <n v="100"/>
    <n v="11.59"/>
    <n v="181.7"/>
    <n v="53"/>
    <n v="8.18"/>
    <n v="6.3"/>
    <n v="3"/>
    <n v="1.7"/>
    <n v="1"/>
    <s v="0–1"/>
    <s v="No"/>
    <n v="393.40000000000003"/>
    <s v="Medium"/>
    <n v="33.22"/>
    <x v="1"/>
  </r>
  <r>
    <s v="IL"/>
    <n v="135"/>
    <n v="415"/>
    <s v="No"/>
    <s v="No"/>
    <n v="0"/>
    <n v="195"/>
    <n v="92"/>
    <n v="33.15"/>
    <n v="210.5"/>
    <n v="83"/>
    <n v="17.89"/>
    <n v="180.6"/>
    <n v="92"/>
    <n v="8.1300000000000008"/>
    <n v="11"/>
    <n v="13"/>
    <n v="2.97"/>
    <n v="0"/>
    <s v="0–1"/>
    <s v="No"/>
    <n v="597.1"/>
    <s v="High"/>
    <n v="62.14"/>
    <x v="0"/>
  </r>
  <r>
    <s v="IL"/>
    <n v="134"/>
    <n v="408"/>
    <s v="No"/>
    <s v="No"/>
    <n v="0"/>
    <n v="175.3"/>
    <n v="106"/>
    <n v="29.8"/>
    <n v="144.30000000000001"/>
    <n v="87"/>
    <n v="12.27"/>
    <n v="160.19999999999999"/>
    <n v="88"/>
    <n v="7.21"/>
    <n v="11.8"/>
    <n v="5"/>
    <n v="3.19"/>
    <n v="0"/>
    <s v="0–1"/>
    <s v="No"/>
    <n v="491.6"/>
    <s v="High"/>
    <n v="52.47"/>
    <x v="0"/>
  </r>
  <r>
    <s v="IL"/>
    <n v="128"/>
    <n v="510"/>
    <s v="Yes"/>
    <s v="No"/>
    <n v="0"/>
    <n v="169.3"/>
    <n v="82"/>
    <n v="28.78"/>
    <n v="217.9"/>
    <n v="147"/>
    <n v="18.52"/>
    <n v="184.2"/>
    <n v="77"/>
    <n v="8.2899999999999991"/>
    <n v="9.4"/>
    <n v="9"/>
    <n v="2.54"/>
    <n v="1"/>
    <s v="0–1"/>
    <s v="No"/>
    <n v="580.80000000000007"/>
    <s v="High"/>
    <n v="58.129999999999995"/>
    <x v="0"/>
  </r>
  <r>
    <s v="IL"/>
    <n v="127"/>
    <n v="415"/>
    <s v="No"/>
    <s v="Yes"/>
    <n v="31"/>
    <n v="210.4"/>
    <n v="100"/>
    <n v="35.770000000000003"/>
    <n v="225.5"/>
    <n v="97"/>
    <n v="19.170000000000002"/>
    <n v="168.7"/>
    <n v="120"/>
    <n v="7.59"/>
    <n v="9.6999999999999993"/>
    <n v="4"/>
    <n v="2.62"/>
    <n v="0"/>
    <s v="0–1"/>
    <s v="No"/>
    <n v="614.29999999999995"/>
    <s v="High"/>
    <n v="65.150000000000006"/>
    <x v="0"/>
  </r>
  <r>
    <s v="IL"/>
    <n v="127"/>
    <n v="415"/>
    <s v="No"/>
    <s v="No"/>
    <n v="0"/>
    <n v="198.4"/>
    <n v="91"/>
    <n v="33.729999999999997"/>
    <n v="264.7"/>
    <n v="106"/>
    <n v="22.5"/>
    <n v="111.4"/>
    <n v="101"/>
    <n v="5.01"/>
    <n v="9.1999999999999993"/>
    <n v="2"/>
    <n v="2.48"/>
    <n v="2"/>
    <s v="2–3"/>
    <s v="No"/>
    <n v="583.70000000000005"/>
    <s v="High"/>
    <n v="63.719999999999992"/>
    <x v="0"/>
  </r>
  <r>
    <s v="IL"/>
    <n v="122"/>
    <n v="510"/>
    <s v="No"/>
    <s v="No"/>
    <n v="0"/>
    <n v="116.1"/>
    <n v="101"/>
    <n v="19.739999999999998"/>
    <n v="201.8"/>
    <n v="99"/>
    <n v="17.149999999999999"/>
    <n v="181.9"/>
    <n v="103"/>
    <n v="8.19"/>
    <n v="11.6"/>
    <n v="5"/>
    <n v="3.13"/>
    <n v="0"/>
    <s v="0–1"/>
    <s v="No"/>
    <n v="511.4"/>
    <s v="High"/>
    <n v="48.21"/>
    <x v="1"/>
  </r>
  <r>
    <s v="IL"/>
    <n v="117"/>
    <n v="510"/>
    <s v="No"/>
    <s v="No"/>
    <n v="0"/>
    <n v="220.2"/>
    <n v="108"/>
    <n v="37.43"/>
    <n v="188.4"/>
    <n v="124"/>
    <n v="16.010000000000002"/>
    <n v="172.7"/>
    <n v="113"/>
    <n v="7.77"/>
    <n v="11.7"/>
    <n v="3"/>
    <n v="3.16"/>
    <n v="2"/>
    <s v="2–3"/>
    <s v="No"/>
    <n v="593"/>
    <s v="High"/>
    <n v="64.36999999999999"/>
    <x v="0"/>
  </r>
  <r>
    <s v="IL"/>
    <n v="115"/>
    <n v="415"/>
    <s v="Yes"/>
    <s v="No"/>
    <n v="0"/>
    <n v="236.8"/>
    <n v="141"/>
    <n v="40.26"/>
    <n v="265.3"/>
    <n v="101"/>
    <n v="22.55"/>
    <n v="152.4"/>
    <n v="77"/>
    <n v="6.86"/>
    <n v="9.5"/>
    <n v="2"/>
    <n v="2.57"/>
    <n v="1"/>
    <s v="0–1"/>
    <s v="Yes"/>
    <n v="664"/>
    <s v="High"/>
    <n v="72.239999999999995"/>
    <x v="0"/>
  </r>
  <r>
    <s v="IL"/>
    <n v="113"/>
    <n v="415"/>
    <s v="No"/>
    <s v="Yes"/>
    <n v="14"/>
    <n v="114.3"/>
    <n v="132"/>
    <n v="19.43"/>
    <n v="199.8"/>
    <n v="91"/>
    <n v="16.98"/>
    <n v="194.7"/>
    <n v="74"/>
    <n v="8.76"/>
    <n v="7.5"/>
    <n v="8"/>
    <n v="2.0299999999999998"/>
    <n v="1"/>
    <s v="0–1"/>
    <s v="No"/>
    <n v="516.29999999999995"/>
    <s v="High"/>
    <n v="47.199999999999996"/>
    <x v="1"/>
  </r>
  <r>
    <s v="IL"/>
    <n v="110"/>
    <n v="415"/>
    <s v="Yes"/>
    <s v="Yes"/>
    <n v="43"/>
    <n v="142.80000000000001"/>
    <n v="96"/>
    <n v="24.28"/>
    <n v="272.3"/>
    <n v="100"/>
    <n v="23.15"/>
    <n v="193.4"/>
    <n v="105"/>
    <n v="8.6999999999999993"/>
    <n v="8.9"/>
    <n v="4"/>
    <n v="2.4"/>
    <n v="1"/>
    <s v="0–1"/>
    <s v="No"/>
    <n v="617.4"/>
    <s v="High"/>
    <n v="58.529999999999994"/>
    <x v="0"/>
  </r>
  <r>
    <s v="IL"/>
    <n v="108"/>
    <n v="415"/>
    <s v="Yes"/>
    <s v="Yes"/>
    <n v="19"/>
    <n v="112.6"/>
    <n v="114"/>
    <n v="19.14"/>
    <n v="261.7"/>
    <n v="132"/>
    <n v="22.24"/>
    <n v="123.5"/>
    <n v="116"/>
    <n v="5.56"/>
    <n v="11.1"/>
    <n v="2"/>
    <n v="3"/>
    <n v="0"/>
    <s v="0–1"/>
    <s v="Yes"/>
    <n v="508.9"/>
    <s v="High"/>
    <n v="49.94"/>
    <x v="1"/>
  </r>
  <r>
    <s v="IL"/>
    <n v="107"/>
    <n v="415"/>
    <s v="Yes"/>
    <s v="No"/>
    <n v="0"/>
    <n v="266.10000000000002"/>
    <n v="120"/>
    <n v="45.24"/>
    <n v="182"/>
    <n v="92"/>
    <n v="15.47"/>
    <n v="206.5"/>
    <n v="103"/>
    <n v="9.2899999999999991"/>
    <n v="10.3"/>
    <n v="4"/>
    <n v="2.78"/>
    <n v="1"/>
    <s v="0–1"/>
    <s v="No"/>
    <n v="664.9"/>
    <s v="High"/>
    <n v="72.78"/>
    <x v="0"/>
  </r>
  <r>
    <s v="IL"/>
    <n v="103"/>
    <n v="408"/>
    <s v="No"/>
    <s v="No"/>
    <n v="0"/>
    <n v="234.5"/>
    <n v="134"/>
    <n v="39.869999999999997"/>
    <n v="164.2"/>
    <n v="94"/>
    <n v="13.96"/>
    <n v="191.4"/>
    <n v="72"/>
    <n v="8.61"/>
    <n v="6.1"/>
    <n v="4"/>
    <n v="1.65"/>
    <n v="1"/>
    <s v="0–1"/>
    <s v="No"/>
    <n v="596.20000000000005"/>
    <s v="High"/>
    <n v="64.09"/>
    <x v="0"/>
  </r>
  <r>
    <s v="IL"/>
    <n v="98"/>
    <n v="415"/>
    <s v="No"/>
    <s v="Yes"/>
    <n v="29"/>
    <n v="144.6"/>
    <n v="97"/>
    <n v="24.58"/>
    <n v="140"/>
    <n v="102"/>
    <n v="11.9"/>
    <n v="165.4"/>
    <n v="148"/>
    <n v="7.44"/>
    <n v="10.9"/>
    <n v="3"/>
    <n v="2.94"/>
    <n v="1"/>
    <s v="0–1"/>
    <s v="No"/>
    <n v="460.9"/>
    <s v="High"/>
    <n v="46.859999999999992"/>
    <x v="1"/>
  </r>
  <r>
    <s v="IL"/>
    <n v="96"/>
    <n v="408"/>
    <s v="No"/>
    <s v="No"/>
    <n v="0"/>
    <n v="208.7"/>
    <n v="97"/>
    <n v="35.479999999999997"/>
    <n v="275.5"/>
    <n v="83"/>
    <n v="23.42"/>
    <n v="182.5"/>
    <n v="122"/>
    <n v="8.2100000000000009"/>
    <n v="8"/>
    <n v="3"/>
    <n v="2.16"/>
    <n v="2"/>
    <s v="2–3"/>
    <s v="No"/>
    <n v="674.7"/>
    <s v="High"/>
    <n v="69.27"/>
    <x v="0"/>
  </r>
  <r>
    <s v="IL"/>
    <n v="95"/>
    <n v="510"/>
    <s v="No"/>
    <s v="No"/>
    <n v="0"/>
    <n v="164.6"/>
    <n v="110"/>
    <n v="27.98"/>
    <n v="270.60000000000002"/>
    <n v="103"/>
    <n v="23"/>
    <n v="230.4"/>
    <n v="109"/>
    <n v="10.37"/>
    <n v="8"/>
    <n v="3"/>
    <n v="2.16"/>
    <n v="0"/>
    <s v="0–1"/>
    <s v="No"/>
    <n v="673.6"/>
    <s v="High"/>
    <n v="63.510000000000005"/>
    <x v="0"/>
  </r>
  <r>
    <s v="IL"/>
    <n v="93"/>
    <n v="510"/>
    <s v="No"/>
    <s v="No"/>
    <n v="0"/>
    <n v="192"/>
    <n v="89"/>
    <n v="32.64"/>
    <n v="139.5"/>
    <n v="88"/>
    <n v="11.86"/>
    <n v="187.4"/>
    <n v="102"/>
    <n v="8.43"/>
    <n v="5.5"/>
    <n v="4"/>
    <n v="1.49"/>
    <n v="2"/>
    <s v="2–3"/>
    <s v="No"/>
    <n v="524.4"/>
    <s v="High"/>
    <n v="54.42"/>
    <x v="0"/>
  </r>
  <r>
    <s v="IL"/>
    <n v="93"/>
    <n v="408"/>
    <s v="No"/>
    <s v="No"/>
    <n v="0"/>
    <n v="198.2"/>
    <n v="73"/>
    <n v="33.69"/>
    <n v="202.8"/>
    <n v="115"/>
    <n v="17.239999999999998"/>
    <n v="146.4"/>
    <n v="73"/>
    <n v="6.59"/>
    <n v="5.0999999999999996"/>
    <n v="5"/>
    <n v="1.38"/>
    <n v="1"/>
    <s v="0–1"/>
    <s v="No"/>
    <n v="552.5"/>
    <s v="High"/>
    <n v="58.9"/>
    <x v="0"/>
  </r>
  <r>
    <s v="IL"/>
    <n v="93"/>
    <n v="510"/>
    <s v="No"/>
    <s v="No"/>
    <n v="0"/>
    <n v="186.1"/>
    <n v="96"/>
    <n v="31.64"/>
    <n v="211.6"/>
    <n v="100"/>
    <n v="17.989999999999998"/>
    <n v="230.6"/>
    <n v="100"/>
    <n v="10.38"/>
    <n v="8"/>
    <n v="4"/>
    <n v="2.16"/>
    <n v="0"/>
    <s v="0–1"/>
    <s v="No"/>
    <n v="636.29999999999995"/>
    <s v="High"/>
    <n v="62.17"/>
    <x v="0"/>
  </r>
  <r>
    <s v="IL"/>
    <n v="85"/>
    <n v="415"/>
    <s v="No"/>
    <s v="No"/>
    <n v="0"/>
    <n v="174.5"/>
    <n v="65"/>
    <n v="29.67"/>
    <n v="197.4"/>
    <n v="116"/>
    <n v="16.78"/>
    <n v="238.5"/>
    <n v="86"/>
    <n v="10.73"/>
    <n v="10.6"/>
    <n v="2"/>
    <n v="2.86"/>
    <n v="0"/>
    <s v="0–1"/>
    <s v="No"/>
    <n v="621"/>
    <s v="High"/>
    <n v="60.040000000000006"/>
    <x v="0"/>
  </r>
  <r>
    <s v="IL"/>
    <n v="80"/>
    <n v="408"/>
    <s v="No"/>
    <s v="Yes"/>
    <n v="25"/>
    <n v="230.7"/>
    <n v="102"/>
    <n v="39.22"/>
    <n v="233.8"/>
    <n v="109"/>
    <n v="19.87"/>
    <n v="215.8"/>
    <n v="90"/>
    <n v="9.7100000000000009"/>
    <n v="13.5"/>
    <n v="2"/>
    <n v="3.65"/>
    <n v="3"/>
    <s v="2–3"/>
    <s v="No"/>
    <n v="693.8"/>
    <s v="High"/>
    <n v="72.450000000000017"/>
    <x v="0"/>
  </r>
  <r>
    <s v="IL"/>
    <n v="80"/>
    <n v="415"/>
    <s v="No"/>
    <s v="No"/>
    <n v="0"/>
    <n v="207"/>
    <n v="112"/>
    <n v="35.19"/>
    <n v="173.8"/>
    <n v="96"/>
    <n v="14.77"/>
    <n v="178.4"/>
    <n v="61"/>
    <n v="8.0299999999999994"/>
    <n v="12.1"/>
    <n v="3"/>
    <n v="3.27"/>
    <n v="1"/>
    <s v="0–1"/>
    <s v="No"/>
    <n v="571.30000000000007"/>
    <s v="High"/>
    <n v="61.26"/>
    <x v="0"/>
  </r>
  <r>
    <s v="IL"/>
    <n v="77"/>
    <n v="415"/>
    <s v="No"/>
    <s v="No"/>
    <n v="0"/>
    <n v="191.9"/>
    <n v="95"/>
    <n v="32.619999999999997"/>
    <n v="200.9"/>
    <n v="101"/>
    <n v="17.079999999999998"/>
    <n v="271.89999999999998"/>
    <n v="74"/>
    <n v="12.24"/>
    <n v="18.2"/>
    <n v="3"/>
    <n v="4.91"/>
    <n v="1"/>
    <s v="0–1"/>
    <s v="No"/>
    <n v="682.90000000000009"/>
    <s v="High"/>
    <n v="66.849999999999994"/>
    <x v="0"/>
  </r>
  <r>
    <s v="IL"/>
    <n v="75"/>
    <n v="415"/>
    <s v="Yes"/>
    <s v="No"/>
    <n v="0"/>
    <n v="110"/>
    <n v="91"/>
    <n v="18.7"/>
    <n v="147.30000000000001"/>
    <n v="75"/>
    <n v="12.52"/>
    <n v="190.5"/>
    <n v="73"/>
    <n v="8.57"/>
    <n v="6.4"/>
    <n v="7"/>
    <n v="1.73"/>
    <n v="0"/>
    <s v="0–1"/>
    <s v="No"/>
    <n v="454.2"/>
    <s v="High"/>
    <n v="41.519999999999996"/>
    <x v="1"/>
  </r>
  <r>
    <s v="IL"/>
    <n v="73"/>
    <n v="415"/>
    <s v="No"/>
    <s v="No"/>
    <n v="0"/>
    <n v="124.8"/>
    <n v="66"/>
    <n v="21.22"/>
    <n v="257.2"/>
    <n v="85"/>
    <n v="21.86"/>
    <n v="193.2"/>
    <n v="115"/>
    <n v="8.69"/>
    <n v="13.4"/>
    <n v="4"/>
    <n v="3.62"/>
    <n v="0"/>
    <s v="0–1"/>
    <s v="No"/>
    <n v="588.6"/>
    <s v="High"/>
    <n v="55.389999999999993"/>
    <x v="0"/>
  </r>
  <r>
    <s v="IL"/>
    <n v="72"/>
    <n v="415"/>
    <s v="Yes"/>
    <s v="No"/>
    <n v="0"/>
    <n v="198.7"/>
    <n v="70"/>
    <n v="33.78"/>
    <n v="209.5"/>
    <n v="106"/>
    <n v="17.809999999999999"/>
    <n v="281.89999999999998"/>
    <n v="126"/>
    <n v="12.69"/>
    <n v="12.4"/>
    <n v="4"/>
    <n v="3.35"/>
    <n v="0"/>
    <s v="0–1"/>
    <s v="No"/>
    <n v="702.49999999999989"/>
    <s v="High"/>
    <n v="67.63"/>
    <x v="0"/>
  </r>
  <r>
    <s v="IL"/>
    <n v="71"/>
    <n v="408"/>
    <s v="Yes"/>
    <s v="No"/>
    <n v="0"/>
    <n v="103.5"/>
    <n v="134"/>
    <n v="17.600000000000001"/>
    <n v="319.3"/>
    <n v="111"/>
    <n v="27.14"/>
    <n v="239.9"/>
    <n v="124"/>
    <n v="10.8"/>
    <n v="8.4"/>
    <n v="4"/>
    <n v="2.27"/>
    <n v="2"/>
    <s v="2–3"/>
    <s v="No"/>
    <n v="671.1"/>
    <s v="High"/>
    <n v="57.810000000000009"/>
    <x v="0"/>
  </r>
  <r>
    <s v="IL"/>
    <n v="68"/>
    <n v="510"/>
    <s v="No"/>
    <s v="Yes"/>
    <n v="16"/>
    <n v="144.80000000000001"/>
    <n v="105"/>
    <n v="24.62"/>
    <n v="206.2"/>
    <n v="111"/>
    <n v="17.53"/>
    <n v="255.4"/>
    <n v="117"/>
    <n v="11.49"/>
    <n v="11.6"/>
    <n v="2"/>
    <n v="3.13"/>
    <n v="4"/>
    <s v="4–5"/>
    <s v="No"/>
    <n v="618"/>
    <s v="High"/>
    <n v="56.77000000000001"/>
    <x v="0"/>
  </r>
  <r>
    <s v="IL"/>
    <n v="68"/>
    <n v="415"/>
    <s v="No"/>
    <s v="No"/>
    <n v="0"/>
    <n v="189.3"/>
    <n v="100"/>
    <n v="32.18"/>
    <n v="239.3"/>
    <n v="107"/>
    <n v="20.34"/>
    <n v="89.7"/>
    <n v="89"/>
    <n v="4.04"/>
    <n v="9.9"/>
    <n v="3"/>
    <n v="2.67"/>
    <n v="3"/>
    <s v="2–3"/>
    <s v="No"/>
    <n v="528.20000000000005"/>
    <s v="High"/>
    <n v="59.23"/>
    <x v="0"/>
  </r>
  <r>
    <s v="IL"/>
    <n v="66"/>
    <n v="415"/>
    <s v="No"/>
    <s v="No"/>
    <n v="0"/>
    <n v="109.1"/>
    <n v="117"/>
    <n v="18.55"/>
    <n v="217.4"/>
    <n v="124"/>
    <n v="18.48"/>
    <n v="188.4"/>
    <n v="141"/>
    <n v="8.48"/>
    <n v="12.8"/>
    <n v="6"/>
    <n v="3.46"/>
    <n v="0"/>
    <s v="0–1"/>
    <s v="No"/>
    <n v="527.69999999999993"/>
    <s v="High"/>
    <n v="48.970000000000006"/>
    <x v="1"/>
  </r>
  <r>
    <s v="IL"/>
    <n v="65"/>
    <n v="408"/>
    <s v="Yes"/>
    <s v="No"/>
    <n v="0"/>
    <n v="268.39999999999998"/>
    <n v="81"/>
    <n v="45.63"/>
    <n v="174.4"/>
    <n v="115"/>
    <n v="14.82"/>
    <n v="193.5"/>
    <n v="96"/>
    <n v="8.7100000000000009"/>
    <n v="11.6"/>
    <n v="4"/>
    <n v="3.13"/>
    <n v="1"/>
    <s v="0–1"/>
    <s v="No"/>
    <n v="647.9"/>
    <s v="High"/>
    <n v="72.289999999999992"/>
    <x v="0"/>
  </r>
  <r>
    <s v="IL"/>
    <n v="64"/>
    <n v="415"/>
    <s v="No"/>
    <s v="Yes"/>
    <n v="38"/>
    <n v="163.30000000000001"/>
    <n v="104"/>
    <n v="27.76"/>
    <n v="136"/>
    <n v="114"/>
    <n v="11.56"/>
    <n v="249.1"/>
    <n v="127"/>
    <n v="11.21"/>
    <n v="4.3"/>
    <n v="6"/>
    <n v="1.1599999999999999"/>
    <n v="0"/>
    <s v="0–1"/>
    <s v="No"/>
    <n v="552.69999999999993"/>
    <s v="High"/>
    <n v="51.69"/>
    <x v="0"/>
  </r>
  <r>
    <s v="IL"/>
    <n v="62"/>
    <n v="408"/>
    <s v="Yes"/>
    <s v="No"/>
    <n v="0"/>
    <n v="237.3"/>
    <n v="103"/>
    <n v="40.340000000000003"/>
    <n v="176.7"/>
    <n v="84"/>
    <n v="15.02"/>
    <n v="263.39999999999998"/>
    <n v="81"/>
    <n v="11.85"/>
    <n v="14.2"/>
    <n v="4"/>
    <n v="3.83"/>
    <n v="0"/>
    <s v="0–1"/>
    <s v="Yes"/>
    <n v="691.6"/>
    <s v="High"/>
    <n v="71.039999999999992"/>
    <x v="0"/>
  </r>
  <r>
    <s v="IL"/>
    <n v="59"/>
    <n v="510"/>
    <s v="No"/>
    <s v="Yes"/>
    <n v="27"/>
    <n v="154.1"/>
    <n v="122"/>
    <n v="26.2"/>
    <n v="195.3"/>
    <n v="150"/>
    <n v="16.600000000000001"/>
    <n v="276.7"/>
    <n v="86"/>
    <n v="12.45"/>
    <n v="13.2"/>
    <n v="2"/>
    <n v="3.56"/>
    <n v="4"/>
    <s v="4–5"/>
    <s v="No"/>
    <n v="639.29999999999995"/>
    <s v="High"/>
    <n v="58.81"/>
    <x v="0"/>
  </r>
  <r>
    <s v="IL"/>
    <n v="52"/>
    <n v="510"/>
    <s v="Yes"/>
    <s v="No"/>
    <n v="0"/>
    <n v="158.4"/>
    <n v="71"/>
    <n v="26.93"/>
    <n v="306.60000000000002"/>
    <n v="66"/>
    <n v="26.06"/>
    <n v="144.19999999999999"/>
    <n v="93"/>
    <n v="6.49"/>
    <n v="2.1"/>
    <n v="4"/>
    <n v="0.56999999999999995"/>
    <n v="1"/>
    <s v="0–1"/>
    <s v="No"/>
    <n v="611.30000000000007"/>
    <s v="High"/>
    <n v="60.05"/>
    <x v="0"/>
  </r>
  <r>
    <s v="IL"/>
    <n v="48"/>
    <n v="408"/>
    <s v="No"/>
    <s v="No"/>
    <n v="0"/>
    <n v="119"/>
    <n v="82"/>
    <n v="20.23"/>
    <n v="187.5"/>
    <n v="108"/>
    <n v="15.94"/>
    <n v="189.3"/>
    <n v="97"/>
    <n v="8.52"/>
    <n v="11.5"/>
    <n v="3"/>
    <n v="3.11"/>
    <n v="1"/>
    <s v="0–1"/>
    <s v="No"/>
    <n v="507.3"/>
    <s v="High"/>
    <n v="47.8"/>
    <x v="1"/>
  </r>
  <r>
    <s v="IL"/>
    <n v="22"/>
    <n v="415"/>
    <s v="No"/>
    <s v="Yes"/>
    <n v="30"/>
    <n v="179.2"/>
    <n v="105"/>
    <n v="30.46"/>
    <n v="283.2"/>
    <n v="83"/>
    <n v="24.07"/>
    <n v="228.1"/>
    <n v="77"/>
    <n v="10.26"/>
    <n v="14.7"/>
    <n v="5"/>
    <n v="3.97"/>
    <n v="1"/>
    <s v="0–1"/>
    <s v="No"/>
    <n v="705.2"/>
    <s v="High"/>
    <n v="68.760000000000005"/>
    <x v="0"/>
  </r>
  <r>
    <s v="IL"/>
    <n v="11"/>
    <n v="510"/>
    <s v="Yes"/>
    <s v="No"/>
    <n v="0"/>
    <n v="186.1"/>
    <n v="114"/>
    <n v="31.64"/>
    <n v="198.6"/>
    <n v="140"/>
    <n v="16.88"/>
    <n v="206.5"/>
    <n v="80"/>
    <n v="9.2899999999999991"/>
    <n v="13.8"/>
    <n v="5"/>
    <n v="3.73"/>
    <n v="4"/>
    <s v="4–5"/>
    <s v="Yes"/>
    <n v="605"/>
    <s v="High"/>
    <n v="61.539999999999992"/>
    <x v="0"/>
  </r>
  <r>
    <s v="IN"/>
    <n v="185"/>
    <n v="408"/>
    <s v="No"/>
    <s v="No"/>
    <n v="0"/>
    <n v="220.6"/>
    <n v="57"/>
    <n v="37.5"/>
    <n v="211.1"/>
    <n v="115"/>
    <n v="17.940000000000001"/>
    <n v="249"/>
    <n v="129"/>
    <n v="11.21"/>
    <n v="6.8"/>
    <n v="3"/>
    <n v="1.84"/>
    <n v="1"/>
    <s v="0–1"/>
    <s v="No"/>
    <n v="687.5"/>
    <s v="High"/>
    <n v="68.490000000000009"/>
    <x v="0"/>
  </r>
  <r>
    <s v="IN"/>
    <n v="185"/>
    <n v="408"/>
    <s v="No"/>
    <s v="No"/>
    <n v="0"/>
    <n v="175.5"/>
    <n v="67"/>
    <n v="29.84"/>
    <n v="249.3"/>
    <n v="85"/>
    <n v="21.19"/>
    <n v="270.2"/>
    <n v="98"/>
    <n v="12.16"/>
    <n v="10.199999999999999"/>
    <n v="3"/>
    <n v="2.75"/>
    <n v="1"/>
    <s v="0–1"/>
    <s v="No"/>
    <n v="705.2"/>
    <s v="High"/>
    <n v="65.94"/>
    <x v="0"/>
  </r>
  <r>
    <s v="IN"/>
    <n v="178"/>
    <n v="408"/>
    <s v="No"/>
    <s v="No"/>
    <n v="0"/>
    <n v="157.9"/>
    <n v="105"/>
    <n v="26.84"/>
    <n v="155"/>
    <n v="101"/>
    <n v="13.18"/>
    <n v="189.6"/>
    <n v="84"/>
    <n v="8.5299999999999994"/>
    <n v="8"/>
    <n v="5"/>
    <n v="2.16"/>
    <n v="4"/>
    <s v="4–5"/>
    <s v="Yes"/>
    <n v="510.5"/>
    <s v="High"/>
    <n v="50.709999999999994"/>
    <x v="0"/>
  </r>
  <r>
    <s v="IN"/>
    <n v="176"/>
    <n v="408"/>
    <s v="No"/>
    <s v="No"/>
    <n v="0"/>
    <n v="170.5"/>
    <n v="94"/>
    <n v="28.99"/>
    <n v="173.7"/>
    <n v="109"/>
    <n v="14.76"/>
    <n v="248.6"/>
    <n v="75"/>
    <n v="11.19"/>
    <n v="11.3"/>
    <n v="2"/>
    <n v="3.05"/>
    <n v="1"/>
    <s v="0–1"/>
    <s v="No"/>
    <n v="604.09999999999991"/>
    <s v="High"/>
    <n v="57.989999999999995"/>
    <x v="0"/>
  </r>
  <r>
    <s v="IN"/>
    <n v="159"/>
    <n v="415"/>
    <s v="No"/>
    <s v="No"/>
    <n v="0"/>
    <n v="253.4"/>
    <n v="77"/>
    <n v="43.08"/>
    <n v="182.4"/>
    <n v="151"/>
    <n v="15.5"/>
    <n v="275.8"/>
    <n v="103"/>
    <n v="12.41"/>
    <n v="8.4"/>
    <n v="2"/>
    <n v="2.27"/>
    <n v="1"/>
    <s v="0–1"/>
    <s v="No"/>
    <n v="720"/>
    <s v="High"/>
    <n v="73.259999999999991"/>
    <x v="0"/>
  </r>
  <r>
    <s v="IN"/>
    <n v="158"/>
    <n v="510"/>
    <s v="No"/>
    <s v="No"/>
    <n v="0"/>
    <n v="214.8"/>
    <n v="94"/>
    <n v="36.520000000000003"/>
    <n v="149.69999999999999"/>
    <n v="58"/>
    <n v="12.72"/>
    <n v="283.39999999999998"/>
    <n v="66"/>
    <n v="12.75"/>
    <n v="10.199999999999999"/>
    <n v="5"/>
    <n v="2.75"/>
    <n v="0"/>
    <s v="0–1"/>
    <s v="No"/>
    <n v="658.1"/>
    <s v="High"/>
    <n v="64.740000000000009"/>
    <x v="0"/>
  </r>
  <r>
    <s v="IN"/>
    <n v="155"/>
    <n v="510"/>
    <s v="No"/>
    <s v="No"/>
    <n v="0"/>
    <n v="204.2"/>
    <n v="115"/>
    <n v="34.71"/>
    <n v="179.9"/>
    <n v="152"/>
    <n v="15.29"/>
    <n v="216.8"/>
    <n v="109"/>
    <n v="9.76"/>
    <n v="9.5"/>
    <n v="5"/>
    <n v="2.57"/>
    <n v="1"/>
    <s v="0–1"/>
    <s v="No"/>
    <n v="610.40000000000009"/>
    <s v="High"/>
    <n v="62.33"/>
    <x v="0"/>
  </r>
  <r>
    <s v="IN"/>
    <n v="150"/>
    <n v="408"/>
    <s v="No"/>
    <s v="Yes"/>
    <n v="21"/>
    <n v="64.599999999999994"/>
    <n v="98"/>
    <n v="10.98"/>
    <n v="176.1"/>
    <n v="86"/>
    <n v="14.97"/>
    <n v="244.8"/>
    <n v="84"/>
    <n v="11.02"/>
    <n v="0"/>
    <n v="0"/>
    <n v="0"/>
    <n v="2"/>
    <s v="2–3"/>
    <s v="No"/>
    <n v="485.5"/>
    <s v="High"/>
    <n v="36.97"/>
    <x v="1"/>
  </r>
  <r>
    <s v="IN"/>
    <n v="148"/>
    <n v="415"/>
    <s v="Yes"/>
    <s v="Yes"/>
    <n v="22"/>
    <n v="196"/>
    <n v="82"/>
    <n v="33.32"/>
    <n v="322.7"/>
    <n v="82"/>
    <n v="27.43"/>
    <n v="225.6"/>
    <n v="120"/>
    <n v="10.15"/>
    <n v="3.7"/>
    <n v="5"/>
    <n v="1"/>
    <n v="1"/>
    <s v="0–1"/>
    <s v="No"/>
    <n v="748.00000000000011"/>
    <s v="High"/>
    <n v="71.900000000000006"/>
    <x v="0"/>
  </r>
  <r>
    <s v="IN"/>
    <n v="146"/>
    <n v="415"/>
    <s v="No"/>
    <s v="Yes"/>
    <n v="45"/>
    <n v="248.8"/>
    <n v="124"/>
    <n v="42.3"/>
    <n v="140.30000000000001"/>
    <n v="77"/>
    <n v="11.93"/>
    <n v="263.60000000000002"/>
    <n v="102"/>
    <n v="11.86"/>
    <n v="10.3"/>
    <n v="2"/>
    <n v="2.78"/>
    <n v="3"/>
    <s v="2–3"/>
    <s v="No"/>
    <n v="663"/>
    <s v="High"/>
    <n v="68.87"/>
    <x v="0"/>
  </r>
  <r>
    <s v="IN"/>
    <n v="142"/>
    <n v="415"/>
    <s v="No"/>
    <s v="No"/>
    <n v="0"/>
    <n v="204.2"/>
    <n v="100"/>
    <n v="34.71"/>
    <n v="292.60000000000002"/>
    <n v="139"/>
    <n v="24.87"/>
    <n v="244.3"/>
    <n v="105"/>
    <n v="10.99"/>
    <n v="10.5"/>
    <n v="2"/>
    <n v="2.84"/>
    <n v="0"/>
    <s v="0–1"/>
    <s v="No"/>
    <n v="751.6"/>
    <s v="High"/>
    <n v="73.41"/>
    <x v="0"/>
  </r>
  <r>
    <s v="IN"/>
    <n v="138"/>
    <n v="510"/>
    <s v="No"/>
    <s v="No"/>
    <n v="0"/>
    <n v="293"/>
    <n v="88"/>
    <n v="49.81"/>
    <n v="160.6"/>
    <n v="101"/>
    <n v="13.65"/>
    <n v="143.9"/>
    <n v="87"/>
    <n v="6.48"/>
    <n v="10"/>
    <n v="6"/>
    <n v="2.7"/>
    <n v="2"/>
    <s v="2–3"/>
    <s v="No"/>
    <n v="607.5"/>
    <s v="High"/>
    <n v="72.64"/>
    <x v="0"/>
  </r>
  <r>
    <s v="IN"/>
    <n v="137"/>
    <n v="415"/>
    <s v="No"/>
    <s v="No"/>
    <n v="0"/>
    <n v="209.4"/>
    <n v="151"/>
    <n v="35.6"/>
    <n v="347.3"/>
    <n v="113"/>
    <n v="29.52"/>
    <n v="246"/>
    <n v="116"/>
    <n v="11.07"/>
    <n v="7.4"/>
    <n v="2"/>
    <n v="2"/>
    <n v="1"/>
    <s v="0–1"/>
    <s v="Yes"/>
    <n v="810.1"/>
    <s v="High"/>
    <n v="78.19"/>
    <x v="0"/>
  </r>
  <r>
    <s v="IN"/>
    <n v="134"/>
    <n v="408"/>
    <s v="No"/>
    <s v="No"/>
    <n v="0"/>
    <n v="217.1"/>
    <n v="99"/>
    <n v="36.909999999999997"/>
    <n v="236"/>
    <n v="68"/>
    <n v="20.059999999999999"/>
    <n v="118.3"/>
    <n v="120"/>
    <n v="5.32"/>
    <n v="9.4"/>
    <n v="4"/>
    <n v="2.54"/>
    <n v="1"/>
    <s v="0–1"/>
    <s v="No"/>
    <n v="580.79999999999995"/>
    <s v="High"/>
    <n v="64.83"/>
    <x v="0"/>
  </r>
  <r>
    <s v="IN"/>
    <n v="132"/>
    <n v="510"/>
    <s v="No"/>
    <s v="No"/>
    <n v="0"/>
    <n v="300.39999999999998"/>
    <n v="94"/>
    <n v="51.07"/>
    <n v="133.19999999999999"/>
    <n v="103"/>
    <n v="11.32"/>
    <n v="197.4"/>
    <n v="94"/>
    <n v="8.8800000000000008"/>
    <n v="7.2"/>
    <n v="5"/>
    <n v="1.94"/>
    <n v="2"/>
    <s v="2–3"/>
    <s v="No"/>
    <n v="638.20000000000005"/>
    <s v="High"/>
    <n v="73.209999999999994"/>
    <x v="0"/>
  </r>
  <r>
    <s v="IN"/>
    <n v="121"/>
    <n v="510"/>
    <s v="No"/>
    <s v="No"/>
    <n v="0"/>
    <n v="234.8"/>
    <n v="85"/>
    <n v="39.92"/>
    <n v="140.9"/>
    <n v="91"/>
    <n v="11.98"/>
    <n v="204.3"/>
    <n v="93"/>
    <n v="9.19"/>
    <n v="9.5"/>
    <n v="5"/>
    <n v="2.57"/>
    <n v="1"/>
    <s v="0–1"/>
    <s v="No"/>
    <n v="589.5"/>
    <s v="High"/>
    <n v="63.660000000000004"/>
    <x v="0"/>
  </r>
  <r>
    <s v="IN"/>
    <n v="120"/>
    <n v="510"/>
    <s v="No"/>
    <s v="Yes"/>
    <n v="38"/>
    <n v="240.4"/>
    <n v="112"/>
    <n v="40.869999999999997"/>
    <n v="201.8"/>
    <n v="102"/>
    <n v="17.149999999999999"/>
    <n v="206.1"/>
    <n v="112"/>
    <n v="9.27"/>
    <n v="16.100000000000001"/>
    <n v="6"/>
    <n v="4.3499999999999996"/>
    <n v="0"/>
    <s v="0–1"/>
    <s v="No"/>
    <n v="664.40000000000009"/>
    <s v="High"/>
    <n v="71.639999999999986"/>
    <x v="0"/>
  </r>
  <r>
    <s v="IN"/>
    <n v="119"/>
    <n v="510"/>
    <s v="No"/>
    <s v="Yes"/>
    <n v="42"/>
    <n v="101.9"/>
    <n v="79"/>
    <n v="17.32"/>
    <n v="223.1"/>
    <n v="97"/>
    <n v="18.96"/>
    <n v="241.6"/>
    <n v="77"/>
    <n v="10.87"/>
    <n v="12.9"/>
    <n v="2"/>
    <n v="3.48"/>
    <n v="0"/>
    <s v="0–1"/>
    <s v="No"/>
    <n v="579.5"/>
    <s v="High"/>
    <n v="50.629999999999995"/>
    <x v="0"/>
  </r>
  <r>
    <s v="IN"/>
    <n v="116"/>
    <n v="510"/>
    <s v="No"/>
    <s v="Yes"/>
    <n v="32"/>
    <n v="192.3"/>
    <n v="82"/>
    <n v="32.69"/>
    <n v="165.3"/>
    <n v="134"/>
    <n v="14.05"/>
    <n v="205"/>
    <n v="74"/>
    <n v="9.23"/>
    <n v="9"/>
    <n v="1"/>
    <n v="2.4300000000000002"/>
    <n v="2"/>
    <s v="2–3"/>
    <s v="No"/>
    <n v="571.6"/>
    <s v="High"/>
    <n v="58.4"/>
    <x v="0"/>
  </r>
  <r>
    <s v="IN"/>
    <n v="116"/>
    <n v="510"/>
    <s v="No"/>
    <s v="No"/>
    <n v="0"/>
    <n v="247.8"/>
    <n v="117"/>
    <n v="42.13"/>
    <n v="130"/>
    <n v="95"/>
    <n v="11.05"/>
    <n v="134.30000000000001"/>
    <n v="125"/>
    <n v="6.04"/>
    <n v="6.9"/>
    <n v="2"/>
    <n v="1.86"/>
    <n v="1"/>
    <s v="0–1"/>
    <s v="No"/>
    <n v="519"/>
    <s v="High"/>
    <n v="61.080000000000005"/>
    <x v="0"/>
  </r>
  <r>
    <s v="IN"/>
    <n v="114"/>
    <n v="415"/>
    <s v="No"/>
    <s v="No"/>
    <n v="0"/>
    <n v="166.2"/>
    <n v="112"/>
    <n v="28.25"/>
    <n v="255.3"/>
    <n v="81"/>
    <n v="21.7"/>
    <n v="228.1"/>
    <n v="97"/>
    <n v="10.26"/>
    <n v="5.4"/>
    <n v="7"/>
    <n v="1.46"/>
    <n v="1"/>
    <s v="0–1"/>
    <s v="No"/>
    <n v="655"/>
    <s v="High"/>
    <n v="61.67"/>
    <x v="0"/>
  </r>
  <r>
    <s v="IN"/>
    <n v="109"/>
    <n v="415"/>
    <s v="Yes"/>
    <s v="No"/>
    <n v="0"/>
    <n v="197.2"/>
    <n v="127"/>
    <n v="33.520000000000003"/>
    <n v="156"/>
    <n v="92"/>
    <n v="13.26"/>
    <n v="204.1"/>
    <n v="99"/>
    <n v="9.18"/>
    <n v="9.9"/>
    <n v="6"/>
    <n v="2.67"/>
    <n v="4"/>
    <s v="4–5"/>
    <s v="No"/>
    <n v="567.19999999999993"/>
    <s v="High"/>
    <n v="58.63"/>
    <x v="0"/>
  </r>
  <r>
    <s v="IN"/>
    <n v="107"/>
    <n v="415"/>
    <s v="No"/>
    <s v="Yes"/>
    <n v="33"/>
    <n v="219.7"/>
    <n v="137"/>
    <n v="37.35"/>
    <n v="186.8"/>
    <n v="94"/>
    <n v="15.88"/>
    <n v="184.5"/>
    <n v="113"/>
    <n v="8.3000000000000007"/>
    <n v="9.5"/>
    <n v="2"/>
    <n v="2.57"/>
    <n v="2"/>
    <s v="2–3"/>
    <s v="No"/>
    <n v="600.5"/>
    <s v="High"/>
    <n v="64.099999999999994"/>
    <x v="0"/>
  </r>
  <r>
    <s v="IN"/>
    <n v="103"/>
    <n v="510"/>
    <s v="No"/>
    <s v="No"/>
    <n v="0"/>
    <n v="189.5"/>
    <n v="113"/>
    <n v="32.22"/>
    <n v="204.9"/>
    <n v="100"/>
    <n v="17.420000000000002"/>
    <n v="221.7"/>
    <n v="93"/>
    <n v="9.98"/>
    <n v="13.4"/>
    <n v="3"/>
    <n v="3.62"/>
    <n v="1"/>
    <s v="0–1"/>
    <s v="No"/>
    <n v="629.49999999999989"/>
    <s v="High"/>
    <n v="63.24"/>
    <x v="0"/>
  </r>
  <r>
    <s v="IN"/>
    <n v="95"/>
    <n v="408"/>
    <s v="No"/>
    <s v="No"/>
    <n v="0"/>
    <n v="185.3"/>
    <n v="91"/>
    <n v="31.5"/>
    <n v="219.1"/>
    <n v="88"/>
    <n v="18.62"/>
    <n v="243.6"/>
    <n v="107"/>
    <n v="10.96"/>
    <n v="5.5"/>
    <n v="5"/>
    <n v="1.49"/>
    <n v="0"/>
    <s v="0–1"/>
    <s v="No"/>
    <n v="653.5"/>
    <s v="High"/>
    <n v="62.570000000000007"/>
    <x v="0"/>
  </r>
  <r>
    <s v="IN"/>
    <n v="94"/>
    <n v="510"/>
    <s v="No"/>
    <s v="No"/>
    <n v="0"/>
    <n v="249.9"/>
    <n v="127"/>
    <n v="42.48"/>
    <n v="254.5"/>
    <n v="118"/>
    <n v="21.63"/>
    <n v="273.2"/>
    <n v="98"/>
    <n v="12.29"/>
    <n v="8.9"/>
    <n v="6"/>
    <n v="2.4"/>
    <n v="2"/>
    <s v="2–3"/>
    <s v="Yes"/>
    <n v="786.49999999999989"/>
    <s v="High"/>
    <n v="78.800000000000011"/>
    <x v="0"/>
  </r>
  <r>
    <s v="IN"/>
    <n v="93"/>
    <n v="415"/>
    <s v="No"/>
    <s v="Yes"/>
    <n v="33"/>
    <n v="218.7"/>
    <n v="104"/>
    <n v="37.18"/>
    <n v="155"/>
    <n v="144"/>
    <n v="13.18"/>
    <n v="99"/>
    <n v="117"/>
    <n v="4.46"/>
    <n v="12.1"/>
    <n v="4"/>
    <n v="3.27"/>
    <n v="1"/>
    <s v="0–1"/>
    <s v="No"/>
    <n v="484.8"/>
    <s v="High"/>
    <n v="58.09"/>
    <x v="0"/>
  </r>
  <r>
    <s v="IN"/>
    <n v="91"/>
    <n v="510"/>
    <s v="No"/>
    <s v="No"/>
    <n v="0"/>
    <n v="216.3"/>
    <n v="96"/>
    <n v="36.770000000000003"/>
    <n v="266.3"/>
    <n v="77"/>
    <n v="22.64"/>
    <n v="214"/>
    <n v="110"/>
    <n v="9.6300000000000008"/>
    <n v="4.5"/>
    <n v="3"/>
    <n v="1.22"/>
    <n v="0"/>
    <s v="0–1"/>
    <s v="No"/>
    <n v="701.1"/>
    <s v="High"/>
    <n v="70.260000000000005"/>
    <x v="0"/>
  </r>
  <r>
    <s v="IN"/>
    <n v="90"/>
    <n v="510"/>
    <s v="No"/>
    <s v="No"/>
    <n v="0"/>
    <n v="154.5"/>
    <n v="129"/>
    <n v="26.27"/>
    <n v="193.6"/>
    <n v="87"/>
    <n v="16.46"/>
    <n v="180.9"/>
    <n v="145"/>
    <n v="8.14"/>
    <n v="13.4"/>
    <n v="3"/>
    <n v="3.62"/>
    <n v="2"/>
    <s v="2–3"/>
    <s v="No"/>
    <n v="542.4"/>
    <s v="High"/>
    <n v="54.49"/>
    <x v="0"/>
  </r>
  <r>
    <s v="IN"/>
    <n v="88"/>
    <n v="415"/>
    <s v="No"/>
    <s v="No"/>
    <n v="0"/>
    <n v="160.5"/>
    <n v="114"/>
    <n v="27.29"/>
    <n v="240.5"/>
    <n v="103"/>
    <n v="20.440000000000001"/>
    <n v="233.5"/>
    <n v="121"/>
    <n v="10.51"/>
    <n v="11.3"/>
    <n v="4"/>
    <n v="3.05"/>
    <n v="1"/>
    <s v="0–1"/>
    <s v="No"/>
    <n v="645.79999999999995"/>
    <s v="High"/>
    <n v="61.29"/>
    <x v="0"/>
  </r>
  <r>
    <s v="IN"/>
    <n v="87"/>
    <n v="510"/>
    <s v="No"/>
    <s v="No"/>
    <n v="0"/>
    <n v="245"/>
    <n v="112"/>
    <n v="41.65"/>
    <n v="180.4"/>
    <n v="91"/>
    <n v="15.33"/>
    <n v="262.89999999999998"/>
    <n v="105"/>
    <n v="11.83"/>
    <n v="9.6999999999999993"/>
    <n v="6"/>
    <n v="2.62"/>
    <n v="1"/>
    <s v="0–1"/>
    <s v="No"/>
    <n v="698"/>
    <s v="High"/>
    <n v="71.430000000000007"/>
    <x v="0"/>
  </r>
  <r>
    <s v="IN"/>
    <n v="84"/>
    <n v="415"/>
    <s v="No"/>
    <s v="No"/>
    <n v="0"/>
    <n v="151.80000000000001"/>
    <n v="106"/>
    <n v="25.81"/>
    <n v="138"/>
    <n v="126"/>
    <n v="11.73"/>
    <n v="233.5"/>
    <n v="112"/>
    <n v="10.51"/>
    <n v="11.2"/>
    <n v="8"/>
    <n v="3.02"/>
    <n v="3"/>
    <s v="2–3"/>
    <s v="No"/>
    <n v="534.5"/>
    <s v="High"/>
    <n v="51.07"/>
    <x v="0"/>
  </r>
  <r>
    <s v="IN"/>
    <n v="82"/>
    <n v="415"/>
    <s v="Yes"/>
    <s v="Yes"/>
    <n v="25"/>
    <n v="288.5"/>
    <n v="114"/>
    <n v="49.05"/>
    <n v="203.4"/>
    <n v="74"/>
    <n v="17.29"/>
    <n v="228.4"/>
    <n v="117"/>
    <n v="10.28"/>
    <n v="13"/>
    <n v="5"/>
    <n v="3.51"/>
    <n v="1"/>
    <s v="0–1"/>
    <s v="No"/>
    <n v="733.3"/>
    <s v="High"/>
    <n v="80.13000000000001"/>
    <x v="0"/>
  </r>
  <r>
    <s v="IN"/>
    <n v="80"/>
    <n v="510"/>
    <s v="No"/>
    <s v="No"/>
    <n v="0"/>
    <n v="49.9"/>
    <n v="123"/>
    <n v="8.48"/>
    <n v="150.69999999999999"/>
    <n v="81"/>
    <n v="12.81"/>
    <n v="188.2"/>
    <n v="67"/>
    <n v="8.4700000000000006"/>
    <n v="10.1"/>
    <n v="4"/>
    <n v="2.73"/>
    <n v="2"/>
    <s v="2–3"/>
    <s v="No"/>
    <n v="398.9"/>
    <s v="Medium"/>
    <n v="32.489999999999995"/>
    <x v="1"/>
  </r>
  <r>
    <s v="IN"/>
    <n v="79"/>
    <n v="510"/>
    <s v="No"/>
    <s v="No"/>
    <n v="0"/>
    <n v="135.4"/>
    <n v="101"/>
    <n v="23.02"/>
    <n v="238.1"/>
    <n v="124"/>
    <n v="20.239999999999998"/>
    <n v="195.6"/>
    <n v="102"/>
    <n v="8.8000000000000007"/>
    <n v="10.6"/>
    <n v="2"/>
    <n v="2.86"/>
    <n v="1"/>
    <s v="0–1"/>
    <s v="No"/>
    <n v="579.70000000000005"/>
    <s v="High"/>
    <n v="54.92"/>
    <x v="0"/>
  </r>
  <r>
    <s v="IN"/>
    <n v="78"/>
    <n v="415"/>
    <s v="No"/>
    <s v="No"/>
    <n v="0"/>
    <n v="222.1"/>
    <n v="107"/>
    <n v="37.76"/>
    <n v="199.4"/>
    <n v="102"/>
    <n v="16.95"/>
    <n v="162.4"/>
    <n v="107"/>
    <n v="7.31"/>
    <n v="9.4"/>
    <n v="3"/>
    <n v="2.54"/>
    <n v="2"/>
    <s v="2–3"/>
    <s v="No"/>
    <n v="593.29999999999995"/>
    <s v="High"/>
    <n v="64.56"/>
    <x v="0"/>
  </r>
  <r>
    <s v="IN"/>
    <n v="76"/>
    <n v="415"/>
    <s v="No"/>
    <s v="No"/>
    <n v="0"/>
    <n v="189.3"/>
    <n v="157"/>
    <n v="32.18"/>
    <n v="174.9"/>
    <n v="70"/>
    <n v="14.87"/>
    <n v="221.9"/>
    <n v="117"/>
    <n v="9.99"/>
    <n v="11.2"/>
    <n v="5"/>
    <n v="3.02"/>
    <n v="3"/>
    <s v="2–3"/>
    <s v="No"/>
    <n v="597.30000000000007"/>
    <s v="High"/>
    <n v="60.06"/>
    <x v="0"/>
  </r>
  <r>
    <s v="IN"/>
    <n v="74"/>
    <n v="415"/>
    <s v="No"/>
    <s v="No"/>
    <n v="0"/>
    <n v="183.5"/>
    <n v="93"/>
    <n v="31.2"/>
    <n v="170.5"/>
    <n v="80"/>
    <n v="14.49"/>
    <n v="193.8"/>
    <n v="88"/>
    <n v="8.7200000000000006"/>
    <n v="8.3000000000000007"/>
    <n v="5"/>
    <n v="2.2400000000000002"/>
    <n v="3"/>
    <s v="2–3"/>
    <s v="No"/>
    <n v="556.09999999999991"/>
    <s v="High"/>
    <n v="56.65"/>
    <x v="0"/>
  </r>
  <r>
    <s v="IN"/>
    <n v="74"/>
    <n v="415"/>
    <s v="No"/>
    <s v="No"/>
    <n v="0"/>
    <n v="137.80000000000001"/>
    <n v="120"/>
    <n v="23.43"/>
    <n v="225.8"/>
    <n v="110"/>
    <n v="19.190000000000001"/>
    <n v="145.19999999999999"/>
    <n v="95"/>
    <n v="6.53"/>
    <n v="10.199999999999999"/>
    <n v="6"/>
    <n v="2.75"/>
    <n v="1"/>
    <s v="0–1"/>
    <s v="Yes"/>
    <n v="519"/>
    <s v="High"/>
    <n v="51.900000000000006"/>
    <x v="0"/>
  </r>
  <r>
    <s v="IN"/>
    <n v="73"/>
    <n v="415"/>
    <s v="No"/>
    <s v="No"/>
    <n v="0"/>
    <n v="183.2"/>
    <n v="131"/>
    <n v="31.14"/>
    <n v="179.2"/>
    <n v="73"/>
    <n v="15.23"/>
    <n v="292.8"/>
    <n v="100"/>
    <n v="13.18"/>
    <n v="9.9"/>
    <n v="5"/>
    <n v="2.67"/>
    <n v="2"/>
    <s v="2–3"/>
    <s v="No"/>
    <n v="665.1"/>
    <s v="High"/>
    <n v="62.220000000000006"/>
    <x v="0"/>
  </r>
  <r>
    <s v="IN"/>
    <n v="62"/>
    <n v="415"/>
    <s v="No"/>
    <s v="Yes"/>
    <n v="23"/>
    <n v="183.1"/>
    <n v="88"/>
    <n v="31.13"/>
    <n v="147.4"/>
    <n v="89"/>
    <n v="12.53"/>
    <n v="350.2"/>
    <n v="108"/>
    <n v="15.76"/>
    <n v="11.3"/>
    <n v="7"/>
    <n v="3.05"/>
    <n v="1"/>
    <s v="0–1"/>
    <s v="No"/>
    <n v="692"/>
    <s v="High"/>
    <n v="62.469999999999992"/>
    <x v="0"/>
  </r>
  <r>
    <s v="IN"/>
    <n v="61"/>
    <n v="408"/>
    <s v="No"/>
    <s v="Yes"/>
    <n v="30"/>
    <n v="185"/>
    <n v="117"/>
    <n v="31.45"/>
    <n v="249.5"/>
    <n v="141"/>
    <n v="21.21"/>
    <n v="157.80000000000001"/>
    <n v="103"/>
    <n v="7.1"/>
    <n v="7.4"/>
    <n v="7"/>
    <n v="2"/>
    <n v="0"/>
    <s v="0–1"/>
    <s v="No"/>
    <n v="599.69999999999993"/>
    <s v="High"/>
    <n v="61.76"/>
    <x v="0"/>
  </r>
  <r>
    <s v="IN"/>
    <n v="61"/>
    <n v="408"/>
    <s v="No"/>
    <s v="No"/>
    <n v="0"/>
    <n v="185.9"/>
    <n v="95"/>
    <n v="31.6"/>
    <n v="212"/>
    <n v="98"/>
    <n v="18.02"/>
    <n v="282.3"/>
    <n v="81"/>
    <n v="12.7"/>
    <n v="11.3"/>
    <n v="4"/>
    <n v="3.05"/>
    <n v="3"/>
    <s v="2–3"/>
    <s v="No"/>
    <n v="691.5"/>
    <s v="High"/>
    <n v="65.37"/>
    <x v="0"/>
  </r>
  <r>
    <s v="IN"/>
    <n v="61"/>
    <n v="415"/>
    <s v="No"/>
    <s v="No"/>
    <n v="0"/>
    <n v="201.1"/>
    <n v="101"/>
    <n v="34.19"/>
    <n v="170.7"/>
    <n v="86"/>
    <n v="14.51"/>
    <n v="237.4"/>
    <n v="113"/>
    <n v="10.68"/>
    <n v="11.6"/>
    <n v="3"/>
    <n v="3.13"/>
    <n v="3"/>
    <s v="2–3"/>
    <s v="No"/>
    <n v="620.79999999999995"/>
    <s v="High"/>
    <n v="62.51"/>
    <x v="0"/>
  </r>
  <r>
    <s v="IN"/>
    <n v="58"/>
    <n v="510"/>
    <s v="No"/>
    <s v="No"/>
    <n v="0"/>
    <n v="219.9"/>
    <n v="80"/>
    <n v="37.380000000000003"/>
    <n v="143.30000000000001"/>
    <n v="117"/>
    <n v="12.18"/>
    <n v="130.6"/>
    <n v="69"/>
    <n v="5.88"/>
    <n v="11.7"/>
    <n v="7"/>
    <n v="3.16"/>
    <n v="1"/>
    <s v="0–1"/>
    <s v="No"/>
    <n v="505.50000000000006"/>
    <s v="High"/>
    <n v="58.600000000000009"/>
    <x v="0"/>
  </r>
  <r>
    <s v="IN"/>
    <n v="57"/>
    <n v="510"/>
    <s v="No"/>
    <s v="No"/>
    <n v="0"/>
    <n v="237.7"/>
    <n v="122"/>
    <n v="40.409999999999997"/>
    <n v="181.5"/>
    <n v="91"/>
    <n v="15.43"/>
    <n v="185.7"/>
    <n v="151"/>
    <n v="8.36"/>
    <n v="7.7"/>
    <n v="4"/>
    <n v="2.08"/>
    <n v="1"/>
    <s v="0–1"/>
    <s v="No"/>
    <n v="612.6"/>
    <s v="High"/>
    <n v="66.279999999999987"/>
    <x v="0"/>
  </r>
  <r>
    <s v="IN"/>
    <n v="56"/>
    <n v="408"/>
    <s v="No"/>
    <s v="No"/>
    <n v="0"/>
    <n v="146.69999999999999"/>
    <n v="128"/>
    <n v="24.94"/>
    <n v="106.2"/>
    <n v="74"/>
    <n v="9.0299999999999994"/>
    <n v="197.7"/>
    <n v="104"/>
    <n v="8.9"/>
    <n v="11.1"/>
    <n v="4"/>
    <n v="3"/>
    <n v="2"/>
    <s v="2–3"/>
    <s v="No"/>
    <n v="461.7"/>
    <s v="High"/>
    <n v="45.87"/>
    <x v="1"/>
  </r>
  <r>
    <s v="IN"/>
    <n v="50"/>
    <n v="415"/>
    <s v="No"/>
    <s v="No"/>
    <n v="0"/>
    <n v="206.7"/>
    <n v="87"/>
    <n v="35.14"/>
    <n v="281.10000000000002"/>
    <n v="83"/>
    <n v="23.89"/>
    <n v="158.5"/>
    <n v="77"/>
    <n v="7.13"/>
    <n v="11"/>
    <n v="5"/>
    <n v="2.97"/>
    <n v="3"/>
    <s v="2–3"/>
    <s v="No"/>
    <n v="657.3"/>
    <s v="High"/>
    <n v="69.13"/>
    <x v="0"/>
  </r>
  <r>
    <s v="IN"/>
    <n v="43"/>
    <n v="415"/>
    <s v="No"/>
    <s v="Yes"/>
    <n v="26"/>
    <n v="158.69999999999999"/>
    <n v="91"/>
    <n v="26.98"/>
    <n v="160.5"/>
    <n v="127"/>
    <n v="13.64"/>
    <n v="218.3"/>
    <n v="88"/>
    <n v="9.82"/>
    <n v="9.9"/>
    <n v="3"/>
    <n v="2.67"/>
    <n v="1"/>
    <s v="0–1"/>
    <s v="No"/>
    <n v="547.4"/>
    <s v="High"/>
    <n v="53.110000000000007"/>
    <x v="0"/>
  </r>
  <r>
    <s v="IN"/>
    <n v="25"/>
    <n v="415"/>
    <s v="No"/>
    <s v="No"/>
    <n v="0"/>
    <n v="226.4"/>
    <n v="101"/>
    <n v="38.49"/>
    <n v="276.8"/>
    <n v="60"/>
    <n v="23.53"/>
    <n v="213.4"/>
    <n v="82"/>
    <n v="9.6"/>
    <n v="12.3"/>
    <n v="4"/>
    <n v="3.32"/>
    <n v="3"/>
    <s v="2–3"/>
    <s v="Yes"/>
    <n v="728.9"/>
    <s v="High"/>
    <n v="74.94"/>
    <x v="0"/>
  </r>
  <r>
    <s v="IN"/>
    <n v="18"/>
    <n v="408"/>
    <s v="No"/>
    <s v="No"/>
    <n v="0"/>
    <n v="240.9"/>
    <n v="108"/>
    <n v="40.950000000000003"/>
    <n v="167.4"/>
    <n v="91"/>
    <n v="14.23"/>
    <n v="322.2"/>
    <n v="109"/>
    <n v="14.5"/>
    <n v="14.7"/>
    <n v="8"/>
    <n v="3.97"/>
    <n v="3"/>
    <s v="2–3"/>
    <s v="No"/>
    <n v="745.2"/>
    <s v="High"/>
    <n v="73.650000000000006"/>
    <x v="0"/>
  </r>
  <r>
    <s v="IN"/>
    <n v="17"/>
    <n v="408"/>
    <s v="No"/>
    <s v="No"/>
    <n v="0"/>
    <n v="207.7"/>
    <n v="109"/>
    <n v="35.31"/>
    <n v="217.5"/>
    <n v="117"/>
    <n v="18.489999999999998"/>
    <n v="125.6"/>
    <n v="111"/>
    <n v="5.65"/>
    <n v="8"/>
    <n v="5"/>
    <n v="2.16"/>
    <n v="1"/>
    <s v="0–1"/>
    <s v="No"/>
    <n v="558.79999999999995"/>
    <s v="High"/>
    <n v="61.61"/>
    <x v="0"/>
  </r>
  <r>
    <s v="IN"/>
    <n v="11"/>
    <n v="415"/>
    <s v="No"/>
    <s v="Yes"/>
    <n v="22"/>
    <n v="224.1"/>
    <n v="127"/>
    <n v="38.1"/>
    <n v="238.8"/>
    <n v="85"/>
    <n v="20.3"/>
    <n v="174.2"/>
    <n v="86"/>
    <n v="7.84"/>
    <n v="11.5"/>
    <n v="7"/>
    <n v="3.11"/>
    <n v="2"/>
    <s v="2–3"/>
    <s v="No"/>
    <n v="648.59999999999991"/>
    <s v="High"/>
    <n v="69.350000000000009"/>
    <x v="0"/>
  </r>
  <r>
    <s v="IN"/>
    <n v="3"/>
    <n v="415"/>
    <s v="No"/>
    <s v="No"/>
    <n v="0"/>
    <n v="118.4"/>
    <n v="126"/>
    <n v="20.13"/>
    <n v="249.3"/>
    <n v="97"/>
    <n v="21.19"/>
    <n v="227"/>
    <n v="56"/>
    <n v="10.220000000000001"/>
    <n v="13.6"/>
    <n v="3"/>
    <n v="3.67"/>
    <n v="5"/>
    <s v="4–5"/>
    <s v="Yes"/>
    <n v="608.30000000000007"/>
    <s v="High"/>
    <n v="55.21"/>
    <x v="0"/>
  </r>
  <r>
    <s v="KS"/>
    <n v="243"/>
    <n v="415"/>
    <s v="No"/>
    <s v="Yes"/>
    <n v="25"/>
    <n v="265.10000000000002"/>
    <n v="110"/>
    <n v="45.07"/>
    <n v="197.4"/>
    <n v="99"/>
    <n v="16.78"/>
    <n v="244.7"/>
    <n v="91"/>
    <n v="11.01"/>
    <n v="10"/>
    <n v="3"/>
    <n v="2.7"/>
    <n v="1"/>
    <s v="0–1"/>
    <s v="No"/>
    <n v="717.2"/>
    <s v="High"/>
    <n v="75.56"/>
    <x v="0"/>
  </r>
  <r>
    <s v="KS"/>
    <n v="164"/>
    <n v="408"/>
    <s v="No"/>
    <s v="No"/>
    <n v="0"/>
    <n v="232.1"/>
    <n v="122"/>
    <n v="39.46"/>
    <n v="292.3"/>
    <n v="112"/>
    <n v="24.85"/>
    <n v="201.2"/>
    <n v="112"/>
    <n v="9.0500000000000007"/>
    <n v="0"/>
    <n v="0"/>
    <n v="0"/>
    <n v="3"/>
    <s v="2–3"/>
    <s v="No"/>
    <n v="725.59999999999991"/>
    <s v="High"/>
    <n v="73.36"/>
    <x v="0"/>
  </r>
  <r>
    <s v="KS"/>
    <n v="155"/>
    <n v="408"/>
    <s v="No"/>
    <s v="No"/>
    <n v="0"/>
    <n v="205.9"/>
    <n v="88"/>
    <n v="35"/>
    <n v="209.3"/>
    <n v="86"/>
    <n v="17.79"/>
    <n v="289.89999999999998"/>
    <n v="84"/>
    <n v="13.05"/>
    <n v="14.5"/>
    <n v="4"/>
    <n v="3.92"/>
    <n v="2"/>
    <s v="2–3"/>
    <s v="No"/>
    <n v="719.6"/>
    <s v="High"/>
    <n v="69.760000000000005"/>
    <x v="0"/>
  </r>
  <r>
    <s v="KS"/>
    <n v="148"/>
    <n v="415"/>
    <s v="No"/>
    <s v="No"/>
    <n v="0"/>
    <n v="83.4"/>
    <n v="110"/>
    <n v="14.18"/>
    <n v="232.2"/>
    <n v="137"/>
    <n v="19.739999999999998"/>
    <n v="146.69999999999999"/>
    <n v="114"/>
    <n v="6.6"/>
    <n v="7.6"/>
    <n v="5"/>
    <n v="2.0499999999999998"/>
    <n v="1"/>
    <s v="0–1"/>
    <s v="No"/>
    <n v="469.90000000000003"/>
    <s v="High"/>
    <n v="42.57"/>
    <x v="1"/>
  </r>
  <r>
    <s v="KS"/>
    <n v="148"/>
    <n v="415"/>
    <s v="No"/>
    <s v="No"/>
    <n v="0"/>
    <n v="221"/>
    <n v="100"/>
    <n v="37.57"/>
    <n v="160.69999999999999"/>
    <n v="113"/>
    <n v="13.66"/>
    <n v="233.1"/>
    <n v="96"/>
    <n v="10.49"/>
    <n v="6.8"/>
    <n v="4"/>
    <n v="1.84"/>
    <n v="2"/>
    <s v="2–3"/>
    <s v="No"/>
    <n v="621.59999999999991"/>
    <s v="High"/>
    <n v="63.560000000000009"/>
    <x v="0"/>
  </r>
  <r>
    <s v="KS"/>
    <n v="148"/>
    <n v="415"/>
    <s v="No"/>
    <s v="No"/>
    <n v="0"/>
    <n v="230.2"/>
    <n v="113"/>
    <n v="39.130000000000003"/>
    <n v="220.4"/>
    <n v="79"/>
    <n v="18.73"/>
    <n v="204.7"/>
    <n v="111"/>
    <n v="9.2100000000000009"/>
    <n v="10.7"/>
    <n v="7"/>
    <n v="2.89"/>
    <n v="4"/>
    <s v="4–5"/>
    <s v="No"/>
    <n v="666"/>
    <s v="High"/>
    <n v="69.959999999999994"/>
    <x v="0"/>
  </r>
  <r>
    <s v="KS"/>
    <n v="146"/>
    <n v="510"/>
    <s v="No"/>
    <s v="No"/>
    <n v="0"/>
    <n v="250.3"/>
    <n v="100"/>
    <n v="42.55"/>
    <n v="260.60000000000002"/>
    <n v="90"/>
    <n v="22.15"/>
    <n v="195"/>
    <n v="104"/>
    <n v="8.7799999999999994"/>
    <n v="13.3"/>
    <n v="2"/>
    <n v="3.59"/>
    <n v="2"/>
    <s v="2–3"/>
    <s v="Yes"/>
    <n v="719.2"/>
    <s v="High"/>
    <n v="77.069999999999993"/>
    <x v="0"/>
  </r>
  <r>
    <s v="KS"/>
    <n v="144"/>
    <n v="408"/>
    <s v="No"/>
    <s v="Yes"/>
    <n v="23"/>
    <n v="225.5"/>
    <n v="107"/>
    <n v="38.340000000000003"/>
    <n v="246.3"/>
    <n v="105"/>
    <n v="20.94"/>
    <n v="245.7"/>
    <n v="81"/>
    <n v="11.06"/>
    <n v="9.8000000000000007"/>
    <n v="2"/>
    <n v="2.65"/>
    <n v="0"/>
    <s v="0–1"/>
    <s v="No"/>
    <n v="727.3"/>
    <s v="High"/>
    <n v="72.990000000000009"/>
    <x v="0"/>
  </r>
  <r>
    <s v="KS"/>
    <n v="141"/>
    <n v="408"/>
    <s v="No"/>
    <s v="Yes"/>
    <n v="24"/>
    <n v="186.6"/>
    <n v="69"/>
    <n v="31.72"/>
    <n v="222"/>
    <n v="116"/>
    <n v="18.87"/>
    <n v="234.9"/>
    <n v="138"/>
    <n v="10.57"/>
    <n v="11.6"/>
    <n v="5"/>
    <n v="3.13"/>
    <n v="1"/>
    <s v="0–1"/>
    <s v="No"/>
    <n v="655.1"/>
    <s v="High"/>
    <n v="64.290000000000006"/>
    <x v="0"/>
  </r>
  <r>
    <s v="KS"/>
    <n v="136"/>
    <n v="415"/>
    <s v="Yes"/>
    <s v="No"/>
    <n v="0"/>
    <n v="293.3"/>
    <n v="79"/>
    <n v="49.86"/>
    <n v="188.5"/>
    <n v="90"/>
    <n v="16.02"/>
    <n v="266.89999999999998"/>
    <n v="91"/>
    <n v="12.01"/>
    <n v="14.5"/>
    <n v="4"/>
    <n v="3.92"/>
    <n v="0"/>
    <s v="0–1"/>
    <s v="Yes"/>
    <n v="763.2"/>
    <s v="High"/>
    <n v="81.81"/>
    <x v="0"/>
  </r>
  <r>
    <s v="KS"/>
    <n v="136"/>
    <n v="415"/>
    <s v="No"/>
    <s v="No"/>
    <n v="0"/>
    <n v="191.3"/>
    <n v="89"/>
    <n v="32.520000000000003"/>
    <n v="193.9"/>
    <n v="87"/>
    <n v="16.48"/>
    <n v="268.39999999999998"/>
    <n v="121"/>
    <n v="12.08"/>
    <n v="12.8"/>
    <n v="4"/>
    <n v="3.46"/>
    <n v="1"/>
    <s v="0–1"/>
    <s v="No"/>
    <n v="666.4"/>
    <s v="High"/>
    <n v="64.539999999999992"/>
    <x v="0"/>
  </r>
  <r>
    <s v="KS"/>
    <n v="133"/>
    <n v="415"/>
    <s v="No"/>
    <s v="No"/>
    <n v="0"/>
    <n v="191.2"/>
    <n v="110"/>
    <n v="32.5"/>
    <n v="163.9"/>
    <n v="102"/>
    <n v="13.93"/>
    <n v="243.6"/>
    <n v="114"/>
    <n v="10.96"/>
    <n v="14.1"/>
    <n v="3"/>
    <n v="3.81"/>
    <n v="1"/>
    <s v="0–1"/>
    <s v="No"/>
    <n v="612.80000000000007"/>
    <s v="High"/>
    <n v="61.2"/>
    <x v="0"/>
  </r>
  <r>
    <s v="KS"/>
    <n v="131"/>
    <n v="510"/>
    <s v="No"/>
    <s v="No"/>
    <n v="0"/>
    <n v="159.5"/>
    <n v="123"/>
    <n v="27.12"/>
    <n v="240.8"/>
    <n v="93"/>
    <n v="20.47"/>
    <n v="210.3"/>
    <n v="76"/>
    <n v="9.4600000000000009"/>
    <n v="11.4"/>
    <n v="3"/>
    <n v="3.08"/>
    <n v="1"/>
    <s v="0–1"/>
    <s v="No"/>
    <n v="622"/>
    <s v="High"/>
    <n v="60.13"/>
    <x v="0"/>
  </r>
  <r>
    <s v="KS"/>
    <n v="130"/>
    <n v="408"/>
    <s v="Yes"/>
    <s v="No"/>
    <n v="0"/>
    <n v="62.8"/>
    <n v="124"/>
    <n v="10.68"/>
    <n v="170.4"/>
    <n v="66"/>
    <n v="14.48"/>
    <n v="280.2"/>
    <n v="78"/>
    <n v="12.61"/>
    <n v="9.4"/>
    <n v="4"/>
    <n v="2.54"/>
    <n v="3"/>
    <s v="2–3"/>
    <s v="No"/>
    <n v="522.79999999999995"/>
    <s v="High"/>
    <n v="40.309999999999995"/>
    <x v="1"/>
  </r>
  <r>
    <s v="KS"/>
    <n v="127"/>
    <n v="510"/>
    <s v="No"/>
    <s v="No"/>
    <n v="0"/>
    <n v="217.7"/>
    <n v="91"/>
    <n v="37.01"/>
    <n v="273.5"/>
    <n v="74"/>
    <n v="23.25"/>
    <n v="226.9"/>
    <n v="99"/>
    <n v="10.210000000000001"/>
    <n v="9.6"/>
    <n v="3"/>
    <n v="2.59"/>
    <n v="3"/>
    <s v="2–3"/>
    <s v="No"/>
    <n v="727.7"/>
    <s v="High"/>
    <n v="73.06"/>
    <x v="0"/>
  </r>
  <r>
    <s v="KS"/>
    <n v="122"/>
    <n v="415"/>
    <s v="Yes"/>
    <s v="Yes"/>
    <n v="27"/>
    <n v="267.89999999999998"/>
    <n v="103"/>
    <n v="45.54"/>
    <n v="263.3"/>
    <n v="74"/>
    <n v="22.38"/>
    <n v="178.1"/>
    <n v="106"/>
    <n v="8.01"/>
    <n v="8.3000000000000007"/>
    <n v="2"/>
    <n v="2.2400000000000002"/>
    <n v="1"/>
    <s v="0–1"/>
    <s v="Yes"/>
    <n v="717.6"/>
    <s v="High"/>
    <n v="78.17"/>
    <x v="0"/>
  </r>
  <r>
    <s v="KS"/>
    <n v="121"/>
    <n v="415"/>
    <s v="No"/>
    <s v="No"/>
    <n v="0"/>
    <n v="222.8"/>
    <n v="114"/>
    <n v="37.880000000000003"/>
    <n v="215.9"/>
    <n v="113"/>
    <n v="18.350000000000001"/>
    <n v="223.5"/>
    <n v="122"/>
    <n v="10.06"/>
    <n v="0"/>
    <n v="0"/>
    <n v="0"/>
    <n v="1"/>
    <s v="0–1"/>
    <s v="No"/>
    <n v="662.2"/>
    <s v="High"/>
    <n v="66.290000000000006"/>
    <x v="0"/>
  </r>
  <r>
    <s v="KS"/>
    <n v="120"/>
    <n v="510"/>
    <s v="No"/>
    <s v="Yes"/>
    <n v="25"/>
    <n v="216"/>
    <n v="140"/>
    <n v="36.72"/>
    <n v="224.1"/>
    <n v="69"/>
    <n v="19.05"/>
    <n v="267.89999999999998"/>
    <n v="112"/>
    <n v="12.06"/>
    <n v="11.8"/>
    <n v="4"/>
    <n v="3.19"/>
    <n v="0"/>
    <s v="0–1"/>
    <s v="No"/>
    <n v="719.8"/>
    <s v="High"/>
    <n v="71.02"/>
    <x v="0"/>
  </r>
  <r>
    <s v="KS"/>
    <n v="120"/>
    <n v="415"/>
    <s v="No"/>
    <s v="No"/>
    <n v="0"/>
    <n v="158.6"/>
    <n v="104"/>
    <n v="26.96"/>
    <n v="211.2"/>
    <n v="77"/>
    <n v="17.95"/>
    <n v="179.3"/>
    <n v="104"/>
    <n v="8.07"/>
    <n v="10.199999999999999"/>
    <n v="8"/>
    <n v="2.75"/>
    <n v="3"/>
    <s v="2–3"/>
    <s v="No"/>
    <n v="559.29999999999995"/>
    <s v="High"/>
    <n v="55.73"/>
    <x v="0"/>
  </r>
  <r>
    <s v="KS"/>
    <n v="118"/>
    <n v="415"/>
    <s v="No"/>
    <s v="No"/>
    <n v="0"/>
    <n v="165.5"/>
    <n v="78"/>
    <n v="28.14"/>
    <n v="205.5"/>
    <n v="89"/>
    <n v="17.47"/>
    <n v="213.6"/>
    <n v="124"/>
    <n v="9.61"/>
    <n v="12.2"/>
    <n v="6"/>
    <n v="3.29"/>
    <n v="0"/>
    <s v="0–1"/>
    <s v="No"/>
    <n v="596.80000000000007"/>
    <s v="High"/>
    <n v="58.51"/>
    <x v="0"/>
  </r>
  <r>
    <s v="KS"/>
    <n v="117"/>
    <n v="415"/>
    <s v="No"/>
    <s v="No"/>
    <n v="0"/>
    <n v="131.6"/>
    <n v="120"/>
    <n v="22.37"/>
    <n v="211.3"/>
    <n v="96"/>
    <n v="17.96"/>
    <n v="168.3"/>
    <n v="97"/>
    <n v="7.57"/>
    <n v="11.1"/>
    <n v="4"/>
    <n v="3"/>
    <n v="4"/>
    <s v="4–5"/>
    <s v="Yes"/>
    <n v="522.29999999999995"/>
    <s v="High"/>
    <n v="50.9"/>
    <x v="0"/>
  </r>
  <r>
    <s v="KS"/>
    <n v="116"/>
    <n v="510"/>
    <s v="No"/>
    <s v="No"/>
    <n v="0"/>
    <n v="154"/>
    <n v="95"/>
    <n v="26.18"/>
    <n v="205.9"/>
    <n v="106"/>
    <n v="17.5"/>
    <n v="233.7"/>
    <n v="75"/>
    <n v="10.52"/>
    <n v="12.9"/>
    <n v="1"/>
    <n v="3.48"/>
    <n v="1"/>
    <s v="0–1"/>
    <s v="No"/>
    <n v="606.49999999999989"/>
    <s v="High"/>
    <n v="57.68"/>
    <x v="0"/>
  </r>
  <r>
    <s v="KS"/>
    <n v="115"/>
    <n v="510"/>
    <s v="No"/>
    <s v="Yes"/>
    <n v="37"/>
    <n v="161.19999999999999"/>
    <n v="109"/>
    <n v="27.4"/>
    <n v="204.2"/>
    <n v="79"/>
    <n v="17.36"/>
    <n v="231.5"/>
    <n v="87"/>
    <n v="10.42"/>
    <n v="8.9"/>
    <n v="4"/>
    <n v="2.4"/>
    <n v="1"/>
    <s v="0–1"/>
    <s v="No"/>
    <n v="605.79999999999995"/>
    <s v="High"/>
    <n v="57.58"/>
    <x v="0"/>
  </r>
  <r>
    <s v="KS"/>
    <n v="115"/>
    <n v="415"/>
    <s v="No"/>
    <s v="Yes"/>
    <n v="28"/>
    <n v="249.6"/>
    <n v="87"/>
    <n v="42.43"/>
    <n v="227.2"/>
    <n v="138"/>
    <n v="19.309999999999999"/>
    <n v="239.9"/>
    <n v="92"/>
    <n v="10.8"/>
    <n v="7.6"/>
    <n v="3"/>
    <n v="2.0499999999999998"/>
    <n v="3"/>
    <s v="2–3"/>
    <s v="No"/>
    <n v="724.3"/>
    <s v="High"/>
    <n v="74.589999999999989"/>
    <x v="0"/>
  </r>
  <r>
    <s v="KS"/>
    <n v="115"/>
    <n v="510"/>
    <s v="No"/>
    <s v="No"/>
    <n v="0"/>
    <n v="178.6"/>
    <n v="83"/>
    <n v="30.36"/>
    <n v="213.1"/>
    <n v="103"/>
    <n v="18.11"/>
    <n v="198"/>
    <n v="119"/>
    <n v="8.91"/>
    <n v="10.9"/>
    <n v="5"/>
    <n v="2.94"/>
    <n v="1"/>
    <s v="0–1"/>
    <s v="No"/>
    <n v="600.6"/>
    <s v="High"/>
    <n v="60.319999999999993"/>
    <x v="0"/>
  </r>
  <r>
    <s v="KS"/>
    <n v="115"/>
    <n v="510"/>
    <s v="No"/>
    <s v="No"/>
    <n v="0"/>
    <n v="243"/>
    <n v="91"/>
    <n v="41.31"/>
    <n v="183.9"/>
    <n v="77"/>
    <n v="15.63"/>
    <n v="184.3"/>
    <n v="109"/>
    <n v="8.2899999999999991"/>
    <n v="15.3"/>
    <n v="6"/>
    <n v="4.13"/>
    <n v="0"/>
    <s v="0–1"/>
    <s v="Yes"/>
    <n v="626.5"/>
    <s v="High"/>
    <n v="69.36"/>
    <x v="0"/>
  </r>
  <r>
    <s v="KS"/>
    <n v="113"/>
    <n v="510"/>
    <s v="No"/>
    <s v="No"/>
    <n v="0"/>
    <n v="115.4"/>
    <n v="90"/>
    <n v="19.62"/>
    <n v="262.60000000000002"/>
    <n v="68"/>
    <n v="22.32"/>
    <n v="245.7"/>
    <n v="69"/>
    <n v="11.06"/>
    <n v="13.1"/>
    <n v="5"/>
    <n v="3.54"/>
    <n v="2"/>
    <s v="2–3"/>
    <s v="No"/>
    <n v="636.80000000000007"/>
    <s v="High"/>
    <n v="56.54"/>
    <x v="0"/>
  </r>
  <r>
    <s v="KS"/>
    <n v="111"/>
    <n v="408"/>
    <s v="No"/>
    <s v="No"/>
    <n v="0"/>
    <n v="321.3"/>
    <n v="99"/>
    <n v="54.62"/>
    <n v="167.9"/>
    <n v="93"/>
    <n v="14.27"/>
    <n v="193.6"/>
    <n v="106"/>
    <n v="8.7100000000000009"/>
    <n v="8"/>
    <n v="4"/>
    <n v="2.16"/>
    <n v="1"/>
    <s v="0–1"/>
    <s v="Yes"/>
    <n v="690.80000000000007"/>
    <s v="High"/>
    <n v="79.759999999999991"/>
    <x v="0"/>
  </r>
  <r>
    <s v="KS"/>
    <n v="102"/>
    <n v="415"/>
    <s v="No"/>
    <s v="No"/>
    <n v="0"/>
    <n v="184.8"/>
    <n v="83"/>
    <n v="31.42"/>
    <n v="248.6"/>
    <n v="101"/>
    <n v="21.13"/>
    <n v="133.1"/>
    <n v="113"/>
    <n v="5.99"/>
    <n v="9.6"/>
    <n v="8"/>
    <n v="2.59"/>
    <n v="1"/>
    <s v="0–1"/>
    <s v="No"/>
    <n v="576.1"/>
    <s v="High"/>
    <n v="61.129999999999995"/>
    <x v="0"/>
  </r>
  <r>
    <s v="KS"/>
    <n v="100"/>
    <n v="415"/>
    <s v="No"/>
    <s v="No"/>
    <n v="0"/>
    <n v="163.1"/>
    <n v="119"/>
    <n v="27.73"/>
    <n v="249.4"/>
    <n v="51"/>
    <n v="21.2"/>
    <n v="168.2"/>
    <n v="77"/>
    <n v="7.57"/>
    <n v="9"/>
    <n v="10"/>
    <n v="2.4300000000000002"/>
    <n v="1"/>
    <s v="0–1"/>
    <s v="No"/>
    <n v="589.70000000000005"/>
    <s v="High"/>
    <n v="58.93"/>
    <x v="0"/>
  </r>
  <r>
    <s v="KS"/>
    <n v="95"/>
    <n v="510"/>
    <s v="No"/>
    <s v="Yes"/>
    <n v="25"/>
    <n v="144.1"/>
    <n v="144"/>
    <n v="24.5"/>
    <n v="167.6"/>
    <n v="105"/>
    <n v="14.25"/>
    <n v="240"/>
    <n v="107"/>
    <n v="10.8"/>
    <n v="14.5"/>
    <n v="3"/>
    <n v="3.92"/>
    <n v="1"/>
    <s v="0–1"/>
    <s v="No"/>
    <n v="566.20000000000005"/>
    <s v="High"/>
    <n v="53.47"/>
    <x v="0"/>
  </r>
  <r>
    <s v="KS"/>
    <n v="91"/>
    <n v="415"/>
    <s v="No"/>
    <s v="No"/>
    <n v="0"/>
    <n v="266"/>
    <n v="120"/>
    <n v="45.22"/>
    <n v="130.1"/>
    <n v="84"/>
    <n v="11.06"/>
    <n v="165.8"/>
    <n v="63"/>
    <n v="7.46"/>
    <n v="13.1"/>
    <n v="6"/>
    <n v="3.54"/>
    <n v="3"/>
    <s v="2–3"/>
    <s v="No"/>
    <n v="575.00000000000011"/>
    <s v="High"/>
    <n v="67.28"/>
    <x v="0"/>
  </r>
  <r>
    <s v="KS"/>
    <n v="90"/>
    <n v="415"/>
    <s v="No"/>
    <s v="Yes"/>
    <n v="37"/>
    <n v="201.2"/>
    <n v="76"/>
    <n v="34.200000000000003"/>
    <n v="280.10000000000002"/>
    <n v="122"/>
    <n v="23.81"/>
    <n v="154.19999999999999"/>
    <n v="110"/>
    <n v="6.94"/>
    <n v="11.8"/>
    <n v="1"/>
    <n v="3.19"/>
    <n v="1"/>
    <s v="0–1"/>
    <s v="No"/>
    <n v="647.29999999999995"/>
    <s v="High"/>
    <n v="68.14"/>
    <x v="0"/>
  </r>
  <r>
    <s v="KS"/>
    <n v="88"/>
    <n v="510"/>
    <s v="No"/>
    <s v="Yes"/>
    <n v="28"/>
    <n v="233.2"/>
    <n v="88"/>
    <n v="39.64"/>
    <n v="113.3"/>
    <n v="102"/>
    <n v="9.6300000000000008"/>
    <n v="118"/>
    <n v="71"/>
    <n v="5.31"/>
    <n v="16.100000000000001"/>
    <n v="4"/>
    <n v="4.3499999999999996"/>
    <n v="0"/>
    <s v="0–1"/>
    <s v="No"/>
    <n v="480.6"/>
    <s v="High"/>
    <n v="58.930000000000007"/>
    <x v="0"/>
  </r>
  <r>
    <s v="KS"/>
    <n v="87"/>
    <n v="415"/>
    <s v="No"/>
    <s v="No"/>
    <n v="0"/>
    <n v="27"/>
    <n v="117"/>
    <n v="4.59"/>
    <n v="160.9"/>
    <n v="97"/>
    <n v="13.68"/>
    <n v="279.5"/>
    <n v="96"/>
    <n v="12.58"/>
    <n v="10.7"/>
    <n v="3"/>
    <n v="2.89"/>
    <n v="3"/>
    <s v="2–3"/>
    <s v="No"/>
    <n v="478.09999999999997"/>
    <s v="High"/>
    <n v="33.74"/>
    <x v="1"/>
  </r>
  <r>
    <s v="KS"/>
    <n v="86"/>
    <n v="415"/>
    <s v="No"/>
    <s v="No"/>
    <n v="0"/>
    <n v="190.1"/>
    <n v="105"/>
    <n v="32.32"/>
    <n v="182.2"/>
    <n v="116"/>
    <n v="15.49"/>
    <n v="279.8"/>
    <n v="105"/>
    <n v="12.59"/>
    <n v="13"/>
    <n v="2"/>
    <n v="3.51"/>
    <n v="1"/>
    <s v="0–1"/>
    <s v="No"/>
    <n v="665.09999999999991"/>
    <s v="High"/>
    <n v="63.910000000000004"/>
    <x v="0"/>
  </r>
  <r>
    <s v="KS"/>
    <n v="86"/>
    <n v="415"/>
    <s v="No"/>
    <s v="No"/>
    <n v="0"/>
    <n v="231.5"/>
    <n v="82"/>
    <n v="39.36"/>
    <n v="266.89999999999998"/>
    <n v="97"/>
    <n v="22.69"/>
    <n v="211"/>
    <n v="118"/>
    <n v="9.49"/>
    <n v="7.4"/>
    <n v="10"/>
    <n v="2"/>
    <n v="1"/>
    <s v="0–1"/>
    <s v="No"/>
    <n v="716.8"/>
    <s v="High"/>
    <n v="73.539999999999992"/>
    <x v="0"/>
  </r>
  <r>
    <s v="KS"/>
    <n v="85"/>
    <n v="510"/>
    <s v="Yes"/>
    <s v="No"/>
    <n v="0"/>
    <n v="47.8"/>
    <n v="120"/>
    <n v="8.1300000000000008"/>
    <n v="178.9"/>
    <n v="123"/>
    <n v="15.21"/>
    <n v="152.6"/>
    <n v="96"/>
    <n v="6.87"/>
    <n v="13.3"/>
    <n v="7"/>
    <n v="3.59"/>
    <n v="0"/>
    <s v="0–1"/>
    <s v="Yes"/>
    <n v="392.59999999999997"/>
    <s v="Medium"/>
    <n v="33.800000000000004"/>
    <x v="1"/>
  </r>
  <r>
    <s v="KS"/>
    <n v="83"/>
    <n v="510"/>
    <s v="No"/>
    <s v="No"/>
    <n v="0"/>
    <n v="268.10000000000002"/>
    <n v="95"/>
    <n v="45.58"/>
    <n v="120.5"/>
    <n v="126"/>
    <n v="10.24"/>
    <n v="220.8"/>
    <n v="121"/>
    <n v="9.94"/>
    <n v="14.4"/>
    <n v="6"/>
    <n v="3.89"/>
    <n v="2"/>
    <s v="2–3"/>
    <s v="No"/>
    <n v="623.80000000000007"/>
    <s v="High"/>
    <n v="69.650000000000006"/>
    <x v="0"/>
  </r>
  <r>
    <s v="KS"/>
    <n v="82"/>
    <n v="510"/>
    <s v="No"/>
    <s v="No"/>
    <n v="0"/>
    <n v="239.3"/>
    <n v="84"/>
    <n v="40.68"/>
    <n v="195.7"/>
    <n v="85"/>
    <n v="16.63"/>
    <n v="232.6"/>
    <n v="104"/>
    <n v="10.47"/>
    <n v="10.9"/>
    <n v="3"/>
    <n v="2.94"/>
    <n v="1"/>
    <s v="0–1"/>
    <s v="No"/>
    <n v="678.5"/>
    <s v="High"/>
    <n v="70.72"/>
    <x v="0"/>
  </r>
  <r>
    <s v="KS"/>
    <n v="78"/>
    <n v="510"/>
    <s v="No"/>
    <s v="No"/>
    <n v="0"/>
    <n v="129"/>
    <n v="78"/>
    <n v="21.93"/>
    <n v="188"/>
    <n v="116"/>
    <n v="15.98"/>
    <n v="235"/>
    <n v="102"/>
    <n v="10.58"/>
    <n v="11.2"/>
    <n v="3"/>
    <n v="3.02"/>
    <n v="2"/>
    <s v="2–3"/>
    <s v="No"/>
    <n v="563.20000000000005"/>
    <s v="High"/>
    <n v="51.51"/>
    <x v="0"/>
  </r>
  <r>
    <s v="KS"/>
    <n v="70"/>
    <n v="510"/>
    <s v="No"/>
    <s v="No"/>
    <n v="0"/>
    <n v="208"/>
    <n v="69"/>
    <n v="35.36"/>
    <n v="95.1"/>
    <n v="94"/>
    <n v="8.08"/>
    <n v="178.5"/>
    <n v="129"/>
    <n v="8.0299999999999994"/>
    <n v="8"/>
    <n v="11"/>
    <n v="2.16"/>
    <n v="1"/>
    <s v="0–1"/>
    <s v="No"/>
    <n v="489.6"/>
    <s v="High"/>
    <n v="53.629999999999995"/>
    <x v="0"/>
  </r>
  <r>
    <s v="KS"/>
    <n v="67"/>
    <n v="408"/>
    <s v="Yes"/>
    <s v="No"/>
    <n v="0"/>
    <n v="246.4"/>
    <n v="110"/>
    <n v="41.89"/>
    <n v="182"/>
    <n v="98"/>
    <n v="15.47"/>
    <n v="157.6"/>
    <n v="106"/>
    <n v="7.09"/>
    <n v="12.1"/>
    <n v="2"/>
    <n v="3.27"/>
    <n v="2"/>
    <s v="2–3"/>
    <s v="Yes"/>
    <n v="598.1"/>
    <s v="High"/>
    <n v="67.72"/>
    <x v="0"/>
  </r>
  <r>
    <s v="KS"/>
    <n v="65"/>
    <n v="415"/>
    <s v="No"/>
    <s v="No"/>
    <n v="0"/>
    <n v="177.9"/>
    <n v="83"/>
    <n v="30.24"/>
    <n v="167.3"/>
    <n v="84"/>
    <n v="14.22"/>
    <n v="223.7"/>
    <n v="142"/>
    <n v="10.07"/>
    <n v="15.2"/>
    <n v="8"/>
    <n v="4.0999999999999996"/>
    <n v="0"/>
    <s v="0–1"/>
    <s v="No"/>
    <n v="584.10000000000014"/>
    <s v="High"/>
    <n v="58.63"/>
    <x v="0"/>
  </r>
  <r>
    <s v="KS"/>
    <n v="62"/>
    <n v="415"/>
    <s v="No"/>
    <s v="No"/>
    <n v="0"/>
    <n v="140"/>
    <n v="106"/>
    <n v="23.8"/>
    <n v="153.69999999999999"/>
    <n v="101"/>
    <n v="13.06"/>
    <n v="50.1"/>
    <n v="87"/>
    <n v="2.25"/>
    <n v="12.5"/>
    <n v="1"/>
    <n v="3.38"/>
    <n v="2"/>
    <s v="2–3"/>
    <s v="No"/>
    <n v="356.3"/>
    <s v="Medium"/>
    <n v="42.49"/>
    <x v="1"/>
  </r>
  <r>
    <s v="KS"/>
    <n v="56"/>
    <n v="415"/>
    <s v="No"/>
    <s v="No"/>
    <n v="0"/>
    <n v="260.5"/>
    <n v="108"/>
    <n v="44.29"/>
    <n v="102.4"/>
    <n v="110"/>
    <n v="8.6999999999999993"/>
    <n v="129.69999999999999"/>
    <n v="148"/>
    <n v="5.84"/>
    <n v="9.8000000000000007"/>
    <n v="5"/>
    <n v="2.65"/>
    <n v="1"/>
    <s v="0–1"/>
    <s v="No"/>
    <n v="502.4"/>
    <s v="High"/>
    <n v="61.48"/>
    <x v="0"/>
  </r>
  <r>
    <s v="KS"/>
    <n v="53"/>
    <n v="415"/>
    <s v="No"/>
    <s v="No"/>
    <n v="0"/>
    <n v="207.6"/>
    <n v="68"/>
    <n v="35.29"/>
    <n v="251.6"/>
    <n v="123"/>
    <n v="21.39"/>
    <n v="191.6"/>
    <n v="100"/>
    <n v="8.6199999999999992"/>
    <n v="10.9"/>
    <n v="6"/>
    <n v="2.94"/>
    <n v="2"/>
    <s v="2–3"/>
    <s v="No"/>
    <n v="661.69999999999993"/>
    <s v="High"/>
    <n v="68.239999999999995"/>
    <x v="0"/>
  </r>
  <r>
    <s v="KS"/>
    <n v="52"/>
    <n v="415"/>
    <s v="No"/>
    <s v="Yes"/>
    <n v="19"/>
    <n v="175.3"/>
    <n v="96"/>
    <n v="29.8"/>
    <n v="241.3"/>
    <n v="146"/>
    <n v="20.51"/>
    <n v="211.4"/>
    <n v="109"/>
    <n v="9.51"/>
    <n v="7.8"/>
    <n v="2"/>
    <n v="2.11"/>
    <n v="0"/>
    <s v="0–1"/>
    <s v="No"/>
    <n v="635.79999999999995"/>
    <s v="High"/>
    <n v="61.93"/>
    <x v="0"/>
  </r>
  <r>
    <s v="KS"/>
    <n v="50"/>
    <n v="415"/>
    <s v="No"/>
    <s v="No"/>
    <n v="0"/>
    <n v="225.9"/>
    <n v="86"/>
    <n v="38.4"/>
    <n v="275.60000000000002"/>
    <n v="105"/>
    <n v="23.43"/>
    <n v="201.4"/>
    <n v="108"/>
    <n v="9.06"/>
    <n v="14.3"/>
    <n v="3"/>
    <n v="3.86"/>
    <n v="3"/>
    <s v="2–3"/>
    <s v="Yes"/>
    <n v="717.19999999999993"/>
    <s v="High"/>
    <n v="74.75"/>
    <x v="0"/>
  </r>
  <r>
    <s v="KS"/>
    <n v="50"/>
    <n v="408"/>
    <s v="No"/>
    <s v="No"/>
    <n v="0"/>
    <n v="194.8"/>
    <n v="112"/>
    <n v="33.119999999999997"/>
    <n v="167.2"/>
    <n v="85"/>
    <n v="14.21"/>
    <n v="100.3"/>
    <n v="61"/>
    <n v="4.51"/>
    <n v="10.8"/>
    <n v="6"/>
    <n v="2.92"/>
    <n v="1"/>
    <s v="0–1"/>
    <s v="No"/>
    <n v="473.1"/>
    <s v="High"/>
    <n v="54.76"/>
    <x v="0"/>
  </r>
  <r>
    <s v="KS"/>
    <n v="27"/>
    <n v="510"/>
    <s v="No"/>
    <s v="Yes"/>
    <n v="30"/>
    <n v="238.8"/>
    <n v="100"/>
    <n v="40.6"/>
    <n v="230"/>
    <n v="121"/>
    <n v="19.55"/>
    <n v="206.3"/>
    <n v="66"/>
    <n v="9.2799999999999994"/>
    <n v="13.2"/>
    <n v="8"/>
    <n v="3.56"/>
    <n v="1"/>
    <s v="0–1"/>
    <s v="No"/>
    <n v="688.30000000000007"/>
    <s v="High"/>
    <n v="72.990000000000009"/>
    <x v="0"/>
  </r>
  <r>
    <s v="KS"/>
    <n v="16"/>
    <n v="415"/>
    <s v="No"/>
    <s v="Yes"/>
    <n v="42"/>
    <n v="199.5"/>
    <n v="119"/>
    <n v="33.92"/>
    <n v="135"/>
    <n v="90"/>
    <n v="11.48"/>
    <n v="184.6"/>
    <n v="49"/>
    <n v="8.31"/>
    <n v="10.9"/>
    <n v="3"/>
    <n v="2.94"/>
    <n v="4"/>
    <s v="4–5"/>
    <s v="Yes"/>
    <n v="530"/>
    <s v="High"/>
    <n v="56.650000000000006"/>
    <x v="0"/>
  </r>
  <r>
    <s v="KY"/>
    <n v="177"/>
    <n v="415"/>
    <s v="No"/>
    <s v="Yes"/>
    <n v="35"/>
    <n v="154.1"/>
    <n v="104"/>
    <n v="26.2"/>
    <n v="123.4"/>
    <n v="84"/>
    <n v="10.49"/>
    <n v="202.1"/>
    <n v="57"/>
    <n v="9.09"/>
    <n v="10.9"/>
    <n v="9"/>
    <n v="2.94"/>
    <n v="2"/>
    <s v="2–3"/>
    <s v="No"/>
    <n v="490.5"/>
    <s v="High"/>
    <n v="48.72"/>
    <x v="1"/>
  </r>
  <r>
    <s v="KY"/>
    <n v="163"/>
    <n v="408"/>
    <s v="No"/>
    <s v="No"/>
    <n v="0"/>
    <n v="209.9"/>
    <n v="74"/>
    <n v="35.68"/>
    <n v="195.1"/>
    <n v="77"/>
    <n v="16.579999999999998"/>
    <n v="208.2"/>
    <n v="119"/>
    <n v="9.3699999999999992"/>
    <n v="8.8000000000000007"/>
    <n v="4"/>
    <n v="2.38"/>
    <n v="2"/>
    <s v="2–3"/>
    <s v="No"/>
    <n v="622"/>
    <s v="High"/>
    <n v="64.009999999999991"/>
    <x v="0"/>
  </r>
  <r>
    <s v="KY"/>
    <n v="151"/>
    <n v="408"/>
    <s v="No"/>
    <s v="Yes"/>
    <n v="17"/>
    <n v="214.7"/>
    <n v="97"/>
    <n v="36.5"/>
    <n v="138.5"/>
    <n v="90"/>
    <n v="11.77"/>
    <n v="169.1"/>
    <n v="44"/>
    <n v="7.61"/>
    <n v="8.6"/>
    <n v="4"/>
    <n v="2.3199999999999998"/>
    <n v="1"/>
    <s v="0–1"/>
    <s v="No"/>
    <n v="530.9"/>
    <s v="High"/>
    <n v="58.199999999999996"/>
    <x v="0"/>
  </r>
  <r>
    <s v="KY"/>
    <n v="147"/>
    <n v="510"/>
    <s v="No"/>
    <s v="No"/>
    <n v="0"/>
    <n v="222.8"/>
    <n v="122"/>
    <n v="37.880000000000003"/>
    <n v="163.19999999999999"/>
    <n v="107"/>
    <n v="13.87"/>
    <n v="160.6"/>
    <n v="112"/>
    <n v="7.23"/>
    <n v="11.2"/>
    <n v="6"/>
    <n v="3.02"/>
    <n v="1"/>
    <s v="0–1"/>
    <s v="No"/>
    <n v="557.80000000000007"/>
    <s v="High"/>
    <n v="62.000000000000007"/>
    <x v="0"/>
  </r>
  <r>
    <s v="KY"/>
    <n v="144"/>
    <n v="408"/>
    <s v="No"/>
    <s v="No"/>
    <n v="0"/>
    <n v="159.80000000000001"/>
    <n v="99"/>
    <n v="27.17"/>
    <n v="264"/>
    <n v="64"/>
    <n v="22.44"/>
    <n v="115.7"/>
    <n v="70"/>
    <n v="5.21"/>
    <n v="9.6999999999999993"/>
    <n v="7"/>
    <n v="2.62"/>
    <n v="2"/>
    <s v="2–3"/>
    <s v="No"/>
    <n v="549.20000000000005"/>
    <s v="High"/>
    <n v="57.44"/>
    <x v="0"/>
  </r>
  <r>
    <s v="KY"/>
    <n v="140"/>
    <n v="408"/>
    <s v="No"/>
    <s v="Yes"/>
    <n v="27"/>
    <n v="253.7"/>
    <n v="84"/>
    <n v="43.13"/>
    <n v="229.2"/>
    <n v="109"/>
    <n v="19.48"/>
    <n v="190.5"/>
    <n v="123"/>
    <n v="8.57"/>
    <n v="9.1999999999999993"/>
    <n v="5"/>
    <n v="2.48"/>
    <n v="7"/>
    <s v="6+"/>
    <s v="No"/>
    <n v="682.6"/>
    <s v="High"/>
    <n v="73.660000000000011"/>
    <x v="0"/>
  </r>
  <r>
    <s v="KY"/>
    <n v="136"/>
    <n v="415"/>
    <s v="No"/>
    <s v="No"/>
    <n v="0"/>
    <n v="193.7"/>
    <n v="83"/>
    <n v="32.93"/>
    <n v="154.19999999999999"/>
    <n v="79"/>
    <n v="13.11"/>
    <n v="299"/>
    <n v="60"/>
    <n v="13.46"/>
    <n v="12.7"/>
    <n v="3"/>
    <n v="3.43"/>
    <n v="1"/>
    <s v="0–1"/>
    <s v="No"/>
    <n v="659.6"/>
    <s v="High"/>
    <n v="62.93"/>
    <x v="0"/>
  </r>
  <r>
    <s v="KY"/>
    <n v="132"/>
    <n v="415"/>
    <s v="No"/>
    <s v="No"/>
    <n v="0"/>
    <n v="215.6"/>
    <n v="96"/>
    <n v="36.65"/>
    <n v="193.4"/>
    <n v="127"/>
    <n v="16.440000000000001"/>
    <n v="105.4"/>
    <n v="115"/>
    <n v="4.74"/>
    <n v="13.5"/>
    <n v="3"/>
    <n v="3.65"/>
    <n v="1"/>
    <s v="0–1"/>
    <s v="No"/>
    <n v="527.9"/>
    <s v="High"/>
    <n v="61.480000000000004"/>
    <x v="0"/>
  </r>
  <r>
    <s v="KY"/>
    <n v="131"/>
    <n v="415"/>
    <s v="Yes"/>
    <s v="No"/>
    <n v="0"/>
    <n v="145"/>
    <n v="89"/>
    <n v="24.65"/>
    <n v="175.8"/>
    <n v="102"/>
    <n v="14.94"/>
    <n v="223.7"/>
    <n v="151"/>
    <n v="10.07"/>
    <n v="16.7"/>
    <n v="3"/>
    <n v="4.51"/>
    <n v="2"/>
    <s v="2–3"/>
    <s v="Yes"/>
    <n v="561.20000000000005"/>
    <s v="High"/>
    <n v="54.169999999999995"/>
    <x v="0"/>
  </r>
  <r>
    <s v="KY"/>
    <n v="131"/>
    <n v="510"/>
    <s v="No"/>
    <s v="No"/>
    <n v="0"/>
    <n v="184.6"/>
    <n v="102"/>
    <n v="31.38"/>
    <n v="196"/>
    <n v="117"/>
    <n v="16.66"/>
    <n v="226.5"/>
    <n v="122"/>
    <n v="10.19"/>
    <n v="7.8"/>
    <n v="1"/>
    <n v="2.11"/>
    <n v="1"/>
    <s v="0–1"/>
    <s v="No"/>
    <n v="614.9"/>
    <s v="High"/>
    <n v="60.339999999999996"/>
    <x v="0"/>
  </r>
  <r>
    <s v="KY"/>
    <n v="128"/>
    <n v="415"/>
    <s v="No"/>
    <s v="No"/>
    <n v="0"/>
    <n v="314.60000000000002"/>
    <n v="102"/>
    <n v="53.48"/>
    <n v="169.8"/>
    <n v="86"/>
    <n v="14.43"/>
    <n v="285.10000000000002"/>
    <n v="100"/>
    <n v="12.83"/>
    <n v="5.7"/>
    <n v="3"/>
    <n v="1.54"/>
    <n v="2"/>
    <s v="2–3"/>
    <s v="Yes"/>
    <n v="775.2"/>
    <s v="High"/>
    <n v="82.28"/>
    <x v="0"/>
  </r>
  <r>
    <s v="KY"/>
    <n v="124"/>
    <n v="510"/>
    <s v="Yes"/>
    <s v="No"/>
    <n v="0"/>
    <n v="125.8"/>
    <n v="103"/>
    <n v="21.39"/>
    <n v="207.7"/>
    <n v="96"/>
    <n v="17.649999999999999"/>
    <n v="207.4"/>
    <n v="143"/>
    <n v="9.33"/>
    <n v="14.1"/>
    <n v="4"/>
    <n v="3.81"/>
    <n v="1"/>
    <s v="0–1"/>
    <s v="Yes"/>
    <n v="555"/>
    <s v="High"/>
    <n v="52.18"/>
    <x v="0"/>
  </r>
  <r>
    <s v="KY"/>
    <n v="122"/>
    <n v="415"/>
    <s v="No"/>
    <s v="No"/>
    <n v="0"/>
    <n v="130.5"/>
    <n v="77"/>
    <n v="22.19"/>
    <n v="131.19999999999999"/>
    <n v="117"/>
    <n v="11.15"/>
    <n v="264.7"/>
    <n v="63"/>
    <n v="11.91"/>
    <n v="13"/>
    <n v="6"/>
    <n v="3.51"/>
    <n v="0"/>
    <s v="0–1"/>
    <s v="No"/>
    <n v="539.4"/>
    <s v="High"/>
    <n v="48.76"/>
    <x v="1"/>
  </r>
  <r>
    <s v="KY"/>
    <n v="119"/>
    <n v="415"/>
    <s v="No"/>
    <s v="Yes"/>
    <n v="29"/>
    <n v="279.89999999999998"/>
    <n v="121"/>
    <n v="47.58"/>
    <n v="223.1"/>
    <n v="109"/>
    <n v="18.96"/>
    <n v="251.7"/>
    <n v="94"/>
    <n v="11.33"/>
    <n v="13"/>
    <n v="2"/>
    <n v="3.51"/>
    <n v="1"/>
    <s v="0–1"/>
    <s v="No"/>
    <n v="767.7"/>
    <s v="High"/>
    <n v="81.38"/>
    <x v="0"/>
  </r>
  <r>
    <s v="KY"/>
    <n v="119"/>
    <n v="415"/>
    <s v="No"/>
    <s v="No"/>
    <n v="0"/>
    <n v="255.9"/>
    <n v="97"/>
    <n v="43.5"/>
    <n v="204.1"/>
    <n v="129"/>
    <n v="17.350000000000001"/>
    <n v="171.3"/>
    <n v="84"/>
    <n v="7.71"/>
    <n v="12.3"/>
    <n v="5"/>
    <n v="3.32"/>
    <n v="3"/>
    <s v="2–3"/>
    <s v="No"/>
    <n v="643.59999999999991"/>
    <s v="High"/>
    <n v="71.88"/>
    <x v="0"/>
  </r>
  <r>
    <s v="KY"/>
    <n v="111"/>
    <n v="510"/>
    <s v="No"/>
    <s v="Yes"/>
    <n v="22"/>
    <n v="141.4"/>
    <n v="107"/>
    <n v="24.04"/>
    <n v="163"/>
    <n v="105"/>
    <n v="13.86"/>
    <n v="220"/>
    <n v="99"/>
    <n v="9.9"/>
    <n v="5.6"/>
    <n v="3"/>
    <n v="1.51"/>
    <n v="2"/>
    <s v="2–3"/>
    <s v="No"/>
    <n v="530"/>
    <s v="High"/>
    <n v="49.309999999999995"/>
    <x v="1"/>
  </r>
  <r>
    <s v="KY"/>
    <n v="109"/>
    <n v="510"/>
    <s v="No"/>
    <s v="No"/>
    <n v="0"/>
    <n v="175.4"/>
    <n v="120"/>
    <n v="29.82"/>
    <n v="98.3"/>
    <n v="71"/>
    <n v="8.36"/>
    <n v="201.9"/>
    <n v="93"/>
    <n v="9.09"/>
    <n v="10.6"/>
    <n v="1"/>
    <n v="2.86"/>
    <n v="0"/>
    <s v="0–1"/>
    <s v="No"/>
    <n v="486.20000000000005"/>
    <s v="High"/>
    <n v="50.129999999999995"/>
    <x v="0"/>
  </r>
  <r>
    <s v="KY"/>
    <n v="105"/>
    <n v="415"/>
    <s v="No"/>
    <s v="Yes"/>
    <n v="35"/>
    <n v="169.8"/>
    <n v="136"/>
    <n v="28.87"/>
    <n v="173.7"/>
    <n v="101"/>
    <n v="14.76"/>
    <n v="214.6"/>
    <n v="105"/>
    <n v="9.66"/>
    <n v="9.5"/>
    <n v="7"/>
    <n v="2.57"/>
    <n v="2"/>
    <s v="2–3"/>
    <s v="No"/>
    <n v="567.6"/>
    <s v="High"/>
    <n v="55.860000000000007"/>
    <x v="0"/>
  </r>
  <r>
    <s v="KY"/>
    <n v="100"/>
    <n v="510"/>
    <s v="No"/>
    <s v="No"/>
    <n v="0"/>
    <n v="99.7"/>
    <n v="107"/>
    <n v="16.95"/>
    <n v="145.1"/>
    <n v="96"/>
    <n v="12.33"/>
    <n v="149.4"/>
    <n v="99"/>
    <n v="6.72"/>
    <n v="14.1"/>
    <n v="4"/>
    <n v="3.81"/>
    <n v="2"/>
    <s v="2–3"/>
    <s v="No"/>
    <n v="408.30000000000007"/>
    <s v="High"/>
    <n v="39.81"/>
    <x v="1"/>
  </r>
  <r>
    <s v="KY"/>
    <n v="97"/>
    <n v="415"/>
    <s v="No"/>
    <s v="No"/>
    <n v="0"/>
    <n v="194"/>
    <n v="103"/>
    <n v="32.979999999999997"/>
    <n v="241"/>
    <n v="116"/>
    <n v="20.49"/>
    <n v="227.5"/>
    <n v="153"/>
    <n v="10.24"/>
    <n v="11.9"/>
    <n v="5"/>
    <n v="3.21"/>
    <n v="0"/>
    <s v="0–1"/>
    <s v="No"/>
    <n v="674.4"/>
    <s v="High"/>
    <n v="66.92"/>
    <x v="0"/>
  </r>
  <r>
    <s v="KY"/>
    <n v="97"/>
    <n v="408"/>
    <s v="No"/>
    <s v="No"/>
    <n v="0"/>
    <n v="192.1"/>
    <n v="83"/>
    <n v="32.659999999999997"/>
    <n v="163.6"/>
    <n v="88"/>
    <n v="13.91"/>
    <n v="169.7"/>
    <n v="138"/>
    <n v="7.64"/>
    <n v="6.1"/>
    <n v="3"/>
    <n v="1.65"/>
    <n v="0"/>
    <s v="0–1"/>
    <s v="No"/>
    <n v="531.5"/>
    <s v="High"/>
    <n v="55.859999999999992"/>
    <x v="0"/>
  </r>
  <r>
    <s v="KY"/>
    <n v="97"/>
    <n v="415"/>
    <s v="No"/>
    <s v="No"/>
    <n v="0"/>
    <n v="198.4"/>
    <n v="147"/>
    <n v="33.729999999999997"/>
    <n v="216.9"/>
    <n v="121"/>
    <n v="18.440000000000001"/>
    <n v="112.8"/>
    <n v="125"/>
    <n v="5.08"/>
    <n v="13.1"/>
    <n v="4"/>
    <n v="3.54"/>
    <n v="0"/>
    <s v="0–1"/>
    <s v="No"/>
    <n v="541.20000000000005"/>
    <s v="High"/>
    <n v="60.79"/>
    <x v="0"/>
  </r>
  <r>
    <s v="KY"/>
    <n v="95"/>
    <n v="415"/>
    <s v="No"/>
    <s v="No"/>
    <n v="0"/>
    <n v="172.5"/>
    <n v="85"/>
    <n v="29.33"/>
    <n v="253.1"/>
    <n v="71"/>
    <n v="21.51"/>
    <n v="221.6"/>
    <n v="113"/>
    <n v="9.9700000000000006"/>
    <n v="5.9"/>
    <n v="6"/>
    <n v="1.59"/>
    <n v="0"/>
    <s v="0–1"/>
    <s v="No"/>
    <n v="653.1"/>
    <s v="High"/>
    <n v="62.400000000000006"/>
    <x v="0"/>
  </r>
  <r>
    <s v="KY"/>
    <n v="94"/>
    <n v="415"/>
    <s v="No"/>
    <s v="No"/>
    <n v="0"/>
    <n v="295.39999999999998"/>
    <n v="126"/>
    <n v="50.22"/>
    <n v="232.1"/>
    <n v="117"/>
    <n v="19.73"/>
    <n v="204.4"/>
    <n v="123"/>
    <n v="9.1999999999999993"/>
    <n v="11.5"/>
    <n v="2"/>
    <n v="3.11"/>
    <n v="1"/>
    <s v="0–1"/>
    <s v="Yes"/>
    <n v="743.4"/>
    <s v="High"/>
    <n v="82.26"/>
    <x v="0"/>
  </r>
  <r>
    <s v="KY"/>
    <n v="92"/>
    <n v="408"/>
    <s v="No"/>
    <s v="No"/>
    <n v="0"/>
    <n v="212.8"/>
    <n v="79"/>
    <n v="36.18"/>
    <n v="204.1"/>
    <n v="91"/>
    <n v="17.350000000000001"/>
    <n v="156.19999999999999"/>
    <n v="113"/>
    <n v="7.03"/>
    <n v="10.199999999999999"/>
    <n v="2"/>
    <n v="2.75"/>
    <n v="1"/>
    <s v="0–1"/>
    <s v="No"/>
    <n v="583.29999999999995"/>
    <s v="High"/>
    <n v="63.31"/>
    <x v="0"/>
  </r>
  <r>
    <s v="KY"/>
    <n v="92"/>
    <n v="408"/>
    <s v="No"/>
    <s v="No"/>
    <n v="0"/>
    <n v="177.2"/>
    <n v="93"/>
    <n v="30.12"/>
    <n v="142.6"/>
    <n v="60"/>
    <n v="12.12"/>
    <n v="314.10000000000002"/>
    <n v="144"/>
    <n v="14.13"/>
    <n v="12.7"/>
    <n v="2"/>
    <n v="3.43"/>
    <n v="4"/>
    <s v="4–5"/>
    <s v="No"/>
    <n v="646.6"/>
    <s v="High"/>
    <n v="59.800000000000004"/>
    <x v="0"/>
  </r>
  <r>
    <s v="KY"/>
    <n v="83"/>
    <n v="510"/>
    <s v="No"/>
    <s v="Yes"/>
    <n v="33"/>
    <n v="88.8"/>
    <n v="104"/>
    <n v="15.1"/>
    <n v="109.6"/>
    <n v="94"/>
    <n v="9.32"/>
    <n v="172.7"/>
    <n v="107"/>
    <n v="7.77"/>
    <n v="7.1"/>
    <n v="9"/>
    <n v="1.92"/>
    <n v="3"/>
    <s v="2–3"/>
    <s v="No"/>
    <n v="378.2"/>
    <s v="Medium"/>
    <n v="34.11"/>
    <x v="1"/>
  </r>
  <r>
    <s v="KY"/>
    <n v="80"/>
    <n v="415"/>
    <s v="No"/>
    <s v="No"/>
    <n v="0"/>
    <n v="175.6"/>
    <n v="80"/>
    <n v="29.85"/>
    <n v="238"/>
    <n v="94"/>
    <n v="20.23"/>
    <n v="198.4"/>
    <n v="103"/>
    <n v="8.93"/>
    <n v="10.199999999999999"/>
    <n v="6"/>
    <n v="2.75"/>
    <n v="1"/>
    <s v="0–1"/>
    <s v="No"/>
    <n v="622.20000000000005"/>
    <s v="High"/>
    <n v="61.76"/>
    <x v="0"/>
  </r>
  <r>
    <s v="KY"/>
    <n v="78"/>
    <n v="415"/>
    <s v="No"/>
    <s v="No"/>
    <n v="0"/>
    <n v="104"/>
    <n v="92"/>
    <n v="17.68"/>
    <n v="197"/>
    <n v="125"/>
    <n v="16.75"/>
    <n v="110.1"/>
    <n v="123"/>
    <n v="4.95"/>
    <n v="14.6"/>
    <n v="8"/>
    <n v="3.94"/>
    <n v="0"/>
    <s v="0–1"/>
    <s v="No"/>
    <n v="425.70000000000005"/>
    <s v="High"/>
    <n v="43.32"/>
    <x v="1"/>
  </r>
  <r>
    <s v="KY"/>
    <n v="75"/>
    <n v="415"/>
    <s v="No"/>
    <s v="Yes"/>
    <n v="28"/>
    <n v="105.3"/>
    <n v="82"/>
    <n v="17.899999999999999"/>
    <n v="197.4"/>
    <n v="109"/>
    <n v="16.78"/>
    <n v="187.5"/>
    <n v="91"/>
    <n v="8.44"/>
    <n v="8.6"/>
    <n v="6"/>
    <n v="2.3199999999999998"/>
    <n v="2"/>
    <s v="2–3"/>
    <s v="No"/>
    <n v="498.8"/>
    <s v="High"/>
    <n v="45.44"/>
    <x v="1"/>
  </r>
  <r>
    <s v="KY"/>
    <n v="74"/>
    <n v="415"/>
    <s v="No"/>
    <s v="No"/>
    <n v="0"/>
    <n v="220"/>
    <n v="114"/>
    <n v="37.4"/>
    <n v="207.7"/>
    <n v="76"/>
    <n v="17.649999999999999"/>
    <n v="168.4"/>
    <n v="137"/>
    <n v="7.58"/>
    <n v="12.1"/>
    <n v="3"/>
    <n v="3.27"/>
    <n v="2"/>
    <s v="2–3"/>
    <s v="No"/>
    <n v="608.20000000000005"/>
    <s v="High"/>
    <n v="65.899999999999991"/>
    <x v="0"/>
  </r>
  <r>
    <s v="KY"/>
    <n v="73"/>
    <n v="415"/>
    <s v="No"/>
    <s v="No"/>
    <n v="0"/>
    <n v="92.6"/>
    <n v="95"/>
    <n v="15.74"/>
    <n v="161.9"/>
    <n v="70"/>
    <n v="13.76"/>
    <n v="285"/>
    <n v="78"/>
    <n v="12.83"/>
    <n v="11.3"/>
    <n v="3"/>
    <n v="3.05"/>
    <n v="5"/>
    <s v="4–5"/>
    <s v="Yes"/>
    <n v="550.79999999999995"/>
    <s v="High"/>
    <n v="45.379999999999995"/>
    <x v="1"/>
  </r>
  <r>
    <s v="KY"/>
    <n v="72"/>
    <n v="408"/>
    <s v="No"/>
    <s v="No"/>
    <n v="0"/>
    <n v="73.8"/>
    <n v="105"/>
    <n v="12.55"/>
    <n v="143.4"/>
    <n v="114"/>
    <n v="12.19"/>
    <n v="170.2"/>
    <n v="98"/>
    <n v="7.66"/>
    <n v="10.9"/>
    <n v="3"/>
    <n v="2.94"/>
    <n v="2"/>
    <s v="2–3"/>
    <s v="No"/>
    <n v="398.29999999999995"/>
    <s v="Medium"/>
    <n v="35.340000000000003"/>
    <x v="1"/>
  </r>
  <r>
    <s v="KY"/>
    <n v="71"/>
    <n v="408"/>
    <s v="No"/>
    <s v="No"/>
    <n v="0"/>
    <n v="94.9"/>
    <n v="121"/>
    <n v="16.13"/>
    <n v="253.2"/>
    <n v="83"/>
    <n v="21.52"/>
    <n v="175.1"/>
    <n v="86"/>
    <n v="7.88"/>
    <n v="14.2"/>
    <n v="2"/>
    <n v="3.83"/>
    <n v="2"/>
    <s v="2–3"/>
    <s v="No"/>
    <n v="537.40000000000009"/>
    <s v="High"/>
    <n v="49.36"/>
    <x v="1"/>
  </r>
  <r>
    <s v="KY"/>
    <n v="68"/>
    <n v="510"/>
    <s v="No"/>
    <s v="No"/>
    <n v="0"/>
    <n v="234.7"/>
    <n v="102"/>
    <n v="39.9"/>
    <n v="195.7"/>
    <n v="110"/>
    <n v="16.63"/>
    <n v="253.4"/>
    <n v="71"/>
    <n v="11.4"/>
    <n v="8.4"/>
    <n v="8"/>
    <n v="2.27"/>
    <n v="2"/>
    <s v="2–3"/>
    <s v="No"/>
    <n v="692.19999999999993"/>
    <s v="High"/>
    <n v="70.2"/>
    <x v="0"/>
  </r>
  <r>
    <s v="KY"/>
    <n v="67"/>
    <n v="415"/>
    <s v="No"/>
    <s v="Yes"/>
    <n v="24"/>
    <n v="274.7"/>
    <n v="99"/>
    <n v="46.7"/>
    <n v="193.5"/>
    <n v="118"/>
    <n v="16.45"/>
    <n v="299.60000000000002"/>
    <n v="109"/>
    <n v="13.48"/>
    <n v="10.8"/>
    <n v="3"/>
    <n v="2.92"/>
    <n v="3"/>
    <s v="2–3"/>
    <s v="No"/>
    <n v="778.59999999999991"/>
    <s v="High"/>
    <n v="79.550000000000011"/>
    <x v="0"/>
  </r>
  <r>
    <s v="KY"/>
    <n v="62"/>
    <n v="510"/>
    <s v="No"/>
    <s v="Yes"/>
    <n v="9"/>
    <n v="88.5"/>
    <n v="100"/>
    <n v="15.05"/>
    <n v="324.8"/>
    <n v="109"/>
    <n v="27.61"/>
    <n v="79.900000000000006"/>
    <n v="86"/>
    <n v="3.6"/>
    <n v="8.1999999999999993"/>
    <n v="4"/>
    <n v="2.21"/>
    <n v="3"/>
    <s v="2–3"/>
    <s v="No"/>
    <n v="501.40000000000003"/>
    <s v="High"/>
    <n v="48.47"/>
    <x v="1"/>
  </r>
  <r>
    <s v="KY"/>
    <n v="53"/>
    <n v="510"/>
    <s v="No"/>
    <s v="No"/>
    <n v="0"/>
    <n v="99.4"/>
    <n v="62"/>
    <n v="16.899999999999999"/>
    <n v="275"/>
    <n v="86"/>
    <n v="23.38"/>
    <n v="212.1"/>
    <n v="94"/>
    <n v="9.5399999999999991"/>
    <n v="16.7"/>
    <n v="3"/>
    <n v="4.51"/>
    <n v="2"/>
    <s v="2–3"/>
    <s v="No"/>
    <n v="603.20000000000005"/>
    <s v="High"/>
    <n v="54.33"/>
    <x v="0"/>
  </r>
  <r>
    <s v="KY"/>
    <n v="52"/>
    <n v="415"/>
    <s v="No"/>
    <s v="Yes"/>
    <n v="40"/>
    <n v="108.6"/>
    <n v="90"/>
    <n v="18.46"/>
    <n v="206.4"/>
    <n v="154"/>
    <n v="17.54"/>
    <n v="126.3"/>
    <n v="118"/>
    <n v="5.68"/>
    <n v="13.4"/>
    <n v="4"/>
    <n v="3.62"/>
    <n v="0"/>
    <s v="0–1"/>
    <s v="No"/>
    <n v="454.7"/>
    <s v="High"/>
    <n v="45.3"/>
    <x v="1"/>
  </r>
  <r>
    <s v="KY"/>
    <n v="52"/>
    <n v="415"/>
    <s v="Yes"/>
    <s v="No"/>
    <n v="0"/>
    <n v="177.7"/>
    <n v="114"/>
    <n v="30.21"/>
    <n v="215.6"/>
    <n v="110"/>
    <n v="18.329999999999998"/>
    <n v="236.7"/>
    <n v="67"/>
    <n v="10.65"/>
    <n v="10.5"/>
    <n v="5"/>
    <n v="2.84"/>
    <n v="1"/>
    <s v="0–1"/>
    <s v="No"/>
    <n v="640.5"/>
    <s v="High"/>
    <n v="62.03"/>
    <x v="0"/>
  </r>
  <r>
    <s v="KY"/>
    <n v="51"/>
    <n v="415"/>
    <s v="No"/>
    <s v="Yes"/>
    <n v="36"/>
    <n v="168"/>
    <n v="81"/>
    <n v="28.56"/>
    <n v="163.19999999999999"/>
    <n v="125"/>
    <n v="13.87"/>
    <n v="172.7"/>
    <n v="120"/>
    <n v="7.77"/>
    <n v="8"/>
    <n v="2"/>
    <n v="2.16"/>
    <n v="6"/>
    <s v="6+"/>
    <s v="Yes"/>
    <n v="511.9"/>
    <s v="High"/>
    <n v="52.36"/>
    <x v="0"/>
  </r>
  <r>
    <s v="KY"/>
    <n v="49"/>
    <n v="415"/>
    <s v="No"/>
    <s v="No"/>
    <n v="0"/>
    <n v="204"/>
    <n v="69"/>
    <n v="34.68"/>
    <n v="225.1"/>
    <n v="110"/>
    <n v="19.13"/>
    <n v="240.3"/>
    <n v="85"/>
    <n v="10.81"/>
    <n v="9.6"/>
    <n v="5"/>
    <n v="2.59"/>
    <n v="1"/>
    <s v="0–1"/>
    <s v="No"/>
    <n v="679.00000000000011"/>
    <s v="High"/>
    <n v="67.210000000000008"/>
    <x v="0"/>
  </r>
  <r>
    <s v="KY"/>
    <n v="46"/>
    <n v="510"/>
    <s v="No"/>
    <s v="No"/>
    <n v="0"/>
    <n v="144.1"/>
    <n v="115"/>
    <n v="24.5"/>
    <n v="249.8"/>
    <n v="68"/>
    <n v="21.23"/>
    <n v="211.4"/>
    <n v="82"/>
    <n v="9.51"/>
    <n v="13.6"/>
    <n v="3"/>
    <n v="3.67"/>
    <n v="1"/>
    <s v="0–1"/>
    <s v="No"/>
    <n v="618.9"/>
    <s v="High"/>
    <n v="58.910000000000004"/>
    <x v="0"/>
  </r>
  <r>
    <s v="LA"/>
    <n v="193"/>
    <n v="408"/>
    <s v="No"/>
    <s v="No"/>
    <n v="0"/>
    <n v="212"/>
    <n v="121"/>
    <n v="36.04"/>
    <n v="31.2"/>
    <n v="115"/>
    <n v="2.65"/>
    <n v="293.3"/>
    <n v="78"/>
    <n v="13.2"/>
    <n v="12.6"/>
    <n v="10"/>
    <n v="3.4"/>
    <n v="3"/>
    <s v="2–3"/>
    <s v="No"/>
    <n v="549.1"/>
    <s v="High"/>
    <n v="55.29"/>
    <x v="0"/>
  </r>
  <r>
    <s v="LA"/>
    <n v="168"/>
    <n v="408"/>
    <s v="No"/>
    <s v="No"/>
    <n v="0"/>
    <n v="178.7"/>
    <n v="116"/>
    <n v="30.38"/>
    <n v="292.10000000000002"/>
    <n v="138"/>
    <n v="24.83"/>
    <n v="265.89999999999998"/>
    <n v="101"/>
    <n v="11.97"/>
    <n v="9.8000000000000007"/>
    <n v="4"/>
    <n v="2.65"/>
    <n v="0"/>
    <s v="0–1"/>
    <s v="No"/>
    <n v="746.5"/>
    <s v="High"/>
    <n v="69.83"/>
    <x v="0"/>
  </r>
  <r>
    <s v="LA"/>
    <n v="165"/>
    <n v="408"/>
    <s v="No"/>
    <s v="No"/>
    <n v="0"/>
    <n v="219.2"/>
    <n v="92"/>
    <n v="37.26"/>
    <n v="149.4"/>
    <n v="125"/>
    <n v="12.7"/>
    <n v="244.7"/>
    <n v="104"/>
    <n v="11.01"/>
    <n v="6.1"/>
    <n v="5"/>
    <n v="1.65"/>
    <n v="0"/>
    <s v="0–1"/>
    <s v="No"/>
    <n v="619.4"/>
    <s v="High"/>
    <n v="62.61999999999999"/>
    <x v="0"/>
  </r>
  <r>
    <s v="LA"/>
    <n v="161"/>
    <n v="415"/>
    <s v="No"/>
    <s v="No"/>
    <n v="0"/>
    <n v="179.3"/>
    <n v="93"/>
    <n v="30.48"/>
    <n v="178.6"/>
    <n v="98"/>
    <n v="15.18"/>
    <n v="225.2"/>
    <n v="131"/>
    <n v="10.130000000000001"/>
    <n v="11.5"/>
    <n v="6"/>
    <n v="3.11"/>
    <n v="3"/>
    <s v="2–3"/>
    <s v="No"/>
    <n v="594.59999999999991"/>
    <s v="High"/>
    <n v="58.9"/>
    <x v="0"/>
  </r>
  <r>
    <s v="LA"/>
    <n v="131"/>
    <n v="408"/>
    <s v="No"/>
    <s v="No"/>
    <n v="0"/>
    <n v="202"/>
    <n v="126"/>
    <n v="34.340000000000003"/>
    <n v="163.5"/>
    <n v="86"/>
    <n v="13.9"/>
    <n v="195.4"/>
    <n v="84"/>
    <n v="8.7899999999999991"/>
    <n v="10.4"/>
    <n v="6"/>
    <n v="2.81"/>
    <n v="1"/>
    <s v="0–1"/>
    <s v="No"/>
    <n v="571.29999999999995"/>
    <s v="High"/>
    <n v="59.84"/>
    <x v="0"/>
  </r>
  <r>
    <s v="LA"/>
    <n v="131"/>
    <n v="408"/>
    <s v="No"/>
    <s v="No"/>
    <n v="0"/>
    <n v="220.7"/>
    <n v="120"/>
    <n v="37.520000000000003"/>
    <n v="270.2"/>
    <n v="95"/>
    <n v="22.97"/>
    <n v="121.6"/>
    <n v="113"/>
    <n v="5.47"/>
    <n v="8.6999999999999993"/>
    <n v="5"/>
    <n v="2.35"/>
    <n v="1"/>
    <s v="0–1"/>
    <s v="No"/>
    <n v="621.20000000000005"/>
    <s v="High"/>
    <n v="68.31"/>
    <x v="0"/>
  </r>
  <r>
    <s v="LA"/>
    <n v="130"/>
    <n v="415"/>
    <s v="No"/>
    <s v="Yes"/>
    <n v="26"/>
    <n v="170.5"/>
    <n v="107"/>
    <n v="28.99"/>
    <n v="217.2"/>
    <n v="77"/>
    <n v="18.46"/>
    <n v="225.7"/>
    <n v="71"/>
    <n v="10.16"/>
    <n v="13.6"/>
    <n v="5"/>
    <n v="3.67"/>
    <n v="6"/>
    <s v="6+"/>
    <s v="No"/>
    <n v="627"/>
    <s v="High"/>
    <n v="61.28"/>
    <x v="0"/>
  </r>
  <r>
    <s v="LA"/>
    <n v="125"/>
    <n v="415"/>
    <s v="No"/>
    <s v="Yes"/>
    <n v="27"/>
    <n v="166.9"/>
    <n v="85"/>
    <n v="28.37"/>
    <n v="221.2"/>
    <n v="92"/>
    <n v="18.8"/>
    <n v="197.3"/>
    <n v="97"/>
    <n v="8.8800000000000008"/>
    <n v="12.3"/>
    <n v="4"/>
    <n v="3.32"/>
    <n v="1"/>
    <s v="0–1"/>
    <s v="Yes"/>
    <n v="597.70000000000005"/>
    <s v="High"/>
    <n v="59.370000000000005"/>
    <x v="0"/>
  </r>
  <r>
    <s v="LA"/>
    <n v="122"/>
    <n v="415"/>
    <s v="No"/>
    <s v="No"/>
    <n v="0"/>
    <n v="228.7"/>
    <n v="90"/>
    <n v="38.880000000000003"/>
    <n v="163"/>
    <n v="99"/>
    <n v="13.86"/>
    <n v="154.1"/>
    <n v="90"/>
    <n v="6.93"/>
    <n v="11.8"/>
    <n v="3"/>
    <n v="3.19"/>
    <n v="1"/>
    <s v="0–1"/>
    <s v="No"/>
    <n v="557.59999999999991"/>
    <s v="High"/>
    <n v="62.86"/>
    <x v="0"/>
  </r>
  <r>
    <s v="LA"/>
    <n v="121"/>
    <n v="510"/>
    <s v="No"/>
    <s v="No"/>
    <n v="0"/>
    <n v="166.9"/>
    <n v="99"/>
    <n v="28.37"/>
    <n v="154.9"/>
    <n v="97"/>
    <n v="13.17"/>
    <n v="189.4"/>
    <n v="89"/>
    <n v="8.52"/>
    <n v="7.2"/>
    <n v="5"/>
    <n v="1.94"/>
    <n v="0"/>
    <s v="0–1"/>
    <s v="No"/>
    <n v="518.40000000000009"/>
    <s v="High"/>
    <n v="52"/>
    <x v="0"/>
  </r>
  <r>
    <s v="LA"/>
    <n v="120"/>
    <n v="408"/>
    <s v="No"/>
    <s v="No"/>
    <n v="0"/>
    <n v="187.4"/>
    <n v="97"/>
    <n v="31.86"/>
    <n v="177.8"/>
    <n v="89"/>
    <n v="15.11"/>
    <n v="233.4"/>
    <n v="97"/>
    <n v="10.5"/>
    <n v="12.2"/>
    <n v="6"/>
    <n v="3.29"/>
    <n v="1"/>
    <s v="0–1"/>
    <s v="No"/>
    <n v="610.80000000000007"/>
    <s v="High"/>
    <n v="60.76"/>
    <x v="0"/>
  </r>
  <r>
    <s v="LA"/>
    <n v="117"/>
    <n v="415"/>
    <s v="No"/>
    <s v="Yes"/>
    <n v="39"/>
    <n v="214.1"/>
    <n v="108"/>
    <n v="36.4"/>
    <n v="169.2"/>
    <n v="115"/>
    <n v="14.38"/>
    <n v="189.7"/>
    <n v="117"/>
    <n v="8.5399999999999991"/>
    <n v="10.1"/>
    <n v="3"/>
    <n v="2.73"/>
    <n v="1"/>
    <s v="0–1"/>
    <s v="No"/>
    <n v="583.1"/>
    <s v="High"/>
    <n v="62.05"/>
    <x v="0"/>
  </r>
  <r>
    <s v="LA"/>
    <n v="115"/>
    <n v="408"/>
    <s v="No"/>
    <s v="Yes"/>
    <n v="39"/>
    <n v="183.3"/>
    <n v="106"/>
    <n v="31.16"/>
    <n v="205.1"/>
    <n v="101"/>
    <n v="17.43"/>
    <n v="263.7"/>
    <n v="90"/>
    <n v="11.87"/>
    <n v="5.0999999999999996"/>
    <n v="7"/>
    <n v="1.38"/>
    <n v="1"/>
    <s v="0–1"/>
    <s v="No"/>
    <n v="657.19999999999993"/>
    <s v="High"/>
    <n v="61.84"/>
    <x v="0"/>
  </r>
  <r>
    <s v="LA"/>
    <n v="115"/>
    <n v="510"/>
    <s v="No"/>
    <s v="Yes"/>
    <n v="33"/>
    <n v="184.5"/>
    <n v="139"/>
    <n v="31.37"/>
    <n v="183.2"/>
    <n v="78"/>
    <n v="15.57"/>
    <n v="127.4"/>
    <n v="106"/>
    <n v="5.73"/>
    <n v="12.3"/>
    <n v="6"/>
    <n v="3.32"/>
    <n v="0"/>
    <s v="0–1"/>
    <s v="No"/>
    <n v="507.40000000000003"/>
    <s v="High"/>
    <n v="55.99"/>
    <x v="0"/>
  </r>
  <r>
    <s v="LA"/>
    <n v="111"/>
    <n v="415"/>
    <s v="No"/>
    <s v="No"/>
    <n v="0"/>
    <n v="58.4"/>
    <n v="121"/>
    <n v="9.93"/>
    <n v="262.2"/>
    <n v="64"/>
    <n v="22.29"/>
    <n v="159"/>
    <n v="115"/>
    <n v="7.15"/>
    <n v="11.9"/>
    <n v="5"/>
    <n v="3.21"/>
    <n v="1"/>
    <s v="0–1"/>
    <s v="No"/>
    <n v="491.49999999999994"/>
    <s v="High"/>
    <n v="42.58"/>
    <x v="1"/>
  </r>
  <r>
    <s v="LA"/>
    <n v="109"/>
    <n v="510"/>
    <s v="No"/>
    <s v="No"/>
    <n v="0"/>
    <n v="142.30000000000001"/>
    <n v="89"/>
    <n v="24.19"/>
    <n v="204.5"/>
    <n v="95"/>
    <n v="17.38"/>
    <n v="203.1"/>
    <n v="114"/>
    <n v="9.14"/>
    <n v="9.1"/>
    <n v="1"/>
    <n v="2.46"/>
    <n v="0"/>
    <s v="0–1"/>
    <s v="No"/>
    <n v="559"/>
    <s v="High"/>
    <n v="53.17"/>
    <x v="0"/>
  </r>
  <r>
    <s v="LA"/>
    <n v="93"/>
    <n v="415"/>
    <s v="No"/>
    <s v="No"/>
    <n v="0"/>
    <n v="148.5"/>
    <n v="105"/>
    <n v="25.25"/>
    <n v="243"/>
    <n v="106"/>
    <n v="20.66"/>
    <n v="255.2"/>
    <n v="114"/>
    <n v="11.48"/>
    <n v="6.8"/>
    <n v="2"/>
    <n v="1.84"/>
    <n v="1"/>
    <s v="0–1"/>
    <s v="No"/>
    <n v="653.5"/>
    <s v="High"/>
    <n v="59.230000000000004"/>
    <x v="0"/>
  </r>
  <r>
    <s v="LA"/>
    <n v="89"/>
    <n v="415"/>
    <s v="No"/>
    <s v="No"/>
    <n v="0"/>
    <n v="197.7"/>
    <n v="101"/>
    <n v="33.61"/>
    <n v="127.6"/>
    <n v="83"/>
    <n v="10.85"/>
    <n v="142.1"/>
    <n v="103"/>
    <n v="6.39"/>
    <n v="13.5"/>
    <n v="3"/>
    <n v="3.65"/>
    <n v="1"/>
    <s v="0–1"/>
    <s v="No"/>
    <n v="480.9"/>
    <s v="High"/>
    <n v="54.5"/>
    <x v="0"/>
  </r>
  <r>
    <s v="LA"/>
    <n v="87"/>
    <n v="415"/>
    <s v="No"/>
    <s v="No"/>
    <n v="0"/>
    <n v="136.6"/>
    <n v="112"/>
    <n v="23.22"/>
    <n v="209.4"/>
    <n v="81"/>
    <n v="17.8"/>
    <n v="161.1"/>
    <n v="78"/>
    <n v="7.25"/>
    <n v="12.2"/>
    <n v="2"/>
    <n v="3.29"/>
    <n v="4"/>
    <s v="4–5"/>
    <s v="Yes"/>
    <n v="519.30000000000007"/>
    <s v="High"/>
    <n v="51.559999999999995"/>
    <x v="0"/>
  </r>
  <r>
    <s v="LA"/>
    <n v="84"/>
    <n v="415"/>
    <s v="No"/>
    <s v="No"/>
    <n v="0"/>
    <n v="216.2"/>
    <n v="67"/>
    <n v="36.75"/>
    <n v="222.2"/>
    <n v="133"/>
    <n v="18.89"/>
    <n v="192"/>
    <n v="95"/>
    <n v="8.64"/>
    <n v="3.1"/>
    <n v="1"/>
    <n v="0.84"/>
    <n v="2"/>
    <s v="2–3"/>
    <s v="No"/>
    <n v="633.5"/>
    <s v="High"/>
    <n v="65.12"/>
    <x v="0"/>
  </r>
  <r>
    <s v="LA"/>
    <n v="79"/>
    <n v="510"/>
    <s v="No"/>
    <s v="No"/>
    <n v="0"/>
    <n v="143.30000000000001"/>
    <n v="120"/>
    <n v="24.36"/>
    <n v="230.7"/>
    <n v="111"/>
    <n v="19.61"/>
    <n v="214.3"/>
    <n v="91"/>
    <n v="9.64"/>
    <n v="7.8"/>
    <n v="2"/>
    <n v="2.11"/>
    <n v="4"/>
    <s v="4–5"/>
    <s v="Yes"/>
    <n v="596.09999999999991"/>
    <s v="High"/>
    <n v="55.72"/>
    <x v="0"/>
  </r>
  <r>
    <s v="LA"/>
    <n v="78"/>
    <n v="510"/>
    <s v="No"/>
    <s v="No"/>
    <n v="0"/>
    <n v="109.4"/>
    <n v="107"/>
    <n v="18.600000000000001"/>
    <n v="244.7"/>
    <n v="102"/>
    <n v="20.8"/>
    <n v="276.89999999999998"/>
    <n v="123"/>
    <n v="12.46"/>
    <n v="7.1"/>
    <n v="7"/>
    <n v="1.92"/>
    <n v="0"/>
    <s v="0–1"/>
    <s v="No"/>
    <n v="638.1"/>
    <s v="High"/>
    <n v="53.780000000000008"/>
    <x v="0"/>
  </r>
  <r>
    <s v="LA"/>
    <n v="78"/>
    <n v="415"/>
    <s v="No"/>
    <s v="No"/>
    <n v="0"/>
    <n v="169.2"/>
    <n v="96"/>
    <n v="28.76"/>
    <n v="149.9"/>
    <n v="83"/>
    <n v="12.74"/>
    <n v="196.9"/>
    <n v="119"/>
    <n v="8.86"/>
    <n v="4.5999999999999996"/>
    <n v="4"/>
    <n v="1.24"/>
    <n v="2"/>
    <s v="2–3"/>
    <s v="No"/>
    <n v="520.6"/>
    <s v="High"/>
    <n v="51.6"/>
    <x v="0"/>
  </r>
  <r>
    <s v="LA"/>
    <n v="74"/>
    <n v="408"/>
    <s v="No"/>
    <s v="Yes"/>
    <n v="23"/>
    <n v="224"/>
    <n v="126"/>
    <n v="38.08"/>
    <n v="233.5"/>
    <n v="89"/>
    <n v="19.850000000000001"/>
    <n v="293.89999999999998"/>
    <n v="104"/>
    <n v="13.23"/>
    <n v="8.8000000000000007"/>
    <n v="4"/>
    <n v="2.38"/>
    <n v="1"/>
    <s v="0–1"/>
    <s v="No"/>
    <n v="760.19999999999993"/>
    <s v="High"/>
    <n v="73.539999999999992"/>
    <x v="0"/>
  </r>
  <r>
    <s v="LA"/>
    <n v="68"/>
    <n v="415"/>
    <s v="No"/>
    <s v="Yes"/>
    <n v="37"/>
    <n v="155"/>
    <n v="98"/>
    <n v="26.35"/>
    <n v="142.4"/>
    <n v="105"/>
    <n v="12.1"/>
    <n v="143.69999999999999"/>
    <n v="117"/>
    <n v="6.47"/>
    <n v="5.9"/>
    <n v="4"/>
    <n v="1.59"/>
    <n v="1"/>
    <s v="0–1"/>
    <s v="No"/>
    <n v="446.99999999999994"/>
    <s v="High"/>
    <n v="46.510000000000005"/>
    <x v="1"/>
  </r>
  <r>
    <s v="LA"/>
    <n v="63"/>
    <n v="408"/>
    <s v="No"/>
    <s v="No"/>
    <n v="0"/>
    <n v="136.1"/>
    <n v="82"/>
    <n v="23.14"/>
    <n v="156.30000000000001"/>
    <n v="118"/>
    <n v="13.29"/>
    <n v="158.80000000000001"/>
    <n v="83"/>
    <n v="7.15"/>
    <n v="10.1"/>
    <n v="5"/>
    <n v="2.73"/>
    <n v="2"/>
    <s v="2–3"/>
    <s v="No"/>
    <n v="461.3"/>
    <s v="High"/>
    <n v="46.309999999999995"/>
    <x v="1"/>
  </r>
  <r>
    <s v="LA"/>
    <n v="59"/>
    <n v="408"/>
    <s v="No"/>
    <s v="No"/>
    <n v="0"/>
    <n v="82.6"/>
    <n v="105"/>
    <n v="14.04"/>
    <n v="204"/>
    <n v="99"/>
    <n v="17.34"/>
    <n v="224.2"/>
    <n v="122"/>
    <n v="10.09"/>
    <n v="9.1"/>
    <n v="4"/>
    <n v="2.46"/>
    <n v="1"/>
    <s v="0–1"/>
    <s v="No"/>
    <n v="519.9"/>
    <s v="High"/>
    <n v="43.93"/>
    <x v="1"/>
  </r>
  <r>
    <s v="LA"/>
    <n v="56"/>
    <n v="510"/>
    <s v="No"/>
    <s v="Yes"/>
    <n v="32"/>
    <n v="212.3"/>
    <n v="77"/>
    <n v="36.090000000000003"/>
    <n v="251.5"/>
    <n v="78"/>
    <n v="21.38"/>
    <n v="208.7"/>
    <n v="85"/>
    <n v="9.39"/>
    <n v="6.6"/>
    <n v="2"/>
    <n v="1.78"/>
    <n v="3"/>
    <s v="2–3"/>
    <s v="No"/>
    <n v="679.1"/>
    <s v="High"/>
    <n v="68.64"/>
    <x v="0"/>
  </r>
  <r>
    <s v="LA"/>
    <n v="48"/>
    <n v="510"/>
    <s v="No"/>
    <s v="No"/>
    <n v="0"/>
    <n v="166.8"/>
    <n v="127"/>
    <n v="28.36"/>
    <n v="143.5"/>
    <n v="121"/>
    <n v="12.2"/>
    <n v="210.7"/>
    <n v="130"/>
    <n v="9.48"/>
    <n v="11.8"/>
    <n v="4"/>
    <n v="3.19"/>
    <n v="0"/>
    <s v="0–1"/>
    <s v="No"/>
    <n v="532.79999999999995"/>
    <s v="High"/>
    <n v="53.230000000000004"/>
    <x v="0"/>
  </r>
  <r>
    <s v="LA"/>
    <n v="47"/>
    <n v="415"/>
    <s v="No"/>
    <s v="Yes"/>
    <n v="33"/>
    <n v="146.6"/>
    <n v="87"/>
    <n v="24.92"/>
    <n v="114.8"/>
    <n v="59"/>
    <n v="9.76"/>
    <n v="220.4"/>
    <n v="99"/>
    <n v="9.92"/>
    <n v="2.9"/>
    <n v="7"/>
    <n v="0.78"/>
    <n v="0"/>
    <s v="0–1"/>
    <s v="No"/>
    <n v="484.69999999999993"/>
    <s v="High"/>
    <n v="45.38"/>
    <x v="1"/>
  </r>
  <r>
    <s v="LA"/>
    <n v="44"/>
    <n v="415"/>
    <s v="No"/>
    <s v="No"/>
    <n v="0"/>
    <n v="212.1"/>
    <n v="98"/>
    <n v="36.06"/>
    <n v="189.4"/>
    <n v="89"/>
    <n v="16.100000000000001"/>
    <n v="352.2"/>
    <n v="95"/>
    <n v="15.85"/>
    <n v="8.4"/>
    <n v="5"/>
    <n v="2.27"/>
    <n v="3"/>
    <s v="2–3"/>
    <s v="No"/>
    <n v="762.1"/>
    <s v="High"/>
    <n v="70.28"/>
    <x v="0"/>
  </r>
  <r>
    <s v="LA"/>
    <n v="37"/>
    <n v="408"/>
    <s v="No"/>
    <s v="No"/>
    <n v="0"/>
    <n v="147.19999999999999"/>
    <n v="121"/>
    <n v="25.02"/>
    <n v="175.2"/>
    <n v="87"/>
    <n v="14.89"/>
    <n v="136.30000000000001"/>
    <n v="80"/>
    <n v="6.13"/>
    <n v="13.3"/>
    <n v="3"/>
    <n v="3.59"/>
    <n v="2"/>
    <s v="2–3"/>
    <s v="No"/>
    <n v="472"/>
    <s v="High"/>
    <n v="49.629999999999995"/>
    <x v="1"/>
  </r>
  <r>
    <s v="LA"/>
    <n v="36"/>
    <n v="415"/>
    <s v="No"/>
    <s v="No"/>
    <n v="0"/>
    <n v="186.8"/>
    <n v="94"/>
    <n v="31.76"/>
    <n v="207.6"/>
    <n v="92"/>
    <n v="17.649999999999999"/>
    <n v="195"/>
    <n v="98"/>
    <n v="8.7799999999999994"/>
    <n v="8.8000000000000007"/>
    <n v="4"/>
    <n v="2.38"/>
    <n v="3"/>
    <s v="2–3"/>
    <s v="No"/>
    <n v="598.19999999999993"/>
    <s v="High"/>
    <n v="60.57"/>
    <x v="0"/>
  </r>
  <r>
    <s v="LA"/>
    <n v="12"/>
    <n v="510"/>
    <s v="Yes"/>
    <s v="No"/>
    <n v="0"/>
    <n v="153.19999999999999"/>
    <n v="78"/>
    <n v="26.04"/>
    <n v="210.8"/>
    <n v="99"/>
    <n v="17.920000000000002"/>
    <n v="153.5"/>
    <n v="100"/>
    <n v="6.91"/>
    <n v="7.8"/>
    <n v="3"/>
    <n v="2.11"/>
    <n v="1"/>
    <s v="0–1"/>
    <s v="No"/>
    <n v="525.29999999999995"/>
    <s v="High"/>
    <n v="52.980000000000004"/>
    <x v="0"/>
  </r>
  <r>
    <s v="LA"/>
    <n v="9"/>
    <n v="415"/>
    <s v="No"/>
    <s v="No"/>
    <n v="0"/>
    <n v="147.69999999999999"/>
    <n v="94"/>
    <n v="25.11"/>
    <n v="283.3"/>
    <n v="83"/>
    <n v="24.08"/>
    <n v="188.3"/>
    <n v="124"/>
    <n v="8.4700000000000006"/>
    <n v="6.9"/>
    <n v="5"/>
    <n v="1.86"/>
    <n v="2"/>
    <s v="2–3"/>
    <s v="No"/>
    <n v="626.19999999999993"/>
    <s v="High"/>
    <n v="59.519999999999996"/>
    <x v="0"/>
  </r>
  <r>
    <s v="MA"/>
    <n v="217"/>
    <n v="510"/>
    <s v="No"/>
    <s v="Yes"/>
    <n v="24"/>
    <n v="218.2"/>
    <n v="88"/>
    <n v="37.090000000000003"/>
    <n v="348.5"/>
    <n v="108"/>
    <n v="29.62"/>
    <n v="212.6"/>
    <n v="118"/>
    <n v="9.57"/>
    <n v="7.5"/>
    <n v="7"/>
    <n v="2.0299999999999998"/>
    <n v="3"/>
    <s v="2–3"/>
    <s v="No"/>
    <n v="786.80000000000007"/>
    <s v="High"/>
    <n v="78.31"/>
    <x v="0"/>
  </r>
  <r>
    <s v="MA"/>
    <n v="190"/>
    <n v="415"/>
    <s v="No"/>
    <s v="No"/>
    <n v="0"/>
    <n v="130.80000000000001"/>
    <n v="64"/>
    <n v="22.24"/>
    <n v="223.7"/>
    <n v="116"/>
    <n v="19.010000000000002"/>
    <n v="227.8"/>
    <n v="108"/>
    <n v="10.25"/>
    <n v="10"/>
    <n v="5"/>
    <n v="2.7"/>
    <n v="1"/>
    <s v="0–1"/>
    <s v="No"/>
    <n v="592.29999999999995"/>
    <s v="High"/>
    <n v="54.2"/>
    <x v="0"/>
  </r>
  <r>
    <s v="MA"/>
    <n v="174"/>
    <n v="415"/>
    <s v="No"/>
    <s v="No"/>
    <n v="0"/>
    <n v="185"/>
    <n v="117"/>
    <n v="31.45"/>
    <n v="223.3"/>
    <n v="94"/>
    <n v="18.98"/>
    <n v="222.8"/>
    <n v="91"/>
    <n v="10.029999999999999"/>
    <n v="12.6"/>
    <n v="2"/>
    <n v="3.4"/>
    <n v="2"/>
    <s v="2–3"/>
    <s v="No"/>
    <n v="643.70000000000005"/>
    <s v="High"/>
    <n v="63.86"/>
    <x v="0"/>
  </r>
  <r>
    <s v="MA"/>
    <n v="157"/>
    <n v="408"/>
    <s v="Yes"/>
    <s v="No"/>
    <n v="0"/>
    <n v="160"/>
    <n v="123"/>
    <n v="27.2"/>
    <n v="175.4"/>
    <n v="96"/>
    <n v="14.91"/>
    <n v="184.8"/>
    <n v="99"/>
    <n v="8.32"/>
    <n v="9.9"/>
    <n v="3"/>
    <n v="2.67"/>
    <n v="2"/>
    <s v="2–3"/>
    <s v="No"/>
    <n v="530.1"/>
    <s v="High"/>
    <n v="53.1"/>
    <x v="0"/>
  </r>
  <r>
    <s v="MA"/>
    <n v="153"/>
    <n v="408"/>
    <s v="No"/>
    <s v="No"/>
    <n v="0"/>
    <n v="94.1"/>
    <n v="136"/>
    <n v="16"/>
    <n v="280.3"/>
    <n v="122"/>
    <n v="23.83"/>
    <n v="205"/>
    <n v="77"/>
    <n v="9.23"/>
    <n v="9.8000000000000007"/>
    <n v="4"/>
    <n v="2.65"/>
    <n v="0"/>
    <s v="0–1"/>
    <s v="No"/>
    <n v="589.19999999999993"/>
    <s v="High"/>
    <n v="51.71"/>
    <x v="0"/>
  </r>
  <r>
    <s v="MA"/>
    <n v="153"/>
    <n v="408"/>
    <s v="No"/>
    <s v="No"/>
    <n v="0"/>
    <n v="60.4"/>
    <n v="158"/>
    <n v="10.27"/>
    <n v="306.2"/>
    <n v="120"/>
    <n v="26.03"/>
    <n v="123.9"/>
    <n v="46"/>
    <n v="5.58"/>
    <n v="12.4"/>
    <n v="3"/>
    <n v="3.35"/>
    <n v="1"/>
    <s v="0–1"/>
    <s v="No"/>
    <n v="502.9"/>
    <s v="High"/>
    <n v="45.23"/>
    <x v="1"/>
  </r>
  <r>
    <s v="MA"/>
    <n v="152"/>
    <n v="510"/>
    <s v="No"/>
    <s v="No"/>
    <n v="0"/>
    <n v="176.3"/>
    <n v="79"/>
    <n v="29.97"/>
    <n v="259.2"/>
    <n v="97"/>
    <n v="22.03"/>
    <n v="287.39999999999998"/>
    <n v="78"/>
    <n v="12.93"/>
    <n v="6.2"/>
    <n v="3"/>
    <n v="1.67"/>
    <n v="0"/>
    <s v="0–1"/>
    <s v="No"/>
    <n v="729.1"/>
    <s v="High"/>
    <n v="66.600000000000009"/>
    <x v="0"/>
  </r>
  <r>
    <s v="MA"/>
    <n v="148"/>
    <n v="415"/>
    <s v="No"/>
    <s v="No"/>
    <n v="0"/>
    <n v="195.6"/>
    <n v="99"/>
    <n v="33.25"/>
    <n v="267.8"/>
    <n v="120"/>
    <n v="22.76"/>
    <n v="164.9"/>
    <n v="76"/>
    <n v="7.42"/>
    <n v="16"/>
    <n v="2"/>
    <n v="4.32"/>
    <n v="0"/>
    <s v="0–1"/>
    <s v="No"/>
    <n v="644.29999999999995"/>
    <s v="High"/>
    <n v="67.75"/>
    <x v="0"/>
  </r>
  <r>
    <s v="MA"/>
    <n v="144"/>
    <n v="415"/>
    <s v="No"/>
    <s v="No"/>
    <n v="0"/>
    <n v="264.8"/>
    <n v="124"/>
    <n v="45.02"/>
    <n v="245.4"/>
    <n v="112"/>
    <n v="20.86"/>
    <n v="160.5"/>
    <n v="115"/>
    <n v="7.22"/>
    <n v="14.8"/>
    <n v="2"/>
    <n v="4"/>
    <n v="1"/>
    <s v="0–1"/>
    <s v="Yes"/>
    <n v="685.5"/>
    <s v="High"/>
    <n v="77.099999999999994"/>
    <x v="0"/>
  </r>
  <r>
    <s v="MA"/>
    <n v="137"/>
    <n v="415"/>
    <s v="Yes"/>
    <s v="No"/>
    <n v="0"/>
    <n v="159.69999999999999"/>
    <n v="86"/>
    <n v="27.15"/>
    <n v="197.5"/>
    <n v="76"/>
    <n v="16.79"/>
    <n v="121.6"/>
    <n v="105"/>
    <n v="5.47"/>
    <n v="13.9"/>
    <n v="6"/>
    <n v="3.75"/>
    <n v="0"/>
    <s v="0–1"/>
    <s v="Yes"/>
    <n v="492.69999999999993"/>
    <s v="High"/>
    <n v="53.16"/>
    <x v="0"/>
  </r>
  <r>
    <s v="MA"/>
    <n v="134"/>
    <n v="408"/>
    <s v="No"/>
    <s v="No"/>
    <n v="0"/>
    <n v="241.2"/>
    <n v="134"/>
    <n v="41"/>
    <n v="116.5"/>
    <n v="114"/>
    <n v="9.9"/>
    <n v="152.19999999999999"/>
    <n v="91"/>
    <n v="6.85"/>
    <n v="10.6"/>
    <n v="4"/>
    <n v="2.86"/>
    <n v="0"/>
    <s v="0–1"/>
    <s v="No"/>
    <n v="520.5"/>
    <s v="High"/>
    <n v="60.61"/>
    <x v="0"/>
  </r>
  <r>
    <s v="MA"/>
    <n v="130"/>
    <n v="408"/>
    <s v="Yes"/>
    <s v="No"/>
    <n v="0"/>
    <n v="176.9"/>
    <n v="110"/>
    <n v="30.07"/>
    <n v="167.9"/>
    <n v="100"/>
    <n v="14.27"/>
    <n v="182.2"/>
    <n v="138"/>
    <n v="8.1999999999999993"/>
    <n v="7.7"/>
    <n v="2"/>
    <n v="2.08"/>
    <n v="1"/>
    <s v="0–1"/>
    <s v="Yes"/>
    <n v="534.70000000000005"/>
    <s v="High"/>
    <n v="54.620000000000005"/>
    <x v="0"/>
  </r>
  <r>
    <s v="MA"/>
    <n v="126"/>
    <n v="510"/>
    <s v="No"/>
    <s v="No"/>
    <n v="0"/>
    <n v="271.39999999999998"/>
    <n v="119"/>
    <n v="46.14"/>
    <n v="190.4"/>
    <n v="102"/>
    <n v="16.18"/>
    <n v="284.7"/>
    <n v="118"/>
    <n v="12.81"/>
    <n v="11.1"/>
    <n v="6"/>
    <n v="3"/>
    <n v="4"/>
    <s v="4–5"/>
    <s v="Yes"/>
    <n v="757.6"/>
    <s v="High"/>
    <n v="78.13"/>
    <x v="0"/>
  </r>
  <r>
    <s v="MA"/>
    <n v="126"/>
    <n v="408"/>
    <s v="No"/>
    <s v="No"/>
    <n v="0"/>
    <n v="166.8"/>
    <n v="109"/>
    <n v="28.36"/>
    <n v="236"/>
    <n v="117"/>
    <n v="20.059999999999999"/>
    <n v="307.60000000000002"/>
    <n v="77"/>
    <n v="13.84"/>
    <n v="9.3000000000000007"/>
    <n v="1"/>
    <n v="2.5099999999999998"/>
    <n v="1"/>
    <s v="0–1"/>
    <s v="No"/>
    <n v="719.7"/>
    <s v="High"/>
    <n v="64.77000000000001"/>
    <x v="0"/>
  </r>
  <r>
    <s v="MA"/>
    <n v="123"/>
    <n v="408"/>
    <s v="No"/>
    <s v="No"/>
    <n v="0"/>
    <n v="217.6"/>
    <n v="81"/>
    <n v="36.99"/>
    <n v="320.5"/>
    <n v="51"/>
    <n v="27.24"/>
    <n v="150.69999999999999"/>
    <n v="110"/>
    <n v="6.78"/>
    <n v="4.2"/>
    <n v="3"/>
    <n v="1.1299999999999999"/>
    <n v="0"/>
    <s v="0–1"/>
    <s v="No"/>
    <n v="693"/>
    <s v="High"/>
    <n v="72.14"/>
    <x v="0"/>
  </r>
  <r>
    <s v="MA"/>
    <n v="118"/>
    <n v="415"/>
    <s v="No"/>
    <s v="No"/>
    <n v="0"/>
    <n v="155.30000000000001"/>
    <n v="116"/>
    <n v="26.4"/>
    <n v="188.2"/>
    <n v="85"/>
    <n v="16"/>
    <n v="247"/>
    <n v="73"/>
    <n v="11.12"/>
    <n v="12.3"/>
    <n v="4"/>
    <n v="3.32"/>
    <n v="3"/>
    <s v="2–3"/>
    <s v="No"/>
    <n v="602.79999999999995"/>
    <s v="High"/>
    <n v="56.839999999999996"/>
    <x v="0"/>
  </r>
  <r>
    <s v="MA"/>
    <n v="117"/>
    <n v="408"/>
    <s v="No"/>
    <s v="No"/>
    <n v="0"/>
    <n v="139.4"/>
    <n v="81"/>
    <n v="23.7"/>
    <n v="223.7"/>
    <n v="113"/>
    <n v="19.010000000000002"/>
    <n v="173.1"/>
    <n v="77"/>
    <n v="7.79"/>
    <n v="13.6"/>
    <n v="6"/>
    <n v="3.67"/>
    <n v="1"/>
    <s v="0–1"/>
    <s v="No"/>
    <n v="549.80000000000007"/>
    <s v="High"/>
    <n v="54.17"/>
    <x v="0"/>
  </r>
  <r>
    <s v="MA"/>
    <n v="116"/>
    <n v="415"/>
    <s v="No"/>
    <s v="No"/>
    <n v="0"/>
    <n v="203.4"/>
    <n v="81"/>
    <n v="34.58"/>
    <n v="167.7"/>
    <n v="110"/>
    <n v="14.25"/>
    <n v="132"/>
    <n v="124"/>
    <n v="5.94"/>
    <n v="9.1999999999999993"/>
    <n v="5"/>
    <n v="2.48"/>
    <n v="2"/>
    <s v="2–3"/>
    <s v="No"/>
    <n v="512.30000000000007"/>
    <s v="High"/>
    <n v="57.249999999999993"/>
    <x v="0"/>
  </r>
  <r>
    <s v="MA"/>
    <n v="114"/>
    <n v="408"/>
    <s v="No"/>
    <s v="Yes"/>
    <n v="31"/>
    <n v="224.7"/>
    <n v="69"/>
    <n v="38.200000000000003"/>
    <n v="134.5"/>
    <n v="81"/>
    <n v="11.43"/>
    <n v="120.3"/>
    <n v="104"/>
    <n v="5.41"/>
    <n v="7.5"/>
    <n v="5"/>
    <n v="2.0299999999999998"/>
    <n v="1"/>
    <s v="0–1"/>
    <s v="Yes"/>
    <n v="487"/>
    <s v="High"/>
    <n v="57.070000000000007"/>
    <x v="0"/>
  </r>
  <r>
    <s v="MA"/>
    <n v="114"/>
    <n v="415"/>
    <s v="No"/>
    <s v="No"/>
    <n v="0"/>
    <n v="117.6"/>
    <n v="66"/>
    <n v="19.989999999999998"/>
    <n v="214"/>
    <n v="108"/>
    <n v="18.190000000000001"/>
    <n v="239.5"/>
    <n v="94"/>
    <n v="10.78"/>
    <n v="8.8000000000000007"/>
    <n v="5"/>
    <n v="2.38"/>
    <n v="1"/>
    <s v="0–1"/>
    <s v="No"/>
    <n v="579.9"/>
    <s v="High"/>
    <n v="51.34"/>
    <x v="0"/>
  </r>
  <r>
    <s v="MA"/>
    <n v="113"/>
    <n v="510"/>
    <s v="No"/>
    <s v="No"/>
    <n v="0"/>
    <n v="253.2"/>
    <n v="95"/>
    <n v="43.04"/>
    <n v="188"/>
    <n v="116"/>
    <n v="15.98"/>
    <n v="142"/>
    <n v="133"/>
    <n v="6.39"/>
    <n v="4.4000000000000004"/>
    <n v="4"/>
    <n v="1.19"/>
    <n v="1"/>
    <s v="0–1"/>
    <s v="No"/>
    <n v="587.6"/>
    <s v="High"/>
    <n v="66.599999999999994"/>
    <x v="0"/>
  </r>
  <r>
    <s v="MA"/>
    <n v="105"/>
    <n v="415"/>
    <s v="No"/>
    <s v="No"/>
    <n v="0"/>
    <n v="183.1"/>
    <n v="99"/>
    <n v="31.13"/>
    <n v="160.1"/>
    <n v="107"/>
    <n v="13.61"/>
    <n v="311.8"/>
    <n v="121"/>
    <n v="14.03"/>
    <n v="7"/>
    <n v="3"/>
    <n v="1.89"/>
    <n v="1"/>
    <s v="0–1"/>
    <s v="No"/>
    <n v="662"/>
    <s v="High"/>
    <n v="60.66"/>
    <x v="0"/>
  </r>
  <r>
    <s v="MA"/>
    <n v="103"/>
    <n v="510"/>
    <s v="No"/>
    <s v="No"/>
    <n v="0"/>
    <n v="154.19999999999999"/>
    <n v="78"/>
    <n v="26.21"/>
    <n v="196.7"/>
    <n v="85"/>
    <n v="16.72"/>
    <n v="253.5"/>
    <n v="97"/>
    <n v="11.41"/>
    <n v="10.1"/>
    <n v="9"/>
    <n v="2.73"/>
    <n v="1"/>
    <s v="0–1"/>
    <s v="No"/>
    <n v="614.5"/>
    <s v="High"/>
    <n v="57.07"/>
    <x v="0"/>
  </r>
  <r>
    <s v="MA"/>
    <n v="101"/>
    <n v="408"/>
    <s v="No"/>
    <s v="Yes"/>
    <n v="36"/>
    <n v="201.9"/>
    <n v="93"/>
    <n v="34.32"/>
    <n v="156.30000000000001"/>
    <n v="75"/>
    <n v="13.29"/>
    <n v="131.30000000000001"/>
    <n v="92"/>
    <n v="5.91"/>
    <n v="13.7"/>
    <n v="5"/>
    <n v="3.7"/>
    <n v="0"/>
    <s v="0–1"/>
    <s v="No"/>
    <n v="503.20000000000005"/>
    <s v="High"/>
    <n v="57.22"/>
    <x v="0"/>
  </r>
  <r>
    <s v="MA"/>
    <n v="99"/>
    <n v="510"/>
    <s v="No"/>
    <s v="No"/>
    <n v="0"/>
    <n v="149.80000000000001"/>
    <n v="123"/>
    <n v="25.47"/>
    <n v="276.3"/>
    <n v="75"/>
    <n v="23.49"/>
    <n v="241.4"/>
    <n v="75"/>
    <n v="10.86"/>
    <n v="10.9"/>
    <n v="7"/>
    <n v="2.94"/>
    <n v="2"/>
    <s v="2–3"/>
    <s v="No"/>
    <n v="678.4"/>
    <s v="High"/>
    <n v="62.759999999999991"/>
    <x v="0"/>
  </r>
  <r>
    <s v="MA"/>
    <n v="96"/>
    <n v="415"/>
    <s v="No"/>
    <s v="Yes"/>
    <n v="17"/>
    <n v="183.2"/>
    <n v="95"/>
    <n v="31.14"/>
    <n v="252.8"/>
    <n v="125"/>
    <n v="21.49"/>
    <n v="156.69999999999999"/>
    <n v="95"/>
    <n v="7.05"/>
    <n v="9.6999999999999993"/>
    <n v="3"/>
    <n v="2.62"/>
    <n v="0"/>
    <s v="0–1"/>
    <s v="No"/>
    <n v="602.40000000000009"/>
    <s v="High"/>
    <n v="62.29999999999999"/>
    <x v="0"/>
  </r>
  <r>
    <s v="MA"/>
    <n v="95"/>
    <n v="408"/>
    <s v="Yes"/>
    <s v="Yes"/>
    <n v="16"/>
    <n v="147.19999999999999"/>
    <n v="103"/>
    <n v="25.02"/>
    <n v="160.1"/>
    <n v="96"/>
    <n v="13.61"/>
    <n v="184"/>
    <n v="120"/>
    <n v="8.2799999999999994"/>
    <n v="7.7"/>
    <n v="2"/>
    <n v="2.08"/>
    <n v="0"/>
    <s v="0–1"/>
    <s v="Yes"/>
    <n v="498.99999999999994"/>
    <s v="High"/>
    <n v="48.989999999999995"/>
    <x v="1"/>
  </r>
  <r>
    <s v="MA"/>
    <n v="95"/>
    <n v="510"/>
    <s v="No"/>
    <s v="No"/>
    <n v="0"/>
    <n v="195.1"/>
    <n v="91"/>
    <n v="33.17"/>
    <n v="261.5"/>
    <n v="57"/>
    <n v="22.23"/>
    <n v="203.8"/>
    <n v="90"/>
    <n v="9.17"/>
    <n v="11.4"/>
    <n v="5"/>
    <n v="3.08"/>
    <n v="0"/>
    <s v="0–1"/>
    <s v="No"/>
    <n v="671.80000000000007"/>
    <s v="High"/>
    <n v="67.650000000000006"/>
    <x v="0"/>
  </r>
  <r>
    <s v="MA"/>
    <n v="94"/>
    <n v="408"/>
    <s v="No"/>
    <s v="Yes"/>
    <n v="45"/>
    <n v="80.3"/>
    <n v="140"/>
    <n v="13.65"/>
    <n v="153.30000000000001"/>
    <n v="101"/>
    <n v="13.03"/>
    <n v="309.2"/>
    <n v="123"/>
    <n v="13.91"/>
    <n v="12.8"/>
    <n v="3"/>
    <n v="3.46"/>
    <n v="2"/>
    <s v="2–3"/>
    <s v="No"/>
    <n v="555.59999999999991"/>
    <s v="High"/>
    <n v="44.050000000000004"/>
    <x v="1"/>
  </r>
  <r>
    <s v="MA"/>
    <n v="91"/>
    <n v="510"/>
    <s v="No"/>
    <s v="No"/>
    <n v="0"/>
    <n v="220.8"/>
    <n v="77"/>
    <n v="37.54"/>
    <n v="148.5"/>
    <n v="87"/>
    <n v="12.62"/>
    <n v="183.9"/>
    <n v="100"/>
    <n v="8.2799999999999994"/>
    <n v="7.6"/>
    <n v="3"/>
    <n v="2.0499999999999998"/>
    <n v="2"/>
    <s v="2–3"/>
    <s v="No"/>
    <n v="560.80000000000007"/>
    <s v="High"/>
    <n v="60.489999999999995"/>
    <x v="0"/>
  </r>
  <r>
    <s v="MA"/>
    <n v="88"/>
    <n v="510"/>
    <s v="No"/>
    <s v="No"/>
    <n v="0"/>
    <n v="290.39999999999998"/>
    <n v="108"/>
    <n v="49.37"/>
    <n v="253.9"/>
    <n v="92"/>
    <n v="21.58"/>
    <n v="263.3"/>
    <n v="126"/>
    <n v="11.85"/>
    <n v="10.1"/>
    <n v="5"/>
    <n v="2.73"/>
    <n v="3"/>
    <s v="2–3"/>
    <s v="Yes"/>
    <n v="817.69999999999993"/>
    <s v="High"/>
    <n v="85.529999999999987"/>
    <x v="0"/>
  </r>
  <r>
    <s v="MA"/>
    <n v="86"/>
    <n v="415"/>
    <s v="No"/>
    <s v="No"/>
    <n v="0"/>
    <n v="156.9"/>
    <n v="109"/>
    <n v="26.67"/>
    <n v="122.2"/>
    <n v="87"/>
    <n v="10.39"/>
    <n v="189.1"/>
    <n v="103"/>
    <n v="8.51"/>
    <n v="11.3"/>
    <n v="5"/>
    <n v="3.05"/>
    <n v="3"/>
    <s v="2–3"/>
    <s v="No"/>
    <n v="479.50000000000006"/>
    <s v="High"/>
    <n v="48.62"/>
    <x v="1"/>
  </r>
  <r>
    <s v="MA"/>
    <n v="83"/>
    <n v="415"/>
    <s v="No"/>
    <s v="No"/>
    <n v="0"/>
    <n v="137.30000000000001"/>
    <n v="100"/>
    <n v="23.34"/>
    <n v="212.2"/>
    <n v="129"/>
    <n v="18.04"/>
    <n v="152.69999999999999"/>
    <n v="92"/>
    <n v="6.87"/>
    <n v="10.5"/>
    <n v="2"/>
    <n v="2.84"/>
    <n v="1"/>
    <s v="0–1"/>
    <s v="No"/>
    <n v="512.70000000000005"/>
    <s v="High"/>
    <n v="51.089999999999989"/>
    <x v="0"/>
  </r>
  <r>
    <s v="MA"/>
    <n v="78"/>
    <n v="415"/>
    <s v="No"/>
    <s v="No"/>
    <n v="0"/>
    <n v="116.4"/>
    <n v="98"/>
    <n v="19.79"/>
    <n v="95.6"/>
    <n v="74"/>
    <n v="8.1300000000000008"/>
    <n v="181.5"/>
    <n v="94"/>
    <n v="8.17"/>
    <n v="10.5"/>
    <n v="3"/>
    <n v="2.84"/>
    <n v="3"/>
    <s v="2–3"/>
    <s v="No"/>
    <n v="404"/>
    <s v="High"/>
    <n v="38.930000000000007"/>
    <x v="1"/>
  </r>
  <r>
    <s v="MA"/>
    <n v="75"/>
    <n v="415"/>
    <s v="No"/>
    <s v="Yes"/>
    <n v="21"/>
    <n v="238"/>
    <n v="88"/>
    <n v="40.46"/>
    <n v="209.6"/>
    <n v="84"/>
    <n v="17.82"/>
    <n v="233"/>
    <n v="95"/>
    <n v="10.49"/>
    <n v="10"/>
    <n v="5"/>
    <n v="2.7"/>
    <n v="2"/>
    <s v="2–3"/>
    <s v="No"/>
    <n v="690.6"/>
    <s v="High"/>
    <n v="71.47"/>
    <x v="0"/>
  </r>
  <r>
    <s v="MA"/>
    <n v="73"/>
    <n v="415"/>
    <s v="No"/>
    <s v="No"/>
    <n v="0"/>
    <n v="173.9"/>
    <n v="111"/>
    <n v="29.56"/>
    <n v="287.39999999999998"/>
    <n v="105"/>
    <n v="24.43"/>
    <n v="204.8"/>
    <n v="91"/>
    <n v="9.2200000000000006"/>
    <n v="9.1"/>
    <n v="7"/>
    <n v="2.46"/>
    <n v="1"/>
    <s v="0–1"/>
    <s v="No"/>
    <n v="675.19999999999993"/>
    <s v="High"/>
    <n v="65.669999999999987"/>
    <x v="0"/>
  </r>
  <r>
    <s v="MA"/>
    <n v="72"/>
    <n v="510"/>
    <s v="No"/>
    <s v="Yes"/>
    <n v="19"/>
    <n v="129.69999999999999"/>
    <n v="115"/>
    <n v="22.05"/>
    <n v="160.80000000000001"/>
    <n v="101"/>
    <n v="13.67"/>
    <n v="265"/>
    <n v="63"/>
    <n v="11.93"/>
    <n v="12.2"/>
    <n v="3"/>
    <n v="3.29"/>
    <n v="2"/>
    <s v="2–3"/>
    <s v="No"/>
    <n v="567.70000000000005"/>
    <s v="High"/>
    <n v="50.94"/>
    <x v="0"/>
  </r>
  <r>
    <s v="MA"/>
    <n v="64"/>
    <n v="415"/>
    <s v="No"/>
    <s v="No"/>
    <n v="0"/>
    <n v="175.8"/>
    <n v="89"/>
    <n v="29.89"/>
    <n v="274.3"/>
    <n v="119"/>
    <n v="23.32"/>
    <n v="226.6"/>
    <n v="69"/>
    <n v="10.199999999999999"/>
    <n v="12.4"/>
    <n v="4"/>
    <n v="3.35"/>
    <n v="1"/>
    <s v="0–1"/>
    <s v="No"/>
    <n v="689.1"/>
    <s v="High"/>
    <n v="66.759999999999991"/>
    <x v="0"/>
  </r>
  <r>
    <s v="MA"/>
    <n v="59"/>
    <n v="408"/>
    <s v="No"/>
    <s v="No"/>
    <n v="0"/>
    <n v="220.4"/>
    <n v="100"/>
    <n v="37.47"/>
    <n v="211.2"/>
    <n v="79"/>
    <n v="17.95"/>
    <n v="259.3"/>
    <n v="112"/>
    <n v="11.67"/>
    <n v="13.6"/>
    <n v="8"/>
    <n v="3.67"/>
    <n v="2"/>
    <s v="2–3"/>
    <s v="No"/>
    <n v="704.50000000000011"/>
    <s v="High"/>
    <n v="70.760000000000005"/>
    <x v="0"/>
  </r>
  <r>
    <s v="MA"/>
    <n v="57"/>
    <n v="408"/>
    <s v="No"/>
    <s v="Yes"/>
    <n v="24"/>
    <n v="58.9"/>
    <n v="125"/>
    <n v="10.01"/>
    <n v="305.5"/>
    <n v="90"/>
    <n v="25.97"/>
    <n v="158.9"/>
    <n v="73"/>
    <n v="7.15"/>
    <n v="12.1"/>
    <n v="6"/>
    <n v="3.27"/>
    <n v="0"/>
    <s v="0–1"/>
    <s v="No"/>
    <n v="535.4"/>
    <s v="High"/>
    <n v="46.4"/>
    <x v="1"/>
  </r>
  <r>
    <s v="MA"/>
    <n v="57"/>
    <n v="415"/>
    <s v="No"/>
    <s v="Yes"/>
    <n v="21"/>
    <n v="147"/>
    <n v="112"/>
    <n v="24.99"/>
    <n v="197.3"/>
    <n v="43"/>
    <n v="16.77"/>
    <n v="267.39999999999998"/>
    <n v="93"/>
    <n v="12.03"/>
    <n v="8.6999999999999993"/>
    <n v="3"/>
    <n v="2.35"/>
    <n v="2"/>
    <s v="2–3"/>
    <s v="No"/>
    <n v="620.40000000000009"/>
    <s v="High"/>
    <n v="56.14"/>
    <x v="0"/>
  </r>
  <r>
    <s v="MA"/>
    <n v="56"/>
    <n v="415"/>
    <s v="Yes"/>
    <s v="No"/>
    <n v="0"/>
    <n v="162.80000000000001"/>
    <n v="118"/>
    <n v="27.68"/>
    <n v="229.6"/>
    <n v="91"/>
    <n v="19.52"/>
    <n v="332.7"/>
    <n v="94"/>
    <n v="14.97"/>
    <n v="13.6"/>
    <n v="3"/>
    <n v="3.67"/>
    <n v="0"/>
    <s v="0–1"/>
    <s v="Yes"/>
    <n v="738.69999999999993"/>
    <s v="High"/>
    <n v="65.84"/>
    <x v="0"/>
  </r>
  <r>
    <s v="MA"/>
    <n v="56"/>
    <n v="415"/>
    <s v="No"/>
    <s v="No"/>
    <n v="0"/>
    <n v="209.4"/>
    <n v="49"/>
    <n v="35.6"/>
    <n v="237.4"/>
    <n v="117"/>
    <n v="20.18"/>
    <n v="239.2"/>
    <n v="98"/>
    <n v="10.76"/>
    <n v="9.8000000000000007"/>
    <n v="11"/>
    <n v="2.65"/>
    <n v="1"/>
    <s v="0–1"/>
    <s v="No"/>
    <n v="695.8"/>
    <s v="High"/>
    <n v="69.190000000000012"/>
    <x v="0"/>
  </r>
  <r>
    <s v="MA"/>
    <n v="55"/>
    <n v="408"/>
    <s v="No"/>
    <s v="Yes"/>
    <n v="27"/>
    <n v="209.8"/>
    <n v="112"/>
    <n v="35.67"/>
    <n v="155"/>
    <n v="80"/>
    <n v="13.18"/>
    <n v="251.5"/>
    <n v="111"/>
    <n v="11.32"/>
    <n v="7.2"/>
    <n v="6"/>
    <n v="1.94"/>
    <n v="0"/>
    <s v="0–1"/>
    <s v="No"/>
    <n v="623.5"/>
    <s v="High"/>
    <n v="62.11"/>
    <x v="0"/>
  </r>
  <r>
    <s v="MA"/>
    <n v="54"/>
    <n v="408"/>
    <s v="No"/>
    <s v="No"/>
    <n v="0"/>
    <n v="174.4"/>
    <n v="112"/>
    <n v="29.65"/>
    <n v="265.8"/>
    <n v="122"/>
    <n v="22.59"/>
    <n v="182.4"/>
    <n v="87"/>
    <n v="8.2100000000000009"/>
    <n v="0"/>
    <n v="0"/>
    <n v="0"/>
    <n v="4"/>
    <s v="4–5"/>
    <s v="No"/>
    <n v="622.6"/>
    <s v="High"/>
    <n v="60.449999999999996"/>
    <x v="0"/>
  </r>
  <r>
    <s v="MA"/>
    <n v="48"/>
    <n v="415"/>
    <s v="No"/>
    <s v="Yes"/>
    <n v="25"/>
    <n v="113.2"/>
    <n v="96"/>
    <n v="19.239999999999998"/>
    <n v="269.89999999999998"/>
    <n v="107"/>
    <n v="22.94"/>
    <n v="229.1"/>
    <n v="87"/>
    <n v="10.31"/>
    <n v="7.1"/>
    <n v="7"/>
    <n v="1.92"/>
    <n v="2"/>
    <s v="2–3"/>
    <s v="No"/>
    <n v="619.29999999999995"/>
    <s v="High"/>
    <n v="54.410000000000004"/>
    <x v="0"/>
  </r>
  <r>
    <s v="MA"/>
    <n v="47"/>
    <n v="415"/>
    <s v="No"/>
    <s v="Yes"/>
    <n v="34"/>
    <n v="161.69999999999999"/>
    <n v="114"/>
    <n v="27.49"/>
    <n v="207.6"/>
    <n v="115"/>
    <n v="17.649999999999999"/>
    <n v="205.7"/>
    <n v="114"/>
    <n v="9.26"/>
    <n v="9.1999999999999993"/>
    <n v="4"/>
    <n v="2.48"/>
    <n v="0"/>
    <s v="0–1"/>
    <s v="No"/>
    <n v="584.20000000000005"/>
    <s v="High"/>
    <n v="56.879999999999995"/>
    <x v="0"/>
  </r>
  <r>
    <s v="MA"/>
    <n v="44"/>
    <n v="408"/>
    <s v="No"/>
    <s v="Yes"/>
    <n v="29"/>
    <n v="195.4"/>
    <n v="83"/>
    <n v="33.22"/>
    <n v="268.2"/>
    <n v="93"/>
    <n v="22.8"/>
    <n v="168"/>
    <n v="95"/>
    <n v="7.56"/>
    <n v="8.4"/>
    <n v="6"/>
    <n v="2.27"/>
    <n v="3"/>
    <s v="2–3"/>
    <s v="No"/>
    <n v="640"/>
    <s v="High"/>
    <n v="65.849999999999994"/>
    <x v="0"/>
  </r>
  <r>
    <s v="MA"/>
    <n v="41"/>
    <n v="415"/>
    <s v="No"/>
    <s v="No"/>
    <n v="0"/>
    <n v="173"/>
    <n v="131"/>
    <n v="29.41"/>
    <n v="190.4"/>
    <n v="108"/>
    <n v="16.18"/>
    <n v="290"/>
    <n v="66"/>
    <n v="13.05"/>
    <n v="10.4"/>
    <n v="2"/>
    <n v="2.81"/>
    <n v="0"/>
    <s v="0–1"/>
    <s v="No"/>
    <n v="663.8"/>
    <s v="High"/>
    <n v="61.45"/>
    <x v="0"/>
  </r>
  <r>
    <s v="MA"/>
    <n v="38"/>
    <n v="408"/>
    <s v="No"/>
    <s v="Yes"/>
    <n v="17"/>
    <n v="204.9"/>
    <n v="84"/>
    <n v="34.83"/>
    <n v="201"/>
    <n v="102"/>
    <n v="17.09"/>
    <n v="219.7"/>
    <n v="97"/>
    <n v="9.89"/>
    <n v="11.3"/>
    <n v="5"/>
    <n v="3.05"/>
    <n v="0"/>
    <s v="0–1"/>
    <s v="No"/>
    <n v="636.89999999999986"/>
    <s v="High"/>
    <n v="64.86"/>
    <x v="0"/>
  </r>
  <r>
    <s v="MA"/>
    <n v="37"/>
    <n v="415"/>
    <s v="No"/>
    <s v="Yes"/>
    <n v="31"/>
    <n v="237.2"/>
    <n v="85"/>
    <n v="40.32"/>
    <n v="213.1"/>
    <n v="100"/>
    <n v="18.11"/>
    <n v="192.7"/>
    <n v="87"/>
    <n v="8.67"/>
    <n v="10.7"/>
    <n v="4"/>
    <n v="2.89"/>
    <n v="1"/>
    <s v="0–1"/>
    <s v="No"/>
    <n v="653.70000000000005"/>
    <s v="High"/>
    <n v="69.989999999999995"/>
    <x v="0"/>
  </r>
  <r>
    <s v="MA"/>
    <n v="24"/>
    <n v="415"/>
    <s v="No"/>
    <s v="Yes"/>
    <n v="30"/>
    <n v="178.1"/>
    <n v="111"/>
    <n v="30.28"/>
    <n v="236.7"/>
    <n v="109"/>
    <n v="20.12"/>
    <n v="264"/>
    <n v="118"/>
    <n v="11.88"/>
    <n v="8.4"/>
    <n v="2"/>
    <n v="2.27"/>
    <n v="0"/>
    <s v="0–1"/>
    <s v="No"/>
    <n v="687.19999999999993"/>
    <s v="High"/>
    <n v="64.550000000000011"/>
    <x v="0"/>
  </r>
  <r>
    <s v="MD"/>
    <n v="190"/>
    <n v="408"/>
    <s v="Yes"/>
    <s v="Yes"/>
    <n v="41"/>
    <n v="173.1"/>
    <n v="85"/>
    <n v="29.43"/>
    <n v="203.9"/>
    <n v="107"/>
    <n v="17.329999999999998"/>
    <n v="122.2"/>
    <n v="78"/>
    <n v="5.5"/>
    <n v="14.6"/>
    <n v="15"/>
    <n v="3.94"/>
    <n v="0"/>
    <s v="0–1"/>
    <s v="Yes"/>
    <n v="513.79999999999995"/>
    <s v="High"/>
    <n v="56.199999999999996"/>
    <x v="0"/>
  </r>
  <r>
    <s v="MD"/>
    <n v="179"/>
    <n v="408"/>
    <s v="No"/>
    <s v="No"/>
    <n v="0"/>
    <n v="170.2"/>
    <n v="98"/>
    <n v="28.93"/>
    <n v="155.19999999999999"/>
    <n v="102"/>
    <n v="13.19"/>
    <n v="228.6"/>
    <n v="76"/>
    <n v="10.29"/>
    <n v="15"/>
    <n v="2"/>
    <n v="4.05"/>
    <n v="1"/>
    <s v="0–1"/>
    <s v="No"/>
    <n v="569"/>
    <s v="High"/>
    <n v="56.459999999999994"/>
    <x v="0"/>
  </r>
  <r>
    <s v="MD"/>
    <n v="172"/>
    <n v="510"/>
    <s v="No"/>
    <s v="No"/>
    <n v="0"/>
    <n v="190.7"/>
    <n v="103"/>
    <n v="32.42"/>
    <n v="183.5"/>
    <n v="117"/>
    <n v="15.6"/>
    <n v="220.8"/>
    <n v="103"/>
    <n v="9.94"/>
    <n v="9.8000000000000007"/>
    <n v="4"/>
    <n v="2.65"/>
    <n v="3"/>
    <s v="2–3"/>
    <s v="No"/>
    <n v="604.79999999999995"/>
    <s v="High"/>
    <n v="60.61"/>
    <x v="0"/>
  </r>
  <r>
    <s v="MD"/>
    <n v="169"/>
    <n v="415"/>
    <s v="No"/>
    <s v="Yes"/>
    <n v="39"/>
    <n v="200.3"/>
    <n v="68"/>
    <n v="34.049999999999997"/>
    <n v="220.4"/>
    <n v="97"/>
    <n v="18.73"/>
    <n v="253.8"/>
    <n v="116"/>
    <n v="11.42"/>
    <n v="10.5"/>
    <n v="4"/>
    <n v="2.84"/>
    <n v="0"/>
    <s v="0–1"/>
    <s v="No"/>
    <n v="685"/>
    <s v="High"/>
    <n v="67.040000000000006"/>
    <x v="0"/>
  </r>
  <r>
    <s v="MD"/>
    <n v="162"/>
    <n v="415"/>
    <s v="No"/>
    <s v="Yes"/>
    <n v="23"/>
    <n v="198.1"/>
    <n v="86"/>
    <n v="33.68"/>
    <n v="177"/>
    <n v="86"/>
    <n v="15.05"/>
    <n v="180.5"/>
    <n v="92"/>
    <n v="8.1199999999999992"/>
    <n v="6.8"/>
    <n v="6"/>
    <n v="1.84"/>
    <n v="1"/>
    <s v="0–1"/>
    <s v="No"/>
    <n v="562.4"/>
    <s v="High"/>
    <n v="58.690000000000005"/>
    <x v="0"/>
  </r>
  <r>
    <s v="MD"/>
    <n v="162"/>
    <n v="415"/>
    <s v="No"/>
    <s v="No"/>
    <n v="0"/>
    <n v="218"/>
    <n v="86"/>
    <n v="37.06"/>
    <n v="184"/>
    <n v="94"/>
    <n v="15.64"/>
    <n v="240.5"/>
    <n v="110"/>
    <n v="10.82"/>
    <n v="6.4"/>
    <n v="8"/>
    <n v="1.73"/>
    <n v="3"/>
    <s v="2–3"/>
    <s v="No"/>
    <n v="648.9"/>
    <s v="High"/>
    <n v="65.25"/>
    <x v="0"/>
  </r>
  <r>
    <s v="MD"/>
    <n v="161"/>
    <n v="510"/>
    <s v="No"/>
    <s v="No"/>
    <n v="0"/>
    <n v="213.9"/>
    <n v="95"/>
    <n v="36.36"/>
    <n v="151.9"/>
    <n v="70"/>
    <n v="12.91"/>
    <n v="260.10000000000002"/>
    <n v="124"/>
    <n v="11.7"/>
    <n v="12.2"/>
    <n v="5"/>
    <n v="3.29"/>
    <n v="3"/>
    <s v="2–3"/>
    <s v="No"/>
    <n v="638.10000000000014"/>
    <s v="High"/>
    <n v="64.260000000000005"/>
    <x v="0"/>
  </r>
  <r>
    <s v="MD"/>
    <n v="161"/>
    <n v="415"/>
    <s v="No"/>
    <s v="No"/>
    <n v="0"/>
    <n v="250.2"/>
    <n v="121"/>
    <n v="42.53"/>
    <n v="267.10000000000002"/>
    <n v="118"/>
    <n v="22.7"/>
    <n v="151"/>
    <n v="114"/>
    <n v="6.8"/>
    <n v="13"/>
    <n v="2"/>
    <n v="3.51"/>
    <n v="1"/>
    <s v="0–1"/>
    <s v="Yes"/>
    <n v="681.3"/>
    <s v="High"/>
    <n v="75.540000000000006"/>
    <x v="0"/>
  </r>
  <r>
    <s v="MD"/>
    <n v="160"/>
    <n v="408"/>
    <s v="Yes"/>
    <s v="No"/>
    <n v="0"/>
    <n v="312"/>
    <n v="109"/>
    <n v="53.04"/>
    <n v="129.4"/>
    <n v="100"/>
    <n v="11"/>
    <n v="217.6"/>
    <n v="74"/>
    <n v="9.7899999999999991"/>
    <n v="10.5"/>
    <n v="2"/>
    <n v="2.84"/>
    <n v="0"/>
    <s v="0–1"/>
    <s v="Yes"/>
    <n v="669.5"/>
    <s v="High"/>
    <n v="76.669999999999987"/>
    <x v="0"/>
  </r>
  <r>
    <s v="MD"/>
    <n v="154"/>
    <n v="415"/>
    <s v="No"/>
    <s v="No"/>
    <n v="0"/>
    <n v="171.7"/>
    <n v="80"/>
    <n v="29.19"/>
    <n v="110.4"/>
    <n v="81"/>
    <n v="9.3800000000000008"/>
    <n v="195.4"/>
    <n v="111"/>
    <n v="8.7899999999999991"/>
    <n v="11.9"/>
    <n v="4"/>
    <n v="3.21"/>
    <n v="2"/>
    <s v="2–3"/>
    <s v="No"/>
    <n v="489.4"/>
    <s v="High"/>
    <n v="50.57"/>
    <x v="0"/>
  </r>
  <r>
    <s v="MD"/>
    <n v="149"/>
    <n v="415"/>
    <s v="No"/>
    <s v="No"/>
    <n v="0"/>
    <n v="78.2"/>
    <n v="127"/>
    <n v="13.29"/>
    <n v="253.4"/>
    <n v="108"/>
    <n v="21.54"/>
    <n v="255"/>
    <n v="100"/>
    <n v="11.48"/>
    <n v="18"/>
    <n v="3"/>
    <n v="4.8600000000000003"/>
    <n v="1"/>
    <s v="0–1"/>
    <s v="No"/>
    <n v="604.6"/>
    <s v="High"/>
    <n v="51.17"/>
    <x v="0"/>
  </r>
  <r>
    <s v="MD"/>
    <n v="147"/>
    <n v="415"/>
    <s v="No"/>
    <s v="No"/>
    <n v="0"/>
    <n v="206.5"/>
    <n v="92"/>
    <n v="35.11"/>
    <n v="176.2"/>
    <n v="152"/>
    <n v="14.98"/>
    <n v="232.8"/>
    <n v="115"/>
    <n v="10.48"/>
    <n v="12.4"/>
    <n v="5"/>
    <n v="3.35"/>
    <n v="5"/>
    <s v="4–5"/>
    <s v="No"/>
    <n v="627.9"/>
    <s v="High"/>
    <n v="63.920000000000009"/>
    <x v="0"/>
  </r>
  <r>
    <s v="MD"/>
    <n v="143"/>
    <n v="415"/>
    <s v="No"/>
    <s v="No"/>
    <n v="0"/>
    <n v="170.4"/>
    <n v="103"/>
    <n v="28.97"/>
    <n v="200.2"/>
    <n v="71"/>
    <n v="17.02"/>
    <n v="258.3"/>
    <n v="100"/>
    <n v="11.62"/>
    <n v="11.6"/>
    <n v="4"/>
    <n v="3.13"/>
    <n v="1"/>
    <s v="0–1"/>
    <s v="No"/>
    <n v="640.50000000000011"/>
    <s v="High"/>
    <n v="60.739999999999995"/>
    <x v="0"/>
  </r>
  <r>
    <s v="MD"/>
    <n v="142"/>
    <n v="415"/>
    <s v="No"/>
    <s v="No"/>
    <n v="0"/>
    <n v="155.69999999999999"/>
    <n v="116"/>
    <n v="26.47"/>
    <n v="173.7"/>
    <n v="63"/>
    <n v="14.76"/>
    <n v="257.39999999999998"/>
    <n v="97"/>
    <n v="11.58"/>
    <n v="8.1"/>
    <n v="4"/>
    <n v="2.19"/>
    <n v="0"/>
    <s v="0–1"/>
    <s v="No"/>
    <n v="594.9"/>
    <s v="High"/>
    <n v="54.999999999999993"/>
    <x v="0"/>
  </r>
  <r>
    <s v="MD"/>
    <n v="142"/>
    <n v="408"/>
    <s v="No"/>
    <s v="No"/>
    <n v="0"/>
    <n v="273.60000000000002"/>
    <n v="93"/>
    <n v="46.51"/>
    <n v="114.6"/>
    <n v="116"/>
    <n v="9.74"/>
    <n v="250.6"/>
    <n v="120"/>
    <n v="11.28"/>
    <n v="8.1999999999999993"/>
    <n v="4"/>
    <n v="2.21"/>
    <n v="1"/>
    <s v="0–1"/>
    <s v="No"/>
    <n v="647.00000000000011"/>
    <s v="High"/>
    <n v="69.739999999999995"/>
    <x v="0"/>
  </r>
  <r>
    <s v="MD"/>
    <n v="138"/>
    <n v="510"/>
    <s v="Yes"/>
    <s v="No"/>
    <n v="0"/>
    <n v="216"/>
    <n v="73"/>
    <n v="36.72"/>
    <n v="188.2"/>
    <n v="117"/>
    <n v="16"/>
    <n v="147.1"/>
    <n v="98"/>
    <n v="6.62"/>
    <n v="3.6"/>
    <n v="7"/>
    <n v="0.97"/>
    <n v="2"/>
    <s v="2–3"/>
    <s v="No"/>
    <n v="554.9"/>
    <s v="High"/>
    <n v="60.309999999999995"/>
    <x v="0"/>
  </r>
  <r>
    <s v="MD"/>
    <n v="126"/>
    <n v="415"/>
    <s v="No"/>
    <s v="No"/>
    <n v="0"/>
    <n v="209.8"/>
    <n v="114"/>
    <n v="35.67"/>
    <n v="171.3"/>
    <n v="82"/>
    <n v="14.56"/>
    <n v="154.6"/>
    <n v="119"/>
    <n v="6.96"/>
    <n v="9.9"/>
    <n v="9"/>
    <n v="2.67"/>
    <n v="4"/>
    <s v="4–5"/>
    <s v="No"/>
    <n v="545.6"/>
    <s v="High"/>
    <n v="59.860000000000007"/>
    <x v="0"/>
  </r>
  <r>
    <s v="MD"/>
    <n v="126"/>
    <n v="408"/>
    <s v="No"/>
    <s v="No"/>
    <n v="0"/>
    <n v="196.5"/>
    <n v="89"/>
    <n v="33.409999999999997"/>
    <n v="241.3"/>
    <n v="123"/>
    <n v="20.51"/>
    <n v="143.19999999999999"/>
    <n v="105"/>
    <n v="6.44"/>
    <n v="4"/>
    <n v="7"/>
    <n v="1.08"/>
    <n v="0"/>
    <s v="0–1"/>
    <s v="No"/>
    <n v="585"/>
    <s v="High"/>
    <n v="61.44"/>
    <x v="0"/>
  </r>
  <r>
    <s v="MD"/>
    <n v="125"/>
    <n v="415"/>
    <s v="No"/>
    <s v="No"/>
    <n v="0"/>
    <n v="165.3"/>
    <n v="118"/>
    <n v="28.1"/>
    <n v="210"/>
    <n v="101"/>
    <n v="17.850000000000001"/>
    <n v="187.2"/>
    <n v="93"/>
    <n v="8.42"/>
    <n v="8.5"/>
    <n v="3"/>
    <n v="2.2999999999999998"/>
    <n v="2"/>
    <s v="2–3"/>
    <s v="No"/>
    <n v="571"/>
    <s v="High"/>
    <n v="56.67"/>
    <x v="0"/>
  </r>
  <r>
    <s v="MD"/>
    <n v="125"/>
    <n v="415"/>
    <s v="No"/>
    <s v="No"/>
    <n v="0"/>
    <n v="260"/>
    <n v="123"/>
    <n v="44.2"/>
    <n v="210.5"/>
    <n v="127"/>
    <n v="17.89"/>
    <n v="234.7"/>
    <n v="70"/>
    <n v="10.56"/>
    <n v="9"/>
    <n v="3"/>
    <n v="2.4300000000000002"/>
    <n v="1"/>
    <s v="0–1"/>
    <s v="Yes"/>
    <n v="714.2"/>
    <s v="High"/>
    <n v="75.080000000000013"/>
    <x v="0"/>
  </r>
  <r>
    <s v="MD"/>
    <n v="123"/>
    <n v="408"/>
    <s v="No"/>
    <s v="No"/>
    <n v="0"/>
    <n v="226.3"/>
    <n v="88"/>
    <n v="38.47"/>
    <n v="223"/>
    <n v="107"/>
    <n v="18.96"/>
    <n v="255.6"/>
    <n v="92"/>
    <n v="11.5"/>
    <n v="13"/>
    <n v="3"/>
    <n v="3.51"/>
    <n v="4"/>
    <s v="4–5"/>
    <s v="No"/>
    <n v="717.9"/>
    <s v="High"/>
    <n v="72.440000000000012"/>
    <x v="0"/>
  </r>
  <r>
    <s v="MD"/>
    <n v="116"/>
    <n v="408"/>
    <s v="No"/>
    <s v="No"/>
    <n v="0"/>
    <n v="287.10000000000002"/>
    <n v="108"/>
    <n v="48.81"/>
    <n v="178.4"/>
    <n v="125"/>
    <n v="15.16"/>
    <n v="153.19999999999999"/>
    <n v="98"/>
    <n v="6.89"/>
    <n v="14.4"/>
    <n v="2"/>
    <n v="3.89"/>
    <n v="3"/>
    <s v="2–3"/>
    <s v="Yes"/>
    <n v="633.1"/>
    <s v="High"/>
    <n v="74.75"/>
    <x v="0"/>
  </r>
  <r>
    <s v="MD"/>
    <n v="116"/>
    <n v="415"/>
    <s v="Yes"/>
    <s v="No"/>
    <n v="0"/>
    <n v="235.1"/>
    <n v="98"/>
    <n v="39.97"/>
    <n v="251.8"/>
    <n v="79"/>
    <n v="21.4"/>
    <n v="285.89999999999998"/>
    <n v="76"/>
    <n v="12.87"/>
    <n v="7.2"/>
    <n v="2"/>
    <n v="1.94"/>
    <n v="4"/>
    <s v="4–5"/>
    <s v="Yes"/>
    <n v="780"/>
    <s v="High"/>
    <n v="76.179999999999993"/>
    <x v="0"/>
  </r>
  <r>
    <s v="MD"/>
    <n v="111"/>
    <n v="510"/>
    <s v="No"/>
    <s v="No"/>
    <n v="0"/>
    <n v="254.7"/>
    <n v="80"/>
    <n v="43.3"/>
    <n v="90.2"/>
    <n v="79"/>
    <n v="7.67"/>
    <n v="153.4"/>
    <n v="60"/>
    <n v="6.9"/>
    <n v="10.6"/>
    <n v="8"/>
    <n v="2.86"/>
    <n v="0"/>
    <s v="0–1"/>
    <s v="No"/>
    <n v="508.9"/>
    <s v="High"/>
    <n v="60.73"/>
    <x v="0"/>
  </r>
  <r>
    <s v="MD"/>
    <n v="109"/>
    <n v="415"/>
    <s v="Yes"/>
    <s v="Yes"/>
    <n v="27"/>
    <n v="188.9"/>
    <n v="124"/>
    <n v="32.11"/>
    <n v="160.9"/>
    <n v="102"/>
    <n v="13.68"/>
    <n v="197.7"/>
    <n v="100"/>
    <n v="8.9"/>
    <n v="11.5"/>
    <n v="5"/>
    <n v="3.11"/>
    <n v="4"/>
    <s v="4–5"/>
    <s v="No"/>
    <n v="559"/>
    <s v="High"/>
    <n v="57.8"/>
    <x v="0"/>
  </r>
  <r>
    <s v="MD"/>
    <n v="107"/>
    <n v="408"/>
    <s v="No"/>
    <s v="No"/>
    <n v="0"/>
    <n v="137.1"/>
    <n v="94"/>
    <n v="23.31"/>
    <n v="209.8"/>
    <n v="83"/>
    <n v="17.829999999999998"/>
    <n v="238.4"/>
    <n v="114"/>
    <n v="10.73"/>
    <n v="8.6"/>
    <n v="4"/>
    <n v="2.3199999999999998"/>
    <n v="1"/>
    <s v="0–1"/>
    <s v="No"/>
    <n v="593.9"/>
    <s v="High"/>
    <n v="54.190000000000005"/>
    <x v="0"/>
  </r>
  <r>
    <s v="MD"/>
    <n v="107"/>
    <n v="415"/>
    <s v="Yes"/>
    <s v="No"/>
    <n v="0"/>
    <n v="273.3"/>
    <n v="66"/>
    <n v="46.46"/>
    <n v="263.60000000000002"/>
    <n v="121"/>
    <n v="22.41"/>
    <n v="165.2"/>
    <n v="84"/>
    <n v="7.43"/>
    <n v="12"/>
    <n v="7"/>
    <n v="3.24"/>
    <n v="1"/>
    <s v="0–1"/>
    <s v="Yes"/>
    <n v="714.10000000000014"/>
    <s v="High"/>
    <n v="79.540000000000006"/>
    <x v="0"/>
  </r>
  <r>
    <s v="MD"/>
    <n v="106"/>
    <n v="415"/>
    <s v="No"/>
    <s v="Yes"/>
    <n v="34"/>
    <n v="204.5"/>
    <n v="79"/>
    <n v="34.770000000000003"/>
    <n v="132.80000000000001"/>
    <n v="113"/>
    <n v="11.29"/>
    <n v="190.1"/>
    <n v="117"/>
    <n v="8.5500000000000007"/>
    <n v="14.8"/>
    <n v="9"/>
    <n v="4"/>
    <n v="2"/>
    <s v="2–3"/>
    <s v="No"/>
    <n v="542.19999999999993"/>
    <s v="High"/>
    <n v="58.61"/>
    <x v="0"/>
  </r>
  <r>
    <s v="MD"/>
    <n v="106"/>
    <n v="415"/>
    <s v="No"/>
    <s v="No"/>
    <n v="0"/>
    <n v="252.4"/>
    <n v="74"/>
    <n v="42.91"/>
    <n v="167.9"/>
    <n v="81"/>
    <n v="14.27"/>
    <n v="248.3"/>
    <n v="110"/>
    <n v="11.17"/>
    <n v="10.7"/>
    <n v="3"/>
    <n v="2.89"/>
    <n v="2"/>
    <s v="2–3"/>
    <s v="No"/>
    <n v="679.30000000000007"/>
    <s v="High"/>
    <n v="71.239999999999995"/>
    <x v="0"/>
  </r>
  <r>
    <s v="MD"/>
    <n v="104"/>
    <n v="415"/>
    <s v="No"/>
    <s v="No"/>
    <n v="0"/>
    <n v="271.10000000000002"/>
    <n v="80"/>
    <n v="46.09"/>
    <n v="172"/>
    <n v="133"/>
    <n v="14.62"/>
    <n v="169.2"/>
    <n v="105"/>
    <n v="7.61"/>
    <n v="10.3"/>
    <n v="5"/>
    <n v="2.78"/>
    <n v="1"/>
    <s v="0–1"/>
    <s v="No"/>
    <n v="622.59999999999991"/>
    <s v="High"/>
    <n v="71.100000000000009"/>
    <x v="0"/>
  </r>
  <r>
    <s v="MD"/>
    <n v="103"/>
    <n v="415"/>
    <s v="No"/>
    <s v="Yes"/>
    <n v="39"/>
    <n v="198.2"/>
    <n v="107"/>
    <n v="33.69"/>
    <n v="280.39999999999998"/>
    <n v="132"/>
    <n v="23.83"/>
    <n v="129.6"/>
    <n v="73"/>
    <n v="5.83"/>
    <n v="11.3"/>
    <n v="7"/>
    <n v="3.05"/>
    <n v="1"/>
    <s v="0–1"/>
    <s v="No"/>
    <n v="619.49999999999989"/>
    <s v="High"/>
    <n v="66.399999999999991"/>
    <x v="0"/>
  </r>
  <r>
    <s v="MD"/>
    <n v="101"/>
    <n v="408"/>
    <s v="No"/>
    <s v="No"/>
    <n v="0"/>
    <n v="159.4"/>
    <n v="79"/>
    <n v="27.1"/>
    <n v="179.5"/>
    <n v="88"/>
    <n v="15.26"/>
    <n v="167.8"/>
    <n v="71"/>
    <n v="7.55"/>
    <n v="9.6999999999999993"/>
    <n v="2"/>
    <n v="2.62"/>
    <n v="6"/>
    <s v="6+"/>
    <s v="Yes"/>
    <n v="516.4"/>
    <s v="High"/>
    <n v="52.529999999999994"/>
    <x v="0"/>
  </r>
  <r>
    <s v="MD"/>
    <n v="100"/>
    <n v="415"/>
    <s v="No"/>
    <s v="No"/>
    <n v="0"/>
    <n v="273.8"/>
    <n v="113"/>
    <n v="46.55"/>
    <n v="119.6"/>
    <n v="156"/>
    <n v="10.17"/>
    <n v="267.60000000000002"/>
    <n v="117"/>
    <n v="12.04"/>
    <n v="11.7"/>
    <n v="3"/>
    <n v="3.16"/>
    <n v="1"/>
    <s v="0–1"/>
    <s v="No"/>
    <n v="672.7"/>
    <s v="High"/>
    <n v="71.919999999999987"/>
    <x v="0"/>
  </r>
  <r>
    <s v="MD"/>
    <n v="97"/>
    <n v="415"/>
    <s v="No"/>
    <s v="No"/>
    <n v="0"/>
    <n v="241.9"/>
    <n v="102"/>
    <n v="41.12"/>
    <n v="126.9"/>
    <n v="117"/>
    <n v="10.79"/>
    <n v="185.6"/>
    <n v="92"/>
    <n v="8.35"/>
    <n v="11.7"/>
    <n v="6"/>
    <n v="3.16"/>
    <n v="0"/>
    <s v="0–1"/>
    <s v="No"/>
    <n v="566.1"/>
    <s v="High"/>
    <n v="63.42"/>
    <x v="0"/>
  </r>
  <r>
    <s v="MD"/>
    <n v="95"/>
    <n v="408"/>
    <s v="No"/>
    <s v="No"/>
    <n v="0"/>
    <n v="206.9"/>
    <n v="115"/>
    <n v="35.17"/>
    <n v="224.4"/>
    <n v="86"/>
    <n v="19.07"/>
    <n v="197.4"/>
    <n v="60"/>
    <n v="8.8800000000000008"/>
    <n v="8.3000000000000007"/>
    <n v="2"/>
    <n v="2.2400000000000002"/>
    <n v="3"/>
    <s v="2–3"/>
    <s v="No"/>
    <n v="637"/>
    <s v="High"/>
    <n v="65.36"/>
    <x v="0"/>
  </r>
  <r>
    <s v="MD"/>
    <n v="93"/>
    <n v="415"/>
    <s v="Yes"/>
    <s v="Yes"/>
    <n v="42"/>
    <n v="130.1"/>
    <n v="90"/>
    <n v="22.12"/>
    <n v="167"/>
    <n v="128"/>
    <n v="14.2"/>
    <n v="244.7"/>
    <n v="80"/>
    <n v="11.01"/>
    <n v="13.6"/>
    <n v="5"/>
    <n v="3.67"/>
    <n v="3"/>
    <s v="2–3"/>
    <s v="Yes"/>
    <n v="555.4"/>
    <s v="High"/>
    <n v="51"/>
    <x v="0"/>
  </r>
  <r>
    <s v="MD"/>
    <n v="91"/>
    <n v="510"/>
    <s v="No"/>
    <s v="No"/>
    <n v="0"/>
    <n v="169.5"/>
    <n v="96"/>
    <n v="28.82"/>
    <n v="157.6"/>
    <n v="94"/>
    <n v="13.4"/>
    <n v="98.2"/>
    <n v="70"/>
    <n v="4.42"/>
    <n v="10.6"/>
    <n v="7"/>
    <n v="2.86"/>
    <n v="0"/>
    <s v="0–1"/>
    <s v="No"/>
    <n v="435.90000000000003"/>
    <s v="High"/>
    <n v="49.5"/>
    <x v="1"/>
  </r>
  <r>
    <s v="MD"/>
    <n v="90"/>
    <n v="415"/>
    <s v="No"/>
    <s v="Yes"/>
    <n v="39"/>
    <n v="167.4"/>
    <n v="113"/>
    <n v="28.46"/>
    <n v="172.7"/>
    <n v="94"/>
    <n v="14.68"/>
    <n v="192.6"/>
    <n v="113"/>
    <n v="8.67"/>
    <n v="9.5"/>
    <n v="4"/>
    <n v="2.57"/>
    <n v="3"/>
    <s v="2–3"/>
    <s v="No"/>
    <n v="542.20000000000005"/>
    <s v="High"/>
    <n v="54.38"/>
    <x v="0"/>
  </r>
  <r>
    <s v="MD"/>
    <n v="89"/>
    <n v="415"/>
    <s v="No"/>
    <s v="No"/>
    <n v="0"/>
    <n v="114.4"/>
    <n v="122"/>
    <n v="19.45"/>
    <n v="127.7"/>
    <n v="154"/>
    <n v="10.85"/>
    <n v="253.1"/>
    <n v="109"/>
    <n v="11.39"/>
    <n v="10.1"/>
    <n v="5"/>
    <n v="2.73"/>
    <n v="2"/>
    <s v="2–3"/>
    <s v="No"/>
    <n v="505.30000000000007"/>
    <s v="High"/>
    <n v="44.419999999999995"/>
    <x v="1"/>
  </r>
  <r>
    <s v="MD"/>
    <n v="87"/>
    <n v="510"/>
    <s v="No"/>
    <s v="No"/>
    <n v="0"/>
    <n v="195.6"/>
    <n v="71"/>
    <n v="33.25"/>
    <n v="126.4"/>
    <n v="74"/>
    <n v="10.74"/>
    <n v="148.6"/>
    <n v="87"/>
    <n v="6.69"/>
    <n v="14.2"/>
    <n v="4"/>
    <n v="3.83"/>
    <n v="1"/>
    <s v="0–1"/>
    <s v="No"/>
    <n v="484.8"/>
    <s v="High"/>
    <n v="54.51"/>
    <x v="0"/>
  </r>
  <r>
    <s v="MD"/>
    <n v="82"/>
    <n v="415"/>
    <s v="No"/>
    <s v="No"/>
    <n v="0"/>
    <n v="136.1"/>
    <n v="116"/>
    <n v="23.14"/>
    <n v="181.4"/>
    <n v="93"/>
    <n v="15.42"/>
    <n v="131.4"/>
    <n v="108"/>
    <n v="5.91"/>
    <n v="11.3"/>
    <n v="4"/>
    <n v="3.05"/>
    <n v="0"/>
    <s v="0–1"/>
    <s v="No"/>
    <n v="460.2"/>
    <s v="High"/>
    <n v="47.519999999999996"/>
    <x v="1"/>
  </r>
  <r>
    <s v="MD"/>
    <n v="78"/>
    <n v="415"/>
    <s v="No"/>
    <s v="Yes"/>
    <n v="31"/>
    <n v="115.4"/>
    <n v="90"/>
    <n v="19.62"/>
    <n v="217.4"/>
    <n v="78"/>
    <n v="18.48"/>
    <n v="239.9"/>
    <n v="102"/>
    <n v="10.8"/>
    <n v="13.1"/>
    <n v="4"/>
    <n v="3.54"/>
    <n v="1"/>
    <s v="0–1"/>
    <s v="No"/>
    <n v="585.80000000000007"/>
    <s v="High"/>
    <n v="52.440000000000005"/>
    <x v="0"/>
  </r>
  <r>
    <s v="MD"/>
    <n v="78"/>
    <n v="415"/>
    <s v="No"/>
    <s v="No"/>
    <n v="0"/>
    <n v="181.6"/>
    <n v="119"/>
    <n v="30.87"/>
    <n v="335.7"/>
    <n v="118"/>
    <n v="28.53"/>
    <n v="149.80000000000001"/>
    <n v="64"/>
    <n v="6.74"/>
    <n v="8.3000000000000007"/>
    <n v="6"/>
    <n v="2.2400000000000002"/>
    <n v="4"/>
    <s v="4–5"/>
    <s v="No"/>
    <n v="675.39999999999986"/>
    <s v="High"/>
    <n v="68.38"/>
    <x v="0"/>
  </r>
  <r>
    <s v="MD"/>
    <n v="76"/>
    <n v="415"/>
    <s v="No"/>
    <s v="No"/>
    <n v="0"/>
    <n v="294.89999999999998"/>
    <n v="71"/>
    <n v="50.13"/>
    <n v="192.8"/>
    <n v="78"/>
    <n v="16.39"/>
    <n v="148.1"/>
    <n v="87"/>
    <n v="6.66"/>
    <n v="13.2"/>
    <n v="5"/>
    <n v="3.56"/>
    <n v="1"/>
    <s v="0–1"/>
    <s v="Yes"/>
    <n v="649"/>
    <s v="High"/>
    <n v="76.740000000000009"/>
    <x v="0"/>
  </r>
  <r>
    <s v="MD"/>
    <n v="75"/>
    <n v="415"/>
    <s v="No"/>
    <s v="Yes"/>
    <n v="40"/>
    <n v="128.1"/>
    <n v="99"/>
    <n v="21.78"/>
    <n v="247.7"/>
    <n v="78"/>
    <n v="21.05"/>
    <n v="199.7"/>
    <n v="121"/>
    <n v="8.99"/>
    <n v="15.6"/>
    <n v="3"/>
    <n v="4.21"/>
    <n v="0"/>
    <s v="0–1"/>
    <s v="No"/>
    <n v="591.1"/>
    <s v="High"/>
    <n v="56.03"/>
    <x v="0"/>
  </r>
  <r>
    <s v="MD"/>
    <n v="74"/>
    <n v="408"/>
    <s v="No"/>
    <s v="Yes"/>
    <n v="38"/>
    <n v="107.9"/>
    <n v="90"/>
    <n v="18.34"/>
    <n v="140.4"/>
    <n v="94"/>
    <n v="11.93"/>
    <n v="253.6"/>
    <n v="79"/>
    <n v="11.41"/>
    <n v="10.5"/>
    <n v="2"/>
    <n v="2.84"/>
    <n v="0"/>
    <s v="0–1"/>
    <s v="No"/>
    <n v="512.4"/>
    <s v="High"/>
    <n v="44.519999999999996"/>
    <x v="1"/>
  </r>
  <r>
    <s v="MD"/>
    <n v="73"/>
    <n v="415"/>
    <s v="No"/>
    <s v="Yes"/>
    <n v="17"/>
    <n v="236.7"/>
    <n v="95"/>
    <n v="40.24"/>
    <n v="263.5"/>
    <n v="56"/>
    <n v="22.4"/>
    <n v="259.60000000000002"/>
    <n v="107"/>
    <n v="11.68"/>
    <n v="12"/>
    <n v="4"/>
    <n v="3.24"/>
    <n v="1"/>
    <s v="0–1"/>
    <s v="No"/>
    <n v="771.8"/>
    <s v="High"/>
    <n v="77.559999999999988"/>
    <x v="0"/>
  </r>
  <r>
    <s v="MD"/>
    <n v="72"/>
    <n v="510"/>
    <s v="No"/>
    <s v="No"/>
    <n v="0"/>
    <n v="123.1"/>
    <n v="88"/>
    <n v="20.93"/>
    <n v="213.9"/>
    <n v="84"/>
    <n v="18.18"/>
    <n v="184.9"/>
    <n v="88"/>
    <n v="8.32"/>
    <n v="12"/>
    <n v="2"/>
    <n v="3.24"/>
    <n v="5"/>
    <s v="4–5"/>
    <s v="Yes"/>
    <n v="533.9"/>
    <s v="High"/>
    <n v="50.67"/>
    <x v="0"/>
  </r>
  <r>
    <s v="MD"/>
    <n v="71"/>
    <n v="415"/>
    <s v="No"/>
    <s v="No"/>
    <n v="0"/>
    <n v="129.5"/>
    <n v="56"/>
    <n v="22.02"/>
    <n v="354.2"/>
    <n v="118"/>
    <n v="30.11"/>
    <n v="145.5"/>
    <n v="93"/>
    <n v="6.55"/>
    <n v="10.9"/>
    <n v="3"/>
    <n v="2.94"/>
    <n v="1"/>
    <s v="0–1"/>
    <s v="No"/>
    <n v="640.1"/>
    <s v="High"/>
    <n v="61.61999999999999"/>
    <x v="0"/>
  </r>
  <r>
    <s v="MD"/>
    <n v="68"/>
    <n v="510"/>
    <s v="Yes"/>
    <s v="Yes"/>
    <n v="27"/>
    <n v="175.5"/>
    <n v="137"/>
    <n v="29.84"/>
    <n v="210.6"/>
    <n v="60"/>
    <n v="17.899999999999999"/>
    <n v="294.8"/>
    <n v="121"/>
    <n v="13.27"/>
    <n v="6.9"/>
    <n v="5"/>
    <n v="1.86"/>
    <n v="1"/>
    <s v="0–1"/>
    <s v="No"/>
    <n v="687.80000000000007"/>
    <s v="High"/>
    <n v="62.86999999999999"/>
    <x v="0"/>
  </r>
  <r>
    <s v="MD"/>
    <n v="68"/>
    <n v="415"/>
    <s v="No"/>
    <s v="No"/>
    <n v="0"/>
    <n v="208.3"/>
    <n v="89"/>
    <n v="35.409999999999997"/>
    <n v="169.4"/>
    <n v="67"/>
    <n v="14.4"/>
    <n v="102"/>
    <n v="90"/>
    <n v="4.59"/>
    <n v="15.9"/>
    <n v="4"/>
    <n v="4.29"/>
    <n v="3"/>
    <s v="2–3"/>
    <s v="No"/>
    <n v="495.6"/>
    <s v="High"/>
    <n v="58.689999999999991"/>
    <x v="0"/>
  </r>
  <r>
    <s v="MD"/>
    <n v="62"/>
    <n v="408"/>
    <s v="No"/>
    <s v="No"/>
    <n v="0"/>
    <n v="274"/>
    <n v="92"/>
    <n v="46.58"/>
    <n v="231.8"/>
    <n v="82"/>
    <n v="19.7"/>
    <n v="283.60000000000002"/>
    <n v="83"/>
    <n v="12.76"/>
    <n v="6.2"/>
    <n v="1"/>
    <n v="1.67"/>
    <n v="0"/>
    <s v="0–1"/>
    <s v="Yes"/>
    <n v="795.60000000000014"/>
    <s v="High"/>
    <n v="80.710000000000008"/>
    <x v="0"/>
  </r>
  <r>
    <s v="MD"/>
    <n v="57"/>
    <n v="415"/>
    <s v="No"/>
    <s v="No"/>
    <n v="0"/>
    <n v="224.9"/>
    <n v="102"/>
    <n v="38.229999999999997"/>
    <n v="143.80000000000001"/>
    <n v="87"/>
    <n v="12.22"/>
    <n v="198.9"/>
    <n v="105"/>
    <n v="8.9499999999999993"/>
    <n v="8"/>
    <n v="2"/>
    <n v="2.16"/>
    <n v="0"/>
    <s v="0–1"/>
    <s v="No"/>
    <n v="575.6"/>
    <s v="High"/>
    <n v="61.559999999999988"/>
    <x v="0"/>
  </r>
  <r>
    <s v="MD"/>
    <n v="46"/>
    <n v="415"/>
    <s v="No"/>
    <s v="No"/>
    <n v="0"/>
    <n v="145.6"/>
    <n v="103"/>
    <n v="24.75"/>
    <n v="197.1"/>
    <n v="137"/>
    <n v="16.75"/>
    <n v="294.5"/>
    <n v="83"/>
    <n v="13.25"/>
    <n v="10.5"/>
    <n v="4"/>
    <n v="2.84"/>
    <n v="0"/>
    <s v="0–1"/>
    <s v="No"/>
    <n v="647.70000000000005"/>
    <s v="High"/>
    <n v="57.59"/>
    <x v="0"/>
  </r>
  <r>
    <s v="MD"/>
    <n v="46"/>
    <n v="408"/>
    <s v="No"/>
    <s v="No"/>
    <n v="0"/>
    <n v="201.9"/>
    <n v="101"/>
    <n v="34.32"/>
    <n v="154.69999999999999"/>
    <n v="78"/>
    <n v="13.15"/>
    <n v="164.4"/>
    <n v="79"/>
    <n v="7.4"/>
    <n v="9"/>
    <n v="2"/>
    <n v="2.4300000000000002"/>
    <n v="1"/>
    <s v="0–1"/>
    <s v="No"/>
    <n v="530"/>
    <s v="High"/>
    <n v="57.3"/>
    <x v="0"/>
  </r>
  <r>
    <s v="MD"/>
    <n v="45"/>
    <n v="415"/>
    <s v="No"/>
    <s v="No"/>
    <n v="0"/>
    <n v="185.1"/>
    <n v="126"/>
    <n v="31.47"/>
    <n v="233"/>
    <n v="98"/>
    <n v="19.809999999999999"/>
    <n v="152.19999999999999"/>
    <n v="106"/>
    <n v="6.85"/>
    <n v="9.1"/>
    <n v="7"/>
    <n v="2.46"/>
    <n v="0"/>
    <s v="0–1"/>
    <s v="No"/>
    <n v="579.4"/>
    <s v="High"/>
    <n v="60.59"/>
    <x v="0"/>
  </r>
  <r>
    <s v="MD"/>
    <n v="43"/>
    <n v="510"/>
    <s v="No"/>
    <s v="No"/>
    <n v="0"/>
    <n v="154.5"/>
    <n v="122"/>
    <n v="26.27"/>
    <n v="214.2"/>
    <n v="71"/>
    <n v="18.21"/>
    <n v="178"/>
    <n v="105"/>
    <n v="8.01"/>
    <n v="12"/>
    <n v="2"/>
    <n v="3.24"/>
    <n v="3"/>
    <s v="2–3"/>
    <s v="Yes"/>
    <n v="558.70000000000005"/>
    <s v="High"/>
    <n v="55.730000000000004"/>
    <x v="0"/>
  </r>
  <r>
    <s v="MD"/>
    <n v="33"/>
    <n v="510"/>
    <s v="No"/>
    <s v="Yes"/>
    <n v="28"/>
    <n v="276.7"/>
    <n v="121"/>
    <n v="47.04"/>
    <n v="203.7"/>
    <n v="99"/>
    <n v="17.309999999999999"/>
    <n v="246.2"/>
    <n v="88"/>
    <n v="11.08"/>
    <n v="8.3000000000000007"/>
    <n v="3"/>
    <n v="2.2400000000000002"/>
    <n v="0"/>
    <s v="0–1"/>
    <s v="No"/>
    <n v="734.89999999999986"/>
    <s v="High"/>
    <n v="77.669999999999987"/>
    <x v="0"/>
  </r>
  <r>
    <s v="MD"/>
    <n v="13"/>
    <n v="510"/>
    <s v="No"/>
    <s v="No"/>
    <n v="0"/>
    <n v="78.099999999999994"/>
    <n v="70"/>
    <n v="13.28"/>
    <n v="239.3"/>
    <n v="115"/>
    <n v="20.34"/>
    <n v="144.4"/>
    <n v="112"/>
    <n v="6.5"/>
    <n v="12.3"/>
    <n v="4"/>
    <n v="3.32"/>
    <n v="1"/>
    <s v="0–1"/>
    <s v="No"/>
    <n v="474.09999999999997"/>
    <s v="High"/>
    <n v="43.44"/>
    <x v="1"/>
  </r>
  <r>
    <s v="MD"/>
    <n v="3"/>
    <n v="408"/>
    <s v="No"/>
    <s v="No"/>
    <n v="0"/>
    <n v="321.10000000000002"/>
    <n v="105"/>
    <n v="54.59"/>
    <n v="265.5"/>
    <n v="122"/>
    <n v="22.57"/>
    <n v="180.5"/>
    <n v="72"/>
    <n v="8.1199999999999992"/>
    <n v="11.5"/>
    <n v="2"/>
    <n v="3.11"/>
    <n v="4"/>
    <s v="4–5"/>
    <s v="Yes"/>
    <n v="778.6"/>
    <s v="High"/>
    <n v="88.39"/>
    <x v="0"/>
  </r>
  <r>
    <s v="ME"/>
    <n v="177"/>
    <n v="415"/>
    <s v="No"/>
    <s v="No"/>
    <n v="0"/>
    <n v="252.9"/>
    <n v="93"/>
    <n v="42.99"/>
    <n v="178.4"/>
    <n v="112"/>
    <n v="15.16"/>
    <n v="263.89999999999998"/>
    <n v="105"/>
    <n v="11.88"/>
    <n v="9.5"/>
    <n v="7"/>
    <n v="2.57"/>
    <n v="3"/>
    <s v="2–3"/>
    <s v="No"/>
    <n v="704.7"/>
    <s v="High"/>
    <n v="72.599999999999994"/>
    <x v="0"/>
  </r>
  <r>
    <s v="ME"/>
    <n v="174"/>
    <n v="510"/>
    <s v="Yes"/>
    <s v="Yes"/>
    <n v="42"/>
    <n v="196.8"/>
    <n v="89"/>
    <n v="33.46"/>
    <n v="254.9"/>
    <n v="122"/>
    <n v="21.67"/>
    <n v="138.30000000000001"/>
    <n v="126"/>
    <n v="6.22"/>
    <n v="20"/>
    <n v="6"/>
    <n v="5.4"/>
    <n v="0"/>
    <s v="0–1"/>
    <s v="Yes"/>
    <n v="610"/>
    <s v="High"/>
    <n v="66.75"/>
    <x v="0"/>
  </r>
  <r>
    <s v="ME"/>
    <n v="162"/>
    <n v="510"/>
    <s v="Yes"/>
    <s v="Yes"/>
    <n v="26"/>
    <n v="292.89999999999998"/>
    <n v="101"/>
    <n v="49.79"/>
    <n v="199.7"/>
    <n v="97"/>
    <n v="16.97"/>
    <n v="255.3"/>
    <n v="127"/>
    <n v="11.49"/>
    <n v="13.8"/>
    <n v="7"/>
    <n v="3.73"/>
    <n v="4"/>
    <s v="4–5"/>
    <s v="Yes"/>
    <n v="761.69999999999993"/>
    <s v="High"/>
    <n v="81.97999999999999"/>
    <x v="0"/>
  </r>
  <r>
    <s v="ME"/>
    <n v="160"/>
    <n v="408"/>
    <s v="No"/>
    <s v="No"/>
    <n v="0"/>
    <n v="149.30000000000001"/>
    <n v="113"/>
    <n v="25.38"/>
    <n v="242.2"/>
    <n v="122"/>
    <n v="20.59"/>
    <n v="174.3"/>
    <n v="104"/>
    <n v="7.84"/>
    <n v="8.9"/>
    <n v="6"/>
    <n v="2.4"/>
    <n v="2"/>
    <s v="2–3"/>
    <s v="No"/>
    <n v="574.69999999999993"/>
    <s v="High"/>
    <n v="56.21"/>
    <x v="0"/>
  </r>
  <r>
    <s v="ME"/>
    <n v="154"/>
    <n v="415"/>
    <s v="No"/>
    <s v="No"/>
    <n v="0"/>
    <n v="215.5"/>
    <n v="129"/>
    <n v="36.64"/>
    <n v="218.7"/>
    <n v="117"/>
    <n v="18.59"/>
    <n v="207.1"/>
    <n v="91"/>
    <n v="9.32"/>
    <n v="6.6"/>
    <n v="9"/>
    <n v="1.78"/>
    <n v="4"/>
    <s v="4–5"/>
    <s v="No"/>
    <n v="647.9"/>
    <s v="High"/>
    <n v="66.330000000000013"/>
    <x v="0"/>
  </r>
  <r>
    <s v="ME"/>
    <n v="152"/>
    <n v="510"/>
    <s v="No"/>
    <s v="Yes"/>
    <n v="30"/>
    <n v="58.8"/>
    <n v="104"/>
    <n v="10"/>
    <n v="219.5"/>
    <n v="107"/>
    <n v="18.66"/>
    <n v="152.30000000000001"/>
    <n v="118"/>
    <n v="6.85"/>
    <n v="7.1"/>
    <n v="3"/>
    <n v="1.92"/>
    <n v="0"/>
    <s v="0–1"/>
    <s v="No"/>
    <n v="437.70000000000005"/>
    <s v="High"/>
    <n v="37.43"/>
    <x v="1"/>
  </r>
  <r>
    <s v="ME"/>
    <n v="149"/>
    <n v="415"/>
    <s v="No"/>
    <s v="No"/>
    <n v="0"/>
    <n v="166.1"/>
    <n v="105"/>
    <n v="28.24"/>
    <n v="79.3"/>
    <n v="93"/>
    <n v="6.74"/>
    <n v="213.7"/>
    <n v="98"/>
    <n v="9.6199999999999992"/>
    <n v="12.7"/>
    <n v="2"/>
    <n v="3.43"/>
    <n v="1"/>
    <s v="0–1"/>
    <s v="No"/>
    <n v="471.79999999999995"/>
    <s v="High"/>
    <n v="48.029999999999994"/>
    <x v="1"/>
  </r>
  <r>
    <s v="ME"/>
    <n v="146"/>
    <n v="415"/>
    <s v="No"/>
    <s v="No"/>
    <n v="0"/>
    <n v="122.4"/>
    <n v="129"/>
    <n v="20.81"/>
    <n v="113.4"/>
    <n v="108"/>
    <n v="9.64"/>
    <n v="180.2"/>
    <n v="97"/>
    <n v="8.11"/>
    <n v="12.5"/>
    <n v="7"/>
    <n v="3.38"/>
    <n v="1"/>
    <s v="0–1"/>
    <s v="No"/>
    <n v="428.5"/>
    <s v="High"/>
    <n v="41.940000000000005"/>
    <x v="1"/>
  </r>
  <r>
    <s v="ME"/>
    <n v="142"/>
    <n v="415"/>
    <s v="Yes"/>
    <s v="No"/>
    <n v="0"/>
    <n v="130.69999999999999"/>
    <n v="113"/>
    <n v="22.22"/>
    <n v="260.60000000000002"/>
    <n v="122"/>
    <n v="22.15"/>
    <n v="244.2"/>
    <n v="98"/>
    <n v="10.99"/>
    <n v="9.4"/>
    <n v="2"/>
    <n v="2.54"/>
    <n v="2"/>
    <s v="2–3"/>
    <s v="Yes"/>
    <n v="644.9"/>
    <s v="High"/>
    <n v="57.9"/>
    <x v="0"/>
  </r>
  <r>
    <s v="ME"/>
    <n v="138"/>
    <n v="510"/>
    <s v="No"/>
    <s v="No"/>
    <n v="0"/>
    <n v="211"/>
    <n v="76"/>
    <n v="35.869999999999997"/>
    <n v="189"/>
    <n v="100"/>
    <n v="16.07"/>
    <n v="123"/>
    <n v="102"/>
    <n v="5.54"/>
    <n v="4.7"/>
    <n v="4"/>
    <n v="1.27"/>
    <n v="3"/>
    <s v="2–3"/>
    <s v="No"/>
    <n v="527.70000000000005"/>
    <s v="High"/>
    <n v="58.75"/>
    <x v="0"/>
  </r>
  <r>
    <s v="ME"/>
    <n v="137"/>
    <n v="510"/>
    <s v="No"/>
    <s v="Yes"/>
    <n v="29"/>
    <n v="207.2"/>
    <n v="111"/>
    <n v="35.22"/>
    <n v="254.1"/>
    <n v="137"/>
    <n v="21.6"/>
    <n v="169.3"/>
    <n v="92"/>
    <n v="7.62"/>
    <n v="9.5"/>
    <n v="5"/>
    <n v="2.57"/>
    <n v="2"/>
    <s v="2–3"/>
    <s v="No"/>
    <n v="640.09999999999991"/>
    <s v="High"/>
    <n v="67.009999999999991"/>
    <x v="0"/>
  </r>
  <r>
    <s v="ME"/>
    <n v="137"/>
    <n v="408"/>
    <s v="No"/>
    <s v="No"/>
    <n v="0"/>
    <n v="150.5"/>
    <n v="75"/>
    <n v="25.59"/>
    <n v="193.1"/>
    <n v="93"/>
    <n v="16.41"/>
    <n v="311.60000000000002"/>
    <n v="93"/>
    <n v="14.02"/>
    <n v="10.3"/>
    <n v="2"/>
    <n v="2.78"/>
    <n v="1"/>
    <s v="0–1"/>
    <s v="No"/>
    <n v="665.5"/>
    <s v="High"/>
    <n v="58.8"/>
    <x v="0"/>
  </r>
  <r>
    <s v="ME"/>
    <n v="135"/>
    <n v="415"/>
    <s v="No"/>
    <s v="No"/>
    <n v="0"/>
    <n v="192"/>
    <n v="91"/>
    <n v="32.64"/>
    <n v="127.6"/>
    <n v="127"/>
    <n v="10.85"/>
    <n v="155.6"/>
    <n v="125"/>
    <n v="7"/>
    <n v="7.5"/>
    <n v="5"/>
    <n v="2.0299999999999998"/>
    <n v="1"/>
    <s v="0–1"/>
    <s v="No"/>
    <n v="482.70000000000005"/>
    <s v="High"/>
    <n v="52.52"/>
    <x v="0"/>
  </r>
  <r>
    <s v="ME"/>
    <n v="129"/>
    <n v="510"/>
    <s v="No"/>
    <s v="No"/>
    <n v="0"/>
    <n v="110.5"/>
    <n v="79"/>
    <n v="18.79"/>
    <n v="223.2"/>
    <n v="111"/>
    <n v="18.97"/>
    <n v="169.5"/>
    <n v="64"/>
    <n v="7.63"/>
    <n v="10.5"/>
    <n v="3"/>
    <n v="2.84"/>
    <n v="3"/>
    <s v="2–3"/>
    <s v="No"/>
    <n v="513.70000000000005"/>
    <s v="High"/>
    <n v="48.230000000000004"/>
    <x v="1"/>
  </r>
  <r>
    <s v="ME"/>
    <n v="129"/>
    <n v="510"/>
    <s v="No"/>
    <s v="No"/>
    <n v="0"/>
    <n v="246.2"/>
    <n v="102"/>
    <n v="41.85"/>
    <n v="202.4"/>
    <n v="134"/>
    <n v="17.2"/>
    <n v="180.1"/>
    <n v="95"/>
    <n v="8.1"/>
    <n v="9.4"/>
    <n v="5"/>
    <n v="2.54"/>
    <n v="1"/>
    <s v="0–1"/>
    <s v="No"/>
    <n v="638.1"/>
    <s v="High"/>
    <n v="69.69"/>
    <x v="0"/>
  </r>
  <r>
    <s v="ME"/>
    <n v="128"/>
    <n v="510"/>
    <s v="No"/>
    <s v="No"/>
    <n v="0"/>
    <n v="198.8"/>
    <n v="56"/>
    <n v="33.799999999999997"/>
    <n v="230.1"/>
    <n v="73"/>
    <n v="19.559999999999999"/>
    <n v="119.8"/>
    <n v="81"/>
    <n v="5.39"/>
    <n v="9.9"/>
    <n v="3"/>
    <n v="2.67"/>
    <n v="2"/>
    <s v="2–3"/>
    <s v="No"/>
    <n v="558.59999999999991"/>
    <s v="High"/>
    <n v="61.42"/>
    <x v="0"/>
  </r>
  <r>
    <s v="ME"/>
    <n v="127"/>
    <n v="408"/>
    <s v="No"/>
    <s v="No"/>
    <n v="0"/>
    <n v="237.6"/>
    <n v="79"/>
    <n v="40.39"/>
    <n v="192.4"/>
    <n v="107"/>
    <n v="16.350000000000001"/>
    <n v="207.4"/>
    <n v="111"/>
    <n v="9.33"/>
    <n v="9.1"/>
    <n v="9"/>
    <n v="2.46"/>
    <n v="0"/>
    <s v="0–1"/>
    <s v="No"/>
    <n v="646.5"/>
    <s v="High"/>
    <n v="68.53"/>
    <x v="0"/>
  </r>
  <r>
    <s v="ME"/>
    <n v="125"/>
    <n v="408"/>
    <s v="No"/>
    <s v="Yes"/>
    <n v="26"/>
    <n v="254.9"/>
    <n v="108"/>
    <n v="43.33"/>
    <n v="243.2"/>
    <n v="135"/>
    <n v="20.67"/>
    <n v="190.8"/>
    <n v="95"/>
    <n v="8.59"/>
    <n v="5.4"/>
    <n v="3"/>
    <n v="1.46"/>
    <n v="2"/>
    <s v="2–3"/>
    <s v="No"/>
    <n v="694.30000000000007"/>
    <s v="High"/>
    <n v="74.05"/>
    <x v="0"/>
  </r>
  <r>
    <s v="ME"/>
    <n v="125"/>
    <n v="510"/>
    <s v="No"/>
    <s v="No"/>
    <n v="0"/>
    <n v="120.8"/>
    <n v="96"/>
    <n v="20.54"/>
    <n v="169.8"/>
    <n v="101"/>
    <n v="14.43"/>
    <n v="194.1"/>
    <n v="63"/>
    <n v="8.73"/>
    <n v="11.9"/>
    <n v="3"/>
    <n v="3.21"/>
    <n v="4"/>
    <s v="4–5"/>
    <s v="Yes"/>
    <n v="496.6"/>
    <s v="High"/>
    <n v="46.910000000000004"/>
    <x v="1"/>
  </r>
  <r>
    <s v="ME"/>
    <n v="124"/>
    <n v="510"/>
    <s v="No"/>
    <s v="Yes"/>
    <n v="24"/>
    <n v="175.8"/>
    <n v="139"/>
    <n v="29.89"/>
    <n v="155"/>
    <n v="98"/>
    <n v="13.18"/>
    <n v="180.7"/>
    <n v="64"/>
    <n v="8.1300000000000008"/>
    <n v="7.8"/>
    <n v="5"/>
    <n v="2.11"/>
    <n v="2"/>
    <s v="2–3"/>
    <s v="No"/>
    <n v="519.29999999999995"/>
    <s v="High"/>
    <n v="53.31"/>
    <x v="0"/>
  </r>
  <r>
    <s v="ME"/>
    <n v="119"/>
    <n v="415"/>
    <s v="No"/>
    <s v="No"/>
    <n v="0"/>
    <n v="232.8"/>
    <n v="106"/>
    <n v="39.58"/>
    <n v="175.2"/>
    <n v="97"/>
    <n v="14.89"/>
    <n v="212.2"/>
    <n v="77"/>
    <n v="9.5500000000000007"/>
    <n v="12.5"/>
    <n v="7"/>
    <n v="3.38"/>
    <n v="2"/>
    <s v="2–3"/>
    <s v="No"/>
    <n v="632.70000000000005"/>
    <s v="High"/>
    <n v="67.399999999999991"/>
    <x v="0"/>
  </r>
  <r>
    <s v="ME"/>
    <n v="119"/>
    <n v="510"/>
    <s v="No"/>
    <s v="No"/>
    <n v="0"/>
    <n v="166.3"/>
    <n v="95"/>
    <n v="28.27"/>
    <n v="239.3"/>
    <n v="87"/>
    <n v="20.34"/>
    <n v="123.2"/>
    <n v="108"/>
    <n v="5.54"/>
    <n v="10"/>
    <n v="3"/>
    <n v="2.7"/>
    <n v="2"/>
    <s v="2–3"/>
    <s v="No"/>
    <n v="538.80000000000007"/>
    <s v="High"/>
    <n v="56.85"/>
    <x v="0"/>
  </r>
  <r>
    <s v="ME"/>
    <n v="116"/>
    <n v="510"/>
    <s v="No"/>
    <s v="No"/>
    <n v="0"/>
    <n v="194.2"/>
    <n v="122"/>
    <n v="33.01"/>
    <n v="242.1"/>
    <n v="81"/>
    <n v="20.58"/>
    <n v="215.8"/>
    <n v="80"/>
    <n v="9.7100000000000009"/>
    <n v="9.6999999999999993"/>
    <n v="3"/>
    <n v="2.62"/>
    <n v="2"/>
    <s v="2–3"/>
    <s v="No"/>
    <n v="661.8"/>
    <s v="High"/>
    <n v="65.92"/>
    <x v="0"/>
  </r>
  <r>
    <s v="ME"/>
    <n v="114"/>
    <n v="510"/>
    <s v="No"/>
    <s v="No"/>
    <n v="0"/>
    <n v="229.3"/>
    <n v="93"/>
    <n v="38.979999999999997"/>
    <n v="184.5"/>
    <n v="111"/>
    <n v="15.68"/>
    <n v="168.2"/>
    <n v="91"/>
    <n v="7.57"/>
    <n v="8.8000000000000007"/>
    <n v="3"/>
    <n v="2.38"/>
    <n v="2"/>
    <s v="2–3"/>
    <s v="No"/>
    <n v="590.79999999999995"/>
    <s v="High"/>
    <n v="64.61"/>
    <x v="0"/>
  </r>
  <r>
    <s v="ME"/>
    <n v="113"/>
    <n v="415"/>
    <s v="No"/>
    <s v="No"/>
    <n v="0"/>
    <n v="213.6"/>
    <n v="110"/>
    <n v="36.31"/>
    <n v="234.9"/>
    <n v="121"/>
    <n v="19.97"/>
    <n v="229.6"/>
    <n v="157"/>
    <n v="10.33"/>
    <n v="8.8000000000000007"/>
    <n v="3"/>
    <n v="2.38"/>
    <n v="2"/>
    <s v="2–3"/>
    <s v="No"/>
    <n v="686.9"/>
    <s v="High"/>
    <n v="68.989999999999995"/>
    <x v="0"/>
  </r>
  <r>
    <s v="ME"/>
    <n v="111"/>
    <n v="408"/>
    <s v="No"/>
    <s v="No"/>
    <n v="0"/>
    <n v="114.4"/>
    <n v="91"/>
    <n v="19.45"/>
    <n v="216.6"/>
    <n v="123"/>
    <n v="18.41"/>
    <n v="250.6"/>
    <n v="102"/>
    <n v="11.28"/>
    <n v="11"/>
    <n v="3"/>
    <n v="2.97"/>
    <n v="0"/>
    <s v="0–1"/>
    <s v="No"/>
    <n v="592.6"/>
    <s v="High"/>
    <n v="52.11"/>
    <x v="0"/>
  </r>
  <r>
    <s v="ME"/>
    <n v="108"/>
    <n v="510"/>
    <s v="No"/>
    <s v="No"/>
    <n v="0"/>
    <n v="195.7"/>
    <n v="116"/>
    <n v="33.270000000000003"/>
    <n v="209.1"/>
    <n v="87"/>
    <n v="17.77"/>
    <n v="201.1"/>
    <n v="73"/>
    <n v="9.0500000000000007"/>
    <n v="8.3000000000000007"/>
    <n v="3"/>
    <n v="2.2400000000000002"/>
    <n v="1"/>
    <s v="0–1"/>
    <s v="Yes"/>
    <n v="614.19999999999993"/>
    <s v="High"/>
    <n v="62.330000000000005"/>
    <x v="0"/>
  </r>
  <r>
    <s v="ME"/>
    <n v="105"/>
    <n v="408"/>
    <s v="Yes"/>
    <s v="Yes"/>
    <n v="21"/>
    <n v="156.5"/>
    <n v="122"/>
    <n v="26.61"/>
    <n v="209.2"/>
    <n v="125"/>
    <n v="17.78"/>
    <n v="158.69999999999999"/>
    <n v="81"/>
    <n v="7.14"/>
    <n v="11.1"/>
    <n v="3"/>
    <n v="3"/>
    <n v="4"/>
    <s v="4–5"/>
    <s v="Yes"/>
    <n v="535.5"/>
    <s v="High"/>
    <n v="54.53"/>
    <x v="0"/>
  </r>
  <r>
    <s v="ME"/>
    <n v="105"/>
    <n v="415"/>
    <s v="No"/>
    <s v="No"/>
    <n v="0"/>
    <n v="222.4"/>
    <n v="102"/>
    <n v="37.81"/>
    <n v="185.8"/>
    <n v="89"/>
    <n v="15.79"/>
    <n v="237.7"/>
    <n v="81"/>
    <n v="10.7"/>
    <n v="12"/>
    <n v="8"/>
    <n v="3.24"/>
    <n v="2"/>
    <s v="2–3"/>
    <s v="No"/>
    <n v="657.90000000000009"/>
    <s v="High"/>
    <n v="67.539999999999992"/>
    <x v="0"/>
  </r>
  <r>
    <s v="ME"/>
    <n v="102"/>
    <n v="408"/>
    <s v="No"/>
    <s v="No"/>
    <n v="0"/>
    <n v="176.3"/>
    <n v="140"/>
    <n v="29.97"/>
    <n v="201"/>
    <n v="104"/>
    <n v="17.09"/>
    <n v="161.9"/>
    <n v="123"/>
    <n v="7.29"/>
    <n v="11.3"/>
    <n v="5"/>
    <n v="3.05"/>
    <n v="1"/>
    <s v="0–1"/>
    <s v="No"/>
    <n v="550.5"/>
    <s v="High"/>
    <n v="57.4"/>
    <x v="0"/>
  </r>
  <r>
    <s v="ME"/>
    <n v="99"/>
    <n v="510"/>
    <s v="No"/>
    <s v="Yes"/>
    <n v="25"/>
    <n v="152.80000000000001"/>
    <n v="110"/>
    <n v="25.98"/>
    <n v="242.8"/>
    <n v="67"/>
    <n v="20.64"/>
    <n v="147.4"/>
    <n v="74"/>
    <n v="6.63"/>
    <n v="9.1"/>
    <n v="2"/>
    <n v="2.46"/>
    <n v="1"/>
    <s v="0–1"/>
    <s v="No"/>
    <n v="552.1"/>
    <s v="High"/>
    <n v="55.710000000000008"/>
    <x v="0"/>
  </r>
  <r>
    <s v="ME"/>
    <n v="99"/>
    <n v="510"/>
    <s v="No"/>
    <s v="No"/>
    <n v="0"/>
    <n v="113.1"/>
    <n v="74"/>
    <n v="19.23"/>
    <n v="168.8"/>
    <n v="95"/>
    <n v="14.35"/>
    <n v="262.89999999999998"/>
    <n v="126"/>
    <n v="11.83"/>
    <n v="6.9"/>
    <n v="2"/>
    <n v="1.86"/>
    <n v="1"/>
    <s v="0–1"/>
    <s v="Yes"/>
    <n v="551.69999999999993"/>
    <s v="High"/>
    <n v="47.269999999999996"/>
    <x v="1"/>
  </r>
  <r>
    <s v="ME"/>
    <n v="93"/>
    <n v="408"/>
    <s v="No"/>
    <s v="No"/>
    <n v="0"/>
    <n v="154.1"/>
    <n v="104"/>
    <n v="26.2"/>
    <n v="204.2"/>
    <n v="112"/>
    <n v="17.36"/>
    <n v="196.2"/>
    <n v="92"/>
    <n v="8.83"/>
    <n v="9.8000000000000007"/>
    <n v="4"/>
    <n v="2.65"/>
    <n v="2"/>
    <s v="2–3"/>
    <s v="No"/>
    <n v="564.29999999999995"/>
    <s v="High"/>
    <n v="55.04"/>
    <x v="0"/>
  </r>
  <r>
    <s v="ME"/>
    <n v="89"/>
    <n v="415"/>
    <s v="No"/>
    <s v="No"/>
    <n v="0"/>
    <n v="159.1"/>
    <n v="104"/>
    <n v="27.05"/>
    <n v="269.8"/>
    <n v="106"/>
    <n v="22.93"/>
    <n v="220.4"/>
    <n v="116"/>
    <n v="9.92"/>
    <n v="10.3"/>
    <n v="4"/>
    <n v="2.78"/>
    <n v="1"/>
    <s v="0–1"/>
    <s v="No"/>
    <n v="659.59999999999991"/>
    <s v="High"/>
    <n v="62.680000000000007"/>
    <x v="0"/>
  </r>
  <r>
    <s v="ME"/>
    <n v="72"/>
    <n v="415"/>
    <s v="No"/>
    <s v="No"/>
    <n v="0"/>
    <n v="190.3"/>
    <n v="98"/>
    <n v="32.35"/>
    <n v="252.7"/>
    <n v="70"/>
    <n v="21.48"/>
    <n v="220.6"/>
    <n v="97"/>
    <n v="9.93"/>
    <n v="7.2"/>
    <n v="9"/>
    <n v="1.94"/>
    <n v="2"/>
    <s v="2–3"/>
    <s v="No"/>
    <n v="670.80000000000007"/>
    <s v="High"/>
    <n v="65.7"/>
    <x v="0"/>
  </r>
  <r>
    <s v="ME"/>
    <n v="70"/>
    <n v="415"/>
    <s v="No"/>
    <s v="Yes"/>
    <n v="33"/>
    <n v="193.4"/>
    <n v="105"/>
    <n v="32.880000000000003"/>
    <n v="231.6"/>
    <n v="79"/>
    <n v="19.690000000000001"/>
    <n v="226.2"/>
    <n v="90"/>
    <n v="10.18"/>
    <n v="11.1"/>
    <n v="11"/>
    <n v="3"/>
    <n v="2"/>
    <s v="2–3"/>
    <s v="No"/>
    <n v="662.30000000000007"/>
    <s v="High"/>
    <n v="65.75"/>
    <x v="0"/>
  </r>
  <r>
    <s v="ME"/>
    <n v="69"/>
    <n v="510"/>
    <s v="No"/>
    <s v="No"/>
    <n v="0"/>
    <n v="212"/>
    <n v="113"/>
    <n v="36.04"/>
    <n v="226.6"/>
    <n v="128"/>
    <n v="19.260000000000002"/>
    <n v="193.6"/>
    <n v="114"/>
    <n v="8.7100000000000009"/>
    <n v="8.9"/>
    <n v="7"/>
    <n v="2.4"/>
    <n v="3"/>
    <s v="2–3"/>
    <s v="No"/>
    <n v="641.1"/>
    <s v="High"/>
    <n v="66.41"/>
    <x v="0"/>
  </r>
  <r>
    <s v="ME"/>
    <n v="67"/>
    <n v="510"/>
    <s v="No"/>
    <s v="No"/>
    <n v="0"/>
    <n v="207.7"/>
    <n v="85"/>
    <n v="35.31"/>
    <n v="196.7"/>
    <n v="112"/>
    <n v="16.72"/>
    <n v="261.7"/>
    <n v="83"/>
    <n v="11.78"/>
    <n v="6.8"/>
    <n v="3"/>
    <n v="1.84"/>
    <n v="1"/>
    <s v="0–1"/>
    <s v="No"/>
    <n v="672.89999999999986"/>
    <s v="High"/>
    <n v="65.650000000000006"/>
    <x v="0"/>
  </r>
  <r>
    <s v="ME"/>
    <n v="66"/>
    <n v="510"/>
    <s v="No"/>
    <s v="No"/>
    <n v="0"/>
    <n v="242.6"/>
    <n v="69"/>
    <n v="41.24"/>
    <n v="209"/>
    <n v="117"/>
    <n v="17.77"/>
    <n v="219.7"/>
    <n v="82"/>
    <n v="9.89"/>
    <n v="14.4"/>
    <n v="6"/>
    <n v="3.89"/>
    <n v="2"/>
    <s v="2–3"/>
    <s v="No"/>
    <n v="685.69999999999993"/>
    <s v="High"/>
    <n v="72.790000000000006"/>
    <x v="0"/>
  </r>
  <r>
    <s v="ME"/>
    <n v="64"/>
    <n v="415"/>
    <s v="No"/>
    <s v="Yes"/>
    <n v="31"/>
    <n v="71.2"/>
    <n v="58"/>
    <n v="12.1"/>
    <n v="124.7"/>
    <n v="105"/>
    <n v="10.6"/>
    <n v="155.5"/>
    <n v="108"/>
    <n v="7"/>
    <n v="11.7"/>
    <n v="3"/>
    <n v="3.16"/>
    <n v="0"/>
    <s v="0–1"/>
    <s v="No"/>
    <n v="363.09999999999997"/>
    <s v="Medium"/>
    <n v="32.86"/>
    <x v="1"/>
  </r>
  <r>
    <s v="ME"/>
    <n v="61"/>
    <n v="415"/>
    <s v="Yes"/>
    <s v="Yes"/>
    <n v="32"/>
    <n v="218.4"/>
    <n v="93"/>
    <n v="37.130000000000003"/>
    <n v="236.7"/>
    <n v="132"/>
    <n v="20.12"/>
    <n v="192.2"/>
    <n v="137"/>
    <n v="8.65"/>
    <n v="13.2"/>
    <n v="3"/>
    <n v="3.56"/>
    <n v="0"/>
    <s v="0–1"/>
    <s v="Yes"/>
    <n v="660.5"/>
    <s v="High"/>
    <n v="69.460000000000008"/>
    <x v="0"/>
  </r>
  <r>
    <s v="ME"/>
    <n v="59"/>
    <n v="510"/>
    <s v="No"/>
    <s v="No"/>
    <n v="0"/>
    <n v="129.30000000000001"/>
    <n v="80"/>
    <n v="21.98"/>
    <n v="142.69999999999999"/>
    <n v="101"/>
    <n v="12.13"/>
    <n v="258.3"/>
    <n v="89"/>
    <n v="11.62"/>
    <n v="12.3"/>
    <n v="4"/>
    <n v="3.32"/>
    <n v="3"/>
    <s v="2–3"/>
    <s v="No"/>
    <n v="542.59999999999991"/>
    <s v="High"/>
    <n v="49.05"/>
    <x v="1"/>
  </r>
  <r>
    <s v="ME"/>
    <n v="48"/>
    <n v="415"/>
    <s v="No"/>
    <s v="No"/>
    <n v="0"/>
    <n v="156.5"/>
    <n v="102"/>
    <n v="26.61"/>
    <n v="140.19999999999999"/>
    <n v="134"/>
    <n v="11.92"/>
    <n v="227.4"/>
    <n v="111"/>
    <n v="10.23"/>
    <n v="12.2"/>
    <n v="2"/>
    <n v="3.29"/>
    <n v="2"/>
    <s v="2–3"/>
    <s v="No"/>
    <n v="536.30000000000007"/>
    <s v="High"/>
    <n v="52.050000000000004"/>
    <x v="0"/>
  </r>
  <r>
    <s v="ME"/>
    <n v="46"/>
    <n v="415"/>
    <s v="No"/>
    <s v="No"/>
    <n v="0"/>
    <n v="85.7"/>
    <n v="112"/>
    <n v="14.57"/>
    <n v="221.6"/>
    <n v="70"/>
    <n v="18.84"/>
    <n v="190.6"/>
    <n v="75"/>
    <n v="8.58"/>
    <n v="11.6"/>
    <n v="3"/>
    <n v="3.13"/>
    <n v="4"/>
    <s v="4–5"/>
    <s v="Yes"/>
    <n v="509.5"/>
    <s v="High"/>
    <n v="45.12"/>
    <x v="1"/>
  </r>
  <r>
    <s v="ME"/>
    <n v="41"/>
    <n v="415"/>
    <s v="No"/>
    <s v="No"/>
    <n v="0"/>
    <n v="185.4"/>
    <n v="114"/>
    <n v="31.52"/>
    <n v="191.4"/>
    <n v="119"/>
    <n v="16.27"/>
    <n v="144"/>
    <n v="78"/>
    <n v="6.48"/>
    <n v="10"/>
    <n v="11"/>
    <n v="2.7"/>
    <n v="2"/>
    <s v="2–3"/>
    <s v="No"/>
    <n v="530.79999999999995"/>
    <s v="High"/>
    <n v="56.97"/>
    <x v="0"/>
  </r>
  <r>
    <s v="ME"/>
    <n v="36"/>
    <n v="408"/>
    <s v="No"/>
    <s v="No"/>
    <n v="0"/>
    <n v="221.9"/>
    <n v="112"/>
    <n v="37.72"/>
    <n v="278.2"/>
    <n v="122"/>
    <n v="23.65"/>
    <n v="288.10000000000002"/>
    <n v="85"/>
    <n v="12.96"/>
    <n v="7.1"/>
    <n v="5"/>
    <n v="1.92"/>
    <n v="0"/>
    <s v="0–1"/>
    <s v="Yes"/>
    <n v="795.30000000000007"/>
    <s v="High"/>
    <n v="76.25"/>
    <x v="0"/>
  </r>
  <r>
    <s v="ME"/>
    <n v="25"/>
    <n v="510"/>
    <s v="No"/>
    <s v="No"/>
    <n v="0"/>
    <n v="264.5"/>
    <n v="117"/>
    <n v="44.97"/>
    <n v="194"/>
    <n v="111"/>
    <n v="16.489999999999998"/>
    <n v="262.7"/>
    <n v="111"/>
    <n v="11.82"/>
    <n v="7.5"/>
    <n v="4"/>
    <n v="2.0299999999999998"/>
    <n v="2"/>
    <s v="2–3"/>
    <s v="Yes"/>
    <n v="728.7"/>
    <s v="High"/>
    <n v="75.31"/>
    <x v="0"/>
  </r>
  <r>
    <s v="ME"/>
    <n v="13"/>
    <n v="408"/>
    <s v="No"/>
    <s v="Yes"/>
    <n v="33"/>
    <n v="241.7"/>
    <n v="84"/>
    <n v="41.09"/>
    <n v="165.8"/>
    <n v="84"/>
    <n v="14.09"/>
    <n v="160.6"/>
    <n v="80"/>
    <n v="7.23"/>
    <n v="11.3"/>
    <n v="3"/>
    <n v="3.05"/>
    <n v="1"/>
    <s v="0–1"/>
    <s v="No"/>
    <n v="579.4"/>
    <s v="High"/>
    <n v="65.460000000000008"/>
    <x v="0"/>
  </r>
  <r>
    <s v="ME"/>
    <n v="7"/>
    <n v="415"/>
    <s v="No"/>
    <s v="Yes"/>
    <n v="18"/>
    <n v="148.5"/>
    <n v="106"/>
    <n v="25.25"/>
    <n v="114.5"/>
    <n v="106"/>
    <n v="9.73"/>
    <n v="178.3"/>
    <n v="98"/>
    <n v="8.02"/>
    <n v="6.5"/>
    <n v="4"/>
    <n v="1.76"/>
    <n v="0"/>
    <s v="0–1"/>
    <s v="No"/>
    <n v="447.8"/>
    <s v="High"/>
    <n v="44.76"/>
    <x v="1"/>
  </r>
  <r>
    <s v="MI"/>
    <n v="174"/>
    <n v="408"/>
    <s v="No"/>
    <s v="No"/>
    <n v="0"/>
    <n v="165"/>
    <n v="100"/>
    <n v="28.05"/>
    <n v="317.2"/>
    <n v="83"/>
    <n v="26.96"/>
    <n v="119.2"/>
    <n v="86"/>
    <n v="5.36"/>
    <n v="8.3000000000000007"/>
    <n v="8"/>
    <n v="2.2400000000000002"/>
    <n v="1"/>
    <s v="0–1"/>
    <s v="No"/>
    <n v="609.69999999999993"/>
    <s v="High"/>
    <n v="62.610000000000007"/>
    <x v="0"/>
  </r>
  <r>
    <s v="MI"/>
    <n v="169"/>
    <n v="415"/>
    <s v="No"/>
    <s v="Yes"/>
    <n v="28"/>
    <n v="192.6"/>
    <n v="107"/>
    <n v="32.74"/>
    <n v="195.5"/>
    <n v="74"/>
    <n v="16.62"/>
    <n v="109.7"/>
    <n v="139"/>
    <n v="4.9400000000000004"/>
    <n v="6.8"/>
    <n v="5"/>
    <n v="1.84"/>
    <n v="3"/>
    <s v="2–3"/>
    <s v="No"/>
    <n v="504.6"/>
    <s v="High"/>
    <n v="56.14"/>
    <x v="0"/>
  </r>
  <r>
    <s v="MI"/>
    <n v="169"/>
    <n v="415"/>
    <s v="No"/>
    <s v="No"/>
    <n v="0"/>
    <n v="231.9"/>
    <n v="101"/>
    <n v="39.42"/>
    <n v="160.1"/>
    <n v="94"/>
    <n v="13.61"/>
    <n v="110.4"/>
    <n v="98"/>
    <n v="4.97"/>
    <n v="14.3"/>
    <n v="6"/>
    <n v="3.86"/>
    <n v="3"/>
    <s v="2–3"/>
    <s v="No"/>
    <n v="516.69999999999993"/>
    <s v="High"/>
    <n v="61.86"/>
    <x v="0"/>
  </r>
  <r>
    <s v="MI"/>
    <n v="166"/>
    <n v="415"/>
    <s v="No"/>
    <s v="No"/>
    <n v="0"/>
    <n v="98.9"/>
    <n v="103"/>
    <n v="16.809999999999999"/>
    <n v="135.4"/>
    <n v="122"/>
    <n v="11.51"/>
    <n v="236.6"/>
    <n v="82"/>
    <n v="10.65"/>
    <n v="12.2"/>
    <n v="1"/>
    <n v="3.29"/>
    <n v="1"/>
    <s v="0–1"/>
    <s v="No"/>
    <n v="483.09999999999997"/>
    <s v="High"/>
    <n v="42.26"/>
    <x v="1"/>
  </r>
  <r>
    <s v="MI"/>
    <n v="162"/>
    <n v="510"/>
    <s v="No"/>
    <s v="No"/>
    <n v="0"/>
    <n v="140.6"/>
    <n v="109"/>
    <n v="23.9"/>
    <n v="178.6"/>
    <n v="51"/>
    <n v="15.18"/>
    <n v="217"/>
    <n v="83"/>
    <n v="9.76"/>
    <n v="6.8"/>
    <n v="3"/>
    <n v="1.84"/>
    <n v="2"/>
    <s v="2–3"/>
    <s v="No"/>
    <n v="543"/>
    <s v="High"/>
    <n v="50.68"/>
    <x v="0"/>
  </r>
  <r>
    <s v="MI"/>
    <n v="156"/>
    <n v="415"/>
    <s v="No"/>
    <s v="Yes"/>
    <n v="28"/>
    <n v="221.6"/>
    <n v="74"/>
    <n v="37.67"/>
    <n v="288.39999999999998"/>
    <n v="100"/>
    <n v="24.51"/>
    <n v="240.3"/>
    <n v="105"/>
    <n v="10.81"/>
    <n v="9"/>
    <n v="2"/>
    <n v="2.4300000000000002"/>
    <n v="1"/>
    <s v="0–1"/>
    <s v="No"/>
    <n v="759.3"/>
    <s v="High"/>
    <n v="75.420000000000016"/>
    <x v="0"/>
  </r>
  <r>
    <s v="MI"/>
    <n v="155"/>
    <n v="510"/>
    <s v="No"/>
    <s v="No"/>
    <n v="0"/>
    <n v="206.4"/>
    <n v="122"/>
    <n v="35.090000000000003"/>
    <n v="128"/>
    <n v="102"/>
    <n v="10.88"/>
    <n v="194.5"/>
    <n v="84"/>
    <n v="8.75"/>
    <n v="8.8000000000000007"/>
    <n v="5"/>
    <n v="2.38"/>
    <n v="2"/>
    <s v="2–3"/>
    <s v="No"/>
    <n v="537.69999999999993"/>
    <s v="High"/>
    <n v="57.100000000000009"/>
    <x v="0"/>
  </r>
  <r>
    <s v="MI"/>
    <n v="146"/>
    <n v="510"/>
    <s v="No"/>
    <s v="No"/>
    <n v="0"/>
    <n v="243.4"/>
    <n v="77"/>
    <n v="41.38"/>
    <n v="182.1"/>
    <n v="97"/>
    <n v="15.48"/>
    <n v="259.2"/>
    <n v="94"/>
    <n v="11.66"/>
    <n v="12.8"/>
    <n v="2"/>
    <n v="3.46"/>
    <n v="1"/>
    <s v="0–1"/>
    <s v="No"/>
    <n v="697.5"/>
    <s v="High"/>
    <n v="71.97999999999999"/>
    <x v="0"/>
  </r>
  <r>
    <s v="MI"/>
    <n v="141"/>
    <n v="415"/>
    <s v="Yes"/>
    <s v="Yes"/>
    <n v="26"/>
    <n v="217.2"/>
    <n v="138"/>
    <n v="36.92"/>
    <n v="145.5"/>
    <n v="111"/>
    <n v="12.37"/>
    <n v="280.7"/>
    <n v="76"/>
    <n v="12.63"/>
    <n v="9.3000000000000007"/>
    <n v="3"/>
    <n v="2.5099999999999998"/>
    <n v="0"/>
    <s v="0–1"/>
    <s v="No"/>
    <n v="652.69999999999993"/>
    <s v="High"/>
    <n v="64.430000000000007"/>
    <x v="0"/>
  </r>
  <r>
    <s v="MI"/>
    <n v="141"/>
    <n v="415"/>
    <s v="Yes"/>
    <s v="No"/>
    <n v="0"/>
    <n v="216.9"/>
    <n v="61"/>
    <n v="36.869999999999997"/>
    <n v="207.4"/>
    <n v="120"/>
    <n v="17.63"/>
    <n v="221.7"/>
    <n v="110"/>
    <n v="9.98"/>
    <n v="17.5"/>
    <n v="5"/>
    <n v="4.7300000000000004"/>
    <n v="1"/>
    <s v="0–1"/>
    <s v="Yes"/>
    <n v="663.5"/>
    <s v="High"/>
    <n v="69.210000000000008"/>
    <x v="0"/>
  </r>
  <r>
    <s v="MI"/>
    <n v="140"/>
    <n v="510"/>
    <s v="No"/>
    <s v="No"/>
    <n v="0"/>
    <n v="227.4"/>
    <n v="88"/>
    <n v="38.659999999999997"/>
    <n v="182.5"/>
    <n v="100"/>
    <n v="15.51"/>
    <n v="191.7"/>
    <n v="134"/>
    <n v="8.6300000000000008"/>
    <n v="12.5"/>
    <n v="3"/>
    <n v="3.38"/>
    <n v="0"/>
    <s v="0–1"/>
    <s v="No"/>
    <n v="614.09999999999991"/>
    <s v="High"/>
    <n v="66.179999999999993"/>
    <x v="0"/>
  </r>
  <r>
    <s v="MI"/>
    <n v="137"/>
    <n v="510"/>
    <s v="No"/>
    <s v="No"/>
    <n v="0"/>
    <n v="102.6"/>
    <n v="89"/>
    <n v="17.440000000000001"/>
    <n v="246"/>
    <n v="77"/>
    <n v="20.91"/>
    <n v="170.5"/>
    <n v="140"/>
    <n v="7.67"/>
    <n v="9.1"/>
    <n v="4"/>
    <n v="2.46"/>
    <n v="2"/>
    <s v="2–3"/>
    <s v="No"/>
    <n v="528.20000000000005"/>
    <s v="High"/>
    <n v="48.480000000000004"/>
    <x v="1"/>
  </r>
  <r>
    <s v="MI"/>
    <n v="137"/>
    <n v="415"/>
    <s v="No"/>
    <s v="No"/>
    <n v="0"/>
    <n v="57.5"/>
    <n v="95"/>
    <n v="9.7799999999999994"/>
    <n v="265.5"/>
    <n v="131"/>
    <n v="22.57"/>
    <n v="244.3"/>
    <n v="128"/>
    <n v="10.99"/>
    <n v="11.6"/>
    <n v="6"/>
    <n v="3.13"/>
    <n v="3"/>
    <s v="2–3"/>
    <s v="No"/>
    <n v="578.9"/>
    <s v="High"/>
    <n v="46.470000000000006"/>
    <x v="1"/>
  </r>
  <r>
    <s v="MI"/>
    <n v="132"/>
    <n v="510"/>
    <s v="No"/>
    <s v="No"/>
    <n v="0"/>
    <n v="137.4"/>
    <n v="109"/>
    <n v="23.36"/>
    <n v="237.6"/>
    <n v="49"/>
    <n v="20.2"/>
    <n v="206.7"/>
    <n v="136"/>
    <n v="9.3000000000000007"/>
    <n v="14"/>
    <n v="11"/>
    <n v="3.78"/>
    <n v="3"/>
    <s v="2–3"/>
    <s v="No"/>
    <n v="595.70000000000005"/>
    <s v="High"/>
    <n v="56.64"/>
    <x v="0"/>
  </r>
  <r>
    <s v="MI"/>
    <n v="131"/>
    <n v="510"/>
    <s v="No"/>
    <s v="No"/>
    <n v="0"/>
    <n v="190.7"/>
    <n v="72"/>
    <n v="32.42"/>
    <n v="208.6"/>
    <n v="103"/>
    <n v="17.73"/>
    <n v="203.8"/>
    <n v="111"/>
    <n v="9.17"/>
    <n v="8.8000000000000007"/>
    <n v="8"/>
    <n v="2.38"/>
    <n v="1"/>
    <s v="0–1"/>
    <s v="No"/>
    <n v="611.89999999999986"/>
    <s v="High"/>
    <n v="61.70000000000001"/>
    <x v="0"/>
  </r>
  <r>
    <s v="MI"/>
    <n v="131"/>
    <n v="415"/>
    <s v="No"/>
    <s v="No"/>
    <n v="0"/>
    <n v="150.6"/>
    <n v="85"/>
    <n v="25.6"/>
    <n v="119"/>
    <n v="128"/>
    <n v="10.119999999999999"/>
    <n v="232.9"/>
    <n v="123"/>
    <n v="10.48"/>
    <n v="6.4"/>
    <n v="2"/>
    <n v="1.73"/>
    <n v="1"/>
    <s v="0–1"/>
    <s v="No"/>
    <n v="508.9"/>
    <s v="High"/>
    <n v="47.93"/>
    <x v="1"/>
  </r>
  <r>
    <s v="MI"/>
    <n v="122"/>
    <n v="510"/>
    <s v="No"/>
    <s v="Yes"/>
    <n v="26"/>
    <n v="91.7"/>
    <n v="104"/>
    <n v="15.59"/>
    <n v="150.6"/>
    <n v="119"/>
    <n v="12.8"/>
    <n v="63.3"/>
    <n v="103"/>
    <n v="2.85"/>
    <n v="7.7"/>
    <n v="5"/>
    <n v="2.08"/>
    <n v="1"/>
    <s v="0–1"/>
    <s v="No"/>
    <n v="313.3"/>
    <s v="Medium"/>
    <n v="33.32"/>
    <x v="1"/>
  </r>
  <r>
    <s v="MI"/>
    <n v="122"/>
    <n v="408"/>
    <s v="No"/>
    <s v="No"/>
    <n v="0"/>
    <n v="277.3"/>
    <n v="138"/>
    <n v="47.14"/>
    <n v="228.4"/>
    <n v="117"/>
    <n v="19.41"/>
    <n v="117.3"/>
    <n v="103"/>
    <n v="5.28"/>
    <n v="12.8"/>
    <n v="4"/>
    <n v="3.46"/>
    <n v="2"/>
    <s v="2–3"/>
    <s v="Yes"/>
    <n v="635.79999999999995"/>
    <s v="High"/>
    <n v="75.289999999999992"/>
    <x v="0"/>
  </r>
  <r>
    <s v="MI"/>
    <n v="116"/>
    <n v="510"/>
    <s v="No"/>
    <s v="Yes"/>
    <n v="35"/>
    <n v="245.4"/>
    <n v="89"/>
    <n v="41.72"/>
    <n v="148.19999999999999"/>
    <n v="102"/>
    <n v="12.6"/>
    <n v="274"/>
    <n v="136"/>
    <n v="12.33"/>
    <n v="7.5"/>
    <n v="6"/>
    <n v="2.0299999999999998"/>
    <n v="1"/>
    <s v="0–1"/>
    <s v="No"/>
    <n v="675.1"/>
    <s v="High"/>
    <n v="68.680000000000007"/>
    <x v="0"/>
  </r>
  <r>
    <s v="MI"/>
    <n v="113"/>
    <n v="408"/>
    <s v="No"/>
    <s v="No"/>
    <n v="0"/>
    <n v="166.2"/>
    <n v="102"/>
    <n v="28.25"/>
    <n v="217.6"/>
    <n v="112"/>
    <n v="18.5"/>
    <n v="220.2"/>
    <n v="68"/>
    <n v="9.91"/>
    <n v="13.2"/>
    <n v="2"/>
    <n v="3.56"/>
    <n v="4"/>
    <s v="4–5"/>
    <s v="No"/>
    <n v="617.20000000000005"/>
    <s v="High"/>
    <n v="60.22"/>
    <x v="0"/>
  </r>
  <r>
    <s v="MI"/>
    <n v="110"/>
    <n v="408"/>
    <s v="No"/>
    <s v="Yes"/>
    <n v="32"/>
    <n v="168.4"/>
    <n v="129"/>
    <n v="28.63"/>
    <n v="225.9"/>
    <n v="97"/>
    <n v="19.2"/>
    <n v="191.8"/>
    <n v="95"/>
    <n v="8.6300000000000008"/>
    <n v="8.5"/>
    <n v="7"/>
    <n v="2.2999999999999998"/>
    <n v="0"/>
    <s v="0–1"/>
    <s v="No"/>
    <n v="594.6"/>
    <s v="High"/>
    <n v="58.76"/>
    <x v="0"/>
  </r>
  <r>
    <s v="MI"/>
    <n v="108"/>
    <n v="510"/>
    <s v="No"/>
    <s v="Yes"/>
    <n v="26"/>
    <n v="226.4"/>
    <n v="117"/>
    <n v="38.49"/>
    <n v="234.7"/>
    <n v="97"/>
    <n v="19.95"/>
    <n v="133.6"/>
    <n v="82"/>
    <n v="6.01"/>
    <n v="10.8"/>
    <n v="7"/>
    <n v="2.92"/>
    <n v="1"/>
    <s v="0–1"/>
    <s v="No"/>
    <n v="605.5"/>
    <s v="High"/>
    <n v="67.37"/>
    <x v="0"/>
  </r>
  <r>
    <s v="MI"/>
    <n v="108"/>
    <n v="415"/>
    <s v="Yes"/>
    <s v="No"/>
    <n v="0"/>
    <n v="149.4"/>
    <n v="68"/>
    <n v="25.4"/>
    <n v="171.9"/>
    <n v="98"/>
    <n v="14.61"/>
    <n v="214.5"/>
    <n v="97"/>
    <n v="9.65"/>
    <n v="17.899999999999999"/>
    <n v="3"/>
    <n v="4.83"/>
    <n v="3"/>
    <s v="2–3"/>
    <s v="Yes"/>
    <n v="553.69999999999993"/>
    <s v="High"/>
    <n v="54.489999999999995"/>
    <x v="0"/>
  </r>
  <r>
    <s v="MI"/>
    <n v="104"/>
    <n v="415"/>
    <s v="No"/>
    <s v="No"/>
    <n v="0"/>
    <n v="165.4"/>
    <n v="106"/>
    <n v="28.12"/>
    <n v="273.7"/>
    <n v="109"/>
    <n v="23.26"/>
    <n v="210"/>
    <n v="93"/>
    <n v="9.4499999999999993"/>
    <n v="8.6999999999999993"/>
    <n v="3"/>
    <n v="2.35"/>
    <n v="0"/>
    <s v="0–1"/>
    <s v="Yes"/>
    <n v="657.80000000000007"/>
    <s v="High"/>
    <n v="63.18"/>
    <x v="0"/>
  </r>
  <r>
    <s v="MI"/>
    <n v="104"/>
    <n v="415"/>
    <s v="No"/>
    <s v="No"/>
    <n v="0"/>
    <n v="239.9"/>
    <n v="91"/>
    <n v="40.78"/>
    <n v="177.1"/>
    <n v="104"/>
    <n v="15.05"/>
    <n v="217.2"/>
    <n v="118"/>
    <n v="9.77"/>
    <n v="5.9"/>
    <n v="3"/>
    <n v="1.59"/>
    <n v="2"/>
    <s v="2–3"/>
    <s v="No"/>
    <n v="640.1"/>
    <s v="High"/>
    <n v="67.19"/>
    <x v="0"/>
  </r>
  <r>
    <s v="MI"/>
    <n v="103"/>
    <n v="415"/>
    <s v="No"/>
    <s v="Yes"/>
    <n v="26"/>
    <n v="155.19999999999999"/>
    <n v="110"/>
    <n v="26.38"/>
    <n v="230.9"/>
    <n v="133"/>
    <n v="19.63"/>
    <n v="261.60000000000002"/>
    <n v="100"/>
    <n v="11.77"/>
    <n v="4.5"/>
    <n v="4"/>
    <n v="1.22"/>
    <n v="0"/>
    <s v="0–1"/>
    <s v="No"/>
    <n v="652.20000000000005"/>
    <s v="High"/>
    <n v="59"/>
    <x v="0"/>
  </r>
  <r>
    <s v="MI"/>
    <n v="99"/>
    <n v="510"/>
    <s v="No"/>
    <s v="No"/>
    <n v="0"/>
    <n v="129.9"/>
    <n v="102"/>
    <n v="22.08"/>
    <n v="208.7"/>
    <n v="133"/>
    <n v="17.739999999999998"/>
    <n v="231.4"/>
    <n v="93"/>
    <n v="10.41"/>
    <n v="14.3"/>
    <n v="3"/>
    <n v="3.86"/>
    <n v="1"/>
    <s v="0–1"/>
    <s v="No"/>
    <n v="584.29999999999995"/>
    <s v="High"/>
    <n v="54.089999999999989"/>
    <x v="0"/>
  </r>
  <r>
    <s v="MI"/>
    <n v="97"/>
    <n v="415"/>
    <s v="No"/>
    <s v="No"/>
    <n v="0"/>
    <n v="204.3"/>
    <n v="65"/>
    <n v="34.729999999999997"/>
    <n v="247.3"/>
    <n v="123"/>
    <n v="21.02"/>
    <n v="214.7"/>
    <n v="94"/>
    <n v="9.66"/>
    <n v="12"/>
    <n v="4"/>
    <n v="3.24"/>
    <n v="1"/>
    <s v="0–1"/>
    <s v="No"/>
    <n v="678.3"/>
    <s v="High"/>
    <n v="68.649999999999991"/>
    <x v="0"/>
  </r>
  <r>
    <s v="MI"/>
    <n v="95"/>
    <n v="408"/>
    <s v="No"/>
    <s v="No"/>
    <n v="0"/>
    <n v="149.30000000000001"/>
    <n v="83"/>
    <n v="25.38"/>
    <n v="187.1"/>
    <n v="130"/>
    <n v="15.9"/>
    <n v="149.80000000000001"/>
    <n v="100"/>
    <n v="6.74"/>
    <n v="7.9"/>
    <n v="4"/>
    <n v="2.13"/>
    <n v="7"/>
    <s v="6+"/>
    <s v="Yes"/>
    <n v="494.09999999999997"/>
    <s v="High"/>
    <n v="50.150000000000006"/>
    <x v="0"/>
  </r>
  <r>
    <s v="MI"/>
    <n v="91"/>
    <n v="510"/>
    <s v="No"/>
    <s v="No"/>
    <n v="0"/>
    <n v="242.2"/>
    <n v="88"/>
    <n v="41.17"/>
    <n v="233.2"/>
    <n v="89"/>
    <n v="19.82"/>
    <n v="188.5"/>
    <n v="121"/>
    <n v="8.48"/>
    <n v="6.2"/>
    <n v="6"/>
    <n v="1.67"/>
    <n v="3"/>
    <s v="2–3"/>
    <s v="No"/>
    <n v="670.1"/>
    <s v="High"/>
    <n v="71.14"/>
    <x v="0"/>
  </r>
  <r>
    <s v="MI"/>
    <n v="89"/>
    <n v="510"/>
    <s v="No"/>
    <s v="Yes"/>
    <n v="25"/>
    <n v="203.8"/>
    <n v="118"/>
    <n v="34.65"/>
    <n v="267.10000000000002"/>
    <n v="48"/>
    <n v="22.7"/>
    <n v="225.1"/>
    <n v="105"/>
    <n v="10.130000000000001"/>
    <n v="7.3"/>
    <n v="5"/>
    <n v="1.97"/>
    <n v="0"/>
    <s v="0–1"/>
    <s v="No"/>
    <n v="703.3"/>
    <s v="High"/>
    <n v="69.449999999999989"/>
    <x v="0"/>
  </r>
  <r>
    <s v="MI"/>
    <n v="88"/>
    <n v="408"/>
    <s v="No"/>
    <s v="No"/>
    <n v="0"/>
    <n v="134.69999999999999"/>
    <n v="116"/>
    <n v="22.9"/>
    <n v="295.3"/>
    <n v="98"/>
    <n v="25.1"/>
    <n v="195.5"/>
    <n v="121"/>
    <n v="8.8000000000000007"/>
    <n v="6.6"/>
    <n v="5"/>
    <n v="1.78"/>
    <n v="2"/>
    <s v="2–3"/>
    <s v="No"/>
    <n v="632.1"/>
    <s v="High"/>
    <n v="58.58"/>
    <x v="0"/>
  </r>
  <r>
    <s v="MI"/>
    <n v="87"/>
    <n v="510"/>
    <s v="No"/>
    <s v="No"/>
    <n v="0"/>
    <n v="144.19999999999999"/>
    <n v="87"/>
    <n v="24.51"/>
    <n v="212.2"/>
    <n v="74"/>
    <n v="18.04"/>
    <n v="169.3"/>
    <n v="87"/>
    <n v="7.62"/>
    <n v="9.5"/>
    <n v="4"/>
    <n v="2.57"/>
    <n v="0"/>
    <s v="0–1"/>
    <s v="No"/>
    <n v="535.20000000000005"/>
    <s v="High"/>
    <n v="52.739999999999995"/>
    <x v="0"/>
  </r>
  <r>
    <s v="MI"/>
    <n v="83"/>
    <n v="408"/>
    <s v="No"/>
    <s v="No"/>
    <n v="0"/>
    <n v="133.30000000000001"/>
    <n v="94"/>
    <n v="22.66"/>
    <n v="247.8"/>
    <n v="126"/>
    <n v="21.06"/>
    <n v="219"/>
    <n v="78"/>
    <n v="9.86"/>
    <n v="11.3"/>
    <n v="5"/>
    <n v="3.05"/>
    <n v="5"/>
    <s v="4–5"/>
    <s v="Yes"/>
    <n v="611.4"/>
    <s v="High"/>
    <n v="56.629999999999995"/>
    <x v="0"/>
  </r>
  <r>
    <s v="MI"/>
    <n v="78"/>
    <n v="415"/>
    <s v="No"/>
    <s v="No"/>
    <n v="0"/>
    <n v="188.9"/>
    <n v="105"/>
    <n v="32.11"/>
    <n v="153.6"/>
    <n v="116"/>
    <n v="13.06"/>
    <n v="213.3"/>
    <n v="106"/>
    <n v="9.6"/>
    <n v="10.199999999999999"/>
    <n v="2"/>
    <n v="2.75"/>
    <n v="2"/>
    <s v="2–3"/>
    <s v="No"/>
    <n v="566"/>
    <s v="High"/>
    <n v="57.52"/>
    <x v="0"/>
  </r>
  <r>
    <s v="MI"/>
    <n v="76"/>
    <n v="408"/>
    <s v="No"/>
    <s v="Yes"/>
    <n v="32"/>
    <n v="209.5"/>
    <n v="108"/>
    <n v="35.619999999999997"/>
    <n v="109.6"/>
    <n v="64"/>
    <n v="9.32"/>
    <n v="189.7"/>
    <n v="145"/>
    <n v="8.5399999999999991"/>
    <n v="9.1"/>
    <n v="6"/>
    <n v="2.46"/>
    <n v="6"/>
    <s v="6+"/>
    <s v="Yes"/>
    <n v="517.9"/>
    <s v="High"/>
    <n v="55.94"/>
    <x v="0"/>
  </r>
  <r>
    <s v="MI"/>
    <n v="69"/>
    <n v="510"/>
    <s v="No"/>
    <s v="Yes"/>
    <n v="37"/>
    <n v="167.3"/>
    <n v="99"/>
    <n v="28.44"/>
    <n v="194.7"/>
    <n v="99"/>
    <n v="16.55"/>
    <n v="236.7"/>
    <n v="112"/>
    <n v="10.65"/>
    <n v="12"/>
    <n v="9"/>
    <n v="3.24"/>
    <n v="2"/>
    <s v="2–3"/>
    <s v="No"/>
    <n v="610.70000000000005"/>
    <s v="High"/>
    <n v="58.88"/>
    <x v="0"/>
  </r>
  <r>
    <s v="MI"/>
    <n v="68"/>
    <n v="415"/>
    <s v="No"/>
    <s v="No"/>
    <n v="0"/>
    <n v="240"/>
    <n v="88"/>
    <n v="40.799999999999997"/>
    <n v="141"/>
    <n v="117"/>
    <n v="11.99"/>
    <n v="128.9"/>
    <n v="137"/>
    <n v="5.8"/>
    <n v="7.1"/>
    <n v="9"/>
    <n v="1.92"/>
    <n v="1"/>
    <s v="0–1"/>
    <s v="No"/>
    <n v="517"/>
    <s v="High"/>
    <n v="60.51"/>
    <x v="0"/>
  </r>
  <r>
    <s v="MI"/>
    <n v="68"/>
    <n v="415"/>
    <s v="No"/>
    <s v="No"/>
    <n v="0"/>
    <n v="226.9"/>
    <n v="106"/>
    <n v="38.57"/>
    <n v="182.2"/>
    <n v="77"/>
    <n v="15.49"/>
    <n v="203.9"/>
    <n v="107"/>
    <n v="9.18"/>
    <n v="11.6"/>
    <n v="2"/>
    <n v="3.13"/>
    <n v="0"/>
    <s v="0–1"/>
    <s v="Yes"/>
    <n v="624.6"/>
    <s v="High"/>
    <n v="66.37"/>
    <x v="0"/>
  </r>
  <r>
    <s v="MI"/>
    <n v="64"/>
    <n v="415"/>
    <s v="No"/>
    <s v="Yes"/>
    <n v="41"/>
    <n v="162"/>
    <n v="82"/>
    <n v="27.54"/>
    <n v="324.7"/>
    <n v="77"/>
    <n v="27.6"/>
    <n v="160.1"/>
    <n v="112"/>
    <n v="7.2"/>
    <n v="11.9"/>
    <n v="5"/>
    <n v="3.21"/>
    <n v="0"/>
    <s v="0–1"/>
    <s v="No"/>
    <n v="658.69999999999993"/>
    <s v="High"/>
    <n v="65.55"/>
    <x v="0"/>
  </r>
  <r>
    <s v="MI"/>
    <n v="64"/>
    <n v="415"/>
    <s v="No"/>
    <s v="No"/>
    <n v="0"/>
    <n v="314.10000000000002"/>
    <n v="86"/>
    <n v="53.4"/>
    <n v="222.4"/>
    <n v="99"/>
    <n v="18.899999999999999"/>
    <n v="259"/>
    <n v="121"/>
    <n v="11.66"/>
    <n v="12.3"/>
    <n v="5"/>
    <n v="3.32"/>
    <n v="3"/>
    <s v="2–3"/>
    <s v="Yes"/>
    <n v="807.8"/>
    <s v="High"/>
    <n v="87.279999999999987"/>
    <x v="0"/>
  </r>
  <r>
    <s v="MI"/>
    <n v="64"/>
    <n v="408"/>
    <s v="No"/>
    <s v="No"/>
    <n v="0"/>
    <n v="291.2"/>
    <n v="104"/>
    <n v="49.5"/>
    <n v="234.2"/>
    <n v="132"/>
    <n v="19.91"/>
    <n v="191.7"/>
    <n v="87"/>
    <n v="8.6300000000000008"/>
    <n v="8.9"/>
    <n v="3"/>
    <n v="2.4"/>
    <n v="1"/>
    <s v="0–1"/>
    <s v="Yes"/>
    <n v="725.99999999999989"/>
    <s v="High"/>
    <n v="80.44"/>
    <x v="0"/>
  </r>
  <r>
    <s v="MI"/>
    <n v="64"/>
    <n v="415"/>
    <s v="No"/>
    <s v="No"/>
    <n v="0"/>
    <n v="195.9"/>
    <n v="103"/>
    <n v="33.299999999999997"/>
    <n v="89.1"/>
    <n v="95"/>
    <n v="7.57"/>
    <n v="302.2"/>
    <n v="82"/>
    <n v="13.6"/>
    <n v="10.3"/>
    <n v="3"/>
    <n v="2.78"/>
    <n v="1"/>
    <s v="0–1"/>
    <s v="No"/>
    <n v="597.5"/>
    <s v="High"/>
    <n v="57.25"/>
    <x v="0"/>
  </r>
  <r>
    <s v="MI"/>
    <n v="63"/>
    <n v="408"/>
    <s v="No"/>
    <s v="No"/>
    <n v="0"/>
    <n v="148.19999999999999"/>
    <n v="71"/>
    <n v="25.19"/>
    <n v="285.10000000000002"/>
    <n v="91"/>
    <n v="24.23"/>
    <n v="166.4"/>
    <n v="155"/>
    <n v="7.49"/>
    <n v="6.2"/>
    <n v="3"/>
    <n v="1.67"/>
    <n v="2"/>
    <s v="2–3"/>
    <s v="No"/>
    <n v="605.90000000000009"/>
    <s v="High"/>
    <n v="58.580000000000005"/>
    <x v="0"/>
  </r>
  <r>
    <s v="MI"/>
    <n v="62"/>
    <n v="415"/>
    <s v="No"/>
    <s v="No"/>
    <n v="0"/>
    <n v="179.4"/>
    <n v="94"/>
    <n v="30.5"/>
    <n v="270.39999999999998"/>
    <n v="92"/>
    <n v="22.98"/>
    <n v="191"/>
    <n v="88"/>
    <n v="8.59"/>
    <n v="7.9"/>
    <n v="4"/>
    <n v="2.13"/>
    <n v="0"/>
    <s v="0–1"/>
    <s v="No"/>
    <n v="648.69999999999993"/>
    <s v="High"/>
    <n v="64.2"/>
    <x v="0"/>
  </r>
  <r>
    <s v="MI"/>
    <n v="60"/>
    <n v="510"/>
    <s v="No"/>
    <s v="No"/>
    <n v="0"/>
    <n v="90.5"/>
    <n v="142"/>
    <n v="15.39"/>
    <n v="211.7"/>
    <n v="75"/>
    <n v="17.989999999999998"/>
    <n v="194.9"/>
    <n v="76"/>
    <n v="8.77"/>
    <n v="9.3000000000000007"/>
    <n v="2"/>
    <n v="2.5099999999999998"/>
    <n v="1"/>
    <s v="0–1"/>
    <s v="No"/>
    <n v="506.40000000000003"/>
    <s v="High"/>
    <n v="44.659999999999989"/>
    <x v="1"/>
  </r>
  <r>
    <s v="MI"/>
    <n v="59"/>
    <n v="415"/>
    <s v="No"/>
    <s v="No"/>
    <n v="0"/>
    <n v="198.3"/>
    <n v="80"/>
    <n v="33.71"/>
    <n v="187"/>
    <n v="89"/>
    <n v="15.9"/>
    <n v="133.5"/>
    <n v="96"/>
    <n v="6.01"/>
    <n v="16.600000000000001"/>
    <n v="4"/>
    <n v="4.4800000000000004"/>
    <n v="2"/>
    <s v="2–3"/>
    <s v="No"/>
    <n v="535.4"/>
    <s v="High"/>
    <n v="60.099999999999994"/>
    <x v="0"/>
  </r>
  <r>
    <s v="MI"/>
    <n v="56"/>
    <n v="408"/>
    <s v="Yes"/>
    <s v="No"/>
    <n v="0"/>
    <n v="124.5"/>
    <n v="134"/>
    <n v="21.17"/>
    <n v="141.19999999999999"/>
    <n v="78"/>
    <n v="12"/>
    <n v="268.2"/>
    <n v="113"/>
    <n v="12.07"/>
    <n v="11.4"/>
    <n v="2"/>
    <n v="3.08"/>
    <n v="2"/>
    <s v="2–3"/>
    <s v="Yes"/>
    <n v="545.29999999999995"/>
    <s v="High"/>
    <n v="48.32"/>
    <x v="1"/>
  </r>
  <r>
    <s v="MI"/>
    <n v="51"/>
    <n v="415"/>
    <s v="No"/>
    <s v="Yes"/>
    <n v="20"/>
    <n v="207.7"/>
    <n v="91"/>
    <n v="35.31"/>
    <n v="199.7"/>
    <n v="113"/>
    <n v="16.97"/>
    <n v="216.5"/>
    <n v="110"/>
    <n v="9.74"/>
    <n v="7.3"/>
    <n v="1"/>
    <n v="1.97"/>
    <n v="1"/>
    <s v="0–1"/>
    <s v="No"/>
    <n v="631.19999999999993"/>
    <s v="High"/>
    <n v="63.99"/>
    <x v="0"/>
  </r>
  <r>
    <s v="MI"/>
    <n v="51"/>
    <n v="415"/>
    <s v="Yes"/>
    <s v="No"/>
    <n v="0"/>
    <n v="233.5"/>
    <n v="81"/>
    <n v="39.700000000000003"/>
    <n v="187.7"/>
    <n v="71"/>
    <n v="15.95"/>
    <n v="122.3"/>
    <n v="97"/>
    <n v="5.5"/>
    <n v="9.6"/>
    <n v="2"/>
    <n v="2.59"/>
    <n v="0"/>
    <s v="0–1"/>
    <s v="Yes"/>
    <n v="553.1"/>
    <s v="High"/>
    <n v="63.740000000000009"/>
    <x v="0"/>
  </r>
  <r>
    <s v="MI"/>
    <n v="46"/>
    <n v="415"/>
    <s v="No"/>
    <s v="No"/>
    <n v="0"/>
    <n v="191.4"/>
    <n v="116"/>
    <n v="32.54"/>
    <n v="167.4"/>
    <n v="99"/>
    <n v="14.23"/>
    <n v="216.5"/>
    <n v="112"/>
    <n v="9.74"/>
    <n v="14"/>
    <n v="5"/>
    <n v="3.78"/>
    <n v="3"/>
    <s v="2–3"/>
    <s v="No"/>
    <n v="589.29999999999995"/>
    <s v="High"/>
    <n v="60.29"/>
    <x v="0"/>
  </r>
  <r>
    <s v="MI"/>
    <n v="45"/>
    <n v="510"/>
    <s v="No"/>
    <s v="No"/>
    <n v="0"/>
    <n v="18.899999999999999"/>
    <n v="92"/>
    <n v="3.21"/>
    <n v="258.39999999999998"/>
    <n v="81"/>
    <n v="21.96"/>
    <n v="109.6"/>
    <n v="74"/>
    <n v="4.93"/>
    <n v="14.8"/>
    <n v="4"/>
    <n v="4"/>
    <n v="1"/>
    <s v="0–1"/>
    <s v="No"/>
    <n v="401.7"/>
    <s v="High"/>
    <n v="34.1"/>
    <x v="1"/>
  </r>
  <r>
    <s v="MI"/>
    <n v="45"/>
    <n v="415"/>
    <s v="No"/>
    <s v="No"/>
    <n v="0"/>
    <n v="130.6"/>
    <n v="83"/>
    <n v="22.2"/>
    <n v="208.1"/>
    <n v="144"/>
    <n v="17.690000000000001"/>
    <n v="204.6"/>
    <n v="72"/>
    <n v="9.2100000000000009"/>
    <n v="15.6"/>
    <n v="3"/>
    <n v="4.21"/>
    <n v="3"/>
    <s v="2–3"/>
    <s v="No"/>
    <n v="558.9"/>
    <s v="High"/>
    <n v="53.31"/>
    <x v="0"/>
  </r>
  <r>
    <s v="MI"/>
    <n v="42"/>
    <n v="415"/>
    <s v="No"/>
    <s v="No"/>
    <n v="0"/>
    <n v="135.4"/>
    <n v="102"/>
    <n v="23.02"/>
    <n v="237.1"/>
    <n v="122"/>
    <n v="20.149999999999999"/>
    <n v="118.3"/>
    <n v="91"/>
    <n v="5.32"/>
    <n v="17.5"/>
    <n v="4"/>
    <n v="4.7300000000000004"/>
    <n v="0"/>
    <s v="0–1"/>
    <s v="No"/>
    <n v="508.3"/>
    <s v="High"/>
    <n v="53.22"/>
    <x v="0"/>
  </r>
  <r>
    <s v="MI"/>
    <n v="35"/>
    <n v="415"/>
    <s v="No"/>
    <s v="No"/>
    <n v="0"/>
    <n v="204.4"/>
    <n v="97"/>
    <n v="34.75"/>
    <n v="273.2"/>
    <n v="128"/>
    <n v="23.22"/>
    <n v="179.6"/>
    <n v="118"/>
    <n v="8.08"/>
    <n v="11"/>
    <n v="5"/>
    <n v="2.97"/>
    <n v="1"/>
    <s v="0–1"/>
    <s v="No"/>
    <n v="668.2"/>
    <s v="High"/>
    <n v="69.02"/>
    <x v="0"/>
  </r>
  <r>
    <s v="MI"/>
    <n v="24"/>
    <n v="415"/>
    <s v="Yes"/>
    <s v="No"/>
    <n v="0"/>
    <n v="140.80000000000001"/>
    <n v="140"/>
    <n v="23.94"/>
    <n v="228.6"/>
    <n v="119"/>
    <n v="19.43"/>
    <n v="152.9"/>
    <n v="88"/>
    <n v="6.88"/>
    <n v="10.9"/>
    <n v="7"/>
    <n v="2.94"/>
    <n v="1"/>
    <s v="0–1"/>
    <s v="No"/>
    <n v="533.19999999999993"/>
    <s v="High"/>
    <n v="53.190000000000005"/>
    <x v="0"/>
  </r>
  <r>
    <s v="MI"/>
    <n v="22"/>
    <n v="510"/>
    <s v="No"/>
    <s v="No"/>
    <n v="0"/>
    <n v="185.3"/>
    <n v="87"/>
    <n v="31.5"/>
    <n v="225.3"/>
    <n v="87"/>
    <n v="19.149999999999999"/>
    <n v="194.3"/>
    <n v="93"/>
    <n v="8.74"/>
    <n v="11.7"/>
    <n v="3"/>
    <n v="3.16"/>
    <n v="0"/>
    <s v="0–1"/>
    <s v="No"/>
    <n v="616.60000000000014"/>
    <s v="High"/>
    <n v="62.55"/>
    <x v="0"/>
  </r>
  <r>
    <s v="MI"/>
    <n v="15"/>
    <n v="510"/>
    <s v="Yes"/>
    <s v="Yes"/>
    <n v="22"/>
    <n v="172.1"/>
    <n v="119"/>
    <n v="29.26"/>
    <n v="223.6"/>
    <n v="133"/>
    <n v="19.010000000000002"/>
    <n v="150"/>
    <n v="94"/>
    <n v="6.75"/>
    <n v="13.9"/>
    <n v="20"/>
    <n v="3.75"/>
    <n v="1"/>
    <s v="0–1"/>
    <s v="Yes"/>
    <n v="559.6"/>
    <s v="High"/>
    <n v="58.77"/>
    <x v="0"/>
  </r>
  <r>
    <s v="MN"/>
    <n v="181"/>
    <n v="510"/>
    <s v="No"/>
    <s v="Yes"/>
    <n v="46"/>
    <n v="224.9"/>
    <n v="97"/>
    <n v="38.229999999999997"/>
    <n v="188.2"/>
    <n v="84"/>
    <n v="16"/>
    <n v="254.6"/>
    <n v="61"/>
    <n v="11.46"/>
    <n v="12.1"/>
    <n v="2"/>
    <n v="3.27"/>
    <n v="0"/>
    <s v="0–1"/>
    <s v="No"/>
    <n v="679.80000000000007"/>
    <s v="High"/>
    <n v="68.959999999999994"/>
    <x v="0"/>
  </r>
  <r>
    <s v="MN"/>
    <n v="181"/>
    <n v="408"/>
    <s v="Yes"/>
    <s v="No"/>
    <n v="0"/>
    <n v="125.2"/>
    <n v="93"/>
    <n v="21.28"/>
    <n v="206.4"/>
    <n v="119"/>
    <n v="17.54"/>
    <n v="129.30000000000001"/>
    <n v="139"/>
    <n v="5.82"/>
    <n v="8.3000000000000007"/>
    <n v="8"/>
    <n v="2.2400000000000002"/>
    <n v="0"/>
    <s v="0–1"/>
    <s v="No"/>
    <n v="469.20000000000005"/>
    <s v="High"/>
    <n v="46.88"/>
    <x v="1"/>
  </r>
  <r>
    <s v="MN"/>
    <n v="180"/>
    <n v="415"/>
    <s v="No"/>
    <s v="No"/>
    <n v="0"/>
    <n v="157.1"/>
    <n v="90"/>
    <n v="26.71"/>
    <n v="223.3"/>
    <n v="72"/>
    <n v="18.98"/>
    <n v="181.4"/>
    <n v="111"/>
    <n v="8.16"/>
    <n v="6.1"/>
    <n v="2"/>
    <n v="1.65"/>
    <n v="1"/>
    <s v="0–1"/>
    <s v="No"/>
    <n v="567.9"/>
    <s v="High"/>
    <n v="55.499999999999993"/>
    <x v="0"/>
  </r>
  <r>
    <s v="MN"/>
    <n v="165"/>
    <n v="415"/>
    <s v="No"/>
    <s v="No"/>
    <n v="0"/>
    <n v="147.1"/>
    <n v="91"/>
    <n v="25.01"/>
    <n v="190.4"/>
    <n v="107"/>
    <n v="16.18"/>
    <n v="195.2"/>
    <n v="115"/>
    <n v="8.7799999999999994"/>
    <n v="12.2"/>
    <n v="3"/>
    <n v="3.29"/>
    <n v="0"/>
    <s v="0–1"/>
    <s v="No"/>
    <n v="544.90000000000009"/>
    <s v="High"/>
    <n v="53.26"/>
    <x v="0"/>
  </r>
  <r>
    <s v="MN"/>
    <n v="162"/>
    <n v="415"/>
    <s v="No"/>
    <s v="Yes"/>
    <n v="24"/>
    <n v="145.69999999999999"/>
    <n v="146"/>
    <n v="24.77"/>
    <n v="220.5"/>
    <n v="136"/>
    <n v="18.739999999999998"/>
    <n v="249.9"/>
    <n v="96"/>
    <n v="11.25"/>
    <n v="13.1"/>
    <n v="5"/>
    <n v="3.54"/>
    <n v="3"/>
    <s v="2–3"/>
    <s v="No"/>
    <n v="629.20000000000005"/>
    <s v="High"/>
    <n v="58.3"/>
    <x v="0"/>
  </r>
  <r>
    <s v="MN"/>
    <n v="157"/>
    <n v="510"/>
    <s v="No"/>
    <s v="Yes"/>
    <n v="25"/>
    <n v="164.9"/>
    <n v="110"/>
    <n v="28.03"/>
    <n v="209.3"/>
    <n v="105"/>
    <n v="17.79"/>
    <n v="231.2"/>
    <n v="55"/>
    <n v="10.4"/>
    <n v="6.7"/>
    <n v="9"/>
    <n v="1.81"/>
    <n v="1"/>
    <s v="0–1"/>
    <s v="No"/>
    <n v="612.10000000000014"/>
    <s v="High"/>
    <n v="58.03"/>
    <x v="0"/>
  </r>
  <r>
    <s v="MN"/>
    <n v="153"/>
    <n v="415"/>
    <s v="No"/>
    <s v="No"/>
    <n v="0"/>
    <n v="248.7"/>
    <n v="109"/>
    <n v="42.28"/>
    <n v="220"/>
    <n v="118"/>
    <n v="18.7"/>
    <n v="265.7"/>
    <n v="78"/>
    <n v="11.96"/>
    <n v="13.2"/>
    <n v="2"/>
    <n v="3.56"/>
    <n v="1"/>
    <s v="0–1"/>
    <s v="Yes"/>
    <n v="747.6"/>
    <s v="High"/>
    <n v="76.5"/>
    <x v="0"/>
  </r>
  <r>
    <s v="MN"/>
    <n v="150"/>
    <n v="415"/>
    <s v="No"/>
    <s v="No"/>
    <n v="0"/>
    <n v="183.9"/>
    <n v="115"/>
    <n v="31.26"/>
    <n v="255.9"/>
    <n v="101"/>
    <n v="21.75"/>
    <n v="275"/>
    <n v="145"/>
    <n v="12.38"/>
    <n v="10.8"/>
    <n v="11"/>
    <n v="2.92"/>
    <n v="1"/>
    <s v="0–1"/>
    <s v="No"/>
    <n v="725.59999999999991"/>
    <s v="High"/>
    <n v="68.31"/>
    <x v="0"/>
  </r>
  <r>
    <s v="MN"/>
    <n v="146"/>
    <n v="510"/>
    <s v="No"/>
    <s v="No"/>
    <n v="0"/>
    <n v="259.89999999999998"/>
    <n v="114"/>
    <n v="44.18"/>
    <n v="176.2"/>
    <n v="94"/>
    <n v="14.98"/>
    <n v="77.2"/>
    <n v="112"/>
    <n v="3.47"/>
    <n v="15.3"/>
    <n v="1"/>
    <n v="4.13"/>
    <n v="1"/>
    <s v="0–1"/>
    <s v="No"/>
    <n v="528.59999999999991"/>
    <s v="High"/>
    <n v="66.759999999999991"/>
    <x v="0"/>
  </r>
  <r>
    <s v="MN"/>
    <n v="139"/>
    <n v="415"/>
    <s v="Yes"/>
    <s v="Yes"/>
    <n v="20"/>
    <n v="237.5"/>
    <n v="120"/>
    <n v="40.380000000000003"/>
    <n v="253.4"/>
    <n v="94"/>
    <n v="21.54"/>
    <n v="265.2"/>
    <n v="80"/>
    <n v="11.93"/>
    <n v="14.2"/>
    <n v="3"/>
    <n v="3.83"/>
    <n v="9"/>
    <s v="6+"/>
    <s v="Yes"/>
    <n v="770.3"/>
    <s v="High"/>
    <n v="77.679999999999993"/>
    <x v="0"/>
  </r>
  <r>
    <s v="MN"/>
    <n v="138"/>
    <n v="415"/>
    <s v="No"/>
    <s v="Yes"/>
    <n v="26"/>
    <n v="74.3"/>
    <n v="107"/>
    <n v="12.63"/>
    <n v="177.3"/>
    <n v="116"/>
    <n v="15.07"/>
    <n v="296.3"/>
    <n v="90"/>
    <n v="13.33"/>
    <n v="14.5"/>
    <n v="3"/>
    <n v="3.92"/>
    <n v="2"/>
    <s v="2–3"/>
    <s v="No"/>
    <n v="562.40000000000009"/>
    <s v="High"/>
    <n v="44.95"/>
    <x v="1"/>
  </r>
  <r>
    <s v="MN"/>
    <n v="137"/>
    <n v="510"/>
    <s v="No"/>
    <s v="No"/>
    <n v="0"/>
    <n v="157.5"/>
    <n v="70"/>
    <n v="26.78"/>
    <n v="130.69999999999999"/>
    <n v="79"/>
    <n v="11.11"/>
    <n v="193.4"/>
    <n v="98"/>
    <n v="8.6999999999999993"/>
    <n v="9.6"/>
    <n v="4"/>
    <n v="2.59"/>
    <n v="3"/>
    <s v="2–3"/>
    <s v="No"/>
    <n v="491.20000000000005"/>
    <s v="High"/>
    <n v="49.180000000000007"/>
    <x v="1"/>
  </r>
  <r>
    <s v="MN"/>
    <n v="130"/>
    <n v="415"/>
    <s v="No"/>
    <s v="No"/>
    <n v="0"/>
    <n v="170.7"/>
    <n v="54"/>
    <n v="29.02"/>
    <n v="191.1"/>
    <n v="108"/>
    <n v="16.239999999999998"/>
    <n v="214.6"/>
    <n v="107"/>
    <n v="9.66"/>
    <n v="13.3"/>
    <n v="4"/>
    <n v="3.59"/>
    <n v="1"/>
    <s v="0–1"/>
    <s v="No"/>
    <n v="589.69999999999993"/>
    <s v="High"/>
    <n v="58.510000000000005"/>
    <x v="0"/>
  </r>
  <r>
    <s v="MN"/>
    <n v="129"/>
    <n v="415"/>
    <s v="No"/>
    <s v="Yes"/>
    <n v="27"/>
    <n v="261.3"/>
    <n v="96"/>
    <n v="44.42"/>
    <n v="220.9"/>
    <n v="101"/>
    <n v="18.78"/>
    <n v="179.4"/>
    <n v="97"/>
    <n v="8.07"/>
    <n v="11.3"/>
    <n v="2"/>
    <n v="3.05"/>
    <n v="1"/>
    <s v="0–1"/>
    <s v="No"/>
    <n v="672.9"/>
    <s v="High"/>
    <n v="74.320000000000007"/>
    <x v="0"/>
  </r>
  <r>
    <s v="MN"/>
    <n v="128"/>
    <n v="415"/>
    <s v="No"/>
    <s v="No"/>
    <n v="0"/>
    <n v="146.30000000000001"/>
    <n v="133"/>
    <n v="24.87"/>
    <n v="202.7"/>
    <n v="95"/>
    <n v="17.23"/>
    <n v="234.7"/>
    <n v="103"/>
    <n v="10.56"/>
    <n v="13.1"/>
    <n v="3"/>
    <n v="3.54"/>
    <n v="1"/>
    <s v="0–1"/>
    <s v="No"/>
    <n v="596.80000000000007"/>
    <s v="High"/>
    <n v="56.2"/>
    <x v="0"/>
  </r>
  <r>
    <s v="MN"/>
    <n v="128"/>
    <n v="415"/>
    <s v="No"/>
    <s v="No"/>
    <n v="0"/>
    <n v="105.8"/>
    <n v="110"/>
    <n v="17.989999999999998"/>
    <n v="43.9"/>
    <n v="88"/>
    <n v="3.73"/>
    <n v="189.6"/>
    <n v="87"/>
    <n v="8.5299999999999994"/>
    <n v="13.1"/>
    <n v="5"/>
    <n v="3.54"/>
    <n v="0"/>
    <s v="0–1"/>
    <s v="No"/>
    <n v="352.4"/>
    <s v="Medium"/>
    <n v="33.79"/>
    <x v="1"/>
  </r>
  <r>
    <s v="MN"/>
    <n v="125"/>
    <n v="415"/>
    <s v="No"/>
    <s v="No"/>
    <n v="0"/>
    <n v="198.5"/>
    <n v="112"/>
    <n v="33.75"/>
    <n v="42.5"/>
    <n v="90"/>
    <n v="3.61"/>
    <n v="179.2"/>
    <n v="124"/>
    <n v="8.06"/>
    <n v="12.4"/>
    <n v="5"/>
    <n v="3.35"/>
    <n v="0"/>
    <s v="0–1"/>
    <s v="No"/>
    <n v="432.59999999999997"/>
    <s v="High"/>
    <n v="48.77"/>
    <x v="1"/>
  </r>
  <r>
    <s v="MN"/>
    <n v="122"/>
    <n v="510"/>
    <s v="No"/>
    <s v="No"/>
    <n v="0"/>
    <n v="212.4"/>
    <n v="105"/>
    <n v="36.11"/>
    <n v="224.6"/>
    <n v="118"/>
    <n v="19.09"/>
    <n v="221.3"/>
    <n v="105"/>
    <n v="9.9600000000000009"/>
    <n v="9"/>
    <n v="4"/>
    <n v="2.4300000000000002"/>
    <n v="1"/>
    <s v="0–1"/>
    <s v="No"/>
    <n v="667.3"/>
    <s v="High"/>
    <n v="67.59"/>
    <x v="0"/>
  </r>
  <r>
    <s v="MN"/>
    <n v="120"/>
    <n v="510"/>
    <s v="No"/>
    <s v="Yes"/>
    <n v="25"/>
    <n v="96.2"/>
    <n v="112"/>
    <n v="16.350000000000001"/>
    <n v="178.9"/>
    <n v="70"/>
    <n v="15.21"/>
    <n v="182.1"/>
    <n v="84"/>
    <n v="8.19"/>
    <n v="12.9"/>
    <n v="10"/>
    <n v="3.48"/>
    <n v="2"/>
    <s v="2–3"/>
    <s v="No"/>
    <n v="470.1"/>
    <s v="High"/>
    <n v="43.23"/>
    <x v="1"/>
  </r>
  <r>
    <s v="MN"/>
    <n v="119"/>
    <n v="415"/>
    <s v="No"/>
    <s v="No"/>
    <n v="0"/>
    <n v="143.19999999999999"/>
    <n v="92"/>
    <n v="24.34"/>
    <n v="209.1"/>
    <n v="142"/>
    <n v="17.77"/>
    <n v="173"/>
    <n v="96"/>
    <n v="7.79"/>
    <n v="11.9"/>
    <n v="9"/>
    <n v="3.21"/>
    <n v="1"/>
    <s v="0–1"/>
    <s v="No"/>
    <n v="537.19999999999993"/>
    <s v="High"/>
    <n v="53.11"/>
    <x v="0"/>
  </r>
  <r>
    <s v="MN"/>
    <n v="119"/>
    <n v="408"/>
    <s v="No"/>
    <s v="No"/>
    <n v="0"/>
    <n v="209.9"/>
    <n v="112"/>
    <n v="35.68"/>
    <n v="221.3"/>
    <n v="82"/>
    <n v="18.809999999999999"/>
    <n v="210"/>
    <n v="93"/>
    <n v="9.4499999999999993"/>
    <n v="8.1999999999999993"/>
    <n v="3"/>
    <n v="2.21"/>
    <n v="1"/>
    <s v="0–1"/>
    <s v="No"/>
    <n v="649.40000000000009"/>
    <s v="High"/>
    <n v="66.149999999999991"/>
    <x v="0"/>
  </r>
  <r>
    <s v="MN"/>
    <n v="117"/>
    <n v="408"/>
    <s v="No"/>
    <s v="Yes"/>
    <n v="32"/>
    <n v="262.2"/>
    <n v="123"/>
    <n v="44.57"/>
    <n v="165.2"/>
    <n v="82"/>
    <n v="14.04"/>
    <n v="194.3"/>
    <n v="57"/>
    <n v="8.74"/>
    <n v="10.6"/>
    <n v="5"/>
    <n v="2.86"/>
    <n v="0"/>
    <s v="0–1"/>
    <s v="No"/>
    <n v="632.30000000000007"/>
    <s v="High"/>
    <n v="70.209999999999994"/>
    <x v="0"/>
  </r>
  <r>
    <s v="MN"/>
    <n v="117"/>
    <n v="510"/>
    <s v="Yes"/>
    <s v="No"/>
    <n v="0"/>
    <n v="170.7"/>
    <n v="55"/>
    <n v="29.02"/>
    <n v="179.1"/>
    <n v="108"/>
    <n v="15.22"/>
    <n v="281.89999999999998"/>
    <n v="89"/>
    <n v="12.69"/>
    <n v="8.1999999999999993"/>
    <n v="9"/>
    <n v="2.21"/>
    <n v="3"/>
    <s v="2–3"/>
    <s v="No"/>
    <n v="639.9"/>
    <s v="High"/>
    <n v="59.14"/>
    <x v="0"/>
  </r>
  <r>
    <s v="MN"/>
    <n v="115"/>
    <n v="415"/>
    <s v="No"/>
    <s v="No"/>
    <n v="0"/>
    <n v="107.9"/>
    <n v="88"/>
    <n v="18.34"/>
    <n v="235.8"/>
    <n v="109"/>
    <n v="20.04"/>
    <n v="228.6"/>
    <n v="119"/>
    <n v="10.29"/>
    <n v="9.5"/>
    <n v="3"/>
    <n v="2.57"/>
    <n v="2"/>
    <s v="2–3"/>
    <s v="No"/>
    <n v="581.80000000000007"/>
    <s v="High"/>
    <n v="51.239999999999995"/>
    <x v="0"/>
  </r>
  <r>
    <s v="MN"/>
    <n v="114"/>
    <n v="510"/>
    <s v="No"/>
    <s v="Yes"/>
    <n v="33"/>
    <n v="186.4"/>
    <n v="84"/>
    <n v="31.69"/>
    <n v="201"/>
    <n v="136"/>
    <n v="17.09"/>
    <n v="286.7"/>
    <n v="103"/>
    <n v="12.9"/>
    <n v="11.1"/>
    <n v="3"/>
    <n v="3"/>
    <n v="2"/>
    <s v="2–3"/>
    <s v="Yes"/>
    <n v="685.19999999999993"/>
    <s v="High"/>
    <n v="64.680000000000007"/>
    <x v="0"/>
  </r>
  <r>
    <s v="MN"/>
    <n v="114"/>
    <n v="415"/>
    <s v="No"/>
    <s v="No"/>
    <n v="0"/>
    <n v="140.1"/>
    <n v="120"/>
    <n v="23.82"/>
    <n v="231.4"/>
    <n v="128"/>
    <n v="19.670000000000002"/>
    <n v="188.1"/>
    <n v="127"/>
    <n v="8.4600000000000009"/>
    <n v="11.2"/>
    <n v="5"/>
    <n v="3.02"/>
    <n v="2"/>
    <s v="2–3"/>
    <s v="No"/>
    <n v="570.80000000000007"/>
    <s v="High"/>
    <n v="54.970000000000006"/>
    <x v="0"/>
  </r>
  <r>
    <s v="MN"/>
    <n v="114"/>
    <n v="415"/>
    <s v="No"/>
    <s v="No"/>
    <n v="0"/>
    <n v="194.3"/>
    <n v="83"/>
    <n v="33.03"/>
    <n v="189.9"/>
    <n v="97"/>
    <n v="16.14"/>
    <n v="232.2"/>
    <n v="102"/>
    <n v="10.45"/>
    <n v="9"/>
    <n v="3"/>
    <n v="2.4300000000000002"/>
    <n v="5"/>
    <s v="4–5"/>
    <s v="No"/>
    <n v="625.40000000000009"/>
    <s v="High"/>
    <n v="62.050000000000004"/>
    <x v="0"/>
  </r>
  <r>
    <s v="MN"/>
    <n v="113"/>
    <n v="408"/>
    <s v="No"/>
    <s v="No"/>
    <n v="0"/>
    <n v="162.6"/>
    <n v="138"/>
    <n v="27.64"/>
    <n v="154"/>
    <n v="109"/>
    <n v="13.09"/>
    <n v="209.7"/>
    <n v="118"/>
    <n v="9.44"/>
    <n v="11.5"/>
    <n v="4"/>
    <n v="3.11"/>
    <n v="0"/>
    <s v="0–1"/>
    <s v="No"/>
    <n v="537.79999999999995"/>
    <s v="High"/>
    <n v="53.28"/>
    <x v="0"/>
  </r>
  <r>
    <s v="MN"/>
    <n v="108"/>
    <n v="415"/>
    <s v="No"/>
    <s v="Yes"/>
    <n v="20"/>
    <n v="264.7"/>
    <n v="81"/>
    <n v="45"/>
    <n v="216.5"/>
    <n v="110"/>
    <n v="18.399999999999999"/>
    <n v="210.7"/>
    <n v="102"/>
    <n v="9.48"/>
    <n v="10.4"/>
    <n v="7"/>
    <n v="2.81"/>
    <n v="0"/>
    <s v="0–1"/>
    <s v="No"/>
    <n v="702.3"/>
    <s v="High"/>
    <n v="75.69"/>
    <x v="0"/>
  </r>
  <r>
    <s v="MN"/>
    <n v="106"/>
    <n v="408"/>
    <s v="No"/>
    <s v="No"/>
    <n v="0"/>
    <n v="197.9"/>
    <n v="84"/>
    <n v="33.64"/>
    <n v="168.1"/>
    <n v="113"/>
    <n v="14.29"/>
    <n v="239.8"/>
    <n v="145"/>
    <n v="10.79"/>
    <n v="12"/>
    <n v="6"/>
    <n v="3.24"/>
    <n v="1"/>
    <s v="0–1"/>
    <s v="No"/>
    <n v="617.79999999999995"/>
    <s v="High"/>
    <n v="61.96"/>
    <x v="0"/>
  </r>
  <r>
    <s v="MN"/>
    <n v="105"/>
    <n v="510"/>
    <s v="No"/>
    <s v="Yes"/>
    <n v="40"/>
    <n v="237.4"/>
    <n v="105"/>
    <n v="40.36"/>
    <n v="175.9"/>
    <n v="93"/>
    <n v="14.95"/>
    <n v="210.3"/>
    <n v="110"/>
    <n v="9.4600000000000009"/>
    <n v="9.1999999999999993"/>
    <n v="3"/>
    <n v="2.48"/>
    <n v="3"/>
    <s v="2–3"/>
    <s v="No"/>
    <n v="632.80000000000007"/>
    <s v="High"/>
    <n v="67.250000000000014"/>
    <x v="0"/>
  </r>
  <r>
    <s v="MN"/>
    <n v="104"/>
    <n v="415"/>
    <s v="No"/>
    <s v="Yes"/>
    <n v="39"/>
    <n v="218.5"/>
    <n v="76"/>
    <n v="37.15"/>
    <n v="112.7"/>
    <n v="94"/>
    <n v="9.58"/>
    <n v="205.1"/>
    <n v="121"/>
    <n v="9.23"/>
    <n v="7.3"/>
    <n v="4"/>
    <n v="1.97"/>
    <n v="1"/>
    <s v="0–1"/>
    <s v="No"/>
    <n v="543.59999999999991"/>
    <s v="High"/>
    <n v="57.929999999999993"/>
    <x v="0"/>
  </r>
  <r>
    <s v="MN"/>
    <n v="104"/>
    <n v="415"/>
    <s v="No"/>
    <s v="Yes"/>
    <n v="32"/>
    <n v="130.1"/>
    <n v="68"/>
    <n v="22.12"/>
    <n v="247.2"/>
    <n v="77"/>
    <n v="21.01"/>
    <n v="289.39999999999998"/>
    <n v="87"/>
    <n v="13.02"/>
    <n v="13.5"/>
    <n v="5"/>
    <n v="3.65"/>
    <n v="2"/>
    <s v="2–3"/>
    <s v="No"/>
    <n v="680.19999999999993"/>
    <s v="High"/>
    <n v="59.800000000000004"/>
    <x v="0"/>
  </r>
  <r>
    <s v="MN"/>
    <n v="101"/>
    <n v="510"/>
    <s v="No"/>
    <s v="Yes"/>
    <n v="29"/>
    <n v="158.1"/>
    <n v="104"/>
    <n v="26.88"/>
    <n v="322.2"/>
    <n v="81"/>
    <n v="27.39"/>
    <n v="210"/>
    <n v="96"/>
    <n v="9.4499999999999993"/>
    <n v="8.9"/>
    <n v="6"/>
    <n v="2.4"/>
    <n v="1"/>
    <s v="0–1"/>
    <s v="No"/>
    <n v="699.19999999999993"/>
    <s v="High"/>
    <n v="66.12"/>
    <x v="0"/>
  </r>
  <r>
    <s v="MN"/>
    <n v="101"/>
    <n v="510"/>
    <s v="No"/>
    <s v="No"/>
    <n v="0"/>
    <n v="291.8"/>
    <n v="143"/>
    <n v="49.61"/>
    <n v="214.3"/>
    <n v="134"/>
    <n v="18.22"/>
    <n v="151.19999999999999"/>
    <n v="119"/>
    <n v="6.8"/>
    <n v="9.9"/>
    <n v="2"/>
    <n v="2.67"/>
    <n v="0"/>
    <s v="0–1"/>
    <s v="Yes"/>
    <n v="667.19999999999993"/>
    <s v="High"/>
    <n v="77.3"/>
    <x v="0"/>
  </r>
  <r>
    <s v="MN"/>
    <n v="100"/>
    <n v="415"/>
    <s v="No"/>
    <s v="No"/>
    <n v="0"/>
    <n v="72.8"/>
    <n v="107"/>
    <n v="12.38"/>
    <n v="186.4"/>
    <n v="103"/>
    <n v="15.84"/>
    <n v="175.3"/>
    <n v="110"/>
    <n v="7.89"/>
    <n v="10.5"/>
    <n v="4"/>
    <n v="2.84"/>
    <n v="3"/>
    <s v="2–3"/>
    <s v="No"/>
    <n v="445"/>
    <s v="High"/>
    <n v="38.950000000000003"/>
    <x v="1"/>
  </r>
  <r>
    <s v="MN"/>
    <n v="99"/>
    <n v="510"/>
    <s v="No"/>
    <s v="No"/>
    <n v="0"/>
    <n v="226.7"/>
    <n v="94"/>
    <n v="38.54"/>
    <n v="168.4"/>
    <n v="129"/>
    <n v="14.31"/>
    <n v="188.7"/>
    <n v="117"/>
    <n v="8.49"/>
    <n v="10.199999999999999"/>
    <n v="1"/>
    <n v="2.75"/>
    <n v="0"/>
    <s v="0–1"/>
    <s v="No"/>
    <n v="594"/>
    <s v="High"/>
    <n v="64.09"/>
    <x v="0"/>
  </r>
  <r>
    <s v="MN"/>
    <n v="98"/>
    <n v="510"/>
    <s v="Yes"/>
    <s v="No"/>
    <n v="0"/>
    <n v="122"/>
    <n v="110"/>
    <n v="20.74"/>
    <n v="220.2"/>
    <n v="100"/>
    <n v="18.72"/>
    <n v="179.7"/>
    <n v="124"/>
    <n v="8.09"/>
    <n v="10.8"/>
    <n v="2"/>
    <n v="2.92"/>
    <n v="2"/>
    <s v="2–3"/>
    <s v="Yes"/>
    <n v="532.69999999999993"/>
    <s v="High"/>
    <n v="50.47"/>
    <x v="0"/>
  </r>
  <r>
    <s v="MN"/>
    <n v="97"/>
    <n v="408"/>
    <s v="No"/>
    <s v="No"/>
    <n v="0"/>
    <n v="161.6"/>
    <n v="104"/>
    <n v="27.47"/>
    <n v="196.3"/>
    <n v="119"/>
    <n v="16.690000000000001"/>
    <n v="294.8"/>
    <n v="111"/>
    <n v="13.27"/>
    <n v="13.8"/>
    <n v="2"/>
    <n v="3.73"/>
    <n v="1"/>
    <s v="0–1"/>
    <s v="No"/>
    <n v="666.5"/>
    <s v="High"/>
    <n v="61.159999999999989"/>
    <x v="0"/>
  </r>
  <r>
    <s v="MN"/>
    <n v="88"/>
    <n v="408"/>
    <s v="No"/>
    <s v="No"/>
    <n v="0"/>
    <n v="241.7"/>
    <n v="137"/>
    <n v="41.09"/>
    <n v="135.80000000000001"/>
    <n v="100"/>
    <n v="11.54"/>
    <n v="277.60000000000002"/>
    <n v="123"/>
    <n v="12.49"/>
    <n v="13.1"/>
    <n v="3"/>
    <n v="3.54"/>
    <n v="0"/>
    <s v="0–1"/>
    <s v="No"/>
    <n v="668.2"/>
    <s v="High"/>
    <n v="68.660000000000011"/>
    <x v="0"/>
  </r>
  <r>
    <s v="MN"/>
    <n v="88"/>
    <n v="415"/>
    <s v="No"/>
    <s v="No"/>
    <n v="0"/>
    <n v="234.1"/>
    <n v="101"/>
    <n v="39.799999999999997"/>
    <n v="200.2"/>
    <n v="121"/>
    <n v="17.02"/>
    <n v="237.4"/>
    <n v="89"/>
    <n v="10.68"/>
    <n v="13.1"/>
    <n v="9"/>
    <n v="3.54"/>
    <n v="2"/>
    <s v="2–3"/>
    <s v="No"/>
    <n v="684.8"/>
    <s v="High"/>
    <n v="71.040000000000006"/>
    <x v="0"/>
  </r>
  <r>
    <s v="MN"/>
    <n v="87"/>
    <n v="510"/>
    <s v="No"/>
    <s v="Yes"/>
    <n v="31"/>
    <n v="193"/>
    <n v="99"/>
    <n v="32.81"/>
    <n v="224.8"/>
    <n v="87"/>
    <n v="19.11"/>
    <n v="197.6"/>
    <n v="91"/>
    <n v="8.89"/>
    <n v="10.3"/>
    <n v="8"/>
    <n v="2.78"/>
    <n v="2"/>
    <s v="2–3"/>
    <s v="No"/>
    <n v="625.69999999999993"/>
    <s v="High"/>
    <n v="63.59"/>
    <x v="0"/>
  </r>
  <r>
    <s v="MN"/>
    <n v="87"/>
    <n v="408"/>
    <s v="No"/>
    <s v="No"/>
    <n v="0"/>
    <n v="236.2"/>
    <n v="135"/>
    <n v="40.15"/>
    <n v="273.89999999999998"/>
    <n v="88"/>
    <n v="23.28"/>
    <n v="227"/>
    <n v="77"/>
    <n v="10.220000000000001"/>
    <n v="10.1"/>
    <n v="6"/>
    <n v="2.73"/>
    <n v="2"/>
    <s v="2–3"/>
    <s v="Yes"/>
    <n v="747.19999999999993"/>
    <s v="High"/>
    <n v="76.38000000000001"/>
    <x v="0"/>
  </r>
  <r>
    <s v="MN"/>
    <n v="84"/>
    <n v="408"/>
    <s v="No"/>
    <s v="No"/>
    <n v="0"/>
    <n v="152.1"/>
    <n v="95"/>
    <n v="25.86"/>
    <n v="121"/>
    <n v="105"/>
    <n v="10.29"/>
    <n v="198"/>
    <n v="126"/>
    <n v="8.91"/>
    <n v="9.8000000000000007"/>
    <n v="5"/>
    <n v="2.65"/>
    <n v="0"/>
    <s v="0–1"/>
    <s v="No"/>
    <n v="480.90000000000003"/>
    <s v="High"/>
    <n v="47.71"/>
    <x v="1"/>
  </r>
  <r>
    <s v="MN"/>
    <n v="80"/>
    <n v="415"/>
    <s v="No"/>
    <s v="Yes"/>
    <n v="27"/>
    <n v="221.7"/>
    <n v="100"/>
    <n v="37.69"/>
    <n v="236.1"/>
    <n v="70"/>
    <n v="20.07"/>
    <n v="192.7"/>
    <n v="91"/>
    <n v="8.67"/>
    <n v="8"/>
    <n v="4"/>
    <n v="2.16"/>
    <n v="0"/>
    <s v="0–1"/>
    <s v="No"/>
    <n v="658.5"/>
    <s v="High"/>
    <n v="68.589999999999989"/>
    <x v="0"/>
  </r>
  <r>
    <s v="MN"/>
    <n v="80"/>
    <n v="408"/>
    <s v="No"/>
    <s v="No"/>
    <n v="0"/>
    <n v="156.4"/>
    <n v="105"/>
    <n v="26.59"/>
    <n v="185.5"/>
    <n v="98"/>
    <n v="15.77"/>
    <n v="226.7"/>
    <n v="96"/>
    <n v="10.199999999999999"/>
    <n v="11.8"/>
    <n v="3"/>
    <n v="3.19"/>
    <n v="1"/>
    <s v="0–1"/>
    <s v="No"/>
    <n v="580.39999999999986"/>
    <s v="High"/>
    <n v="55.75"/>
    <x v="0"/>
  </r>
  <r>
    <s v="MN"/>
    <n v="79"/>
    <n v="510"/>
    <s v="Yes"/>
    <s v="No"/>
    <n v="0"/>
    <n v="157.80000000000001"/>
    <n v="71"/>
    <n v="26.83"/>
    <n v="203.2"/>
    <n v="114"/>
    <n v="17.27"/>
    <n v="168.7"/>
    <n v="82"/>
    <n v="7.59"/>
    <n v="10"/>
    <n v="2"/>
    <n v="2.7"/>
    <n v="3"/>
    <s v="2–3"/>
    <s v="Yes"/>
    <n v="539.70000000000005"/>
    <s v="High"/>
    <n v="54.39"/>
    <x v="0"/>
  </r>
  <r>
    <s v="MN"/>
    <n v="75"/>
    <n v="510"/>
    <s v="No"/>
    <s v="No"/>
    <n v="0"/>
    <n v="145.6"/>
    <n v="59"/>
    <n v="24.75"/>
    <n v="287.89999999999998"/>
    <n v="131"/>
    <n v="24.47"/>
    <n v="181.7"/>
    <n v="121"/>
    <n v="8.18"/>
    <n v="9.1999999999999993"/>
    <n v="4"/>
    <n v="2.48"/>
    <n v="2"/>
    <s v="2–3"/>
    <s v="No"/>
    <n v="624.40000000000009"/>
    <s v="High"/>
    <n v="59.879999999999995"/>
    <x v="0"/>
  </r>
  <r>
    <s v="MN"/>
    <n v="75"/>
    <n v="415"/>
    <s v="Yes"/>
    <s v="No"/>
    <n v="0"/>
    <n v="159.9"/>
    <n v="94"/>
    <n v="27.18"/>
    <n v="179.9"/>
    <n v="95"/>
    <n v="15.29"/>
    <n v="154.4"/>
    <n v="102"/>
    <n v="6.95"/>
    <n v="11.6"/>
    <n v="2"/>
    <n v="3.13"/>
    <n v="2"/>
    <s v="2–3"/>
    <s v="Yes"/>
    <n v="505.80000000000007"/>
    <s v="High"/>
    <n v="52.550000000000004"/>
    <x v="0"/>
  </r>
  <r>
    <s v="MN"/>
    <n v="75"/>
    <n v="510"/>
    <s v="No"/>
    <s v="No"/>
    <n v="0"/>
    <n v="81.7"/>
    <n v="123"/>
    <n v="13.89"/>
    <n v="210.2"/>
    <n v="108"/>
    <n v="17.87"/>
    <n v="212"/>
    <n v="64"/>
    <n v="9.5399999999999991"/>
    <n v="11.3"/>
    <n v="3"/>
    <n v="3.05"/>
    <n v="6"/>
    <s v="6+"/>
    <s v="Yes"/>
    <n v="515.19999999999993"/>
    <s v="High"/>
    <n v="44.349999999999994"/>
    <x v="1"/>
  </r>
  <r>
    <s v="MN"/>
    <n v="73"/>
    <n v="408"/>
    <s v="No"/>
    <s v="Yes"/>
    <n v="32"/>
    <n v="50.6"/>
    <n v="62"/>
    <n v="8.6"/>
    <n v="201.4"/>
    <n v="87"/>
    <n v="17.12"/>
    <n v="146.80000000000001"/>
    <n v="121"/>
    <n v="6.61"/>
    <n v="4.2"/>
    <n v="4"/>
    <n v="1.1299999999999999"/>
    <n v="2"/>
    <s v="2–3"/>
    <s v="No"/>
    <n v="403"/>
    <s v="High"/>
    <n v="33.46"/>
    <x v="1"/>
  </r>
  <r>
    <s v="MN"/>
    <n v="71"/>
    <n v="408"/>
    <s v="No"/>
    <s v="Yes"/>
    <n v="21"/>
    <n v="153.19999999999999"/>
    <n v="112"/>
    <n v="26.04"/>
    <n v="263.3"/>
    <n v="110"/>
    <n v="22.38"/>
    <n v="135"/>
    <n v="85"/>
    <n v="6.08"/>
    <n v="11.9"/>
    <n v="7"/>
    <n v="3.21"/>
    <n v="1"/>
    <s v="0–1"/>
    <s v="No"/>
    <n v="563.4"/>
    <s v="High"/>
    <n v="57.71"/>
    <x v="0"/>
  </r>
  <r>
    <s v="MN"/>
    <n v="70"/>
    <n v="415"/>
    <s v="No"/>
    <s v="No"/>
    <n v="0"/>
    <n v="197.3"/>
    <n v="67"/>
    <n v="33.54"/>
    <n v="264.5"/>
    <n v="106"/>
    <n v="22.48"/>
    <n v="210.5"/>
    <n v="116"/>
    <n v="9.4700000000000006"/>
    <n v="9"/>
    <n v="6"/>
    <n v="2.4300000000000002"/>
    <n v="1"/>
    <s v="0–1"/>
    <s v="No"/>
    <n v="681.3"/>
    <s v="High"/>
    <n v="67.92"/>
    <x v="0"/>
  </r>
  <r>
    <s v="MN"/>
    <n v="70"/>
    <n v="415"/>
    <s v="No"/>
    <s v="No"/>
    <n v="0"/>
    <n v="317.8"/>
    <n v="60"/>
    <n v="54.03"/>
    <n v="152.9"/>
    <n v="100"/>
    <n v="13"/>
    <n v="123.4"/>
    <n v="63"/>
    <n v="5.55"/>
    <n v="10.4"/>
    <n v="7"/>
    <n v="2.81"/>
    <n v="1"/>
    <s v="0–1"/>
    <s v="Yes"/>
    <n v="604.5"/>
    <s v="High"/>
    <n v="75.39"/>
    <x v="0"/>
  </r>
  <r>
    <s v="MN"/>
    <n v="70"/>
    <n v="510"/>
    <s v="No"/>
    <s v="No"/>
    <n v="0"/>
    <n v="185.1"/>
    <n v="92"/>
    <n v="31.47"/>
    <n v="213"/>
    <n v="85"/>
    <n v="18.11"/>
    <n v="196.1"/>
    <n v="85"/>
    <n v="8.82"/>
    <n v="8.5"/>
    <n v="5"/>
    <n v="2.2999999999999998"/>
    <n v="2"/>
    <s v="2–3"/>
    <s v="No"/>
    <n v="602.70000000000005"/>
    <s v="High"/>
    <n v="60.699999999999996"/>
    <x v="0"/>
  </r>
  <r>
    <s v="MN"/>
    <n v="68"/>
    <n v="408"/>
    <s v="No"/>
    <s v="Yes"/>
    <n v="22"/>
    <n v="215.1"/>
    <n v="91"/>
    <n v="36.57"/>
    <n v="138.9"/>
    <n v="102"/>
    <n v="11.81"/>
    <n v="146.19999999999999"/>
    <n v="109"/>
    <n v="6.58"/>
    <n v="12.4"/>
    <n v="2"/>
    <n v="3.35"/>
    <n v="2"/>
    <s v="2–3"/>
    <s v="No"/>
    <n v="512.6"/>
    <s v="High"/>
    <n v="58.31"/>
    <x v="0"/>
  </r>
  <r>
    <s v="MN"/>
    <n v="67"/>
    <n v="415"/>
    <s v="No"/>
    <s v="No"/>
    <n v="0"/>
    <n v="216.1"/>
    <n v="114"/>
    <n v="36.74"/>
    <n v="197.5"/>
    <n v="107"/>
    <n v="16.79"/>
    <n v="217.8"/>
    <n v="104"/>
    <n v="9.8000000000000007"/>
    <n v="9.8000000000000007"/>
    <n v="3"/>
    <n v="2.65"/>
    <n v="1"/>
    <s v="0–1"/>
    <s v="No"/>
    <n v="641.20000000000005"/>
    <s v="High"/>
    <n v="65.98"/>
    <x v="0"/>
  </r>
  <r>
    <s v="MN"/>
    <n v="65"/>
    <n v="415"/>
    <s v="Yes"/>
    <s v="Yes"/>
    <n v="29"/>
    <n v="260.8"/>
    <n v="81"/>
    <n v="44.34"/>
    <n v="163.69999999999999"/>
    <n v="112"/>
    <n v="13.91"/>
    <n v="271.7"/>
    <n v="117"/>
    <n v="12.23"/>
    <n v="17"/>
    <n v="6"/>
    <n v="4.59"/>
    <n v="1"/>
    <s v="0–1"/>
    <s v="Yes"/>
    <n v="713.2"/>
    <s v="High"/>
    <n v="75.070000000000007"/>
    <x v="0"/>
  </r>
  <r>
    <s v="MN"/>
    <n v="61"/>
    <n v="510"/>
    <s v="No"/>
    <s v="No"/>
    <n v="0"/>
    <n v="175.7"/>
    <n v="109"/>
    <n v="29.87"/>
    <n v="211.8"/>
    <n v="97"/>
    <n v="18"/>
    <n v="137.9"/>
    <n v="109"/>
    <n v="6.21"/>
    <n v="9.1999999999999993"/>
    <n v="3"/>
    <n v="2.48"/>
    <n v="5"/>
    <s v="4–5"/>
    <s v="Yes"/>
    <n v="534.6"/>
    <s v="High"/>
    <n v="56.56"/>
    <x v="0"/>
  </r>
  <r>
    <s v="MN"/>
    <n v="61"/>
    <n v="415"/>
    <s v="No"/>
    <s v="No"/>
    <n v="0"/>
    <n v="244.1"/>
    <n v="99"/>
    <n v="41.5"/>
    <n v="246.9"/>
    <n v="111"/>
    <n v="20.99"/>
    <n v="200"/>
    <n v="133"/>
    <n v="9"/>
    <n v="7.2"/>
    <n v="2"/>
    <n v="1.94"/>
    <n v="0"/>
    <s v="0–1"/>
    <s v="No"/>
    <n v="698.2"/>
    <s v="High"/>
    <n v="73.429999999999993"/>
    <x v="0"/>
  </r>
  <r>
    <s v="MN"/>
    <n v="60"/>
    <n v="408"/>
    <s v="No"/>
    <s v="No"/>
    <n v="0"/>
    <n v="54"/>
    <n v="68"/>
    <n v="9.18"/>
    <n v="179.3"/>
    <n v="96"/>
    <n v="15.24"/>
    <n v="247.2"/>
    <n v="101"/>
    <n v="11.12"/>
    <n v="10.199999999999999"/>
    <n v="8"/>
    <n v="2.75"/>
    <n v="1"/>
    <s v="0–1"/>
    <s v="No"/>
    <n v="490.7"/>
    <s v="High"/>
    <n v="38.29"/>
    <x v="1"/>
  </r>
  <r>
    <s v="MN"/>
    <n v="57"/>
    <n v="408"/>
    <s v="No"/>
    <s v="No"/>
    <n v="0"/>
    <n v="142.4"/>
    <n v="126"/>
    <n v="24.21"/>
    <n v="126.2"/>
    <n v="118"/>
    <n v="10.73"/>
    <n v="274.2"/>
    <n v="71"/>
    <n v="12.34"/>
    <n v="4.5999999999999996"/>
    <n v="4"/>
    <n v="1.24"/>
    <n v="1"/>
    <s v="0–1"/>
    <s v="No"/>
    <n v="547.4"/>
    <s v="High"/>
    <n v="48.52"/>
    <x v="1"/>
  </r>
  <r>
    <s v="MN"/>
    <n v="57"/>
    <n v="415"/>
    <s v="No"/>
    <s v="No"/>
    <n v="0"/>
    <n v="149.19999999999999"/>
    <n v="96"/>
    <n v="25.36"/>
    <n v="260.7"/>
    <n v="116"/>
    <n v="22.16"/>
    <n v="201"/>
    <n v="120"/>
    <n v="9.0500000000000007"/>
    <n v="8.1"/>
    <n v="2"/>
    <n v="2.19"/>
    <n v="1"/>
    <s v="0–1"/>
    <s v="No"/>
    <n v="619"/>
    <s v="High"/>
    <n v="58.759999999999991"/>
    <x v="0"/>
  </r>
  <r>
    <s v="MN"/>
    <n v="54"/>
    <n v="408"/>
    <s v="No"/>
    <s v="No"/>
    <n v="0"/>
    <n v="155.19999999999999"/>
    <n v="100"/>
    <n v="26.38"/>
    <n v="135.9"/>
    <n v="84"/>
    <n v="11.55"/>
    <n v="184.6"/>
    <n v="82"/>
    <n v="8.31"/>
    <n v="3.8"/>
    <n v="9"/>
    <n v="1.03"/>
    <n v="3"/>
    <s v="2–3"/>
    <s v="No"/>
    <n v="479.50000000000006"/>
    <s v="High"/>
    <n v="47.27"/>
    <x v="1"/>
  </r>
  <r>
    <s v="MN"/>
    <n v="53"/>
    <n v="510"/>
    <s v="No"/>
    <s v="No"/>
    <n v="0"/>
    <n v="121.5"/>
    <n v="88"/>
    <n v="20.66"/>
    <n v="253"/>
    <n v="124"/>
    <n v="21.51"/>
    <n v="195.7"/>
    <n v="120"/>
    <n v="8.81"/>
    <n v="10.7"/>
    <n v="4"/>
    <n v="2.89"/>
    <n v="1"/>
    <s v="0–1"/>
    <s v="No"/>
    <n v="580.90000000000009"/>
    <s v="High"/>
    <n v="53.870000000000005"/>
    <x v="0"/>
  </r>
  <r>
    <s v="MN"/>
    <n v="46"/>
    <n v="408"/>
    <s v="No"/>
    <s v="No"/>
    <n v="0"/>
    <n v="158.9"/>
    <n v="137"/>
    <n v="27.01"/>
    <n v="242.8"/>
    <n v="109"/>
    <n v="20.64"/>
    <n v="247.8"/>
    <n v="97"/>
    <n v="11.15"/>
    <n v="6.5"/>
    <n v="4"/>
    <n v="1.76"/>
    <n v="0"/>
    <s v="0–1"/>
    <s v="No"/>
    <n v="656"/>
    <s v="High"/>
    <n v="60.56"/>
    <x v="0"/>
  </r>
  <r>
    <s v="MN"/>
    <n v="45"/>
    <n v="415"/>
    <s v="No"/>
    <s v="No"/>
    <n v="0"/>
    <n v="272.7"/>
    <n v="74"/>
    <n v="46.36"/>
    <n v="224.9"/>
    <n v="85"/>
    <n v="19.12"/>
    <n v="178.2"/>
    <n v="104"/>
    <n v="8.02"/>
    <n v="10.5"/>
    <n v="3"/>
    <n v="2.84"/>
    <n v="2"/>
    <s v="2–3"/>
    <s v="Yes"/>
    <n v="686.3"/>
    <s v="High"/>
    <n v="76.34"/>
    <x v="0"/>
  </r>
  <r>
    <s v="MN"/>
    <n v="41"/>
    <n v="415"/>
    <s v="No"/>
    <s v="No"/>
    <n v="0"/>
    <n v="133.80000000000001"/>
    <n v="61"/>
    <n v="22.75"/>
    <n v="158.80000000000001"/>
    <n v="96"/>
    <n v="13.5"/>
    <n v="189.6"/>
    <n v="92"/>
    <n v="8.5299999999999994"/>
    <n v="10.5"/>
    <n v="2"/>
    <n v="2.84"/>
    <n v="1"/>
    <s v="0–1"/>
    <s v="No"/>
    <n v="492.70000000000005"/>
    <s v="High"/>
    <n v="47.620000000000005"/>
    <x v="1"/>
  </r>
  <r>
    <s v="MN"/>
    <n v="30"/>
    <n v="408"/>
    <s v="No"/>
    <s v="Yes"/>
    <n v="32"/>
    <n v="211.9"/>
    <n v="120"/>
    <n v="36.020000000000003"/>
    <n v="202.9"/>
    <n v="136"/>
    <n v="17.25"/>
    <n v="213.5"/>
    <n v="95"/>
    <n v="9.61"/>
    <n v="8.8000000000000007"/>
    <n v="5"/>
    <n v="2.38"/>
    <n v="1"/>
    <s v="0–1"/>
    <s v="No"/>
    <n v="637.09999999999991"/>
    <s v="High"/>
    <n v="65.260000000000005"/>
    <x v="0"/>
  </r>
  <r>
    <s v="MN"/>
    <n v="19"/>
    <n v="415"/>
    <s v="No"/>
    <s v="No"/>
    <n v="0"/>
    <n v="200.2"/>
    <n v="92"/>
    <n v="34.03"/>
    <n v="244.9"/>
    <n v="107"/>
    <n v="20.82"/>
    <n v="190.9"/>
    <n v="96"/>
    <n v="8.59"/>
    <n v="8.8000000000000007"/>
    <n v="3"/>
    <n v="2.38"/>
    <n v="1"/>
    <s v="0–1"/>
    <s v="No"/>
    <n v="644.79999999999995"/>
    <s v="High"/>
    <n v="65.819999999999993"/>
    <x v="0"/>
  </r>
  <r>
    <s v="MO"/>
    <n v="212"/>
    <n v="415"/>
    <s v="Yes"/>
    <s v="No"/>
    <n v="0"/>
    <n v="157"/>
    <n v="79"/>
    <n v="26.69"/>
    <n v="103.1"/>
    <n v="94"/>
    <n v="8.76"/>
    <n v="211.8"/>
    <n v="96"/>
    <n v="9.5299999999999994"/>
    <n v="7.1"/>
    <n v="6"/>
    <n v="1.92"/>
    <n v="0"/>
    <s v="0–1"/>
    <s v="No"/>
    <n v="479.00000000000006"/>
    <s v="High"/>
    <n v="46.900000000000006"/>
    <x v="1"/>
  </r>
  <r>
    <s v="MO"/>
    <n v="194"/>
    <n v="415"/>
    <s v="No"/>
    <s v="No"/>
    <n v="0"/>
    <n v="190"/>
    <n v="109"/>
    <n v="32.299999999999997"/>
    <n v="258.2"/>
    <n v="84"/>
    <n v="21.95"/>
    <n v="181.5"/>
    <n v="102"/>
    <n v="8.17"/>
    <n v="6.3"/>
    <n v="6"/>
    <n v="1.7"/>
    <n v="0"/>
    <s v="0–1"/>
    <s v="No"/>
    <n v="636"/>
    <s v="High"/>
    <n v="64.12"/>
    <x v="0"/>
  </r>
  <r>
    <s v="MO"/>
    <n v="173"/>
    <n v="510"/>
    <s v="No"/>
    <s v="Yes"/>
    <n v="36"/>
    <n v="113.7"/>
    <n v="117"/>
    <n v="19.329999999999998"/>
    <n v="157.5"/>
    <n v="82"/>
    <n v="13.39"/>
    <n v="177.6"/>
    <n v="118"/>
    <n v="7.99"/>
    <n v="10"/>
    <n v="3"/>
    <n v="2.7"/>
    <n v="2"/>
    <s v="2–3"/>
    <s v="No"/>
    <n v="458.79999999999995"/>
    <s v="High"/>
    <n v="43.410000000000004"/>
    <x v="1"/>
  </r>
  <r>
    <s v="MO"/>
    <n v="161"/>
    <n v="415"/>
    <s v="No"/>
    <s v="Yes"/>
    <n v="36"/>
    <n v="106.7"/>
    <n v="76"/>
    <n v="18.14"/>
    <n v="209.8"/>
    <n v="77"/>
    <n v="17.829999999999998"/>
    <n v="190.4"/>
    <n v="117"/>
    <n v="8.57"/>
    <n v="12.1"/>
    <n v="2"/>
    <n v="3.27"/>
    <n v="1"/>
    <s v="0–1"/>
    <s v="No"/>
    <n v="519"/>
    <s v="High"/>
    <n v="47.81"/>
    <x v="1"/>
  </r>
  <r>
    <s v="MO"/>
    <n v="160"/>
    <n v="415"/>
    <s v="No"/>
    <s v="No"/>
    <n v="0"/>
    <n v="206.9"/>
    <n v="85"/>
    <n v="35.17"/>
    <n v="244.7"/>
    <n v="78"/>
    <n v="20.8"/>
    <n v="221.5"/>
    <n v="136"/>
    <n v="9.9700000000000006"/>
    <n v="7.7"/>
    <n v="2"/>
    <n v="2.08"/>
    <n v="3"/>
    <s v="2–3"/>
    <s v="No"/>
    <n v="680.80000000000007"/>
    <s v="High"/>
    <n v="68.02"/>
    <x v="0"/>
  </r>
  <r>
    <s v="MO"/>
    <n v="154"/>
    <n v="415"/>
    <s v="No"/>
    <s v="No"/>
    <n v="0"/>
    <n v="234"/>
    <n v="109"/>
    <n v="39.78"/>
    <n v="249.5"/>
    <n v="114"/>
    <n v="21.21"/>
    <n v="173.1"/>
    <n v="70"/>
    <n v="7.79"/>
    <n v="9.1"/>
    <n v="5"/>
    <n v="2.46"/>
    <n v="2"/>
    <s v="2–3"/>
    <s v="No"/>
    <n v="665.7"/>
    <s v="High"/>
    <n v="71.239999999999995"/>
    <x v="0"/>
  </r>
  <r>
    <s v="MO"/>
    <n v="148"/>
    <n v="415"/>
    <s v="Yes"/>
    <s v="No"/>
    <n v="0"/>
    <n v="165.5"/>
    <n v="84"/>
    <n v="28.14"/>
    <n v="286.2"/>
    <n v="112"/>
    <n v="24.33"/>
    <n v="198.9"/>
    <n v="89"/>
    <n v="8.9499999999999993"/>
    <n v="11.5"/>
    <n v="2"/>
    <n v="3.11"/>
    <n v="1"/>
    <s v="0–1"/>
    <s v="Yes"/>
    <n v="662.1"/>
    <s v="High"/>
    <n v="64.53"/>
    <x v="0"/>
  </r>
  <r>
    <s v="MO"/>
    <n v="145"/>
    <n v="510"/>
    <s v="No"/>
    <s v="No"/>
    <n v="0"/>
    <n v="246.8"/>
    <n v="129"/>
    <n v="41.96"/>
    <n v="187.8"/>
    <n v="121"/>
    <n v="15.96"/>
    <n v="154.5"/>
    <n v="109"/>
    <n v="6.95"/>
    <n v="12.6"/>
    <n v="5"/>
    <n v="3.4"/>
    <n v="1"/>
    <s v="0–1"/>
    <s v="No"/>
    <n v="601.70000000000005"/>
    <s v="High"/>
    <n v="68.27000000000001"/>
    <x v="0"/>
  </r>
  <r>
    <s v="MO"/>
    <n v="140"/>
    <n v="408"/>
    <s v="No"/>
    <s v="No"/>
    <n v="0"/>
    <n v="45"/>
    <n v="108"/>
    <n v="7.65"/>
    <n v="151.30000000000001"/>
    <n v="74"/>
    <n v="12.86"/>
    <n v="152.9"/>
    <n v="94"/>
    <n v="6.88"/>
    <n v="9.8000000000000007"/>
    <n v="6"/>
    <n v="2.65"/>
    <n v="2"/>
    <s v="2–3"/>
    <s v="No"/>
    <n v="359.00000000000006"/>
    <s v="Medium"/>
    <n v="30.039999999999996"/>
    <x v="1"/>
  </r>
  <r>
    <s v="MO"/>
    <n v="137"/>
    <n v="415"/>
    <s v="No"/>
    <s v="No"/>
    <n v="0"/>
    <n v="335.5"/>
    <n v="77"/>
    <n v="57.04"/>
    <n v="212.5"/>
    <n v="109"/>
    <n v="18.059999999999999"/>
    <n v="265"/>
    <n v="132"/>
    <n v="11.93"/>
    <n v="12.7"/>
    <n v="8"/>
    <n v="3.43"/>
    <n v="2"/>
    <s v="2–3"/>
    <s v="Yes"/>
    <n v="825.7"/>
    <s v="High"/>
    <n v="90.460000000000008"/>
    <x v="0"/>
  </r>
  <r>
    <s v="MO"/>
    <n v="136"/>
    <n v="408"/>
    <s v="No"/>
    <s v="No"/>
    <n v="0"/>
    <n v="177.9"/>
    <n v="129"/>
    <n v="30.24"/>
    <n v="224.6"/>
    <n v="87"/>
    <n v="19.09"/>
    <n v="306.3"/>
    <n v="102"/>
    <n v="13.78"/>
    <n v="10.8"/>
    <n v="6"/>
    <n v="2.92"/>
    <n v="2"/>
    <s v="2–3"/>
    <s v="No"/>
    <n v="719.59999999999991"/>
    <s v="High"/>
    <n v="66.03"/>
    <x v="0"/>
  </r>
  <r>
    <s v="MO"/>
    <n v="135"/>
    <n v="408"/>
    <s v="No"/>
    <s v="No"/>
    <n v="0"/>
    <n v="261.7"/>
    <n v="97"/>
    <n v="44.49"/>
    <n v="210.6"/>
    <n v="48"/>
    <n v="17.899999999999999"/>
    <n v="256.7"/>
    <n v="83"/>
    <n v="11.55"/>
    <n v="6"/>
    <n v="3"/>
    <n v="1.62"/>
    <n v="3"/>
    <s v="2–3"/>
    <s v="Yes"/>
    <n v="735"/>
    <s v="High"/>
    <n v="75.56"/>
    <x v="0"/>
  </r>
  <r>
    <s v="MO"/>
    <n v="133"/>
    <n v="510"/>
    <s v="No"/>
    <s v="No"/>
    <n v="0"/>
    <n v="221.7"/>
    <n v="95"/>
    <n v="37.69"/>
    <n v="193"/>
    <n v="82"/>
    <n v="16.41"/>
    <n v="194.1"/>
    <n v="113"/>
    <n v="8.73"/>
    <n v="6.5"/>
    <n v="4"/>
    <n v="1.76"/>
    <n v="3"/>
    <s v="2–3"/>
    <s v="No"/>
    <n v="615.29999999999995"/>
    <s v="High"/>
    <n v="64.59"/>
    <x v="0"/>
  </r>
  <r>
    <s v="MO"/>
    <n v="132"/>
    <n v="415"/>
    <s v="No"/>
    <s v="No"/>
    <n v="0"/>
    <n v="114.4"/>
    <n v="104"/>
    <n v="19.45"/>
    <n v="78.3"/>
    <n v="101"/>
    <n v="6.66"/>
    <n v="232.7"/>
    <n v="78"/>
    <n v="10.47"/>
    <n v="0"/>
    <n v="0"/>
    <n v="0"/>
    <n v="2"/>
    <s v="2–3"/>
    <s v="No"/>
    <n v="425.4"/>
    <s v="High"/>
    <n v="36.58"/>
    <x v="1"/>
  </r>
  <r>
    <s v="MO"/>
    <n v="131"/>
    <n v="415"/>
    <s v="No"/>
    <s v="Yes"/>
    <n v="29"/>
    <n v="121.1"/>
    <n v="116"/>
    <n v="20.59"/>
    <n v="186.4"/>
    <n v="100"/>
    <n v="15.84"/>
    <n v="241.7"/>
    <n v="75"/>
    <n v="10.88"/>
    <n v="10.1"/>
    <n v="6"/>
    <n v="2.73"/>
    <n v="0"/>
    <s v="0–1"/>
    <s v="No"/>
    <n v="559.30000000000007"/>
    <s v="High"/>
    <n v="50.04"/>
    <x v="0"/>
  </r>
  <r>
    <s v="MO"/>
    <n v="128"/>
    <n v="415"/>
    <s v="No"/>
    <s v="No"/>
    <n v="0"/>
    <n v="172.1"/>
    <n v="105"/>
    <n v="29.26"/>
    <n v="211.7"/>
    <n v="99"/>
    <n v="17.989999999999998"/>
    <n v="182.2"/>
    <n v="105"/>
    <n v="8.1999999999999993"/>
    <n v="11.6"/>
    <n v="6"/>
    <n v="3.13"/>
    <n v="1"/>
    <s v="0–1"/>
    <s v="No"/>
    <n v="577.6"/>
    <s v="High"/>
    <n v="58.580000000000005"/>
    <x v="0"/>
  </r>
  <r>
    <s v="MO"/>
    <n v="127"/>
    <n v="415"/>
    <s v="No"/>
    <s v="No"/>
    <n v="0"/>
    <n v="149.4"/>
    <n v="145"/>
    <n v="25.4"/>
    <n v="196.5"/>
    <n v="105"/>
    <n v="16.7"/>
    <n v="209.5"/>
    <n v="108"/>
    <n v="9.43"/>
    <n v="14.9"/>
    <n v="3"/>
    <n v="4.0199999999999996"/>
    <n v="1"/>
    <s v="0–1"/>
    <s v="No"/>
    <n v="570.29999999999995"/>
    <s v="High"/>
    <n v="55.55"/>
    <x v="0"/>
  </r>
  <r>
    <s v="MO"/>
    <n v="127"/>
    <n v="408"/>
    <s v="No"/>
    <s v="No"/>
    <n v="0"/>
    <n v="207.6"/>
    <n v="71"/>
    <n v="35.29"/>
    <n v="152.69999999999999"/>
    <n v="94"/>
    <n v="12.98"/>
    <n v="217.8"/>
    <n v="125"/>
    <n v="9.8000000000000007"/>
    <n v="12.4"/>
    <n v="13"/>
    <n v="3.35"/>
    <n v="1"/>
    <s v="0–1"/>
    <s v="No"/>
    <n v="590.49999999999989"/>
    <s v="High"/>
    <n v="61.419999999999995"/>
    <x v="0"/>
  </r>
  <r>
    <s v="MO"/>
    <n v="124"/>
    <n v="510"/>
    <s v="No"/>
    <s v="No"/>
    <n v="0"/>
    <n v="287.3"/>
    <n v="123"/>
    <n v="48.84"/>
    <n v="288"/>
    <n v="114"/>
    <n v="24.48"/>
    <n v="266"/>
    <n v="112"/>
    <n v="11.97"/>
    <n v="10.5"/>
    <n v="4"/>
    <n v="2.84"/>
    <n v="0"/>
    <s v="0–1"/>
    <s v="Yes"/>
    <n v="851.8"/>
    <s v="High"/>
    <n v="88.13000000000001"/>
    <x v="0"/>
  </r>
  <r>
    <s v="MO"/>
    <n v="124"/>
    <n v="408"/>
    <s v="No"/>
    <s v="No"/>
    <n v="0"/>
    <n v="101.2"/>
    <n v="122"/>
    <n v="17.2"/>
    <n v="141.6"/>
    <n v="87"/>
    <n v="12.04"/>
    <n v="198.5"/>
    <n v="124"/>
    <n v="8.93"/>
    <n v="7.5"/>
    <n v="3"/>
    <n v="2.0299999999999998"/>
    <n v="2"/>
    <s v="2–3"/>
    <s v="No"/>
    <n v="448.8"/>
    <s v="High"/>
    <n v="40.200000000000003"/>
    <x v="1"/>
  </r>
  <r>
    <s v="MO"/>
    <n v="123"/>
    <n v="415"/>
    <s v="No"/>
    <s v="Yes"/>
    <n v="30"/>
    <n v="154"/>
    <n v="75"/>
    <n v="26.18"/>
    <n v="165.8"/>
    <n v="97"/>
    <n v="14.09"/>
    <n v="270"/>
    <n v="83"/>
    <n v="12.15"/>
    <n v="10.8"/>
    <n v="5"/>
    <n v="2.92"/>
    <n v="1"/>
    <s v="0–1"/>
    <s v="No"/>
    <n v="600.59999999999991"/>
    <s v="High"/>
    <n v="55.339999999999996"/>
    <x v="0"/>
  </r>
  <r>
    <s v="MO"/>
    <n v="122"/>
    <n v="408"/>
    <s v="No"/>
    <s v="Yes"/>
    <n v="24"/>
    <n v="111.8"/>
    <n v="85"/>
    <n v="19.010000000000002"/>
    <n v="239.6"/>
    <n v="102"/>
    <n v="20.37"/>
    <n v="268.3"/>
    <n v="81"/>
    <n v="12.07"/>
    <n v="6.9"/>
    <n v="4"/>
    <n v="1.86"/>
    <n v="1"/>
    <s v="0–1"/>
    <s v="No"/>
    <n v="626.6"/>
    <s v="High"/>
    <n v="53.31"/>
    <x v="0"/>
  </r>
  <r>
    <s v="MO"/>
    <n v="121"/>
    <n v="415"/>
    <s v="No"/>
    <s v="Yes"/>
    <n v="42"/>
    <n v="97.4"/>
    <n v="57"/>
    <n v="16.559999999999999"/>
    <n v="203.6"/>
    <n v="98"/>
    <n v="17.309999999999999"/>
    <n v="173.9"/>
    <n v="124"/>
    <n v="7.83"/>
    <n v="11.4"/>
    <n v="2"/>
    <n v="3.08"/>
    <n v="2"/>
    <s v="2–3"/>
    <s v="No"/>
    <n v="486.29999999999995"/>
    <s v="High"/>
    <n v="44.779999999999994"/>
    <x v="1"/>
  </r>
  <r>
    <s v="MO"/>
    <n v="120"/>
    <n v="408"/>
    <s v="No"/>
    <s v="Yes"/>
    <n v="32"/>
    <n v="142.6"/>
    <n v="77"/>
    <n v="24.24"/>
    <n v="208.2"/>
    <n v="126"/>
    <n v="17.7"/>
    <n v="171"/>
    <n v="102"/>
    <n v="7.69"/>
    <n v="12"/>
    <n v="2"/>
    <n v="3.24"/>
    <n v="3"/>
    <s v="2–3"/>
    <s v="No"/>
    <n v="533.79999999999995"/>
    <s v="High"/>
    <n v="52.87"/>
    <x v="0"/>
  </r>
  <r>
    <s v="MO"/>
    <n v="119"/>
    <n v="408"/>
    <s v="No"/>
    <s v="Yes"/>
    <n v="25"/>
    <n v="219.1"/>
    <n v="88"/>
    <n v="37.25"/>
    <n v="151.5"/>
    <n v="99"/>
    <n v="12.88"/>
    <n v="50.1"/>
    <n v="60"/>
    <n v="2.25"/>
    <n v="14.3"/>
    <n v="6"/>
    <n v="3.86"/>
    <n v="1"/>
    <s v="0–1"/>
    <s v="No"/>
    <n v="435.00000000000006"/>
    <s v="High"/>
    <n v="56.24"/>
    <x v="0"/>
  </r>
  <r>
    <s v="MO"/>
    <n v="116"/>
    <n v="415"/>
    <s v="No"/>
    <s v="No"/>
    <n v="0"/>
    <n v="221.2"/>
    <n v="80"/>
    <n v="37.6"/>
    <n v="213.6"/>
    <n v="104"/>
    <n v="18.16"/>
    <n v="291.8"/>
    <n v="89"/>
    <n v="13.13"/>
    <n v="11.9"/>
    <n v="3"/>
    <n v="3.21"/>
    <n v="4"/>
    <s v="4–5"/>
    <s v="No"/>
    <n v="738.49999999999989"/>
    <s v="High"/>
    <n v="72.099999999999994"/>
    <x v="0"/>
  </r>
  <r>
    <s v="MO"/>
    <n v="109"/>
    <n v="415"/>
    <s v="No"/>
    <s v="No"/>
    <n v="0"/>
    <n v="125.5"/>
    <n v="139"/>
    <n v="21.34"/>
    <n v="269.8"/>
    <n v="93"/>
    <n v="22.93"/>
    <n v="235.8"/>
    <n v="110"/>
    <n v="10.61"/>
    <n v="8.9"/>
    <n v="8"/>
    <n v="2.4"/>
    <n v="1"/>
    <s v="0–1"/>
    <s v="No"/>
    <n v="640"/>
    <s v="High"/>
    <n v="57.279999999999994"/>
    <x v="0"/>
  </r>
  <r>
    <s v="MO"/>
    <n v="107"/>
    <n v="408"/>
    <s v="No"/>
    <s v="No"/>
    <n v="0"/>
    <n v="109.5"/>
    <n v="95"/>
    <n v="18.62"/>
    <n v="332.1"/>
    <n v="48"/>
    <n v="28.23"/>
    <n v="258.60000000000002"/>
    <n v="108"/>
    <n v="11.64"/>
    <n v="6.6"/>
    <n v="7"/>
    <n v="1.78"/>
    <n v="1"/>
    <s v="0–1"/>
    <s v="No"/>
    <n v="706.80000000000007"/>
    <s v="High"/>
    <n v="60.27"/>
    <x v="0"/>
  </r>
  <r>
    <s v="MO"/>
    <n v="105"/>
    <n v="408"/>
    <s v="No"/>
    <s v="Yes"/>
    <n v="14"/>
    <n v="199.1"/>
    <n v="100"/>
    <n v="33.85"/>
    <n v="221.8"/>
    <n v="103"/>
    <n v="18.850000000000001"/>
    <n v="65.7"/>
    <n v="91"/>
    <n v="2.96"/>
    <n v="4.2"/>
    <n v="1"/>
    <n v="1.1299999999999999"/>
    <n v="1"/>
    <s v="0–1"/>
    <s v="No"/>
    <n v="490.79999999999995"/>
    <s v="High"/>
    <n v="56.790000000000006"/>
    <x v="0"/>
  </r>
  <r>
    <s v="MO"/>
    <n v="104"/>
    <n v="415"/>
    <s v="No"/>
    <s v="No"/>
    <n v="0"/>
    <n v="137.19999999999999"/>
    <n v="111"/>
    <n v="23.32"/>
    <n v="165.9"/>
    <n v="119"/>
    <n v="14.1"/>
    <n v="182.3"/>
    <n v="72"/>
    <n v="8.1999999999999993"/>
    <n v="14.3"/>
    <n v="4"/>
    <n v="3.86"/>
    <n v="1"/>
    <s v="0–1"/>
    <s v="No"/>
    <n v="499.70000000000005"/>
    <s v="High"/>
    <n v="49.480000000000004"/>
    <x v="1"/>
  </r>
  <r>
    <s v="MO"/>
    <n v="101"/>
    <n v="415"/>
    <s v="No"/>
    <s v="No"/>
    <n v="0"/>
    <n v="165.9"/>
    <n v="114"/>
    <n v="28.2"/>
    <n v="235.9"/>
    <n v="97"/>
    <n v="20.05"/>
    <n v="210.1"/>
    <n v="120"/>
    <n v="9.4499999999999993"/>
    <n v="12"/>
    <n v="5"/>
    <n v="3.24"/>
    <n v="2"/>
    <s v="2–3"/>
    <s v="No"/>
    <n v="623.9"/>
    <s v="High"/>
    <n v="60.940000000000005"/>
    <x v="0"/>
  </r>
  <r>
    <s v="MO"/>
    <n v="101"/>
    <n v="408"/>
    <s v="No"/>
    <s v="No"/>
    <n v="0"/>
    <n v="222.7"/>
    <n v="94"/>
    <n v="37.86"/>
    <n v="105.8"/>
    <n v="98"/>
    <n v="8.99"/>
    <n v="214.8"/>
    <n v="78"/>
    <n v="9.67"/>
    <n v="13.5"/>
    <n v="4"/>
    <n v="3.65"/>
    <n v="1"/>
    <s v="0–1"/>
    <s v="No"/>
    <n v="556.79999999999995"/>
    <s v="High"/>
    <n v="60.17"/>
    <x v="0"/>
  </r>
  <r>
    <s v="MO"/>
    <n v="98"/>
    <n v="510"/>
    <s v="No"/>
    <s v="Yes"/>
    <n v="29"/>
    <n v="135.80000000000001"/>
    <n v="104"/>
    <n v="23.09"/>
    <n v="222.5"/>
    <n v="101"/>
    <n v="18.91"/>
    <n v="235.6"/>
    <n v="92"/>
    <n v="10.6"/>
    <n v="7.9"/>
    <n v="6"/>
    <n v="2.13"/>
    <n v="2"/>
    <s v="2–3"/>
    <s v="No"/>
    <n v="601.79999999999995"/>
    <s v="High"/>
    <n v="54.730000000000004"/>
    <x v="0"/>
  </r>
  <r>
    <s v="MO"/>
    <n v="98"/>
    <n v="408"/>
    <s v="Yes"/>
    <s v="Yes"/>
    <n v="15"/>
    <n v="159.30000000000001"/>
    <n v="110"/>
    <n v="27.08"/>
    <n v="170.6"/>
    <n v="120"/>
    <n v="14.5"/>
    <n v="141.19999999999999"/>
    <n v="82"/>
    <n v="6.35"/>
    <n v="11.9"/>
    <n v="5"/>
    <n v="3.21"/>
    <n v="1"/>
    <s v="0–1"/>
    <s v="No"/>
    <n v="482.99999999999994"/>
    <s v="High"/>
    <n v="51.14"/>
    <x v="0"/>
  </r>
  <r>
    <s v="MO"/>
    <n v="96"/>
    <n v="415"/>
    <s v="No"/>
    <s v="Yes"/>
    <n v="29"/>
    <n v="190.1"/>
    <n v="87"/>
    <n v="32.32"/>
    <n v="223.2"/>
    <n v="123"/>
    <n v="18.97"/>
    <n v="256.2"/>
    <n v="130"/>
    <n v="11.53"/>
    <n v="14.2"/>
    <n v="6"/>
    <n v="3.83"/>
    <n v="0"/>
    <s v="0–1"/>
    <s v="No"/>
    <n v="683.7"/>
    <s v="High"/>
    <n v="66.650000000000006"/>
    <x v="0"/>
  </r>
  <r>
    <s v="MO"/>
    <n v="95"/>
    <n v="510"/>
    <s v="No"/>
    <s v="No"/>
    <n v="0"/>
    <n v="165.8"/>
    <n v="96"/>
    <n v="28.19"/>
    <n v="190"/>
    <n v="141"/>
    <n v="16.149999999999999"/>
    <n v="144"/>
    <n v="116"/>
    <n v="6.48"/>
    <n v="10.9"/>
    <n v="3"/>
    <n v="2.94"/>
    <n v="5"/>
    <s v="4–5"/>
    <s v="Yes"/>
    <n v="510.7"/>
    <s v="High"/>
    <n v="53.760000000000005"/>
    <x v="0"/>
  </r>
  <r>
    <s v="MO"/>
    <n v="94"/>
    <n v="408"/>
    <s v="No"/>
    <s v="No"/>
    <n v="0"/>
    <n v="206.2"/>
    <n v="100"/>
    <n v="35.049999999999997"/>
    <n v="211.2"/>
    <n v="118"/>
    <n v="17.95"/>
    <n v="196.2"/>
    <n v="122"/>
    <n v="8.83"/>
    <n v="10.199999999999999"/>
    <n v="6"/>
    <n v="2.75"/>
    <n v="1"/>
    <s v="0–1"/>
    <s v="No"/>
    <n v="623.79999999999995"/>
    <s v="High"/>
    <n v="64.58"/>
    <x v="0"/>
  </r>
  <r>
    <s v="MO"/>
    <n v="93"/>
    <n v="415"/>
    <s v="No"/>
    <s v="No"/>
    <n v="0"/>
    <n v="184.5"/>
    <n v="98"/>
    <n v="31.37"/>
    <n v="200.5"/>
    <n v="93"/>
    <n v="17.04"/>
    <n v="279.2"/>
    <n v="91"/>
    <n v="12.56"/>
    <n v="8.8000000000000007"/>
    <n v="3"/>
    <n v="2.38"/>
    <n v="2"/>
    <s v="2–3"/>
    <s v="No"/>
    <n v="673"/>
    <s v="High"/>
    <n v="63.35"/>
    <x v="0"/>
  </r>
  <r>
    <s v="MO"/>
    <n v="88"/>
    <n v="415"/>
    <s v="No"/>
    <s v="No"/>
    <n v="0"/>
    <n v="200.1"/>
    <n v="72"/>
    <n v="34.020000000000003"/>
    <n v="300.89999999999998"/>
    <n v="120"/>
    <n v="25.58"/>
    <n v="236"/>
    <n v="68"/>
    <n v="10.62"/>
    <n v="11.9"/>
    <n v="5"/>
    <n v="3.21"/>
    <n v="0"/>
    <s v="0–1"/>
    <s v="No"/>
    <n v="748.9"/>
    <s v="High"/>
    <n v="73.429999999999993"/>
    <x v="0"/>
  </r>
  <r>
    <s v="MO"/>
    <n v="88"/>
    <n v="415"/>
    <s v="No"/>
    <s v="No"/>
    <n v="0"/>
    <n v="126.1"/>
    <n v="112"/>
    <n v="21.44"/>
    <n v="274.7"/>
    <n v="126"/>
    <n v="23.35"/>
    <n v="184.4"/>
    <n v="95"/>
    <n v="8.3000000000000007"/>
    <n v="9.8000000000000007"/>
    <n v="4"/>
    <n v="2.65"/>
    <n v="1"/>
    <s v="0–1"/>
    <s v="No"/>
    <n v="594.99999999999989"/>
    <s v="High"/>
    <n v="55.74"/>
    <x v="0"/>
  </r>
  <r>
    <s v="MO"/>
    <n v="86"/>
    <n v="415"/>
    <s v="No"/>
    <s v="No"/>
    <n v="0"/>
    <n v="171.2"/>
    <n v="103"/>
    <n v="29.1"/>
    <n v="243.5"/>
    <n v="121"/>
    <n v="20.7"/>
    <n v="178.2"/>
    <n v="92"/>
    <n v="8.02"/>
    <n v="13"/>
    <n v="3"/>
    <n v="3.51"/>
    <n v="2"/>
    <s v="2–3"/>
    <s v="No"/>
    <n v="605.9"/>
    <s v="High"/>
    <n v="61.329999999999991"/>
    <x v="0"/>
  </r>
  <r>
    <s v="MO"/>
    <n v="80"/>
    <n v="415"/>
    <s v="No"/>
    <s v="No"/>
    <n v="0"/>
    <n v="92.4"/>
    <n v="109"/>
    <n v="15.71"/>
    <n v="219"/>
    <n v="115"/>
    <n v="18.62"/>
    <n v="212.6"/>
    <n v="80"/>
    <n v="9.57"/>
    <n v="12.9"/>
    <n v="4"/>
    <n v="3.48"/>
    <n v="2"/>
    <s v="2–3"/>
    <s v="No"/>
    <n v="536.9"/>
    <s v="High"/>
    <n v="47.379999999999995"/>
    <x v="1"/>
  </r>
  <r>
    <s v="MO"/>
    <n v="79"/>
    <n v="415"/>
    <s v="No"/>
    <s v="Yes"/>
    <n v="30"/>
    <n v="272.5"/>
    <n v="105"/>
    <n v="46.33"/>
    <n v="253"/>
    <n v="83"/>
    <n v="21.51"/>
    <n v="180.8"/>
    <n v="123"/>
    <n v="8.14"/>
    <n v="8.6999999999999993"/>
    <n v="6"/>
    <n v="2.35"/>
    <n v="3"/>
    <s v="2–3"/>
    <s v="No"/>
    <n v="715"/>
    <s v="High"/>
    <n v="78.33"/>
    <x v="0"/>
  </r>
  <r>
    <s v="MO"/>
    <n v="78"/>
    <n v="415"/>
    <s v="Yes"/>
    <s v="No"/>
    <n v="0"/>
    <n v="133.5"/>
    <n v="51"/>
    <n v="22.7"/>
    <n v="219.6"/>
    <n v="96"/>
    <n v="18.670000000000002"/>
    <n v="210"/>
    <n v="74"/>
    <n v="9.4499999999999993"/>
    <n v="11.7"/>
    <n v="4"/>
    <n v="3.16"/>
    <n v="1"/>
    <s v="0–1"/>
    <s v="No"/>
    <n v="574.80000000000007"/>
    <s v="High"/>
    <n v="53.980000000000004"/>
    <x v="0"/>
  </r>
  <r>
    <s v="MO"/>
    <n v="68"/>
    <n v="415"/>
    <s v="No"/>
    <s v="Yes"/>
    <n v="35"/>
    <n v="207.5"/>
    <n v="138"/>
    <n v="35.28"/>
    <n v="201"/>
    <n v="116"/>
    <n v="17.09"/>
    <n v="164.5"/>
    <n v="107"/>
    <n v="7.4"/>
    <n v="7.5"/>
    <n v="16"/>
    <n v="2.0299999999999998"/>
    <n v="4"/>
    <s v="4–5"/>
    <s v="No"/>
    <n v="580.5"/>
    <s v="High"/>
    <n v="61.800000000000004"/>
    <x v="0"/>
  </r>
  <r>
    <s v="MO"/>
    <n v="48"/>
    <n v="415"/>
    <s v="No"/>
    <s v="No"/>
    <n v="0"/>
    <n v="178.5"/>
    <n v="124"/>
    <n v="30.35"/>
    <n v="146.9"/>
    <n v="141"/>
    <n v="12.49"/>
    <n v="217.1"/>
    <n v="102"/>
    <n v="9.77"/>
    <n v="9.9"/>
    <n v="7"/>
    <n v="2.67"/>
    <n v="1"/>
    <s v="0–1"/>
    <s v="No"/>
    <n v="552.4"/>
    <s v="High"/>
    <n v="55.28"/>
    <x v="0"/>
  </r>
  <r>
    <s v="MO"/>
    <n v="42"/>
    <n v="510"/>
    <s v="No"/>
    <s v="No"/>
    <n v="0"/>
    <n v="235.5"/>
    <n v="108"/>
    <n v="40.04"/>
    <n v="142.30000000000001"/>
    <n v="143"/>
    <n v="12.1"/>
    <n v="316.7"/>
    <n v="131"/>
    <n v="14.25"/>
    <n v="12.5"/>
    <n v="5"/>
    <n v="3.38"/>
    <n v="0"/>
    <s v="0–1"/>
    <s v="No"/>
    <n v="707"/>
    <s v="High"/>
    <n v="69.77"/>
    <x v="0"/>
  </r>
  <r>
    <s v="MO"/>
    <n v="39"/>
    <n v="408"/>
    <s v="No"/>
    <s v="No"/>
    <n v="0"/>
    <n v="117.9"/>
    <n v="101"/>
    <n v="20.04"/>
    <n v="160.4"/>
    <n v="92"/>
    <n v="13.63"/>
    <n v="235.3"/>
    <n v="150"/>
    <n v="10.59"/>
    <n v="11.4"/>
    <n v="10"/>
    <n v="3.08"/>
    <n v="0"/>
    <s v="0–1"/>
    <s v="No"/>
    <n v="525"/>
    <s v="High"/>
    <n v="47.34"/>
    <x v="1"/>
  </r>
  <r>
    <s v="MO"/>
    <n v="37"/>
    <n v="415"/>
    <s v="No"/>
    <s v="No"/>
    <n v="0"/>
    <n v="146.9"/>
    <n v="94"/>
    <n v="24.97"/>
    <n v="114.3"/>
    <n v="111"/>
    <n v="9.7200000000000006"/>
    <n v="114.5"/>
    <n v="97"/>
    <n v="5.15"/>
    <n v="11.4"/>
    <n v="5"/>
    <n v="3.08"/>
    <n v="3"/>
    <s v="2–3"/>
    <s v="No"/>
    <n v="387.09999999999997"/>
    <s v="Medium"/>
    <n v="42.919999999999995"/>
    <x v="1"/>
  </r>
  <r>
    <s v="MO"/>
    <n v="13"/>
    <n v="408"/>
    <s v="No"/>
    <s v="No"/>
    <n v="0"/>
    <n v="51.1"/>
    <n v="106"/>
    <n v="8.69"/>
    <n v="208.6"/>
    <n v="137"/>
    <n v="17.73"/>
    <n v="198"/>
    <n v="92"/>
    <n v="8.91"/>
    <n v="12.3"/>
    <n v="3"/>
    <n v="3.32"/>
    <n v="1"/>
    <s v="0–1"/>
    <s v="No"/>
    <n v="470"/>
    <s v="High"/>
    <n v="38.65"/>
    <x v="1"/>
  </r>
  <r>
    <s v="MO"/>
    <n v="8"/>
    <n v="415"/>
    <s v="No"/>
    <s v="No"/>
    <n v="0"/>
    <n v="178.7"/>
    <n v="81"/>
    <n v="30.38"/>
    <n v="233.7"/>
    <n v="74"/>
    <n v="19.86"/>
    <n v="131.9"/>
    <n v="120"/>
    <n v="5.94"/>
    <n v="9.1"/>
    <n v="4"/>
    <n v="2.46"/>
    <n v="1"/>
    <s v="0–1"/>
    <s v="No"/>
    <n v="553.4"/>
    <s v="High"/>
    <n v="58.639999999999993"/>
    <x v="0"/>
  </r>
  <r>
    <s v="MS"/>
    <n v="176"/>
    <n v="408"/>
    <s v="No"/>
    <s v="No"/>
    <n v="0"/>
    <n v="212.1"/>
    <n v="131"/>
    <n v="36.06"/>
    <n v="209.4"/>
    <n v="104"/>
    <n v="17.8"/>
    <n v="167.2"/>
    <n v="96"/>
    <n v="7.52"/>
    <n v="5.3"/>
    <n v="5"/>
    <n v="1.43"/>
    <n v="1"/>
    <s v="0–1"/>
    <s v="Yes"/>
    <n v="594"/>
    <s v="High"/>
    <n v="62.809999999999995"/>
    <x v="0"/>
  </r>
  <r>
    <s v="MS"/>
    <n v="172"/>
    <n v="510"/>
    <s v="No"/>
    <s v="Yes"/>
    <n v="27"/>
    <n v="187.5"/>
    <n v="124"/>
    <n v="31.88"/>
    <n v="146.6"/>
    <n v="103"/>
    <n v="12.46"/>
    <n v="225.7"/>
    <n v="129"/>
    <n v="10.16"/>
    <n v="6.4"/>
    <n v="6"/>
    <n v="1.73"/>
    <n v="4"/>
    <s v="4–5"/>
    <s v="Yes"/>
    <n v="566.19999999999993"/>
    <s v="High"/>
    <n v="56.23"/>
    <x v="0"/>
  </r>
  <r>
    <s v="MS"/>
    <n v="172"/>
    <n v="415"/>
    <s v="No"/>
    <s v="No"/>
    <n v="0"/>
    <n v="170.9"/>
    <n v="124"/>
    <n v="29.05"/>
    <n v="132.30000000000001"/>
    <n v="95"/>
    <n v="11.25"/>
    <n v="112.9"/>
    <n v="89"/>
    <n v="5.08"/>
    <n v="11.6"/>
    <n v="3"/>
    <n v="3.13"/>
    <n v="1"/>
    <s v="0–1"/>
    <s v="No"/>
    <n v="427.70000000000005"/>
    <s v="High"/>
    <n v="48.51"/>
    <x v="1"/>
  </r>
  <r>
    <s v="MS"/>
    <n v="172"/>
    <n v="415"/>
    <s v="No"/>
    <s v="No"/>
    <n v="0"/>
    <n v="70.7"/>
    <n v="108"/>
    <n v="12.02"/>
    <n v="157.5"/>
    <n v="87"/>
    <n v="13.39"/>
    <n v="154.80000000000001"/>
    <n v="82"/>
    <n v="6.97"/>
    <n v="9.1"/>
    <n v="3"/>
    <n v="2.46"/>
    <n v="4"/>
    <s v="4–5"/>
    <s v="Yes"/>
    <n v="392.1"/>
    <s v="Medium"/>
    <n v="34.840000000000003"/>
    <x v="1"/>
  </r>
  <r>
    <s v="MS"/>
    <n v="158"/>
    <n v="408"/>
    <s v="No"/>
    <s v="No"/>
    <n v="0"/>
    <n v="207"/>
    <n v="90"/>
    <n v="35.19"/>
    <n v="232.9"/>
    <n v="83"/>
    <n v="19.8"/>
    <n v="172.4"/>
    <n v="108"/>
    <n v="7.76"/>
    <n v="9.1"/>
    <n v="8"/>
    <n v="2.46"/>
    <n v="3"/>
    <s v="2–3"/>
    <s v="No"/>
    <n v="621.4"/>
    <s v="High"/>
    <n v="65.209999999999994"/>
    <x v="0"/>
  </r>
  <r>
    <s v="MS"/>
    <n v="148"/>
    <n v="510"/>
    <s v="No"/>
    <s v="No"/>
    <n v="0"/>
    <n v="126"/>
    <n v="99"/>
    <n v="21.42"/>
    <n v="238.5"/>
    <n v="73"/>
    <n v="20.27"/>
    <n v="285.10000000000002"/>
    <n v="100"/>
    <n v="12.83"/>
    <n v="10.199999999999999"/>
    <n v="6"/>
    <n v="2.75"/>
    <n v="3"/>
    <s v="2–3"/>
    <s v="No"/>
    <n v="659.80000000000007"/>
    <s v="High"/>
    <n v="57.269999999999996"/>
    <x v="0"/>
  </r>
  <r>
    <s v="MS"/>
    <n v="147"/>
    <n v="415"/>
    <s v="No"/>
    <s v="No"/>
    <n v="0"/>
    <n v="256.5"/>
    <n v="112"/>
    <n v="43.61"/>
    <n v="199.5"/>
    <n v="90"/>
    <n v="16.96"/>
    <n v="188.3"/>
    <n v="122"/>
    <n v="8.4700000000000006"/>
    <n v="7"/>
    <n v="5"/>
    <n v="1.89"/>
    <n v="3"/>
    <s v="2–3"/>
    <s v="No"/>
    <n v="651.29999999999995"/>
    <s v="High"/>
    <n v="70.930000000000007"/>
    <x v="0"/>
  </r>
  <r>
    <s v="MS"/>
    <n v="141"/>
    <n v="415"/>
    <s v="No"/>
    <s v="Yes"/>
    <n v="26"/>
    <n v="170.8"/>
    <n v="114"/>
    <n v="29.04"/>
    <n v="199.5"/>
    <n v="125"/>
    <n v="16.96"/>
    <n v="169.7"/>
    <n v="98"/>
    <n v="7.64"/>
    <n v="9.6"/>
    <n v="5"/>
    <n v="2.59"/>
    <n v="5"/>
    <s v="4–5"/>
    <s v="Yes"/>
    <n v="549.6"/>
    <s v="High"/>
    <n v="56.230000000000004"/>
    <x v="0"/>
  </r>
  <r>
    <s v="MS"/>
    <n v="141"/>
    <n v="510"/>
    <s v="No"/>
    <s v="No"/>
    <n v="0"/>
    <n v="98.2"/>
    <n v="100"/>
    <n v="16.690000000000001"/>
    <n v="307.2"/>
    <n v="88"/>
    <n v="26.11"/>
    <n v="182.5"/>
    <n v="120"/>
    <n v="8.2100000000000009"/>
    <n v="7.6"/>
    <n v="1"/>
    <n v="2.0499999999999998"/>
    <n v="2"/>
    <s v="2–3"/>
    <s v="No"/>
    <n v="595.5"/>
    <s v="High"/>
    <n v="53.059999999999995"/>
    <x v="0"/>
  </r>
  <r>
    <s v="MS"/>
    <n v="133"/>
    <n v="510"/>
    <s v="No"/>
    <s v="No"/>
    <n v="0"/>
    <n v="147.19999999999999"/>
    <n v="119"/>
    <n v="25.02"/>
    <n v="192.8"/>
    <n v="91"/>
    <n v="16.39"/>
    <n v="172.7"/>
    <n v="105"/>
    <n v="7.77"/>
    <n v="10.199999999999999"/>
    <n v="4"/>
    <n v="2.75"/>
    <n v="1"/>
    <s v="0–1"/>
    <s v="No"/>
    <n v="522.90000000000009"/>
    <s v="High"/>
    <n v="51.929999999999993"/>
    <x v="0"/>
  </r>
  <r>
    <s v="MS"/>
    <n v="130"/>
    <n v="510"/>
    <s v="Yes"/>
    <s v="No"/>
    <n v="0"/>
    <n v="273.5"/>
    <n v="104"/>
    <n v="46.5"/>
    <n v="183.8"/>
    <n v="68"/>
    <n v="15.62"/>
    <n v="153.80000000000001"/>
    <n v="67"/>
    <n v="6.92"/>
    <n v="11"/>
    <n v="9"/>
    <n v="2.97"/>
    <n v="2"/>
    <s v="2–3"/>
    <s v="No"/>
    <n v="622.1"/>
    <s v="High"/>
    <n v="72.009999999999991"/>
    <x v="0"/>
  </r>
  <r>
    <s v="MS"/>
    <n v="117"/>
    <n v="408"/>
    <s v="No"/>
    <s v="Yes"/>
    <n v="32"/>
    <n v="187.8"/>
    <n v="117"/>
    <n v="31.93"/>
    <n v="129.80000000000001"/>
    <n v="90"/>
    <n v="11.03"/>
    <n v="132.30000000000001"/>
    <n v="113"/>
    <n v="5.95"/>
    <n v="12"/>
    <n v="3"/>
    <n v="3.24"/>
    <n v="2"/>
    <s v="2–3"/>
    <s v="No"/>
    <n v="461.90000000000003"/>
    <s v="High"/>
    <n v="52.150000000000006"/>
    <x v="0"/>
  </r>
  <r>
    <s v="MS"/>
    <n v="115"/>
    <n v="415"/>
    <s v="No"/>
    <s v="No"/>
    <n v="0"/>
    <n v="228.7"/>
    <n v="102"/>
    <n v="38.880000000000003"/>
    <n v="168.7"/>
    <n v="99"/>
    <n v="14.34"/>
    <n v="223.5"/>
    <n v="100"/>
    <n v="10.06"/>
    <n v="11.8"/>
    <n v="4"/>
    <n v="3.19"/>
    <n v="1"/>
    <s v="0–1"/>
    <s v="No"/>
    <n v="632.69999999999993"/>
    <s v="High"/>
    <n v="66.47"/>
    <x v="0"/>
  </r>
  <r>
    <s v="MS"/>
    <n v="111"/>
    <n v="415"/>
    <s v="No"/>
    <s v="No"/>
    <n v="0"/>
    <n v="251.5"/>
    <n v="85"/>
    <n v="42.76"/>
    <n v="214.2"/>
    <n v="98"/>
    <n v="18.21"/>
    <n v="186.1"/>
    <n v="71"/>
    <n v="8.3699999999999992"/>
    <n v="11.1"/>
    <n v="6"/>
    <n v="3"/>
    <n v="3"/>
    <s v="2–3"/>
    <s v="No"/>
    <n v="662.9"/>
    <s v="High"/>
    <n v="72.34"/>
    <x v="0"/>
  </r>
  <r>
    <s v="MS"/>
    <n v="105"/>
    <n v="408"/>
    <s v="No"/>
    <s v="No"/>
    <n v="0"/>
    <n v="162.6"/>
    <n v="98"/>
    <n v="27.64"/>
    <n v="206.2"/>
    <n v="109"/>
    <n v="17.53"/>
    <n v="141.6"/>
    <n v="66"/>
    <n v="6.37"/>
    <n v="8.1999999999999993"/>
    <n v="2"/>
    <n v="2.21"/>
    <n v="1"/>
    <s v="0–1"/>
    <s v="No"/>
    <n v="518.6"/>
    <s v="High"/>
    <n v="53.75"/>
    <x v="0"/>
  </r>
  <r>
    <s v="MS"/>
    <n v="101"/>
    <n v="408"/>
    <s v="No"/>
    <s v="Yes"/>
    <n v="35"/>
    <n v="198.5"/>
    <n v="123"/>
    <n v="33.75"/>
    <n v="270.60000000000002"/>
    <n v="74"/>
    <n v="23"/>
    <n v="209.9"/>
    <n v="130"/>
    <n v="9.4499999999999993"/>
    <n v="8.1"/>
    <n v="10"/>
    <n v="2.19"/>
    <n v="1"/>
    <s v="0–1"/>
    <s v="No"/>
    <n v="687.1"/>
    <s v="High"/>
    <n v="68.39"/>
    <x v="0"/>
  </r>
  <r>
    <s v="MS"/>
    <n v="99"/>
    <n v="415"/>
    <s v="No"/>
    <s v="Yes"/>
    <n v="36"/>
    <n v="96.8"/>
    <n v="123"/>
    <n v="16.46"/>
    <n v="170.6"/>
    <n v="105"/>
    <n v="14.5"/>
    <n v="166"/>
    <n v="85"/>
    <n v="7.47"/>
    <n v="13.4"/>
    <n v="4"/>
    <n v="3.62"/>
    <n v="2"/>
    <s v="2–3"/>
    <s v="No"/>
    <n v="446.79999999999995"/>
    <s v="High"/>
    <n v="42.05"/>
    <x v="1"/>
  </r>
  <r>
    <s v="MS"/>
    <n v="99"/>
    <n v="415"/>
    <s v="No"/>
    <s v="No"/>
    <n v="0"/>
    <n v="101.4"/>
    <n v="48"/>
    <n v="17.239999999999998"/>
    <n v="159.1"/>
    <n v="119"/>
    <n v="13.52"/>
    <n v="259.2"/>
    <n v="53"/>
    <n v="11.66"/>
    <n v="12.2"/>
    <n v="2"/>
    <n v="3.29"/>
    <n v="1"/>
    <s v="0–1"/>
    <s v="No"/>
    <n v="531.90000000000009"/>
    <s v="High"/>
    <n v="45.71"/>
    <x v="1"/>
  </r>
  <r>
    <s v="MS"/>
    <n v="95"/>
    <n v="408"/>
    <s v="No"/>
    <s v="No"/>
    <n v="0"/>
    <n v="239"/>
    <n v="156"/>
    <n v="40.630000000000003"/>
    <n v="273"/>
    <n v="106"/>
    <n v="23.21"/>
    <n v="278.2"/>
    <n v="93"/>
    <n v="12.52"/>
    <n v="13.5"/>
    <n v="8"/>
    <n v="3.65"/>
    <n v="1"/>
    <s v="0–1"/>
    <s v="Yes"/>
    <n v="803.7"/>
    <s v="High"/>
    <n v="80.010000000000005"/>
    <x v="0"/>
  </r>
  <r>
    <s v="MS"/>
    <n v="92"/>
    <n v="510"/>
    <s v="No"/>
    <s v="Yes"/>
    <n v="30"/>
    <n v="198.9"/>
    <n v="87"/>
    <n v="33.81"/>
    <n v="207"/>
    <n v="90"/>
    <n v="17.600000000000001"/>
    <n v="159.80000000000001"/>
    <n v="76"/>
    <n v="7.19"/>
    <n v="12.6"/>
    <n v="4"/>
    <n v="3.4"/>
    <n v="3"/>
    <s v="2–3"/>
    <s v="No"/>
    <n v="578.30000000000007"/>
    <s v="High"/>
    <n v="62"/>
    <x v="0"/>
  </r>
  <r>
    <s v="MS"/>
    <n v="92"/>
    <n v="510"/>
    <s v="No"/>
    <s v="No"/>
    <n v="0"/>
    <n v="175.9"/>
    <n v="105"/>
    <n v="29.9"/>
    <n v="188.3"/>
    <n v="88"/>
    <n v="16.010000000000002"/>
    <n v="188.3"/>
    <n v="98"/>
    <n v="8.4700000000000006"/>
    <n v="11"/>
    <n v="6"/>
    <n v="2.97"/>
    <n v="1"/>
    <s v="0–1"/>
    <s v="No"/>
    <n v="563.5"/>
    <s v="High"/>
    <n v="57.349999999999994"/>
    <x v="0"/>
  </r>
  <r>
    <s v="MS"/>
    <n v="90"/>
    <n v="415"/>
    <s v="No"/>
    <s v="Yes"/>
    <n v="21"/>
    <n v="126.3"/>
    <n v="84"/>
    <n v="21.47"/>
    <n v="209.6"/>
    <n v="102"/>
    <n v="17.82"/>
    <n v="192.5"/>
    <n v="129"/>
    <n v="8.66"/>
    <n v="10.6"/>
    <n v="2"/>
    <n v="2.86"/>
    <n v="1"/>
    <s v="0–1"/>
    <s v="No"/>
    <n v="539"/>
    <s v="High"/>
    <n v="50.81"/>
    <x v="0"/>
  </r>
  <r>
    <s v="MS"/>
    <n v="88"/>
    <n v="415"/>
    <s v="No"/>
    <s v="Yes"/>
    <n v="24"/>
    <n v="174.6"/>
    <n v="76"/>
    <n v="29.68"/>
    <n v="176.6"/>
    <n v="114"/>
    <n v="15.01"/>
    <n v="214.4"/>
    <n v="91"/>
    <n v="9.65"/>
    <n v="8.8000000000000007"/>
    <n v="5"/>
    <n v="2.38"/>
    <n v="2"/>
    <s v="2–3"/>
    <s v="No"/>
    <n v="574.4"/>
    <s v="High"/>
    <n v="56.72"/>
    <x v="0"/>
  </r>
  <r>
    <s v="MS"/>
    <n v="84"/>
    <n v="415"/>
    <s v="No"/>
    <s v="Yes"/>
    <n v="34"/>
    <n v="160"/>
    <n v="72"/>
    <n v="27.2"/>
    <n v="184.5"/>
    <n v="119"/>
    <n v="15.68"/>
    <n v="208.3"/>
    <n v="101"/>
    <n v="9.3699999999999992"/>
    <n v="6.1"/>
    <n v="10"/>
    <n v="1.65"/>
    <n v="1"/>
    <s v="0–1"/>
    <s v="No"/>
    <n v="558.9"/>
    <s v="High"/>
    <n v="53.899999999999991"/>
    <x v="0"/>
  </r>
  <r>
    <s v="MS"/>
    <n v="84"/>
    <n v="510"/>
    <s v="No"/>
    <s v="No"/>
    <n v="0"/>
    <n v="159.5"/>
    <n v="99"/>
    <n v="27.12"/>
    <n v="119.7"/>
    <n v="149"/>
    <n v="10.17"/>
    <n v="173.9"/>
    <n v="126"/>
    <n v="7.83"/>
    <n v="6.8"/>
    <n v="3"/>
    <n v="1.84"/>
    <n v="2"/>
    <s v="2–3"/>
    <s v="No"/>
    <n v="459.90000000000003"/>
    <s v="High"/>
    <n v="46.96"/>
    <x v="1"/>
  </r>
  <r>
    <s v="MS"/>
    <n v="84"/>
    <n v="415"/>
    <s v="No"/>
    <s v="No"/>
    <n v="0"/>
    <n v="303.2"/>
    <n v="133"/>
    <n v="51.54"/>
    <n v="170.5"/>
    <n v="86"/>
    <n v="14.49"/>
    <n v="227.6"/>
    <n v="80"/>
    <n v="10.24"/>
    <n v="11.5"/>
    <n v="3"/>
    <n v="3.11"/>
    <n v="0"/>
    <s v="0–1"/>
    <s v="Yes"/>
    <n v="712.8"/>
    <s v="High"/>
    <n v="79.38"/>
    <x v="0"/>
  </r>
  <r>
    <s v="MS"/>
    <n v="81"/>
    <n v="415"/>
    <s v="No"/>
    <s v="Yes"/>
    <n v="25"/>
    <n v="142.4"/>
    <n v="106"/>
    <n v="24.21"/>
    <n v="313.7"/>
    <n v="109"/>
    <n v="26.66"/>
    <n v="126.6"/>
    <n v="117"/>
    <n v="5.7"/>
    <n v="13.4"/>
    <n v="6"/>
    <n v="3.62"/>
    <n v="2"/>
    <s v="2–3"/>
    <s v="No"/>
    <n v="596.1"/>
    <s v="High"/>
    <n v="60.190000000000005"/>
    <x v="0"/>
  </r>
  <r>
    <s v="MS"/>
    <n v="78"/>
    <n v="408"/>
    <s v="No"/>
    <s v="Yes"/>
    <n v="45"/>
    <n v="147.80000000000001"/>
    <n v="85"/>
    <n v="25.13"/>
    <n v="147.4"/>
    <n v="93"/>
    <n v="12.53"/>
    <n v="203.5"/>
    <n v="110"/>
    <n v="9.16"/>
    <n v="14"/>
    <n v="5"/>
    <n v="3.78"/>
    <n v="1"/>
    <s v="0–1"/>
    <s v="No"/>
    <n v="512.70000000000005"/>
    <s v="High"/>
    <n v="50.599999999999994"/>
    <x v="0"/>
  </r>
  <r>
    <s v="MS"/>
    <n v="73"/>
    <n v="408"/>
    <s v="No"/>
    <s v="No"/>
    <n v="0"/>
    <n v="173.2"/>
    <n v="93"/>
    <n v="29.44"/>
    <n v="131.19999999999999"/>
    <n v="80"/>
    <n v="11.15"/>
    <n v="170.9"/>
    <n v="104"/>
    <n v="7.69"/>
    <n v="5.4"/>
    <n v="3"/>
    <n v="1.46"/>
    <n v="0"/>
    <s v="0–1"/>
    <s v="No"/>
    <n v="480.69999999999993"/>
    <s v="High"/>
    <n v="49.74"/>
    <x v="1"/>
  </r>
  <r>
    <s v="MS"/>
    <n v="73"/>
    <n v="510"/>
    <s v="No"/>
    <s v="No"/>
    <n v="0"/>
    <n v="147.1"/>
    <n v="105"/>
    <n v="25.01"/>
    <n v="200"/>
    <n v="135"/>
    <n v="17"/>
    <n v="234.9"/>
    <n v="65"/>
    <n v="10.57"/>
    <n v="12.5"/>
    <n v="9"/>
    <n v="3.38"/>
    <n v="3"/>
    <s v="2–3"/>
    <s v="No"/>
    <n v="594.5"/>
    <s v="High"/>
    <n v="55.960000000000008"/>
    <x v="0"/>
  </r>
  <r>
    <s v="MS"/>
    <n v="70"/>
    <n v="510"/>
    <s v="Yes"/>
    <s v="No"/>
    <n v="0"/>
    <n v="224.2"/>
    <n v="81"/>
    <n v="38.11"/>
    <n v="243.3"/>
    <n v="90"/>
    <n v="20.68"/>
    <n v="147.80000000000001"/>
    <n v="66"/>
    <n v="6.65"/>
    <n v="12"/>
    <n v="8"/>
    <n v="3.24"/>
    <n v="3"/>
    <s v="2–3"/>
    <s v="No"/>
    <n v="627.29999999999995"/>
    <s v="High"/>
    <n v="68.679999999999993"/>
    <x v="0"/>
  </r>
  <r>
    <s v="MS"/>
    <n v="70"/>
    <n v="415"/>
    <s v="No"/>
    <s v="No"/>
    <n v="0"/>
    <n v="131.6"/>
    <n v="95"/>
    <n v="22.37"/>
    <n v="179.3"/>
    <n v="109"/>
    <n v="15.24"/>
    <n v="251.2"/>
    <n v="129"/>
    <n v="11.3"/>
    <n v="15.5"/>
    <n v="3"/>
    <n v="4.1900000000000004"/>
    <n v="1"/>
    <s v="0–1"/>
    <s v="Yes"/>
    <n v="577.59999999999991"/>
    <s v="High"/>
    <n v="53.099999999999994"/>
    <x v="0"/>
  </r>
  <r>
    <s v="MS"/>
    <n v="68"/>
    <n v="415"/>
    <s v="No"/>
    <s v="Yes"/>
    <n v="13"/>
    <n v="281.2"/>
    <n v="93"/>
    <n v="47.8"/>
    <n v="178.2"/>
    <n v="101"/>
    <n v="15.15"/>
    <n v="244.2"/>
    <n v="129"/>
    <n v="10.99"/>
    <n v="6.4"/>
    <n v="5"/>
    <n v="1.73"/>
    <n v="2"/>
    <s v="2–3"/>
    <s v="No"/>
    <n v="709.99999999999989"/>
    <s v="High"/>
    <n v="75.67"/>
    <x v="0"/>
  </r>
  <r>
    <s v="MS"/>
    <n v="66"/>
    <n v="415"/>
    <s v="Yes"/>
    <s v="No"/>
    <n v="0"/>
    <n v="277.89999999999998"/>
    <n v="123"/>
    <n v="47.24"/>
    <n v="155.80000000000001"/>
    <n v="112"/>
    <n v="13.24"/>
    <n v="256.89999999999998"/>
    <n v="71"/>
    <n v="11.56"/>
    <n v="9.1999999999999993"/>
    <n v="10"/>
    <n v="2.48"/>
    <n v="0"/>
    <s v="0–1"/>
    <s v="Yes"/>
    <n v="699.8"/>
    <s v="High"/>
    <n v="74.52000000000001"/>
    <x v="0"/>
  </r>
  <r>
    <s v="MS"/>
    <n v="63"/>
    <n v="510"/>
    <s v="Yes"/>
    <s v="Yes"/>
    <n v="30"/>
    <n v="175.3"/>
    <n v="107"/>
    <n v="29.8"/>
    <n v="153.30000000000001"/>
    <n v="116"/>
    <n v="13.03"/>
    <n v="233.6"/>
    <n v="85"/>
    <n v="10.51"/>
    <n v="11.1"/>
    <n v="3"/>
    <n v="3"/>
    <n v="1"/>
    <s v="0–1"/>
    <s v="No"/>
    <n v="573.30000000000007"/>
    <s v="High"/>
    <n v="56.339999999999996"/>
    <x v="0"/>
  </r>
  <r>
    <s v="MS"/>
    <n v="61"/>
    <n v="415"/>
    <s v="No"/>
    <s v="No"/>
    <n v="0"/>
    <n v="87.7"/>
    <n v="74"/>
    <n v="14.91"/>
    <n v="214.8"/>
    <n v="58"/>
    <n v="18.260000000000002"/>
    <n v="201.3"/>
    <n v="147"/>
    <n v="9.06"/>
    <n v="10.8"/>
    <n v="6"/>
    <n v="2.92"/>
    <n v="1"/>
    <s v="0–1"/>
    <s v="No"/>
    <n v="514.6"/>
    <s v="High"/>
    <n v="45.150000000000006"/>
    <x v="1"/>
  </r>
  <r>
    <s v="MS"/>
    <n v="60"/>
    <n v="408"/>
    <s v="No"/>
    <s v="Yes"/>
    <n v="27"/>
    <n v="127.4"/>
    <n v="110"/>
    <n v="21.66"/>
    <n v="103.3"/>
    <n v="99"/>
    <n v="8.7799999999999994"/>
    <n v="164.2"/>
    <n v="73"/>
    <n v="7.39"/>
    <n v="9.1"/>
    <n v="3"/>
    <n v="2.46"/>
    <n v="0"/>
    <s v="0–1"/>
    <s v="No"/>
    <n v="404"/>
    <s v="High"/>
    <n v="40.29"/>
    <x v="1"/>
  </r>
  <r>
    <s v="MS"/>
    <n v="60"/>
    <n v="415"/>
    <s v="No"/>
    <s v="No"/>
    <n v="0"/>
    <n v="117.3"/>
    <n v="114"/>
    <n v="19.940000000000001"/>
    <n v="208.7"/>
    <n v="105"/>
    <n v="17.739999999999998"/>
    <n v="203.4"/>
    <n v="98"/>
    <n v="9.15"/>
    <n v="14.4"/>
    <n v="2"/>
    <n v="3.89"/>
    <n v="2"/>
    <s v="2–3"/>
    <s v="No"/>
    <n v="543.79999999999995"/>
    <s v="High"/>
    <n v="50.72"/>
    <x v="0"/>
  </r>
  <r>
    <s v="MS"/>
    <n v="58"/>
    <n v="510"/>
    <s v="No"/>
    <s v="Yes"/>
    <n v="26"/>
    <n v="257.2"/>
    <n v="108"/>
    <n v="43.72"/>
    <n v="224.3"/>
    <n v="122"/>
    <n v="19.07"/>
    <n v="204"/>
    <n v="118"/>
    <n v="9.18"/>
    <n v="12.6"/>
    <n v="4"/>
    <n v="3.4"/>
    <n v="1"/>
    <s v="0–1"/>
    <s v="No"/>
    <n v="698.1"/>
    <s v="High"/>
    <n v="75.37"/>
    <x v="0"/>
  </r>
  <r>
    <s v="MS"/>
    <n v="58"/>
    <n v="415"/>
    <s v="Yes"/>
    <s v="No"/>
    <n v="0"/>
    <n v="125.5"/>
    <n v="106"/>
    <n v="21.34"/>
    <n v="128.9"/>
    <n v="96"/>
    <n v="10.96"/>
    <n v="251.9"/>
    <n v="129"/>
    <n v="11.34"/>
    <n v="6.3"/>
    <n v="6"/>
    <n v="1.7"/>
    <n v="4"/>
    <s v="4–5"/>
    <s v="Yes"/>
    <n v="512.6"/>
    <s v="High"/>
    <n v="45.34"/>
    <x v="1"/>
  </r>
  <r>
    <s v="MS"/>
    <n v="54"/>
    <n v="408"/>
    <s v="No"/>
    <s v="No"/>
    <n v="0"/>
    <n v="108.6"/>
    <n v="108"/>
    <n v="18.46"/>
    <n v="209.9"/>
    <n v="126"/>
    <n v="17.84"/>
    <n v="222.6"/>
    <n v="117"/>
    <n v="10.02"/>
    <n v="7.9"/>
    <n v="5"/>
    <n v="2.13"/>
    <n v="1"/>
    <s v="0–1"/>
    <s v="Yes"/>
    <n v="549"/>
    <s v="High"/>
    <n v="48.449999999999996"/>
    <x v="1"/>
  </r>
  <r>
    <s v="MS"/>
    <n v="45"/>
    <n v="415"/>
    <s v="No"/>
    <s v="No"/>
    <n v="0"/>
    <n v="166.5"/>
    <n v="111"/>
    <n v="28.31"/>
    <n v="236.2"/>
    <n v="98"/>
    <n v="20.079999999999998"/>
    <n v="205.6"/>
    <n v="92"/>
    <n v="9.25"/>
    <n v="15.6"/>
    <n v="2"/>
    <n v="4.21"/>
    <n v="1"/>
    <s v="0–1"/>
    <s v="No"/>
    <n v="623.9"/>
    <s v="High"/>
    <n v="61.85"/>
    <x v="0"/>
  </r>
  <r>
    <s v="MS"/>
    <n v="45"/>
    <n v="415"/>
    <s v="No"/>
    <s v="No"/>
    <n v="0"/>
    <n v="129.30000000000001"/>
    <n v="103"/>
    <n v="21.98"/>
    <n v="202.8"/>
    <n v="89"/>
    <n v="17.239999999999998"/>
    <n v="233"/>
    <n v="126"/>
    <n v="10.49"/>
    <n v="12.9"/>
    <n v="2"/>
    <n v="3.48"/>
    <n v="2"/>
    <s v="2–3"/>
    <s v="No"/>
    <n v="578"/>
    <s v="High"/>
    <n v="53.19"/>
    <x v="0"/>
  </r>
  <r>
    <s v="MS"/>
    <n v="42"/>
    <n v="415"/>
    <s v="Yes"/>
    <s v="No"/>
    <n v="0"/>
    <n v="111.9"/>
    <n v="55"/>
    <n v="19.02"/>
    <n v="223"/>
    <n v="124"/>
    <n v="18.96"/>
    <n v="243.2"/>
    <n v="81"/>
    <n v="10.94"/>
    <n v="10"/>
    <n v="7"/>
    <n v="2.7"/>
    <n v="3"/>
    <s v="2–3"/>
    <s v="No"/>
    <n v="588.09999999999991"/>
    <s v="High"/>
    <n v="51.620000000000005"/>
    <x v="0"/>
  </r>
  <r>
    <s v="MS"/>
    <n v="41"/>
    <n v="415"/>
    <s v="No"/>
    <s v="No"/>
    <n v="0"/>
    <n v="94.1"/>
    <n v="93"/>
    <n v="16"/>
    <n v="147.6"/>
    <n v="80"/>
    <n v="12.55"/>
    <n v="213.5"/>
    <n v="85"/>
    <n v="9.61"/>
    <n v="10.1"/>
    <n v="2"/>
    <n v="2.73"/>
    <n v="0"/>
    <s v="0–1"/>
    <s v="No"/>
    <n v="465.3"/>
    <s v="High"/>
    <n v="40.889999999999993"/>
    <x v="1"/>
  </r>
  <r>
    <s v="MS"/>
    <n v="36"/>
    <n v="510"/>
    <s v="No"/>
    <s v="No"/>
    <n v="0"/>
    <n v="155.4"/>
    <n v="112"/>
    <n v="26.42"/>
    <n v="290.89999999999998"/>
    <n v="92"/>
    <n v="24.73"/>
    <n v="228.4"/>
    <n v="91"/>
    <n v="10.28"/>
    <n v="13.9"/>
    <n v="5"/>
    <n v="3.75"/>
    <n v="1"/>
    <s v="0–1"/>
    <s v="No"/>
    <n v="688.59999999999991"/>
    <s v="High"/>
    <n v="65.180000000000007"/>
    <x v="0"/>
  </r>
  <r>
    <s v="MS"/>
    <n v="29"/>
    <n v="408"/>
    <s v="No"/>
    <s v="No"/>
    <n v="0"/>
    <n v="294.7"/>
    <n v="90"/>
    <n v="50.1"/>
    <n v="294.60000000000002"/>
    <n v="72"/>
    <n v="25.04"/>
    <n v="260.10000000000002"/>
    <n v="121"/>
    <n v="11.7"/>
    <n v="10.8"/>
    <n v="3"/>
    <n v="2.92"/>
    <n v="1"/>
    <s v="0–1"/>
    <s v="Yes"/>
    <n v="860.19999999999993"/>
    <s v="High"/>
    <n v="89.76"/>
    <x v="0"/>
  </r>
  <r>
    <s v="MS"/>
    <n v="6"/>
    <n v="510"/>
    <s v="No"/>
    <s v="Yes"/>
    <n v="29"/>
    <n v="164.1"/>
    <n v="111"/>
    <n v="27.9"/>
    <n v="219.1"/>
    <n v="96"/>
    <n v="18.62"/>
    <n v="220.3"/>
    <n v="108"/>
    <n v="9.91"/>
    <n v="12.3"/>
    <n v="9"/>
    <n v="3.32"/>
    <n v="0"/>
    <s v="0–1"/>
    <s v="No"/>
    <n v="615.79999999999995"/>
    <s v="High"/>
    <n v="59.749999999999993"/>
    <x v="0"/>
  </r>
  <r>
    <s v="MT"/>
    <n v="209"/>
    <n v="510"/>
    <s v="No"/>
    <s v="No"/>
    <n v="0"/>
    <n v="156.6"/>
    <n v="88"/>
    <n v="26.62"/>
    <n v="247.6"/>
    <n v="75"/>
    <n v="21.05"/>
    <n v="192.3"/>
    <n v="115"/>
    <n v="8.65"/>
    <n v="12.3"/>
    <n v="5"/>
    <n v="3.32"/>
    <n v="3"/>
    <s v="2–3"/>
    <s v="No"/>
    <n v="608.79999999999995"/>
    <s v="High"/>
    <n v="59.64"/>
    <x v="0"/>
  </r>
  <r>
    <s v="MT"/>
    <n v="194"/>
    <n v="408"/>
    <s v="No"/>
    <s v="No"/>
    <n v="0"/>
    <n v="134.30000000000001"/>
    <n v="73"/>
    <n v="22.83"/>
    <n v="155.5"/>
    <n v="100"/>
    <n v="13.22"/>
    <n v="102.1"/>
    <n v="68"/>
    <n v="4.59"/>
    <n v="14.7"/>
    <n v="4"/>
    <n v="3.97"/>
    <n v="3"/>
    <s v="2–3"/>
    <s v="No"/>
    <n v="406.59999999999997"/>
    <s v="High"/>
    <n v="44.61"/>
    <x v="1"/>
  </r>
  <r>
    <s v="MT"/>
    <n v="163"/>
    <n v="415"/>
    <s v="No"/>
    <s v="No"/>
    <n v="0"/>
    <n v="137.5"/>
    <n v="118"/>
    <n v="23.38"/>
    <n v="203.2"/>
    <n v="88"/>
    <n v="17.27"/>
    <n v="150"/>
    <n v="131"/>
    <n v="6.75"/>
    <n v="13.4"/>
    <n v="2"/>
    <n v="3.62"/>
    <n v="0"/>
    <s v="0–1"/>
    <s v="No"/>
    <n v="504.09999999999997"/>
    <s v="High"/>
    <n v="51.019999999999996"/>
    <x v="0"/>
  </r>
  <r>
    <s v="MT"/>
    <n v="151"/>
    <n v="415"/>
    <s v="No"/>
    <s v="No"/>
    <n v="0"/>
    <n v="272.60000000000002"/>
    <n v="83"/>
    <n v="46.34"/>
    <n v="248.7"/>
    <n v="74"/>
    <n v="21.14"/>
    <n v="197.4"/>
    <n v="111"/>
    <n v="8.8800000000000008"/>
    <n v="9.5"/>
    <n v="2"/>
    <n v="2.57"/>
    <n v="1"/>
    <s v="0–1"/>
    <s v="Yes"/>
    <n v="728.19999999999993"/>
    <s v="High"/>
    <n v="78.929999999999993"/>
    <x v="0"/>
  </r>
  <r>
    <s v="MT"/>
    <n v="151"/>
    <n v="510"/>
    <s v="No"/>
    <s v="No"/>
    <n v="0"/>
    <n v="201.3"/>
    <n v="95"/>
    <n v="34.22"/>
    <n v="152.80000000000001"/>
    <n v="66"/>
    <n v="12.99"/>
    <n v="233.2"/>
    <n v="101"/>
    <n v="10.49"/>
    <n v="7.5"/>
    <n v="4"/>
    <n v="2.0299999999999998"/>
    <n v="1"/>
    <s v="0–1"/>
    <s v="No"/>
    <n v="594.79999999999995"/>
    <s v="High"/>
    <n v="59.730000000000004"/>
    <x v="0"/>
  </r>
  <r>
    <s v="MT"/>
    <n v="145"/>
    <n v="510"/>
    <s v="No"/>
    <s v="Yes"/>
    <n v="29"/>
    <n v="240.4"/>
    <n v="80"/>
    <n v="40.869999999999997"/>
    <n v="118.9"/>
    <n v="91"/>
    <n v="10.11"/>
    <n v="164.2"/>
    <n v="108"/>
    <n v="7.39"/>
    <n v="11.2"/>
    <n v="3"/>
    <n v="3.02"/>
    <n v="1"/>
    <s v="0–1"/>
    <s v="No"/>
    <n v="534.70000000000005"/>
    <s v="High"/>
    <n v="61.39"/>
    <x v="0"/>
  </r>
  <r>
    <s v="MT"/>
    <n v="138"/>
    <n v="408"/>
    <s v="No"/>
    <s v="No"/>
    <n v="0"/>
    <n v="174.1"/>
    <n v="96"/>
    <n v="29.6"/>
    <n v="251.1"/>
    <n v="94"/>
    <n v="21.34"/>
    <n v="257.60000000000002"/>
    <n v="123"/>
    <n v="11.59"/>
    <n v="8.3000000000000007"/>
    <n v="5"/>
    <n v="2.2400000000000002"/>
    <n v="2"/>
    <s v="2–3"/>
    <s v="Yes"/>
    <n v="691.09999999999991"/>
    <s v="High"/>
    <n v="64.77"/>
    <x v="0"/>
  </r>
  <r>
    <s v="MT"/>
    <n v="136"/>
    <n v="415"/>
    <s v="No"/>
    <s v="No"/>
    <n v="0"/>
    <n v="100.8"/>
    <n v="112"/>
    <n v="17.14"/>
    <n v="230"/>
    <n v="69"/>
    <n v="19.55"/>
    <n v="193.6"/>
    <n v="95"/>
    <n v="8.7100000000000009"/>
    <n v="9.5"/>
    <n v="2"/>
    <n v="2.57"/>
    <n v="0"/>
    <s v="0–1"/>
    <s v="No"/>
    <n v="533.9"/>
    <s v="High"/>
    <n v="47.97"/>
    <x v="1"/>
  </r>
  <r>
    <s v="MT"/>
    <n v="135"/>
    <n v="415"/>
    <s v="No"/>
    <s v="Yes"/>
    <n v="31"/>
    <n v="265.3"/>
    <n v="94"/>
    <n v="45.1"/>
    <n v="147.6"/>
    <n v="95"/>
    <n v="12.55"/>
    <n v="259.3"/>
    <n v="117"/>
    <n v="11.67"/>
    <n v="12.9"/>
    <n v="1"/>
    <n v="3.48"/>
    <n v="1"/>
    <s v="0–1"/>
    <s v="No"/>
    <n v="685.1"/>
    <s v="High"/>
    <n v="72.800000000000011"/>
    <x v="0"/>
  </r>
  <r>
    <s v="MT"/>
    <n v="135"/>
    <n v="415"/>
    <s v="No"/>
    <s v="Yes"/>
    <n v="22"/>
    <n v="252.9"/>
    <n v="112"/>
    <n v="42.99"/>
    <n v="177.9"/>
    <n v="99"/>
    <n v="15.12"/>
    <n v="158.4"/>
    <n v="146"/>
    <n v="7.13"/>
    <n v="8.5"/>
    <n v="4"/>
    <n v="2.2999999999999998"/>
    <n v="3"/>
    <s v="2–3"/>
    <s v="No"/>
    <n v="597.70000000000005"/>
    <s v="High"/>
    <n v="67.539999999999992"/>
    <x v="0"/>
  </r>
  <r>
    <s v="MT"/>
    <n v="133"/>
    <n v="510"/>
    <s v="No"/>
    <s v="Yes"/>
    <n v="23"/>
    <n v="160"/>
    <n v="104"/>
    <n v="27.2"/>
    <n v="189.4"/>
    <n v="64"/>
    <n v="16.100000000000001"/>
    <n v="229.9"/>
    <n v="118"/>
    <n v="10.35"/>
    <n v="10.4"/>
    <n v="7"/>
    <n v="2.81"/>
    <n v="1"/>
    <s v="0–1"/>
    <s v="No"/>
    <n v="589.69999999999993"/>
    <s v="High"/>
    <n v="56.46"/>
    <x v="0"/>
  </r>
  <r>
    <s v="MT"/>
    <n v="133"/>
    <n v="415"/>
    <s v="No"/>
    <s v="No"/>
    <n v="0"/>
    <n v="97.6"/>
    <n v="98"/>
    <n v="16.59"/>
    <n v="105.5"/>
    <n v="118"/>
    <n v="8.9700000000000006"/>
    <n v="220.2"/>
    <n v="105"/>
    <n v="9.91"/>
    <n v="11.6"/>
    <n v="9"/>
    <n v="3.13"/>
    <n v="1"/>
    <s v="0–1"/>
    <s v="No"/>
    <n v="434.9"/>
    <s v="High"/>
    <n v="38.6"/>
    <x v="1"/>
  </r>
  <r>
    <s v="MT"/>
    <n v="131"/>
    <n v="415"/>
    <s v="No"/>
    <s v="No"/>
    <n v="0"/>
    <n v="191.7"/>
    <n v="122"/>
    <n v="32.590000000000003"/>
    <n v="241.4"/>
    <n v="88"/>
    <n v="20.52"/>
    <n v="203.5"/>
    <n v="86"/>
    <n v="9.16"/>
    <n v="9.1"/>
    <n v="5"/>
    <n v="2.46"/>
    <n v="1"/>
    <s v="0–1"/>
    <s v="No"/>
    <n v="645.70000000000005"/>
    <s v="High"/>
    <n v="64.72999999999999"/>
    <x v="0"/>
  </r>
  <r>
    <s v="MT"/>
    <n v="130"/>
    <n v="415"/>
    <s v="No"/>
    <s v="No"/>
    <n v="0"/>
    <n v="187.1"/>
    <n v="104"/>
    <n v="31.81"/>
    <n v="250.2"/>
    <n v="117"/>
    <n v="21.27"/>
    <n v="144.9"/>
    <n v="81"/>
    <n v="6.52"/>
    <n v="11"/>
    <n v="3"/>
    <n v="2.97"/>
    <n v="1"/>
    <s v="0–1"/>
    <s v="No"/>
    <n v="593.19999999999993"/>
    <s v="High"/>
    <n v="62.569999999999993"/>
    <x v="0"/>
  </r>
  <r>
    <s v="MT"/>
    <n v="129"/>
    <n v="415"/>
    <s v="No"/>
    <s v="No"/>
    <n v="0"/>
    <n v="253"/>
    <n v="73"/>
    <n v="43.01"/>
    <n v="219.3"/>
    <n v="78"/>
    <n v="18.64"/>
    <n v="210.8"/>
    <n v="89"/>
    <n v="9.49"/>
    <n v="9.8000000000000007"/>
    <n v="4"/>
    <n v="2.65"/>
    <n v="0"/>
    <s v="0–1"/>
    <s v="No"/>
    <n v="692.9"/>
    <s v="High"/>
    <n v="73.790000000000006"/>
    <x v="0"/>
  </r>
  <r>
    <s v="MT"/>
    <n v="119"/>
    <n v="408"/>
    <s v="No"/>
    <s v="No"/>
    <n v="0"/>
    <n v="252.7"/>
    <n v="97"/>
    <n v="42.96"/>
    <n v="221.1"/>
    <n v="121"/>
    <n v="18.79"/>
    <n v="109.9"/>
    <n v="100"/>
    <n v="4.95"/>
    <n v="12.4"/>
    <n v="4"/>
    <n v="3.35"/>
    <n v="2"/>
    <s v="2–3"/>
    <s v="No"/>
    <n v="596.09999999999991"/>
    <s v="High"/>
    <n v="70.05"/>
    <x v="0"/>
  </r>
  <r>
    <s v="MT"/>
    <n v="118"/>
    <n v="408"/>
    <s v="No"/>
    <s v="No"/>
    <n v="0"/>
    <n v="142.30000000000001"/>
    <n v="75"/>
    <n v="24.19"/>
    <n v="122.8"/>
    <n v="106"/>
    <n v="10.44"/>
    <n v="229.5"/>
    <n v="94"/>
    <n v="10.33"/>
    <n v="12.8"/>
    <n v="9"/>
    <n v="3.46"/>
    <n v="2"/>
    <s v="2–3"/>
    <s v="No"/>
    <n v="507.40000000000003"/>
    <s v="High"/>
    <n v="48.42"/>
    <x v="1"/>
  </r>
  <r>
    <s v="MT"/>
    <n v="115"/>
    <n v="415"/>
    <s v="No"/>
    <s v="No"/>
    <n v="0"/>
    <n v="134.30000000000001"/>
    <n v="98"/>
    <n v="22.83"/>
    <n v="202.3"/>
    <n v="109"/>
    <n v="17.2"/>
    <n v="195.9"/>
    <n v="100"/>
    <n v="8.82"/>
    <n v="12.6"/>
    <n v="5"/>
    <n v="3.4"/>
    <n v="2"/>
    <s v="2–3"/>
    <s v="No"/>
    <n v="545.1"/>
    <s v="High"/>
    <n v="52.25"/>
    <x v="0"/>
  </r>
  <r>
    <s v="MT"/>
    <n v="113"/>
    <n v="415"/>
    <s v="No"/>
    <s v="No"/>
    <n v="0"/>
    <n v="162.69999999999999"/>
    <n v="102"/>
    <n v="27.66"/>
    <n v="292"/>
    <n v="105"/>
    <n v="24.82"/>
    <n v="183.3"/>
    <n v="80"/>
    <n v="8.25"/>
    <n v="8.6999999999999993"/>
    <n v="6"/>
    <n v="2.35"/>
    <n v="0"/>
    <s v="0–1"/>
    <s v="No"/>
    <n v="646.70000000000005"/>
    <s v="High"/>
    <n v="63.080000000000005"/>
    <x v="0"/>
  </r>
  <r>
    <s v="MT"/>
    <n v="113"/>
    <n v="415"/>
    <s v="No"/>
    <s v="No"/>
    <n v="0"/>
    <n v="121.7"/>
    <n v="48"/>
    <n v="20.69"/>
    <n v="125.8"/>
    <n v="112"/>
    <n v="10.69"/>
    <n v="261.60000000000002"/>
    <n v="122"/>
    <n v="11.77"/>
    <n v="8.3000000000000007"/>
    <n v="2"/>
    <n v="2.2400000000000002"/>
    <n v="6"/>
    <s v="6+"/>
    <s v="Yes"/>
    <n v="517.4"/>
    <s v="High"/>
    <n v="45.390000000000008"/>
    <x v="1"/>
  </r>
  <r>
    <s v="MT"/>
    <n v="112"/>
    <n v="510"/>
    <s v="No"/>
    <s v="No"/>
    <n v="0"/>
    <n v="183"/>
    <n v="103"/>
    <n v="31.11"/>
    <n v="214.8"/>
    <n v="77"/>
    <n v="18.260000000000002"/>
    <n v="206.4"/>
    <n v="73"/>
    <n v="9.2899999999999991"/>
    <n v="8.6999999999999993"/>
    <n v="6"/>
    <n v="2.35"/>
    <n v="2"/>
    <s v="2–3"/>
    <s v="No"/>
    <n v="612.90000000000009"/>
    <s v="High"/>
    <n v="61.010000000000005"/>
    <x v="0"/>
  </r>
  <r>
    <s v="MT"/>
    <n v="111"/>
    <n v="408"/>
    <s v="No"/>
    <s v="Yes"/>
    <n v="29"/>
    <n v="151.1"/>
    <n v="121"/>
    <n v="25.69"/>
    <n v="244.7"/>
    <n v="88"/>
    <n v="20.8"/>
    <n v="154.4"/>
    <n v="91"/>
    <n v="6.95"/>
    <n v="13.8"/>
    <n v="2"/>
    <n v="3.73"/>
    <n v="2"/>
    <s v="2–3"/>
    <s v="No"/>
    <n v="563.99999999999989"/>
    <s v="High"/>
    <n v="57.17"/>
    <x v="0"/>
  </r>
  <r>
    <s v="MT"/>
    <n v="109"/>
    <n v="415"/>
    <s v="No"/>
    <s v="Yes"/>
    <n v="24"/>
    <n v="135.9"/>
    <n v="60"/>
    <n v="23.1"/>
    <n v="233.2"/>
    <n v="78"/>
    <n v="19.82"/>
    <n v="210.6"/>
    <n v="121"/>
    <n v="9.48"/>
    <n v="9.4"/>
    <n v="4"/>
    <n v="2.54"/>
    <n v="1"/>
    <s v="0–1"/>
    <s v="No"/>
    <n v="589.1"/>
    <s v="High"/>
    <n v="54.940000000000005"/>
    <x v="0"/>
  </r>
  <r>
    <s v="MT"/>
    <n v="107"/>
    <n v="415"/>
    <s v="No"/>
    <s v="No"/>
    <n v="0"/>
    <n v="198.1"/>
    <n v="160"/>
    <n v="33.68"/>
    <n v="156.69999999999999"/>
    <n v="87"/>
    <n v="13.32"/>
    <n v="182.1"/>
    <n v="76"/>
    <n v="8.19"/>
    <n v="9.3000000000000007"/>
    <n v="3"/>
    <n v="2.5099999999999998"/>
    <n v="3"/>
    <s v="2–3"/>
    <s v="No"/>
    <n v="546.19999999999993"/>
    <s v="High"/>
    <n v="57.699999999999996"/>
    <x v="0"/>
  </r>
  <r>
    <s v="MT"/>
    <n v="106"/>
    <n v="415"/>
    <s v="No"/>
    <s v="Yes"/>
    <n v="30"/>
    <n v="153.4"/>
    <n v="90"/>
    <n v="26.08"/>
    <n v="151.4"/>
    <n v="97"/>
    <n v="12.87"/>
    <n v="153.80000000000001"/>
    <n v="97"/>
    <n v="6.92"/>
    <n v="12.8"/>
    <n v="4"/>
    <n v="3.46"/>
    <n v="4"/>
    <s v="4–5"/>
    <s v="Yes"/>
    <n v="471.40000000000003"/>
    <s v="High"/>
    <n v="49.33"/>
    <x v="1"/>
  </r>
  <r>
    <s v="MT"/>
    <n v="106"/>
    <n v="415"/>
    <s v="No"/>
    <s v="No"/>
    <n v="0"/>
    <n v="133.9"/>
    <n v="87"/>
    <n v="22.76"/>
    <n v="166.4"/>
    <n v="110"/>
    <n v="14.14"/>
    <n v="193.5"/>
    <n v="139"/>
    <n v="8.7100000000000009"/>
    <n v="15.4"/>
    <n v="3"/>
    <n v="4.16"/>
    <n v="1"/>
    <s v="0–1"/>
    <s v="No"/>
    <n v="509.2"/>
    <s v="High"/>
    <n v="49.77000000000001"/>
    <x v="1"/>
  </r>
  <r>
    <s v="MT"/>
    <n v="106"/>
    <n v="510"/>
    <s v="No"/>
    <s v="No"/>
    <n v="0"/>
    <n v="189.8"/>
    <n v="101"/>
    <n v="32.270000000000003"/>
    <n v="147.69999999999999"/>
    <n v="80"/>
    <n v="12.55"/>
    <n v="172.7"/>
    <n v="121"/>
    <n v="7.77"/>
    <n v="10.6"/>
    <n v="5"/>
    <n v="2.86"/>
    <n v="1"/>
    <s v="0–1"/>
    <s v="No"/>
    <n v="520.79999999999995"/>
    <s v="High"/>
    <n v="55.45"/>
    <x v="0"/>
  </r>
  <r>
    <s v="MT"/>
    <n v="105"/>
    <n v="415"/>
    <s v="No"/>
    <s v="Yes"/>
    <n v="36"/>
    <n v="230.9"/>
    <n v="92"/>
    <n v="39.25"/>
    <n v="167.6"/>
    <n v="121"/>
    <n v="14.25"/>
    <n v="270"/>
    <n v="87"/>
    <n v="12.15"/>
    <n v="7.6"/>
    <n v="4"/>
    <n v="2.0499999999999998"/>
    <n v="3"/>
    <s v="2–3"/>
    <s v="No"/>
    <n v="676.1"/>
    <s v="High"/>
    <n v="67.7"/>
    <x v="0"/>
  </r>
  <r>
    <s v="MT"/>
    <n v="103"/>
    <n v="510"/>
    <s v="No"/>
    <s v="Yes"/>
    <n v="35"/>
    <n v="161.9"/>
    <n v="85"/>
    <n v="27.52"/>
    <n v="151.19999999999999"/>
    <n v="82"/>
    <n v="12.85"/>
    <n v="191"/>
    <n v="131"/>
    <n v="8.59"/>
    <n v="8.5"/>
    <n v="2"/>
    <n v="2.2999999999999998"/>
    <n v="1"/>
    <s v="0–1"/>
    <s v="No"/>
    <n v="512.6"/>
    <s v="High"/>
    <n v="51.259999999999991"/>
    <x v="0"/>
  </r>
  <r>
    <s v="MT"/>
    <n v="103"/>
    <n v="510"/>
    <s v="No"/>
    <s v="No"/>
    <n v="0"/>
    <n v="163.5"/>
    <n v="136"/>
    <n v="27.8"/>
    <n v="143.69999999999999"/>
    <n v="111"/>
    <n v="12.21"/>
    <n v="253.4"/>
    <n v="82"/>
    <n v="11.4"/>
    <n v="12.6"/>
    <n v="5"/>
    <n v="3.4"/>
    <n v="1"/>
    <s v="0–1"/>
    <s v="No"/>
    <n v="573.20000000000005"/>
    <s v="High"/>
    <n v="54.81"/>
    <x v="0"/>
  </r>
  <r>
    <s v="MT"/>
    <n v="102"/>
    <n v="415"/>
    <s v="No"/>
    <s v="No"/>
    <n v="0"/>
    <n v="236.4"/>
    <n v="73"/>
    <n v="40.19"/>
    <n v="287.3"/>
    <n v="120"/>
    <n v="24.42"/>
    <n v="192"/>
    <n v="94"/>
    <n v="8.64"/>
    <n v="13.8"/>
    <n v="4"/>
    <n v="3.73"/>
    <n v="1"/>
    <s v="0–1"/>
    <s v="Yes"/>
    <n v="729.5"/>
    <s v="High"/>
    <n v="76.98"/>
    <x v="0"/>
  </r>
  <r>
    <s v="MT"/>
    <n v="99"/>
    <n v="510"/>
    <s v="No"/>
    <s v="Yes"/>
    <n v="23"/>
    <n v="175.7"/>
    <n v="82"/>
    <n v="29.87"/>
    <n v="258.89999999999998"/>
    <n v="136"/>
    <n v="22.01"/>
    <n v="268.39999999999998"/>
    <n v="154"/>
    <n v="12.08"/>
    <n v="14.1"/>
    <n v="7"/>
    <n v="3.81"/>
    <n v="1"/>
    <s v="0–1"/>
    <s v="No"/>
    <n v="717.1"/>
    <s v="High"/>
    <n v="67.77"/>
    <x v="0"/>
  </r>
  <r>
    <s v="MT"/>
    <n v="92"/>
    <n v="408"/>
    <s v="No"/>
    <s v="Yes"/>
    <n v="16"/>
    <n v="118.9"/>
    <n v="112"/>
    <n v="20.21"/>
    <n v="228.3"/>
    <n v="97"/>
    <n v="19.41"/>
    <n v="180.1"/>
    <n v="111"/>
    <n v="8.1"/>
    <n v="8.1999999999999993"/>
    <n v="5"/>
    <n v="2.21"/>
    <n v="2"/>
    <s v="2–3"/>
    <s v="No"/>
    <n v="535.50000000000011"/>
    <s v="High"/>
    <n v="49.930000000000007"/>
    <x v="1"/>
  </r>
  <r>
    <s v="MT"/>
    <n v="90"/>
    <n v="510"/>
    <s v="Yes"/>
    <s v="Yes"/>
    <n v="30"/>
    <n v="184.2"/>
    <n v="132"/>
    <n v="31.31"/>
    <n v="167.5"/>
    <n v="109"/>
    <n v="14.24"/>
    <n v="212.8"/>
    <n v="114"/>
    <n v="9.58"/>
    <n v="10"/>
    <n v="10"/>
    <n v="2.7"/>
    <n v="0"/>
    <s v="0–1"/>
    <s v="No"/>
    <n v="574.5"/>
    <s v="High"/>
    <n v="57.83"/>
    <x v="0"/>
  </r>
  <r>
    <s v="MT"/>
    <n v="90"/>
    <n v="415"/>
    <s v="No"/>
    <s v="Yes"/>
    <n v="26"/>
    <n v="236.8"/>
    <n v="61"/>
    <n v="40.26"/>
    <n v="263.39999999999998"/>
    <n v="97"/>
    <n v="22.39"/>
    <n v="181.1"/>
    <n v="91"/>
    <n v="8.15"/>
    <n v="11.2"/>
    <n v="8"/>
    <n v="3.02"/>
    <n v="1"/>
    <s v="0–1"/>
    <s v="No"/>
    <n v="692.5"/>
    <s v="High"/>
    <n v="73.819999999999993"/>
    <x v="0"/>
  </r>
  <r>
    <s v="MT"/>
    <n v="90"/>
    <n v="415"/>
    <s v="No"/>
    <s v="No"/>
    <n v="0"/>
    <n v="145"/>
    <n v="133"/>
    <n v="24.65"/>
    <n v="209.1"/>
    <n v="92"/>
    <n v="17.77"/>
    <n v="328.5"/>
    <n v="112"/>
    <n v="14.78"/>
    <n v="14.6"/>
    <n v="2"/>
    <n v="3.94"/>
    <n v="1"/>
    <s v="0–1"/>
    <s v="No"/>
    <n v="697.2"/>
    <s v="High"/>
    <n v="61.14"/>
    <x v="0"/>
  </r>
  <r>
    <s v="MT"/>
    <n v="89"/>
    <n v="408"/>
    <s v="No"/>
    <s v="No"/>
    <n v="0"/>
    <n v="213.2"/>
    <n v="79"/>
    <n v="36.24"/>
    <n v="120.7"/>
    <n v="116"/>
    <n v="10.26"/>
    <n v="244.4"/>
    <n v="102"/>
    <n v="11"/>
    <n v="7.5"/>
    <n v="4"/>
    <n v="2.0299999999999998"/>
    <n v="1"/>
    <s v="0–1"/>
    <s v="No"/>
    <n v="585.79999999999995"/>
    <s v="High"/>
    <n v="59.53"/>
    <x v="0"/>
  </r>
  <r>
    <s v="MT"/>
    <n v="87"/>
    <n v="408"/>
    <s v="No"/>
    <s v="Yes"/>
    <n v="26"/>
    <n v="131.19999999999999"/>
    <n v="98"/>
    <n v="22.3"/>
    <n v="106.5"/>
    <n v="97"/>
    <n v="9.0500000000000007"/>
    <n v="221.7"/>
    <n v="96"/>
    <n v="9.98"/>
    <n v="10.199999999999999"/>
    <n v="6"/>
    <n v="2.75"/>
    <n v="2"/>
    <s v="2–3"/>
    <s v="No"/>
    <n v="469.59999999999997"/>
    <s v="High"/>
    <n v="44.08"/>
    <x v="1"/>
  </r>
  <r>
    <s v="MT"/>
    <n v="86"/>
    <n v="415"/>
    <s v="No"/>
    <s v="No"/>
    <n v="0"/>
    <n v="96.5"/>
    <n v="86"/>
    <n v="16.41"/>
    <n v="210.2"/>
    <n v="133"/>
    <n v="17.87"/>
    <n v="146.4"/>
    <n v="106"/>
    <n v="6.59"/>
    <n v="12.5"/>
    <n v="3"/>
    <n v="3.38"/>
    <n v="1"/>
    <s v="0–1"/>
    <s v="Yes"/>
    <n v="465.6"/>
    <s v="High"/>
    <n v="44.250000000000007"/>
    <x v="1"/>
  </r>
  <r>
    <s v="MT"/>
    <n v="82"/>
    <n v="510"/>
    <s v="No"/>
    <s v="No"/>
    <n v="0"/>
    <n v="134.9"/>
    <n v="70"/>
    <n v="22.93"/>
    <n v="211.5"/>
    <n v="74"/>
    <n v="17.98"/>
    <n v="188.5"/>
    <n v="105"/>
    <n v="8.48"/>
    <n v="11.3"/>
    <n v="6"/>
    <n v="3.05"/>
    <n v="1"/>
    <s v="0–1"/>
    <s v="No"/>
    <n v="546.19999999999993"/>
    <s v="High"/>
    <n v="52.44"/>
    <x v="0"/>
  </r>
  <r>
    <s v="MT"/>
    <n v="79"/>
    <n v="415"/>
    <s v="No"/>
    <s v="No"/>
    <n v="0"/>
    <n v="150.69999999999999"/>
    <n v="52"/>
    <n v="25.62"/>
    <n v="246.7"/>
    <n v="96"/>
    <n v="20.97"/>
    <n v="103.8"/>
    <n v="118"/>
    <n v="4.67"/>
    <n v="7"/>
    <n v="4"/>
    <n v="1.89"/>
    <n v="2"/>
    <s v="2–3"/>
    <s v="No"/>
    <n v="508.2"/>
    <s v="High"/>
    <n v="53.150000000000006"/>
    <x v="0"/>
  </r>
  <r>
    <s v="MT"/>
    <n v="76"/>
    <n v="408"/>
    <s v="No"/>
    <s v="Yes"/>
    <n v="19"/>
    <n v="152.9"/>
    <n v="87"/>
    <n v="25.99"/>
    <n v="213.2"/>
    <n v="99"/>
    <n v="18.12"/>
    <n v="205.3"/>
    <n v="114"/>
    <n v="9.24"/>
    <n v="10.8"/>
    <n v="6"/>
    <n v="2.92"/>
    <n v="2"/>
    <s v="2–3"/>
    <s v="No"/>
    <n v="582.20000000000005"/>
    <s v="High"/>
    <n v="56.27"/>
    <x v="0"/>
  </r>
  <r>
    <s v="MT"/>
    <n v="75"/>
    <n v="415"/>
    <s v="No"/>
    <s v="Yes"/>
    <n v="15"/>
    <n v="117.6"/>
    <n v="97"/>
    <n v="19.989999999999998"/>
    <n v="196.3"/>
    <n v="126"/>
    <n v="16.690000000000001"/>
    <n v="157.4"/>
    <n v="113"/>
    <n v="7.08"/>
    <n v="6.4"/>
    <n v="3"/>
    <n v="1.73"/>
    <n v="1"/>
    <s v="0–1"/>
    <s v="No"/>
    <n v="477.69999999999993"/>
    <s v="High"/>
    <n v="45.489999999999995"/>
    <x v="1"/>
  </r>
  <r>
    <s v="MT"/>
    <n v="73"/>
    <n v="408"/>
    <s v="No"/>
    <s v="No"/>
    <n v="0"/>
    <n v="240.2"/>
    <n v="67"/>
    <n v="40.83"/>
    <n v="153"/>
    <n v="98"/>
    <n v="13.01"/>
    <n v="249"/>
    <n v="72"/>
    <n v="11.21"/>
    <n v="10.199999999999999"/>
    <n v="6"/>
    <n v="2.75"/>
    <n v="2"/>
    <s v="2–3"/>
    <s v="No"/>
    <n v="652.40000000000009"/>
    <s v="High"/>
    <n v="67.8"/>
    <x v="0"/>
  </r>
  <r>
    <s v="MT"/>
    <n v="71"/>
    <n v="415"/>
    <s v="No"/>
    <s v="No"/>
    <n v="0"/>
    <n v="97.5"/>
    <n v="113"/>
    <n v="16.579999999999998"/>
    <n v="268.10000000000002"/>
    <n v="69"/>
    <n v="22.79"/>
    <n v="255.3"/>
    <n v="62"/>
    <n v="11.49"/>
    <n v="13.2"/>
    <n v="4"/>
    <n v="3.56"/>
    <n v="3"/>
    <s v="2–3"/>
    <s v="No"/>
    <n v="634.10000000000014"/>
    <s v="High"/>
    <n v="54.42"/>
    <x v="0"/>
  </r>
  <r>
    <s v="MT"/>
    <n v="71"/>
    <n v="408"/>
    <s v="No"/>
    <s v="No"/>
    <n v="0"/>
    <n v="236.6"/>
    <n v="91"/>
    <n v="40.22"/>
    <n v="220.9"/>
    <n v="146"/>
    <n v="18.78"/>
    <n v="146.80000000000001"/>
    <n v="114"/>
    <n v="6.61"/>
    <n v="8.9"/>
    <n v="2"/>
    <n v="2.4"/>
    <n v="1"/>
    <s v="0–1"/>
    <s v="No"/>
    <n v="613.19999999999993"/>
    <s v="High"/>
    <n v="68.010000000000005"/>
    <x v="0"/>
  </r>
  <r>
    <s v="MT"/>
    <n v="70"/>
    <n v="510"/>
    <s v="No"/>
    <s v="No"/>
    <n v="0"/>
    <n v="153.19999999999999"/>
    <n v="65"/>
    <n v="26.04"/>
    <n v="229.7"/>
    <n v="90"/>
    <n v="19.52"/>
    <n v="148.19999999999999"/>
    <n v="94"/>
    <n v="6.67"/>
    <n v="10.7"/>
    <n v="8"/>
    <n v="2.89"/>
    <n v="1"/>
    <s v="0–1"/>
    <s v="No"/>
    <n v="541.79999999999995"/>
    <s v="High"/>
    <n v="55.120000000000005"/>
    <x v="0"/>
  </r>
  <r>
    <s v="MT"/>
    <n v="67"/>
    <n v="415"/>
    <s v="No"/>
    <s v="Yes"/>
    <n v="33"/>
    <n v="184.2"/>
    <n v="111"/>
    <n v="31.31"/>
    <n v="312.60000000000002"/>
    <n v="89"/>
    <n v="26.57"/>
    <n v="264"/>
    <n v="55"/>
    <n v="11.88"/>
    <n v="12.2"/>
    <n v="4"/>
    <n v="3.29"/>
    <n v="1"/>
    <s v="0–1"/>
    <s v="No"/>
    <n v="773"/>
    <s v="High"/>
    <n v="73.05"/>
    <x v="0"/>
  </r>
  <r>
    <s v="MT"/>
    <n v="60"/>
    <n v="408"/>
    <s v="Yes"/>
    <s v="No"/>
    <n v="0"/>
    <n v="258"/>
    <n v="112"/>
    <n v="43.86"/>
    <n v="246.5"/>
    <n v="117"/>
    <n v="20.95"/>
    <n v="173.2"/>
    <n v="100"/>
    <n v="7.79"/>
    <n v="10.9"/>
    <n v="3"/>
    <n v="2.94"/>
    <n v="0"/>
    <s v="0–1"/>
    <s v="Yes"/>
    <n v="688.6"/>
    <s v="High"/>
    <n v="75.540000000000006"/>
    <x v="0"/>
  </r>
  <r>
    <s v="MT"/>
    <n v="54"/>
    <n v="408"/>
    <s v="No"/>
    <s v="Yes"/>
    <n v="17"/>
    <n v="89.8"/>
    <n v="88"/>
    <n v="15.27"/>
    <n v="233.2"/>
    <n v="75"/>
    <n v="19.82"/>
    <n v="165.7"/>
    <n v="116"/>
    <n v="7.46"/>
    <n v="9.3000000000000007"/>
    <n v="7"/>
    <n v="2.5099999999999998"/>
    <n v="4"/>
    <s v="4–5"/>
    <s v="Yes"/>
    <n v="498"/>
    <s v="High"/>
    <n v="45.06"/>
    <x v="1"/>
  </r>
  <r>
    <s v="MT"/>
    <n v="51"/>
    <n v="415"/>
    <s v="No"/>
    <s v="Yes"/>
    <n v="35"/>
    <n v="197.3"/>
    <n v="134"/>
    <n v="33.54"/>
    <n v="141.1"/>
    <n v="99"/>
    <n v="11.99"/>
    <n v="212.1"/>
    <n v="90"/>
    <n v="9.5399999999999991"/>
    <n v="10.1"/>
    <n v="4"/>
    <n v="2.73"/>
    <n v="2"/>
    <s v="2–3"/>
    <s v="Yes"/>
    <n v="560.6"/>
    <s v="High"/>
    <n v="57.8"/>
    <x v="0"/>
  </r>
  <r>
    <s v="MT"/>
    <n v="50"/>
    <n v="408"/>
    <s v="No"/>
    <s v="No"/>
    <n v="0"/>
    <n v="195.1"/>
    <n v="100"/>
    <n v="33.17"/>
    <n v="148.80000000000001"/>
    <n v="95"/>
    <n v="12.65"/>
    <n v="224.5"/>
    <n v="117"/>
    <n v="10.1"/>
    <n v="6.7"/>
    <n v="2"/>
    <n v="1.81"/>
    <n v="0"/>
    <s v="0–1"/>
    <s v="No"/>
    <n v="575.1"/>
    <s v="High"/>
    <n v="57.730000000000004"/>
    <x v="0"/>
  </r>
  <r>
    <s v="MT"/>
    <n v="47"/>
    <n v="510"/>
    <s v="No"/>
    <s v="Yes"/>
    <n v="35"/>
    <n v="110.5"/>
    <n v="101"/>
    <n v="18.79"/>
    <n v="208.3"/>
    <n v="81"/>
    <n v="17.71"/>
    <n v="87.4"/>
    <n v="77"/>
    <n v="3.93"/>
    <n v="13.9"/>
    <n v="2"/>
    <n v="3.75"/>
    <n v="4"/>
    <s v="4–5"/>
    <s v="Yes"/>
    <n v="420.1"/>
    <s v="High"/>
    <n v="44.18"/>
    <x v="1"/>
  </r>
  <r>
    <s v="NC"/>
    <n v="182"/>
    <n v="408"/>
    <s v="No"/>
    <s v="No"/>
    <n v="0"/>
    <n v="131.19999999999999"/>
    <n v="98"/>
    <n v="22.3"/>
    <n v="162.9"/>
    <n v="97"/>
    <n v="13.85"/>
    <n v="159"/>
    <n v="106"/>
    <n v="7.15"/>
    <n v="8.1999999999999993"/>
    <n v="6"/>
    <n v="2.21"/>
    <n v="2"/>
    <s v="2–3"/>
    <s v="No"/>
    <n v="461.3"/>
    <s v="High"/>
    <n v="45.51"/>
    <x v="1"/>
  </r>
  <r>
    <s v="NC"/>
    <n v="149"/>
    <n v="415"/>
    <s v="No"/>
    <s v="No"/>
    <n v="0"/>
    <n v="193.3"/>
    <n v="96"/>
    <n v="32.86"/>
    <n v="264.10000000000002"/>
    <n v="123"/>
    <n v="22.45"/>
    <n v="128.6"/>
    <n v="115"/>
    <n v="5.79"/>
    <n v="9.1"/>
    <n v="3"/>
    <n v="2.46"/>
    <n v="4"/>
    <s v="4–5"/>
    <s v="No"/>
    <n v="595.1"/>
    <s v="High"/>
    <n v="63.56"/>
    <x v="0"/>
  </r>
  <r>
    <s v="NC"/>
    <n v="138"/>
    <n v="408"/>
    <s v="Yes"/>
    <s v="Yes"/>
    <n v="32"/>
    <n v="221.1"/>
    <n v="137"/>
    <n v="37.590000000000003"/>
    <n v="264.89999999999998"/>
    <n v="99"/>
    <n v="22.52"/>
    <n v="168.9"/>
    <n v="108"/>
    <n v="7.6"/>
    <n v="15.4"/>
    <n v="4"/>
    <n v="4.16"/>
    <n v="2"/>
    <s v="2–3"/>
    <s v="Yes"/>
    <n v="670.3"/>
    <s v="High"/>
    <n v="71.86999999999999"/>
    <x v="0"/>
  </r>
  <r>
    <s v="NC"/>
    <n v="135"/>
    <n v="408"/>
    <s v="No"/>
    <s v="Yes"/>
    <n v="19"/>
    <n v="180.1"/>
    <n v="106"/>
    <n v="30.62"/>
    <n v="127.5"/>
    <n v="92"/>
    <n v="10.84"/>
    <n v="237.4"/>
    <n v="118"/>
    <n v="10.68"/>
    <n v="7.5"/>
    <n v="3"/>
    <n v="2.0299999999999998"/>
    <n v="0"/>
    <s v="0–1"/>
    <s v="No"/>
    <n v="552.5"/>
    <s v="High"/>
    <n v="54.17"/>
    <x v="0"/>
  </r>
  <r>
    <s v="NC"/>
    <n v="130"/>
    <n v="510"/>
    <s v="No"/>
    <s v="No"/>
    <n v="0"/>
    <n v="187.3"/>
    <n v="84"/>
    <n v="31.84"/>
    <n v="270.8"/>
    <n v="95"/>
    <n v="23.02"/>
    <n v="206.4"/>
    <n v="68"/>
    <n v="9.2899999999999991"/>
    <n v="10.1"/>
    <n v="5"/>
    <n v="2.73"/>
    <n v="1"/>
    <s v="0–1"/>
    <s v="No"/>
    <n v="674.6"/>
    <s v="High"/>
    <n v="66.88000000000001"/>
    <x v="0"/>
  </r>
  <r>
    <s v="NC"/>
    <n v="130"/>
    <n v="408"/>
    <s v="No"/>
    <s v="No"/>
    <n v="0"/>
    <n v="201.2"/>
    <n v="128"/>
    <n v="34.200000000000003"/>
    <n v="227.2"/>
    <n v="100"/>
    <n v="19.309999999999999"/>
    <n v="145.80000000000001"/>
    <n v="91"/>
    <n v="6.56"/>
    <n v="8.4"/>
    <n v="3"/>
    <n v="2.27"/>
    <n v="2"/>
    <s v="2–3"/>
    <s v="No"/>
    <n v="582.6"/>
    <s v="High"/>
    <n v="62.340000000000011"/>
    <x v="0"/>
  </r>
  <r>
    <s v="NC"/>
    <n v="127"/>
    <n v="510"/>
    <s v="Yes"/>
    <s v="Yes"/>
    <n v="33"/>
    <n v="127.2"/>
    <n v="93"/>
    <n v="21.62"/>
    <n v="162.9"/>
    <n v="104"/>
    <n v="13.85"/>
    <n v="247.4"/>
    <n v="109"/>
    <n v="11.13"/>
    <n v="8.1"/>
    <n v="13"/>
    <n v="2.19"/>
    <n v="0"/>
    <s v="0–1"/>
    <s v="No"/>
    <n v="545.6"/>
    <s v="High"/>
    <n v="48.79"/>
    <x v="1"/>
  </r>
  <r>
    <s v="NC"/>
    <n v="125"/>
    <n v="415"/>
    <s v="No"/>
    <s v="Yes"/>
    <n v="25"/>
    <n v="82.2"/>
    <n v="95"/>
    <n v="13.97"/>
    <n v="163.30000000000001"/>
    <n v="109"/>
    <n v="13.88"/>
    <n v="264.89999999999998"/>
    <n v="104"/>
    <n v="11.92"/>
    <n v="5.0999999999999996"/>
    <n v="6"/>
    <n v="1.38"/>
    <n v="0"/>
    <s v="0–1"/>
    <s v="No"/>
    <n v="515.5"/>
    <s v="High"/>
    <n v="41.150000000000006"/>
    <x v="1"/>
  </r>
  <r>
    <s v="NC"/>
    <n v="124"/>
    <n v="415"/>
    <s v="No"/>
    <s v="No"/>
    <n v="0"/>
    <n v="84.2"/>
    <n v="134"/>
    <n v="14.31"/>
    <n v="80.8"/>
    <n v="103"/>
    <n v="6.87"/>
    <n v="196.1"/>
    <n v="79"/>
    <n v="8.82"/>
    <n v="10.8"/>
    <n v="2"/>
    <n v="2.92"/>
    <n v="1"/>
    <s v="0–1"/>
    <s v="No"/>
    <n v="371.90000000000003"/>
    <s v="Medium"/>
    <n v="32.92"/>
    <x v="1"/>
  </r>
  <r>
    <s v="NC"/>
    <n v="123"/>
    <n v="415"/>
    <s v="No"/>
    <s v="No"/>
    <n v="0"/>
    <n v="180"/>
    <n v="88"/>
    <n v="30.6"/>
    <n v="145"/>
    <n v="77"/>
    <n v="12.33"/>
    <n v="233.7"/>
    <n v="120"/>
    <n v="10.52"/>
    <n v="11.5"/>
    <n v="6"/>
    <n v="3.11"/>
    <n v="2"/>
    <s v="2–3"/>
    <s v="No"/>
    <n v="570.20000000000005"/>
    <s v="High"/>
    <n v="56.56"/>
    <x v="0"/>
  </r>
  <r>
    <s v="NC"/>
    <n v="122"/>
    <n v="415"/>
    <s v="No"/>
    <s v="No"/>
    <n v="0"/>
    <n v="207.7"/>
    <n v="109"/>
    <n v="35.31"/>
    <n v="164.8"/>
    <n v="94"/>
    <n v="14.01"/>
    <n v="54.5"/>
    <n v="91"/>
    <n v="2.4500000000000002"/>
    <n v="7.9"/>
    <n v="3"/>
    <n v="2.13"/>
    <n v="0"/>
    <s v="0–1"/>
    <s v="No"/>
    <n v="434.9"/>
    <s v="High"/>
    <n v="53.900000000000006"/>
    <x v="0"/>
  </r>
  <r>
    <s v="NC"/>
    <n v="120"/>
    <n v="415"/>
    <s v="No"/>
    <s v="No"/>
    <n v="0"/>
    <n v="263.39999999999998"/>
    <n v="118"/>
    <n v="44.78"/>
    <n v="179.1"/>
    <n v="69"/>
    <n v="15.22"/>
    <n v="214.7"/>
    <n v="112"/>
    <n v="9.66"/>
    <n v="10.3"/>
    <n v="2"/>
    <n v="2.78"/>
    <n v="0"/>
    <s v="0–1"/>
    <s v="No"/>
    <n v="667.5"/>
    <s v="High"/>
    <n v="72.44"/>
    <x v="0"/>
  </r>
  <r>
    <s v="NC"/>
    <n v="119"/>
    <n v="408"/>
    <s v="No"/>
    <s v="Yes"/>
    <n v="19"/>
    <n v="291.10000000000002"/>
    <n v="150"/>
    <n v="49.49"/>
    <n v="226.7"/>
    <n v="123"/>
    <n v="19.27"/>
    <n v="219.1"/>
    <n v="67"/>
    <n v="9.86"/>
    <n v="7.5"/>
    <n v="2"/>
    <n v="2.0299999999999998"/>
    <n v="1"/>
    <s v="0–1"/>
    <s v="No"/>
    <n v="744.4"/>
    <s v="High"/>
    <n v="80.650000000000006"/>
    <x v="0"/>
  </r>
  <r>
    <s v="NC"/>
    <n v="118"/>
    <n v="510"/>
    <s v="No"/>
    <s v="No"/>
    <n v="0"/>
    <n v="190.5"/>
    <n v="115"/>
    <n v="32.39"/>
    <n v="179.6"/>
    <n v="130"/>
    <n v="15.27"/>
    <n v="258.5"/>
    <n v="89"/>
    <n v="11.63"/>
    <n v="10.1"/>
    <n v="5"/>
    <n v="2.73"/>
    <n v="3"/>
    <s v="2–3"/>
    <s v="No"/>
    <n v="638.70000000000005"/>
    <s v="High"/>
    <n v="62.019999999999996"/>
    <x v="0"/>
  </r>
  <r>
    <s v="NC"/>
    <n v="114"/>
    <n v="408"/>
    <s v="No"/>
    <s v="Yes"/>
    <n v="38"/>
    <n v="196.8"/>
    <n v="92"/>
    <n v="33.46"/>
    <n v="254.2"/>
    <n v="108"/>
    <n v="21.61"/>
    <n v="261.8"/>
    <n v="85"/>
    <n v="11.78"/>
    <n v="7.7"/>
    <n v="2"/>
    <n v="2.08"/>
    <n v="1"/>
    <s v="0–1"/>
    <s v="No"/>
    <n v="720.5"/>
    <s v="High"/>
    <n v="68.929999999999993"/>
    <x v="0"/>
  </r>
  <r>
    <s v="NC"/>
    <n v="114"/>
    <n v="510"/>
    <s v="No"/>
    <s v="No"/>
    <n v="0"/>
    <n v="145"/>
    <n v="76"/>
    <n v="24.65"/>
    <n v="240.7"/>
    <n v="112"/>
    <n v="20.46"/>
    <n v="197.1"/>
    <n v="134"/>
    <n v="8.8699999999999992"/>
    <n v="7.1"/>
    <n v="4"/>
    <n v="1.92"/>
    <n v="3"/>
    <s v="2–3"/>
    <s v="No"/>
    <n v="589.9"/>
    <s v="High"/>
    <n v="55.9"/>
    <x v="0"/>
  </r>
  <r>
    <s v="NC"/>
    <n v="113"/>
    <n v="510"/>
    <s v="No"/>
    <s v="No"/>
    <n v="0"/>
    <n v="112.2"/>
    <n v="95"/>
    <n v="19.07"/>
    <n v="209.6"/>
    <n v="108"/>
    <n v="17.82"/>
    <n v="260.89999999999998"/>
    <n v="78"/>
    <n v="11.74"/>
    <n v="13.9"/>
    <n v="1"/>
    <n v="3.75"/>
    <n v="0"/>
    <s v="0–1"/>
    <s v="Yes"/>
    <n v="596.6"/>
    <s v="High"/>
    <n v="52.38"/>
    <x v="0"/>
  </r>
  <r>
    <s v="NC"/>
    <n v="111"/>
    <n v="408"/>
    <s v="No"/>
    <s v="No"/>
    <n v="0"/>
    <n v="224.9"/>
    <n v="117"/>
    <n v="38.229999999999997"/>
    <n v="191.9"/>
    <n v="127"/>
    <n v="16.309999999999999"/>
    <n v="229.9"/>
    <n v="97"/>
    <n v="10.35"/>
    <n v="10.3"/>
    <n v="3"/>
    <n v="2.78"/>
    <n v="0"/>
    <s v="0–1"/>
    <s v="No"/>
    <n v="657"/>
    <s v="High"/>
    <n v="67.669999999999987"/>
    <x v="0"/>
  </r>
  <r>
    <s v="NC"/>
    <n v="109"/>
    <n v="510"/>
    <s v="No"/>
    <s v="No"/>
    <n v="0"/>
    <n v="166.6"/>
    <n v="84"/>
    <n v="28.32"/>
    <n v="192.4"/>
    <n v="91"/>
    <n v="16.350000000000001"/>
    <n v="167.9"/>
    <n v="115"/>
    <n v="7.56"/>
    <n v="7.7"/>
    <n v="6"/>
    <n v="2.08"/>
    <n v="1"/>
    <s v="0–1"/>
    <s v="No"/>
    <n v="534.6"/>
    <s v="High"/>
    <n v="54.31"/>
    <x v="0"/>
  </r>
  <r>
    <s v="NC"/>
    <n v="108"/>
    <n v="408"/>
    <s v="No"/>
    <s v="Yes"/>
    <n v="47"/>
    <n v="274.89999999999998"/>
    <n v="102"/>
    <n v="46.73"/>
    <n v="186.6"/>
    <n v="118"/>
    <n v="15.86"/>
    <n v="245"/>
    <n v="123"/>
    <n v="11.03"/>
    <n v="8.8000000000000007"/>
    <n v="2"/>
    <n v="2.38"/>
    <n v="1"/>
    <s v="0–1"/>
    <s v="No"/>
    <n v="715.3"/>
    <s v="High"/>
    <n v="75.999999999999986"/>
    <x v="0"/>
  </r>
  <r>
    <s v="NC"/>
    <n v="104"/>
    <n v="415"/>
    <s v="No"/>
    <s v="Yes"/>
    <n v="31"/>
    <n v="194.4"/>
    <n v="104"/>
    <n v="33.049999999999997"/>
    <n v="176"/>
    <n v="84"/>
    <n v="14.96"/>
    <n v="230.1"/>
    <n v="110"/>
    <n v="10.35"/>
    <n v="11.5"/>
    <n v="3"/>
    <n v="3.11"/>
    <n v="0"/>
    <s v="0–1"/>
    <s v="No"/>
    <n v="612"/>
    <s v="High"/>
    <n v="61.47"/>
    <x v="0"/>
  </r>
  <r>
    <s v="NC"/>
    <n v="103"/>
    <n v="415"/>
    <s v="Yes"/>
    <s v="No"/>
    <n v="0"/>
    <n v="180"/>
    <n v="119"/>
    <n v="30.6"/>
    <n v="198.8"/>
    <n v="126"/>
    <n v="16.899999999999999"/>
    <n v="217.1"/>
    <n v="70"/>
    <n v="9.77"/>
    <n v="12.4"/>
    <n v="3"/>
    <n v="3.35"/>
    <n v="1"/>
    <s v="0–1"/>
    <s v="No"/>
    <n v="608.29999999999995"/>
    <s v="High"/>
    <n v="60.62"/>
    <x v="0"/>
  </r>
  <r>
    <s v="NC"/>
    <n v="102"/>
    <n v="510"/>
    <s v="No"/>
    <s v="No"/>
    <n v="0"/>
    <n v="207.3"/>
    <n v="115"/>
    <n v="35.24"/>
    <n v="198.4"/>
    <n v="82"/>
    <n v="16.86"/>
    <n v="114.1"/>
    <n v="83"/>
    <n v="5.13"/>
    <n v="8.6"/>
    <n v="4"/>
    <n v="2.3199999999999998"/>
    <n v="1"/>
    <s v="0–1"/>
    <s v="No"/>
    <n v="528.40000000000009"/>
    <s v="High"/>
    <n v="59.550000000000004"/>
    <x v="0"/>
  </r>
  <r>
    <s v="NC"/>
    <n v="98"/>
    <n v="408"/>
    <s v="Yes"/>
    <s v="Yes"/>
    <n v="39"/>
    <n v="153.80000000000001"/>
    <n v="106"/>
    <n v="26.15"/>
    <n v="123.3"/>
    <n v="111"/>
    <n v="10.48"/>
    <n v="117.8"/>
    <n v="103"/>
    <n v="5.3"/>
    <n v="9.1999999999999993"/>
    <n v="6"/>
    <n v="2.48"/>
    <n v="1"/>
    <s v="0–1"/>
    <s v="No"/>
    <n v="404.1"/>
    <s v="High"/>
    <n v="44.409999999999989"/>
    <x v="1"/>
  </r>
  <r>
    <s v="NC"/>
    <n v="98"/>
    <n v="415"/>
    <s v="Yes"/>
    <s v="No"/>
    <n v="0"/>
    <n v="190.5"/>
    <n v="108"/>
    <n v="32.39"/>
    <n v="259.7"/>
    <n v="108"/>
    <n v="22.07"/>
    <n v="141.5"/>
    <n v="111"/>
    <n v="6.37"/>
    <n v="9.6999999999999993"/>
    <n v="2"/>
    <n v="2.62"/>
    <n v="2"/>
    <s v="2–3"/>
    <s v="Yes"/>
    <n v="601.40000000000009"/>
    <s v="High"/>
    <n v="63.449999999999996"/>
    <x v="0"/>
  </r>
  <r>
    <s v="NC"/>
    <n v="98"/>
    <n v="408"/>
    <s v="No"/>
    <s v="No"/>
    <n v="0"/>
    <n v="193"/>
    <n v="101"/>
    <n v="32.81"/>
    <n v="250"/>
    <n v="81"/>
    <n v="21.25"/>
    <n v="133.30000000000001"/>
    <n v="79"/>
    <n v="6"/>
    <n v="9.6"/>
    <n v="2"/>
    <n v="2.59"/>
    <n v="2"/>
    <s v="2–3"/>
    <s v="No"/>
    <n v="585.9"/>
    <s v="High"/>
    <n v="62.650000000000006"/>
    <x v="0"/>
  </r>
  <r>
    <s v="NC"/>
    <n v="96"/>
    <n v="415"/>
    <s v="Yes"/>
    <s v="No"/>
    <n v="0"/>
    <n v="189.1"/>
    <n v="122"/>
    <n v="32.15"/>
    <n v="223.2"/>
    <n v="92"/>
    <n v="18.97"/>
    <n v="269"/>
    <n v="116"/>
    <n v="12.11"/>
    <n v="13.9"/>
    <n v="3"/>
    <n v="3.75"/>
    <n v="2"/>
    <s v="2–3"/>
    <s v="Yes"/>
    <n v="695.19999999999993"/>
    <s v="High"/>
    <n v="66.97999999999999"/>
    <x v="0"/>
  </r>
  <r>
    <s v="NC"/>
    <n v="94"/>
    <n v="408"/>
    <s v="Yes"/>
    <s v="No"/>
    <n v="0"/>
    <n v="221"/>
    <n v="115"/>
    <n v="37.57"/>
    <n v="165.4"/>
    <n v="97"/>
    <n v="14.06"/>
    <n v="235.4"/>
    <n v="117"/>
    <n v="10.59"/>
    <n v="9.6999999999999993"/>
    <n v="4"/>
    <n v="2.62"/>
    <n v="1"/>
    <s v="0–1"/>
    <s v="No"/>
    <n v="631.5"/>
    <s v="High"/>
    <n v="64.84"/>
    <x v="0"/>
  </r>
  <r>
    <s v="NC"/>
    <n v="93"/>
    <n v="415"/>
    <s v="No"/>
    <s v="No"/>
    <n v="0"/>
    <n v="188.5"/>
    <n v="77"/>
    <n v="32.049999999999997"/>
    <n v="182"/>
    <n v="123"/>
    <n v="15.47"/>
    <n v="218.2"/>
    <n v="127"/>
    <n v="9.82"/>
    <n v="6.1"/>
    <n v="6"/>
    <n v="1.65"/>
    <n v="1"/>
    <s v="0–1"/>
    <s v="No"/>
    <n v="594.80000000000007"/>
    <s v="High"/>
    <n v="58.989999999999995"/>
    <x v="0"/>
  </r>
  <r>
    <s v="NC"/>
    <n v="91"/>
    <n v="408"/>
    <s v="No"/>
    <s v="No"/>
    <n v="0"/>
    <n v="105.9"/>
    <n v="151"/>
    <n v="18"/>
    <n v="189.6"/>
    <n v="142"/>
    <n v="16.12"/>
    <n v="170.9"/>
    <n v="67"/>
    <n v="7.69"/>
    <n v="12.7"/>
    <n v="7"/>
    <n v="3.43"/>
    <n v="0"/>
    <s v="0–1"/>
    <s v="No"/>
    <n v="479.09999999999997"/>
    <s v="High"/>
    <n v="45.24"/>
    <x v="1"/>
  </r>
  <r>
    <s v="NC"/>
    <n v="88"/>
    <n v="415"/>
    <s v="No"/>
    <s v="Yes"/>
    <n v="37"/>
    <n v="223.5"/>
    <n v="104"/>
    <n v="38"/>
    <n v="235.1"/>
    <n v="99"/>
    <n v="19.98"/>
    <n v="140.1"/>
    <n v="90"/>
    <n v="6.3"/>
    <n v="10.6"/>
    <n v="5"/>
    <n v="2.86"/>
    <n v="2"/>
    <s v="2–3"/>
    <s v="No"/>
    <n v="609.30000000000007"/>
    <s v="High"/>
    <n v="67.14"/>
    <x v="0"/>
  </r>
  <r>
    <s v="NC"/>
    <n v="87"/>
    <n v="415"/>
    <s v="No"/>
    <s v="No"/>
    <n v="0"/>
    <n v="103.7"/>
    <n v="93"/>
    <n v="17.63"/>
    <n v="127"/>
    <n v="107"/>
    <n v="10.8"/>
    <n v="329.3"/>
    <n v="66"/>
    <n v="14.82"/>
    <n v="14.4"/>
    <n v="1"/>
    <n v="3.89"/>
    <n v="0"/>
    <s v="0–1"/>
    <s v="No"/>
    <n v="574.4"/>
    <s v="High"/>
    <n v="47.14"/>
    <x v="1"/>
  </r>
  <r>
    <s v="NC"/>
    <n v="86"/>
    <n v="415"/>
    <s v="No"/>
    <s v="No"/>
    <n v="0"/>
    <n v="137.6"/>
    <n v="106"/>
    <n v="23.39"/>
    <n v="143.5"/>
    <n v="94"/>
    <n v="12.2"/>
    <n v="273.7"/>
    <n v="110"/>
    <n v="12.32"/>
    <n v="9.6"/>
    <n v="6"/>
    <n v="2.59"/>
    <n v="2"/>
    <s v="2–3"/>
    <s v="No"/>
    <n v="564.4"/>
    <s v="High"/>
    <n v="50.5"/>
    <x v="0"/>
  </r>
  <r>
    <s v="NC"/>
    <n v="86"/>
    <n v="510"/>
    <s v="Yes"/>
    <s v="No"/>
    <n v="0"/>
    <n v="251.3"/>
    <n v="69"/>
    <n v="42.72"/>
    <n v="252.5"/>
    <n v="96"/>
    <n v="21.46"/>
    <n v="118.3"/>
    <n v="112"/>
    <n v="5.32"/>
    <n v="9.9"/>
    <n v="1"/>
    <n v="2.67"/>
    <n v="3"/>
    <s v="2–3"/>
    <s v="Yes"/>
    <n v="632"/>
    <s v="High"/>
    <n v="72.17"/>
    <x v="0"/>
  </r>
  <r>
    <s v="NC"/>
    <n v="85"/>
    <n v="408"/>
    <s v="No"/>
    <s v="Yes"/>
    <n v="27"/>
    <n v="93.4"/>
    <n v="106"/>
    <n v="15.88"/>
    <n v="252"/>
    <n v="92"/>
    <n v="21.42"/>
    <n v="189"/>
    <n v="104"/>
    <n v="8.5"/>
    <n v="10.9"/>
    <n v="1"/>
    <n v="2.94"/>
    <n v="1"/>
    <s v="0–1"/>
    <s v="No"/>
    <n v="545.29999999999995"/>
    <s v="High"/>
    <n v="48.74"/>
    <x v="1"/>
  </r>
  <r>
    <s v="NC"/>
    <n v="83"/>
    <n v="510"/>
    <s v="Yes"/>
    <s v="No"/>
    <n v="0"/>
    <n v="209.1"/>
    <n v="141"/>
    <n v="35.549999999999997"/>
    <n v="205"/>
    <n v="93"/>
    <n v="17.43"/>
    <n v="119.4"/>
    <n v="111"/>
    <n v="5.37"/>
    <n v="7.8"/>
    <n v="3"/>
    <n v="2.11"/>
    <n v="2"/>
    <s v="2–3"/>
    <s v="No"/>
    <n v="541.29999999999995"/>
    <s v="High"/>
    <n v="60.459999999999994"/>
    <x v="0"/>
  </r>
  <r>
    <s v="NC"/>
    <n v="82"/>
    <n v="415"/>
    <s v="No"/>
    <s v="Yes"/>
    <n v="31"/>
    <n v="313.8"/>
    <n v="87"/>
    <n v="53.35"/>
    <n v="147.69999999999999"/>
    <n v="103"/>
    <n v="12.55"/>
    <n v="192.7"/>
    <n v="97"/>
    <n v="8.67"/>
    <n v="10.1"/>
    <n v="7"/>
    <n v="2.73"/>
    <n v="3"/>
    <s v="2–3"/>
    <s v="No"/>
    <n v="664.30000000000007"/>
    <s v="High"/>
    <n v="77.300000000000011"/>
    <x v="0"/>
  </r>
  <r>
    <s v="NC"/>
    <n v="81"/>
    <n v="415"/>
    <s v="No"/>
    <s v="Yes"/>
    <n v="38"/>
    <n v="204.2"/>
    <n v="57"/>
    <n v="34.71"/>
    <n v="205.9"/>
    <n v="92"/>
    <n v="17.5"/>
    <n v="286.5"/>
    <n v="80"/>
    <n v="12.89"/>
    <n v="8.3000000000000007"/>
    <n v="4"/>
    <n v="2.2400000000000002"/>
    <n v="0"/>
    <s v="0–1"/>
    <s v="No"/>
    <n v="704.9"/>
    <s v="High"/>
    <n v="67.339999999999989"/>
    <x v="0"/>
  </r>
  <r>
    <s v="NC"/>
    <n v="77"/>
    <n v="510"/>
    <s v="No"/>
    <s v="No"/>
    <n v="0"/>
    <n v="183.4"/>
    <n v="111"/>
    <n v="31.18"/>
    <n v="168.8"/>
    <n v="98"/>
    <n v="14.35"/>
    <n v="199.7"/>
    <n v="97"/>
    <n v="8.99"/>
    <n v="9.9"/>
    <n v="4"/>
    <n v="2.67"/>
    <n v="4"/>
    <s v="4–5"/>
    <s v="No"/>
    <n v="561.80000000000007"/>
    <s v="High"/>
    <n v="57.190000000000005"/>
    <x v="0"/>
  </r>
  <r>
    <s v="NC"/>
    <n v="74"/>
    <n v="415"/>
    <s v="No"/>
    <s v="No"/>
    <n v="0"/>
    <n v="102.7"/>
    <n v="89"/>
    <n v="17.46"/>
    <n v="149.30000000000001"/>
    <n v="100"/>
    <n v="12.69"/>
    <n v="188.1"/>
    <n v="114"/>
    <n v="8.4600000000000009"/>
    <n v="11"/>
    <n v="5"/>
    <n v="2.97"/>
    <n v="0"/>
    <s v="0–1"/>
    <s v="No"/>
    <n v="451.1"/>
    <s v="High"/>
    <n v="41.58"/>
    <x v="1"/>
  </r>
  <r>
    <s v="NC"/>
    <n v="74"/>
    <n v="415"/>
    <s v="No"/>
    <s v="No"/>
    <n v="0"/>
    <n v="279.5"/>
    <n v="118"/>
    <n v="47.52"/>
    <n v="203.2"/>
    <n v="113"/>
    <n v="17.27"/>
    <n v="174.2"/>
    <n v="101"/>
    <n v="7.84"/>
    <n v="10.7"/>
    <n v="4"/>
    <n v="2.89"/>
    <n v="2"/>
    <s v="2–3"/>
    <s v="Yes"/>
    <n v="667.6"/>
    <s v="High"/>
    <n v="75.52000000000001"/>
    <x v="0"/>
  </r>
  <r>
    <s v="NC"/>
    <n v="71"/>
    <n v="415"/>
    <s v="No"/>
    <s v="No"/>
    <n v="0"/>
    <n v="215.6"/>
    <n v="86"/>
    <n v="36.65"/>
    <n v="167.8"/>
    <n v="59"/>
    <n v="14.26"/>
    <n v="207"/>
    <n v="67"/>
    <n v="9.32"/>
    <n v="6.4"/>
    <n v="8"/>
    <n v="1.73"/>
    <n v="3"/>
    <s v="2–3"/>
    <s v="No"/>
    <n v="596.79999999999995"/>
    <s v="High"/>
    <n v="61.959999999999994"/>
    <x v="0"/>
  </r>
  <r>
    <s v="NC"/>
    <n v="67"/>
    <n v="415"/>
    <s v="No"/>
    <s v="No"/>
    <n v="0"/>
    <n v="232.7"/>
    <n v="114"/>
    <n v="39.56"/>
    <n v="186.4"/>
    <n v="123"/>
    <n v="15.84"/>
    <n v="153.30000000000001"/>
    <n v="122"/>
    <n v="6.9"/>
    <n v="11.5"/>
    <n v="6"/>
    <n v="3.11"/>
    <n v="5"/>
    <s v="4–5"/>
    <s v="No"/>
    <n v="583.90000000000009"/>
    <s v="High"/>
    <n v="65.410000000000011"/>
    <x v="0"/>
  </r>
  <r>
    <s v="NC"/>
    <n v="63"/>
    <n v="510"/>
    <s v="No"/>
    <s v="No"/>
    <n v="0"/>
    <n v="214.4"/>
    <n v="94"/>
    <n v="36.450000000000003"/>
    <n v="138"/>
    <n v="149"/>
    <n v="11.73"/>
    <n v="148.69999999999999"/>
    <n v="102"/>
    <n v="6.69"/>
    <n v="9.9"/>
    <n v="1"/>
    <n v="2.67"/>
    <n v="2"/>
    <s v="2–3"/>
    <s v="No"/>
    <n v="510.99999999999994"/>
    <s v="High"/>
    <n v="57.540000000000006"/>
    <x v="0"/>
  </r>
  <r>
    <s v="NC"/>
    <n v="63"/>
    <n v="408"/>
    <s v="Yes"/>
    <s v="No"/>
    <n v="0"/>
    <n v="216.2"/>
    <n v="106"/>
    <n v="36.75"/>
    <n v="363.7"/>
    <n v="86"/>
    <n v="30.91"/>
    <n v="126.7"/>
    <n v="123"/>
    <n v="5.7"/>
    <n v="16.899999999999999"/>
    <n v="2"/>
    <n v="4.5599999999999996"/>
    <n v="5"/>
    <s v="4–5"/>
    <s v="Yes"/>
    <n v="723.5"/>
    <s v="High"/>
    <n v="77.92"/>
    <x v="0"/>
  </r>
  <r>
    <s v="NC"/>
    <n v="62"/>
    <n v="408"/>
    <s v="No"/>
    <s v="Yes"/>
    <n v="19"/>
    <n v="155.69999999999999"/>
    <n v="104"/>
    <n v="26.47"/>
    <n v="185.4"/>
    <n v="118"/>
    <n v="15.76"/>
    <n v="192.7"/>
    <n v="116"/>
    <n v="8.67"/>
    <n v="8.1999999999999993"/>
    <n v="2"/>
    <n v="2.21"/>
    <n v="3"/>
    <s v="2–3"/>
    <s v="No"/>
    <n v="542"/>
    <s v="High"/>
    <n v="53.11"/>
    <x v="0"/>
  </r>
  <r>
    <s v="NC"/>
    <n v="60"/>
    <n v="415"/>
    <s v="No"/>
    <s v="No"/>
    <n v="0"/>
    <n v="54.7"/>
    <n v="131"/>
    <n v="9.3000000000000007"/>
    <n v="256.10000000000002"/>
    <n v="105"/>
    <n v="21.77"/>
    <n v="176.6"/>
    <n v="135"/>
    <n v="7.95"/>
    <n v="11.1"/>
    <n v="4"/>
    <n v="3"/>
    <n v="1"/>
    <s v="0–1"/>
    <s v="No"/>
    <n v="498.5"/>
    <s v="High"/>
    <n v="42.02"/>
    <x v="1"/>
  </r>
  <r>
    <s v="NC"/>
    <n v="60"/>
    <n v="408"/>
    <s v="No"/>
    <s v="No"/>
    <n v="0"/>
    <n v="142.5"/>
    <n v="82"/>
    <n v="24.23"/>
    <n v="231.4"/>
    <n v="110"/>
    <n v="19.670000000000002"/>
    <n v="131.19999999999999"/>
    <n v="67"/>
    <n v="5.9"/>
    <n v="10"/>
    <n v="4"/>
    <n v="2.7"/>
    <n v="2"/>
    <s v="2–3"/>
    <s v="No"/>
    <n v="515.09999999999991"/>
    <s v="High"/>
    <n v="52.500000000000007"/>
    <x v="0"/>
  </r>
  <r>
    <s v="NC"/>
    <n v="56"/>
    <n v="408"/>
    <s v="No"/>
    <s v="No"/>
    <n v="0"/>
    <n v="212.3"/>
    <n v="89"/>
    <n v="36.090000000000003"/>
    <n v="215.4"/>
    <n v="127"/>
    <n v="18.309999999999999"/>
    <n v="186.8"/>
    <n v="73"/>
    <n v="8.41"/>
    <n v="11.3"/>
    <n v="2"/>
    <n v="3.05"/>
    <n v="2"/>
    <s v="2–3"/>
    <s v="No"/>
    <n v="625.79999999999995"/>
    <s v="High"/>
    <n v="65.86"/>
    <x v="0"/>
  </r>
  <r>
    <s v="NC"/>
    <n v="37"/>
    <n v="415"/>
    <s v="No"/>
    <s v="No"/>
    <n v="0"/>
    <n v="322.3"/>
    <n v="100"/>
    <n v="54.79"/>
    <n v="230.4"/>
    <n v="135"/>
    <n v="19.579999999999998"/>
    <n v="241.5"/>
    <n v="104"/>
    <n v="10.87"/>
    <n v="7.8"/>
    <n v="5"/>
    <n v="2.11"/>
    <n v="2"/>
    <s v="2–3"/>
    <s v="Yes"/>
    <n v="802"/>
    <s v="High"/>
    <n v="87.350000000000009"/>
    <x v="0"/>
  </r>
  <r>
    <s v="NC"/>
    <n v="35"/>
    <n v="510"/>
    <s v="No"/>
    <s v="Yes"/>
    <n v="30"/>
    <n v="230.1"/>
    <n v="108"/>
    <n v="39.119999999999997"/>
    <n v="287.60000000000002"/>
    <n v="76"/>
    <n v="24.45"/>
    <n v="177.1"/>
    <n v="85"/>
    <n v="7.97"/>
    <n v="6.9"/>
    <n v="3"/>
    <n v="1.86"/>
    <n v="2"/>
    <s v="2–3"/>
    <s v="No"/>
    <n v="701.7"/>
    <s v="High"/>
    <n v="73.399999999999991"/>
    <x v="0"/>
  </r>
  <r>
    <s v="NC"/>
    <n v="32"/>
    <n v="415"/>
    <s v="No"/>
    <s v="No"/>
    <n v="0"/>
    <n v="196.5"/>
    <n v="88"/>
    <n v="33.409999999999997"/>
    <n v="158.6"/>
    <n v="129"/>
    <n v="13.48"/>
    <n v="269.3"/>
    <n v="118"/>
    <n v="12.12"/>
    <n v="6.8"/>
    <n v="3"/>
    <n v="1.84"/>
    <n v="0"/>
    <s v="0–1"/>
    <s v="No"/>
    <n v="631.20000000000005"/>
    <s v="High"/>
    <n v="60.85"/>
    <x v="0"/>
  </r>
  <r>
    <s v="NC"/>
    <n v="27"/>
    <n v="415"/>
    <s v="No"/>
    <s v="Yes"/>
    <n v="18"/>
    <n v="182.1"/>
    <n v="66"/>
    <n v="30.96"/>
    <n v="213.6"/>
    <n v="65"/>
    <n v="18.16"/>
    <n v="193"/>
    <n v="108"/>
    <n v="8.69"/>
    <n v="13.4"/>
    <n v="9"/>
    <n v="3.62"/>
    <n v="2"/>
    <s v="2–3"/>
    <s v="No"/>
    <n v="602.1"/>
    <s v="High"/>
    <n v="61.43"/>
    <x v="0"/>
  </r>
  <r>
    <s v="NC"/>
    <n v="23"/>
    <n v="408"/>
    <s v="Yes"/>
    <s v="Yes"/>
    <n v="44"/>
    <n v="103.2"/>
    <n v="117"/>
    <n v="17.54"/>
    <n v="236.3"/>
    <n v="86"/>
    <n v="20.09"/>
    <n v="203.5"/>
    <n v="101"/>
    <n v="9.16"/>
    <n v="11.9"/>
    <n v="2"/>
    <n v="3.21"/>
    <n v="0"/>
    <s v="0–1"/>
    <s v="Yes"/>
    <n v="554.9"/>
    <s v="High"/>
    <n v="49.999999999999993"/>
    <x v="1"/>
  </r>
  <r>
    <s v="NC"/>
    <n v="21"/>
    <n v="510"/>
    <s v="No"/>
    <s v="No"/>
    <n v="0"/>
    <n v="134.9"/>
    <n v="79"/>
    <n v="22.93"/>
    <n v="221.5"/>
    <n v="114"/>
    <n v="18.829999999999998"/>
    <n v="113.8"/>
    <n v="118"/>
    <n v="5.12"/>
    <n v="15"/>
    <n v="2"/>
    <n v="4.05"/>
    <n v="1"/>
    <s v="0–1"/>
    <s v="No"/>
    <n v="485.2"/>
    <s v="High"/>
    <n v="50.929999999999993"/>
    <x v="0"/>
  </r>
  <r>
    <s v="NC"/>
    <n v="13"/>
    <n v="408"/>
    <s v="No"/>
    <s v="No"/>
    <n v="0"/>
    <n v="187.8"/>
    <n v="95"/>
    <n v="31.93"/>
    <n v="149.19999999999999"/>
    <n v="143"/>
    <n v="12.68"/>
    <n v="201.4"/>
    <n v="113"/>
    <n v="9.06"/>
    <n v="11"/>
    <n v="4"/>
    <n v="2.97"/>
    <n v="2"/>
    <s v="2–3"/>
    <s v="No"/>
    <n v="549.4"/>
    <s v="High"/>
    <n v="56.64"/>
    <x v="0"/>
  </r>
  <r>
    <s v="ND"/>
    <n v="148"/>
    <n v="408"/>
    <s v="No"/>
    <s v="No"/>
    <n v="0"/>
    <n v="205.7"/>
    <n v="123"/>
    <n v="34.97"/>
    <n v="214.5"/>
    <n v="108"/>
    <n v="18.23"/>
    <n v="226.1"/>
    <n v="106"/>
    <n v="10.17"/>
    <n v="6.7"/>
    <n v="18"/>
    <n v="1.81"/>
    <n v="1"/>
    <s v="0–1"/>
    <s v="No"/>
    <n v="653"/>
    <s v="High"/>
    <n v="65.180000000000007"/>
    <x v="0"/>
  </r>
  <r>
    <s v="ND"/>
    <n v="144"/>
    <n v="415"/>
    <s v="No"/>
    <s v="Yes"/>
    <n v="23"/>
    <n v="193.5"/>
    <n v="85"/>
    <n v="32.9"/>
    <n v="220.2"/>
    <n v="90"/>
    <n v="18.72"/>
    <n v="272.39999999999998"/>
    <n v="111"/>
    <n v="12.26"/>
    <n v="8.5"/>
    <n v="5"/>
    <n v="2.2999999999999998"/>
    <n v="0"/>
    <s v="0–1"/>
    <s v="No"/>
    <n v="694.59999999999991"/>
    <s v="High"/>
    <n v="66.179999999999993"/>
    <x v="0"/>
  </r>
  <r>
    <s v="ND"/>
    <n v="136"/>
    <n v="408"/>
    <s v="No"/>
    <s v="Yes"/>
    <n v="22"/>
    <n v="82.5"/>
    <n v="97"/>
    <n v="14.03"/>
    <n v="289.89999999999998"/>
    <n v="94"/>
    <n v="24.64"/>
    <n v="180"/>
    <n v="114"/>
    <n v="8.1"/>
    <n v="4.8"/>
    <n v="4"/>
    <n v="1.3"/>
    <n v="3"/>
    <s v="2–3"/>
    <s v="No"/>
    <n v="557.19999999999993"/>
    <s v="High"/>
    <n v="48.07"/>
    <x v="1"/>
  </r>
  <r>
    <s v="ND"/>
    <n v="134"/>
    <n v="408"/>
    <s v="No"/>
    <s v="No"/>
    <n v="0"/>
    <n v="205.3"/>
    <n v="95"/>
    <n v="34.9"/>
    <n v="166.7"/>
    <n v="128"/>
    <n v="14.17"/>
    <n v="240.6"/>
    <n v="84"/>
    <n v="10.83"/>
    <n v="7.8"/>
    <n v="4"/>
    <n v="2.11"/>
    <n v="1"/>
    <s v="0–1"/>
    <s v="No"/>
    <n v="620.4"/>
    <s v="High"/>
    <n v="62.01"/>
    <x v="0"/>
  </r>
  <r>
    <s v="ND"/>
    <n v="130"/>
    <n v="510"/>
    <s v="Yes"/>
    <s v="Yes"/>
    <n v="24"/>
    <n v="127.7"/>
    <n v="54"/>
    <n v="21.71"/>
    <n v="215"/>
    <n v="105"/>
    <n v="18.28"/>
    <n v="234.3"/>
    <n v="84"/>
    <n v="10.54"/>
    <n v="5.8"/>
    <n v="4"/>
    <n v="1.57"/>
    <n v="2"/>
    <s v="2–3"/>
    <s v="No"/>
    <n v="582.79999999999995"/>
    <s v="High"/>
    <n v="52.1"/>
    <x v="0"/>
  </r>
  <r>
    <s v="ND"/>
    <n v="127"/>
    <n v="408"/>
    <s v="No"/>
    <s v="Yes"/>
    <n v="19"/>
    <n v="176.6"/>
    <n v="88"/>
    <n v="30.02"/>
    <n v="162.69999999999999"/>
    <n v="66"/>
    <n v="13.83"/>
    <n v="215.5"/>
    <n v="98"/>
    <n v="9.6999999999999993"/>
    <n v="14.6"/>
    <n v="6"/>
    <n v="3.94"/>
    <n v="1"/>
    <s v="0–1"/>
    <s v="No"/>
    <n v="569.4"/>
    <s v="High"/>
    <n v="57.489999999999995"/>
    <x v="0"/>
  </r>
  <r>
    <s v="ND"/>
    <n v="122"/>
    <n v="415"/>
    <s v="No"/>
    <s v="Yes"/>
    <n v="33"/>
    <n v="159.1"/>
    <n v="106"/>
    <n v="27.05"/>
    <n v="149.80000000000001"/>
    <n v="101"/>
    <n v="12.73"/>
    <n v="213.4"/>
    <n v="108"/>
    <n v="9.6"/>
    <n v="13"/>
    <n v="18"/>
    <n v="3.51"/>
    <n v="1"/>
    <s v="0–1"/>
    <s v="No"/>
    <n v="535.29999999999995"/>
    <s v="High"/>
    <n v="52.89"/>
    <x v="0"/>
  </r>
  <r>
    <s v="ND"/>
    <n v="122"/>
    <n v="510"/>
    <s v="No"/>
    <s v="No"/>
    <n v="0"/>
    <n v="179.4"/>
    <n v="80"/>
    <n v="30.5"/>
    <n v="232.5"/>
    <n v="99"/>
    <n v="19.760000000000002"/>
    <n v="175.8"/>
    <n v="105"/>
    <n v="7.91"/>
    <n v="14.7"/>
    <n v="3"/>
    <n v="3.97"/>
    <n v="0"/>
    <s v="0–1"/>
    <s v="No"/>
    <n v="602.40000000000009"/>
    <s v="High"/>
    <n v="62.14"/>
    <x v="0"/>
  </r>
  <r>
    <s v="ND"/>
    <n v="121"/>
    <n v="415"/>
    <s v="No"/>
    <s v="No"/>
    <n v="0"/>
    <n v="104.9"/>
    <n v="111"/>
    <n v="17.829999999999998"/>
    <n v="198.5"/>
    <n v="120"/>
    <n v="16.87"/>
    <n v="258.2"/>
    <n v="91"/>
    <n v="11.62"/>
    <n v="8"/>
    <n v="5"/>
    <n v="2.16"/>
    <n v="2"/>
    <s v="2–3"/>
    <s v="No"/>
    <n v="569.59999999999991"/>
    <s v="High"/>
    <n v="48.480000000000004"/>
    <x v="1"/>
  </r>
  <r>
    <s v="ND"/>
    <n v="119"/>
    <n v="510"/>
    <s v="No"/>
    <s v="No"/>
    <n v="0"/>
    <n v="187.2"/>
    <n v="127"/>
    <n v="31.82"/>
    <n v="195.6"/>
    <n v="88"/>
    <n v="16.63"/>
    <n v="181.8"/>
    <n v="129"/>
    <n v="8.18"/>
    <n v="5.0999999999999996"/>
    <n v="4"/>
    <n v="1.38"/>
    <n v="1"/>
    <s v="0–1"/>
    <s v="No"/>
    <n v="569.69999999999993"/>
    <s v="High"/>
    <n v="58.010000000000005"/>
    <x v="0"/>
  </r>
  <r>
    <s v="ND"/>
    <n v="115"/>
    <n v="408"/>
    <s v="No"/>
    <s v="No"/>
    <n v="0"/>
    <n v="174"/>
    <n v="85"/>
    <n v="29.58"/>
    <n v="241.1"/>
    <n v="114"/>
    <n v="20.49"/>
    <n v="207.8"/>
    <n v="94"/>
    <n v="9.35"/>
    <n v="7.9"/>
    <n v="1"/>
    <n v="2.13"/>
    <n v="1"/>
    <s v="0–1"/>
    <s v="No"/>
    <n v="630.80000000000007"/>
    <s v="High"/>
    <n v="61.55"/>
    <x v="0"/>
  </r>
  <r>
    <s v="ND"/>
    <n v="114"/>
    <n v="510"/>
    <s v="Yes"/>
    <s v="No"/>
    <n v="0"/>
    <n v="256.8"/>
    <n v="90"/>
    <n v="43.66"/>
    <n v="230.1"/>
    <n v="104"/>
    <n v="19.559999999999999"/>
    <n v="143.6"/>
    <n v="82"/>
    <n v="6.46"/>
    <n v="9.1"/>
    <n v="10"/>
    <n v="2.46"/>
    <n v="3"/>
    <s v="2–3"/>
    <s v="No"/>
    <n v="639.6"/>
    <s v="High"/>
    <n v="72.139999999999986"/>
    <x v="0"/>
  </r>
  <r>
    <s v="ND"/>
    <n v="113"/>
    <n v="408"/>
    <s v="Yes"/>
    <s v="Yes"/>
    <n v="37"/>
    <n v="237.1"/>
    <n v="76"/>
    <n v="40.31"/>
    <n v="264.2"/>
    <n v="125"/>
    <n v="22.46"/>
    <n v="271.3"/>
    <n v="120"/>
    <n v="12.21"/>
    <n v="7.9"/>
    <n v="3"/>
    <n v="2.13"/>
    <n v="1"/>
    <s v="0–1"/>
    <s v="No"/>
    <n v="780.49999999999989"/>
    <s v="High"/>
    <n v="77.11"/>
    <x v="0"/>
  </r>
  <r>
    <s v="ND"/>
    <n v="108"/>
    <n v="510"/>
    <s v="No"/>
    <s v="No"/>
    <n v="0"/>
    <n v="203.2"/>
    <n v="99"/>
    <n v="34.54"/>
    <n v="235.8"/>
    <n v="131"/>
    <n v="20.04"/>
    <n v="224.9"/>
    <n v="112"/>
    <n v="10.119999999999999"/>
    <n v="15.1"/>
    <n v="6"/>
    <n v="4.08"/>
    <n v="2"/>
    <s v="2–3"/>
    <s v="No"/>
    <n v="679"/>
    <s v="High"/>
    <n v="68.78"/>
    <x v="0"/>
  </r>
  <r>
    <s v="ND"/>
    <n v="105"/>
    <n v="510"/>
    <s v="No"/>
    <s v="No"/>
    <n v="0"/>
    <n v="159.9"/>
    <n v="100"/>
    <n v="27.18"/>
    <n v="172.2"/>
    <n v="99"/>
    <n v="14.64"/>
    <n v="263.2"/>
    <n v="109"/>
    <n v="11.84"/>
    <n v="5.6"/>
    <n v="4"/>
    <n v="1.51"/>
    <n v="1"/>
    <s v="0–1"/>
    <s v="No"/>
    <n v="600.9"/>
    <s v="High"/>
    <n v="55.169999999999995"/>
    <x v="0"/>
  </r>
  <r>
    <s v="ND"/>
    <n v="103"/>
    <n v="415"/>
    <s v="No"/>
    <s v="Yes"/>
    <n v="29"/>
    <n v="163.80000000000001"/>
    <n v="77"/>
    <n v="27.85"/>
    <n v="134.9"/>
    <n v="112"/>
    <n v="11.47"/>
    <n v="79.3"/>
    <n v="95"/>
    <n v="3.57"/>
    <n v="8.8000000000000007"/>
    <n v="2"/>
    <n v="2.38"/>
    <n v="2"/>
    <s v="2–3"/>
    <s v="No"/>
    <n v="386.80000000000007"/>
    <s v="Medium"/>
    <n v="45.27"/>
    <x v="1"/>
  </r>
  <r>
    <s v="ND"/>
    <n v="102"/>
    <n v="408"/>
    <s v="No"/>
    <s v="Yes"/>
    <n v="35"/>
    <n v="224"/>
    <n v="102"/>
    <n v="38.08"/>
    <n v="192"/>
    <n v="99"/>
    <n v="16.32"/>
    <n v="163.1"/>
    <n v="100"/>
    <n v="7.34"/>
    <n v="9.6"/>
    <n v="2"/>
    <n v="2.59"/>
    <n v="0"/>
    <s v="0–1"/>
    <s v="No"/>
    <n v="588.70000000000005"/>
    <s v="High"/>
    <n v="64.33"/>
    <x v="0"/>
  </r>
  <r>
    <s v="ND"/>
    <n v="101"/>
    <n v="415"/>
    <s v="No"/>
    <s v="Yes"/>
    <n v="28"/>
    <n v="105.9"/>
    <n v="132"/>
    <n v="18"/>
    <n v="231.7"/>
    <n v="107"/>
    <n v="19.690000000000001"/>
    <n v="281.3"/>
    <n v="120"/>
    <n v="12.66"/>
    <n v="10.7"/>
    <n v="5"/>
    <n v="2.89"/>
    <n v="1"/>
    <s v="0–1"/>
    <s v="No"/>
    <n v="629.60000000000014"/>
    <s v="High"/>
    <n v="53.239999999999995"/>
    <x v="0"/>
  </r>
  <r>
    <s v="ND"/>
    <n v="101"/>
    <n v="510"/>
    <s v="No"/>
    <s v="No"/>
    <n v="0"/>
    <n v="226.9"/>
    <n v="144"/>
    <n v="38.57"/>
    <n v="201.6"/>
    <n v="122"/>
    <n v="17.14"/>
    <n v="130.19999999999999"/>
    <n v="121"/>
    <n v="5.86"/>
    <n v="13.2"/>
    <n v="5"/>
    <n v="3.56"/>
    <n v="2"/>
    <s v="2–3"/>
    <s v="No"/>
    <n v="571.90000000000009"/>
    <s v="High"/>
    <n v="65.13"/>
    <x v="0"/>
  </r>
  <r>
    <s v="ND"/>
    <n v="99"/>
    <n v="415"/>
    <s v="No"/>
    <s v="Yes"/>
    <n v="31"/>
    <n v="218.5"/>
    <n v="130"/>
    <n v="37.15"/>
    <n v="134.19999999999999"/>
    <n v="103"/>
    <n v="11.41"/>
    <n v="118.9"/>
    <n v="105"/>
    <n v="5.35"/>
    <n v="9.4"/>
    <n v="6"/>
    <n v="2.54"/>
    <n v="0"/>
    <s v="0–1"/>
    <s v="No"/>
    <n v="481"/>
    <s v="High"/>
    <n v="56.45"/>
    <x v="0"/>
  </r>
  <r>
    <s v="ND"/>
    <n v="99"/>
    <n v="415"/>
    <s v="No"/>
    <s v="No"/>
    <n v="0"/>
    <n v="260.8"/>
    <n v="87"/>
    <n v="44.34"/>
    <n v="258.10000000000002"/>
    <n v="78"/>
    <n v="21.94"/>
    <n v="131.30000000000001"/>
    <n v="123"/>
    <n v="5.91"/>
    <n v="5.8"/>
    <n v="2"/>
    <n v="1.57"/>
    <n v="1"/>
    <s v="0–1"/>
    <s v="No"/>
    <n v="656"/>
    <s v="High"/>
    <n v="73.759999999999991"/>
    <x v="0"/>
  </r>
  <r>
    <s v="ND"/>
    <n v="98"/>
    <n v="415"/>
    <s v="Yes"/>
    <s v="Yes"/>
    <n v="40"/>
    <n v="221.6"/>
    <n v="79"/>
    <n v="37.67"/>
    <n v="157.1"/>
    <n v="74"/>
    <n v="13.35"/>
    <n v="222.4"/>
    <n v="124"/>
    <n v="10.01"/>
    <n v="11.5"/>
    <n v="3"/>
    <n v="3.11"/>
    <n v="1"/>
    <s v="0–1"/>
    <s v="No"/>
    <n v="612.6"/>
    <s v="High"/>
    <n v="64.14"/>
    <x v="0"/>
  </r>
  <r>
    <s v="ND"/>
    <n v="97"/>
    <n v="510"/>
    <s v="No"/>
    <s v="No"/>
    <n v="0"/>
    <n v="163.19999999999999"/>
    <n v="80"/>
    <n v="27.74"/>
    <n v="167.6"/>
    <n v="90"/>
    <n v="14.25"/>
    <n v="87.5"/>
    <n v="90"/>
    <n v="3.94"/>
    <n v="6.2"/>
    <n v="10"/>
    <n v="1.67"/>
    <n v="1"/>
    <s v="0–1"/>
    <s v="No"/>
    <n v="424.49999999999994"/>
    <s v="High"/>
    <n v="47.599999999999994"/>
    <x v="1"/>
  </r>
  <r>
    <s v="ND"/>
    <n v="90"/>
    <n v="415"/>
    <s v="No"/>
    <s v="No"/>
    <n v="0"/>
    <n v="222.7"/>
    <n v="133"/>
    <n v="37.86"/>
    <n v="277"/>
    <n v="89"/>
    <n v="23.55"/>
    <n v="101.8"/>
    <n v="94"/>
    <n v="4.58"/>
    <n v="13.6"/>
    <n v="4"/>
    <n v="3.67"/>
    <n v="4"/>
    <s v="4–5"/>
    <s v="No"/>
    <n v="615.1"/>
    <s v="High"/>
    <n v="69.66"/>
    <x v="0"/>
  </r>
  <r>
    <s v="ND"/>
    <n v="88"/>
    <n v="415"/>
    <s v="No"/>
    <s v="No"/>
    <n v="0"/>
    <n v="210.8"/>
    <n v="84"/>
    <n v="35.840000000000003"/>
    <n v="189.6"/>
    <n v="98"/>
    <n v="16.12"/>
    <n v="157.6"/>
    <n v="99"/>
    <n v="7.09"/>
    <n v="16.399999999999999"/>
    <n v="3"/>
    <n v="4.43"/>
    <n v="2"/>
    <s v="2–3"/>
    <s v="No"/>
    <n v="574.4"/>
    <s v="High"/>
    <n v="63.480000000000011"/>
    <x v="0"/>
  </r>
  <r>
    <s v="ND"/>
    <n v="86"/>
    <n v="510"/>
    <s v="No"/>
    <s v="No"/>
    <n v="0"/>
    <n v="197.9"/>
    <n v="89"/>
    <n v="33.64"/>
    <n v="251"/>
    <n v="113"/>
    <n v="21.34"/>
    <n v="138.30000000000001"/>
    <n v="85"/>
    <n v="6.22"/>
    <n v="11.2"/>
    <n v="2"/>
    <n v="3.02"/>
    <n v="2"/>
    <s v="2–3"/>
    <s v="No"/>
    <n v="598.40000000000009"/>
    <s v="High"/>
    <n v="64.22"/>
    <x v="0"/>
  </r>
  <r>
    <s v="ND"/>
    <n v="85"/>
    <n v="510"/>
    <s v="No"/>
    <s v="No"/>
    <n v="0"/>
    <n v="121.8"/>
    <n v="97"/>
    <n v="20.71"/>
    <n v="89.3"/>
    <n v="97"/>
    <n v="7.59"/>
    <n v="150.69999999999999"/>
    <n v="92"/>
    <n v="6.78"/>
    <n v="10.3"/>
    <n v="5"/>
    <n v="2.78"/>
    <n v="1"/>
    <s v="0–1"/>
    <s v="No"/>
    <n v="372.09999999999997"/>
    <s v="Medium"/>
    <n v="37.86"/>
    <x v="1"/>
  </r>
  <r>
    <s v="ND"/>
    <n v="79"/>
    <n v="415"/>
    <s v="No"/>
    <s v="No"/>
    <n v="0"/>
    <n v="135.1"/>
    <n v="109"/>
    <n v="22.97"/>
    <n v="205.2"/>
    <n v="99"/>
    <n v="17.440000000000001"/>
    <n v="166.3"/>
    <n v="119"/>
    <n v="7.48"/>
    <n v="11.7"/>
    <n v="4"/>
    <n v="3.16"/>
    <n v="1"/>
    <s v="0–1"/>
    <s v="No"/>
    <n v="518.29999999999995"/>
    <s v="High"/>
    <n v="51.05"/>
    <x v="0"/>
  </r>
  <r>
    <s v="ND"/>
    <n v="78"/>
    <n v="408"/>
    <s v="No"/>
    <s v="No"/>
    <n v="0"/>
    <n v="224.6"/>
    <n v="94"/>
    <n v="38.18"/>
    <n v="225.9"/>
    <n v="120"/>
    <n v="19.2"/>
    <n v="269"/>
    <n v="105"/>
    <n v="12.11"/>
    <n v="12.5"/>
    <n v="8"/>
    <n v="3.38"/>
    <n v="2"/>
    <s v="2–3"/>
    <s v="No"/>
    <n v="732"/>
    <s v="High"/>
    <n v="72.86999999999999"/>
    <x v="0"/>
  </r>
  <r>
    <s v="ND"/>
    <n v="78"/>
    <n v="415"/>
    <s v="No"/>
    <s v="No"/>
    <n v="0"/>
    <n v="217.7"/>
    <n v="118"/>
    <n v="37.01"/>
    <n v="231.7"/>
    <n v="128"/>
    <n v="19.690000000000001"/>
    <n v="185.3"/>
    <n v="128"/>
    <n v="8.34"/>
    <n v="0"/>
    <n v="0"/>
    <n v="0"/>
    <n v="3"/>
    <s v="2–3"/>
    <s v="No"/>
    <n v="634.70000000000005"/>
    <s v="High"/>
    <n v="65.040000000000006"/>
    <x v="0"/>
  </r>
  <r>
    <s v="ND"/>
    <n v="77"/>
    <n v="415"/>
    <s v="No"/>
    <s v="Yes"/>
    <n v="36"/>
    <n v="123.7"/>
    <n v="125"/>
    <n v="21.03"/>
    <n v="172.6"/>
    <n v="106"/>
    <n v="14.67"/>
    <n v="280.5"/>
    <n v="127"/>
    <n v="12.62"/>
    <n v="8.8000000000000007"/>
    <n v="4"/>
    <n v="2.38"/>
    <n v="1"/>
    <s v="0–1"/>
    <s v="Yes"/>
    <n v="585.59999999999991"/>
    <s v="High"/>
    <n v="50.7"/>
    <x v="0"/>
  </r>
  <r>
    <s v="ND"/>
    <n v="77"/>
    <n v="510"/>
    <s v="No"/>
    <s v="No"/>
    <n v="0"/>
    <n v="164.3"/>
    <n v="92"/>
    <n v="27.93"/>
    <n v="233.7"/>
    <n v="107"/>
    <n v="19.86"/>
    <n v="187.3"/>
    <n v="104"/>
    <n v="8.43"/>
    <n v="11.8"/>
    <n v="1"/>
    <n v="3.19"/>
    <n v="2"/>
    <s v="2–3"/>
    <s v="No"/>
    <n v="597.09999999999991"/>
    <s v="High"/>
    <n v="59.41"/>
    <x v="0"/>
  </r>
  <r>
    <s v="ND"/>
    <n v="70"/>
    <n v="415"/>
    <s v="No"/>
    <s v="No"/>
    <n v="0"/>
    <n v="118.5"/>
    <n v="92"/>
    <n v="20.149999999999999"/>
    <n v="177.8"/>
    <n v="109"/>
    <n v="15.11"/>
    <n v="255.7"/>
    <n v="98"/>
    <n v="11.51"/>
    <n v="12.1"/>
    <n v="4"/>
    <n v="3.27"/>
    <n v="1"/>
    <s v="0–1"/>
    <s v="No"/>
    <n v="564.1"/>
    <s v="High"/>
    <n v="50.04"/>
    <x v="0"/>
  </r>
  <r>
    <s v="ND"/>
    <n v="68"/>
    <n v="408"/>
    <s v="Yes"/>
    <s v="Yes"/>
    <n v="35"/>
    <n v="157.5"/>
    <n v="109"/>
    <n v="26.78"/>
    <n v="189.6"/>
    <n v="67"/>
    <n v="16.12"/>
    <n v="227"/>
    <n v="76"/>
    <n v="10.220000000000001"/>
    <n v="11.1"/>
    <n v="2"/>
    <n v="3"/>
    <n v="3"/>
    <s v="2–3"/>
    <s v="Yes"/>
    <n v="585.20000000000005"/>
    <s v="High"/>
    <n v="56.120000000000005"/>
    <x v="0"/>
  </r>
  <r>
    <s v="ND"/>
    <n v="66"/>
    <n v="415"/>
    <s v="No"/>
    <s v="No"/>
    <n v="0"/>
    <n v="224.9"/>
    <n v="105"/>
    <n v="38.229999999999997"/>
    <n v="250"/>
    <n v="101"/>
    <n v="21.25"/>
    <n v="216.1"/>
    <n v="73"/>
    <n v="9.7200000000000006"/>
    <n v="6.7"/>
    <n v="5"/>
    <n v="1.81"/>
    <n v="3"/>
    <s v="2–3"/>
    <s v="Yes"/>
    <n v="697.7"/>
    <s v="High"/>
    <n v="71.010000000000005"/>
    <x v="0"/>
  </r>
  <r>
    <s v="ND"/>
    <n v="64"/>
    <n v="415"/>
    <s v="No"/>
    <s v="No"/>
    <n v="0"/>
    <n v="295.3"/>
    <n v="127"/>
    <n v="50.2"/>
    <n v="127.4"/>
    <n v="100"/>
    <n v="10.83"/>
    <n v="166.8"/>
    <n v="105"/>
    <n v="7.51"/>
    <n v="9.6"/>
    <n v="6"/>
    <n v="2.59"/>
    <n v="1"/>
    <s v="0–1"/>
    <s v="No"/>
    <n v="599.1"/>
    <s v="High"/>
    <n v="71.13000000000001"/>
    <x v="0"/>
  </r>
  <r>
    <s v="ND"/>
    <n v="52"/>
    <n v="415"/>
    <s v="No"/>
    <s v="No"/>
    <n v="0"/>
    <n v="245.8"/>
    <n v="116"/>
    <n v="41.79"/>
    <n v="286.7"/>
    <n v="91"/>
    <n v="24.37"/>
    <n v="240.7"/>
    <n v="115"/>
    <n v="10.83"/>
    <n v="9"/>
    <n v="13"/>
    <n v="2.4300000000000002"/>
    <n v="1"/>
    <s v="0–1"/>
    <s v="Yes"/>
    <n v="782.2"/>
    <s v="High"/>
    <n v="79.42"/>
    <x v="0"/>
  </r>
  <r>
    <s v="ND"/>
    <n v="51"/>
    <n v="415"/>
    <s v="No"/>
    <s v="Yes"/>
    <n v="22"/>
    <n v="124.5"/>
    <n v="94"/>
    <n v="21.17"/>
    <n v="231.7"/>
    <n v="90"/>
    <n v="19.690000000000001"/>
    <n v="222.2"/>
    <n v="108"/>
    <n v="10"/>
    <n v="6.4"/>
    <n v="12"/>
    <n v="1.73"/>
    <n v="1"/>
    <s v="0–1"/>
    <s v="No"/>
    <n v="584.79999999999995"/>
    <s v="High"/>
    <n v="52.589999999999996"/>
    <x v="0"/>
  </r>
  <r>
    <s v="ND"/>
    <n v="47"/>
    <n v="415"/>
    <s v="No"/>
    <s v="Yes"/>
    <n v="23"/>
    <n v="182"/>
    <n v="80"/>
    <n v="30.94"/>
    <n v="216.1"/>
    <n v="85"/>
    <n v="18.37"/>
    <n v="156.9"/>
    <n v="82"/>
    <n v="7.06"/>
    <n v="9.8000000000000007"/>
    <n v="4"/>
    <n v="2.65"/>
    <n v="1"/>
    <s v="0–1"/>
    <s v="No"/>
    <n v="564.79999999999995"/>
    <s v="High"/>
    <n v="59.02"/>
    <x v="0"/>
  </r>
  <r>
    <s v="ND"/>
    <n v="45"/>
    <n v="408"/>
    <s v="No"/>
    <s v="No"/>
    <n v="0"/>
    <n v="175.4"/>
    <n v="80"/>
    <n v="29.82"/>
    <n v="197.4"/>
    <n v="127"/>
    <n v="16.78"/>
    <n v="188.2"/>
    <n v="102"/>
    <n v="8.4700000000000006"/>
    <n v="9.6999999999999993"/>
    <n v="2"/>
    <n v="2.62"/>
    <n v="2"/>
    <s v="2–3"/>
    <s v="No"/>
    <n v="570.70000000000005"/>
    <s v="High"/>
    <n v="57.69"/>
    <x v="0"/>
  </r>
  <r>
    <s v="ND"/>
    <n v="43"/>
    <n v="408"/>
    <s v="No"/>
    <s v="Yes"/>
    <n v="38"/>
    <n v="193"/>
    <n v="106"/>
    <n v="32.81"/>
    <n v="153.6"/>
    <n v="106"/>
    <n v="13.06"/>
    <n v="260.39999999999998"/>
    <n v="87"/>
    <n v="11.72"/>
    <n v="7.4"/>
    <n v="5"/>
    <n v="2"/>
    <n v="2"/>
    <s v="2–3"/>
    <s v="No"/>
    <n v="614.4"/>
    <s v="High"/>
    <n v="59.59"/>
    <x v="0"/>
  </r>
  <r>
    <s v="ND"/>
    <n v="39"/>
    <n v="408"/>
    <s v="No"/>
    <s v="Yes"/>
    <n v="33"/>
    <n v="177.1"/>
    <n v="100"/>
    <n v="30.11"/>
    <n v="194"/>
    <n v="85"/>
    <n v="16.489999999999998"/>
    <n v="253.4"/>
    <n v="124"/>
    <n v="11.4"/>
    <n v="5.2"/>
    <n v="5"/>
    <n v="1.4"/>
    <n v="1"/>
    <s v="0–1"/>
    <s v="No"/>
    <n v="629.70000000000005"/>
    <s v="High"/>
    <n v="59.399999999999991"/>
    <x v="0"/>
  </r>
  <r>
    <s v="ND"/>
    <n v="38"/>
    <n v="408"/>
    <s v="No"/>
    <s v="Yes"/>
    <n v="24"/>
    <n v="225.5"/>
    <n v="119"/>
    <n v="38.340000000000003"/>
    <n v="182"/>
    <n v="108"/>
    <n v="15.47"/>
    <n v="270.89999999999998"/>
    <n v="106"/>
    <n v="12.19"/>
    <n v="9.4"/>
    <n v="2"/>
    <n v="2.54"/>
    <n v="3"/>
    <s v="2–3"/>
    <s v="No"/>
    <n v="687.8"/>
    <s v="High"/>
    <n v="68.540000000000006"/>
    <x v="0"/>
  </r>
  <r>
    <s v="ND"/>
    <n v="32"/>
    <n v="415"/>
    <s v="Yes"/>
    <s v="No"/>
    <n v="0"/>
    <n v="218.7"/>
    <n v="111"/>
    <n v="37.18"/>
    <n v="155.6"/>
    <n v="133"/>
    <n v="13.23"/>
    <n v="277.39999999999998"/>
    <n v="62"/>
    <n v="12.48"/>
    <n v="8.1999999999999993"/>
    <n v="5"/>
    <n v="2.21"/>
    <n v="1"/>
    <s v="0–1"/>
    <s v="No"/>
    <n v="659.9"/>
    <s v="High"/>
    <n v="65.099999999999994"/>
    <x v="0"/>
  </r>
  <r>
    <s v="NE"/>
    <n v="195"/>
    <n v="415"/>
    <s v="No"/>
    <s v="No"/>
    <n v="0"/>
    <n v="124.3"/>
    <n v="76"/>
    <n v="21.13"/>
    <n v="277.10000000000002"/>
    <n v="112"/>
    <n v="23.55"/>
    <n v="250.7"/>
    <n v="115"/>
    <n v="11.28"/>
    <n v="15.5"/>
    <n v="5"/>
    <n v="4.1900000000000004"/>
    <n v="3"/>
    <s v="2–3"/>
    <s v="No"/>
    <n v="667.6"/>
    <s v="High"/>
    <n v="60.15"/>
    <x v="0"/>
  </r>
  <r>
    <s v="NE"/>
    <n v="173"/>
    <n v="408"/>
    <s v="No"/>
    <s v="No"/>
    <n v="0"/>
    <n v="210.2"/>
    <n v="92"/>
    <n v="35.729999999999997"/>
    <n v="227.3"/>
    <n v="77"/>
    <n v="19.32"/>
    <n v="200.1"/>
    <n v="116"/>
    <n v="9"/>
    <n v="13.1"/>
    <n v="7"/>
    <n v="3.54"/>
    <n v="1"/>
    <s v="0–1"/>
    <s v="No"/>
    <n v="650.70000000000005"/>
    <s v="High"/>
    <n v="67.59"/>
    <x v="0"/>
  </r>
  <r>
    <s v="NE"/>
    <n v="172"/>
    <n v="408"/>
    <s v="No"/>
    <s v="Yes"/>
    <n v="36"/>
    <n v="214.2"/>
    <n v="115"/>
    <n v="36.409999999999997"/>
    <n v="161.69999999999999"/>
    <n v="117"/>
    <n v="13.74"/>
    <n v="264.7"/>
    <n v="102"/>
    <n v="11.91"/>
    <n v="9.5"/>
    <n v="4"/>
    <n v="2.57"/>
    <n v="3"/>
    <s v="2–3"/>
    <s v="No"/>
    <n v="650.09999999999991"/>
    <s v="High"/>
    <n v="64.63"/>
    <x v="0"/>
  </r>
  <r>
    <s v="NE"/>
    <n v="171"/>
    <n v="415"/>
    <s v="No"/>
    <s v="No"/>
    <n v="0"/>
    <n v="145.5"/>
    <n v="92"/>
    <n v="24.74"/>
    <n v="217.7"/>
    <n v="114"/>
    <n v="18.5"/>
    <n v="146.9"/>
    <n v="123"/>
    <n v="6.61"/>
    <n v="10.9"/>
    <n v="2"/>
    <n v="2.94"/>
    <n v="3"/>
    <s v="2–3"/>
    <s v="No"/>
    <n v="521"/>
    <s v="High"/>
    <n v="52.789999999999992"/>
    <x v="0"/>
  </r>
  <r>
    <s v="NE"/>
    <n v="165"/>
    <n v="415"/>
    <s v="No"/>
    <s v="No"/>
    <n v="0"/>
    <n v="252.6"/>
    <n v="104"/>
    <n v="42.94"/>
    <n v="169"/>
    <n v="125"/>
    <n v="14.37"/>
    <n v="170.9"/>
    <n v="106"/>
    <n v="7.69"/>
    <n v="11.1"/>
    <n v="7"/>
    <n v="3"/>
    <n v="2"/>
    <s v="2–3"/>
    <s v="No"/>
    <n v="603.6"/>
    <s v="High"/>
    <n v="68"/>
    <x v="0"/>
  </r>
  <r>
    <s v="NE"/>
    <n v="155"/>
    <n v="510"/>
    <s v="No"/>
    <s v="No"/>
    <n v="0"/>
    <n v="99.5"/>
    <n v="110"/>
    <n v="16.920000000000002"/>
    <n v="129.1"/>
    <n v="80"/>
    <n v="10.97"/>
    <n v="125.1"/>
    <n v="124"/>
    <n v="5.63"/>
    <n v="9.6999999999999993"/>
    <n v="3"/>
    <n v="2.62"/>
    <n v="0"/>
    <s v="0–1"/>
    <s v="No"/>
    <n v="363.4"/>
    <s v="Medium"/>
    <n v="36.14"/>
    <x v="1"/>
  </r>
  <r>
    <s v="NE"/>
    <n v="149"/>
    <n v="408"/>
    <s v="Yes"/>
    <s v="Yes"/>
    <n v="39"/>
    <n v="149.69999999999999"/>
    <n v="122"/>
    <n v="25.45"/>
    <n v="211.1"/>
    <n v="75"/>
    <n v="17.940000000000001"/>
    <n v="114.3"/>
    <n v="90"/>
    <n v="5.14"/>
    <n v="9.1999999999999993"/>
    <n v="4"/>
    <n v="2.48"/>
    <n v="1"/>
    <s v="0–1"/>
    <s v="No"/>
    <n v="484.29999999999995"/>
    <s v="High"/>
    <n v="51.01"/>
    <x v="0"/>
  </r>
  <r>
    <s v="NE"/>
    <n v="146"/>
    <n v="415"/>
    <s v="No"/>
    <s v="No"/>
    <n v="0"/>
    <n v="178.3"/>
    <n v="98"/>
    <n v="30.31"/>
    <n v="282.60000000000002"/>
    <n v="110"/>
    <n v="24.02"/>
    <n v="181"/>
    <n v="98"/>
    <n v="8.15"/>
    <n v="11.4"/>
    <n v="4"/>
    <n v="3.08"/>
    <n v="1"/>
    <s v="0–1"/>
    <s v="No"/>
    <n v="653.30000000000007"/>
    <s v="High"/>
    <n v="65.56"/>
    <x v="0"/>
  </r>
  <r>
    <s v="NE"/>
    <n v="143"/>
    <n v="415"/>
    <s v="No"/>
    <s v="No"/>
    <n v="0"/>
    <n v="240.3"/>
    <n v="146"/>
    <n v="40.85"/>
    <n v="164.6"/>
    <n v="83"/>
    <n v="13.99"/>
    <n v="240.7"/>
    <n v="106"/>
    <n v="10.83"/>
    <n v="10.6"/>
    <n v="2"/>
    <n v="2.86"/>
    <n v="1"/>
    <s v="0–1"/>
    <s v="No"/>
    <n v="656.19999999999993"/>
    <s v="High"/>
    <n v="68.53"/>
    <x v="0"/>
  </r>
  <r>
    <s v="NE"/>
    <n v="141"/>
    <n v="415"/>
    <s v="No"/>
    <s v="No"/>
    <n v="0"/>
    <n v="198.3"/>
    <n v="94"/>
    <n v="33.71"/>
    <n v="279.3"/>
    <n v="101"/>
    <n v="23.74"/>
    <n v="146.19999999999999"/>
    <n v="87"/>
    <n v="6.58"/>
    <n v="14.8"/>
    <n v="8"/>
    <n v="4"/>
    <n v="3"/>
    <s v="2–3"/>
    <s v="No"/>
    <n v="638.59999999999991"/>
    <s v="High"/>
    <n v="68.03"/>
    <x v="0"/>
  </r>
  <r>
    <s v="NE"/>
    <n v="139"/>
    <n v="408"/>
    <s v="No"/>
    <s v="No"/>
    <n v="0"/>
    <n v="48.4"/>
    <n v="101"/>
    <n v="8.23"/>
    <n v="281.10000000000002"/>
    <n v="138"/>
    <n v="23.89"/>
    <n v="218.5"/>
    <n v="87"/>
    <n v="9.83"/>
    <n v="18.2"/>
    <n v="1"/>
    <n v="4.91"/>
    <n v="1"/>
    <s v="0–1"/>
    <s v="No"/>
    <n v="566.20000000000005"/>
    <s v="High"/>
    <n v="46.86"/>
    <x v="1"/>
  </r>
  <r>
    <s v="NE"/>
    <n v="138"/>
    <n v="415"/>
    <s v="No"/>
    <s v="Yes"/>
    <n v="25"/>
    <n v="194.6"/>
    <n v="84"/>
    <n v="33.08"/>
    <n v="119.9"/>
    <n v="103"/>
    <n v="10.19"/>
    <n v="175.5"/>
    <n v="75"/>
    <n v="7.9"/>
    <n v="13.1"/>
    <n v="2"/>
    <n v="3.54"/>
    <n v="2"/>
    <s v="2–3"/>
    <s v="No"/>
    <n v="503.1"/>
    <s v="High"/>
    <n v="54.709999999999994"/>
    <x v="0"/>
  </r>
  <r>
    <s v="NE"/>
    <n v="134"/>
    <n v="415"/>
    <s v="No"/>
    <s v="No"/>
    <n v="0"/>
    <n v="211.2"/>
    <n v="80"/>
    <n v="35.9"/>
    <n v="237.7"/>
    <n v="93"/>
    <n v="20.2"/>
    <n v="259.2"/>
    <n v="58"/>
    <n v="11.66"/>
    <n v="12.3"/>
    <n v="2"/>
    <n v="3.32"/>
    <n v="0"/>
    <s v="0–1"/>
    <s v="No"/>
    <n v="720.39999999999986"/>
    <s v="High"/>
    <n v="71.079999999999984"/>
    <x v="0"/>
  </r>
  <r>
    <s v="NE"/>
    <n v="133"/>
    <n v="415"/>
    <s v="No"/>
    <s v="Yes"/>
    <n v="38"/>
    <n v="256.7"/>
    <n v="98"/>
    <n v="43.64"/>
    <n v="150.5"/>
    <n v="120"/>
    <n v="12.79"/>
    <n v="123"/>
    <n v="87"/>
    <n v="5.54"/>
    <n v="11.4"/>
    <n v="3"/>
    <n v="3.08"/>
    <n v="3"/>
    <s v="2–3"/>
    <s v="No"/>
    <n v="541.6"/>
    <s v="High"/>
    <n v="65.05"/>
    <x v="0"/>
  </r>
  <r>
    <s v="NE"/>
    <n v="133"/>
    <n v="408"/>
    <s v="No"/>
    <s v="No"/>
    <n v="0"/>
    <n v="185.8"/>
    <n v="36"/>
    <n v="31.59"/>
    <n v="276.5"/>
    <n v="134"/>
    <n v="23.5"/>
    <n v="192.1"/>
    <n v="104"/>
    <n v="8.64"/>
    <n v="5.7"/>
    <n v="7"/>
    <n v="1.54"/>
    <n v="4"/>
    <s v="4–5"/>
    <s v="No"/>
    <n v="660.1"/>
    <s v="High"/>
    <n v="65.27000000000001"/>
    <x v="0"/>
  </r>
  <r>
    <s v="NE"/>
    <n v="131"/>
    <n v="415"/>
    <s v="No"/>
    <s v="No"/>
    <n v="0"/>
    <n v="34"/>
    <n v="133"/>
    <n v="5.78"/>
    <n v="278.60000000000002"/>
    <n v="61"/>
    <n v="23.68"/>
    <n v="129.6"/>
    <n v="120"/>
    <n v="5.83"/>
    <n v="11.5"/>
    <n v="3"/>
    <n v="3.11"/>
    <n v="0"/>
    <s v="0–1"/>
    <s v="No"/>
    <n v="453.70000000000005"/>
    <s v="High"/>
    <n v="38.4"/>
    <x v="1"/>
  </r>
  <r>
    <s v="NE"/>
    <n v="127"/>
    <n v="415"/>
    <s v="No"/>
    <s v="No"/>
    <n v="0"/>
    <n v="180.6"/>
    <n v="92"/>
    <n v="30.7"/>
    <n v="190.9"/>
    <n v="114"/>
    <n v="16.23"/>
    <n v="295.60000000000002"/>
    <n v="125"/>
    <n v="13.3"/>
    <n v="10.3"/>
    <n v="4"/>
    <n v="2.78"/>
    <n v="1"/>
    <s v="0–1"/>
    <s v="Yes"/>
    <n v="677.4"/>
    <s v="High"/>
    <n v="63.010000000000005"/>
    <x v="0"/>
  </r>
  <r>
    <s v="NE"/>
    <n v="123"/>
    <n v="510"/>
    <s v="No"/>
    <s v="Yes"/>
    <n v="37"/>
    <n v="162.30000000000001"/>
    <n v="107"/>
    <n v="27.59"/>
    <n v="233.9"/>
    <n v="115"/>
    <n v="19.88"/>
    <n v="277.39999999999998"/>
    <n v="94"/>
    <n v="12.48"/>
    <n v="9.1999999999999993"/>
    <n v="4"/>
    <n v="2.48"/>
    <n v="0"/>
    <s v="0–1"/>
    <s v="No"/>
    <n v="682.80000000000007"/>
    <s v="High"/>
    <n v="62.43"/>
    <x v="0"/>
  </r>
  <r>
    <s v="NE"/>
    <n v="118"/>
    <n v="415"/>
    <s v="No"/>
    <s v="No"/>
    <n v="0"/>
    <n v="189.1"/>
    <n v="105"/>
    <n v="32.15"/>
    <n v="246.1"/>
    <n v="147"/>
    <n v="20.92"/>
    <n v="242"/>
    <n v="106"/>
    <n v="10.89"/>
    <n v="10.4"/>
    <n v="5"/>
    <n v="2.81"/>
    <n v="1"/>
    <s v="0–1"/>
    <s v="Yes"/>
    <n v="687.6"/>
    <s v="High"/>
    <n v="66.77"/>
    <x v="0"/>
  </r>
  <r>
    <s v="NE"/>
    <n v="116"/>
    <n v="415"/>
    <s v="No"/>
    <s v="No"/>
    <n v="0"/>
    <n v="156"/>
    <n v="56"/>
    <n v="26.52"/>
    <n v="56"/>
    <n v="116"/>
    <n v="4.76"/>
    <n v="163.30000000000001"/>
    <n v="104"/>
    <n v="7.35"/>
    <n v="8.9"/>
    <n v="8"/>
    <n v="2.4"/>
    <n v="0"/>
    <s v="0–1"/>
    <s v="No"/>
    <n v="384.2"/>
    <s v="Medium"/>
    <n v="41.03"/>
    <x v="1"/>
  </r>
  <r>
    <s v="NE"/>
    <n v="115"/>
    <n v="415"/>
    <s v="No"/>
    <s v="No"/>
    <n v="0"/>
    <n v="191.4"/>
    <n v="93"/>
    <n v="32.54"/>
    <n v="205.4"/>
    <n v="119"/>
    <n v="17.46"/>
    <n v="205.7"/>
    <n v="121"/>
    <n v="9.26"/>
    <n v="10.199999999999999"/>
    <n v="3"/>
    <n v="2.75"/>
    <n v="3"/>
    <s v="2–3"/>
    <s v="No"/>
    <n v="612.70000000000005"/>
    <s v="High"/>
    <n v="62.01"/>
    <x v="0"/>
  </r>
  <r>
    <s v="NE"/>
    <n v="115"/>
    <n v="510"/>
    <s v="No"/>
    <s v="No"/>
    <n v="0"/>
    <n v="159"/>
    <n v="109"/>
    <n v="27.03"/>
    <n v="255.1"/>
    <n v="142"/>
    <n v="21.68"/>
    <n v="82.4"/>
    <n v="73"/>
    <n v="3.71"/>
    <n v="10.1"/>
    <n v="4"/>
    <n v="2.73"/>
    <n v="0"/>
    <s v="0–1"/>
    <s v="No"/>
    <n v="506.6"/>
    <s v="High"/>
    <n v="55.15"/>
    <x v="0"/>
  </r>
  <r>
    <s v="NE"/>
    <n v="112"/>
    <n v="415"/>
    <s v="No"/>
    <s v="Yes"/>
    <n v="29"/>
    <n v="163.5"/>
    <n v="80"/>
    <n v="27.8"/>
    <n v="274.8"/>
    <n v="136"/>
    <n v="23.36"/>
    <n v="381.9"/>
    <n v="147"/>
    <n v="17.190000000000001"/>
    <n v="7.5"/>
    <n v="5"/>
    <n v="2.0299999999999998"/>
    <n v="2"/>
    <s v="2–3"/>
    <s v="No"/>
    <n v="827.7"/>
    <s v="High"/>
    <n v="70.38"/>
    <x v="0"/>
  </r>
  <r>
    <s v="NE"/>
    <n v="109"/>
    <n v="510"/>
    <s v="No"/>
    <s v="Yes"/>
    <n v="29"/>
    <n v="157.19999999999999"/>
    <n v="118"/>
    <n v="26.72"/>
    <n v="196.3"/>
    <n v="136"/>
    <n v="16.690000000000001"/>
    <n v="226.7"/>
    <n v="109"/>
    <n v="10.199999999999999"/>
    <n v="8.4"/>
    <n v="5"/>
    <n v="2.27"/>
    <n v="3"/>
    <s v="2–3"/>
    <s v="No"/>
    <n v="588.6"/>
    <s v="High"/>
    <n v="55.88"/>
    <x v="0"/>
  </r>
  <r>
    <s v="NE"/>
    <n v="109"/>
    <n v="415"/>
    <s v="No"/>
    <s v="No"/>
    <n v="0"/>
    <n v="213.4"/>
    <n v="86"/>
    <n v="36.28"/>
    <n v="204.7"/>
    <n v="77"/>
    <n v="17.399999999999999"/>
    <n v="256.60000000000002"/>
    <n v="101"/>
    <n v="11.55"/>
    <n v="5.7"/>
    <n v="4"/>
    <n v="1.54"/>
    <n v="1"/>
    <s v="0–1"/>
    <s v="No"/>
    <n v="680.40000000000009"/>
    <s v="High"/>
    <n v="66.77000000000001"/>
    <x v="0"/>
  </r>
  <r>
    <s v="NE"/>
    <n v="106"/>
    <n v="408"/>
    <s v="No"/>
    <s v="No"/>
    <n v="0"/>
    <n v="152.4"/>
    <n v="74"/>
    <n v="25.91"/>
    <n v="274.60000000000002"/>
    <n v="88"/>
    <n v="23.34"/>
    <n v="252.2"/>
    <n v="120"/>
    <n v="11.35"/>
    <n v="6.6"/>
    <n v="5"/>
    <n v="1.78"/>
    <n v="3"/>
    <s v="2–3"/>
    <s v="No"/>
    <n v="685.80000000000007"/>
    <s v="High"/>
    <n v="62.38"/>
    <x v="0"/>
  </r>
  <r>
    <s v="NE"/>
    <n v="104"/>
    <n v="415"/>
    <s v="No"/>
    <s v="Yes"/>
    <n v="27"/>
    <n v="141.19999999999999"/>
    <n v="96"/>
    <n v="24"/>
    <n v="167.7"/>
    <n v="94"/>
    <n v="14.25"/>
    <n v="274.39999999999998"/>
    <n v="101"/>
    <n v="12.35"/>
    <n v="11.4"/>
    <n v="2"/>
    <n v="3.08"/>
    <n v="1"/>
    <s v="0–1"/>
    <s v="No"/>
    <n v="594.69999999999993"/>
    <s v="High"/>
    <n v="53.68"/>
    <x v="0"/>
  </r>
  <r>
    <s v="NE"/>
    <n v="104"/>
    <n v="415"/>
    <s v="No"/>
    <s v="No"/>
    <n v="0"/>
    <n v="167.6"/>
    <n v="100"/>
    <n v="28.49"/>
    <n v="154.5"/>
    <n v="90"/>
    <n v="13.13"/>
    <n v="281.39999999999998"/>
    <n v="107"/>
    <n v="12.66"/>
    <n v="17.3"/>
    <n v="3"/>
    <n v="4.67"/>
    <n v="2"/>
    <s v="2–3"/>
    <s v="No"/>
    <n v="620.79999999999995"/>
    <s v="High"/>
    <n v="58.95"/>
    <x v="0"/>
  </r>
  <r>
    <s v="NE"/>
    <n v="99"/>
    <n v="415"/>
    <s v="No"/>
    <s v="No"/>
    <n v="0"/>
    <n v="200"/>
    <n v="66"/>
    <n v="34"/>
    <n v="107.9"/>
    <n v="104"/>
    <n v="9.17"/>
    <n v="233.7"/>
    <n v="82"/>
    <n v="10.52"/>
    <n v="11.4"/>
    <n v="2"/>
    <n v="3.08"/>
    <n v="3"/>
    <s v="2–3"/>
    <s v="No"/>
    <n v="552.99999999999989"/>
    <s v="High"/>
    <n v="56.769999999999996"/>
    <x v="0"/>
  </r>
  <r>
    <s v="NE"/>
    <n v="97"/>
    <n v="510"/>
    <s v="No"/>
    <s v="No"/>
    <n v="0"/>
    <n v="121.6"/>
    <n v="84"/>
    <n v="20.67"/>
    <n v="165.3"/>
    <n v="115"/>
    <n v="14.05"/>
    <n v="243.9"/>
    <n v="95"/>
    <n v="10.98"/>
    <n v="8.9"/>
    <n v="2"/>
    <n v="2.4"/>
    <n v="1"/>
    <s v="0–1"/>
    <s v="No"/>
    <n v="539.69999999999993"/>
    <s v="High"/>
    <n v="48.1"/>
    <x v="1"/>
  </r>
  <r>
    <s v="NE"/>
    <n v="94"/>
    <n v="408"/>
    <s v="No"/>
    <s v="Yes"/>
    <n v="28"/>
    <n v="190.6"/>
    <n v="104"/>
    <n v="32.4"/>
    <n v="237.3"/>
    <n v="105"/>
    <n v="20.170000000000002"/>
    <n v="211.6"/>
    <n v="116"/>
    <n v="9.52"/>
    <n v="9.8000000000000007"/>
    <n v="1"/>
    <n v="2.65"/>
    <n v="2"/>
    <s v="2–3"/>
    <s v="No"/>
    <n v="649.29999999999995"/>
    <s v="High"/>
    <n v="64.740000000000009"/>
    <x v="0"/>
  </r>
  <r>
    <s v="NE"/>
    <n v="94"/>
    <n v="415"/>
    <s v="No"/>
    <s v="No"/>
    <n v="0"/>
    <n v="272.7"/>
    <n v="97"/>
    <n v="46.36"/>
    <n v="236.4"/>
    <n v="95"/>
    <n v="20.09"/>
    <n v="235.5"/>
    <n v="105"/>
    <n v="10.6"/>
    <n v="7.7"/>
    <n v="2"/>
    <n v="2.08"/>
    <n v="0"/>
    <s v="0–1"/>
    <s v="Yes"/>
    <n v="752.30000000000007"/>
    <s v="High"/>
    <n v="79.13"/>
    <x v="0"/>
  </r>
  <r>
    <s v="NE"/>
    <n v="90"/>
    <n v="408"/>
    <s v="No"/>
    <s v="No"/>
    <n v="0"/>
    <n v="261.89999999999998"/>
    <n v="113"/>
    <n v="44.52"/>
    <n v="148.1"/>
    <n v="99"/>
    <n v="12.59"/>
    <n v="145.19999999999999"/>
    <n v="74"/>
    <n v="6.53"/>
    <n v="13.8"/>
    <n v="4"/>
    <n v="3.73"/>
    <n v="0"/>
    <s v="0–1"/>
    <s v="No"/>
    <n v="569"/>
    <s v="High"/>
    <n v="67.37"/>
    <x v="0"/>
  </r>
  <r>
    <s v="NE"/>
    <n v="88"/>
    <n v="408"/>
    <s v="No"/>
    <s v="No"/>
    <n v="0"/>
    <n v="162.30000000000001"/>
    <n v="99"/>
    <n v="27.59"/>
    <n v="212.5"/>
    <n v="95"/>
    <n v="18.059999999999999"/>
    <n v="214.7"/>
    <n v="114"/>
    <n v="9.66"/>
    <n v="11.1"/>
    <n v="8"/>
    <n v="3"/>
    <n v="4"/>
    <s v="4–5"/>
    <s v="No"/>
    <n v="600.6"/>
    <s v="High"/>
    <n v="58.31"/>
    <x v="0"/>
  </r>
  <r>
    <s v="NE"/>
    <n v="86"/>
    <n v="415"/>
    <s v="No"/>
    <s v="No"/>
    <n v="0"/>
    <n v="249.8"/>
    <n v="96"/>
    <n v="42.47"/>
    <n v="261.89999999999998"/>
    <n v="92"/>
    <n v="22.26"/>
    <n v="166.8"/>
    <n v="108"/>
    <n v="7.51"/>
    <n v="12.7"/>
    <n v="4"/>
    <n v="3.43"/>
    <n v="3"/>
    <s v="2–3"/>
    <s v="Yes"/>
    <n v="691.2"/>
    <s v="High"/>
    <n v="75.670000000000016"/>
    <x v="0"/>
  </r>
  <r>
    <s v="NE"/>
    <n v="80"/>
    <n v="415"/>
    <s v="No"/>
    <s v="No"/>
    <n v="0"/>
    <n v="193.7"/>
    <n v="74"/>
    <n v="32.93"/>
    <n v="126.9"/>
    <n v="84"/>
    <n v="10.79"/>
    <n v="221.2"/>
    <n v="166"/>
    <n v="9.9499999999999993"/>
    <n v="8.8000000000000007"/>
    <n v="4"/>
    <n v="2.38"/>
    <n v="0"/>
    <s v="0–1"/>
    <s v="No"/>
    <n v="550.59999999999991"/>
    <s v="High"/>
    <n v="56.050000000000004"/>
    <x v="0"/>
  </r>
  <r>
    <s v="NE"/>
    <n v="76"/>
    <n v="415"/>
    <s v="No"/>
    <s v="Yes"/>
    <n v="25"/>
    <n v="138.30000000000001"/>
    <n v="96"/>
    <n v="23.51"/>
    <n v="80.599999999999994"/>
    <n v="79"/>
    <n v="6.85"/>
    <n v="163.69999999999999"/>
    <n v="83"/>
    <n v="7.37"/>
    <n v="8.3000000000000007"/>
    <n v="8"/>
    <n v="2.2400000000000002"/>
    <n v="0"/>
    <s v="0–1"/>
    <s v="No"/>
    <n v="390.90000000000003"/>
    <s v="Medium"/>
    <n v="39.97"/>
    <x v="1"/>
  </r>
  <r>
    <s v="NE"/>
    <n v="73"/>
    <n v="408"/>
    <s v="No"/>
    <s v="No"/>
    <n v="0"/>
    <n v="160.80000000000001"/>
    <n v="91"/>
    <n v="27.34"/>
    <n v="155.80000000000001"/>
    <n v="82"/>
    <n v="13.24"/>
    <n v="254.3"/>
    <n v="103"/>
    <n v="11.44"/>
    <n v="8.5"/>
    <n v="3"/>
    <n v="2.2999999999999998"/>
    <n v="1"/>
    <s v="0–1"/>
    <s v="No"/>
    <n v="579.40000000000009"/>
    <s v="High"/>
    <n v="54.319999999999993"/>
    <x v="0"/>
  </r>
  <r>
    <s v="NE"/>
    <n v="69"/>
    <n v="510"/>
    <s v="No"/>
    <s v="Yes"/>
    <n v="30"/>
    <n v="177.3"/>
    <n v="95"/>
    <n v="30.14"/>
    <n v="211.8"/>
    <n v="102"/>
    <n v="18"/>
    <n v="240.2"/>
    <n v="108"/>
    <n v="10.81"/>
    <n v="9.3000000000000007"/>
    <n v="7"/>
    <n v="2.5099999999999998"/>
    <n v="3"/>
    <s v="2–3"/>
    <s v="No"/>
    <n v="638.59999999999991"/>
    <s v="High"/>
    <n v="61.46"/>
    <x v="0"/>
  </r>
  <r>
    <s v="NE"/>
    <n v="67"/>
    <n v="510"/>
    <s v="No"/>
    <s v="No"/>
    <n v="0"/>
    <n v="219.2"/>
    <n v="73"/>
    <n v="37.26"/>
    <n v="167"/>
    <n v="65"/>
    <n v="14.2"/>
    <n v="161.4"/>
    <n v="119"/>
    <n v="7.26"/>
    <n v="10"/>
    <n v="5"/>
    <n v="2.7"/>
    <n v="1"/>
    <s v="0–1"/>
    <s v="No"/>
    <n v="557.6"/>
    <s v="High"/>
    <n v="61.419999999999995"/>
    <x v="0"/>
  </r>
  <r>
    <s v="NE"/>
    <n v="66"/>
    <n v="408"/>
    <s v="No"/>
    <s v="Yes"/>
    <n v="21"/>
    <n v="195.9"/>
    <n v="91"/>
    <n v="33.299999999999997"/>
    <n v="213.9"/>
    <n v="84"/>
    <n v="18.18"/>
    <n v="88.2"/>
    <n v="111"/>
    <n v="3.97"/>
    <n v="8.6"/>
    <n v="4"/>
    <n v="2.3199999999999998"/>
    <n v="0"/>
    <s v="0–1"/>
    <s v="No"/>
    <n v="506.6"/>
    <s v="High"/>
    <n v="57.769999999999996"/>
    <x v="0"/>
  </r>
  <r>
    <s v="NE"/>
    <n v="64"/>
    <n v="510"/>
    <s v="No"/>
    <s v="No"/>
    <n v="0"/>
    <n v="191.3"/>
    <n v="134"/>
    <n v="32.520000000000003"/>
    <n v="261.5"/>
    <n v="113"/>
    <n v="22.23"/>
    <n v="182.3"/>
    <n v="111"/>
    <n v="8.1999999999999993"/>
    <n v="10"/>
    <n v="3"/>
    <n v="2.7"/>
    <n v="1"/>
    <s v="0–1"/>
    <s v="No"/>
    <n v="645.1"/>
    <s v="High"/>
    <n v="65.650000000000006"/>
    <x v="0"/>
  </r>
  <r>
    <s v="NE"/>
    <n v="61"/>
    <n v="510"/>
    <s v="No"/>
    <s v="Yes"/>
    <n v="31"/>
    <n v="175.2"/>
    <n v="68"/>
    <n v="29.78"/>
    <n v="199.2"/>
    <n v="73"/>
    <n v="16.93"/>
    <n v="219.8"/>
    <n v="99"/>
    <n v="9.89"/>
    <n v="13.2"/>
    <n v="6"/>
    <n v="3.56"/>
    <n v="1"/>
    <s v="0–1"/>
    <s v="No"/>
    <n v="607.40000000000009"/>
    <s v="High"/>
    <n v="60.160000000000004"/>
    <x v="0"/>
  </r>
  <r>
    <s v="NE"/>
    <n v="53"/>
    <n v="415"/>
    <s v="No"/>
    <s v="No"/>
    <n v="0"/>
    <n v="127.8"/>
    <n v="67"/>
    <n v="21.73"/>
    <n v="181.6"/>
    <n v="112"/>
    <n v="15.44"/>
    <n v="197.3"/>
    <n v="63"/>
    <n v="8.8800000000000008"/>
    <n v="15.9"/>
    <n v="2"/>
    <n v="4.29"/>
    <n v="2"/>
    <s v="2–3"/>
    <s v="No"/>
    <n v="522.6"/>
    <s v="High"/>
    <n v="50.34"/>
    <x v="0"/>
  </r>
  <r>
    <s v="NE"/>
    <n v="47"/>
    <n v="510"/>
    <s v="No"/>
    <s v="Yes"/>
    <n v="32"/>
    <n v="210.3"/>
    <n v="116"/>
    <n v="35.75"/>
    <n v="192.2"/>
    <n v="83"/>
    <n v="16.34"/>
    <n v="246.1"/>
    <n v="92"/>
    <n v="11.07"/>
    <n v="10.8"/>
    <n v="4"/>
    <n v="2.92"/>
    <n v="6"/>
    <s v="6+"/>
    <s v="No"/>
    <n v="659.4"/>
    <s v="High"/>
    <n v="66.08"/>
    <x v="0"/>
  </r>
  <r>
    <s v="NH"/>
    <n v="193"/>
    <n v="510"/>
    <s v="No"/>
    <s v="No"/>
    <n v="0"/>
    <n v="226.1"/>
    <n v="105"/>
    <n v="38.44"/>
    <n v="201.5"/>
    <n v="107"/>
    <n v="17.13"/>
    <n v="246.2"/>
    <n v="98"/>
    <n v="11.08"/>
    <n v="10.3"/>
    <n v="5"/>
    <n v="2.78"/>
    <n v="1"/>
    <s v="0–1"/>
    <s v="No"/>
    <n v="684.09999999999991"/>
    <s v="High"/>
    <n v="69.429999999999993"/>
    <x v="0"/>
  </r>
  <r>
    <s v="NH"/>
    <n v="164"/>
    <n v="408"/>
    <s v="No"/>
    <s v="No"/>
    <n v="0"/>
    <n v="186.1"/>
    <n v="98"/>
    <n v="31.64"/>
    <n v="254.3"/>
    <n v="57"/>
    <n v="21.62"/>
    <n v="214"/>
    <n v="127"/>
    <n v="9.6300000000000008"/>
    <n v="14.6"/>
    <n v="7"/>
    <n v="3.94"/>
    <n v="2"/>
    <s v="2–3"/>
    <s v="No"/>
    <n v="669"/>
    <s v="High"/>
    <n v="66.830000000000013"/>
    <x v="0"/>
  </r>
  <r>
    <s v="NH"/>
    <n v="157"/>
    <n v="408"/>
    <s v="No"/>
    <s v="No"/>
    <n v="0"/>
    <n v="138.30000000000001"/>
    <n v="89"/>
    <n v="23.51"/>
    <n v="170.5"/>
    <n v="78"/>
    <n v="14.49"/>
    <n v="263.89999999999998"/>
    <n v="98"/>
    <n v="11.88"/>
    <n v="13.5"/>
    <n v="6"/>
    <n v="3.65"/>
    <n v="3"/>
    <s v="2–3"/>
    <s v="No"/>
    <n v="586.20000000000005"/>
    <s v="High"/>
    <n v="53.53"/>
    <x v="0"/>
  </r>
  <r>
    <s v="NH"/>
    <n v="146"/>
    <n v="415"/>
    <s v="No"/>
    <s v="Yes"/>
    <n v="40"/>
    <n v="104.9"/>
    <n v="65"/>
    <n v="17.829999999999998"/>
    <n v="216.3"/>
    <n v="93"/>
    <n v="18.39"/>
    <n v="217.4"/>
    <n v="128"/>
    <n v="9.7799999999999994"/>
    <n v="9.6"/>
    <n v="9"/>
    <n v="2.59"/>
    <n v="1"/>
    <s v="0–1"/>
    <s v="No"/>
    <n v="548.20000000000005"/>
    <s v="High"/>
    <n v="48.59"/>
    <x v="1"/>
  </r>
  <r>
    <s v="NH"/>
    <n v="137"/>
    <n v="415"/>
    <s v="No"/>
    <s v="No"/>
    <n v="0"/>
    <n v="169.6"/>
    <n v="85"/>
    <n v="28.83"/>
    <n v="58.9"/>
    <n v="86"/>
    <n v="5.01"/>
    <n v="179.3"/>
    <n v="124"/>
    <n v="8.07"/>
    <n v="7.4"/>
    <n v="8"/>
    <n v="2"/>
    <n v="1"/>
    <s v="0–1"/>
    <s v="No"/>
    <n v="415.2"/>
    <s v="High"/>
    <n v="43.91"/>
    <x v="1"/>
  </r>
  <r>
    <s v="NH"/>
    <n v="133"/>
    <n v="415"/>
    <s v="No"/>
    <s v="No"/>
    <n v="0"/>
    <n v="206"/>
    <n v="89"/>
    <n v="35.020000000000003"/>
    <n v="186"/>
    <n v="88"/>
    <n v="15.81"/>
    <n v="307.10000000000002"/>
    <n v="86"/>
    <n v="13.82"/>
    <n v="8.4"/>
    <n v="11"/>
    <n v="2.27"/>
    <n v="0"/>
    <s v="0–1"/>
    <s v="No"/>
    <n v="707.5"/>
    <s v="High"/>
    <n v="66.92"/>
    <x v="0"/>
  </r>
  <r>
    <s v="NH"/>
    <n v="128"/>
    <n v="415"/>
    <s v="No"/>
    <s v="No"/>
    <n v="0"/>
    <n v="202.2"/>
    <n v="86"/>
    <n v="34.369999999999997"/>
    <n v="216.8"/>
    <n v="93"/>
    <n v="18.43"/>
    <n v="239.4"/>
    <n v="99"/>
    <n v="10.77"/>
    <n v="11.8"/>
    <n v="2"/>
    <n v="3.19"/>
    <n v="2"/>
    <s v="2–3"/>
    <s v="No"/>
    <n v="670.19999999999993"/>
    <s v="High"/>
    <n v="66.759999999999991"/>
    <x v="0"/>
  </r>
  <r>
    <s v="NH"/>
    <n v="120"/>
    <n v="408"/>
    <s v="No"/>
    <s v="No"/>
    <n v="0"/>
    <n v="162.30000000000001"/>
    <n v="116"/>
    <n v="27.59"/>
    <n v="192.4"/>
    <n v="86"/>
    <n v="16.350000000000001"/>
    <n v="240.6"/>
    <n v="100"/>
    <n v="10.83"/>
    <n v="10.1"/>
    <n v="3"/>
    <n v="2.73"/>
    <n v="2"/>
    <s v="2–3"/>
    <s v="No"/>
    <n v="605.40000000000009"/>
    <s v="High"/>
    <n v="57.499999999999993"/>
    <x v="0"/>
  </r>
  <r>
    <s v="NH"/>
    <n v="119"/>
    <n v="408"/>
    <s v="No"/>
    <s v="No"/>
    <n v="0"/>
    <n v="162"/>
    <n v="81"/>
    <n v="27.54"/>
    <n v="247.5"/>
    <n v="89"/>
    <n v="21.04"/>
    <n v="155.5"/>
    <n v="99"/>
    <n v="7"/>
    <n v="8.9"/>
    <n v="8"/>
    <n v="2.4"/>
    <n v="0"/>
    <s v="0–1"/>
    <s v="No"/>
    <n v="573.9"/>
    <s v="High"/>
    <n v="57.98"/>
    <x v="0"/>
  </r>
  <r>
    <s v="NH"/>
    <n v="116"/>
    <n v="415"/>
    <s v="No"/>
    <s v="No"/>
    <n v="0"/>
    <n v="193.2"/>
    <n v="89"/>
    <n v="32.840000000000003"/>
    <n v="194.4"/>
    <n v="90"/>
    <n v="16.52"/>
    <n v="186.5"/>
    <n v="104"/>
    <n v="8.39"/>
    <n v="9.6999999999999993"/>
    <n v="2"/>
    <n v="2.62"/>
    <n v="4"/>
    <s v="4–5"/>
    <s v="No"/>
    <n v="583.80000000000007"/>
    <s v="High"/>
    <n v="60.37"/>
    <x v="0"/>
  </r>
  <r>
    <s v="NH"/>
    <n v="112"/>
    <n v="415"/>
    <s v="No"/>
    <s v="No"/>
    <n v="0"/>
    <n v="254.3"/>
    <n v="113"/>
    <n v="43.23"/>
    <n v="78.900000000000006"/>
    <n v="104"/>
    <n v="6.71"/>
    <n v="153.19999999999999"/>
    <n v="69"/>
    <n v="6.89"/>
    <n v="11.8"/>
    <n v="2"/>
    <n v="3.19"/>
    <n v="2"/>
    <s v="2–3"/>
    <s v="No"/>
    <n v="498.20000000000005"/>
    <s v="High"/>
    <n v="60.019999999999996"/>
    <x v="0"/>
  </r>
  <r>
    <s v="NH"/>
    <n v="112"/>
    <n v="510"/>
    <s v="No"/>
    <s v="No"/>
    <n v="0"/>
    <n v="197.1"/>
    <n v="117"/>
    <n v="33.51"/>
    <n v="227.8"/>
    <n v="128"/>
    <n v="19.36"/>
    <n v="214"/>
    <n v="101"/>
    <n v="9.6300000000000008"/>
    <n v="9.3000000000000007"/>
    <n v="11"/>
    <n v="2.5099999999999998"/>
    <n v="0"/>
    <s v="0–1"/>
    <s v="No"/>
    <n v="648.19999999999993"/>
    <s v="High"/>
    <n v="65.010000000000005"/>
    <x v="0"/>
  </r>
  <r>
    <s v="NH"/>
    <n v="109"/>
    <n v="408"/>
    <s v="No"/>
    <s v="No"/>
    <n v="0"/>
    <n v="162.1"/>
    <n v="91"/>
    <n v="27.56"/>
    <n v="212.1"/>
    <n v="94"/>
    <n v="18.03"/>
    <n v="260.39999999999998"/>
    <n v="78"/>
    <n v="11.72"/>
    <n v="12.2"/>
    <n v="5"/>
    <n v="3.29"/>
    <n v="1"/>
    <s v="0–1"/>
    <s v="No"/>
    <n v="646.79999999999995"/>
    <s v="High"/>
    <n v="60.6"/>
    <x v="0"/>
  </r>
  <r>
    <s v="NH"/>
    <n v="106"/>
    <n v="408"/>
    <s v="No"/>
    <s v="No"/>
    <n v="0"/>
    <n v="154.69999999999999"/>
    <n v="102"/>
    <n v="26.3"/>
    <n v="298"/>
    <n v="108"/>
    <n v="25.33"/>
    <n v="210.2"/>
    <n v="95"/>
    <n v="9.4600000000000009"/>
    <n v="11.1"/>
    <n v="3"/>
    <n v="3"/>
    <n v="0"/>
    <s v="0–1"/>
    <s v="No"/>
    <n v="674"/>
    <s v="High"/>
    <n v="64.09"/>
    <x v="0"/>
  </r>
  <r>
    <s v="NH"/>
    <n v="105"/>
    <n v="408"/>
    <s v="No"/>
    <s v="No"/>
    <n v="0"/>
    <n v="139.4"/>
    <n v="96"/>
    <n v="23.7"/>
    <n v="143.4"/>
    <n v="108"/>
    <n v="12.19"/>
    <n v="225.2"/>
    <n v="107"/>
    <n v="10.130000000000001"/>
    <n v="10"/>
    <n v="5"/>
    <n v="2.7"/>
    <n v="2"/>
    <s v="2–3"/>
    <s v="No"/>
    <n v="518"/>
    <s v="High"/>
    <n v="48.720000000000006"/>
    <x v="1"/>
  </r>
  <r>
    <s v="NH"/>
    <n v="102"/>
    <n v="415"/>
    <s v="No"/>
    <s v="No"/>
    <n v="0"/>
    <n v="119.2"/>
    <n v="88"/>
    <n v="20.260000000000002"/>
    <n v="168.3"/>
    <n v="110"/>
    <n v="14.31"/>
    <n v="204.7"/>
    <n v="119"/>
    <n v="9.2100000000000009"/>
    <n v="12.2"/>
    <n v="6"/>
    <n v="3.29"/>
    <n v="4"/>
    <s v="4–5"/>
    <s v="Yes"/>
    <n v="504.4"/>
    <s v="High"/>
    <n v="47.07"/>
    <x v="1"/>
  </r>
  <r>
    <s v="NH"/>
    <n v="100"/>
    <n v="415"/>
    <s v="No"/>
    <s v="Yes"/>
    <n v="24"/>
    <n v="121.7"/>
    <n v="87"/>
    <n v="20.69"/>
    <n v="184"/>
    <n v="76"/>
    <n v="15.64"/>
    <n v="266.60000000000002"/>
    <n v="98"/>
    <n v="12"/>
    <n v="12.7"/>
    <n v="3"/>
    <n v="3.43"/>
    <n v="1"/>
    <s v="0–1"/>
    <s v="No"/>
    <n v="585"/>
    <s v="High"/>
    <n v="51.76"/>
    <x v="0"/>
  </r>
  <r>
    <s v="NH"/>
    <n v="97"/>
    <n v="510"/>
    <s v="No"/>
    <s v="No"/>
    <n v="0"/>
    <n v="109.7"/>
    <n v="148"/>
    <n v="18.649999999999999"/>
    <n v="223.8"/>
    <n v="87"/>
    <n v="19.02"/>
    <n v="240.3"/>
    <n v="96"/>
    <n v="10.81"/>
    <n v="15.4"/>
    <n v="8"/>
    <n v="4.16"/>
    <n v="3"/>
    <s v="2–3"/>
    <s v="No"/>
    <n v="589.19999999999993"/>
    <s v="High"/>
    <n v="52.64"/>
    <x v="0"/>
  </r>
  <r>
    <s v="NH"/>
    <n v="96"/>
    <n v="510"/>
    <s v="No"/>
    <s v="Yes"/>
    <n v="43"/>
    <n v="177.9"/>
    <n v="117"/>
    <n v="30.24"/>
    <n v="175.1"/>
    <n v="70"/>
    <n v="14.88"/>
    <n v="161.30000000000001"/>
    <n v="117"/>
    <n v="7.26"/>
    <n v="11.5"/>
    <n v="4"/>
    <n v="3.11"/>
    <n v="1"/>
    <s v="0–1"/>
    <s v="No"/>
    <n v="525.79999999999995"/>
    <s v="High"/>
    <n v="55.489999999999995"/>
    <x v="0"/>
  </r>
  <r>
    <s v="NH"/>
    <n v="96"/>
    <n v="510"/>
    <s v="Yes"/>
    <s v="No"/>
    <n v="0"/>
    <n v="54.2"/>
    <n v="100"/>
    <n v="9.2100000000000009"/>
    <n v="303.2"/>
    <n v="84"/>
    <n v="25.77"/>
    <n v="171.8"/>
    <n v="84"/>
    <n v="7.73"/>
    <n v="8.6"/>
    <n v="2"/>
    <n v="2.3199999999999998"/>
    <n v="1"/>
    <s v="0–1"/>
    <s v="Yes"/>
    <n v="537.80000000000007"/>
    <s v="High"/>
    <n v="45.030000000000008"/>
    <x v="1"/>
  </r>
  <r>
    <s v="NH"/>
    <n v="95"/>
    <n v="408"/>
    <s v="Yes"/>
    <s v="Yes"/>
    <n v="25"/>
    <n v="191.1"/>
    <n v="109"/>
    <n v="32.49"/>
    <n v="149.6"/>
    <n v="120"/>
    <n v="12.72"/>
    <n v="227.8"/>
    <n v="60"/>
    <n v="10.25"/>
    <n v="9.8000000000000007"/>
    <n v="3"/>
    <n v="2.65"/>
    <n v="0"/>
    <s v="0–1"/>
    <s v="No"/>
    <n v="578.29999999999995"/>
    <s v="High"/>
    <n v="58.11"/>
    <x v="0"/>
  </r>
  <r>
    <s v="NH"/>
    <n v="94"/>
    <n v="408"/>
    <s v="No"/>
    <s v="No"/>
    <n v="0"/>
    <n v="150.6"/>
    <n v="125"/>
    <n v="25.6"/>
    <n v="169.1"/>
    <n v="126"/>
    <n v="14.37"/>
    <n v="221.2"/>
    <n v="104"/>
    <n v="9.9499999999999993"/>
    <n v="10.4"/>
    <n v="8"/>
    <n v="2.81"/>
    <n v="8"/>
    <s v="6+"/>
    <s v="Yes"/>
    <n v="551.29999999999995"/>
    <s v="High"/>
    <n v="52.730000000000004"/>
    <x v="0"/>
  </r>
  <r>
    <s v="NH"/>
    <n v="89"/>
    <n v="408"/>
    <s v="No"/>
    <s v="No"/>
    <n v="0"/>
    <n v="140.19999999999999"/>
    <n v="97"/>
    <n v="23.83"/>
    <n v="213.9"/>
    <n v="102"/>
    <n v="18.18"/>
    <n v="120"/>
    <n v="126"/>
    <n v="5.4"/>
    <n v="7.1"/>
    <n v="2"/>
    <n v="1.92"/>
    <n v="1"/>
    <s v="0–1"/>
    <s v="No"/>
    <n v="481.20000000000005"/>
    <s v="High"/>
    <n v="49.33"/>
    <x v="1"/>
  </r>
  <r>
    <s v="NH"/>
    <n v="88"/>
    <n v="408"/>
    <s v="Yes"/>
    <s v="No"/>
    <n v="0"/>
    <n v="228.9"/>
    <n v="134"/>
    <n v="38.909999999999997"/>
    <n v="255.7"/>
    <n v="71"/>
    <n v="21.73"/>
    <n v="208"/>
    <n v="120"/>
    <n v="9.36"/>
    <n v="10.1"/>
    <n v="2"/>
    <n v="2.73"/>
    <n v="4"/>
    <s v="4–5"/>
    <s v="Yes"/>
    <n v="702.7"/>
    <s v="High"/>
    <n v="72.73"/>
    <x v="0"/>
  </r>
  <r>
    <s v="NH"/>
    <n v="87"/>
    <n v="408"/>
    <s v="No"/>
    <s v="No"/>
    <n v="0"/>
    <n v="298.10000000000002"/>
    <n v="112"/>
    <n v="50.68"/>
    <n v="201.3"/>
    <n v="100"/>
    <n v="17.11"/>
    <n v="214.7"/>
    <n v="88"/>
    <n v="9.66"/>
    <n v="9.6999999999999993"/>
    <n v="4"/>
    <n v="2.62"/>
    <n v="2"/>
    <s v="2–3"/>
    <s v="Yes"/>
    <n v="723.80000000000007"/>
    <s v="High"/>
    <n v="80.069999999999993"/>
    <x v="0"/>
  </r>
  <r>
    <s v="NH"/>
    <n v="86"/>
    <n v="415"/>
    <s v="No"/>
    <s v="No"/>
    <n v="0"/>
    <n v="213.1"/>
    <n v="105"/>
    <n v="36.229999999999997"/>
    <n v="206.2"/>
    <n v="108"/>
    <n v="17.53"/>
    <n v="163.4"/>
    <n v="93"/>
    <n v="7.35"/>
    <n v="8.9"/>
    <n v="3"/>
    <n v="2.4"/>
    <n v="0"/>
    <s v="0–1"/>
    <s v="No"/>
    <n v="591.59999999999991"/>
    <s v="High"/>
    <n v="63.51"/>
    <x v="0"/>
  </r>
  <r>
    <s v="NH"/>
    <n v="83"/>
    <n v="408"/>
    <s v="No"/>
    <s v="No"/>
    <n v="0"/>
    <n v="179.3"/>
    <n v="93"/>
    <n v="30.48"/>
    <n v="188.8"/>
    <n v="65"/>
    <n v="16.05"/>
    <n v="253.2"/>
    <n v="88"/>
    <n v="11.39"/>
    <n v="12.1"/>
    <n v="5"/>
    <n v="3.27"/>
    <n v="1"/>
    <s v="0–1"/>
    <s v="No"/>
    <n v="633.4"/>
    <s v="High"/>
    <n v="61.190000000000005"/>
    <x v="0"/>
  </r>
  <r>
    <s v="NH"/>
    <n v="82"/>
    <n v="408"/>
    <s v="No"/>
    <s v="No"/>
    <n v="0"/>
    <n v="17.600000000000001"/>
    <n v="121"/>
    <n v="2.99"/>
    <n v="161.69999999999999"/>
    <n v="125"/>
    <n v="13.74"/>
    <n v="203.1"/>
    <n v="82"/>
    <n v="9.14"/>
    <n v="10.6"/>
    <n v="6"/>
    <n v="2.86"/>
    <n v="1"/>
    <s v="0–1"/>
    <s v="No"/>
    <n v="393"/>
    <s v="Medium"/>
    <n v="28.73"/>
    <x v="1"/>
  </r>
  <r>
    <s v="NH"/>
    <n v="68"/>
    <n v="415"/>
    <s v="No"/>
    <s v="Yes"/>
    <n v="32"/>
    <n v="322.39999999999998"/>
    <n v="92"/>
    <n v="54.81"/>
    <n v="283.2"/>
    <n v="107"/>
    <n v="24.07"/>
    <n v="209.5"/>
    <n v="111"/>
    <n v="9.43"/>
    <n v="6.7"/>
    <n v="3"/>
    <n v="1.81"/>
    <n v="1"/>
    <s v="0–1"/>
    <s v="Yes"/>
    <n v="821.8"/>
    <s v="High"/>
    <n v="90.12"/>
    <x v="0"/>
  </r>
  <r>
    <s v="NH"/>
    <n v="68"/>
    <n v="415"/>
    <s v="Yes"/>
    <s v="No"/>
    <n v="0"/>
    <n v="298.39999999999998"/>
    <n v="78"/>
    <n v="50.73"/>
    <n v="270.5"/>
    <n v="142"/>
    <n v="22.99"/>
    <n v="107.3"/>
    <n v="84"/>
    <n v="4.83"/>
    <n v="12.2"/>
    <n v="2"/>
    <n v="3.29"/>
    <n v="0"/>
    <s v="0–1"/>
    <s v="Yes"/>
    <n v="688.4"/>
    <s v="High"/>
    <n v="81.84"/>
    <x v="0"/>
  </r>
  <r>
    <s v="NH"/>
    <n v="64"/>
    <n v="408"/>
    <s v="No"/>
    <s v="Yes"/>
    <n v="28"/>
    <n v="283.10000000000002"/>
    <n v="93"/>
    <n v="48.13"/>
    <n v="185.4"/>
    <n v="98"/>
    <n v="15.76"/>
    <n v="312.8"/>
    <n v="78"/>
    <n v="14.08"/>
    <n v="6.1"/>
    <n v="8"/>
    <n v="1.65"/>
    <n v="1"/>
    <s v="0–1"/>
    <s v="No"/>
    <n v="787.4"/>
    <s v="High"/>
    <n v="79.62"/>
    <x v="0"/>
  </r>
  <r>
    <s v="NH"/>
    <n v="64"/>
    <n v="415"/>
    <s v="No"/>
    <s v="Yes"/>
    <n v="19"/>
    <n v="178.1"/>
    <n v="110"/>
    <n v="30.28"/>
    <n v="212.8"/>
    <n v="100"/>
    <n v="18.09"/>
    <n v="226.3"/>
    <n v="123"/>
    <n v="10.18"/>
    <n v="10"/>
    <n v="6"/>
    <n v="2.7"/>
    <n v="1"/>
    <s v="0–1"/>
    <s v="No"/>
    <n v="627.20000000000005"/>
    <s v="High"/>
    <n v="61.250000000000007"/>
    <x v="0"/>
  </r>
  <r>
    <s v="NH"/>
    <n v="59"/>
    <n v="510"/>
    <s v="No"/>
    <s v="No"/>
    <n v="0"/>
    <n v="115.6"/>
    <n v="77"/>
    <n v="19.649999999999999"/>
    <n v="213.6"/>
    <n v="100"/>
    <n v="18.16"/>
    <n v="218.4"/>
    <n v="72"/>
    <n v="9.83"/>
    <n v="10.7"/>
    <n v="6"/>
    <n v="2.89"/>
    <n v="1"/>
    <s v="0–1"/>
    <s v="No"/>
    <n v="558.30000000000007"/>
    <s v="High"/>
    <n v="50.53"/>
    <x v="0"/>
  </r>
  <r>
    <s v="NH"/>
    <n v="58"/>
    <n v="415"/>
    <s v="No"/>
    <s v="No"/>
    <n v="0"/>
    <n v="173.4"/>
    <n v="100"/>
    <n v="29.48"/>
    <n v="213.7"/>
    <n v="74"/>
    <n v="18.16"/>
    <n v="141.5"/>
    <n v="69"/>
    <n v="6.37"/>
    <n v="11.5"/>
    <n v="4"/>
    <n v="3.11"/>
    <n v="1"/>
    <s v="0–1"/>
    <s v="No"/>
    <n v="540.1"/>
    <s v="High"/>
    <n v="57.12"/>
    <x v="0"/>
  </r>
  <r>
    <s v="NH"/>
    <n v="57"/>
    <n v="510"/>
    <s v="No"/>
    <s v="No"/>
    <n v="0"/>
    <n v="142.5"/>
    <n v="109"/>
    <n v="24.23"/>
    <n v="176.1"/>
    <n v="107"/>
    <n v="14.97"/>
    <n v="189.6"/>
    <n v="88"/>
    <n v="8.5299999999999994"/>
    <n v="8.1999999999999993"/>
    <n v="3"/>
    <n v="2.21"/>
    <n v="2"/>
    <s v="2–3"/>
    <s v="No"/>
    <n v="516.40000000000009"/>
    <s v="High"/>
    <n v="49.940000000000005"/>
    <x v="1"/>
  </r>
  <r>
    <s v="NH"/>
    <n v="57"/>
    <n v="510"/>
    <s v="No"/>
    <s v="No"/>
    <n v="0"/>
    <n v="220.3"/>
    <n v="124"/>
    <n v="37.450000000000003"/>
    <n v="188.6"/>
    <n v="101"/>
    <n v="16.03"/>
    <n v="278.39999999999998"/>
    <n v="98"/>
    <n v="12.53"/>
    <n v="10.6"/>
    <n v="4"/>
    <n v="2.86"/>
    <n v="1"/>
    <s v="0–1"/>
    <s v="No"/>
    <n v="697.9"/>
    <s v="High"/>
    <n v="68.87"/>
    <x v="0"/>
  </r>
  <r>
    <s v="NH"/>
    <n v="56"/>
    <n v="408"/>
    <s v="No"/>
    <s v="Yes"/>
    <n v="32"/>
    <n v="90"/>
    <n v="87"/>
    <n v="15.3"/>
    <n v="276.3"/>
    <n v="113"/>
    <n v="23.49"/>
    <n v="185.2"/>
    <n v="107"/>
    <n v="8.33"/>
    <n v="8.6"/>
    <n v="6"/>
    <n v="2.3199999999999998"/>
    <n v="2"/>
    <s v="2–3"/>
    <s v="Yes"/>
    <n v="560.1"/>
    <s v="High"/>
    <n v="49.44"/>
    <x v="1"/>
  </r>
  <r>
    <s v="NH"/>
    <n v="56"/>
    <n v="415"/>
    <s v="No"/>
    <s v="Yes"/>
    <n v="20"/>
    <n v="186.9"/>
    <n v="114"/>
    <n v="31.77"/>
    <n v="256.3"/>
    <n v="91"/>
    <n v="21.79"/>
    <n v="334.7"/>
    <n v="104"/>
    <n v="15.06"/>
    <n v="8.9"/>
    <n v="2"/>
    <n v="2.4"/>
    <n v="1"/>
    <s v="0–1"/>
    <s v="No"/>
    <n v="786.80000000000007"/>
    <s v="High"/>
    <n v="71.02000000000001"/>
    <x v="0"/>
  </r>
  <r>
    <s v="NH"/>
    <n v="47"/>
    <n v="415"/>
    <s v="No"/>
    <s v="Yes"/>
    <n v="22"/>
    <n v="197.6"/>
    <n v="105"/>
    <n v="33.590000000000003"/>
    <n v="80"/>
    <n v="86"/>
    <n v="6.8"/>
    <n v="120.8"/>
    <n v="82"/>
    <n v="5.44"/>
    <n v="15.6"/>
    <n v="12"/>
    <n v="4.21"/>
    <n v="2"/>
    <s v="2–3"/>
    <s v="No"/>
    <n v="414.00000000000006"/>
    <s v="High"/>
    <n v="50.04"/>
    <x v="0"/>
  </r>
  <r>
    <s v="NH"/>
    <n v="36"/>
    <n v="408"/>
    <s v="No"/>
    <s v="No"/>
    <n v="0"/>
    <n v="138.1"/>
    <n v="115"/>
    <n v="23.48"/>
    <n v="158.19999999999999"/>
    <n v="82"/>
    <n v="13.45"/>
    <n v="215.7"/>
    <n v="118"/>
    <n v="9.7100000000000009"/>
    <n v="10.3"/>
    <n v="2"/>
    <n v="2.78"/>
    <n v="5"/>
    <s v="4–5"/>
    <s v="Yes"/>
    <n v="522.29999999999995"/>
    <s v="High"/>
    <n v="49.42"/>
    <x v="1"/>
  </r>
  <r>
    <s v="NH"/>
    <n v="34"/>
    <n v="510"/>
    <s v="No"/>
    <s v="No"/>
    <n v="0"/>
    <n v="228.1"/>
    <n v="93"/>
    <n v="38.78"/>
    <n v="136.4"/>
    <n v="106"/>
    <n v="11.59"/>
    <n v="197.3"/>
    <n v="107"/>
    <n v="8.8800000000000008"/>
    <n v="9"/>
    <n v="2"/>
    <n v="2.4300000000000002"/>
    <n v="1"/>
    <s v="0–1"/>
    <s v="No"/>
    <n v="570.79999999999995"/>
    <s v="High"/>
    <n v="61.680000000000007"/>
    <x v="0"/>
  </r>
  <r>
    <s v="NH"/>
    <n v="34"/>
    <n v="408"/>
    <s v="No"/>
    <s v="No"/>
    <n v="0"/>
    <n v="218.8"/>
    <n v="125"/>
    <n v="37.200000000000003"/>
    <n v="148.30000000000001"/>
    <n v="102"/>
    <n v="12.61"/>
    <n v="277.8"/>
    <n v="97"/>
    <n v="12.5"/>
    <n v="9.6999999999999993"/>
    <n v="6"/>
    <n v="2.62"/>
    <n v="1"/>
    <s v="0–1"/>
    <s v="No"/>
    <n v="654.60000000000014"/>
    <s v="High"/>
    <n v="64.930000000000007"/>
    <x v="0"/>
  </r>
  <r>
    <s v="NH"/>
    <n v="19"/>
    <n v="415"/>
    <s v="No"/>
    <s v="No"/>
    <n v="0"/>
    <n v="180.3"/>
    <n v="67"/>
    <n v="30.65"/>
    <n v="208"/>
    <n v="68"/>
    <n v="17.68"/>
    <n v="181.2"/>
    <n v="101"/>
    <n v="8.15"/>
    <n v="12.8"/>
    <n v="6"/>
    <n v="3.46"/>
    <n v="2"/>
    <s v="2–3"/>
    <s v="No"/>
    <n v="582.29999999999995"/>
    <s v="High"/>
    <n v="59.94"/>
    <x v="0"/>
  </r>
  <r>
    <s v="NJ"/>
    <n v="225"/>
    <n v="415"/>
    <s v="No"/>
    <s v="No"/>
    <n v="0"/>
    <n v="243.4"/>
    <n v="114"/>
    <n v="41.38"/>
    <n v="121.2"/>
    <n v="110"/>
    <n v="10.3"/>
    <n v="162.6"/>
    <n v="104"/>
    <n v="7.32"/>
    <n v="12.2"/>
    <n v="5"/>
    <n v="3.29"/>
    <n v="0"/>
    <s v="0–1"/>
    <s v="No"/>
    <n v="539.40000000000009"/>
    <s v="High"/>
    <n v="62.290000000000006"/>
    <x v="0"/>
  </r>
  <r>
    <s v="NJ"/>
    <n v="190"/>
    <n v="408"/>
    <s v="No"/>
    <s v="No"/>
    <n v="0"/>
    <n v="140.4"/>
    <n v="94"/>
    <n v="23.87"/>
    <n v="271.8"/>
    <n v="92"/>
    <n v="23.1"/>
    <n v="188.3"/>
    <n v="108"/>
    <n v="8.4700000000000006"/>
    <n v="11.1"/>
    <n v="9"/>
    <n v="3"/>
    <n v="1"/>
    <s v="0–1"/>
    <s v="No"/>
    <n v="611.6"/>
    <s v="High"/>
    <n v="58.44"/>
    <x v="0"/>
  </r>
  <r>
    <s v="NJ"/>
    <n v="181"/>
    <n v="408"/>
    <s v="No"/>
    <s v="No"/>
    <n v="0"/>
    <n v="241.8"/>
    <n v="93"/>
    <n v="41.11"/>
    <n v="170.5"/>
    <n v="83"/>
    <n v="14.49"/>
    <n v="295.3"/>
    <n v="104"/>
    <n v="13.29"/>
    <n v="11.8"/>
    <n v="7"/>
    <n v="3.19"/>
    <n v="3"/>
    <s v="2–3"/>
    <s v="No"/>
    <n v="719.4"/>
    <s v="High"/>
    <n v="72.08"/>
    <x v="0"/>
  </r>
  <r>
    <s v="NJ"/>
    <n v="177"/>
    <n v="415"/>
    <s v="No"/>
    <s v="No"/>
    <n v="0"/>
    <n v="237.9"/>
    <n v="125"/>
    <n v="40.44"/>
    <n v="247.6"/>
    <n v="93"/>
    <n v="21.05"/>
    <n v="208.9"/>
    <n v="68"/>
    <n v="9.4"/>
    <n v="13.9"/>
    <n v="4"/>
    <n v="3.75"/>
    <n v="1"/>
    <s v="0–1"/>
    <s v="Yes"/>
    <n v="708.3"/>
    <s v="High"/>
    <n v="74.64"/>
    <x v="0"/>
  </r>
  <r>
    <s v="NJ"/>
    <n v="173"/>
    <n v="510"/>
    <s v="No"/>
    <s v="No"/>
    <n v="0"/>
    <n v="162.6"/>
    <n v="83"/>
    <n v="27.64"/>
    <n v="152.30000000000001"/>
    <n v="109"/>
    <n v="12.95"/>
    <n v="57.5"/>
    <n v="122"/>
    <n v="2.59"/>
    <n v="14.2"/>
    <n v="3"/>
    <n v="3.83"/>
    <n v="1"/>
    <s v="0–1"/>
    <s v="No"/>
    <n v="386.59999999999997"/>
    <s v="Medium"/>
    <n v="47.010000000000005"/>
    <x v="1"/>
  </r>
  <r>
    <s v="NJ"/>
    <n v="171"/>
    <n v="415"/>
    <s v="No"/>
    <s v="No"/>
    <n v="0"/>
    <n v="231"/>
    <n v="115"/>
    <n v="39.270000000000003"/>
    <n v="230.4"/>
    <n v="140"/>
    <n v="19.579999999999998"/>
    <n v="261.39999999999998"/>
    <n v="120"/>
    <n v="11.76"/>
    <n v="9.5"/>
    <n v="3"/>
    <n v="2.57"/>
    <n v="1"/>
    <s v="0–1"/>
    <s v="No"/>
    <n v="732.3"/>
    <s v="High"/>
    <n v="73.179999999999993"/>
    <x v="0"/>
  </r>
  <r>
    <s v="NJ"/>
    <n v="159"/>
    <n v="510"/>
    <s v="No"/>
    <s v="No"/>
    <n v="0"/>
    <n v="220.2"/>
    <n v="89"/>
    <n v="37.43"/>
    <n v="88.3"/>
    <n v="125"/>
    <n v="7.51"/>
    <n v="195.3"/>
    <n v="79"/>
    <n v="8.7899999999999991"/>
    <n v="12.9"/>
    <n v="5"/>
    <n v="3.48"/>
    <n v="0"/>
    <s v="0–1"/>
    <s v="No"/>
    <n v="516.70000000000005"/>
    <s v="High"/>
    <n v="57.209999999999994"/>
    <x v="0"/>
  </r>
  <r>
    <s v="NJ"/>
    <n v="158"/>
    <n v="415"/>
    <s v="No"/>
    <s v="No"/>
    <n v="0"/>
    <n v="207.9"/>
    <n v="91"/>
    <n v="35.340000000000003"/>
    <n v="172"/>
    <n v="109"/>
    <n v="14.62"/>
    <n v="191.8"/>
    <n v="143"/>
    <n v="8.6300000000000008"/>
    <n v="14.4"/>
    <n v="7"/>
    <n v="3.89"/>
    <n v="4"/>
    <s v="4–5"/>
    <s v="No"/>
    <n v="586.1"/>
    <s v="High"/>
    <n v="62.480000000000004"/>
    <x v="0"/>
  </r>
  <r>
    <s v="NJ"/>
    <n v="146"/>
    <n v="415"/>
    <s v="No"/>
    <s v="No"/>
    <n v="0"/>
    <n v="203.8"/>
    <n v="122"/>
    <n v="34.65"/>
    <n v="283.10000000000002"/>
    <n v="76"/>
    <n v="24.06"/>
    <n v="197.3"/>
    <n v="83"/>
    <n v="8.8800000000000008"/>
    <n v="12.5"/>
    <n v="3"/>
    <n v="3.38"/>
    <n v="0"/>
    <s v="0–1"/>
    <s v="No"/>
    <n v="696.7"/>
    <s v="High"/>
    <n v="70.969999999999985"/>
    <x v="0"/>
  </r>
  <r>
    <s v="NJ"/>
    <n v="138"/>
    <n v="408"/>
    <s v="No"/>
    <s v="No"/>
    <n v="0"/>
    <n v="159.5"/>
    <n v="77"/>
    <n v="27.12"/>
    <n v="303.8"/>
    <n v="92"/>
    <n v="25.82"/>
    <n v="226.9"/>
    <n v="120"/>
    <n v="10.210000000000001"/>
    <n v="12"/>
    <n v="4"/>
    <n v="3.24"/>
    <n v="0"/>
    <s v="0–1"/>
    <s v="No"/>
    <n v="702.2"/>
    <s v="High"/>
    <n v="66.39"/>
    <x v="0"/>
  </r>
  <r>
    <s v="NJ"/>
    <n v="136"/>
    <n v="408"/>
    <s v="Yes"/>
    <s v="Yes"/>
    <n v="37"/>
    <n v="220.2"/>
    <n v="109"/>
    <n v="37.43"/>
    <n v="185.3"/>
    <n v="99"/>
    <n v="15.75"/>
    <n v="205.1"/>
    <n v="82"/>
    <n v="9.23"/>
    <n v="4.0999999999999996"/>
    <n v="2"/>
    <n v="1.1100000000000001"/>
    <n v="0"/>
    <s v="0–1"/>
    <s v="Yes"/>
    <n v="614.70000000000005"/>
    <s v="High"/>
    <n v="63.519999999999996"/>
    <x v="0"/>
  </r>
  <r>
    <s v="NJ"/>
    <n v="136"/>
    <n v="415"/>
    <s v="No"/>
    <s v="Yes"/>
    <n v="34"/>
    <n v="146.4"/>
    <n v="104"/>
    <n v="24.89"/>
    <n v="89.7"/>
    <n v="103"/>
    <n v="7.62"/>
    <n v="220"/>
    <n v="91"/>
    <n v="9.9"/>
    <n v="15.6"/>
    <n v="4"/>
    <n v="4.21"/>
    <n v="2"/>
    <s v="2–3"/>
    <s v="No"/>
    <n v="471.70000000000005"/>
    <s v="High"/>
    <n v="46.62"/>
    <x v="1"/>
  </r>
  <r>
    <s v="NJ"/>
    <n v="132"/>
    <n v="415"/>
    <s v="Yes"/>
    <s v="Yes"/>
    <n v="20"/>
    <n v="187.5"/>
    <n v="110"/>
    <n v="31.88"/>
    <n v="169.8"/>
    <n v="94"/>
    <n v="14.43"/>
    <n v="175.3"/>
    <n v="127"/>
    <n v="7.89"/>
    <n v="12.1"/>
    <n v="4"/>
    <n v="3.27"/>
    <n v="1"/>
    <s v="0–1"/>
    <s v="No"/>
    <n v="544.70000000000005"/>
    <s v="High"/>
    <n v="57.470000000000006"/>
    <x v="0"/>
  </r>
  <r>
    <s v="NJ"/>
    <n v="130"/>
    <n v="415"/>
    <s v="No"/>
    <s v="No"/>
    <n v="0"/>
    <n v="230.9"/>
    <n v="93"/>
    <n v="39.25"/>
    <n v="223"/>
    <n v="78"/>
    <n v="18.96"/>
    <n v="157.80000000000001"/>
    <n v="101"/>
    <n v="7.1"/>
    <n v="9.6999999999999993"/>
    <n v="2"/>
    <n v="2.62"/>
    <n v="3"/>
    <s v="2–3"/>
    <s v="No"/>
    <n v="621.40000000000009"/>
    <s v="High"/>
    <n v="67.930000000000007"/>
    <x v="0"/>
  </r>
  <r>
    <s v="NJ"/>
    <n v="129"/>
    <n v="408"/>
    <s v="No"/>
    <s v="No"/>
    <n v="0"/>
    <n v="265.60000000000002"/>
    <n v="86"/>
    <n v="45.15"/>
    <n v="208.8"/>
    <n v="102"/>
    <n v="17.75"/>
    <n v="182.5"/>
    <n v="105"/>
    <n v="8.2100000000000009"/>
    <n v="11.1"/>
    <n v="6"/>
    <n v="3"/>
    <n v="2"/>
    <s v="2–3"/>
    <s v="Yes"/>
    <n v="668.00000000000011"/>
    <s v="High"/>
    <n v="74.11"/>
    <x v="0"/>
  </r>
  <r>
    <s v="NJ"/>
    <n v="125"/>
    <n v="415"/>
    <s v="No"/>
    <s v="Yes"/>
    <n v="32"/>
    <n v="163.80000000000001"/>
    <n v="80"/>
    <n v="27.85"/>
    <n v="177.8"/>
    <n v="123"/>
    <n v="15.11"/>
    <n v="190.4"/>
    <n v="106"/>
    <n v="8.57"/>
    <n v="8.1"/>
    <n v="5"/>
    <n v="2.19"/>
    <n v="0"/>
    <s v="0–1"/>
    <s v="No"/>
    <n v="540.1"/>
    <s v="High"/>
    <n v="53.72"/>
    <x v="0"/>
  </r>
  <r>
    <s v="NJ"/>
    <n v="123"/>
    <n v="408"/>
    <s v="No"/>
    <s v="No"/>
    <n v="0"/>
    <n v="257.39999999999998"/>
    <n v="67"/>
    <n v="43.76"/>
    <n v="261.10000000000002"/>
    <n v="91"/>
    <n v="22.19"/>
    <n v="204.4"/>
    <n v="107"/>
    <n v="9.1999999999999993"/>
    <n v="13.4"/>
    <n v="5"/>
    <n v="3.62"/>
    <n v="2"/>
    <s v="2–3"/>
    <s v="Yes"/>
    <n v="736.3"/>
    <s v="High"/>
    <n v="78.77000000000001"/>
    <x v="0"/>
  </r>
  <r>
    <s v="NJ"/>
    <n v="119"/>
    <n v="408"/>
    <s v="No"/>
    <s v="No"/>
    <n v="0"/>
    <n v="132.1"/>
    <n v="72"/>
    <n v="22.46"/>
    <n v="247.5"/>
    <n v="107"/>
    <n v="21.04"/>
    <n v="246.2"/>
    <n v="123"/>
    <n v="11.08"/>
    <n v="6.9"/>
    <n v="6"/>
    <n v="1.86"/>
    <n v="3"/>
    <s v="2–3"/>
    <s v="No"/>
    <n v="632.69999999999993"/>
    <s v="High"/>
    <n v="56.44"/>
    <x v="0"/>
  </r>
  <r>
    <s v="NJ"/>
    <n v="118"/>
    <n v="510"/>
    <s v="No"/>
    <s v="Yes"/>
    <n v="28"/>
    <n v="201.4"/>
    <n v="100"/>
    <n v="34.24"/>
    <n v="246.5"/>
    <n v="117"/>
    <n v="20.95"/>
    <n v="154.80000000000001"/>
    <n v="131"/>
    <n v="6.97"/>
    <n v="12.9"/>
    <n v="4"/>
    <n v="3.48"/>
    <n v="2"/>
    <s v="2–3"/>
    <s v="Yes"/>
    <n v="615.6"/>
    <s v="High"/>
    <n v="65.64"/>
    <x v="0"/>
  </r>
  <r>
    <s v="NJ"/>
    <n v="118"/>
    <n v="510"/>
    <s v="No"/>
    <s v="No"/>
    <n v="0"/>
    <n v="176.9"/>
    <n v="128"/>
    <n v="30.07"/>
    <n v="102.8"/>
    <n v="56"/>
    <n v="8.74"/>
    <n v="213.7"/>
    <n v="84"/>
    <n v="9.6199999999999992"/>
    <n v="10.5"/>
    <n v="2"/>
    <n v="2.84"/>
    <n v="4"/>
    <s v="4–5"/>
    <s v="Yes"/>
    <n v="503.9"/>
    <s v="High"/>
    <n v="51.269999999999996"/>
    <x v="0"/>
  </r>
  <r>
    <s v="NJ"/>
    <n v="117"/>
    <n v="415"/>
    <s v="No"/>
    <s v="No"/>
    <n v="0"/>
    <n v="168.4"/>
    <n v="117"/>
    <n v="28.63"/>
    <n v="217.1"/>
    <n v="129"/>
    <n v="18.45"/>
    <n v="81.599999999999994"/>
    <n v="100"/>
    <n v="3.67"/>
    <n v="11.8"/>
    <n v="7"/>
    <n v="3.19"/>
    <n v="1"/>
    <s v="0–1"/>
    <s v="No"/>
    <n v="478.90000000000003"/>
    <s v="High"/>
    <n v="53.94"/>
    <x v="0"/>
  </r>
  <r>
    <s v="NJ"/>
    <n v="115"/>
    <n v="415"/>
    <s v="No"/>
    <s v="No"/>
    <n v="0"/>
    <n v="193.8"/>
    <n v="90"/>
    <n v="32.950000000000003"/>
    <n v="195.3"/>
    <n v="121"/>
    <n v="16.600000000000001"/>
    <n v="182.7"/>
    <n v="108"/>
    <n v="8.2200000000000006"/>
    <n v="8.5"/>
    <n v="3"/>
    <n v="2.2999999999999998"/>
    <n v="1"/>
    <s v="0–1"/>
    <s v="No"/>
    <n v="580.29999999999995"/>
    <s v="High"/>
    <n v="60.07"/>
    <x v="0"/>
  </r>
  <r>
    <s v="NJ"/>
    <n v="109"/>
    <n v="415"/>
    <s v="No"/>
    <s v="Yes"/>
    <n v="30"/>
    <n v="183.1"/>
    <n v="95"/>
    <n v="31.13"/>
    <n v="232.6"/>
    <n v="110"/>
    <n v="19.77"/>
    <n v="248.3"/>
    <n v="110"/>
    <n v="11.17"/>
    <n v="8.4"/>
    <n v="2"/>
    <n v="2.27"/>
    <n v="0"/>
    <s v="0–1"/>
    <s v="No"/>
    <n v="672.4"/>
    <s v="High"/>
    <n v="64.34"/>
    <x v="0"/>
  </r>
  <r>
    <s v="NJ"/>
    <n v="106"/>
    <n v="415"/>
    <s v="No"/>
    <s v="Yes"/>
    <n v="16"/>
    <n v="174.7"/>
    <n v="92"/>
    <n v="29.7"/>
    <n v="232.1"/>
    <n v="105"/>
    <n v="19.73"/>
    <n v="305.39999999999998"/>
    <n v="98"/>
    <n v="13.74"/>
    <n v="8.9"/>
    <n v="2"/>
    <n v="2.4"/>
    <n v="1"/>
    <s v="0–1"/>
    <s v="No"/>
    <n v="721.09999999999991"/>
    <s v="High"/>
    <n v="65.570000000000007"/>
    <x v="0"/>
  </r>
  <r>
    <s v="NJ"/>
    <n v="103"/>
    <n v="415"/>
    <s v="No"/>
    <s v="No"/>
    <n v="0"/>
    <n v="236.9"/>
    <n v="93"/>
    <n v="40.270000000000003"/>
    <n v="197.7"/>
    <n v="113"/>
    <n v="16.8"/>
    <n v="309.10000000000002"/>
    <n v="78"/>
    <n v="13.91"/>
    <n v="11.4"/>
    <n v="7"/>
    <n v="3.08"/>
    <n v="2"/>
    <s v="2–3"/>
    <s v="Yes"/>
    <n v="755.1"/>
    <s v="High"/>
    <n v="74.06"/>
    <x v="0"/>
  </r>
  <r>
    <s v="NJ"/>
    <n v="101"/>
    <n v="510"/>
    <s v="No"/>
    <s v="No"/>
    <n v="0"/>
    <n v="122.5"/>
    <n v="145"/>
    <n v="20.83"/>
    <n v="273.3"/>
    <n v="103"/>
    <n v="23.23"/>
    <n v="197.8"/>
    <n v="71"/>
    <n v="8.9"/>
    <n v="8"/>
    <n v="3"/>
    <n v="2.16"/>
    <n v="2"/>
    <s v="2–3"/>
    <s v="No"/>
    <n v="601.6"/>
    <s v="High"/>
    <n v="55.120000000000005"/>
    <x v="0"/>
  </r>
  <r>
    <s v="NJ"/>
    <n v="98"/>
    <n v="408"/>
    <s v="Yes"/>
    <s v="No"/>
    <n v="0"/>
    <n v="180.7"/>
    <n v="127"/>
    <n v="30.72"/>
    <n v="174.6"/>
    <n v="94"/>
    <n v="14.84"/>
    <n v="165.3"/>
    <n v="114"/>
    <n v="7.44"/>
    <n v="12"/>
    <n v="6"/>
    <n v="3.24"/>
    <n v="2"/>
    <s v="2–3"/>
    <s v="No"/>
    <n v="532.59999999999991"/>
    <s v="High"/>
    <n v="56.24"/>
    <x v="0"/>
  </r>
  <r>
    <s v="NJ"/>
    <n v="97"/>
    <n v="415"/>
    <s v="No"/>
    <s v="Yes"/>
    <n v="36"/>
    <n v="254.2"/>
    <n v="78"/>
    <n v="43.21"/>
    <n v="228.1"/>
    <n v="105"/>
    <n v="19.39"/>
    <n v="98"/>
    <n v="125"/>
    <n v="4.41"/>
    <n v="13.8"/>
    <n v="7"/>
    <n v="3.73"/>
    <n v="5"/>
    <s v="4–5"/>
    <s v="No"/>
    <n v="594.09999999999991"/>
    <s v="High"/>
    <n v="70.740000000000009"/>
    <x v="0"/>
  </r>
  <r>
    <s v="NJ"/>
    <n v="94"/>
    <n v="510"/>
    <s v="Yes"/>
    <s v="Yes"/>
    <n v="38"/>
    <n v="225.7"/>
    <n v="117"/>
    <n v="38.369999999999997"/>
    <n v="119.6"/>
    <n v="122"/>
    <n v="10.17"/>
    <n v="193.2"/>
    <n v="125"/>
    <n v="8.69"/>
    <n v="14"/>
    <n v="7"/>
    <n v="3.78"/>
    <n v="1"/>
    <s v="0–1"/>
    <s v="Yes"/>
    <n v="552.5"/>
    <s v="High"/>
    <n v="61.01"/>
    <x v="0"/>
  </r>
  <r>
    <s v="NJ"/>
    <n v="93"/>
    <n v="415"/>
    <s v="No"/>
    <s v="No"/>
    <n v="0"/>
    <n v="175.5"/>
    <n v="103"/>
    <n v="29.84"/>
    <n v="132.30000000000001"/>
    <n v="120"/>
    <n v="11.25"/>
    <n v="242.9"/>
    <n v="96"/>
    <n v="10.93"/>
    <n v="11.8"/>
    <n v="3"/>
    <n v="3.19"/>
    <n v="1"/>
    <s v="0–1"/>
    <s v="No"/>
    <n v="562.5"/>
    <s v="High"/>
    <n v="55.21"/>
    <x v="0"/>
  </r>
  <r>
    <s v="NJ"/>
    <n v="93"/>
    <n v="415"/>
    <s v="No"/>
    <s v="No"/>
    <n v="0"/>
    <n v="190.2"/>
    <n v="102"/>
    <n v="32.33"/>
    <n v="197.7"/>
    <n v="141"/>
    <n v="16.8"/>
    <n v="247.5"/>
    <n v="102"/>
    <n v="11.14"/>
    <n v="9.8000000000000007"/>
    <n v="6"/>
    <n v="2.65"/>
    <n v="2"/>
    <s v="2–3"/>
    <s v="No"/>
    <n v="645.19999999999993"/>
    <s v="High"/>
    <n v="62.919999999999995"/>
    <x v="0"/>
  </r>
  <r>
    <s v="NJ"/>
    <n v="90"/>
    <n v="415"/>
    <s v="No"/>
    <s v="No"/>
    <n v="0"/>
    <n v="118.9"/>
    <n v="128"/>
    <n v="20.21"/>
    <n v="278.3"/>
    <n v="65"/>
    <n v="23.66"/>
    <n v="194.8"/>
    <n v="61"/>
    <n v="8.77"/>
    <n v="13.2"/>
    <n v="10"/>
    <n v="3.56"/>
    <n v="2"/>
    <s v="2–3"/>
    <s v="No"/>
    <n v="605.20000000000005"/>
    <s v="High"/>
    <n v="56.2"/>
    <x v="0"/>
  </r>
  <r>
    <s v="NJ"/>
    <n v="90"/>
    <n v="408"/>
    <s v="No"/>
    <s v="No"/>
    <n v="0"/>
    <n v="217.6"/>
    <n v="87"/>
    <n v="36.99"/>
    <n v="279"/>
    <n v="71"/>
    <n v="23.72"/>
    <n v="250.7"/>
    <n v="65"/>
    <n v="11.28"/>
    <n v="10.4"/>
    <n v="4"/>
    <n v="2.81"/>
    <n v="2"/>
    <s v="2–3"/>
    <s v="Yes"/>
    <n v="757.69999999999993"/>
    <s v="High"/>
    <n v="74.8"/>
    <x v="0"/>
  </r>
  <r>
    <s v="NJ"/>
    <n v="89"/>
    <n v="415"/>
    <s v="No"/>
    <s v="No"/>
    <n v="0"/>
    <n v="186"/>
    <n v="55"/>
    <n v="31.62"/>
    <n v="237.4"/>
    <n v="105"/>
    <n v="20.18"/>
    <n v="148.1"/>
    <n v="83"/>
    <n v="6.66"/>
    <n v="12.2"/>
    <n v="6"/>
    <n v="3.29"/>
    <n v="1"/>
    <s v="0–1"/>
    <s v="No"/>
    <n v="583.70000000000005"/>
    <s v="High"/>
    <n v="61.749999999999993"/>
    <x v="0"/>
  </r>
  <r>
    <s v="NJ"/>
    <n v="87"/>
    <n v="408"/>
    <s v="No"/>
    <s v="No"/>
    <n v="0"/>
    <n v="289.8"/>
    <n v="101"/>
    <n v="49.27"/>
    <n v="255.6"/>
    <n v="115"/>
    <n v="21.73"/>
    <n v="242.8"/>
    <n v="76"/>
    <n v="10.93"/>
    <n v="11.7"/>
    <n v="4"/>
    <n v="3.16"/>
    <n v="2"/>
    <s v="2–3"/>
    <s v="Yes"/>
    <n v="799.90000000000009"/>
    <s v="High"/>
    <n v="85.09"/>
    <x v="0"/>
  </r>
  <r>
    <s v="NJ"/>
    <n v="80"/>
    <n v="510"/>
    <s v="Yes"/>
    <s v="Yes"/>
    <n v="31"/>
    <n v="225"/>
    <n v="78"/>
    <n v="38.25"/>
    <n v="191.3"/>
    <n v="79"/>
    <n v="16.260000000000002"/>
    <n v="226.7"/>
    <n v="79"/>
    <n v="10.199999999999999"/>
    <n v="9.1"/>
    <n v="3"/>
    <n v="2.46"/>
    <n v="1"/>
    <s v="0–1"/>
    <s v="No"/>
    <n v="652.1"/>
    <s v="High"/>
    <n v="67.17"/>
    <x v="0"/>
  </r>
  <r>
    <s v="NJ"/>
    <n v="77"/>
    <n v="408"/>
    <s v="No"/>
    <s v="No"/>
    <n v="0"/>
    <n v="228.6"/>
    <n v="117"/>
    <n v="38.86"/>
    <n v="132.80000000000001"/>
    <n v="123"/>
    <n v="11.29"/>
    <n v="227.2"/>
    <n v="124"/>
    <n v="10.220000000000001"/>
    <n v="10.1"/>
    <n v="2"/>
    <n v="2.73"/>
    <n v="9"/>
    <s v="6+"/>
    <s v="Yes"/>
    <n v="598.69999999999993"/>
    <s v="High"/>
    <n v="63.099999999999994"/>
    <x v="0"/>
  </r>
  <r>
    <s v="NJ"/>
    <n v="75"/>
    <n v="510"/>
    <s v="No"/>
    <s v="No"/>
    <n v="0"/>
    <n v="195"/>
    <n v="58"/>
    <n v="33.15"/>
    <n v="198.5"/>
    <n v="88"/>
    <n v="16.87"/>
    <n v="304.3"/>
    <n v="110"/>
    <n v="13.69"/>
    <n v="14.8"/>
    <n v="9"/>
    <n v="4"/>
    <n v="0"/>
    <s v="0–1"/>
    <s v="No"/>
    <n v="712.59999999999991"/>
    <s v="High"/>
    <n v="67.709999999999994"/>
    <x v="0"/>
  </r>
  <r>
    <s v="NJ"/>
    <n v="72"/>
    <n v="510"/>
    <s v="No"/>
    <s v="No"/>
    <n v="0"/>
    <n v="144.30000000000001"/>
    <n v="116"/>
    <n v="24.53"/>
    <n v="156.4"/>
    <n v="74"/>
    <n v="13.29"/>
    <n v="214.7"/>
    <n v="90"/>
    <n v="9.66"/>
    <n v="7.8"/>
    <n v="10"/>
    <n v="2.11"/>
    <n v="3"/>
    <s v="2–3"/>
    <s v="No"/>
    <n v="523.20000000000005"/>
    <s v="High"/>
    <n v="49.59"/>
    <x v="1"/>
  </r>
  <r>
    <s v="NJ"/>
    <n v="72"/>
    <n v="510"/>
    <s v="Yes"/>
    <s v="No"/>
    <n v="0"/>
    <n v="115"/>
    <n v="65"/>
    <n v="19.55"/>
    <n v="122.3"/>
    <n v="96"/>
    <n v="10.4"/>
    <n v="245"/>
    <n v="75"/>
    <n v="11.03"/>
    <n v="6.4"/>
    <n v="1"/>
    <n v="1.73"/>
    <n v="0"/>
    <s v="0–1"/>
    <s v="Yes"/>
    <n v="488.7"/>
    <s v="High"/>
    <n v="42.71"/>
    <x v="1"/>
  </r>
  <r>
    <s v="NJ"/>
    <n v="69"/>
    <n v="510"/>
    <s v="No"/>
    <s v="No"/>
    <n v="0"/>
    <n v="150"/>
    <n v="122"/>
    <n v="25.5"/>
    <n v="218.5"/>
    <n v="116"/>
    <n v="18.57"/>
    <n v="212.4"/>
    <n v="89"/>
    <n v="9.56"/>
    <n v="9.8000000000000007"/>
    <n v="1"/>
    <n v="2.65"/>
    <n v="3"/>
    <s v="2–3"/>
    <s v="No"/>
    <n v="590.69999999999993"/>
    <s v="High"/>
    <n v="56.28"/>
    <x v="0"/>
  </r>
  <r>
    <s v="NJ"/>
    <n v="67"/>
    <n v="415"/>
    <s v="No"/>
    <s v="No"/>
    <n v="0"/>
    <n v="301.5"/>
    <n v="136"/>
    <n v="51.26"/>
    <n v="257.7"/>
    <n v="72"/>
    <n v="21.9"/>
    <n v="132.9"/>
    <n v="118"/>
    <n v="5.98"/>
    <n v="13.4"/>
    <n v="2"/>
    <n v="3.62"/>
    <n v="4"/>
    <s v="4–5"/>
    <s v="Yes"/>
    <n v="705.5"/>
    <s v="High"/>
    <n v="82.76"/>
    <x v="0"/>
  </r>
  <r>
    <s v="NJ"/>
    <n v="66"/>
    <n v="408"/>
    <s v="No"/>
    <s v="Yes"/>
    <n v="27"/>
    <n v="187.7"/>
    <n v="84"/>
    <n v="31.91"/>
    <n v="221"/>
    <n v="147"/>
    <n v="18.79"/>
    <n v="145.69999999999999"/>
    <n v="110"/>
    <n v="6.56"/>
    <n v="10"/>
    <n v="4"/>
    <n v="2.7"/>
    <n v="3"/>
    <s v="2–3"/>
    <s v="No"/>
    <n v="564.4"/>
    <s v="High"/>
    <n v="59.960000000000008"/>
    <x v="0"/>
  </r>
  <r>
    <s v="NJ"/>
    <n v="63"/>
    <n v="408"/>
    <s v="No"/>
    <s v="Yes"/>
    <n v="27"/>
    <n v="192.3"/>
    <n v="137"/>
    <n v="32.69"/>
    <n v="199.9"/>
    <n v="115"/>
    <n v="16.989999999999998"/>
    <n v="244.2"/>
    <n v="112"/>
    <n v="10.99"/>
    <n v="14.8"/>
    <n v="8"/>
    <n v="4"/>
    <n v="1"/>
    <s v="0–1"/>
    <s v="No"/>
    <n v="651.20000000000005"/>
    <s v="High"/>
    <n v="64.669999999999987"/>
    <x v="0"/>
  </r>
  <r>
    <s v="NJ"/>
    <n v="63"/>
    <n v="510"/>
    <s v="No"/>
    <s v="No"/>
    <n v="0"/>
    <n v="245.2"/>
    <n v="91"/>
    <n v="41.68"/>
    <n v="217.2"/>
    <n v="92"/>
    <n v="18.46"/>
    <n v="243.1"/>
    <n v="128"/>
    <n v="10.94"/>
    <n v="13.9"/>
    <n v="6"/>
    <n v="3.75"/>
    <n v="0"/>
    <s v="0–1"/>
    <s v="Yes"/>
    <n v="719.4"/>
    <s v="High"/>
    <n v="74.83"/>
    <x v="0"/>
  </r>
  <r>
    <s v="NJ"/>
    <n v="58"/>
    <n v="415"/>
    <s v="No"/>
    <s v="Yes"/>
    <n v="41"/>
    <n v="171.6"/>
    <n v="110"/>
    <n v="29.17"/>
    <n v="136.1"/>
    <n v="78"/>
    <n v="11.57"/>
    <n v="183.4"/>
    <n v="103"/>
    <n v="8.25"/>
    <n v="10.8"/>
    <n v="7"/>
    <n v="2.92"/>
    <n v="0"/>
    <s v="0–1"/>
    <s v="No"/>
    <n v="501.90000000000003"/>
    <s v="High"/>
    <n v="51.910000000000004"/>
    <x v="0"/>
  </r>
  <r>
    <s v="NJ"/>
    <n v="49"/>
    <n v="510"/>
    <s v="No"/>
    <s v="No"/>
    <n v="0"/>
    <n v="223.2"/>
    <n v="109"/>
    <n v="37.94"/>
    <n v="127.5"/>
    <n v="86"/>
    <n v="10.84"/>
    <n v="289.3"/>
    <n v="83"/>
    <n v="13.02"/>
    <n v="14.5"/>
    <n v="4"/>
    <n v="3.92"/>
    <n v="3"/>
    <s v="2–3"/>
    <s v="No"/>
    <n v="654.5"/>
    <s v="High"/>
    <n v="65.72"/>
    <x v="0"/>
  </r>
  <r>
    <s v="NJ"/>
    <n v="46"/>
    <n v="415"/>
    <s v="No"/>
    <s v="Yes"/>
    <n v="42"/>
    <n v="248.9"/>
    <n v="93"/>
    <n v="42.31"/>
    <n v="170.8"/>
    <n v="108"/>
    <n v="14.52"/>
    <n v="104.5"/>
    <n v="91"/>
    <n v="4.7"/>
    <n v="11.2"/>
    <n v="8"/>
    <n v="3.02"/>
    <n v="1"/>
    <s v="0–1"/>
    <s v="No"/>
    <n v="535.40000000000009"/>
    <s v="High"/>
    <n v="64.55"/>
    <x v="0"/>
  </r>
  <r>
    <s v="NJ"/>
    <n v="22"/>
    <n v="415"/>
    <s v="No"/>
    <s v="No"/>
    <n v="0"/>
    <n v="146.30000000000001"/>
    <n v="85"/>
    <n v="24.87"/>
    <n v="216.6"/>
    <n v="95"/>
    <n v="18.41"/>
    <n v="233"/>
    <n v="82"/>
    <n v="10.49"/>
    <n v="11.5"/>
    <n v="3"/>
    <n v="3.11"/>
    <n v="0"/>
    <s v="0–1"/>
    <s v="No"/>
    <n v="607.4"/>
    <s v="High"/>
    <n v="56.88"/>
    <x v="0"/>
  </r>
  <r>
    <s v="NJ"/>
    <n v="17"/>
    <n v="415"/>
    <s v="No"/>
    <s v="Yes"/>
    <n v="43"/>
    <n v="231"/>
    <n v="85"/>
    <n v="39.270000000000003"/>
    <n v="222.3"/>
    <n v="82"/>
    <n v="18.899999999999999"/>
    <n v="148"/>
    <n v="105"/>
    <n v="6.66"/>
    <n v="8.3000000000000007"/>
    <n v="5"/>
    <n v="2.2400000000000002"/>
    <n v="2"/>
    <s v="2–3"/>
    <s v="No"/>
    <n v="609.59999999999991"/>
    <s v="High"/>
    <n v="67.069999999999993"/>
    <x v="0"/>
  </r>
  <r>
    <s v="NM"/>
    <n v="180"/>
    <n v="510"/>
    <s v="No"/>
    <s v="No"/>
    <n v="0"/>
    <n v="248.6"/>
    <n v="83"/>
    <n v="42.26"/>
    <n v="148.9"/>
    <n v="85"/>
    <n v="12.66"/>
    <n v="172.5"/>
    <n v="109"/>
    <n v="7.76"/>
    <n v="8"/>
    <n v="4"/>
    <n v="2.16"/>
    <n v="3"/>
    <s v="2–3"/>
    <s v="No"/>
    <n v="578"/>
    <s v="High"/>
    <n v="64.84"/>
    <x v="0"/>
  </r>
  <r>
    <s v="NM"/>
    <n v="174"/>
    <n v="510"/>
    <s v="No"/>
    <s v="Yes"/>
    <n v="21"/>
    <n v="117.9"/>
    <n v="131"/>
    <n v="20.04"/>
    <n v="164.5"/>
    <n v="115"/>
    <n v="13.98"/>
    <n v="217"/>
    <n v="86"/>
    <n v="9.76"/>
    <n v="9.8000000000000007"/>
    <n v="3"/>
    <n v="2.65"/>
    <n v="1"/>
    <s v="0–1"/>
    <s v="No"/>
    <n v="509.2"/>
    <s v="High"/>
    <n v="46.429999999999993"/>
    <x v="1"/>
  </r>
  <r>
    <s v="NM"/>
    <n v="163"/>
    <n v="415"/>
    <s v="No"/>
    <s v="No"/>
    <n v="0"/>
    <n v="214.3"/>
    <n v="145"/>
    <n v="36.43"/>
    <n v="268.5"/>
    <n v="135"/>
    <n v="22.82"/>
    <n v="241.2"/>
    <n v="92"/>
    <n v="10.85"/>
    <n v="10.8"/>
    <n v="13"/>
    <n v="2.92"/>
    <n v="1"/>
    <s v="0–1"/>
    <s v="No"/>
    <n v="734.8"/>
    <s v="High"/>
    <n v="73.02"/>
    <x v="0"/>
  </r>
  <r>
    <s v="NM"/>
    <n v="157"/>
    <n v="415"/>
    <s v="No"/>
    <s v="No"/>
    <n v="0"/>
    <n v="143.30000000000001"/>
    <n v="103"/>
    <n v="24.36"/>
    <n v="211.3"/>
    <n v="108"/>
    <n v="17.96"/>
    <n v="185.2"/>
    <n v="96"/>
    <n v="8.33"/>
    <n v="11.5"/>
    <n v="3"/>
    <n v="3.11"/>
    <n v="1"/>
    <s v="0–1"/>
    <s v="No"/>
    <n v="551.29999999999995"/>
    <s v="High"/>
    <n v="53.76"/>
    <x v="0"/>
  </r>
  <r>
    <s v="NM"/>
    <n v="149"/>
    <n v="408"/>
    <s v="No"/>
    <s v="Yes"/>
    <n v="23"/>
    <n v="134.19999999999999"/>
    <n v="85"/>
    <n v="22.81"/>
    <n v="227.3"/>
    <n v="132"/>
    <n v="19.32"/>
    <n v="122.4"/>
    <n v="96"/>
    <n v="5.51"/>
    <n v="8.5"/>
    <n v="2"/>
    <n v="2.2999999999999998"/>
    <n v="2"/>
    <s v="2–3"/>
    <s v="No"/>
    <n v="492.4"/>
    <s v="High"/>
    <n v="49.939999999999991"/>
    <x v="1"/>
  </r>
  <r>
    <s v="NM"/>
    <n v="148"/>
    <n v="408"/>
    <s v="No"/>
    <s v="No"/>
    <n v="0"/>
    <n v="197"/>
    <n v="110"/>
    <n v="33.49"/>
    <n v="222.8"/>
    <n v="102"/>
    <n v="18.940000000000001"/>
    <n v="225.3"/>
    <n v="91"/>
    <n v="10.14"/>
    <n v="10.6"/>
    <n v="6"/>
    <n v="2.86"/>
    <n v="2"/>
    <s v="2–3"/>
    <s v="No"/>
    <n v="655.7"/>
    <s v="High"/>
    <n v="65.430000000000007"/>
    <x v="0"/>
  </r>
  <r>
    <s v="NM"/>
    <n v="146"/>
    <n v="415"/>
    <s v="No"/>
    <s v="Yes"/>
    <n v="28"/>
    <n v="206.9"/>
    <n v="126"/>
    <n v="35.17"/>
    <n v="264.39999999999998"/>
    <n v="126"/>
    <n v="22.47"/>
    <n v="171.8"/>
    <n v="124"/>
    <n v="7.73"/>
    <n v="9.3000000000000007"/>
    <n v="11"/>
    <n v="2.5099999999999998"/>
    <n v="2"/>
    <s v="2–3"/>
    <s v="No"/>
    <n v="652.39999999999986"/>
    <s v="High"/>
    <n v="67.88000000000001"/>
    <x v="0"/>
  </r>
  <r>
    <s v="NM"/>
    <n v="145"/>
    <n v="415"/>
    <s v="No"/>
    <s v="No"/>
    <n v="0"/>
    <n v="190.3"/>
    <n v="123"/>
    <n v="32.35"/>
    <n v="301.3"/>
    <n v="96"/>
    <n v="25.61"/>
    <n v="214.6"/>
    <n v="134"/>
    <n v="9.66"/>
    <n v="8"/>
    <n v="3"/>
    <n v="2.16"/>
    <n v="1"/>
    <s v="0–1"/>
    <s v="No"/>
    <n v="714.2"/>
    <s v="High"/>
    <n v="69.78"/>
    <x v="0"/>
  </r>
  <r>
    <s v="NM"/>
    <n v="145"/>
    <n v="510"/>
    <s v="No"/>
    <s v="No"/>
    <n v="0"/>
    <n v="286.7"/>
    <n v="100"/>
    <n v="48.74"/>
    <n v="134.4"/>
    <n v="121"/>
    <n v="11.42"/>
    <n v="192.9"/>
    <n v="122"/>
    <n v="8.68"/>
    <n v="6.9"/>
    <n v="5"/>
    <n v="1.86"/>
    <n v="2"/>
    <s v="2–3"/>
    <s v="No"/>
    <n v="620.9"/>
    <s v="High"/>
    <n v="70.7"/>
    <x v="0"/>
  </r>
  <r>
    <s v="NM"/>
    <n v="141"/>
    <n v="510"/>
    <s v="No"/>
    <s v="No"/>
    <n v="0"/>
    <n v="206.3"/>
    <n v="97"/>
    <n v="35.07"/>
    <n v="154.9"/>
    <n v="98"/>
    <n v="13.17"/>
    <n v="263.60000000000002"/>
    <n v="82"/>
    <n v="11.86"/>
    <n v="12.4"/>
    <n v="12"/>
    <n v="3.35"/>
    <n v="0"/>
    <s v="0–1"/>
    <s v="No"/>
    <n v="637.20000000000005"/>
    <s v="High"/>
    <n v="63.45"/>
    <x v="0"/>
  </r>
  <r>
    <s v="NM"/>
    <n v="140"/>
    <n v="415"/>
    <s v="No"/>
    <s v="No"/>
    <n v="0"/>
    <n v="168.2"/>
    <n v="92"/>
    <n v="28.59"/>
    <n v="224.7"/>
    <n v="100"/>
    <n v="19.100000000000001"/>
    <n v="169.5"/>
    <n v="99"/>
    <n v="7.63"/>
    <n v="12.9"/>
    <n v="3"/>
    <n v="3.48"/>
    <n v="1"/>
    <s v="0–1"/>
    <s v="No"/>
    <n v="575.29999999999995"/>
    <s v="High"/>
    <n v="58.8"/>
    <x v="0"/>
  </r>
  <r>
    <s v="NM"/>
    <n v="139"/>
    <n v="415"/>
    <s v="No"/>
    <s v="No"/>
    <n v="0"/>
    <n v="148.69999999999999"/>
    <n v="80"/>
    <n v="25.28"/>
    <n v="259"/>
    <n v="94"/>
    <n v="22.02"/>
    <n v="149.5"/>
    <n v="107"/>
    <n v="6.73"/>
    <n v="12.7"/>
    <n v="6"/>
    <n v="3.43"/>
    <n v="2"/>
    <s v="2–3"/>
    <s v="No"/>
    <n v="569.90000000000009"/>
    <s v="High"/>
    <n v="57.46"/>
    <x v="0"/>
  </r>
  <r>
    <s v="NM"/>
    <n v="137"/>
    <n v="415"/>
    <s v="No"/>
    <s v="No"/>
    <n v="0"/>
    <n v="164.2"/>
    <n v="109"/>
    <n v="27.91"/>
    <n v="155.4"/>
    <n v="90"/>
    <n v="13.21"/>
    <n v="168.9"/>
    <n v="117"/>
    <n v="7.6"/>
    <n v="10.7"/>
    <n v="8"/>
    <n v="2.89"/>
    <n v="1"/>
    <s v="0–1"/>
    <s v="No"/>
    <n v="499.2"/>
    <s v="High"/>
    <n v="51.610000000000007"/>
    <x v="0"/>
  </r>
  <r>
    <s v="NM"/>
    <n v="132"/>
    <n v="408"/>
    <s v="No"/>
    <s v="Yes"/>
    <n v="37"/>
    <n v="229.6"/>
    <n v="123"/>
    <n v="39.03"/>
    <n v="132.30000000000001"/>
    <n v="90"/>
    <n v="11.25"/>
    <n v="211.9"/>
    <n v="76"/>
    <n v="9.5399999999999991"/>
    <n v="9.5"/>
    <n v="8"/>
    <n v="2.57"/>
    <n v="2"/>
    <s v="2–3"/>
    <s v="No"/>
    <n v="583.29999999999995"/>
    <s v="High"/>
    <n v="62.39"/>
    <x v="0"/>
  </r>
  <r>
    <s v="NM"/>
    <n v="123"/>
    <n v="408"/>
    <s v="No"/>
    <s v="Yes"/>
    <n v="33"/>
    <n v="174.9"/>
    <n v="103"/>
    <n v="29.73"/>
    <n v="248.2"/>
    <n v="105"/>
    <n v="21.1"/>
    <n v="164.6"/>
    <n v="116"/>
    <n v="7.41"/>
    <n v="13.5"/>
    <n v="3"/>
    <n v="3.65"/>
    <n v="1"/>
    <s v="0–1"/>
    <s v="Yes"/>
    <n v="601.20000000000005"/>
    <s v="High"/>
    <n v="61.889999999999993"/>
    <x v="0"/>
  </r>
  <r>
    <s v="NM"/>
    <n v="120"/>
    <n v="415"/>
    <s v="No"/>
    <s v="No"/>
    <n v="0"/>
    <n v="239.2"/>
    <n v="72"/>
    <n v="40.659999999999997"/>
    <n v="188.5"/>
    <n v="124"/>
    <n v="16.02"/>
    <n v="105.6"/>
    <n v="116"/>
    <n v="4.75"/>
    <n v="8.8000000000000007"/>
    <n v="3"/>
    <n v="2.38"/>
    <n v="1"/>
    <s v="0–1"/>
    <s v="No"/>
    <n v="542.09999999999991"/>
    <s v="High"/>
    <n v="63.809999999999995"/>
    <x v="0"/>
  </r>
  <r>
    <s v="NM"/>
    <n v="108"/>
    <n v="415"/>
    <s v="No"/>
    <s v="No"/>
    <n v="0"/>
    <n v="105.7"/>
    <n v="95"/>
    <n v="17.97"/>
    <n v="141.80000000000001"/>
    <n v="100"/>
    <n v="12.05"/>
    <n v="180.5"/>
    <n v="105"/>
    <n v="8.1199999999999992"/>
    <n v="6.6"/>
    <n v="12"/>
    <n v="1.78"/>
    <n v="2"/>
    <s v="2–3"/>
    <s v="No"/>
    <n v="434.6"/>
    <s v="High"/>
    <n v="39.92"/>
    <x v="1"/>
  </r>
  <r>
    <s v="NM"/>
    <n v="105"/>
    <n v="415"/>
    <s v="No"/>
    <s v="No"/>
    <n v="0"/>
    <n v="173.5"/>
    <n v="83"/>
    <n v="29.5"/>
    <n v="244.3"/>
    <n v="65"/>
    <n v="20.77"/>
    <n v="221.6"/>
    <n v="66"/>
    <n v="9.9700000000000006"/>
    <n v="9.6999999999999993"/>
    <n v="2"/>
    <n v="2.62"/>
    <n v="3"/>
    <s v="2–3"/>
    <s v="No"/>
    <n v="649.1"/>
    <s v="High"/>
    <n v="62.859999999999992"/>
    <x v="0"/>
  </r>
  <r>
    <s v="NM"/>
    <n v="102"/>
    <n v="415"/>
    <s v="No"/>
    <s v="No"/>
    <n v="0"/>
    <n v="160.1"/>
    <n v="87"/>
    <n v="27.22"/>
    <n v="256.7"/>
    <n v="120"/>
    <n v="21.82"/>
    <n v="270"/>
    <n v="107"/>
    <n v="12.15"/>
    <n v="7"/>
    <n v="1"/>
    <n v="1.89"/>
    <n v="2"/>
    <s v="2–3"/>
    <s v="No"/>
    <n v="693.8"/>
    <s v="High"/>
    <n v="63.08"/>
    <x v="0"/>
  </r>
  <r>
    <s v="NM"/>
    <n v="100"/>
    <n v="408"/>
    <s v="No"/>
    <s v="No"/>
    <n v="0"/>
    <n v="169.9"/>
    <n v="107"/>
    <n v="28.88"/>
    <n v="209.4"/>
    <n v="121"/>
    <n v="17.8"/>
    <n v="206.1"/>
    <n v="79"/>
    <n v="9.27"/>
    <n v="11.5"/>
    <n v="2"/>
    <n v="3.11"/>
    <n v="1"/>
    <s v="0–1"/>
    <s v="No"/>
    <n v="596.9"/>
    <s v="High"/>
    <n v="59.06"/>
    <x v="0"/>
  </r>
  <r>
    <s v="NM"/>
    <n v="99"/>
    <n v="408"/>
    <s v="No"/>
    <s v="No"/>
    <n v="0"/>
    <n v="107.5"/>
    <n v="121"/>
    <n v="18.28"/>
    <n v="256.39999999999998"/>
    <n v="46"/>
    <n v="21.79"/>
    <n v="247.2"/>
    <n v="131"/>
    <n v="11.12"/>
    <n v="12.6"/>
    <n v="3"/>
    <n v="3.4"/>
    <n v="2"/>
    <s v="2–3"/>
    <s v="No"/>
    <n v="623.69999999999993"/>
    <s v="High"/>
    <n v="54.589999999999996"/>
    <x v="0"/>
  </r>
  <r>
    <s v="NM"/>
    <n v="98"/>
    <n v="415"/>
    <s v="No"/>
    <s v="No"/>
    <n v="0"/>
    <n v="132.6"/>
    <n v="125"/>
    <n v="22.54"/>
    <n v="221.1"/>
    <n v="67"/>
    <n v="18.79"/>
    <n v="127.9"/>
    <n v="101"/>
    <n v="5.76"/>
    <n v="12.7"/>
    <n v="2"/>
    <n v="3.43"/>
    <n v="4"/>
    <s v="4–5"/>
    <s v="Yes"/>
    <n v="494.3"/>
    <s v="High"/>
    <n v="50.519999999999996"/>
    <x v="0"/>
  </r>
  <r>
    <s v="NM"/>
    <n v="95"/>
    <n v="415"/>
    <s v="No"/>
    <s v="No"/>
    <n v="0"/>
    <n v="222.3"/>
    <n v="101"/>
    <n v="37.79"/>
    <n v="286"/>
    <n v="111"/>
    <n v="24.31"/>
    <n v="249.4"/>
    <n v="117"/>
    <n v="11.22"/>
    <n v="12.1"/>
    <n v="4"/>
    <n v="3.27"/>
    <n v="1"/>
    <s v="0–1"/>
    <s v="Yes"/>
    <n v="769.80000000000007"/>
    <s v="High"/>
    <n v="76.589999999999989"/>
    <x v="0"/>
  </r>
  <r>
    <s v="NM"/>
    <n v="94"/>
    <n v="408"/>
    <s v="No"/>
    <s v="No"/>
    <n v="0"/>
    <n v="131.6"/>
    <n v="89"/>
    <n v="22.37"/>
    <n v="137"/>
    <n v="109"/>
    <n v="11.65"/>
    <n v="256.3"/>
    <n v="107"/>
    <n v="11.53"/>
    <n v="10.199999999999999"/>
    <n v="5"/>
    <n v="2.75"/>
    <n v="3"/>
    <s v="2–3"/>
    <s v="No"/>
    <n v="535.10000000000014"/>
    <s v="High"/>
    <n v="48.300000000000004"/>
    <x v="1"/>
  </r>
  <r>
    <s v="NM"/>
    <n v="94"/>
    <n v="415"/>
    <s v="No"/>
    <s v="No"/>
    <n v="0"/>
    <n v="69.099999999999994"/>
    <n v="114"/>
    <n v="11.75"/>
    <n v="230.3"/>
    <n v="109"/>
    <n v="19.579999999999998"/>
    <n v="256.7"/>
    <n v="96"/>
    <n v="11.55"/>
    <n v="6.5"/>
    <n v="4"/>
    <n v="1.76"/>
    <n v="0"/>
    <s v="0–1"/>
    <s v="No"/>
    <n v="562.59999999999991"/>
    <s v="High"/>
    <n v="44.639999999999993"/>
    <x v="1"/>
  </r>
  <r>
    <s v="NM"/>
    <n v="93"/>
    <n v="510"/>
    <s v="No"/>
    <s v="No"/>
    <n v="0"/>
    <n v="150.1"/>
    <n v="120"/>
    <n v="25.52"/>
    <n v="200.1"/>
    <n v="85"/>
    <n v="17.010000000000002"/>
    <n v="266.7"/>
    <n v="105"/>
    <n v="12"/>
    <n v="11"/>
    <n v="3"/>
    <n v="2.97"/>
    <n v="2"/>
    <s v="2–3"/>
    <s v="No"/>
    <n v="627.9"/>
    <s v="High"/>
    <n v="57.5"/>
    <x v="0"/>
  </r>
  <r>
    <s v="NM"/>
    <n v="93"/>
    <n v="415"/>
    <s v="No"/>
    <s v="No"/>
    <n v="0"/>
    <n v="215.5"/>
    <n v="102"/>
    <n v="36.64"/>
    <n v="190.7"/>
    <n v="95"/>
    <n v="16.21"/>
    <n v="214.5"/>
    <n v="106"/>
    <n v="9.65"/>
    <n v="8.6"/>
    <n v="6"/>
    <n v="2.3199999999999998"/>
    <n v="1"/>
    <s v="0–1"/>
    <s v="No"/>
    <n v="629.30000000000007"/>
    <s v="High"/>
    <n v="64.819999999999993"/>
    <x v="0"/>
  </r>
  <r>
    <s v="NM"/>
    <n v="92"/>
    <n v="415"/>
    <s v="No"/>
    <s v="No"/>
    <n v="0"/>
    <n v="108"/>
    <n v="79"/>
    <n v="18.36"/>
    <n v="241.9"/>
    <n v="152"/>
    <n v="20.56"/>
    <n v="252.1"/>
    <n v="92"/>
    <n v="11.34"/>
    <n v="10.4"/>
    <n v="3"/>
    <n v="2.81"/>
    <n v="3"/>
    <s v="2–3"/>
    <s v="No"/>
    <n v="612.4"/>
    <s v="High"/>
    <n v="53.070000000000007"/>
    <x v="0"/>
  </r>
  <r>
    <s v="NM"/>
    <n v="87"/>
    <n v="415"/>
    <s v="No"/>
    <s v="No"/>
    <n v="0"/>
    <n v="239.8"/>
    <n v="70"/>
    <n v="40.770000000000003"/>
    <n v="251.8"/>
    <n v="99"/>
    <n v="21.4"/>
    <n v="168.6"/>
    <n v="112"/>
    <n v="7.59"/>
    <n v="10.9"/>
    <n v="10"/>
    <n v="2.94"/>
    <n v="1"/>
    <s v="0–1"/>
    <s v="No"/>
    <n v="671.1"/>
    <s v="High"/>
    <n v="72.7"/>
    <x v="0"/>
  </r>
  <r>
    <s v="NM"/>
    <n v="85"/>
    <n v="415"/>
    <s v="No"/>
    <s v="Yes"/>
    <n v="24"/>
    <n v="92.3"/>
    <n v="88"/>
    <n v="15.69"/>
    <n v="193.1"/>
    <n v="98"/>
    <n v="16.41"/>
    <n v="99.3"/>
    <n v="119"/>
    <n v="4.47"/>
    <n v="11.6"/>
    <n v="3"/>
    <n v="3.13"/>
    <n v="2"/>
    <s v="2–3"/>
    <s v="No"/>
    <n v="396.3"/>
    <s v="Medium"/>
    <n v="39.700000000000003"/>
    <x v="1"/>
  </r>
  <r>
    <s v="NM"/>
    <n v="80"/>
    <n v="415"/>
    <s v="No"/>
    <s v="Yes"/>
    <n v="42"/>
    <n v="148.69999999999999"/>
    <n v="105"/>
    <n v="25.28"/>
    <n v="167.3"/>
    <n v="105"/>
    <n v="14.22"/>
    <n v="270.60000000000002"/>
    <n v="105"/>
    <n v="12.18"/>
    <n v="10.4"/>
    <n v="7"/>
    <n v="2.81"/>
    <n v="0"/>
    <s v="0–1"/>
    <s v="No"/>
    <n v="597"/>
    <s v="High"/>
    <n v="54.49"/>
    <x v="0"/>
  </r>
  <r>
    <s v="NM"/>
    <n v="80"/>
    <n v="408"/>
    <s v="No"/>
    <s v="No"/>
    <n v="0"/>
    <n v="146.1"/>
    <n v="57"/>
    <n v="24.84"/>
    <n v="196.2"/>
    <n v="97"/>
    <n v="16.68"/>
    <n v="310.10000000000002"/>
    <n v="110"/>
    <n v="13.95"/>
    <n v="9.1999999999999993"/>
    <n v="3"/>
    <n v="2.48"/>
    <n v="0"/>
    <s v="0–1"/>
    <s v="No"/>
    <n v="661.6"/>
    <s v="High"/>
    <n v="57.949999999999996"/>
    <x v="0"/>
  </r>
  <r>
    <s v="NM"/>
    <n v="79"/>
    <n v="510"/>
    <s v="No"/>
    <s v="No"/>
    <n v="0"/>
    <n v="144.80000000000001"/>
    <n v="84"/>
    <n v="24.62"/>
    <n v="164.9"/>
    <n v="141"/>
    <n v="14.02"/>
    <n v="231.5"/>
    <n v="75"/>
    <n v="10.42"/>
    <n v="8.1999999999999993"/>
    <n v="4"/>
    <n v="2.21"/>
    <n v="2"/>
    <s v="2–3"/>
    <s v="No"/>
    <n v="549.40000000000009"/>
    <s v="High"/>
    <n v="51.27"/>
    <x v="0"/>
  </r>
  <r>
    <s v="NM"/>
    <n v="76"/>
    <n v="408"/>
    <s v="No"/>
    <s v="No"/>
    <n v="0"/>
    <n v="214.6"/>
    <n v="78"/>
    <n v="36.479999999999997"/>
    <n v="251.7"/>
    <n v="98"/>
    <n v="21.39"/>
    <n v="240.8"/>
    <n v="88"/>
    <n v="10.84"/>
    <n v="13.9"/>
    <n v="2"/>
    <n v="3.75"/>
    <n v="0"/>
    <s v="0–1"/>
    <s v="No"/>
    <n v="720.99999999999989"/>
    <s v="High"/>
    <n v="72.459999999999994"/>
    <x v="0"/>
  </r>
  <r>
    <s v="NM"/>
    <n v="74"/>
    <n v="510"/>
    <s v="No"/>
    <s v="No"/>
    <n v="0"/>
    <n v="207.6"/>
    <n v="96"/>
    <n v="35.29"/>
    <n v="229"/>
    <n v="112"/>
    <n v="19.47"/>
    <n v="162.6"/>
    <n v="131"/>
    <n v="7.32"/>
    <n v="13.3"/>
    <n v="2"/>
    <n v="3.59"/>
    <n v="1"/>
    <s v="0–1"/>
    <s v="No"/>
    <n v="612.5"/>
    <s v="High"/>
    <n v="65.67"/>
    <x v="0"/>
  </r>
  <r>
    <s v="NM"/>
    <n v="74"/>
    <n v="510"/>
    <s v="No"/>
    <s v="No"/>
    <n v="0"/>
    <n v="205.2"/>
    <n v="115"/>
    <n v="34.880000000000003"/>
    <n v="184.8"/>
    <n v="137"/>
    <n v="15.71"/>
    <n v="176.1"/>
    <n v="115"/>
    <n v="7.92"/>
    <n v="7"/>
    <n v="6"/>
    <n v="1.89"/>
    <n v="0"/>
    <s v="0–1"/>
    <s v="No"/>
    <n v="573.1"/>
    <s v="High"/>
    <n v="60.400000000000006"/>
    <x v="0"/>
  </r>
  <r>
    <s v="NM"/>
    <n v="68"/>
    <n v="408"/>
    <s v="No"/>
    <s v="No"/>
    <n v="0"/>
    <n v="153.6"/>
    <n v="148"/>
    <n v="26.11"/>
    <n v="262.10000000000002"/>
    <n v="87"/>
    <n v="22.28"/>
    <n v="225.5"/>
    <n v="99"/>
    <n v="10.15"/>
    <n v="9.8000000000000007"/>
    <n v="3"/>
    <n v="2.65"/>
    <n v="2"/>
    <s v="2–3"/>
    <s v="No"/>
    <n v="651"/>
    <s v="High"/>
    <n v="61.19"/>
    <x v="0"/>
  </r>
  <r>
    <s v="NM"/>
    <n v="66"/>
    <n v="415"/>
    <s v="Yes"/>
    <s v="Yes"/>
    <n v="26"/>
    <n v="198.8"/>
    <n v="115"/>
    <n v="33.799999999999997"/>
    <n v="166.6"/>
    <n v="67"/>
    <n v="14.16"/>
    <n v="198.5"/>
    <n v="118"/>
    <n v="8.93"/>
    <n v="14.4"/>
    <n v="3"/>
    <n v="3.89"/>
    <n v="1"/>
    <s v="0–1"/>
    <s v="Yes"/>
    <n v="578.29999999999995"/>
    <s v="High"/>
    <n v="60.779999999999994"/>
    <x v="0"/>
  </r>
  <r>
    <s v="NM"/>
    <n v="63"/>
    <n v="408"/>
    <s v="No"/>
    <s v="No"/>
    <n v="0"/>
    <n v="172.4"/>
    <n v="114"/>
    <n v="29.31"/>
    <n v="256.60000000000002"/>
    <n v="69"/>
    <n v="21.81"/>
    <n v="235.3"/>
    <n v="104"/>
    <n v="10.59"/>
    <n v="0"/>
    <n v="0"/>
    <n v="0"/>
    <n v="2"/>
    <s v="2–3"/>
    <s v="No"/>
    <n v="664.3"/>
    <s v="High"/>
    <n v="61.709999999999994"/>
    <x v="0"/>
  </r>
  <r>
    <s v="NM"/>
    <n v="59"/>
    <n v="408"/>
    <s v="Yes"/>
    <s v="No"/>
    <n v="0"/>
    <n v="183.8"/>
    <n v="113"/>
    <n v="31.25"/>
    <n v="164.7"/>
    <n v="110"/>
    <n v="14"/>
    <n v="111"/>
    <n v="87"/>
    <n v="5"/>
    <n v="10.1"/>
    <n v="4"/>
    <n v="2.73"/>
    <n v="1"/>
    <s v="0–1"/>
    <s v="No"/>
    <n v="469.6"/>
    <s v="High"/>
    <n v="52.98"/>
    <x v="0"/>
  </r>
  <r>
    <s v="NM"/>
    <n v="58"/>
    <n v="415"/>
    <s v="No"/>
    <s v="Yes"/>
    <n v="33"/>
    <n v="183.3"/>
    <n v="115"/>
    <n v="31.16"/>
    <n v="201.4"/>
    <n v="87"/>
    <n v="17.12"/>
    <n v="177.4"/>
    <n v="84"/>
    <n v="7.98"/>
    <n v="10.4"/>
    <n v="15"/>
    <n v="2.81"/>
    <n v="3"/>
    <s v="2–3"/>
    <s v="No"/>
    <n v="572.5"/>
    <s v="High"/>
    <n v="59.070000000000007"/>
    <x v="0"/>
  </r>
  <r>
    <s v="NM"/>
    <n v="54"/>
    <n v="415"/>
    <s v="Yes"/>
    <s v="No"/>
    <n v="0"/>
    <n v="256.5"/>
    <n v="87"/>
    <n v="43.61"/>
    <n v="222.1"/>
    <n v="101"/>
    <n v="18.88"/>
    <n v="156.69999999999999"/>
    <n v="122"/>
    <n v="7.05"/>
    <n v="13"/>
    <n v="3"/>
    <n v="3.51"/>
    <n v="1"/>
    <s v="0–1"/>
    <s v="No"/>
    <n v="648.29999999999995"/>
    <s v="High"/>
    <n v="73.05"/>
    <x v="0"/>
  </r>
  <r>
    <s v="NM"/>
    <n v="46"/>
    <n v="408"/>
    <s v="No"/>
    <s v="No"/>
    <n v="0"/>
    <n v="146.4"/>
    <n v="81"/>
    <n v="24.89"/>
    <n v="225.1"/>
    <n v="80"/>
    <n v="19.13"/>
    <n v="230.1"/>
    <n v="117"/>
    <n v="10.35"/>
    <n v="8.5"/>
    <n v="2"/>
    <n v="2.2999999999999998"/>
    <n v="1"/>
    <s v="0–1"/>
    <s v="No"/>
    <n v="610.1"/>
    <s v="High"/>
    <n v="56.669999999999995"/>
    <x v="0"/>
  </r>
  <r>
    <s v="NM"/>
    <n v="22"/>
    <n v="415"/>
    <s v="No"/>
    <s v="No"/>
    <n v="0"/>
    <n v="132"/>
    <n v="103"/>
    <n v="22.44"/>
    <n v="279.60000000000002"/>
    <n v="114"/>
    <n v="23.77"/>
    <n v="180"/>
    <n v="74"/>
    <n v="8.1"/>
    <n v="13.5"/>
    <n v="4"/>
    <n v="3.65"/>
    <n v="0"/>
    <s v="0–1"/>
    <s v="No"/>
    <n v="605.1"/>
    <s v="High"/>
    <n v="57.96"/>
    <x v="0"/>
  </r>
  <r>
    <s v="NV"/>
    <n v="180"/>
    <n v="415"/>
    <s v="No"/>
    <s v="No"/>
    <n v="0"/>
    <n v="203.4"/>
    <n v="146"/>
    <n v="34.58"/>
    <n v="226.7"/>
    <n v="117"/>
    <n v="19.27"/>
    <n v="152.4"/>
    <n v="105"/>
    <n v="6.86"/>
    <n v="7.3"/>
    <n v="4"/>
    <n v="1.97"/>
    <n v="1"/>
    <s v="0–1"/>
    <s v="No"/>
    <n v="589.79999999999995"/>
    <s v="High"/>
    <n v="62.679999999999993"/>
    <x v="0"/>
  </r>
  <r>
    <s v="NV"/>
    <n v="173"/>
    <n v="415"/>
    <s v="No"/>
    <s v="No"/>
    <n v="0"/>
    <n v="282.5"/>
    <n v="114"/>
    <n v="48.03"/>
    <n v="219.9"/>
    <n v="48"/>
    <n v="18.690000000000001"/>
    <n v="170"/>
    <n v="115"/>
    <n v="7.65"/>
    <n v="9.4"/>
    <n v="4"/>
    <n v="2.54"/>
    <n v="1"/>
    <s v="0–1"/>
    <s v="Yes"/>
    <n v="681.8"/>
    <s v="High"/>
    <n v="76.910000000000011"/>
    <x v="0"/>
  </r>
  <r>
    <s v="NV"/>
    <n v="172"/>
    <n v="510"/>
    <s v="No"/>
    <s v="No"/>
    <n v="0"/>
    <n v="154.19999999999999"/>
    <n v="119"/>
    <n v="26.21"/>
    <n v="110.2"/>
    <n v="98"/>
    <n v="9.3699999999999992"/>
    <n v="227.4"/>
    <n v="117"/>
    <n v="10.23"/>
    <n v="9.1999999999999993"/>
    <n v="5"/>
    <n v="2.48"/>
    <n v="2"/>
    <s v="2–3"/>
    <s v="No"/>
    <n v="500.99999999999994"/>
    <s v="High"/>
    <n v="48.29"/>
    <x v="1"/>
  </r>
  <r>
    <s v="NV"/>
    <n v="170"/>
    <n v="415"/>
    <s v="No"/>
    <s v="Yes"/>
    <n v="23"/>
    <n v="205"/>
    <n v="101"/>
    <n v="34.85"/>
    <n v="152"/>
    <n v="60"/>
    <n v="12.92"/>
    <n v="158.6"/>
    <n v="59"/>
    <n v="7.14"/>
    <n v="10.199999999999999"/>
    <n v="5"/>
    <n v="2.75"/>
    <n v="2"/>
    <s v="2–3"/>
    <s v="No"/>
    <n v="525.80000000000007"/>
    <s v="High"/>
    <n v="57.660000000000004"/>
    <x v="0"/>
  </r>
  <r>
    <s v="NV"/>
    <n v="160"/>
    <n v="415"/>
    <s v="No"/>
    <s v="No"/>
    <n v="0"/>
    <n v="168.8"/>
    <n v="97"/>
    <n v="28.7"/>
    <n v="220.3"/>
    <n v="87"/>
    <n v="18.73"/>
    <n v="154.30000000000001"/>
    <n v="113"/>
    <n v="6.94"/>
    <n v="10.9"/>
    <n v="2"/>
    <n v="2.94"/>
    <n v="0"/>
    <s v="0–1"/>
    <s v="No"/>
    <n v="554.30000000000007"/>
    <s v="High"/>
    <n v="57.309999999999995"/>
    <x v="0"/>
  </r>
  <r>
    <s v="NV"/>
    <n v="159"/>
    <n v="415"/>
    <s v="Yes"/>
    <s v="No"/>
    <n v="0"/>
    <n v="135.1"/>
    <n v="95"/>
    <n v="22.97"/>
    <n v="134.1"/>
    <n v="102"/>
    <n v="11.4"/>
    <n v="223.1"/>
    <n v="81"/>
    <n v="10.039999999999999"/>
    <n v="12.3"/>
    <n v="2"/>
    <n v="3.32"/>
    <n v="2"/>
    <s v="2–3"/>
    <s v="Yes"/>
    <n v="504.59999999999997"/>
    <s v="High"/>
    <n v="47.73"/>
    <x v="1"/>
  </r>
  <r>
    <s v="NV"/>
    <n v="146"/>
    <n v="415"/>
    <s v="No"/>
    <s v="No"/>
    <n v="0"/>
    <n v="184.1"/>
    <n v="98"/>
    <n v="31.3"/>
    <n v="327"/>
    <n v="73"/>
    <n v="27.8"/>
    <n v="212.5"/>
    <n v="106"/>
    <n v="9.56"/>
    <n v="7.5"/>
    <n v="6"/>
    <n v="2.0299999999999998"/>
    <n v="2"/>
    <s v="2–3"/>
    <s v="No"/>
    <n v="731.1"/>
    <s v="High"/>
    <n v="70.69"/>
    <x v="0"/>
  </r>
  <r>
    <s v="NV"/>
    <n v="144"/>
    <n v="408"/>
    <s v="No"/>
    <s v="No"/>
    <n v="0"/>
    <n v="133.69999999999999"/>
    <n v="75"/>
    <n v="22.73"/>
    <n v="195.3"/>
    <n v="87"/>
    <n v="16.600000000000001"/>
    <n v="280.5"/>
    <n v="89"/>
    <n v="12.62"/>
    <n v="5.9"/>
    <n v="2"/>
    <n v="1.59"/>
    <n v="0"/>
    <s v="0–1"/>
    <s v="No"/>
    <n v="615.4"/>
    <s v="High"/>
    <n v="53.54"/>
    <x v="0"/>
  </r>
  <r>
    <s v="NV"/>
    <n v="144"/>
    <n v="415"/>
    <s v="Yes"/>
    <s v="No"/>
    <n v="0"/>
    <n v="178.2"/>
    <n v="113"/>
    <n v="30.29"/>
    <n v="167.8"/>
    <n v="94"/>
    <n v="14.26"/>
    <n v="182.1"/>
    <n v="111"/>
    <n v="8.19"/>
    <n v="13.6"/>
    <n v="3"/>
    <n v="3.67"/>
    <n v="3"/>
    <s v="2–3"/>
    <s v="Yes"/>
    <n v="541.70000000000005"/>
    <s v="High"/>
    <n v="56.41"/>
    <x v="0"/>
  </r>
  <r>
    <s v="NV"/>
    <n v="143"/>
    <n v="408"/>
    <s v="No"/>
    <s v="No"/>
    <n v="0"/>
    <n v="75"/>
    <n v="116"/>
    <n v="12.75"/>
    <n v="248.7"/>
    <n v="87"/>
    <n v="21.14"/>
    <n v="176"/>
    <n v="83"/>
    <n v="7.92"/>
    <n v="9.5"/>
    <n v="6"/>
    <n v="2.57"/>
    <n v="3"/>
    <s v="2–3"/>
    <s v="No"/>
    <n v="509.2"/>
    <s v="High"/>
    <n v="44.38"/>
    <x v="1"/>
  </r>
  <r>
    <s v="NV"/>
    <n v="130"/>
    <n v="415"/>
    <s v="No"/>
    <s v="Yes"/>
    <n v="21"/>
    <n v="179.4"/>
    <n v="88"/>
    <n v="30.5"/>
    <n v="181.1"/>
    <n v="97"/>
    <n v="15.39"/>
    <n v="320.7"/>
    <n v="120"/>
    <n v="14.43"/>
    <n v="9.5"/>
    <n v="4"/>
    <n v="2.57"/>
    <n v="2"/>
    <s v="2–3"/>
    <s v="No"/>
    <n v="690.7"/>
    <s v="High"/>
    <n v="62.89"/>
    <x v="0"/>
  </r>
  <r>
    <s v="NV"/>
    <n v="129"/>
    <n v="510"/>
    <s v="Yes"/>
    <s v="Yes"/>
    <n v="33"/>
    <n v="271.5"/>
    <n v="98"/>
    <n v="46.16"/>
    <n v="253.4"/>
    <n v="102"/>
    <n v="21.54"/>
    <n v="165.4"/>
    <n v="85"/>
    <n v="7.44"/>
    <n v="8.1999999999999993"/>
    <n v="2"/>
    <n v="2.21"/>
    <n v="1"/>
    <s v="0–1"/>
    <s v="Yes"/>
    <n v="698.5"/>
    <s v="High"/>
    <n v="77.34999999999998"/>
    <x v="0"/>
  </r>
  <r>
    <s v="NV"/>
    <n v="127"/>
    <n v="415"/>
    <s v="No"/>
    <s v="No"/>
    <n v="0"/>
    <n v="239.2"/>
    <n v="114"/>
    <n v="40.659999999999997"/>
    <n v="150"/>
    <n v="115"/>
    <n v="12.75"/>
    <n v="160.80000000000001"/>
    <n v="81"/>
    <n v="7.24"/>
    <n v="10.3"/>
    <n v="2"/>
    <n v="2.78"/>
    <n v="5"/>
    <s v="4–5"/>
    <s v="No"/>
    <n v="560.29999999999995"/>
    <s v="High"/>
    <n v="63.43"/>
    <x v="0"/>
  </r>
  <r>
    <s v="NV"/>
    <n v="127"/>
    <n v="415"/>
    <s v="No"/>
    <s v="No"/>
    <n v="0"/>
    <n v="176.2"/>
    <n v="90"/>
    <n v="29.95"/>
    <n v="196"/>
    <n v="115"/>
    <n v="16.66"/>
    <n v="263.89999999999998"/>
    <n v="95"/>
    <n v="11.88"/>
    <n v="9.1999999999999993"/>
    <n v="4"/>
    <n v="2.48"/>
    <n v="1"/>
    <s v="0–1"/>
    <s v="No"/>
    <n v="645.29999999999995"/>
    <s v="High"/>
    <n v="60.97"/>
    <x v="0"/>
  </r>
  <r>
    <s v="NV"/>
    <n v="126"/>
    <n v="510"/>
    <s v="No"/>
    <s v="No"/>
    <n v="0"/>
    <n v="141.30000000000001"/>
    <n v="72"/>
    <n v="24.02"/>
    <n v="154.30000000000001"/>
    <n v="95"/>
    <n v="13.12"/>
    <n v="210.6"/>
    <n v="91"/>
    <n v="9.48"/>
    <n v="8.1999999999999993"/>
    <n v="5"/>
    <n v="2.21"/>
    <n v="1"/>
    <s v="0–1"/>
    <s v="No"/>
    <n v="514.40000000000009"/>
    <s v="High"/>
    <n v="48.830000000000005"/>
    <x v="1"/>
  </r>
  <r>
    <s v="NV"/>
    <n v="124"/>
    <n v="415"/>
    <s v="No"/>
    <s v="No"/>
    <n v="0"/>
    <n v="209.1"/>
    <n v="127"/>
    <n v="35.549999999999997"/>
    <n v="106.1"/>
    <n v="80"/>
    <n v="9.02"/>
    <n v="179.6"/>
    <n v="90"/>
    <n v="8.08"/>
    <n v="14"/>
    <n v="6"/>
    <n v="3.78"/>
    <n v="0"/>
    <s v="0–1"/>
    <s v="No"/>
    <n v="508.79999999999995"/>
    <s v="High"/>
    <n v="56.429999999999993"/>
    <x v="0"/>
  </r>
  <r>
    <s v="NV"/>
    <n v="123"/>
    <n v="415"/>
    <s v="No"/>
    <s v="Yes"/>
    <n v="28"/>
    <n v="167.9"/>
    <n v="147"/>
    <n v="28.54"/>
    <n v="190.7"/>
    <n v="105"/>
    <n v="16.21"/>
    <n v="193"/>
    <n v="103"/>
    <n v="8.69"/>
    <n v="9.1999999999999993"/>
    <n v="6"/>
    <n v="2.48"/>
    <n v="4"/>
    <s v="4–5"/>
    <s v="Yes"/>
    <n v="560.80000000000007"/>
    <s v="High"/>
    <n v="55.919999999999995"/>
    <x v="0"/>
  </r>
  <r>
    <s v="NV"/>
    <n v="123"/>
    <n v="415"/>
    <s v="Yes"/>
    <s v="No"/>
    <n v="0"/>
    <n v="150"/>
    <n v="69"/>
    <n v="25.5"/>
    <n v="285.89999999999998"/>
    <n v="73"/>
    <n v="24.3"/>
    <n v="190.6"/>
    <n v="121"/>
    <n v="8.58"/>
    <n v="9.4"/>
    <n v="15"/>
    <n v="2.54"/>
    <n v="0"/>
    <s v="0–1"/>
    <s v="No"/>
    <n v="635.9"/>
    <s v="High"/>
    <n v="60.919999999999995"/>
    <x v="0"/>
  </r>
  <r>
    <s v="NV"/>
    <n v="122"/>
    <n v="415"/>
    <s v="No"/>
    <s v="No"/>
    <n v="0"/>
    <n v="142.30000000000001"/>
    <n v="112"/>
    <n v="24.19"/>
    <n v="306.3"/>
    <n v="111"/>
    <n v="26.04"/>
    <n v="196.5"/>
    <n v="82"/>
    <n v="8.84"/>
    <n v="9.9"/>
    <n v="1"/>
    <n v="2.67"/>
    <n v="1"/>
    <s v="0–1"/>
    <s v="No"/>
    <n v="655"/>
    <s v="High"/>
    <n v="61.740000000000009"/>
    <x v="0"/>
  </r>
  <r>
    <s v="NV"/>
    <n v="122"/>
    <n v="510"/>
    <s v="No"/>
    <s v="No"/>
    <n v="0"/>
    <n v="171.4"/>
    <n v="117"/>
    <n v="29.14"/>
    <n v="115.2"/>
    <n v="128"/>
    <n v="9.7899999999999991"/>
    <n v="224.5"/>
    <n v="115"/>
    <n v="10.1"/>
    <n v="17"/>
    <n v="4"/>
    <n v="4.59"/>
    <n v="3"/>
    <s v="2–3"/>
    <s v="No"/>
    <n v="528.1"/>
    <s v="High"/>
    <n v="53.620000000000005"/>
    <x v="0"/>
  </r>
  <r>
    <s v="NV"/>
    <n v="122"/>
    <n v="408"/>
    <s v="No"/>
    <s v="No"/>
    <n v="0"/>
    <n v="275.39999999999998"/>
    <n v="150"/>
    <n v="46.82"/>
    <n v="187.5"/>
    <n v="62"/>
    <n v="15.94"/>
    <n v="147.1"/>
    <n v="126"/>
    <n v="6.62"/>
    <n v="13.6"/>
    <n v="3"/>
    <n v="3.67"/>
    <n v="1"/>
    <s v="0–1"/>
    <s v="No"/>
    <n v="623.6"/>
    <s v="High"/>
    <n v="73.05"/>
    <x v="0"/>
  </r>
  <r>
    <s v="NV"/>
    <n v="122"/>
    <n v="510"/>
    <s v="No"/>
    <s v="No"/>
    <n v="0"/>
    <n v="190.6"/>
    <n v="108"/>
    <n v="32.4"/>
    <n v="152.30000000000001"/>
    <n v="95"/>
    <n v="12.95"/>
    <n v="144.69999999999999"/>
    <n v="97"/>
    <n v="6.51"/>
    <n v="7.5"/>
    <n v="5"/>
    <n v="2.0299999999999998"/>
    <n v="1"/>
    <s v="0–1"/>
    <s v="No"/>
    <n v="495.09999999999997"/>
    <s v="High"/>
    <n v="53.889999999999993"/>
    <x v="0"/>
  </r>
  <r>
    <s v="NV"/>
    <n v="120"/>
    <n v="415"/>
    <s v="No"/>
    <s v="No"/>
    <n v="0"/>
    <n v="144.4"/>
    <n v="87"/>
    <n v="24.55"/>
    <n v="266.5"/>
    <n v="128"/>
    <n v="22.65"/>
    <n v="217.6"/>
    <n v="59"/>
    <n v="9.7899999999999991"/>
    <n v="7.1"/>
    <n v="7"/>
    <n v="1.92"/>
    <n v="0"/>
    <s v="0–1"/>
    <s v="No"/>
    <n v="635.6"/>
    <s v="High"/>
    <n v="58.910000000000004"/>
    <x v="0"/>
  </r>
  <r>
    <s v="NV"/>
    <n v="119"/>
    <n v="510"/>
    <s v="No"/>
    <s v="No"/>
    <n v="0"/>
    <n v="160.4"/>
    <n v="108"/>
    <n v="27.27"/>
    <n v="218.1"/>
    <n v="88"/>
    <n v="18.54"/>
    <n v="192.9"/>
    <n v="115"/>
    <n v="8.68"/>
    <n v="12.5"/>
    <n v="4"/>
    <n v="3.38"/>
    <n v="1"/>
    <s v="0–1"/>
    <s v="No"/>
    <n v="583.9"/>
    <s v="High"/>
    <n v="57.870000000000005"/>
    <x v="0"/>
  </r>
  <r>
    <s v="NV"/>
    <n v="118"/>
    <n v="408"/>
    <s v="No"/>
    <s v="No"/>
    <n v="0"/>
    <n v="148.1"/>
    <n v="73"/>
    <n v="25.18"/>
    <n v="164.9"/>
    <n v="101"/>
    <n v="14.02"/>
    <n v="216"/>
    <n v="125"/>
    <n v="9.7200000000000006"/>
    <n v="12.3"/>
    <n v="2"/>
    <n v="3.32"/>
    <n v="5"/>
    <s v="4–5"/>
    <s v="Yes"/>
    <n v="541.29999999999995"/>
    <s v="High"/>
    <n v="52.24"/>
    <x v="0"/>
  </r>
  <r>
    <s v="NV"/>
    <n v="116"/>
    <n v="408"/>
    <s v="No"/>
    <s v="No"/>
    <n v="0"/>
    <n v="155.5"/>
    <n v="101"/>
    <n v="26.44"/>
    <n v="213.4"/>
    <n v="89"/>
    <n v="18.14"/>
    <n v="237.9"/>
    <n v="61"/>
    <n v="10.71"/>
    <n v="7.6"/>
    <n v="11"/>
    <n v="2.0499999999999998"/>
    <n v="1"/>
    <s v="0–1"/>
    <s v="No"/>
    <n v="614.4"/>
    <s v="High"/>
    <n v="57.339999999999996"/>
    <x v="0"/>
  </r>
  <r>
    <s v="NV"/>
    <n v="115"/>
    <n v="510"/>
    <s v="No"/>
    <s v="No"/>
    <n v="0"/>
    <n v="139"/>
    <n v="96"/>
    <n v="23.63"/>
    <n v="224.9"/>
    <n v="64"/>
    <n v="19.12"/>
    <n v="170.8"/>
    <n v="118"/>
    <n v="7.69"/>
    <n v="15.7"/>
    <n v="5"/>
    <n v="4.24"/>
    <n v="2"/>
    <s v="2–3"/>
    <s v="No"/>
    <n v="550.40000000000009"/>
    <s v="High"/>
    <n v="54.68"/>
    <x v="0"/>
  </r>
  <r>
    <s v="NV"/>
    <n v="114"/>
    <n v="415"/>
    <s v="No"/>
    <s v="No"/>
    <n v="0"/>
    <n v="145.4"/>
    <n v="132"/>
    <n v="24.72"/>
    <n v="129.30000000000001"/>
    <n v="91"/>
    <n v="10.99"/>
    <n v="186.4"/>
    <n v="109"/>
    <n v="8.39"/>
    <n v="5.2"/>
    <n v="4"/>
    <n v="1.4"/>
    <n v="1"/>
    <s v="0–1"/>
    <s v="No"/>
    <n v="466.3"/>
    <s v="High"/>
    <n v="45.5"/>
    <x v="1"/>
  </r>
  <r>
    <s v="NV"/>
    <n v="113"/>
    <n v="510"/>
    <s v="No"/>
    <s v="Yes"/>
    <n v="27"/>
    <n v="67.400000000000006"/>
    <n v="116"/>
    <n v="11.46"/>
    <n v="244"/>
    <n v="78"/>
    <n v="20.74"/>
    <n v="281.10000000000002"/>
    <n v="93"/>
    <n v="12.65"/>
    <n v="11.4"/>
    <n v="2"/>
    <n v="3.08"/>
    <n v="2"/>
    <s v="2–3"/>
    <s v="No"/>
    <n v="603.9"/>
    <s v="High"/>
    <n v="47.93"/>
    <x v="1"/>
  </r>
  <r>
    <s v="NV"/>
    <n v="109"/>
    <n v="510"/>
    <s v="No"/>
    <s v="Yes"/>
    <n v="39"/>
    <n v="82.6"/>
    <n v="113"/>
    <n v="14.04"/>
    <n v="224.4"/>
    <n v="63"/>
    <n v="19.07"/>
    <n v="163.6"/>
    <n v="88"/>
    <n v="7.36"/>
    <n v="9.5"/>
    <n v="1"/>
    <n v="2.57"/>
    <n v="3"/>
    <s v="2–3"/>
    <s v="No"/>
    <n v="480.1"/>
    <s v="High"/>
    <n v="43.04"/>
    <x v="1"/>
  </r>
  <r>
    <s v="NV"/>
    <n v="108"/>
    <n v="510"/>
    <s v="No"/>
    <s v="No"/>
    <n v="0"/>
    <n v="177.6"/>
    <n v="121"/>
    <n v="30.19"/>
    <n v="296.8"/>
    <n v="92"/>
    <n v="25.23"/>
    <n v="192.9"/>
    <n v="106"/>
    <n v="8.68"/>
    <n v="7.6"/>
    <n v="3"/>
    <n v="2.0499999999999998"/>
    <n v="3"/>
    <s v="2–3"/>
    <s v="No"/>
    <n v="674.9"/>
    <s v="High"/>
    <n v="66.149999999999991"/>
    <x v="0"/>
  </r>
  <r>
    <s v="NV"/>
    <n v="107"/>
    <n v="408"/>
    <s v="No"/>
    <s v="No"/>
    <n v="0"/>
    <n v="114.3"/>
    <n v="100"/>
    <n v="19.43"/>
    <n v="221.1"/>
    <n v="103"/>
    <n v="18.79"/>
    <n v="126.3"/>
    <n v="88"/>
    <n v="5.68"/>
    <n v="10.9"/>
    <n v="9"/>
    <n v="2.94"/>
    <n v="0"/>
    <s v="0–1"/>
    <s v="No"/>
    <n v="472.59999999999997"/>
    <s v="High"/>
    <n v="46.839999999999996"/>
    <x v="1"/>
  </r>
  <r>
    <s v="NV"/>
    <n v="106"/>
    <n v="510"/>
    <s v="Yes"/>
    <s v="No"/>
    <n v="0"/>
    <n v="234.1"/>
    <n v="91"/>
    <n v="39.799999999999997"/>
    <n v="163.1"/>
    <n v="105"/>
    <n v="13.86"/>
    <n v="282.5"/>
    <n v="100"/>
    <n v="12.71"/>
    <n v="10"/>
    <n v="3"/>
    <n v="2.7"/>
    <n v="1"/>
    <s v="0–1"/>
    <s v="No"/>
    <n v="689.7"/>
    <s v="High"/>
    <n v="69.070000000000007"/>
    <x v="0"/>
  </r>
  <r>
    <s v="NV"/>
    <n v="106"/>
    <n v="415"/>
    <s v="No"/>
    <s v="No"/>
    <n v="0"/>
    <n v="72.8"/>
    <n v="120"/>
    <n v="12.38"/>
    <n v="267.10000000000002"/>
    <n v="120"/>
    <n v="22.7"/>
    <n v="222.5"/>
    <n v="91"/>
    <n v="10.01"/>
    <n v="11.8"/>
    <n v="2"/>
    <n v="3.19"/>
    <n v="2"/>
    <s v="2–3"/>
    <s v="No"/>
    <n v="574.20000000000005"/>
    <s v="High"/>
    <n v="48.279999999999994"/>
    <x v="1"/>
  </r>
  <r>
    <s v="NV"/>
    <n v="105"/>
    <n v="415"/>
    <s v="No"/>
    <s v="No"/>
    <n v="0"/>
    <n v="233.7"/>
    <n v="114"/>
    <n v="39.729999999999997"/>
    <n v="207.9"/>
    <n v="109"/>
    <n v="17.670000000000002"/>
    <n v="212.7"/>
    <n v="101"/>
    <n v="9.57"/>
    <n v="12"/>
    <n v="2"/>
    <n v="3.24"/>
    <n v="2"/>
    <s v="2–3"/>
    <s v="No"/>
    <n v="666.3"/>
    <s v="High"/>
    <n v="70.209999999999994"/>
    <x v="0"/>
  </r>
  <r>
    <s v="NV"/>
    <n v="105"/>
    <n v="415"/>
    <s v="No"/>
    <s v="No"/>
    <n v="0"/>
    <n v="115.1"/>
    <n v="89"/>
    <n v="19.57"/>
    <n v="196.8"/>
    <n v="111"/>
    <n v="16.73"/>
    <n v="212.4"/>
    <n v="98"/>
    <n v="9.56"/>
    <n v="11.4"/>
    <n v="3"/>
    <n v="3.08"/>
    <n v="2"/>
    <s v="2–3"/>
    <s v="No"/>
    <n v="535.69999999999993"/>
    <s v="High"/>
    <n v="48.94"/>
    <x v="1"/>
  </r>
  <r>
    <s v="NV"/>
    <n v="100"/>
    <n v="510"/>
    <s v="Yes"/>
    <s v="No"/>
    <n v="0"/>
    <n v="241"/>
    <n v="120"/>
    <n v="40.97"/>
    <n v="231.8"/>
    <n v="96"/>
    <n v="19.7"/>
    <n v="220.2"/>
    <n v="67"/>
    <n v="9.91"/>
    <n v="9.9"/>
    <n v="1"/>
    <n v="2.67"/>
    <n v="1"/>
    <s v="0–1"/>
    <s v="Yes"/>
    <n v="702.9"/>
    <s v="High"/>
    <n v="73.25"/>
    <x v="0"/>
  </r>
  <r>
    <s v="NV"/>
    <n v="99"/>
    <n v="408"/>
    <s v="No"/>
    <s v="No"/>
    <n v="0"/>
    <n v="197.7"/>
    <n v="68"/>
    <n v="33.61"/>
    <n v="250.5"/>
    <n v="53"/>
    <n v="21.29"/>
    <n v="181.2"/>
    <n v="67"/>
    <n v="8.15"/>
    <n v="10.5"/>
    <n v="3"/>
    <n v="2.84"/>
    <n v="3"/>
    <s v="2–3"/>
    <s v="No"/>
    <n v="639.9"/>
    <s v="High"/>
    <n v="65.89"/>
    <x v="0"/>
  </r>
  <r>
    <s v="NV"/>
    <n v="99"/>
    <n v="415"/>
    <s v="No"/>
    <s v="No"/>
    <n v="0"/>
    <n v="286.39999999999998"/>
    <n v="125"/>
    <n v="48.69"/>
    <n v="205.7"/>
    <n v="74"/>
    <n v="17.48"/>
    <n v="191.4"/>
    <n v="141"/>
    <n v="8.61"/>
    <n v="6.9"/>
    <n v="6"/>
    <n v="1.86"/>
    <n v="1"/>
    <s v="0–1"/>
    <s v="Yes"/>
    <n v="690.4"/>
    <s v="High"/>
    <n v="76.64"/>
    <x v="0"/>
  </r>
  <r>
    <s v="NV"/>
    <n v="96"/>
    <n v="408"/>
    <s v="No"/>
    <s v="No"/>
    <n v="0"/>
    <n v="166.1"/>
    <n v="93"/>
    <n v="28.24"/>
    <n v="175.9"/>
    <n v="106"/>
    <n v="14.95"/>
    <n v="243.5"/>
    <n v="55"/>
    <n v="10.96"/>
    <n v="16.2"/>
    <n v="3"/>
    <n v="4.37"/>
    <n v="2"/>
    <s v="2–3"/>
    <s v="No"/>
    <n v="601.70000000000005"/>
    <s v="High"/>
    <n v="58.519999999999996"/>
    <x v="0"/>
  </r>
  <r>
    <s v="NV"/>
    <n v="93"/>
    <n v="510"/>
    <s v="No"/>
    <s v="No"/>
    <n v="0"/>
    <n v="168.6"/>
    <n v="99"/>
    <n v="28.66"/>
    <n v="175.6"/>
    <n v="107"/>
    <n v="14.93"/>
    <n v="243.3"/>
    <n v="92"/>
    <n v="10.95"/>
    <n v="10.9"/>
    <n v="7"/>
    <n v="2.94"/>
    <n v="0"/>
    <s v="0–1"/>
    <s v="No"/>
    <n v="598.4"/>
    <s v="High"/>
    <n v="57.480000000000004"/>
    <x v="0"/>
  </r>
  <r>
    <s v="NV"/>
    <n v="92"/>
    <n v="415"/>
    <s v="No"/>
    <s v="Yes"/>
    <n v="27"/>
    <n v="230.2"/>
    <n v="106"/>
    <n v="39.130000000000003"/>
    <n v="196.1"/>
    <n v="78"/>
    <n v="16.670000000000002"/>
    <n v="215.4"/>
    <n v="108"/>
    <n v="9.69"/>
    <n v="10.4"/>
    <n v="2"/>
    <n v="2.81"/>
    <n v="1"/>
    <s v="0–1"/>
    <s v="No"/>
    <n v="652.09999999999991"/>
    <s v="High"/>
    <n v="68.300000000000011"/>
    <x v="0"/>
  </r>
  <r>
    <s v="NV"/>
    <n v="91"/>
    <n v="510"/>
    <s v="No"/>
    <s v="Yes"/>
    <n v="35"/>
    <n v="256.3"/>
    <n v="119"/>
    <n v="43.57"/>
    <n v="258.10000000000002"/>
    <n v="91"/>
    <n v="21.94"/>
    <n v="215.5"/>
    <n v="130"/>
    <n v="9.6999999999999993"/>
    <n v="11.7"/>
    <n v="1"/>
    <n v="3.16"/>
    <n v="1"/>
    <s v="0–1"/>
    <s v="No"/>
    <n v="741.60000000000014"/>
    <s v="High"/>
    <n v="78.37"/>
    <x v="0"/>
  </r>
  <r>
    <s v="NV"/>
    <n v="90"/>
    <n v="415"/>
    <s v="No"/>
    <s v="No"/>
    <n v="0"/>
    <n v="153.69999999999999"/>
    <n v="109"/>
    <n v="26.13"/>
    <n v="194"/>
    <n v="105"/>
    <n v="16.489999999999998"/>
    <n v="256.10000000000002"/>
    <n v="114"/>
    <n v="11.52"/>
    <n v="14.1"/>
    <n v="6"/>
    <n v="3.81"/>
    <n v="1"/>
    <s v="0–1"/>
    <s v="No"/>
    <n v="617.9"/>
    <s v="High"/>
    <n v="57.95"/>
    <x v="0"/>
  </r>
  <r>
    <s v="NV"/>
    <n v="89"/>
    <n v="415"/>
    <s v="No"/>
    <s v="No"/>
    <n v="0"/>
    <n v="116.7"/>
    <n v="92"/>
    <n v="19.84"/>
    <n v="213.8"/>
    <n v="112"/>
    <n v="18.170000000000002"/>
    <n v="214.3"/>
    <n v="112"/>
    <n v="9.64"/>
    <n v="9.6999999999999993"/>
    <n v="6"/>
    <n v="2.62"/>
    <n v="2"/>
    <s v="2–3"/>
    <s v="No"/>
    <n v="554.5"/>
    <s v="High"/>
    <n v="50.27"/>
    <x v="0"/>
  </r>
  <r>
    <s v="NV"/>
    <n v="88"/>
    <n v="415"/>
    <s v="No"/>
    <s v="No"/>
    <n v="0"/>
    <n v="192.4"/>
    <n v="111"/>
    <n v="32.71"/>
    <n v="156.9"/>
    <n v="87"/>
    <n v="13.34"/>
    <n v="175.8"/>
    <n v="82"/>
    <n v="7.91"/>
    <n v="11"/>
    <n v="6"/>
    <n v="2.97"/>
    <n v="0"/>
    <s v="0–1"/>
    <s v="No"/>
    <n v="536.1"/>
    <s v="High"/>
    <n v="56.929999999999993"/>
    <x v="0"/>
  </r>
  <r>
    <s v="NV"/>
    <n v="86"/>
    <n v="408"/>
    <s v="Yes"/>
    <s v="No"/>
    <n v="0"/>
    <n v="89.5"/>
    <n v="94"/>
    <n v="15.22"/>
    <n v="339.9"/>
    <n v="106"/>
    <n v="28.89"/>
    <n v="172.9"/>
    <n v="76"/>
    <n v="7.78"/>
    <n v="7.9"/>
    <n v="1"/>
    <n v="2.13"/>
    <n v="1"/>
    <s v="0–1"/>
    <s v="Yes"/>
    <n v="610.19999999999993"/>
    <s v="High"/>
    <n v="54.02"/>
    <x v="0"/>
  </r>
  <r>
    <s v="NV"/>
    <n v="85"/>
    <n v="510"/>
    <s v="No"/>
    <s v="No"/>
    <n v="0"/>
    <n v="182.1"/>
    <n v="89"/>
    <n v="30.96"/>
    <n v="211.5"/>
    <n v="104"/>
    <n v="17.98"/>
    <n v="207.4"/>
    <n v="124"/>
    <n v="9.33"/>
    <n v="6.8"/>
    <n v="1"/>
    <n v="1.84"/>
    <n v="1"/>
    <s v="0–1"/>
    <s v="No"/>
    <n v="607.79999999999995"/>
    <s v="High"/>
    <n v="60.11"/>
    <x v="0"/>
  </r>
  <r>
    <s v="NV"/>
    <n v="83"/>
    <n v="415"/>
    <s v="No"/>
    <s v="No"/>
    <n v="0"/>
    <n v="166.7"/>
    <n v="61"/>
    <n v="28.34"/>
    <n v="179.3"/>
    <n v="88"/>
    <n v="15.24"/>
    <n v="242.7"/>
    <n v="131"/>
    <n v="10.92"/>
    <n v="6.8"/>
    <n v="7"/>
    <n v="1.84"/>
    <n v="4"/>
    <s v="4–5"/>
    <s v="Yes"/>
    <n v="595.5"/>
    <s v="High"/>
    <n v="56.34"/>
    <x v="0"/>
  </r>
  <r>
    <s v="NV"/>
    <n v="81"/>
    <n v="415"/>
    <s v="Yes"/>
    <s v="No"/>
    <n v="0"/>
    <n v="228.4"/>
    <n v="100"/>
    <n v="38.83"/>
    <n v="145.1"/>
    <n v="108"/>
    <n v="12.33"/>
    <n v="245.3"/>
    <n v="140"/>
    <n v="11.04"/>
    <n v="7.7"/>
    <n v="7"/>
    <n v="2.08"/>
    <n v="0"/>
    <s v="0–1"/>
    <s v="No"/>
    <n v="626.5"/>
    <s v="High"/>
    <n v="64.28"/>
    <x v="0"/>
  </r>
  <r>
    <s v="NV"/>
    <n v="80"/>
    <n v="510"/>
    <s v="No"/>
    <s v="No"/>
    <n v="0"/>
    <n v="245.3"/>
    <n v="108"/>
    <n v="41.7"/>
    <n v="259.89999999999998"/>
    <n v="140"/>
    <n v="22.09"/>
    <n v="204.3"/>
    <n v="115"/>
    <n v="9.19"/>
    <n v="10.7"/>
    <n v="2"/>
    <n v="2.89"/>
    <n v="3"/>
    <s v="2–3"/>
    <s v="Yes"/>
    <n v="720.2"/>
    <s v="High"/>
    <n v="75.87"/>
    <x v="0"/>
  </r>
  <r>
    <s v="NV"/>
    <n v="77"/>
    <n v="415"/>
    <s v="No"/>
    <s v="No"/>
    <n v="0"/>
    <n v="303.89999999999998"/>
    <n v="106"/>
    <n v="51.66"/>
    <n v="232.2"/>
    <n v="54"/>
    <n v="19.739999999999998"/>
    <n v="147.1"/>
    <n v="76"/>
    <n v="6.62"/>
    <n v="5.8"/>
    <n v="3"/>
    <n v="1.57"/>
    <n v="1"/>
    <s v="0–1"/>
    <s v="Yes"/>
    <n v="688.99999999999989"/>
    <s v="High"/>
    <n v="79.589999999999989"/>
    <x v="0"/>
  </r>
  <r>
    <s v="NV"/>
    <n v="73"/>
    <n v="415"/>
    <s v="No"/>
    <s v="No"/>
    <n v="0"/>
    <n v="134.9"/>
    <n v="59"/>
    <n v="22.93"/>
    <n v="156"/>
    <n v="152"/>
    <n v="13.26"/>
    <n v="197.5"/>
    <n v="112"/>
    <n v="8.89"/>
    <n v="10.199999999999999"/>
    <n v="5"/>
    <n v="2.75"/>
    <n v="1"/>
    <s v="0–1"/>
    <s v="No"/>
    <n v="498.59999999999997"/>
    <s v="High"/>
    <n v="47.83"/>
    <x v="1"/>
  </r>
  <r>
    <s v="NV"/>
    <n v="65"/>
    <n v="415"/>
    <s v="No"/>
    <s v="Yes"/>
    <n v="44"/>
    <n v="152"/>
    <n v="95"/>
    <n v="25.84"/>
    <n v="274.89999999999998"/>
    <n v="73"/>
    <n v="23.37"/>
    <n v="162.4"/>
    <n v="121"/>
    <n v="7.31"/>
    <n v="10"/>
    <n v="1"/>
    <n v="2.7"/>
    <n v="2"/>
    <s v="2–3"/>
    <s v="No"/>
    <n v="599.29999999999995"/>
    <s v="High"/>
    <n v="59.220000000000006"/>
    <x v="0"/>
  </r>
  <r>
    <s v="NV"/>
    <n v="62"/>
    <n v="408"/>
    <s v="No"/>
    <s v="Yes"/>
    <n v="44"/>
    <n v="116"/>
    <n v="85"/>
    <n v="19.72"/>
    <n v="150.1"/>
    <n v="120"/>
    <n v="12.76"/>
    <n v="246.8"/>
    <n v="98"/>
    <n v="11.11"/>
    <n v="12"/>
    <n v="2"/>
    <n v="3.24"/>
    <n v="1"/>
    <s v="0–1"/>
    <s v="No"/>
    <n v="524.90000000000009"/>
    <s v="High"/>
    <n v="46.83"/>
    <x v="1"/>
  </r>
  <r>
    <s v="NV"/>
    <n v="56"/>
    <n v="415"/>
    <s v="No"/>
    <s v="No"/>
    <n v="0"/>
    <n v="234.4"/>
    <n v="61"/>
    <n v="39.85"/>
    <n v="179.3"/>
    <n v="111"/>
    <n v="15.24"/>
    <n v="285.5"/>
    <n v="117"/>
    <n v="12.85"/>
    <n v="10.4"/>
    <n v="6"/>
    <n v="2.81"/>
    <n v="3"/>
    <s v="2–3"/>
    <s v="No"/>
    <n v="709.6"/>
    <s v="High"/>
    <n v="70.75"/>
    <x v="0"/>
  </r>
  <r>
    <s v="NV"/>
    <n v="54"/>
    <n v="415"/>
    <s v="No"/>
    <s v="No"/>
    <n v="0"/>
    <n v="279.3"/>
    <n v="104"/>
    <n v="47.48"/>
    <n v="201.6"/>
    <n v="87"/>
    <n v="17.14"/>
    <n v="280.8"/>
    <n v="99"/>
    <n v="12.64"/>
    <n v="7.9"/>
    <n v="2"/>
    <n v="2.13"/>
    <n v="2"/>
    <s v="2–3"/>
    <s v="Yes"/>
    <n v="769.6"/>
    <s v="High"/>
    <n v="79.39"/>
    <x v="0"/>
  </r>
  <r>
    <s v="NV"/>
    <n v="47"/>
    <n v="415"/>
    <s v="No"/>
    <s v="No"/>
    <n v="0"/>
    <n v="150"/>
    <n v="98"/>
    <n v="25.5"/>
    <n v="232.4"/>
    <n v="101"/>
    <n v="19.75"/>
    <n v="261.2"/>
    <n v="123"/>
    <n v="11.75"/>
    <n v="12.5"/>
    <n v="6"/>
    <n v="3.38"/>
    <n v="1"/>
    <s v="0–1"/>
    <s v="No"/>
    <n v="656.09999999999991"/>
    <s v="High"/>
    <n v="60.38"/>
    <x v="0"/>
  </r>
  <r>
    <s v="NV"/>
    <n v="44"/>
    <n v="510"/>
    <s v="No"/>
    <s v="Yes"/>
    <n v="35"/>
    <n v="118"/>
    <n v="103"/>
    <n v="20.059999999999999"/>
    <n v="167.2"/>
    <n v="106"/>
    <n v="14.21"/>
    <n v="205.7"/>
    <n v="102"/>
    <n v="9.26"/>
    <n v="11.8"/>
    <n v="2"/>
    <n v="3.19"/>
    <n v="2"/>
    <s v="2–3"/>
    <s v="No"/>
    <n v="502.7"/>
    <s v="High"/>
    <n v="46.719999999999992"/>
    <x v="1"/>
  </r>
  <r>
    <s v="NV"/>
    <n v="43"/>
    <n v="408"/>
    <s v="No"/>
    <s v="Yes"/>
    <n v="34"/>
    <n v="192.3"/>
    <n v="114"/>
    <n v="32.69"/>
    <n v="129.30000000000001"/>
    <n v="114"/>
    <n v="10.99"/>
    <n v="136.30000000000001"/>
    <n v="102"/>
    <n v="6.13"/>
    <n v="6.3"/>
    <n v="12"/>
    <n v="1.7"/>
    <n v="1"/>
    <s v="0–1"/>
    <s v="No"/>
    <n v="464.20000000000005"/>
    <s v="High"/>
    <n v="51.510000000000005"/>
    <x v="0"/>
  </r>
  <r>
    <s v="NV"/>
    <n v="35"/>
    <n v="510"/>
    <s v="No"/>
    <s v="No"/>
    <n v="0"/>
    <n v="216.2"/>
    <n v="95"/>
    <n v="36.75"/>
    <n v="185.7"/>
    <n v="105"/>
    <n v="15.78"/>
    <n v="300"/>
    <n v="143"/>
    <n v="13.5"/>
    <n v="10"/>
    <n v="5"/>
    <n v="2.7"/>
    <n v="2"/>
    <s v="2–3"/>
    <s v="No"/>
    <n v="711.9"/>
    <s v="High"/>
    <n v="68.73"/>
    <x v="0"/>
  </r>
  <r>
    <s v="NY"/>
    <n v="179"/>
    <n v="408"/>
    <s v="No"/>
    <s v="No"/>
    <n v="0"/>
    <n v="61.6"/>
    <n v="117"/>
    <n v="10.47"/>
    <n v="77.099999999999994"/>
    <n v="85"/>
    <n v="6.55"/>
    <n v="173"/>
    <n v="99"/>
    <n v="7.79"/>
    <n v="8.1999999999999993"/>
    <n v="7"/>
    <n v="2.21"/>
    <n v="4"/>
    <s v="4–5"/>
    <s v="Yes"/>
    <n v="319.89999999999998"/>
    <s v="Medium"/>
    <n v="27.02"/>
    <x v="1"/>
  </r>
  <r>
    <s v="NY"/>
    <n v="170"/>
    <n v="415"/>
    <s v="No"/>
    <s v="Yes"/>
    <n v="21"/>
    <n v="175.8"/>
    <n v="97"/>
    <n v="29.89"/>
    <n v="217.5"/>
    <n v="106"/>
    <n v="18.489999999999998"/>
    <n v="237.5"/>
    <n v="134"/>
    <n v="10.69"/>
    <n v="5.3"/>
    <n v="4"/>
    <n v="1.43"/>
    <n v="5"/>
    <s v="4–5"/>
    <s v="No"/>
    <n v="636.09999999999991"/>
    <s v="High"/>
    <n v="60.499999999999993"/>
    <x v="0"/>
  </r>
  <r>
    <s v="NY"/>
    <n v="164"/>
    <n v="408"/>
    <s v="No"/>
    <s v="Yes"/>
    <n v="36"/>
    <n v="115.6"/>
    <n v="111"/>
    <n v="19.649999999999999"/>
    <n v="237.7"/>
    <n v="94"/>
    <n v="20.2"/>
    <n v="169.9"/>
    <n v="103"/>
    <n v="7.65"/>
    <n v="9.9"/>
    <n v="12"/>
    <n v="2.67"/>
    <n v="2"/>
    <s v="2–3"/>
    <s v="No"/>
    <n v="533.09999999999991"/>
    <s v="High"/>
    <n v="50.169999999999995"/>
    <x v="0"/>
  </r>
  <r>
    <s v="NY"/>
    <n v="163"/>
    <n v="408"/>
    <s v="No"/>
    <s v="No"/>
    <n v="0"/>
    <n v="158.69999999999999"/>
    <n v="74"/>
    <n v="26.98"/>
    <n v="64.3"/>
    <n v="139"/>
    <n v="5.47"/>
    <n v="198.5"/>
    <n v="103"/>
    <n v="8.93"/>
    <n v="10.199999999999999"/>
    <n v="4"/>
    <n v="2.75"/>
    <n v="1"/>
    <s v="0–1"/>
    <s v="No"/>
    <n v="431.7"/>
    <s v="High"/>
    <n v="44.13"/>
    <x v="1"/>
  </r>
  <r>
    <s v="NY"/>
    <n v="148"/>
    <n v="415"/>
    <s v="No"/>
    <s v="No"/>
    <n v="0"/>
    <n v="164.8"/>
    <n v="98"/>
    <n v="28.02"/>
    <n v="229.9"/>
    <n v="96"/>
    <n v="19.54"/>
    <n v="167.3"/>
    <n v="108"/>
    <n v="7.53"/>
    <n v="14.8"/>
    <n v="2"/>
    <n v="4"/>
    <n v="2"/>
    <s v="2–3"/>
    <s v="No"/>
    <n v="576.79999999999995"/>
    <s v="High"/>
    <n v="59.09"/>
    <x v="0"/>
  </r>
  <r>
    <s v="NY"/>
    <n v="140"/>
    <n v="415"/>
    <s v="No"/>
    <s v="Yes"/>
    <n v="37"/>
    <n v="163.5"/>
    <n v="77"/>
    <n v="27.8"/>
    <n v="203.1"/>
    <n v="102"/>
    <n v="17.260000000000002"/>
    <n v="232"/>
    <n v="87"/>
    <n v="10.44"/>
    <n v="7.8"/>
    <n v="4"/>
    <n v="2.11"/>
    <n v="2"/>
    <s v="2–3"/>
    <s v="No"/>
    <n v="606.4"/>
    <s v="High"/>
    <n v="57.61"/>
    <x v="0"/>
  </r>
  <r>
    <s v="NY"/>
    <n v="139"/>
    <n v="408"/>
    <s v="No"/>
    <s v="No"/>
    <n v="0"/>
    <n v="107.8"/>
    <n v="113"/>
    <n v="18.329999999999998"/>
    <n v="216.6"/>
    <n v="125"/>
    <n v="18.41"/>
    <n v="217.5"/>
    <n v="92"/>
    <n v="9.7899999999999991"/>
    <n v="9.9"/>
    <n v="3"/>
    <n v="2.67"/>
    <n v="2"/>
    <s v="2–3"/>
    <s v="No"/>
    <n v="551.79999999999995"/>
    <s v="High"/>
    <n v="49.199999999999996"/>
    <x v="1"/>
  </r>
  <r>
    <s v="NY"/>
    <n v="135"/>
    <n v="415"/>
    <s v="No"/>
    <s v="No"/>
    <n v="0"/>
    <n v="235.5"/>
    <n v="81"/>
    <n v="40.04"/>
    <n v="257.2"/>
    <n v="130"/>
    <n v="21.86"/>
    <n v="103.1"/>
    <n v="111"/>
    <n v="4.6399999999999997"/>
    <n v="11.5"/>
    <n v="4"/>
    <n v="3.11"/>
    <n v="2"/>
    <s v="2–3"/>
    <s v="No"/>
    <n v="607.29999999999995"/>
    <s v="High"/>
    <n v="69.649999999999991"/>
    <x v="0"/>
  </r>
  <r>
    <s v="NY"/>
    <n v="134"/>
    <n v="510"/>
    <s v="No"/>
    <s v="No"/>
    <n v="0"/>
    <n v="195.4"/>
    <n v="110"/>
    <n v="33.22"/>
    <n v="181.2"/>
    <n v="109"/>
    <n v="15.4"/>
    <n v="178.5"/>
    <n v="105"/>
    <n v="8.0299999999999994"/>
    <n v="8.9"/>
    <n v="4"/>
    <n v="2.4"/>
    <n v="0"/>
    <s v="0–1"/>
    <s v="No"/>
    <n v="564"/>
    <s v="High"/>
    <n v="59.05"/>
    <x v="0"/>
  </r>
  <r>
    <s v="NY"/>
    <n v="131"/>
    <n v="415"/>
    <s v="No"/>
    <s v="No"/>
    <n v="0"/>
    <n v="209.9"/>
    <n v="105"/>
    <n v="35.68"/>
    <n v="121.9"/>
    <n v="105"/>
    <n v="10.36"/>
    <n v="253.7"/>
    <n v="104"/>
    <n v="11.42"/>
    <n v="9.6"/>
    <n v="4"/>
    <n v="2.59"/>
    <n v="1"/>
    <s v="0–1"/>
    <s v="No"/>
    <n v="595.1"/>
    <s v="High"/>
    <n v="60.05"/>
    <x v="0"/>
  </r>
  <r>
    <s v="NY"/>
    <n v="123"/>
    <n v="408"/>
    <s v="No"/>
    <s v="Yes"/>
    <n v="31"/>
    <n v="193.8"/>
    <n v="130"/>
    <n v="32.950000000000003"/>
    <n v="202.6"/>
    <n v="98"/>
    <n v="17.22"/>
    <n v="191.2"/>
    <n v="102"/>
    <n v="8.6"/>
    <n v="13.3"/>
    <n v="2"/>
    <n v="3.59"/>
    <n v="1"/>
    <s v="0–1"/>
    <s v="No"/>
    <n v="600.89999999999986"/>
    <s v="High"/>
    <n v="62.36"/>
    <x v="0"/>
  </r>
  <r>
    <s v="NY"/>
    <n v="122"/>
    <n v="510"/>
    <s v="No"/>
    <s v="Yes"/>
    <n v="33"/>
    <n v="251.5"/>
    <n v="107"/>
    <n v="42.76"/>
    <n v="234.1"/>
    <n v="110"/>
    <n v="19.899999999999999"/>
    <n v="213.4"/>
    <n v="87"/>
    <n v="9.6"/>
    <n v="10.4"/>
    <n v="6"/>
    <n v="2.81"/>
    <n v="3"/>
    <s v="2–3"/>
    <s v="No"/>
    <n v="709.4"/>
    <s v="High"/>
    <n v="75.069999999999993"/>
    <x v="0"/>
  </r>
  <r>
    <s v="NY"/>
    <n v="122"/>
    <n v="415"/>
    <s v="Yes"/>
    <s v="No"/>
    <n v="0"/>
    <n v="346.8"/>
    <n v="55"/>
    <n v="58.96"/>
    <n v="249.5"/>
    <n v="79"/>
    <n v="21.21"/>
    <n v="275.39999999999998"/>
    <n v="102"/>
    <n v="12.39"/>
    <n v="13.3"/>
    <n v="9"/>
    <n v="3.59"/>
    <n v="1"/>
    <s v="0–1"/>
    <s v="Yes"/>
    <n v="884.99999999999989"/>
    <s v="High"/>
    <n v="96.15"/>
    <x v="0"/>
  </r>
  <r>
    <s v="NY"/>
    <n v="121"/>
    <n v="408"/>
    <s v="No"/>
    <s v="No"/>
    <n v="0"/>
    <n v="143.30000000000001"/>
    <n v="91"/>
    <n v="24.36"/>
    <n v="195.5"/>
    <n v="58"/>
    <n v="16.62"/>
    <n v="223.3"/>
    <n v="95"/>
    <n v="10.050000000000001"/>
    <n v="6"/>
    <n v="7"/>
    <n v="1.62"/>
    <n v="1"/>
    <s v="0–1"/>
    <s v="No"/>
    <n v="568.1"/>
    <s v="High"/>
    <n v="52.65"/>
    <x v="0"/>
  </r>
  <r>
    <s v="NY"/>
    <n v="121"/>
    <n v="415"/>
    <s v="No"/>
    <s v="No"/>
    <n v="0"/>
    <n v="143.4"/>
    <n v="130"/>
    <n v="24.38"/>
    <n v="289.39999999999998"/>
    <n v="50"/>
    <n v="24.6"/>
    <n v="194"/>
    <n v="100"/>
    <n v="8.73"/>
    <n v="9.6999999999999993"/>
    <n v="6"/>
    <n v="2.62"/>
    <n v="2"/>
    <s v="2–3"/>
    <s v="No"/>
    <n v="636.5"/>
    <s v="High"/>
    <n v="60.330000000000005"/>
    <x v="0"/>
  </r>
  <r>
    <s v="NY"/>
    <n v="120"/>
    <n v="415"/>
    <s v="No"/>
    <s v="Yes"/>
    <n v="29"/>
    <n v="239.5"/>
    <n v="82"/>
    <n v="40.72"/>
    <n v="203.8"/>
    <n v="105"/>
    <n v="17.32"/>
    <n v="167.8"/>
    <n v="70"/>
    <n v="7.55"/>
    <n v="9.9"/>
    <n v="6"/>
    <n v="2.67"/>
    <n v="0"/>
    <s v="0–1"/>
    <s v="No"/>
    <n v="621"/>
    <s v="High"/>
    <n v="68.260000000000005"/>
    <x v="0"/>
  </r>
  <r>
    <s v="NY"/>
    <n v="118"/>
    <n v="415"/>
    <s v="No"/>
    <s v="No"/>
    <n v="0"/>
    <n v="144.6"/>
    <n v="115"/>
    <n v="24.58"/>
    <n v="258.8"/>
    <n v="66"/>
    <n v="22"/>
    <n v="253.2"/>
    <n v="113"/>
    <n v="11.39"/>
    <n v="7.4"/>
    <n v="9"/>
    <n v="2"/>
    <n v="2"/>
    <s v="2–3"/>
    <s v="No"/>
    <n v="663.99999999999989"/>
    <s v="High"/>
    <n v="59.97"/>
    <x v="0"/>
  </r>
  <r>
    <s v="NY"/>
    <n v="113"/>
    <n v="408"/>
    <s v="No"/>
    <s v="No"/>
    <n v="0"/>
    <n v="247.7"/>
    <n v="77"/>
    <n v="42.11"/>
    <n v="269.5"/>
    <n v="108"/>
    <n v="22.91"/>
    <n v="167.3"/>
    <n v="82"/>
    <n v="7.53"/>
    <n v="9.6"/>
    <n v="7"/>
    <n v="2.59"/>
    <n v="0"/>
    <s v="0–1"/>
    <s v="Yes"/>
    <n v="694.1"/>
    <s v="High"/>
    <n v="75.14"/>
    <x v="0"/>
  </r>
  <r>
    <s v="NY"/>
    <n v="112"/>
    <n v="415"/>
    <s v="Yes"/>
    <s v="No"/>
    <n v="0"/>
    <n v="174"/>
    <n v="123"/>
    <n v="29.58"/>
    <n v="161.30000000000001"/>
    <n v="115"/>
    <n v="13.71"/>
    <n v="260.7"/>
    <n v="98"/>
    <n v="11.73"/>
    <n v="11.4"/>
    <n v="3"/>
    <n v="3.08"/>
    <n v="2"/>
    <s v="2–3"/>
    <s v="No"/>
    <n v="607.4"/>
    <s v="High"/>
    <n v="58.099999999999994"/>
    <x v="0"/>
  </r>
  <r>
    <s v="NY"/>
    <n v="110"/>
    <n v="415"/>
    <s v="No"/>
    <s v="No"/>
    <n v="0"/>
    <n v="89.5"/>
    <n v="66"/>
    <n v="15.22"/>
    <n v="179.3"/>
    <n v="104"/>
    <n v="15.24"/>
    <n v="225.1"/>
    <n v="116"/>
    <n v="10.130000000000001"/>
    <n v="12.3"/>
    <n v="1"/>
    <n v="3.32"/>
    <n v="3"/>
    <s v="2–3"/>
    <s v="No"/>
    <n v="506.2"/>
    <s v="High"/>
    <n v="43.910000000000004"/>
    <x v="1"/>
  </r>
  <r>
    <s v="NY"/>
    <n v="109"/>
    <n v="510"/>
    <s v="No"/>
    <s v="No"/>
    <n v="0"/>
    <n v="115.7"/>
    <n v="105"/>
    <n v="19.670000000000002"/>
    <n v="127.8"/>
    <n v="113"/>
    <n v="10.86"/>
    <n v="107.5"/>
    <n v="91"/>
    <n v="4.84"/>
    <n v="9.3000000000000007"/>
    <n v="6"/>
    <n v="2.5099999999999998"/>
    <n v="1"/>
    <s v="0–1"/>
    <s v="No"/>
    <n v="360.3"/>
    <s v="Medium"/>
    <n v="37.880000000000003"/>
    <x v="1"/>
  </r>
  <r>
    <s v="NY"/>
    <n v="106"/>
    <n v="408"/>
    <s v="No"/>
    <s v="No"/>
    <n v="0"/>
    <n v="219.6"/>
    <n v="126"/>
    <n v="37.33"/>
    <n v="303.3"/>
    <n v="100"/>
    <n v="25.78"/>
    <n v="154.5"/>
    <n v="65"/>
    <n v="6.95"/>
    <n v="9.6999999999999993"/>
    <n v="5"/>
    <n v="2.62"/>
    <n v="1"/>
    <s v="0–1"/>
    <s v="No"/>
    <n v="687.1"/>
    <s v="High"/>
    <n v="72.680000000000007"/>
    <x v="0"/>
  </r>
  <r>
    <s v="NY"/>
    <n v="105"/>
    <n v="408"/>
    <s v="No"/>
    <s v="No"/>
    <n v="0"/>
    <n v="265.60000000000002"/>
    <n v="82"/>
    <n v="45.15"/>
    <n v="180.7"/>
    <n v="75"/>
    <n v="15.36"/>
    <n v="211.1"/>
    <n v="113"/>
    <n v="9.5"/>
    <n v="8.6"/>
    <n v="2"/>
    <n v="2.3199999999999998"/>
    <n v="1"/>
    <s v="0–1"/>
    <s v="No"/>
    <n v="666"/>
    <s v="High"/>
    <n v="72.329999999999984"/>
    <x v="0"/>
  </r>
  <r>
    <s v="NY"/>
    <n v="101"/>
    <n v="415"/>
    <s v="No"/>
    <s v="No"/>
    <n v="0"/>
    <n v="204.8"/>
    <n v="101"/>
    <n v="34.82"/>
    <n v="161"/>
    <n v="80"/>
    <n v="13.69"/>
    <n v="285.7"/>
    <n v="89"/>
    <n v="12.86"/>
    <n v="9.5"/>
    <n v="3"/>
    <n v="2.57"/>
    <n v="0"/>
    <s v="0–1"/>
    <s v="No"/>
    <n v="661"/>
    <s v="High"/>
    <n v="63.94"/>
    <x v="0"/>
  </r>
  <r>
    <s v="NY"/>
    <n v="101"/>
    <n v="408"/>
    <s v="No"/>
    <s v="No"/>
    <n v="0"/>
    <n v="171.7"/>
    <n v="99"/>
    <n v="29.19"/>
    <n v="174.8"/>
    <n v="87"/>
    <n v="14.86"/>
    <n v="189.6"/>
    <n v="130"/>
    <n v="8.5299999999999994"/>
    <n v="7.8"/>
    <n v="6"/>
    <n v="2.11"/>
    <n v="1"/>
    <s v="0–1"/>
    <s v="No"/>
    <n v="543.9"/>
    <s v="High"/>
    <n v="54.69"/>
    <x v="0"/>
  </r>
  <r>
    <s v="NY"/>
    <n v="99"/>
    <n v="415"/>
    <s v="Yes"/>
    <s v="No"/>
    <n v="0"/>
    <n v="161.30000000000001"/>
    <n v="83"/>
    <n v="27.42"/>
    <n v="124.4"/>
    <n v="83"/>
    <n v="10.57"/>
    <n v="262"/>
    <n v="98"/>
    <n v="11.79"/>
    <n v="14.1"/>
    <n v="3"/>
    <n v="3.81"/>
    <n v="0"/>
    <s v="0–1"/>
    <s v="Yes"/>
    <n v="561.80000000000007"/>
    <s v="High"/>
    <n v="53.59"/>
    <x v="0"/>
  </r>
  <r>
    <s v="NY"/>
    <n v="98"/>
    <n v="415"/>
    <s v="No"/>
    <s v="No"/>
    <n v="0"/>
    <n v="244.7"/>
    <n v="81"/>
    <n v="41.6"/>
    <n v="168"/>
    <n v="117"/>
    <n v="14.28"/>
    <n v="281.5"/>
    <n v="87"/>
    <n v="12.67"/>
    <n v="6.6"/>
    <n v="1"/>
    <n v="1.78"/>
    <n v="1"/>
    <s v="0–1"/>
    <s v="No"/>
    <n v="700.80000000000007"/>
    <s v="High"/>
    <n v="70.33"/>
    <x v="0"/>
  </r>
  <r>
    <s v="NY"/>
    <n v="97"/>
    <n v="415"/>
    <s v="No"/>
    <s v="No"/>
    <n v="0"/>
    <n v="286.60000000000002"/>
    <n v="73"/>
    <n v="48.72"/>
    <n v="223.2"/>
    <n v="108"/>
    <n v="18.97"/>
    <n v="203.7"/>
    <n v="107"/>
    <n v="9.17"/>
    <n v="11.5"/>
    <n v="5"/>
    <n v="3.11"/>
    <n v="1"/>
    <s v="0–1"/>
    <s v="Yes"/>
    <n v="725"/>
    <s v="High"/>
    <n v="79.97"/>
    <x v="0"/>
  </r>
  <r>
    <s v="NY"/>
    <n v="95"/>
    <n v="510"/>
    <s v="Yes"/>
    <s v="No"/>
    <n v="0"/>
    <n v="141.4"/>
    <n v="80"/>
    <n v="24.04"/>
    <n v="123.9"/>
    <n v="76"/>
    <n v="10.53"/>
    <n v="323.5"/>
    <n v="88"/>
    <n v="14.56"/>
    <n v="8.1"/>
    <n v="3"/>
    <n v="2.19"/>
    <n v="2"/>
    <s v="2–3"/>
    <s v="No"/>
    <n v="596.9"/>
    <s v="High"/>
    <n v="51.32"/>
    <x v="0"/>
  </r>
  <r>
    <s v="NY"/>
    <n v="95"/>
    <n v="415"/>
    <s v="No"/>
    <s v="No"/>
    <n v="0"/>
    <n v="145.6"/>
    <n v="102"/>
    <n v="24.75"/>
    <n v="230.9"/>
    <n v="87"/>
    <n v="19.63"/>
    <n v="181.5"/>
    <n v="86"/>
    <n v="8.17"/>
    <n v="11.4"/>
    <n v="7"/>
    <n v="3.08"/>
    <n v="1"/>
    <s v="0–1"/>
    <s v="No"/>
    <n v="569.4"/>
    <s v="High"/>
    <n v="55.629999999999995"/>
    <x v="0"/>
  </r>
  <r>
    <s v="NY"/>
    <n v="94"/>
    <n v="415"/>
    <s v="No"/>
    <s v="No"/>
    <n v="0"/>
    <n v="197.7"/>
    <n v="118"/>
    <n v="33.61"/>
    <n v="152.19999999999999"/>
    <n v="96"/>
    <n v="12.94"/>
    <n v="221"/>
    <n v="93"/>
    <n v="9.9499999999999993"/>
    <n v="7"/>
    <n v="3"/>
    <n v="1.89"/>
    <n v="2"/>
    <s v="2–3"/>
    <s v="No"/>
    <n v="577.9"/>
    <s v="High"/>
    <n v="58.39"/>
    <x v="0"/>
  </r>
  <r>
    <s v="NY"/>
    <n v="93"/>
    <n v="415"/>
    <s v="No"/>
    <s v="No"/>
    <n v="0"/>
    <n v="145.4"/>
    <n v="93"/>
    <n v="24.72"/>
    <n v="209.1"/>
    <n v="98"/>
    <n v="17.77"/>
    <n v="214"/>
    <n v="96"/>
    <n v="9.6300000000000008"/>
    <n v="10.9"/>
    <n v="1"/>
    <n v="2.94"/>
    <n v="1"/>
    <s v="0–1"/>
    <s v="No"/>
    <n v="579.4"/>
    <s v="High"/>
    <n v="55.059999999999995"/>
    <x v="0"/>
  </r>
  <r>
    <s v="NY"/>
    <n v="92"/>
    <n v="510"/>
    <s v="No"/>
    <s v="Yes"/>
    <n v="31"/>
    <n v="191.8"/>
    <n v="75"/>
    <n v="32.61"/>
    <n v="267.8"/>
    <n v="135"/>
    <n v="22.76"/>
    <n v="200.5"/>
    <n v="62"/>
    <n v="9.02"/>
    <n v="12.8"/>
    <n v="3"/>
    <n v="3.46"/>
    <n v="2"/>
    <s v="2–3"/>
    <s v="No"/>
    <n v="672.9"/>
    <s v="High"/>
    <n v="67.849999999999994"/>
    <x v="0"/>
  </r>
  <r>
    <s v="NY"/>
    <n v="92"/>
    <n v="510"/>
    <s v="No"/>
    <s v="No"/>
    <n v="0"/>
    <n v="236.6"/>
    <n v="109"/>
    <n v="40.22"/>
    <n v="169.9"/>
    <n v="107"/>
    <n v="14.44"/>
    <n v="212.3"/>
    <n v="118"/>
    <n v="9.5500000000000007"/>
    <n v="11.1"/>
    <n v="2"/>
    <n v="3"/>
    <n v="1"/>
    <s v="0–1"/>
    <s v="Yes"/>
    <n v="629.9"/>
    <s v="High"/>
    <n v="67.209999999999994"/>
    <x v="0"/>
  </r>
  <r>
    <s v="NY"/>
    <n v="91"/>
    <n v="408"/>
    <s v="No"/>
    <s v="No"/>
    <n v="0"/>
    <n v="174.3"/>
    <n v="95"/>
    <n v="29.63"/>
    <n v="186.6"/>
    <n v="128"/>
    <n v="15.86"/>
    <n v="258.2"/>
    <n v="105"/>
    <n v="11.62"/>
    <n v="12.9"/>
    <n v="5"/>
    <n v="3.48"/>
    <n v="3"/>
    <s v="2–3"/>
    <s v="No"/>
    <n v="631.99999999999989"/>
    <s v="High"/>
    <n v="60.589999999999989"/>
    <x v="0"/>
  </r>
  <r>
    <s v="NY"/>
    <n v="91"/>
    <n v="415"/>
    <s v="No"/>
    <s v="No"/>
    <n v="0"/>
    <n v="133.4"/>
    <n v="102"/>
    <n v="22.68"/>
    <n v="204.6"/>
    <n v="71"/>
    <n v="17.39"/>
    <n v="196.9"/>
    <n v="103"/>
    <n v="8.86"/>
    <n v="11.1"/>
    <n v="7"/>
    <n v="3"/>
    <n v="1"/>
    <s v="0–1"/>
    <s v="No"/>
    <n v="546"/>
    <s v="High"/>
    <n v="51.93"/>
    <x v="0"/>
  </r>
  <r>
    <s v="NY"/>
    <n v="90"/>
    <n v="415"/>
    <s v="No"/>
    <s v="Yes"/>
    <n v="26"/>
    <n v="189.1"/>
    <n v="112"/>
    <n v="32.15"/>
    <n v="178.2"/>
    <n v="97"/>
    <n v="15.15"/>
    <n v="199.3"/>
    <n v="104"/>
    <n v="8.9700000000000006"/>
    <n v="11.1"/>
    <n v="4"/>
    <n v="3"/>
    <n v="1"/>
    <s v="0–1"/>
    <s v="No"/>
    <n v="577.69999999999993"/>
    <s v="High"/>
    <n v="59.269999999999996"/>
    <x v="0"/>
  </r>
  <r>
    <s v="NY"/>
    <n v="89"/>
    <n v="415"/>
    <s v="No"/>
    <s v="Yes"/>
    <n v="16"/>
    <n v="88.5"/>
    <n v="87"/>
    <n v="15.05"/>
    <n v="178.8"/>
    <n v="108"/>
    <n v="15.2"/>
    <n v="228.7"/>
    <n v="96"/>
    <n v="10.29"/>
    <n v="11.5"/>
    <n v="3"/>
    <n v="3.11"/>
    <n v="2"/>
    <s v="2–3"/>
    <s v="No"/>
    <n v="507.5"/>
    <s v="High"/>
    <n v="43.65"/>
    <x v="1"/>
  </r>
  <r>
    <s v="NY"/>
    <n v="87"/>
    <n v="408"/>
    <s v="No"/>
    <s v="Yes"/>
    <n v="30"/>
    <n v="60.6"/>
    <n v="113"/>
    <n v="10.3"/>
    <n v="165.9"/>
    <n v="96"/>
    <n v="14.1"/>
    <n v="132.80000000000001"/>
    <n v="99"/>
    <n v="5.98"/>
    <n v="13.3"/>
    <n v="7"/>
    <n v="3.59"/>
    <n v="0"/>
    <s v="0–1"/>
    <s v="No"/>
    <n v="372.6"/>
    <s v="Medium"/>
    <n v="33.97"/>
    <x v="1"/>
  </r>
  <r>
    <s v="NY"/>
    <n v="87"/>
    <n v="408"/>
    <s v="No"/>
    <s v="No"/>
    <n v="0"/>
    <n v="242.5"/>
    <n v="82"/>
    <n v="41.23"/>
    <n v="232.9"/>
    <n v="97"/>
    <n v="19.8"/>
    <n v="154"/>
    <n v="86"/>
    <n v="6.93"/>
    <n v="9.6"/>
    <n v="7"/>
    <n v="2.59"/>
    <n v="0"/>
    <s v="0–1"/>
    <s v="No"/>
    <n v="639"/>
    <s v="High"/>
    <n v="70.550000000000011"/>
    <x v="0"/>
  </r>
  <r>
    <s v="NY"/>
    <n v="86"/>
    <n v="415"/>
    <s v="No"/>
    <s v="No"/>
    <n v="0"/>
    <n v="182.6"/>
    <n v="83"/>
    <n v="31.04"/>
    <n v="154.5"/>
    <n v="111"/>
    <n v="13.13"/>
    <n v="196"/>
    <n v="57"/>
    <n v="8.82"/>
    <n v="12.1"/>
    <n v="5"/>
    <n v="3.27"/>
    <n v="0"/>
    <s v="0–1"/>
    <s v="No"/>
    <n v="545.20000000000005"/>
    <s v="High"/>
    <n v="56.260000000000005"/>
    <x v="0"/>
  </r>
  <r>
    <s v="NY"/>
    <n v="85"/>
    <n v="415"/>
    <s v="No"/>
    <s v="No"/>
    <n v="0"/>
    <n v="177.4"/>
    <n v="125"/>
    <n v="30.16"/>
    <n v="226.2"/>
    <n v="104"/>
    <n v="19.23"/>
    <n v="254.1"/>
    <n v="72"/>
    <n v="11.43"/>
    <n v="10.9"/>
    <n v="4"/>
    <n v="2.94"/>
    <n v="0"/>
    <s v="0–1"/>
    <s v="No"/>
    <n v="668.6"/>
    <s v="High"/>
    <n v="63.76"/>
    <x v="0"/>
  </r>
  <r>
    <s v="NY"/>
    <n v="84"/>
    <n v="510"/>
    <s v="No"/>
    <s v="No"/>
    <n v="0"/>
    <n v="89.5"/>
    <n v="128"/>
    <n v="15.22"/>
    <n v="180.8"/>
    <n v="137"/>
    <n v="15.37"/>
    <n v="193.1"/>
    <n v="94"/>
    <n v="8.69"/>
    <n v="14"/>
    <n v="3"/>
    <n v="3.78"/>
    <n v="2"/>
    <s v="2–3"/>
    <s v="No"/>
    <n v="477.4"/>
    <s v="High"/>
    <n v="43.06"/>
    <x v="1"/>
  </r>
  <r>
    <s v="NY"/>
    <n v="79"/>
    <n v="415"/>
    <s v="No"/>
    <s v="No"/>
    <n v="0"/>
    <n v="167.1"/>
    <n v="77"/>
    <n v="28.41"/>
    <n v="131.80000000000001"/>
    <n v="79"/>
    <n v="11.2"/>
    <n v="187.4"/>
    <n v="98"/>
    <n v="8.43"/>
    <n v="9.4"/>
    <n v="1"/>
    <n v="2.54"/>
    <n v="6"/>
    <s v="6+"/>
    <s v="Yes"/>
    <n v="495.69999999999993"/>
    <s v="High"/>
    <n v="50.58"/>
    <x v="0"/>
  </r>
  <r>
    <s v="NY"/>
    <n v="78"/>
    <n v="415"/>
    <s v="No"/>
    <s v="Yes"/>
    <n v="37"/>
    <n v="163"/>
    <n v="107"/>
    <n v="27.71"/>
    <n v="312.8"/>
    <n v="118"/>
    <n v="26.59"/>
    <n v="200"/>
    <n v="85"/>
    <n v="9"/>
    <n v="11.6"/>
    <n v="5"/>
    <n v="3.13"/>
    <n v="1"/>
    <s v="0–1"/>
    <s v="No"/>
    <n v="687.4"/>
    <s v="High"/>
    <n v="66.429999999999993"/>
    <x v="0"/>
  </r>
  <r>
    <s v="NY"/>
    <n v="77"/>
    <n v="415"/>
    <s v="No"/>
    <s v="No"/>
    <n v="0"/>
    <n v="174.3"/>
    <n v="123"/>
    <n v="29.63"/>
    <n v="140.19999999999999"/>
    <n v="124"/>
    <n v="11.92"/>
    <n v="215.4"/>
    <n v="89"/>
    <n v="9.69"/>
    <n v="9"/>
    <n v="6"/>
    <n v="2.4300000000000002"/>
    <n v="4"/>
    <s v="4–5"/>
    <s v="Yes"/>
    <n v="538.9"/>
    <s v="High"/>
    <n v="53.669999999999995"/>
    <x v="0"/>
  </r>
  <r>
    <s v="NY"/>
    <n v="76"/>
    <n v="415"/>
    <s v="No"/>
    <s v="Yes"/>
    <n v="33"/>
    <n v="143"/>
    <n v="101"/>
    <n v="24.31"/>
    <n v="212.2"/>
    <n v="102"/>
    <n v="18.04"/>
    <n v="104.9"/>
    <n v="120"/>
    <n v="4.72"/>
    <n v="15.3"/>
    <n v="4"/>
    <n v="4.13"/>
    <n v="5"/>
    <s v="4–5"/>
    <s v="Yes"/>
    <n v="475.40000000000003"/>
    <s v="High"/>
    <n v="51.199999999999996"/>
    <x v="0"/>
  </r>
  <r>
    <s v="NY"/>
    <n v="74"/>
    <n v="415"/>
    <s v="No"/>
    <s v="Yes"/>
    <n v="23"/>
    <n v="286.60000000000002"/>
    <n v="79"/>
    <n v="48.72"/>
    <n v="315.3"/>
    <n v="102"/>
    <n v="26.8"/>
    <n v="193.9"/>
    <n v="101"/>
    <n v="8.73"/>
    <n v="10.3"/>
    <n v="6"/>
    <n v="2.78"/>
    <n v="1"/>
    <s v="0–1"/>
    <s v="No"/>
    <n v="806.1"/>
    <s v="High"/>
    <n v="87.03"/>
    <x v="0"/>
  </r>
  <r>
    <s v="NY"/>
    <n v="74"/>
    <n v="510"/>
    <s v="No"/>
    <s v="No"/>
    <n v="0"/>
    <n v="109.8"/>
    <n v="120"/>
    <n v="18.670000000000002"/>
    <n v="230.5"/>
    <n v="86"/>
    <n v="19.59"/>
    <n v="255.8"/>
    <n v="103"/>
    <n v="11.51"/>
    <n v="11.9"/>
    <n v="6"/>
    <n v="3.21"/>
    <n v="1"/>
    <s v="0–1"/>
    <s v="No"/>
    <n v="608"/>
    <s v="High"/>
    <n v="52.980000000000004"/>
    <x v="0"/>
  </r>
  <r>
    <s v="NY"/>
    <n v="72"/>
    <n v="510"/>
    <s v="No"/>
    <s v="No"/>
    <n v="0"/>
    <n v="70.7"/>
    <n v="125"/>
    <n v="12.02"/>
    <n v="211"/>
    <n v="113"/>
    <n v="17.940000000000001"/>
    <n v="174.6"/>
    <n v="107"/>
    <n v="7.86"/>
    <n v="0"/>
    <n v="0"/>
    <n v="0"/>
    <n v="2"/>
    <s v="2–3"/>
    <s v="No"/>
    <n v="456.29999999999995"/>
    <s v="High"/>
    <n v="37.82"/>
    <x v="1"/>
  </r>
  <r>
    <s v="NY"/>
    <n v="69"/>
    <n v="415"/>
    <s v="No"/>
    <s v="No"/>
    <n v="0"/>
    <n v="123.2"/>
    <n v="104"/>
    <n v="20.94"/>
    <n v="190"/>
    <n v="117"/>
    <n v="16.149999999999999"/>
    <n v="170.3"/>
    <n v="95"/>
    <n v="7.66"/>
    <n v="12.9"/>
    <n v="5"/>
    <n v="3.48"/>
    <n v="4"/>
    <s v="4–5"/>
    <s v="Yes"/>
    <n v="496.4"/>
    <s v="High"/>
    <n v="48.23"/>
    <x v="1"/>
  </r>
  <r>
    <s v="NY"/>
    <n v="69"/>
    <n v="408"/>
    <s v="No"/>
    <s v="No"/>
    <n v="0"/>
    <n v="208.4"/>
    <n v="120"/>
    <n v="35.43"/>
    <n v="174.4"/>
    <n v="99"/>
    <n v="14.82"/>
    <n v="310.7"/>
    <n v="105"/>
    <n v="13.98"/>
    <n v="11.2"/>
    <n v="4"/>
    <n v="3.02"/>
    <n v="1"/>
    <s v="0–1"/>
    <s v="No"/>
    <n v="704.7"/>
    <s v="High"/>
    <n v="67.25"/>
    <x v="0"/>
  </r>
  <r>
    <s v="NY"/>
    <n v="67"/>
    <n v="415"/>
    <s v="No"/>
    <s v="No"/>
    <n v="0"/>
    <n v="181.8"/>
    <n v="117"/>
    <n v="30.91"/>
    <n v="158.1"/>
    <n v="91"/>
    <n v="13.44"/>
    <n v="266.2"/>
    <n v="123"/>
    <n v="11.98"/>
    <n v="9.6999999999999993"/>
    <n v="9"/>
    <n v="2.62"/>
    <n v="0"/>
    <s v="0–1"/>
    <s v="No"/>
    <n v="615.79999999999995"/>
    <s v="High"/>
    <n v="58.949999999999996"/>
    <x v="0"/>
  </r>
  <r>
    <s v="NY"/>
    <n v="59"/>
    <n v="415"/>
    <s v="No"/>
    <s v="No"/>
    <n v="0"/>
    <n v="264"/>
    <n v="108"/>
    <n v="44.88"/>
    <n v="132.19999999999999"/>
    <n v="75"/>
    <n v="11.24"/>
    <n v="177.7"/>
    <n v="91"/>
    <n v="8"/>
    <n v="10.6"/>
    <n v="8"/>
    <n v="2.86"/>
    <n v="3"/>
    <s v="2–3"/>
    <s v="No"/>
    <n v="584.5"/>
    <s v="High"/>
    <n v="66.98"/>
    <x v="0"/>
  </r>
  <r>
    <s v="NY"/>
    <n v="56"/>
    <n v="415"/>
    <s v="No"/>
    <s v="Yes"/>
    <n v="20"/>
    <n v="146.1"/>
    <n v="98"/>
    <n v="24.84"/>
    <n v="277.39999999999998"/>
    <n v="104"/>
    <n v="23.58"/>
    <n v="137.69999999999999"/>
    <n v="100"/>
    <n v="6.2"/>
    <n v="6.2"/>
    <n v="3"/>
    <n v="1.67"/>
    <n v="1"/>
    <s v="0–1"/>
    <s v="No"/>
    <n v="567.40000000000009"/>
    <s v="High"/>
    <n v="56.290000000000006"/>
    <x v="0"/>
  </r>
  <r>
    <s v="NY"/>
    <n v="53"/>
    <n v="408"/>
    <s v="No"/>
    <s v="No"/>
    <n v="0"/>
    <n v="163.4"/>
    <n v="134"/>
    <n v="27.78"/>
    <n v="240.1"/>
    <n v="87"/>
    <n v="20.41"/>
    <n v="164"/>
    <n v="147"/>
    <n v="7.38"/>
    <n v="11.6"/>
    <n v="2"/>
    <n v="3.13"/>
    <n v="2"/>
    <s v="2–3"/>
    <s v="Yes"/>
    <n v="579.1"/>
    <s v="High"/>
    <n v="58.7"/>
    <x v="0"/>
  </r>
  <r>
    <s v="NY"/>
    <n v="51"/>
    <n v="415"/>
    <s v="No"/>
    <s v="No"/>
    <n v="0"/>
    <n v="233.3"/>
    <n v="65"/>
    <n v="39.659999999999997"/>
    <n v="209.8"/>
    <n v="93"/>
    <n v="17.829999999999998"/>
    <n v="210.6"/>
    <n v="109"/>
    <n v="9.48"/>
    <n v="9.1"/>
    <n v="4"/>
    <n v="2.46"/>
    <n v="1"/>
    <s v="0–1"/>
    <s v="No"/>
    <n v="662.80000000000007"/>
    <s v="High"/>
    <n v="69.429999999999993"/>
    <x v="0"/>
  </r>
  <r>
    <s v="NY"/>
    <n v="50"/>
    <n v="415"/>
    <s v="No"/>
    <s v="No"/>
    <n v="0"/>
    <n v="122.2"/>
    <n v="67"/>
    <n v="20.77"/>
    <n v="167.2"/>
    <n v="62"/>
    <n v="14.21"/>
    <n v="194.8"/>
    <n v="98"/>
    <n v="8.77"/>
    <n v="9.6999999999999993"/>
    <n v="6"/>
    <n v="2.62"/>
    <n v="1"/>
    <s v="0–1"/>
    <s v="No"/>
    <n v="493.9"/>
    <s v="High"/>
    <n v="46.37"/>
    <x v="1"/>
  </r>
  <r>
    <s v="NY"/>
    <n v="50"/>
    <n v="408"/>
    <s v="Yes"/>
    <s v="No"/>
    <n v="0"/>
    <n v="122.3"/>
    <n v="83"/>
    <n v="20.79"/>
    <n v="118.8"/>
    <n v="94"/>
    <n v="10.1"/>
    <n v="147.9"/>
    <n v="95"/>
    <n v="6.66"/>
    <n v="13.7"/>
    <n v="3"/>
    <n v="3.7"/>
    <n v="3"/>
    <s v="2–3"/>
    <s v="Yes"/>
    <n v="402.7"/>
    <s v="High"/>
    <n v="41.25"/>
    <x v="1"/>
  </r>
  <r>
    <s v="NY"/>
    <n v="48"/>
    <n v="510"/>
    <s v="No"/>
    <s v="No"/>
    <n v="0"/>
    <n v="109.8"/>
    <n v="100"/>
    <n v="18.670000000000002"/>
    <n v="189.6"/>
    <n v="104"/>
    <n v="16.12"/>
    <n v="206.7"/>
    <n v="85"/>
    <n v="9.3000000000000007"/>
    <n v="11.1"/>
    <n v="3"/>
    <n v="3"/>
    <n v="1"/>
    <s v="0–1"/>
    <s v="No"/>
    <n v="517.19999999999993"/>
    <s v="High"/>
    <n v="47.09"/>
    <x v="1"/>
  </r>
  <r>
    <s v="NY"/>
    <n v="42"/>
    <n v="415"/>
    <s v="No"/>
    <s v="No"/>
    <n v="0"/>
    <n v="174.3"/>
    <n v="85"/>
    <n v="29.63"/>
    <n v="254.1"/>
    <n v="95"/>
    <n v="21.6"/>
    <n v="176.4"/>
    <n v="96"/>
    <n v="7.94"/>
    <n v="5.9"/>
    <n v="3"/>
    <n v="1.59"/>
    <n v="6"/>
    <s v="6+"/>
    <s v="No"/>
    <n v="610.69999999999993"/>
    <s v="High"/>
    <n v="60.760000000000005"/>
    <x v="0"/>
  </r>
  <r>
    <s v="NY"/>
    <n v="42"/>
    <n v="510"/>
    <s v="Yes"/>
    <s v="No"/>
    <n v="0"/>
    <n v="236.3"/>
    <n v="91"/>
    <n v="40.17"/>
    <n v="152.80000000000001"/>
    <n v="130"/>
    <n v="12.99"/>
    <n v="160.30000000000001"/>
    <n v="98"/>
    <n v="7.21"/>
    <n v="11.2"/>
    <n v="8"/>
    <n v="3.02"/>
    <n v="3"/>
    <s v="2–3"/>
    <s v="No"/>
    <n v="560.60000000000014"/>
    <s v="High"/>
    <n v="63.390000000000008"/>
    <x v="0"/>
  </r>
  <r>
    <s v="NY"/>
    <n v="40"/>
    <n v="408"/>
    <s v="No"/>
    <s v="Yes"/>
    <n v="28"/>
    <n v="171.8"/>
    <n v="116"/>
    <n v="29.21"/>
    <n v="240.7"/>
    <n v="125"/>
    <n v="20.46"/>
    <n v="245.5"/>
    <n v="80"/>
    <n v="11.05"/>
    <n v="10.6"/>
    <n v="7"/>
    <n v="2.86"/>
    <n v="1"/>
    <s v="0–1"/>
    <s v="No"/>
    <n v="668.6"/>
    <s v="High"/>
    <n v="63.58"/>
    <x v="0"/>
  </r>
  <r>
    <s v="NY"/>
    <n v="38"/>
    <n v="510"/>
    <s v="No"/>
    <s v="Yes"/>
    <n v="16"/>
    <n v="133.30000000000001"/>
    <n v="110"/>
    <n v="22.66"/>
    <n v="185.7"/>
    <n v="111"/>
    <n v="15.78"/>
    <n v="161.5"/>
    <n v="113"/>
    <n v="7.27"/>
    <n v="5.6"/>
    <n v="4"/>
    <n v="1.51"/>
    <n v="2"/>
    <s v="2–3"/>
    <s v="No"/>
    <n v="486.1"/>
    <s v="High"/>
    <n v="47.219999999999992"/>
    <x v="1"/>
  </r>
  <r>
    <s v="NY"/>
    <n v="33"/>
    <n v="415"/>
    <s v="No"/>
    <s v="No"/>
    <n v="0"/>
    <n v="141.4"/>
    <n v="128"/>
    <n v="24.04"/>
    <n v="146.4"/>
    <n v="70"/>
    <n v="12.44"/>
    <n v="123"/>
    <n v="75"/>
    <n v="5.54"/>
    <n v="8.1"/>
    <n v="4"/>
    <n v="2.19"/>
    <n v="0"/>
    <s v="0–1"/>
    <s v="No"/>
    <n v="418.90000000000003"/>
    <s v="High"/>
    <n v="44.209999999999994"/>
    <x v="1"/>
  </r>
  <r>
    <s v="NY"/>
    <n v="27"/>
    <n v="415"/>
    <s v="No"/>
    <s v="Yes"/>
    <n v="35"/>
    <n v="139.6"/>
    <n v="72"/>
    <n v="23.73"/>
    <n v="332.8"/>
    <n v="170"/>
    <n v="28.29"/>
    <n v="213.8"/>
    <n v="105"/>
    <n v="9.6199999999999992"/>
    <n v="8.8000000000000007"/>
    <n v="2"/>
    <n v="2.38"/>
    <n v="2"/>
    <s v="2–3"/>
    <s v="No"/>
    <n v="695"/>
    <s v="High"/>
    <n v="64.02"/>
    <x v="0"/>
  </r>
  <r>
    <s v="NY"/>
    <n v="21"/>
    <n v="415"/>
    <s v="No"/>
    <s v="No"/>
    <n v="0"/>
    <n v="137.5"/>
    <n v="110"/>
    <n v="23.38"/>
    <n v="198.1"/>
    <n v="109"/>
    <n v="16.84"/>
    <n v="292.7"/>
    <n v="131"/>
    <n v="13.17"/>
    <n v="13.3"/>
    <n v="5"/>
    <n v="3.59"/>
    <n v="2"/>
    <s v="2–3"/>
    <s v="No"/>
    <n v="641.59999999999991"/>
    <s v="High"/>
    <n v="56.980000000000004"/>
    <x v="0"/>
  </r>
  <r>
    <s v="NY"/>
    <n v="10"/>
    <n v="415"/>
    <s v="No"/>
    <s v="No"/>
    <n v="0"/>
    <n v="190.4"/>
    <n v="91"/>
    <n v="32.369999999999997"/>
    <n v="92"/>
    <n v="107"/>
    <n v="7.82"/>
    <n v="224.8"/>
    <n v="108"/>
    <n v="10.119999999999999"/>
    <n v="13.6"/>
    <n v="17"/>
    <n v="3.67"/>
    <n v="2"/>
    <s v="2–3"/>
    <s v="No"/>
    <n v="520.79999999999995"/>
    <s v="High"/>
    <n v="53.98"/>
    <x v="0"/>
  </r>
  <r>
    <s v="OH"/>
    <n v="225"/>
    <n v="415"/>
    <s v="No"/>
    <s v="Yes"/>
    <n v="26"/>
    <n v="161.6"/>
    <n v="123"/>
    <n v="27.47"/>
    <n v="195.5"/>
    <n v="103"/>
    <n v="16.62"/>
    <n v="254.4"/>
    <n v="103"/>
    <n v="11.45"/>
    <n v="13.7"/>
    <n v="3"/>
    <n v="3.7"/>
    <n v="1"/>
    <s v="0–1"/>
    <s v="No"/>
    <n v="625.20000000000005"/>
    <s v="High"/>
    <n v="59.240000000000009"/>
    <x v="0"/>
  </r>
  <r>
    <s v="OH"/>
    <n v="224"/>
    <n v="408"/>
    <s v="Yes"/>
    <s v="No"/>
    <n v="0"/>
    <n v="299.39999999999998"/>
    <n v="71"/>
    <n v="50.9"/>
    <n v="61.9"/>
    <n v="88"/>
    <n v="5.26"/>
    <n v="196.9"/>
    <n v="89"/>
    <n v="8.86"/>
    <n v="6.6"/>
    <n v="7"/>
    <n v="1.78"/>
    <n v="2"/>
    <s v="2–3"/>
    <s v="No"/>
    <n v="564.79999999999995"/>
    <s v="High"/>
    <n v="66.8"/>
    <x v="0"/>
  </r>
  <r>
    <s v="OH"/>
    <n v="167"/>
    <n v="415"/>
    <s v="No"/>
    <s v="No"/>
    <n v="0"/>
    <n v="337.4"/>
    <n v="120"/>
    <n v="57.36"/>
    <n v="227.4"/>
    <n v="116"/>
    <n v="19.329999999999998"/>
    <n v="153.9"/>
    <n v="114"/>
    <n v="6.93"/>
    <n v="15.8"/>
    <n v="7"/>
    <n v="4.2699999999999996"/>
    <n v="0"/>
    <s v="0–1"/>
    <s v="Yes"/>
    <n v="734.49999999999989"/>
    <s v="High"/>
    <n v="87.89"/>
    <x v="0"/>
  </r>
  <r>
    <s v="OH"/>
    <n v="160"/>
    <n v="415"/>
    <s v="Yes"/>
    <s v="Yes"/>
    <n v="36"/>
    <n v="199"/>
    <n v="110"/>
    <n v="33.83"/>
    <n v="291.3"/>
    <n v="111"/>
    <n v="24.76"/>
    <n v="197.6"/>
    <n v="92"/>
    <n v="8.89"/>
    <n v="11"/>
    <n v="6"/>
    <n v="2.97"/>
    <n v="1"/>
    <s v="0–1"/>
    <s v="No"/>
    <n v="698.9"/>
    <s v="High"/>
    <n v="70.45"/>
    <x v="0"/>
  </r>
  <r>
    <s v="OH"/>
    <n v="149"/>
    <n v="415"/>
    <s v="No"/>
    <s v="Yes"/>
    <n v="36"/>
    <n v="141.69999999999999"/>
    <n v="121"/>
    <n v="24.09"/>
    <n v="232.3"/>
    <n v="113"/>
    <n v="19.75"/>
    <n v="222.1"/>
    <n v="131"/>
    <n v="9.99"/>
    <n v="12"/>
    <n v="5"/>
    <n v="3.24"/>
    <n v="1"/>
    <s v="0–1"/>
    <s v="No"/>
    <n v="608.1"/>
    <s v="High"/>
    <n v="57.070000000000007"/>
    <x v="0"/>
  </r>
  <r>
    <s v="OH"/>
    <n v="148"/>
    <n v="408"/>
    <s v="No"/>
    <s v="No"/>
    <n v="0"/>
    <n v="159.5"/>
    <n v="125"/>
    <n v="27.12"/>
    <n v="247.1"/>
    <n v="90"/>
    <n v="21"/>
    <n v="187.9"/>
    <n v="82"/>
    <n v="8.4600000000000009"/>
    <n v="7.2"/>
    <n v="4"/>
    <n v="1.94"/>
    <n v="2"/>
    <s v="2–3"/>
    <s v="No"/>
    <n v="601.70000000000005"/>
    <s v="High"/>
    <n v="58.52"/>
    <x v="0"/>
  </r>
  <r>
    <s v="OH"/>
    <n v="147"/>
    <n v="415"/>
    <s v="No"/>
    <s v="No"/>
    <n v="0"/>
    <n v="183.4"/>
    <n v="80"/>
    <n v="31.18"/>
    <n v="242"/>
    <n v="115"/>
    <n v="20.57"/>
    <n v="201.4"/>
    <n v="100"/>
    <n v="9.06"/>
    <n v="7.5"/>
    <n v="3"/>
    <n v="2.0299999999999998"/>
    <n v="4"/>
    <s v="4–5"/>
    <s v="No"/>
    <n v="634.29999999999995"/>
    <s v="High"/>
    <n v="62.84"/>
    <x v="0"/>
  </r>
  <r>
    <s v="OH"/>
    <n v="145"/>
    <n v="510"/>
    <s v="No"/>
    <s v="No"/>
    <n v="0"/>
    <n v="278"/>
    <n v="76"/>
    <n v="47.26"/>
    <n v="176.7"/>
    <n v="74"/>
    <n v="15.02"/>
    <n v="219.5"/>
    <n v="126"/>
    <n v="9.8800000000000008"/>
    <n v="8.3000000000000007"/>
    <n v="4"/>
    <n v="2.2400000000000002"/>
    <n v="0"/>
    <s v="0–1"/>
    <s v="Yes"/>
    <n v="682.5"/>
    <s v="High"/>
    <n v="74.399999999999991"/>
    <x v="0"/>
  </r>
  <r>
    <s v="OH"/>
    <n v="144"/>
    <n v="408"/>
    <s v="No"/>
    <s v="No"/>
    <n v="0"/>
    <n v="256.39999999999998"/>
    <n v="125"/>
    <n v="43.59"/>
    <n v="273.89999999999998"/>
    <n v="100"/>
    <n v="23.28"/>
    <n v="222.7"/>
    <n v="101"/>
    <n v="10.02"/>
    <n v="11.1"/>
    <n v="1"/>
    <n v="3"/>
    <n v="1"/>
    <s v="0–1"/>
    <s v="Yes"/>
    <n v="764.1"/>
    <s v="High"/>
    <n v="79.89"/>
    <x v="0"/>
  </r>
  <r>
    <s v="OH"/>
    <n v="141"/>
    <n v="415"/>
    <s v="No"/>
    <s v="Yes"/>
    <n v="31"/>
    <n v="143.1"/>
    <n v="88"/>
    <n v="24.33"/>
    <n v="236.6"/>
    <n v="65"/>
    <n v="20.11"/>
    <n v="227.8"/>
    <n v="120"/>
    <n v="10.25"/>
    <n v="11.4"/>
    <n v="5"/>
    <n v="3.08"/>
    <n v="2"/>
    <s v="2–3"/>
    <s v="No"/>
    <n v="618.9"/>
    <s v="High"/>
    <n v="57.769999999999996"/>
    <x v="0"/>
  </r>
  <r>
    <s v="OH"/>
    <n v="137"/>
    <n v="510"/>
    <s v="No"/>
    <s v="Yes"/>
    <n v="46"/>
    <n v="214.1"/>
    <n v="62"/>
    <n v="36.4"/>
    <n v="200.9"/>
    <n v="111"/>
    <n v="17.079999999999998"/>
    <n v="246.8"/>
    <n v="126"/>
    <n v="11.11"/>
    <n v="9.1999999999999993"/>
    <n v="6"/>
    <n v="2.48"/>
    <n v="0"/>
    <s v="0–1"/>
    <s v="No"/>
    <n v="671"/>
    <s v="High"/>
    <n v="67.070000000000007"/>
    <x v="0"/>
  </r>
  <r>
    <s v="OH"/>
    <n v="129"/>
    <n v="510"/>
    <s v="Yes"/>
    <s v="Yes"/>
    <n v="16"/>
    <n v="143.5"/>
    <n v="76"/>
    <n v="24.4"/>
    <n v="242.6"/>
    <n v="58"/>
    <n v="20.62"/>
    <n v="147.69999999999999"/>
    <n v="95"/>
    <n v="6.65"/>
    <n v="11.3"/>
    <n v="3"/>
    <n v="3.05"/>
    <n v="0"/>
    <s v="0–1"/>
    <s v="No"/>
    <n v="545.09999999999991"/>
    <s v="High"/>
    <n v="54.719999999999992"/>
    <x v="0"/>
  </r>
  <r>
    <s v="OH"/>
    <n v="128"/>
    <n v="510"/>
    <s v="No"/>
    <s v="No"/>
    <n v="0"/>
    <n v="227.9"/>
    <n v="78"/>
    <n v="38.74"/>
    <n v="207.5"/>
    <n v="115"/>
    <n v="17.64"/>
    <n v="211.7"/>
    <n v="100"/>
    <n v="9.5299999999999994"/>
    <n v="12.1"/>
    <n v="5"/>
    <n v="3.27"/>
    <n v="1"/>
    <s v="0–1"/>
    <s v="No"/>
    <n v="659.19999999999993"/>
    <s v="High"/>
    <n v="69.179999999999993"/>
    <x v="0"/>
  </r>
  <r>
    <s v="OH"/>
    <n v="126"/>
    <n v="415"/>
    <s v="No"/>
    <s v="Yes"/>
    <n v="27"/>
    <n v="220.1"/>
    <n v="128"/>
    <n v="37.42"/>
    <n v="268.2"/>
    <n v="133"/>
    <n v="22.8"/>
    <n v="146.5"/>
    <n v="80"/>
    <n v="6.59"/>
    <n v="11.1"/>
    <n v="3"/>
    <n v="3"/>
    <n v="0"/>
    <s v="0–1"/>
    <s v="No"/>
    <n v="645.9"/>
    <s v="High"/>
    <n v="69.81"/>
    <x v="0"/>
  </r>
  <r>
    <s v="OH"/>
    <n v="126"/>
    <n v="408"/>
    <s v="No"/>
    <s v="No"/>
    <n v="0"/>
    <n v="105"/>
    <n v="150"/>
    <n v="17.850000000000001"/>
    <n v="251.6"/>
    <n v="90"/>
    <n v="21.39"/>
    <n v="258"/>
    <n v="93"/>
    <n v="11.61"/>
    <n v="14.9"/>
    <n v="5"/>
    <n v="4.0199999999999996"/>
    <n v="0"/>
    <s v="0–1"/>
    <s v="No"/>
    <n v="629.5"/>
    <s v="High"/>
    <n v="54.870000000000005"/>
    <x v="0"/>
  </r>
  <r>
    <s v="OH"/>
    <n v="124"/>
    <n v="415"/>
    <s v="No"/>
    <s v="No"/>
    <n v="0"/>
    <n v="136.69999999999999"/>
    <n v="106"/>
    <n v="23.24"/>
    <n v="228.6"/>
    <n v="105"/>
    <n v="19.43"/>
    <n v="265.3"/>
    <n v="114"/>
    <n v="11.94"/>
    <n v="9.8000000000000007"/>
    <n v="4"/>
    <n v="2.65"/>
    <n v="0"/>
    <s v="0–1"/>
    <s v="No"/>
    <n v="640.39999999999986"/>
    <s v="High"/>
    <n v="57.26"/>
    <x v="0"/>
  </r>
  <r>
    <s v="OH"/>
    <n v="123"/>
    <n v="408"/>
    <s v="No"/>
    <s v="No"/>
    <n v="0"/>
    <n v="91.1"/>
    <n v="90"/>
    <n v="15.49"/>
    <n v="179.3"/>
    <n v="115"/>
    <n v="15.24"/>
    <n v="300.7"/>
    <n v="89"/>
    <n v="13.53"/>
    <n v="11.9"/>
    <n v="8"/>
    <n v="3.21"/>
    <n v="2"/>
    <s v="2–3"/>
    <s v="No"/>
    <n v="582.99999999999989"/>
    <s v="High"/>
    <n v="47.47"/>
    <x v="1"/>
  </r>
  <r>
    <s v="OH"/>
    <n v="122"/>
    <n v="408"/>
    <s v="No"/>
    <s v="No"/>
    <n v="0"/>
    <n v="144"/>
    <n v="90"/>
    <n v="24.48"/>
    <n v="181.6"/>
    <n v="100"/>
    <n v="15.44"/>
    <n v="128.1"/>
    <n v="93"/>
    <n v="5.76"/>
    <n v="12.3"/>
    <n v="2"/>
    <n v="3.32"/>
    <n v="0"/>
    <s v="0–1"/>
    <s v="No"/>
    <n v="466.00000000000006"/>
    <s v="High"/>
    <n v="49"/>
    <x v="1"/>
  </r>
  <r>
    <s v="OH"/>
    <n v="121"/>
    <n v="415"/>
    <s v="No"/>
    <s v="No"/>
    <n v="0"/>
    <n v="114.8"/>
    <n v="125"/>
    <n v="19.52"/>
    <n v="81.900000000000006"/>
    <n v="126"/>
    <n v="6.96"/>
    <n v="304.3"/>
    <n v="101"/>
    <n v="13.69"/>
    <n v="12"/>
    <n v="4"/>
    <n v="3.24"/>
    <n v="0"/>
    <s v="0–1"/>
    <s v="No"/>
    <n v="513"/>
    <s v="High"/>
    <n v="43.410000000000004"/>
    <x v="1"/>
  </r>
  <r>
    <s v="OH"/>
    <n v="120"/>
    <n v="510"/>
    <s v="No"/>
    <s v="No"/>
    <n v="0"/>
    <n v="193"/>
    <n v="97"/>
    <n v="32.81"/>
    <n v="89.8"/>
    <n v="99"/>
    <n v="7.63"/>
    <n v="172.8"/>
    <n v="104"/>
    <n v="7.78"/>
    <n v="15.3"/>
    <n v="3"/>
    <n v="4.13"/>
    <n v="1"/>
    <s v="0–1"/>
    <s v="No"/>
    <n v="470.90000000000003"/>
    <s v="High"/>
    <n v="52.350000000000009"/>
    <x v="0"/>
  </r>
  <r>
    <s v="OH"/>
    <n v="119"/>
    <n v="415"/>
    <s v="No"/>
    <s v="No"/>
    <n v="0"/>
    <n v="191.5"/>
    <n v="88"/>
    <n v="32.56"/>
    <n v="175.2"/>
    <n v="78"/>
    <n v="14.89"/>
    <n v="220.3"/>
    <n v="118"/>
    <n v="9.91"/>
    <n v="0"/>
    <n v="0"/>
    <n v="0"/>
    <n v="0"/>
    <s v="0–1"/>
    <s v="No"/>
    <n v="587"/>
    <s v="High"/>
    <n v="57.36"/>
    <x v="0"/>
  </r>
  <r>
    <s v="OH"/>
    <n v="118"/>
    <n v="408"/>
    <s v="No"/>
    <s v="No"/>
    <n v="0"/>
    <n v="165"/>
    <n v="129"/>
    <n v="28.05"/>
    <n v="202.6"/>
    <n v="113"/>
    <n v="17.22"/>
    <n v="172.3"/>
    <n v="94"/>
    <n v="7.75"/>
    <n v="12.5"/>
    <n v="7"/>
    <n v="3.38"/>
    <n v="1"/>
    <s v="0–1"/>
    <s v="Yes"/>
    <n v="552.40000000000009"/>
    <s v="High"/>
    <n v="56.4"/>
    <x v="0"/>
  </r>
  <r>
    <s v="OH"/>
    <n v="115"/>
    <n v="415"/>
    <s v="No"/>
    <s v="Yes"/>
    <n v="35"/>
    <n v="217.1"/>
    <n v="92"/>
    <n v="36.909999999999997"/>
    <n v="220.8"/>
    <n v="134"/>
    <n v="18.77"/>
    <n v="249.5"/>
    <n v="93"/>
    <n v="11.23"/>
    <n v="8"/>
    <n v="5"/>
    <n v="2.16"/>
    <n v="2"/>
    <s v="2–3"/>
    <s v="No"/>
    <n v="695.4"/>
    <s v="High"/>
    <n v="69.069999999999993"/>
    <x v="0"/>
  </r>
  <r>
    <s v="OH"/>
    <n v="115"/>
    <n v="415"/>
    <s v="Yes"/>
    <s v="Yes"/>
    <n v="24"/>
    <n v="219.9"/>
    <n v="118"/>
    <n v="37.380000000000003"/>
    <n v="208.5"/>
    <n v="116"/>
    <n v="17.72"/>
    <n v="352.5"/>
    <n v="111"/>
    <n v="15.86"/>
    <n v="8.1"/>
    <n v="4"/>
    <n v="2.19"/>
    <n v="3"/>
    <s v="2–3"/>
    <s v="No"/>
    <n v="789"/>
    <s v="High"/>
    <n v="73.150000000000006"/>
    <x v="0"/>
  </r>
  <r>
    <s v="OH"/>
    <n v="113"/>
    <n v="408"/>
    <s v="No"/>
    <s v="No"/>
    <n v="0"/>
    <n v="196.3"/>
    <n v="108"/>
    <n v="33.369999999999997"/>
    <n v="136.80000000000001"/>
    <n v="96"/>
    <n v="11.63"/>
    <n v="154.69999999999999"/>
    <n v="87"/>
    <n v="6.96"/>
    <n v="7.7"/>
    <n v="3"/>
    <n v="2.08"/>
    <n v="2"/>
    <s v="2–3"/>
    <s v="No"/>
    <n v="495.5"/>
    <s v="High"/>
    <n v="54.04"/>
    <x v="0"/>
  </r>
  <r>
    <s v="OH"/>
    <n v="110"/>
    <n v="415"/>
    <s v="No"/>
    <s v="No"/>
    <n v="0"/>
    <n v="245.7"/>
    <n v="139"/>
    <n v="41.77"/>
    <n v="241.9"/>
    <n v="113"/>
    <n v="20.56"/>
    <n v="285.3"/>
    <n v="117"/>
    <n v="12.84"/>
    <n v="4.2"/>
    <n v="5"/>
    <n v="1.1299999999999999"/>
    <n v="4"/>
    <s v="4–5"/>
    <s v="Yes"/>
    <n v="777.10000000000014"/>
    <s v="High"/>
    <n v="76.3"/>
    <x v="0"/>
  </r>
  <r>
    <s v="OH"/>
    <n v="109"/>
    <n v="510"/>
    <s v="No"/>
    <s v="No"/>
    <n v="0"/>
    <n v="194.1"/>
    <n v="62"/>
    <n v="33"/>
    <n v="227.2"/>
    <n v="54"/>
    <n v="19.309999999999999"/>
    <n v="190.4"/>
    <n v="115"/>
    <n v="8.57"/>
    <n v="15.3"/>
    <n v="4"/>
    <n v="4.13"/>
    <n v="1"/>
    <s v="0–1"/>
    <s v="No"/>
    <n v="626.99999999999989"/>
    <s v="High"/>
    <n v="65.010000000000005"/>
    <x v="0"/>
  </r>
  <r>
    <s v="OH"/>
    <n v="108"/>
    <n v="415"/>
    <s v="Yes"/>
    <s v="Yes"/>
    <n v="37"/>
    <n v="235"/>
    <n v="101"/>
    <n v="39.950000000000003"/>
    <n v="183.3"/>
    <n v="79"/>
    <n v="15.58"/>
    <n v="139.80000000000001"/>
    <n v="106"/>
    <n v="6.29"/>
    <n v="5.7"/>
    <n v="7"/>
    <n v="1.54"/>
    <n v="2"/>
    <s v="2–3"/>
    <s v="No"/>
    <n v="563.80000000000007"/>
    <s v="High"/>
    <n v="63.36"/>
    <x v="0"/>
  </r>
  <r>
    <s v="OH"/>
    <n v="107"/>
    <n v="510"/>
    <s v="No"/>
    <s v="Yes"/>
    <n v="27"/>
    <n v="117.5"/>
    <n v="102"/>
    <n v="19.98"/>
    <n v="206.8"/>
    <n v="127"/>
    <n v="17.579999999999998"/>
    <n v="194.4"/>
    <n v="114"/>
    <n v="8.75"/>
    <n v="4.2"/>
    <n v="7"/>
    <n v="1.1299999999999999"/>
    <n v="3"/>
    <s v="2–3"/>
    <s v="No"/>
    <n v="522.90000000000009"/>
    <s v="High"/>
    <n v="47.440000000000005"/>
    <x v="1"/>
  </r>
  <r>
    <s v="OH"/>
    <n v="107"/>
    <n v="415"/>
    <s v="No"/>
    <s v="No"/>
    <n v="0"/>
    <n v="150.6"/>
    <n v="99"/>
    <n v="25.6"/>
    <n v="301.5"/>
    <n v="83"/>
    <n v="25.63"/>
    <n v="158.69999999999999"/>
    <n v="104"/>
    <n v="7.14"/>
    <n v="8.1"/>
    <n v="5"/>
    <n v="2.19"/>
    <n v="0"/>
    <s v="0–1"/>
    <s v="No"/>
    <n v="618.9"/>
    <s v="High"/>
    <n v="60.56"/>
    <x v="0"/>
  </r>
  <r>
    <s v="OH"/>
    <n v="106"/>
    <n v="510"/>
    <s v="No"/>
    <s v="No"/>
    <n v="0"/>
    <n v="153.9"/>
    <n v="117"/>
    <n v="26.16"/>
    <n v="220.1"/>
    <n v="122"/>
    <n v="18.71"/>
    <n v="280.5"/>
    <n v="147"/>
    <n v="12.62"/>
    <n v="8.5"/>
    <n v="3"/>
    <n v="2.2999999999999998"/>
    <n v="2"/>
    <s v="2–3"/>
    <s v="No"/>
    <n v="663"/>
    <s v="High"/>
    <n v="59.79"/>
    <x v="0"/>
  </r>
  <r>
    <s v="OH"/>
    <n v="105"/>
    <n v="510"/>
    <s v="No"/>
    <s v="Yes"/>
    <n v="38"/>
    <n v="219.4"/>
    <n v="92"/>
    <n v="37.299999999999997"/>
    <n v="180.5"/>
    <n v="73"/>
    <n v="15.34"/>
    <n v="104.1"/>
    <n v="91"/>
    <n v="4.68"/>
    <n v="11"/>
    <n v="1"/>
    <n v="2.97"/>
    <n v="2"/>
    <s v="2–3"/>
    <s v="No"/>
    <n v="515"/>
    <s v="High"/>
    <n v="60.29"/>
    <x v="0"/>
  </r>
  <r>
    <s v="OH"/>
    <n v="105"/>
    <n v="415"/>
    <s v="No"/>
    <s v="No"/>
    <n v="0"/>
    <n v="223.3"/>
    <n v="99"/>
    <n v="37.96"/>
    <n v="167.1"/>
    <n v="128"/>
    <n v="14.2"/>
    <n v="203"/>
    <n v="84"/>
    <n v="9.14"/>
    <n v="4.5"/>
    <n v="4"/>
    <n v="1.22"/>
    <n v="0"/>
    <s v="0–1"/>
    <s v="Yes"/>
    <n v="597.9"/>
    <s v="High"/>
    <n v="62.519999999999996"/>
    <x v="0"/>
  </r>
  <r>
    <s v="OH"/>
    <n v="102"/>
    <n v="408"/>
    <s v="No"/>
    <s v="No"/>
    <n v="0"/>
    <n v="196.8"/>
    <n v="81"/>
    <n v="33.46"/>
    <n v="168"/>
    <n v="110"/>
    <n v="14.28"/>
    <n v="132.6"/>
    <n v="98"/>
    <n v="5.97"/>
    <n v="12.7"/>
    <n v="7"/>
    <n v="3.43"/>
    <n v="2"/>
    <s v="2–3"/>
    <s v="No"/>
    <n v="510.09999999999997"/>
    <s v="High"/>
    <n v="57.14"/>
    <x v="0"/>
  </r>
  <r>
    <s v="OH"/>
    <n v="98"/>
    <n v="408"/>
    <s v="No"/>
    <s v="Yes"/>
    <n v="31"/>
    <n v="202.5"/>
    <n v="91"/>
    <n v="34.43"/>
    <n v="241.4"/>
    <n v="108"/>
    <n v="20.52"/>
    <n v="169.6"/>
    <n v="77"/>
    <n v="7.63"/>
    <n v="7.8"/>
    <n v="2"/>
    <n v="2.11"/>
    <n v="1"/>
    <s v="0–1"/>
    <s v="No"/>
    <n v="621.29999999999995"/>
    <s v="High"/>
    <n v="64.690000000000012"/>
    <x v="0"/>
  </r>
  <r>
    <s v="OH"/>
    <n v="98"/>
    <n v="408"/>
    <s v="No"/>
    <s v="No"/>
    <n v="0"/>
    <n v="202.7"/>
    <n v="105"/>
    <n v="34.46"/>
    <n v="224.9"/>
    <n v="90"/>
    <n v="19.12"/>
    <n v="253.9"/>
    <n v="108"/>
    <n v="11.43"/>
    <n v="12.1"/>
    <n v="7"/>
    <n v="3.27"/>
    <n v="0"/>
    <s v="0–1"/>
    <s v="No"/>
    <n v="693.6"/>
    <s v="High"/>
    <n v="68.279999999999987"/>
    <x v="0"/>
  </r>
  <r>
    <s v="OH"/>
    <n v="98"/>
    <n v="415"/>
    <s v="No"/>
    <s v="No"/>
    <n v="0"/>
    <n v="158.6"/>
    <n v="112"/>
    <n v="26.96"/>
    <n v="220"/>
    <n v="114"/>
    <n v="18.7"/>
    <n v="252.9"/>
    <n v="106"/>
    <n v="11.38"/>
    <n v="9.1"/>
    <n v="3"/>
    <n v="2.46"/>
    <n v="0"/>
    <s v="0–1"/>
    <s v="No"/>
    <n v="640.6"/>
    <s v="High"/>
    <n v="59.5"/>
    <x v="0"/>
  </r>
  <r>
    <s v="OH"/>
    <n v="98"/>
    <n v="510"/>
    <s v="No"/>
    <s v="No"/>
    <n v="0"/>
    <n v="138.9"/>
    <n v="111"/>
    <n v="23.61"/>
    <n v="211.6"/>
    <n v="102"/>
    <n v="17.989999999999998"/>
    <n v="179.5"/>
    <n v="91"/>
    <n v="8.08"/>
    <n v="10.8"/>
    <n v="3"/>
    <n v="2.92"/>
    <n v="1"/>
    <s v="0–1"/>
    <s v="No"/>
    <n v="540.79999999999995"/>
    <s v="High"/>
    <n v="52.599999999999994"/>
    <x v="0"/>
  </r>
  <r>
    <s v="OH"/>
    <n v="97"/>
    <n v="408"/>
    <s v="No"/>
    <s v="Yes"/>
    <n v="39"/>
    <n v="270.39999999999998"/>
    <n v="99"/>
    <n v="45.97"/>
    <n v="245.1"/>
    <n v="110"/>
    <n v="20.83"/>
    <n v="108.9"/>
    <n v="113"/>
    <n v="4.9000000000000004"/>
    <n v="15.4"/>
    <n v="7"/>
    <n v="4.16"/>
    <n v="1"/>
    <s v="0–1"/>
    <s v="No"/>
    <n v="639.79999999999995"/>
    <s v="High"/>
    <n v="75.86"/>
    <x v="0"/>
  </r>
  <r>
    <s v="OH"/>
    <n v="96"/>
    <n v="415"/>
    <s v="No"/>
    <s v="Yes"/>
    <n v="42"/>
    <n v="152.30000000000001"/>
    <n v="90"/>
    <n v="25.89"/>
    <n v="267.5"/>
    <n v="102"/>
    <n v="22.74"/>
    <n v="266.89999999999998"/>
    <n v="130"/>
    <n v="12.01"/>
    <n v="11.3"/>
    <n v="5"/>
    <n v="3.05"/>
    <n v="7"/>
    <s v="6+"/>
    <s v="No"/>
    <n v="698"/>
    <s v="High"/>
    <n v="63.689999999999991"/>
    <x v="0"/>
  </r>
  <r>
    <s v="OH"/>
    <n v="95"/>
    <n v="408"/>
    <s v="Yes"/>
    <s v="No"/>
    <n v="0"/>
    <n v="254.7"/>
    <n v="103"/>
    <n v="43.3"/>
    <n v="252.2"/>
    <n v="80"/>
    <n v="21.44"/>
    <n v="178.1"/>
    <n v="103"/>
    <n v="8.01"/>
    <n v="8"/>
    <n v="3"/>
    <n v="2.16"/>
    <n v="0"/>
    <s v="0–1"/>
    <s v="Yes"/>
    <n v="693"/>
    <s v="High"/>
    <n v="74.91"/>
    <x v="0"/>
  </r>
  <r>
    <s v="OH"/>
    <n v="89"/>
    <n v="510"/>
    <s v="No"/>
    <s v="Yes"/>
    <n v="27"/>
    <n v="159.69999999999999"/>
    <n v="102"/>
    <n v="27.15"/>
    <n v="168.8"/>
    <n v="113"/>
    <n v="14.35"/>
    <n v="244.1"/>
    <n v="127"/>
    <n v="10.98"/>
    <n v="9.6"/>
    <n v="9"/>
    <n v="2.59"/>
    <n v="3"/>
    <s v="2–3"/>
    <s v="No"/>
    <n v="582.20000000000005"/>
    <s v="High"/>
    <n v="55.070000000000007"/>
    <x v="0"/>
  </r>
  <r>
    <s v="OH"/>
    <n v="89"/>
    <n v="415"/>
    <s v="No"/>
    <s v="Yes"/>
    <n v="27"/>
    <n v="204.7"/>
    <n v="118"/>
    <n v="34.799999999999997"/>
    <n v="209.4"/>
    <n v="91"/>
    <n v="17.8"/>
    <n v="212.9"/>
    <n v="67"/>
    <n v="9.58"/>
    <n v="7"/>
    <n v="2"/>
    <n v="1.89"/>
    <n v="2"/>
    <s v="2–3"/>
    <s v="No"/>
    <n v="634"/>
    <s v="High"/>
    <n v="64.069999999999993"/>
    <x v="0"/>
  </r>
  <r>
    <s v="OH"/>
    <n v="87"/>
    <n v="408"/>
    <s v="No"/>
    <s v="Yes"/>
    <n v="31"/>
    <n v="142.1"/>
    <n v="77"/>
    <n v="24.16"/>
    <n v="193"/>
    <n v="97"/>
    <n v="16.41"/>
    <n v="253.4"/>
    <n v="88"/>
    <n v="11.4"/>
    <n v="11"/>
    <n v="4"/>
    <n v="2.97"/>
    <n v="1"/>
    <s v="0–1"/>
    <s v="No"/>
    <n v="599.5"/>
    <s v="High"/>
    <n v="54.94"/>
    <x v="0"/>
  </r>
  <r>
    <s v="OH"/>
    <n v="87"/>
    <n v="408"/>
    <s v="No"/>
    <s v="No"/>
    <n v="0"/>
    <n v="106.1"/>
    <n v="95"/>
    <n v="18.04"/>
    <n v="157.6"/>
    <n v="113"/>
    <n v="13.4"/>
    <n v="192.5"/>
    <n v="69"/>
    <n v="8.66"/>
    <n v="8.1"/>
    <n v="3"/>
    <n v="2.19"/>
    <n v="1"/>
    <s v="0–1"/>
    <s v="No"/>
    <n v="464.3"/>
    <s v="High"/>
    <n v="42.289999999999992"/>
    <x v="1"/>
  </r>
  <r>
    <s v="OH"/>
    <n v="86"/>
    <n v="510"/>
    <s v="No"/>
    <s v="Yes"/>
    <n v="29"/>
    <n v="111.1"/>
    <n v="105"/>
    <n v="18.89"/>
    <n v="217.9"/>
    <n v="101"/>
    <n v="18.52"/>
    <n v="248.1"/>
    <n v="108"/>
    <n v="11.16"/>
    <n v="6.6"/>
    <n v="3"/>
    <n v="1.78"/>
    <n v="2"/>
    <s v="2–3"/>
    <s v="No"/>
    <n v="583.70000000000005"/>
    <s v="High"/>
    <n v="50.349999999999994"/>
    <x v="0"/>
  </r>
  <r>
    <s v="OH"/>
    <n v="85"/>
    <n v="415"/>
    <s v="No"/>
    <s v="No"/>
    <n v="0"/>
    <n v="193.6"/>
    <n v="58"/>
    <n v="32.909999999999997"/>
    <n v="148.69999999999999"/>
    <n v="115"/>
    <n v="12.64"/>
    <n v="282.5"/>
    <n v="105"/>
    <n v="12.71"/>
    <n v="13.1"/>
    <n v="1"/>
    <n v="3.54"/>
    <n v="2"/>
    <s v="2–3"/>
    <s v="No"/>
    <n v="637.9"/>
    <s v="High"/>
    <n v="61.8"/>
    <x v="0"/>
  </r>
  <r>
    <s v="OH"/>
    <n v="84"/>
    <n v="415"/>
    <s v="No"/>
    <s v="Yes"/>
    <n v="10"/>
    <n v="182.9"/>
    <n v="54"/>
    <n v="31.09"/>
    <n v="292.39999999999998"/>
    <n v="68"/>
    <n v="24.85"/>
    <n v="142.30000000000001"/>
    <n v="116"/>
    <n v="6.4"/>
    <n v="11.5"/>
    <n v="4"/>
    <n v="3.11"/>
    <n v="0"/>
    <s v="0–1"/>
    <s v="No"/>
    <n v="629.09999999999991"/>
    <s v="High"/>
    <n v="65.45"/>
    <x v="0"/>
  </r>
  <r>
    <s v="OH"/>
    <n v="83"/>
    <n v="415"/>
    <s v="No"/>
    <s v="Yes"/>
    <n v="25"/>
    <n v="191.3"/>
    <n v="95"/>
    <n v="32.520000000000003"/>
    <n v="250.7"/>
    <n v="136"/>
    <n v="21.31"/>
    <n v="249.4"/>
    <n v="86"/>
    <n v="11.22"/>
    <n v="17.600000000000001"/>
    <n v="5"/>
    <n v="4.75"/>
    <n v="2"/>
    <s v="2–3"/>
    <s v="No"/>
    <n v="709"/>
    <s v="High"/>
    <n v="69.8"/>
    <x v="0"/>
  </r>
  <r>
    <s v="OH"/>
    <n v="83"/>
    <n v="510"/>
    <s v="No"/>
    <s v="No"/>
    <n v="0"/>
    <n v="143.6"/>
    <n v="80"/>
    <n v="24.41"/>
    <n v="134.30000000000001"/>
    <n v="65"/>
    <n v="11.42"/>
    <n v="215.6"/>
    <n v="84"/>
    <n v="9.6999999999999993"/>
    <n v="15.5"/>
    <n v="5"/>
    <n v="4.1900000000000004"/>
    <n v="2"/>
    <s v="2–3"/>
    <s v="No"/>
    <n v="509"/>
    <s v="High"/>
    <n v="49.72"/>
    <x v="1"/>
  </r>
  <r>
    <s v="OH"/>
    <n v="82"/>
    <n v="415"/>
    <s v="No"/>
    <s v="No"/>
    <n v="0"/>
    <n v="197.6"/>
    <n v="83"/>
    <n v="33.590000000000003"/>
    <n v="164.5"/>
    <n v="86"/>
    <n v="13.98"/>
    <n v="94"/>
    <n v="98"/>
    <n v="4.2300000000000004"/>
    <n v="6.4"/>
    <n v="6"/>
    <n v="1.73"/>
    <n v="1"/>
    <s v="0–1"/>
    <s v="No"/>
    <n v="462.5"/>
    <s v="High"/>
    <n v="53.530000000000008"/>
    <x v="0"/>
  </r>
  <r>
    <s v="OH"/>
    <n v="77"/>
    <n v="415"/>
    <s v="No"/>
    <s v="No"/>
    <n v="0"/>
    <n v="187.8"/>
    <n v="109"/>
    <n v="31.93"/>
    <n v="154.6"/>
    <n v="97"/>
    <n v="13.14"/>
    <n v="213.9"/>
    <n v="102"/>
    <n v="9.6300000000000008"/>
    <n v="10.1"/>
    <n v="3"/>
    <n v="2.73"/>
    <n v="2"/>
    <s v="2–3"/>
    <s v="No"/>
    <n v="566.4"/>
    <s v="High"/>
    <n v="57.43"/>
    <x v="0"/>
  </r>
  <r>
    <s v="OH"/>
    <n v="73"/>
    <n v="415"/>
    <s v="No"/>
    <s v="No"/>
    <n v="0"/>
    <n v="181.3"/>
    <n v="135"/>
    <n v="30.82"/>
    <n v="182.4"/>
    <n v="108"/>
    <n v="15.5"/>
    <n v="180.6"/>
    <n v="103"/>
    <n v="8.1300000000000008"/>
    <n v="6.7"/>
    <n v="2"/>
    <n v="1.81"/>
    <n v="0"/>
    <s v="0–1"/>
    <s v="No"/>
    <n v="551.00000000000011"/>
    <s v="High"/>
    <n v="56.260000000000005"/>
    <x v="0"/>
  </r>
  <r>
    <s v="OH"/>
    <n v="69"/>
    <n v="510"/>
    <s v="Yes"/>
    <s v="No"/>
    <n v="0"/>
    <n v="345.3"/>
    <n v="81"/>
    <n v="58.7"/>
    <n v="203.4"/>
    <n v="106"/>
    <n v="17.29"/>
    <n v="217.5"/>
    <n v="107"/>
    <n v="9.7899999999999991"/>
    <n v="11.8"/>
    <n v="8"/>
    <n v="3.19"/>
    <n v="1"/>
    <s v="0–1"/>
    <s v="Yes"/>
    <n v="778"/>
    <s v="High"/>
    <n v="88.97"/>
    <x v="0"/>
  </r>
  <r>
    <s v="OH"/>
    <n v="67"/>
    <n v="415"/>
    <s v="No"/>
    <s v="No"/>
    <n v="0"/>
    <n v="227"/>
    <n v="122"/>
    <n v="38.590000000000003"/>
    <n v="258.7"/>
    <n v="111"/>
    <n v="21.99"/>
    <n v="169.7"/>
    <n v="87"/>
    <n v="7.64"/>
    <n v="8.9"/>
    <n v="1"/>
    <n v="2.4"/>
    <n v="2"/>
    <s v="2–3"/>
    <s v="No"/>
    <n v="664.3"/>
    <s v="High"/>
    <n v="70.62"/>
    <x v="0"/>
  </r>
  <r>
    <s v="OH"/>
    <n v="62"/>
    <n v="415"/>
    <s v="No"/>
    <s v="No"/>
    <n v="0"/>
    <n v="7.8"/>
    <n v="86"/>
    <n v="1.33"/>
    <n v="171.4"/>
    <n v="100"/>
    <n v="14.57"/>
    <n v="186.5"/>
    <n v="80"/>
    <n v="8.39"/>
    <n v="12.9"/>
    <n v="2"/>
    <n v="3.48"/>
    <n v="2"/>
    <s v="2–3"/>
    <s v="No"/>
    <n v="378.6"/>
    <s v="Medium"/>
    <n v="27.77"/>
    <x v="1"/>
  </r>
  <r>
    <s v="OH"/>
    <n v="54"/>
    <n v="408"/>
    <s v="Yes"/>
    <s v="No"/>
    <n v="0"/>
    <n v="183.4"/>
    <n v="103"/>
    <n v="31.18"/>
    <n v="141.9"/>
    <n v="113"/>
    <n v="12.06"/>
    <n v="200.4"/>
    <n v="122"/>
    <n v="9.02"/>
    <n v="10.4"/>
    <n v="9"/>
    <n v="2.81"/>
    <n v="2"/>
    <s v="2–3"/>
    <s v="No"/>
    <n v="536.1"/>
    <s v="High"/>
    <n v="55.070000000000007"/>
    <x v="0"/>
  </r>
  <r>
    <s v="OH"/>
    <n v="52"/>
    <n v="408"/>
    <s v="No"/>
    <s v="No"/>
    <n v="0"/>
    <n v="117.8"/>
    <n v="100"/>
    <n v="20.03"/>
    <n v="199.2"/>
    <n v="105"/>
    <n v="16.93"/>
    <n v="244.1"/>
    <n v="119"/>
    <n v="10.98"/>
    <n v="11.8"/>
    <n v="4"/>
    <n v="3.19"/>
    <n v="0"/>
    <s v="0–1"/>
    <s v="Yes"/>
    <n v="572.9"/>
    <s v="High"/>
    <n v="51.129999999999995"/>
    <x v="0"/>
  </r>
  <r>
    <s v="OH"/>
    <n v="50"/>
    <n v="510"/>
    <s v="No"/>
    <s v="No"/>
    <n v="0"/>
    <n v="153.30000000000001"/>
    <n v="106"/>
    <n v="26.06"/>
    <n v="224.5"/>
    <n v="117"/>
    <n v="19.079999999999998"/>
    <n v="273.39999999999998"/>
    <n v="152"/>
    <n v="12.3"/>
    <n v="8.9"/>
    <n v="5"/>
    <n v="2.4"/>
    <n v="2"/>
    <s v="2–3"/>
    <s v="No"/>
    <n v="660.1"/>
    <s v="High"/>
    <n v="59.839999999999996"/>
    <x v="0"/>
  </r>
  <r>
    <s v="OH"/>
    <n v="48"/>
    <n v="415"/>
    <s v="No"/>
    <s v="No"/>
    <n v="0"/>
    <n v="170.5"/>
    <n v="103"/>
    <n v="28.99"/>
    <n v="254.3"/>
    <n v="77"/>
    <n v="21.62"/>
    <n v="197.3"/>
    <n v="138"/>
    <n v="8.8800000000000008"/>
    <n v="10.5"/>
    <n v="2"/>
    <n v="2.84"/>
    <n v="2"/>
    <s v="2–3"/>
    <s v="No"/>
    <n v="632.6"/>
    <s v="High"/>
    <n v="62.33"/>
    <x v="0"/>
  </r>
  <r>
    <s v="OH"/>
    <n v="29"/>
    <n v="415"/>
    <s v="Yes"/>
    <s v="Yes"/>
    <n v="24"/>
    <n v="125.7"/>
    <n v="92"/>
    <n v="21.37"/>
    <n v="275.89999999999998"/>
    <n v="98"/>
    <n v="23.45"/>
    <n v="214.5"/>
    <n v="108"/>
    <n v="9.65"/>
    <n v="14.2"/>
    <n v="6"/>
    <n v="3.83"/>
    <n v="3"/>
    <s v="2–3"/>
    <s v="Yes"/>
    <n v="630.29999999999995"/>
    <s v="High"/>
    <n v="58.3"/>
    <x v="0"/>
  </r>
  <r>
    <s v="OH"/>
    <n v="22"/>
    <n v="415"/>
    <s v="No"/>
    <s v="No"/>
    <n v="0"/>
    <n v="206.3"/>
    <n v="66"/>
    <n v="35.07"/>
    <n v="241.1"/>
    <n v="109"/>
    <n v="20.49"/>
    <n v="227.8"/>
    <n v="102"/>
    <n v="10.25"/>
    <n v="11.7"/>
    <n v="6"/>
    <n v="3.16"/>
    <n v="0"/>
    <s v="0–1"/>
    <s v="No"/>
    <n v="686.90000000000009"/>
    <s v="High"/>
    <n v="68.97"/>
    <x v="0"/>
  </r>
  <r>
    <s v="OH"/>
    <n v="22"/>
    <n v="408"/>
    <s v="No"/>
    <s v="No"/>
    <n v="0"/>
    <n v="274.60000000000002"/>
    <n v="105"/>
    <n v="46.68"/>
    <n v="161.1"/>
    <n v="121"/>
    <n v="13.69"/>
    <n v="194.4"/>
    <n v="123"/>
    <n v="8.75"/>
    <n v="9.1999999999999993"/>
    <n v="4"/>
    <n v="2.48"/>
    <n v="2"/>
    <s v="2–3"/>
    <s v="No"/>
    <n v="639.30000000000007"/>
    <s v="High"/>
    <n v="71.600000000000009"/>
    <x v="0"/>
  </r>
  <r>
    <s v="OH"/>
    <n v="16"/>
    <n v="415"/>
    <s v="No"/>
    <s v="Yes"/>
    <n v="30"/>
    <n v="220.1"/>
    <n v="105"/>
    <n v="37.42"/>
    <n v="222.2"/>
    <n v="109"/>
    <n v="18.89"/>
    <n v="158.4"/>
    <n v="96"/>
    <n v="7.13"/>
    <n v="13.1"/>
    <n v="8"/>
    <n v="3.54"/>
    <n v="0"/>
    <s v="0–1"/>
    <s v="No"/>
    <n v="613.79999999999995"/>
    <s v="High"/>
    <n v="66.98"/>
    <x v="0"/>
  </r>
  <r>
    <s v="OH"/>
    <n v="2"/>
    <n v="408"/>
    <s v="No"/>
    <s v="No"/>
    <n v="0"/>
    <n v="193.4"/>
    <n v="99"/>
    <n v="32.880000000000003"/>
    <n v="116.9"/>
    <n v="88"/>
    <n v="9.94"/>
    <n v="243.3"/>
    <n v="109"/>
    <n v="10.95"/>
    <n v="9.3000000000000007"/>
    <n v="4"/>
    <n v="2.5099999999999998"/>
    <n v="2"/>
    <s v="2–3"/>
    <s v="No"/>
    <n v="562.9"/>
    <s v="High"/>
    <n v="56.279999999999994"/>
    <x v="0"/>
  </r>
  <r>
    <s v="OH"/>
    <n v="1"/>
    <n v="415"/>
    <s v="No"/>
    <s v="No"/>
    <n v="0"/>
    <n v="106.6"/>
    <n v="128"/>
    <n v="18.12"/>
    <n v="284.8"/>
    <n v="87"/>
    <n v="24.21"/>
    <n v="178.9"/>
    <n v="92"/>
    <n v="8.0500000000000007"/>
    <n v="14.9"/>
    <n v="7"/>
    <n v="4.0199999999999996"/>
    <n v="1"/>
    <s v="0–1"/>
    <s v="No"/>
    <n v="585.19999999999993"/>
    <s v="High"/>
    <n v="54.399999999999991"/>
    <x v="0"/>
  </r>
  <r>
    <s v="OK"/>
    <n v="224"/>
    <n v="415"/>
    <s v="Yes"/>
    <s v="No"/>
    <n v="0"/>
    <n v="166.7"/>
    <n v="113"/>
    <n v="28.34"/>
    <n v="148.30000000000001"/>
    <n v="122"/>
    <n v="12.61"/>
    <n v="186.9"/>
    <n v="121"/>
    <n v="8.41"/>
    <n v="10.1"/>
    <n v="3"/>
    <n v="2.73"/>
    <n v="3"/>
    <s v="2–3"/>
    <s v="No"/>
    <n v="512"/>
    <s v="High"/>
    <n v="52.089999999999996"/>
    <x v="0"/>
  </r>
  <r>
    <s v="OK"/>
    <n v="192"/>
    <n v="408"/>
    <s v="No"/>
    <s v="Yes"/>
    <n v="25"/>
    <n v="176.8"/>
    <n v="94"/>
    <n v="30.06"/>
    <n v="195"/>
    <n v="75"/>
    <n v="16.579999999999998"/>
    <n v="213.5"/>
    <n v="116"/>
    <n v="9.61"/>
    <n v="8.3000000000000007"/>
    <n v="4"/>
    <n v="2.2400000000000002"/>
    <n v="0"/>
    <s v="0–1"/>
    <s v="No"/>
    <n v="593.59999999999991"/>
    <s v="High"/>
    <n v="58.49"/>
    <x v="0"/>
  </r>
  <r>
    <s v="OK"/>
    <n v="184"/>
    <n v="408"/>
    <s v="No"/>
    <s v="No"/>
    <n v="0"/>
    <n v="229.3"/>
    <n v="103"/>
    <n v="38.979999999999997"/>
    <n v="177.4"/>
    <n v="126"/>
    <n v="15.08"/>
    <n v="189.3"/>
    <n v="95"/>
    <n v="8.52"/>
    <n v="12"/>
    <n v="8"/>
    <n v="3.24"/>
    <n v="1"/>
    <s v="0–1"/>
    <s v="No"/>
    <n v="608"/>
    <s v="High"/>
    <n v="65.819999999999993"/>
    <x v="0"/>
  </r>
  <r>
    <s v="OK"/>
    <n v="168"/>
    <n v="415"/>
    <s v="No"/>
    <s v="No"/>
    <n v="0"/>
    <n v="260.39999999999998"/>
    <n v="115"/>
    <n v="44.27"/>
    <n v="146"/>
    <n v="46"/>
    <n v="12.41"/>
    <n v="269.5"/>
    <n v="87"/>
    <n v="12.13"/>
    <n v="11.5"/>
    <n v="4"/>
    <n v="3.11"/>
    <n v="5"/>
    <s v="4–5"/>
    <s v="No"/>
    <n v="687.4"/>
    <s v="High"/>
    <n v="71.92"/>
    <x v="0"/>
  </r>
  <r>
    <s v="OK"/>
    <n v="166"/>
    <n v="415"/>
    <s v="No"/>
    <s v="No"/>
    <n v="0"/>
    <n v="206.3"/>
    <n v="151"/>
    <n v="35.07"/>
    <n v="148.6"/>
    <n v="89"/>
    <n v="12.63"/>
    <n v="167.2"/>
    <n v="91"/>
    <n v="7.52"/>
    <n v="6.1"/>
    <n v="3"/>
    <n v="1.65"/>
    <n v="1"/>
    <s v="0–1"/>
    <s v="No"/>
    <n v="528.19999999999993"/>
    <s v="High"/>
    <n v="56.87"/>
    <x v="0"/>
  </r>
  <r>
    <s v="OK"/>
    <n v="162"/>
    <n v="408"/>
    <s v="No"/>
    <s v="Yes"/>
    <n v="23"/>
    <n v="289.5"/>
    <n v="52"/>
    <n v="49.22"/>
    <n v="166.6"/>
    <n v="111"/>
    <n v="14.16"/>
    <n v="119.1"/>
    <n v="88"/>
    <n v="5.36"/>
    <n v="9.5"/>
    <n v="4"/>
    <n v="2.57"/>
    <n v="1"/>
    <s v="0–1"/>
    <s v="No"/>
    <n v="584.70000000000005"/>
    <s v="High"/>
    <n v="71.309999999999988"/>
    <x v="0"/>
  </r>
  <r>
    <s v="OK"/>
    <n v="160"/>
    <n v="408"/>
    <s v="No"/>
    <s v="No"/>
    <n v="0"/>
    <n v="65.400000000000006"/>
    <n v="97"/>
    <n v="11.12"/>
    <n v="168.2"/>
    <n v="76"/>
    <n v="14.3"/>
    <n v="236"/>
    <n v="113"/>
    <n v="10.62"/>
    <n v="13.8"/>
    <n v="1"/>
    <n v="3.73"/>
    <n v="2"/>
    <s v="2–3"/>
    <s v="No"/>
    <n v="483.40000000000003"/>
    <s v="High"/>
    <n v="39.769999999999996"/>
    <x v="1"/>
  </r>
  <r>
    <s v="OK"/>
    <n v="160"/>
    <n v="415"/>
    <s v="No"/>
    <s v="No"/>
    <n v="0"/>
    <n v="203.1"/>
    <n v="96"/>
    <n v="34.53"/>
    <n v="217"/>
    <n v="126"/>
    <n v="18.45"/>
    <n v="180.9"/>
    <n v="122"/>
    <n v="8.14"/>
    <n v="13.5"/>
    <n v="2"/>
    <n v="3.65"/>
    <n v="3"/>
    <s v="2–3"/>
    <s v="No"/>
    <n v="614.5"/>
    <s v="High"/>
    <n v="64.77000000000001"/>
    <x v="0"/>
  </r>
  <r>
    <s v="OK"/>
    <n v="157"/>
    <n v="415"/>
    <s v="No"/>
    <s v="No"/>
    <n v="0"/>
    <n v="134.69999999999999"/>
    <n v="121"/>
    <n v="22.9"/>
    <n v="180"/>
    <n v="83"/>
    <n v="15.3"/>
    <n v="200.9"/>
    <n v="104"/>
    <n v="9.0399999999999991"/>
    <n v="7.7"/>
    <n v="3"/>
    <n v="2.08"/>
    <n v="1"/>
    <s v="0–1"/>
    <s v="No"/>
    <n v="523.30000000000007"/>
    <s v="High"/>
    <n v="49.32"/>
    <x v="1"/>
  </r>
  <r>
    <s v="OK"/>
    <n v="149"/>
    <n v="408"/>
    <s v="No"/>
    <s v="No"/>
    <n v="0"/>
    <n v="162.30000000000001"/>
    <n v="88"/>
    <n v="27.59"/>
    <n v="213.7"/>
    <n v="118"/>
    <n v="18.16"/>
    <n v="192.1"/>
    <n v="81"/>
    <n v="8.64"/>
    <n v="10.9"/>
    <n v="2"/>
    <n v="2.94"/>
    <n v="0"/>
    <s v="0–1"/>
    <s v="No"/>
    <n v="579"/>
    <s v="High"/>
    <n v="57.33"/>
    <x v="0"/>
  </r>
  <r>
    <s v="OK"/>
    <n v="148"/>
    <n v="415"/>
    <s v="No"/>
    <s v="No"/>
    <n v="0"/>
    <n v="151.6"/>
    <n v="107"/>
    <n v="25.77"/>
    <n v="155.4"/>
    <n v="96"/>
    <n v="13.21"/>
    <n v="240"/>
    <n v="112"/>
    <n v="10.8"/>
    <n v="14.7"/>
    <n v="4"/>
    <n v="3.97"/>
    <n v="1"/>
    <s v="0–1"/>
    <s v="No"/>
    <n v="561.70000000000005"/>
    <s v="High"/>
    <n v="53.75"/>
    <x v="0"/>
  </r>
  <r>
    <s v="OK"/>
    <n v="140"/>
    <n v="408"/>
    <s v="No"/>
    <s v="No"/>
    <n v="0"/>
    <n v="47.4"/>
    <n v="125"/>
    <n v="8.06"/>
    <n v="167.8"/>
    <n v="90"/>
    <n v="14.26"/>
    <n v="163.1"/>
    <n v="107"/>
    <n v="7.34"/>
    <n v="10.5"/>
    <n v="8"/>
    <n v="2.84"/>
    <n v="2"/>
    <s v="2–3"/>
    <s v="No"/>
    <n v="388.8"/>
    <s v="Medium"/>
    <n v="32.5"/>
    <x v="1"/>
  </r>
  <r>
    <s v="OK"/>
    <n v="139"/>
    <n v="415"/>
    <s v="No"/>
    <s v="Yes"/>
    <n v="36"/>
    <n v="201.3"/>
    <n v="117"/>
    <n v="34.22"/>
    <n v="42.2"/>
    <n v="78"/>
    <n v="3.59"/>
    <n v="125.7"/>
    <n v="104"/>
    <n v="5.66"/>
    <n v="5.4"/>
    <n v="3"/>
    <n v="1.46"/>
    <n v="1"/>
    <s v="0–1"/>
    <s v="No"/>
    <n v="374.59999999999997"/>
    <s v="Medium"/>
    <n v="44.93"/>
    <x v="1"/>
  </r>
  <r>
    <s v="OK"/>
    <n v="139"/>
    <n v="408"/>
    <s v="No"/>
    <s v="Yes"/>
    <n v="31"/>
    <n v="237.1"/>
    <n v="63"/>
    <n v="40.31"/>
    <n v="205.6"/>
    <n v="117"/>
    <n v="17.48"/>
    <n v="196.7"/>
    <n v="85"/>
    <n v="8.85"/>
    <n v="10.1"/>
    <n v="5"/>
    <n v="2.73"/>
    <n v="4"/>
    <s v="4–5"/>
    <s v="No"/>
    <n v="649.5"/>
    <s v="High"/>
    <n v="69.37"/>
    <x v="0"/>
  </r>
  <r>
    <s v="OK"/>
    <n v="137"/>
    <n v="510"/>
    <s v="No"/>
    <s v="No"/>
    <n v="0"/>
    <n v="176.3"/>
    <n v="85"/>
    <n v="29.97"/>
    <n v="93.4"/>
    <n v="125"/>
    <n v="7.94"/>
    <n v="207.2"/>
    <n v="107"/>
    <n v="9.32"/>
    <n v="9.6"/>
    <n v="1"/>
    <n v="2.59"/>
    <n v="2"/>
    <s v="2–3"/>
    <s v="No"/>
    <n v="486.50000000000006"/>
    <s v="High"/>
    <n v="49.819999999999993"/>
    <x v="1"/>
  </r>
  <r>
    <s v="OK"/>
    <n v="135"/>
    <n v="415"/>
    <s v="No"/>
    <s v="No"/>
    <n v="0"/>
    <n v="213.8"/>
    <n v="79"/>
    <n v="36.35"/>
    <n v="265.10000000000002"/>
    <n v="93"/>
    <n v="22.53"/>
    <n v="239.8"/>
    <n v="128"/>
    <n v="10.79"/>
    <n v="15.6"/>
    <n v="7"/>
    <n v="4.21"/>
    <n v="0"/>
    <s v="0–1"/>
    <s v="No"/>
    <n v="734.30000000000007"/>
    <s v="High"/>
    <n v="73.88"/>
    <x v="0"/>
  </r>
  <r>
    <s v="OK"/>
    <n v="126"/>
    <n v="510"/>
    <s v="No"/>
    <s v="Yes"/>
    <n v="43"/>
    <n v="206.7"/>
    <n v="79"/>
    <n v="35.14"/>
    <n v="174.6"/>
    <n v="122"/>
    <n v="14.84"/>
    <n v="241.5"/>
    <n v="80"/>
    <n v="10.87"/>
    <n v="10.9"/>
    <n v="3"/>
    <n v="2.94"/>
    <n v="1"/>
    <s v="0–1"/>
    <s v="No"/>
    <n v="633.69999999999993"/>
    <s v="High"/>
    <n v="63.79"/>
    <x v="0"/>
  </r>
  <r>
    <s v="OK"/>
    <n v="124"/>
    <n v="415"/>
    <s v="No"/>
    <s v="No"/>
    <n v="0"/>
    <n v="200.4"/>
    <n v="87"/>
    <n v="34.07"/>
    <n v="309.2"/>
    <n v="105"/>
    <n v="26.28"/>
    <n v="152.1"/>
    <n v="118"/>
    <n v="6.84"/>
    <n v="10"/>
    <n v="2"/>
    <n v="2.7"/>
    <n v="1"/>
    <s v="0–1"/>
    <s v="No"/>
    <n v="671.7"/>
    <s v="High"/>
    <n v="69.89"/>
    <x v="0"/>
  </r>
  <r>
    <s v="OK"/>
    <n v="120"/>
    <n v="510"/>
    <s v="No"/>
    <s v="No"/>
    <n v="0"/>
    <n v="147"/>
    <n v="72"/>
    <n v="24.99"/>
    <n v="165.7"/>
    <n v="102"/>
    <n v="14.08"/>
    <n v="243.2"/>
    <n v="107"/>
    <n v="10.94"/>
    <n v="8.4"/>
    <n v="9"/>
    <n v="2.27"/>
    <n v="1"/>
    <s v="0–1"/>
    <s v="No"/>
    <n v="564.29999999999995"/>
    <s v="High"/>
    <n v="52.28"/>
    <x v="0"/>
  </r>
  <r>
    <s v="OK"/>
    <n v="118"/>
    <n v="415"/>
    <s v="No"/>
    <s v="No"/>
    <n v="0"/>
    <n v="208.3"/>
    <n v="106"/>
    <n v="35.409999999999997"/>
    <n v="236.7"/>
    <n v="123"/>
    <n v="20.12"/>
    <n v="179.1"/>
    <n v="120"/>
    <n v="8.06"/>
    <n v="11.3"/>
    <n v="5"/>
    <n v="3.05"/>
    <n v="3"/>
    <s v="2–3"/>
    <s v="No"/>
    <n v="635.4"/>
    <s v="High"/>
    <n v="66.64"/>
    <x v="0"/>
  </r>
  <r>
    <s v="OK"/>
    <n v="114"/>
    <n v="510"/>
    <s v="No"/>
    <s v="No"/>
    <n v="0"/>
    <n v="198.8"/>
    <n v="107"/>
    <n v="33.799999999999997"/>
    <n v="195.5"/>
    <n v="91"/>
    <n v="16.62"/>
    <n v="213.3"/>
    <n v="120"/>
    <n v="9.6"/>
    <n v="16.5"/>
    <n v="7"/>
    <n v="4.46"/>
    <n v="5"/>
    <s v="4–5"/>
    <s v="No"/>
    <n v="624.1"/>
    <s v="High"/>
    <n v="64.48"/>
    <x v="0"/>
  </r>
  <r>
    <s v="OK"/>
    <n v="111"/>
    <n v="408"/>
    <s v="No"/>
    <s v="No"/>
    <n v="0"/>
    <n v="209.6"/>
    <n v="107"/>
    <n v="35.630000000000003"/>
    <n v="228.8"/>
    <n v="96"/>
    <n v="19.45"/>
    <n v="172.4"/>
    <n v="85"/>
    <n v="7.76"/>
    <n v="7.6"/>
    <n v="2"/>
    <n v="2.0499999999999998"/>
    <n v="3"/>
    <s v="2–3"/>
    <s v="No"/>
    <n v="618.4"/>
    <s v="High"/>
    <n v="64.89"/>
    <x v="0"/>
  </r>
  <r>
    <s v="OK"/>
    <n v="110"/>
    <n v="415"/>
    <s v="No"/>
    <s v="Yes"/>
    <n v="31"/>
    <n v="104.9"/>
    <n v="115"/>
    <n v="17.829999999999998"/>
    <n v="237.6"/>
    <n v="125"/>
    <n v="20.2"/>
    <n v="263.39999999999998"/>
    <n v="104"/>
    <n v="11.85"/>
    <n v="7.7"/>
    <n v="6"/>
    <n v="2.08"/>
    <n v="3"/>
    <s v="2–3"/>
    <s v="No"/>
    <n v="613.6"/>
    <s v="High"/>
    <n v="51.96"/>
    <x v="0"/>
  </r>
  <r>
    <s v="OK"/>
    <n v="109"/>
    <n v="415"/>
    <s v="No"/>
    <s v="No"/>
    <n v="0"/>
    <n v="269.7"/>
    <n v="85"/>
    <n v="45.85"/>
    <n v="207.6"/>
    <n v="86"/>
    <n v="17.649999999999999"/>
    <n v="214.2"/>
    <n v="107"/>
    <n v="9.64"/>
    <n v="4.5"/>
    <n v="15"/>
    <n v="1.22"/>
    <n v="3"/>
    <s v="2–3"/>
    <s v="Yes"/>
    <n v="696"/>
    <s v="High"/>
    <n v="74.36"/>
    <x v="0"/>
  </r>
  <r>
    <s v="OK"/>
    <n v="105"/>
    <n v="415"/>
    <s v="No"/>
    <s v="Yes"/>
    <n v="23"/>
    <n v="243.9"/>
    <n v="112"/>
    <n v="41.46"/>
    <n v="133"/>
    <n v="106"/>
    <n v="11.31"/>
    <n v="213.7"/>
    <n v="123"/>
    <n v="9.6199999999999992"/>
    <n v="13.4"/>
    <n v="11"/>
    <n v="3.62"/>
    <n v="2"/>
    <s v="2–3"/>
    <s v="No"/>
    <n v="603.99999999999989"/>
    <s v="High"/>
    <n v="66.010000000000005"/>
    <x v="0"/>
  </r>
  <r>
    <s v="OK"/>
    <n v="101"/>
    <n v="408"/>
    <s v="No"/>
    <s v="Yes"/>
    <n v="31"/>
    <n v="273"/>
    <n v="78"/>
    <n v="46.41"/>
    <n v="215.5"/>
    <n v="98"/>
    <n v="18.32"/>
    <n v="104.7"/>
    <n v="114"/>
    <n v="4.71"/>
    <n v="9.6"/>
    <n v="2"/>
    <n v="2.59"/>
    <n v="1"/>
    <s v="0–1"/>
    <s v="No"/>
    <n v="602.80000000000007"/>
    <s v="High"/>
    <n v="72.029999999999987"/>
    <x v="0"/>
  </r>
  <r>
    <s v="OK"/>
    <n v="100"/>
    <n v="510"/>
    <s v="No"/>
    <s v="No"/>
    <n v="0"/>
    <n v="329.8"/>
    <n v="73"/>
    <n v="56.07"/>
    <n v="208.3"/>
    <n v="120"/>
    <n v="17.71"/>
    <n v="267.10000000000002"/>
    <n v="102"/>
    <n v="12.02"/>
    <n v="10.6"/>
    <n v="6"/>
    <n v="2.86"/>
    <n v="0"/>
    <s v="0–1"/>
    <s v="Yes"/>
    <n v="815.80000000000007"/>
    <s v="High"/>
    <n v="88.66"/>
    <x v="0"/>
  </r>
  <r>
    <s v="OK"/>
    <n v="95"/>
    <n v="415"/>
    <s v="No"/>
    <s v="No"/>
    <n v="0"/>
    <n v="164.2"/>
    <n v="116"/>
    <n v="27.91"/>
    <n v="196.2"/>
    <n v="153"/>
    <n v="16.68"/>
    <n v="236.1"/>
    <n v="119"/>
    <n v="10.62"/>
    <n v="8.1"/>
    <n v="1"/>
    <n v="2.19"/>
    <n v="1"/>
    <s v="0–1"/>
    <s v="No"/>
    <n v="604.6"/>
    <s v="High"/>
    <n v="57.4"/>
    <x v="0"/>
  </r>
  <r>
    <s v="OK"/>
    <n v="94"/>
    <n v="510"/>
    <s v="Yes"/>
    <s v="Yes"/>
    <n v="28"/>
    <n v="156.1"/>
    <n v="89"/>
    <n v="26.54"/>
    <n v="107.1"/>
    <n v="114"/>
    <n v="9.1"/>
    <n v="167.7"/>
    <n v="95"/>
    <n v="7.55"/>
    <n v="14.7"/>
    <n v="3"/>
    <n v="3.97"/>
    <n v="0"/>
    <s v="0–1"/>
    <s v="Yes"/>
    <n v="445.59999999999997"/>
    <s v="High"/>
    <n v="47.16"/>
    <x v="1"/>
  </r>
  <r>
    <s v="OK"/>
    <n v="93"/>
    <n v="510"/>
    <s v="No"/>
    <s v="No"/>
    <n v="0"/>
    <n v="188"/>
    <n v="127"/>
    <n v="31.96"/>
    <n v="90.5"/>
    <n v="118"/>
    <n v="7.69"/>
    <n v="150.30000000000001"/>
    <n v="64"/>
    <n v="6.76"/>
    <n v="15.3"/>
    <n v="3"/>
    <n v="4.13"/>
    <n v="3"/>
    <s v="2–3"/>
    <s v="No"/>
    <n v="444.1"/>
    <s v="High"/>
    <n v="50.54"/>
    <x v="0"/>
  </r>
  <r>
    <s v="OK"/>
    <n v="91"/>
    <n v="415"/>
    <s v="No"/>
    <s v="Yes"/>
    <n v="33"/>
    <n v="253.1"/>
    <n v="112"/>
    <n v="43.03"/>
    <n v="210.1"/>
    <n v="94"/>
    <n v="17.86"/>
    <n v="95"/>
    <n v="98"/>
    <n v="4.2699999999999996"/>
    <n v="11.9"/>
    <n v="4"/>
    <n v="3.21"/>
    <n v="3"/>
    <s v="2–3"/>
    <s v="No"/>
    <n v="570.1"/>
    <s v="High"/>
    <n v="68.36999999999999"/>
    <x v="0"/>
  </r>
  <r>
    <s v="OK"/>
    <n v="90"/>
    <n v="415"/>
    <s v="No"/>
    <s v="No"/>
    <n v="0"/>
    <n v="205.2"/>
    <n v="106"/>
    <n v="34.880000000000003"/>
    <n v="99.5"/>
    <n v="122"/>
    <n v="8.4600000000000009"/>
    <n v="189.5"/>
    <n v="75"/>
    <n v="8.5299999999999994"/>
    <n v="13.4"/>
    <n v="3"/>
    <n v="3.62"/>
    <n v="1"/>
    <s v="0–1"/>
    <s v="No"/>
    <n v="507.59999999999997"/>
    <s v="High"/>
    <n v="55.49"/>
    <x v="0"/>
  </r>
  <r>
    <s v="OK"/>
    <n v="90"/>
    <n v="415"/>
    <s v="Yes"/>
    <s v="No"/>
    <n v="0"/>
    <n v="145.9"/>
    <n v="69"/>
    <n v="24.8"/>
    <n v="208.2"/>
    <n v="141"/>
    <n v="17.7"/>
    <n v="180.9"/>
    <n v="106"/>
    <n v="8.14"/>
    <n v="14.4"/>
    <n v="10"/>
    <n v="3.89"/>
    <n v="0"/>
    <s v="0–1"/>
    <s v="Yes"/>
    <n v="549.4"/>
    <s v="High"/>
    <n v="54.53"/>
    <x v="0"/>
  </r>
  <r>
    <s v="OK"/>
    <n v="85"/>
    <n v="415"/>
    <s v="No"/>
    <s v="No"/>
    <n v="0"/>
    <n v="143.5"/>
    <n v="121"/>
    <n v="24.4"/>
    <n v="189.3"/>
    <n v="111"/>
    <n v="16.09"/>
    <n v="174.9"/>
    <n v="82"/>
    <n v="7.87"/>
    <n v="8.8000000000000007"/>
    <n v="5"/>
    <n v="2.38"/>
    <n v="3"/>
    <s v="2–3"/>
    <s v="No"/>
    <n v="516.5"/>
    <s v="High"/>
    <n v="50.739999999999995"/>
    <x v="0"/>
  </r>
  <r>
    <s v="OK"/>
    <n v="80"/>
    <n v="415"/>
    <s v="No"/>
    <s v="Yes"/>
    <n v="32"/>
    <n v="116.9"/>
    <n v="120"/>
    <n v="19.87"/>
    <n v="232.4"/>
    <n v="97"/>
    <n v="19.75"/>
    <n v="127.7"/>
    <n v="112"/>
    <n v="5.75"/>
    <n v="11"/>
    <n v="9"/>
    <n v="2.97"/>
    <n v="0"/>
    <s v="0–1"/>
    <s v="No"/>
    <n v="488"/>
    <s v="High"/>
    <n v="48.34"/>
    <x v="1"/>
  </r>
  <r>
    <s v="OK"/>
    <n v="76"/>
    <n v="408"/>
    <s v="No"/>
    <s v="No"/>
    <n v="0"/>
    <n v="175.4"/>
    <n v="99"/>
    <n v="29.82"/>
    <n v="155.30000000000001"/>
    <n v="83"/>
    <n v="13.2"/>
    <n v="179.4"/>
    <n v="86"/>
    <n v="8.07"/>
    <n v="11.5"/>
    <n v="3"/>
    <n v="3.11"/>
    <n v="1"/>
    <s v="0–1"/>
    <s v="No"/>
    <n v="521.6"/>
    <s v="High"/>
    <n v="54.199999999999996"/>
    <x v="0"/>
  </r>
  <r>
    <s v="OK"/>
    <n v="69"/>
    <n v="510"/>
    <s v="No"/>
    <s v="No"/>
    <n v="0"/>
    <n v="205"/>
    <n v="90"/>
    <n v="34.85"/>
    <n v="140.9"/>
    <n v="114"/>
    <n v="11.98"/>
    <n v="272.60000000000002"/>
    <n v="96"/>
    <n v="12.27"/>
    <n v="7.5"/>
    <n v="4"/>
    <n v="2.0299999999999998"/>
    <n v="2"/>
    <s v="2–3"/>
    <s v="No"/>
    <n v="626"/>
    <s v="High"/>
    <n v="61.129999999999995"/>
    <x v="0"/>
  </r>
  <r>
    <s v="OK"/>
    <n v="69"/>
    <n v="415"/>
    <s v="No"/>
    <s v="No"/>
    <n v="0"/>
    <n v="128.69999999999999"/>
    <n v="78"/>
    <n v="21.88"/>
    <n v="240.8"/>
    <n v="133"/>
    <n v="20.47"/>
    <n v="237.7"/>
    <n v="121"/>
    <n v="10.7"/>
    <n v="12.8"/>
    <n v="6"/>
    <n v="3.46"/>
    <n v="1"/>
    <s v="0–1"/>
    <s v="No"/>
    <n v="620"/>
    <s v="High"/>
    <n v="56.51"/>
    <x v="0"/>
  </r>
  <r>
    <s v="OK"/>
    <n v="68"/>
    <n v="510"/>
    <s v="Yes"/>
    <s v="No"/>
    <n v="0"/>
    <n v="162.4"/>
    <n v="131"/>
    <n v="27.61"/>
    <n v="167"/>
    <n v="102"/>
    <n v="14.2"/>
    <n v="128.9"/>
    <n v="118"/>
    <n v="5.8"/>
    <n v="11.4"/>
    <n v="2"/>
    <n v="3.08"/>
    <n v="2"/>
    <s v="2–3"/>
    <s v="Yes"/>
    <n v="469.69999999999993"/>
    <s v="High"/>
    <n v="50.69"/>
    <x v="0"/>
  </r>
  <r>
    <s v="OK"/>
    <n v="67"/>
    <n v="408"/>
    <s v="No"/>
    <s v="Yes"/>
    <n v="30"/>
    <n v="61.6"/>
    <n v="103"/>
    <n v="10.47"/>
    <n v="255.1"/>
    <n v="110"/>
    <n v="21.68"/>
    <n v="225.9"/>
    <n v="96"/>
    <n v="10.17"/>
    <n v="12.4"/>
    <n v="5"/>
    <n v="3.35"/>
    <n v="1"/>
    <s v="0–1"/>
    <s v="No"/>
    <n v="555"/>
    <s v="High"/>
    <n v="45.67"/>
    <x v="1"/>
  </r>
  <r>
    <s v="OK"/>
    <n v="67"/>
    <n v="415"/>
    <s v="No"/>
    <s v="No"/>
    <n v="0"/>
    <n v="121.1"/>
    <n v="130"/>
    <n v="20.59"/>
    <n v="216"/>
    <n v="86"/>
    <n v="18.36"/>
    <n v="235.1"/>
    <n v="33"/>
    <n v="10.58"/>
    <n v="16.100000000000001"/>
    <n v="5"/>
    <n v="4.3499999999999996"/>
    <n v="2"/>
    <s v="2–3"/>
    <s v="No"/>
    <n v="588.30000000000007"/>
    <s v="High"/>
    <n v="53.88"/>
    <x v="0"/>
  </r>
  <r>
    <s v="OK"/>
    <n v="65"/>
    <n v="408"/>
    <s v="No"/>
    <s v="No"/>
    <n v="0"/>
    <n v="166.4"/>
    <n v="117"/>
    <n v="28.29"/>
    <n v="317"/>
    <n v="129"/>
    <n v="26.95"/>
    <n v="160.4"/>
    <n v="121"/>
    <n v="7.22"/>
    <n v="10"/>
    <n v="2"/>
    <n v="2.7"/>
    <n v="1"/>
    <s v="0–1"/>
    <s v="No"/>
    <n v="653.79999999999995"/>
    <s v="High"/>
    <n v="65.16"/>
    <x v="0"/>
  </r>
  <r>
    <s v="OK"/>
    <n v="63"/>
    <n v="510"/>
    <s v="No"/>
    <s v="Yes"/>
    <n v="27"/>
    <n v="2.6"/>
    <n v="113"/>
    <n v="0.44"/>
    <n v="254"/>
    <n v="102"/>
    <n v="21.59"/>
    <n v="242.7"/>
    <n v="156"/>
    <n v="10.92"/>
    <n v="9.1999999999999993"/>
    <n v="5"/>
    <n v="2.48"/>
    <n v="3"/>
    <s v="2–3"/>
    <s v="No"/>
    <n v="508.5"/>
    <s v="High"/>
    <n v="35.43"/>
    <x v="1"/>
  </r>
  <r>
    <s v="OK"/>
    <n v="62"/>
    <n v="415"/>
    <s v="No"/>
    <s v="No"/>
    <n v="0"/>
    <n v="179.2"/>
    <n v="59"/>
    <n v="30.46"/>
    <n v="283.3"/>
    <n v="101"/>
    <n v="24.08"/>
    <n v="285.39999999999998"/>
    <n v="83"/>
    <n v="12.84"/>
    <n v="5.8"/>
    <n v="7"/>
    <n v="1.57"/>
    <n v="2"/>
    <s v="2–3"/>
    <s v="No"/>
    <n v="753.69999999999993"/>
    <s v="High"/>
    <n v="68.949999999999989"/>
    <x v="0"/>
  </r>
  <r>
    <s v="OK"/>
    <n v="52"/>
    <n v="408"/>
    <s v="No"/>
    <s v="No"/>
    <n v="0"/>
    <n v="288.8"/>
    <n v="86"/>
    <n v="49.1"/>
    <n v="175.9"/>
    <n v="87"/>
    <n v="14.95"/>
    <n v="215.4"/>
    <n v="106"/>
    <n v="9.69"/>
    <n v="9.5"/>
    <n v="2"/>
    <n v="2.57"/>
    <n v="0"/>
    <s v="0–1"/>
    <s v="Yes"/>
    <n v="689.6"/>
    <s v="High"/>
    <n v="76.309999999999988"/>
    <x v="0"/>
  </r>
  <r>
    <s v="OK"/>
    <n v="39"/>
    <n v="408"/>
    <s v="No"/>
    <s v="No"/>
    <n v="0"/>
    <n v="187.6"/>
    <n v="83"/>
    <n v="31.89"/>
    <n v="201.4"/>
    <n v="81"/>
    <n v="17.12"/>
    <n v="264.2"/>
    <n v="79"/>
    <n v="11.89"/>
    <n v="8.8000000000000007"/>
    <n v="1"/>
    <n v="2.38"/>
    <n v="1"/>
    <s v="0–1"/>
    <s v="No"/>
    <n v="662"/>
    <s v="High"/>
    <n v="63.280000000000008"/>
    <x v="0"/>
  </r>
  <r>
    <s v="OK"/>
    <n v="31"/>
    <n v="510"/>
    <s v="No"/>
    <s v="Yes"/>
    <n v="37"/>
    <n v="181.2"/>
    <n v="76"/>
    <n v="30.8"/>
    <n v="177.6"/>
    <n v="98"/>
    <n v="15.1"/>
    <n v="228"/>
    <n v="136"/>
    <n v="10.26"/>
    <n v="5"/>
    <n v="3"/>
    <n v="1.35"/>
    <n v="2"/>
    <s v="2–3"/>
    <s v="No"/>
    <n v="591.79999999999995"/>
    <s v="High"/>
    <n v="57.51"/>
    <x v="0"/>
  </r>
  <r>
    <s v="OK"/>
    <n v="28"/>
    <n v="510"/>
    <s v="Yes"/>
    <s v="No"/>
    <n v="0"/>
    <n v="180.9"/>
    <n v="79"/>
    <n v="30.75"/>
    <n v="194.9"/>
    <n v="83"/>
    <n v="16.57"/>
    <n v="197.8"/>
    <n v="109"/>
    <n v="8.9"/>
    <n v="8.8000000000000007"/>
    <n v="9"/>
    <n v="2.38"/>
    <n v="3"/>
    <s v="2–3"/>
    <s v="No"/>
    <n v="582.4"/>
    <s v="High"/>
    <n v="58.6"/>
    <x v="0"/>
  </r>
  <r>
    <s v="OK"/>
    <n v="23"/>
    <n v="510"/>
    <s v="No"/>
    <s v="No"/>
    <n v="0"/>
    <n v="138.4"/>
    <n v="104"/>
    <n v="23.53"/>
    <n v="158.9"/>
    <n v="122"/>
    <n v="13.51"/>
    <n v="47.4"/>
    <n v="73"/>
    <n v="2.13"/>
    <n v="3.9"/>
    <n v="9"/>
    <n v="1.05"/>
    <n v="4"/>
    <s v="4–5"/>
    <s v="Yes"/>
    <n v="348.59999999999997"/>
    <s v="Medium"/>
    <n v="40.22"/>
    <x v="1"/>
  </r>
  <r>
    <s v="OK"/>
    <n v="17"/>
    <n v="415"/>
    <s v="No"/>
    <s v="No"/>
    <n v="0"/>
    <n v="164.9"/>
    <n v="115"/>
    <n v="28.03"/>
    <n v="126.5"/>
    <n v="96"/>
    <n v="10.75"/>
    <n v="238.5"/>
    <n v="125"/>
    <n v="10.73"/>
    <n v="10"/>
    <n v="9"/>
    <n v="2.7"/>
    <n v="2"/>
    <s v="2–3"/>
    <s v="No"/>
    <n v="539.9"/>
    <s v="High"/>
    <n v="52.210000000000008"/>
    <x v="0"/>
  </r>
  <r>
    <s v="OK"/>
    <n v="11"/>
    <n v="408"/>
    <s v="No"/>
    <s v="No"/>
    <n v="0"/>
    <n v="203.9"/>
    <n v="109"/>
    <n v="34.659999999999997"/>
    <n v="234"/>
    <n v="123"/>
    <n v="19.89"/>
    <n v="160.69999999999999"/>
    <n v="65"/>
    <n v="7.23"/>
    <n v="17.8"/>
    <n v="4"/>
    <n v="4.8099999999999996"/>
    <n v="4"/>
    <s v="4–5"/>
    <s v="No"/>
    <n v="616.39999999999986"/>
    <s v="High"/>
    <n v="66.59"/>
    <x v="0"/>
  </r>
  <r>
    <s v="OK"/>
    <n v="4"/>
    <n v="415"/>
    <s v="No"/>
    <s v="No"/>
    <n v="0"/>
    <n v="124.9"/>
    <n v="131"/>
    <n v="21.23"/>
    <n v="300.5"/>
    <n v="118"/>
    <n v="25.54"/>
    <n v="192.5"/>
    <n v="106"/>
    <n v="8.66"/>
    <n v="11.6"/>
    <n v="4"/>
    <n v="3.13"/>
    <n v="2"/>
    <s v="2–3"/>
    <s v="No"/>
    <n v="629.5"/>
    <s v="High"/>
    <n v="58.559999999999995"/>
    <x v="0"/>
  </r>
  <r>
    <s v="OR"/>
    <n v="189"/>
    <n v="408"/>
    <s v="No"/>
    <s v="Yes"/>
    <n v="28"/>
    <n v="120.9"/>
    <n v="97"/>
    <n v="20.55"/>
    <n v="213"/>
    <n v="92"/>
    <n v="18.11"/>
    <n v="163.1"/>
    <n v="116"/>
    <n v="7.34"/>
    <n v="8.5"/>
    <n v="5"/>
    <n v="2.2999999999999998"/>
    <n v="2"/>
    <s v="2–3"/>
    <s v="No"/>
    <n v="505.5"/>
    <s v="High"/>
    <n v="48.3"/>
    <x v="1"/>
  </r>
  <r>
    <s v="OR"/>
    <n v="179"/>
    <n v="415"/>
    <s v="Yes"/>
    <s v="No"/>
    <n v="0"/>
    <n v="215.4"/>
    <n v="104"/>
    <n v="36.619999999999997"/>
    <n v="204.8"/>
    <n v="79"/>
    <n v="17.41"/>
    <n v="278.5"/>
    <n v="109"/>
    <n v="12.53"/>
    <n v="12.6"/>
    <n v="5"/>
    <n v="3.4"/>
    <n v="3"/>
    <s v="2–3"/>
    <s v="No"/>
    <n v="711.30000000000007"/>
    <s v="High"/>
    <n v="69.960000000000008"/>
    <x v="0"/>
  </r>
  <r>
    <s v="OR"/>
    <n v="161"/>
    <n v="415"/>
    <s v="No"/>
    <s v="No"/>
    <n v="0"/>
    <n v="194.4"/>
    <n v="94"/>
    <n v="33.049999999999997"/>
    <n v="186.7"/>
    <n v="95"/>
    <n v="15.87"/>
    <n v="223.3"/>
    <n v="90"/>
    <n v="10.050000000000001"/>
    <n v="10.8"/>
    <n v="5"/>
    <n v="2.92"/>
    <n v="3"/>
    <s v="2–3"/>
    <s v="No"/>
    <n v="615.20000000000005"/>
    <s v="High"/>
    <n v="61.89"/>
    <x v="0"/>
  </r>
  <r>
    <s v="OR"/>
    <n v="158"/>
    <n v="415"/>
    <s v="No"/>
    <s v="Yes"/>
    <n v="29"/>
    <n v="157.4"/>
    <n v="99"/>
    <n v="26.76"/>
    <n v="117.9"/>
    <n v="80"/>
    <n v="10.02"/>
    <n v="279.2"/>
    <n v="79"/>
    <n v="12.56"/>
    <n v="13.9"/>
    <n v="11"/>
    <n v="3.75"/>
    <n v="4"/>
    <s v="4–5"/>
    <s v="Yes"/>
    <n v="568.4"/>
    <s v="High"/>
    <n v="53.09"/>
    <x v="0"/>
  </r>
  <r>
    <s v="OR"/>
    <n v="152"/>
    <n v="415"/>
    <s v="No"/>
    <s v="No"/>
    <n v="0"/>
    <n v="86.3"/>
    <n v="134"/>
    <n v="14.67"/>
    <n v="246.6"/>
    <n v="92"/>
    <n v="20.96"/>
    <n v="251.6"/>
    <n v="91"/>
    <n v="11.32"/>
    <n v="11.3"/>
    <n v="4"/>
    <n v="3.05"/>
    <n v="1"/>
    <s v="0–1"/>
    <s v="No"/>
    <n v="595.79999999999995"/>
    <s v="High"/>
    <n v="50"/>
    <x v="1"/>
  </r>
  <r>
    <s v="OR"/>
    <n v="148"/>
    <n v="415"/>
    <s v="Yes"/>
    <s v="No"/>
    <n v="0"/>
    <n v="176.2"/>
    <n v="87"/>
    <n v="29.95"/>
    <n v="145"/>
    <n v="81"/>
    <n v="12.33"/>
    <n v="249.5"/>
    <n v="92"/>
    <n v="11.23"/>
    <n v="5.7"/>
    <n v="4"/>
    <n v="1.54"/>
    <n v="0"/>
    <s v="0–1"/>
    <s v="No"/>
    <n v="576.40000000000009"/>
    <s v="High"/>
    <n v="55.050000000000004"/>
    <x v="0"/>
  </r>
  <r>
    <s v="OR"/>
    <n v="147"/>
    <n v="408"/>
    <s v="No"/>
    <s v="No"/>
    <n v="0"/>
    <n v="178.8"/>
    <n v="90"/>
    <n v="30.4"/>
    <n v="141.19999999999999"/>
    <n v="72"/>
    <n v="12"/>
    <n v="203"/>
    <n v="99"/>
    <n v="9.14"/>
    <n v="8.4"/>
    <n v="5"/>
    <n v="2.27"/>
    <n v="2"/>
    <s v="2–3"/>
    <s v="No"/>
    <n v="531.4"/>
    <s v="High"/>
    <n v="53.81"/>
    <x v="0"/>
  </r>
  <r>
    <s v="OR"/>
    <n v="146"/>
    <n v="415"/>
    <s v="No"/>
    <s v="No"/>
    <n v="0"/>
    <n v="169.5"/>
    <n v="77"/>
    <n v="28.82"/>
    <n v="124"/>
    <n v="87"/>
    <n v="10.54"/>
    <n v="219.4"/>
    <n v="92"/>
    <n v="9.8699999999999992"/>
    <n v="10"/>
    <n v="3"/>
    <n v="2.7"/>
    <n v="0"/>
    <s v="0–1"/>
    <s v="No"/>
    <n v="522.9"/>
    <s v="High"/>
    <n v="51.93"/>
    <x v="0"/>
  </r>
  <r>
    <s v="OR"/>
    <n v="146"/>
    <n v="510"/>
    <s v="No"/>
    <s v="No"/>
    <n v="0"/>
    <n v="119.4"/>
    <n v="69"/>
    <n v="20.3"/>
    <n v="273.3"/>
    <n v="92"/>
    <n v="23.23"/>
    <n v="214.4"/>
    <n v="153"/>
    <n v="9.65"/>
    <n v="12.4"/>
    <n v="7"/>
    <n v="3.35"/>
    <n v="2"/>
    <s v="2–3"/>
    <s v="No"/>
    <n v="619.5"/>
    <s v="High"/>
    <n v="56.53"/>
    <x v="0"/>
  </r>
  <r>
    <s v="OR"/>
    <n v="140"/>
    <n v="415"/>
    <s v="No"/>
    <s v="Yes"/>
    <n v="38"/>
    <n v="213.7"/>
    <n v="61"/>
    <n v="36.33"/>
    <n v="253"/>
    <n v="104"/>
    <n v="21.51"/>
    <n v="207.7"/>
    <n v="73"/>
    <n v="9.35"/>
    <n v="10.7"/>
    <n v="5"/>
    <n v="2.89"/>
    <n v="2"/>
    <s v="2–3"/>
    <s v="No"/>
    <n v="685.1"/>
    <s v="High"/>
    <n v="70.08"/>
    <x v="0"/>
  </r>
  <r>
    <s v="OR"/>
    <n v="138"/>
    <n v="408"/>
    <s v="No"/>
    <s v="No"/>
    <n v="0"/>
    <n v="149.80000000000001"/>
    <n v="112"/>
    <n v="25.47"/>
    <n v="180"/>
    <n v="93"/>
    <n v="15.3"/>
    <n v="140"/>
    <n v="119"/>
    <n v="6.3"/>
    <n v="11.7"/>
    <n v="4"/>
    <n v="3.16"/>
    <n v="2"/>
    <s v="2–3"/>
    <s v="No"/>
    <n v="481.5"/>
    <s v="High"/>
    <n v="50.22999999999999"/>
    <x v="0"/>
  </r>
  <r>
    <s v="OR"/>
    <n v="136"/>
    <n v="510"/>
    <s v="No"/>
    <s v="No"/>
    <n v="0"/>
    <n v="156.4"/>
    <n v="108"/>
    <n v="26.59"/>
    <n v="233.4"/>
    <n v="118"/>
    <n v="19.84"/>
    <n v="195.7"/>
    <n v="141"/>
    <n v="8.81"/>
    <n v="7.7"/>
    <n v="6"/>
    <n v="2.08"/>
    <n v="4"/>
    <s v="4–5"/>
    <s v="No"/>
    <n v="593.20000000000005"/>
    <s v="High"/>
    <n v="57.32"/>
    <x v="0"/>
  </r>
  <r>
    <s v="OR"/>
    <n v="134"/>
    <n v="415"/>
    <s v="No"/>
    <s v="No"/>
    <n v="0"/>
    <n v="252"/>
    <n v="120"/>
    <n v="42.84"/>
    <n v="150.19999999999999"/>
    <n v="106"/>
    <n v="12.77"/>
    <n v="151.80000000000001"/>
    <n v="96"/>
    <n v="6.83"/>
    <n v="9.6"/>
    <n v="1"/>
    <n v="2.59"/>
    <n v="2"/>
    <s v="2–3"/>
    <s v="No"/>
    <n v="563.6"/>
    <s v="High"/>
    <n v="65.03"/>
    <x v="0"/>
  </r>
  <r>
    <s v="OR"/>
    <n v="132"/>
    <n v="510"/>
    <s v="No"/>
    <s v="Yes"/>
    <n v="36"/>
    <n v="192.8"/>
    <n v="103"/>
    <n v="32.78"/>
    <n v="177"/>
    <n v="83"/>
    <n v="15.05"/>
    <n v="216.5"/>
    <n v="118"/>
    <n v="9.74"/>
    <n v="16.399999999999999"/>
    <n v="5"/>
    <n v="4.43"/>
    <n v="1"/>
    <s v="0–1"/>
    <s v="No"/>
    <n v="602.69999999999993"/>
    <s v="High"/>
    <n v="62"/>
    <x v="0"/>
  </r>
  <r>
    <s v="OR"/>
    <n v="131"/>
    <n v="415"/>
    <s v="No"/>
    <s v="No"/>
    <n v="0"/>
    <n v="167.5"/>
    <n v="76"/>
    <n v="28.48"/>
    <n v="242.1"/>
    <n v="92"/>
    <n v="20.58"/>
    <n v="101.2"/>
    <n v="103"/>
    <n v="4.55"/>
    <n v="11.4"/>
    <n v="4"/>
    <n v="3.08"/>
    <n v="2"/>
    <s v="2–3"/>
    <s v="No"/>
    <n v="522.20000000000005"/>
    <s v="High"/>
    <n v="56.69"/>
    <x v="0"/>
  </r>
  <r>
    <s v="OR"/>
    <n v="130"/>
    <n v="415"/>
    <s v="No"/>
    <s v="No"/>
    <n v="0"/>
    <n v="161.1"/>
    <n v="99"/>
    <n v="27.39"/>
    <n v="198.8"/>
    <n v="81"/>
    <n v="16.899999999999999"/>
    <n v="228.4"/>
    <n v="116"/>
    <n v="10.28"/>
    <n v="10.6"/>
    <n v="4"/>
    <n v="2.86"/>
    <n v="1"/>
    <s v="0–1"/>
    <s v="No"/>
    <n v="598.9"/>
    <s v="High"/>
    <n v="57.43"/>
    <x v="0"/>
  </r>
  <r>
    <s v="OR"/>
    <n v="127"/>
    <n v="415"/>
    <s v="Yes"/>
    <s v="No"/>
    <n v="0"/>
    <n v="120.9"/>
    <n v="58"/>
    <n v="20.55"/>
    <n v="235"/>
    <n v="88"/>
    <n v="19.98"/>
    <n v="95.1"/>
    <n v="130"/>
    <n v="4.28"/>
    <n v="11.4"/>
    <n v="11"/>
    <n v="3.08"/>
    <n v="2"/>
    <s v="2–3"/>
    <s v="No"/>
    <n v="462.4"/>
    <s v="High"/>
    <n v="47.89"/>
    <x v="1"/>
  </r>
  <r>
    <s v="OR"/>
    <n v="123"/>
    <n v="510"/>
    <s v="No"/>
    <s v="No"/>
    <n v="0"/>
    <n v="191.9"/>
    <n v="107"/>
    <n v="32.619999999999997"/>
    <n v="206.9"/>
    <n v="127"/>
    <n v="17.59"/>
    <n v="272"/>
    <n v="88"/>
    <n v="12.24"/>
    <n v="12.6"/>
    <n v="2"/>
    <n v="3.4"/>
    <n v="1"/>
    <s v="0–1"/>
    <s v="No"/>
    <n v="683.4"/>
    <s v="High"/>
    <n v="65.849999999999994"/>
    <x v="0"/>
  </r>
  <r>
    <s v="OR"/>
    <n v="122"/>
    <n v="510"/>
    <s v="No"/>
    <s v="Yes"/>
    <n v="31"/>
    <n v="135.9"/>
    <n v="90"/>
    <n v="23.1"/>
    <n v="271"/>
    <n v="84"/>
    <n v="23.04"/>
    <n v="179.1"/>
    <n v="89"/>
    <n v="8.06"/>
    <n v="9.5"/>
    <n v="7"/>
    <n v="2.57"/>
    <n v="6"/>
    <s v="6+"/>
    <s v="No"/>
    <n v="595.5"/>
    <s v="High"/>
    <n v="56.77"/>
    <x v="0"/>
  </r>
  <r>
    <s v="OR"/>
    <n v="122"/>
    <n v="415"/>
    <s v="No"/>
    <s v="No"/>
    <n v="0"/>
    <n v="105.4"/>
    <n v="70"/>
    <n v="17.920000000000002"/>
    <n v="214.8"/>
    <n v="122"/>
    <n v="18.260000000000002"/>
    <n v="223.6"/>
    <n v="126"/>
    <n v="10.06"/>
    <n v="7.8"/>
    <n v="5"/>
    <n v="2.11"/>
    <n v="0"/>
    <s v="0–1"/>
    <s v="No"/>
    <n v="551.6"/>
    <s v="High"/>
    <n v="48.350000000000009"/>
    <x v="1"/>
  </r>
  <r>
    <s v="OR"/>
    <n v="121"/>
    <n v="415"/>
    <s v="No"/>
    <s v="No"/>
    <n v="0"/>
    <n v="190.4"/>
    <n v="92"/>
    <n v="32.369999999999997"/>
    <n v="317.5"/>
    <n v="85"/>
    <n v="26.99"/>
    <n v="133.4"/>
    <n v="113"/>
    <n v="6"/>
    <n v="8.3000000000000007"/>
    <n v="4"/>
    <n v="2.2400000000000002"/>
    <n v="2"/>
    <s v="2–3"/>
    <s v="No"/>
    <n v="649.59999999999991"/>
    <s v="High"/>
    <n v="67.599999999999994"/>
    <x v="0"/>
  </r>
  <r>
    <s v="OR"/>
    <n v="120"/>
    <n v="415"/>
    <s v="Yes"/>
    <s v="No"/>
    <n v="0"/>
    <n v="12.5"/>
    <n v="67"/>
    <n v="2.13"/>
    <n v="256.60000000000002"/>
    <n v="90"/>
    <n v="21.81"/>
    <n v="169.4"/>
    <n v="88"/>
    <n v="7.62"/>
    <n v="7.7"/>
    <n v="9"/>
    <n v="2.08"/>
    <n v="1"/>
    <s v="0–1"/>
    <s v="No"/>
    <n v="446.2"/>
    <s v="High"/>
    <n v="33.64"/>
    <x v="1"/>
  </r>
  <r>
    <s v="OR"/>
    <n v="117"/>
    <n v="510"/>
    <s v="No"/>
    <s v="Yes"/>
    <n v="30"/>
    <n v="194.3"/>
    <n v="107"/>
    <n v="33.03"/>
    <n v="243.2"/>
    <n v="108"/>
    <n v="20.67"/>
    <n v="322.2"/>
    <n v="114"/>
    <n v="14.5"/>
    <n v="7.1"/>
    <n v="5"/>
    <n v="1.92"/>
    <n v="1"/>
    <s v="0–1"/>
    <s v="No"/>
    <n v="766.80000000000007"/>
    <s v="High"/>
    <n v="70.12"/>
    <x v="0"/>
  </r>
  <r>
    <s v="OR"/>
    <n v="116"/>
    <n v="415"/>
    <s v="No"/>
    <s v="No"/>
    <n v="0"/>
    <n v="194.8"/>
    <n v="97"/>
    <n v="33.119999999999997"/>
    <n v="235.3"/>
    <n v="118"/>
    <n v="20"/>
    <n v="174.4"/>
    <n v="126"/>
    <n v="7.85"/>
    <n v="11"/>
    <n v="3"/>
    <n v="2.97"/>
    <n v="1"/>
    <s v="0–1"/>
    <s v="No"/>
    <n v="615.5"/>
    <s v="High"/>
    <n v="63.94"/>
    <x v="0"/>
  </r>
  <r>
    <s v="OR"/>
    <n v="115"/>
    <n v="408"/>
    <s v="No"/>
    <s v="No"/>
    <n v="0"/>
    <n v="84.9"/>
    <n v="77"/>
    <n v="14.43"/>
    <n v="257.5"/>
    <n v="109"/>
    <n v="21.89"/>
    <n v="210.5"/>
    <n v="66"/>
    <n v="9.4700000000000006"/>
    <n v="7.5"/>
    <n v="5"/>
    <n v="2.0299999999999998"/>
    <n v="2"/>
    <s v="2–3"/>
    <s v="No"/>
    <n v="560.4"/>
    <s v="High"/>
    <n v="47.82"/>
    <x v="1"/>
  </r>
  <r>
    <s v="OR"/>
    <n v="113"/>
    <n v="415"/>
    <s v="No"/>
    <s v="No"/>
    <n v="0"/>
    <n v="263.8"/>
    <n v="66"/>
    <n v="44.85"/>
    <n v="251.3"/>
    <n v="116"/>
    <n v="21.36"/>
    <n v="200.1"/>
    <n v="112"/>
    <n v="9"/>
    <n v="8.4"/>
    <n v="2"/>
    <n v="2.27"/>
    <n v="5"/>
    <s v="4–5"/>
    <s v="Yes"/>
    <n v="723.6"/>
    <s v="High"/>
    <n v="77.48"/>
    <x v="0"/>
  </r>
  <r>
    <s v="OR"/>
    <n v="113"/>
    <n v="408"/>
    <s v="No"/>
    <s v="No"/>
    <n v="0"/>
    <n v="98"/>
    <n v="99"/>
    <n v="16.66"/>
    <n v="240.7"/>
    <n v="62"/>
    <n v="20.46"/>
    <n v="254.8"/>
    <n v="123"/>
    <n v="11.47"/>
    <n v="10.5"/>
    <n v="4"/>
    <n v="2.84"/>
    <n v="0"/>
    <s v="0–1"/>
    <s v="No"/>
    <n v="604"/>
    <s v="High"/>
    <n v="51.430000000000007"/>
    <x v="0"/>
  </r>
  <r>
    <s v="OR"/>
    <n v="106"/>
    <n v="408"/>
    <s v="No"/>
    <s v="No"/>
    <n v="0"/>
    <n v="226.5"/>
    <n v="93"/>
    <n v="38.51"/>
    <n v="152.1"/>
    <n v="122"/>
    <n v="12.93"/>
    <n v="164.4"/>
    <n v="98"/>
    <n v="7.4"/>
    <n v="9.4"/>
    <n v="4"/>
    <n v="2.54"/>
    <n v="3"/>
    <s v="2–3"/>
    <s v="No"/>
    <n v="552.4"/>
    <s v="High"/>
    <n v="61.379999999999995"/>
    <x v="0"/>
  </r>
  <r>
    <s v="OR"/>
    <n v="105"/>
    <n v="510"/>
    <s v="No"/>
    <s v="No"/>
    <n v="0"/>
    <n v="259.39999999999998"/>
    <n v="99"/>
    <n v="44.1"/>
    <n v="172.7"/>
    <n v="125"/>
    <n v="14.68"/>
    <n v="293.7"/>
    <n v="78"/>
    <n v="13.22"/>
    <n v="10.7"/>
    <n v="6"/>
    <n v="2.89"/>
    <n v="1"/>
    <s v="0–1"/>
    <s v="Yes"/>
    <n v="736.5"/>
    <s v="High"/>
    <n v="74.89"/>
    <x v="0"/>
  </r>
  <r>
    <s v="OR"/>
    <n v="103"/>
    <n v="408"/>
    <s v="No"/>
    <s v="Yes"/>
    <n v="25"/>
    <n v="219.6"/>
    <n v="99"/>
    <n v="37.33"/>
    <n v="210.4"/>
    <n v="99"/>
    <n v="17.88"/>
    <n v="242.7"/>
    <n v="88"/>
    <n v="10.92"/>
    <n v="13.8"/>
    <n v="8"/>
    <n v="3.73"/>
    <n v="2"/>
    <s v="2–3"/>
    <s v="No"/>
    <n v="686.5"/>
    <s v="High"/>
    <n v="69.86"/>
    <x v="0"/>
  </r>
  <r>
    <s v="OR"/>
    <n v="100"/>
    <n v="415"/>
    <s v="No"/>
    <s v="No"/>
    <n v="0"/>
    <n v="120.3"/>
    <n v="108"/>
    <n v="20.45"/>
    <n v="240.4"/>
    <n v="84"/>
    <n v="20.43"/>
    <n v="216.4"/>
    <n v="74"/>
    <n v="9.74"/>
    <n v="7.7"/>
    <n v="3"/>
    <n v="2.08"/>
    <n v="4"/>
    <s v="4–5"/>
    <s v="Yes"/>
    <n v="584.80000000000007"/>
    <s v="High"/>
    <n v="52.699999999999996"/>
    <x v="0"/>
  </r>
  <r>
    <s v="OR"/>
    <n v="98"/>
    <n v="415"/>
    <s v="No"/>
    <s v="No"/>
    <n v="0"/>
    <n v="242.5"/>
    <n v="83"/>
    <n v="41.23"/>
    <n v="245.4"/>
    <n v="97"/>
    <n v="20.86"/>
    <n v="219.6"/>
    <n v="80"/>
    <n v="9.8800000000000008"/>
    <n v="10"/>
    <n v="3"/>
    <n v="2.7"/>
    <n v="3"/>
    <s v="2–3"/>
    <s v="Yes"/>
    <n v="717.5"/>
    <s v="High"/>
    <n v="74.67"/>
    <x v="0"/>
  </r>
  <r>
    <s v="OR"/>
    <n v="97"/>
    <n v="415"/>
    <s v="No"/>
    <s v="No"/>
    <n v="0"/>
    <n v="184.8"/>
    <n v="98"/>
    <n v="31.42"/>
    <n v="216.4"/>
    <n v="125"/>
    <n v="18.39"/>
    <n v="141.1"/>
    <n v="116"/>
    <n v="6.35"/>
    <n v="18.399999999999999"/>
    <n v="3"/>
    <n v="4.97"/>
    <n v="2"/>
    <s v="2–3"/>
    <s v="No"/>
    <n v="560.70000000000005"/>
    <s v="High"/>
    <n v="61.13"/>
    <x v="0"/>
  </r>
  <r>
    <s v="OR"/>
    <n v="96"/>
    <n v="415"/>
    <s v="No"/>
    <s v="No"/>
    <n v="0"/>
    <n v="167.6"/>
    <n v="96"/>
    <n v="28.49"/>
    <n v="176"/>
    <n v="89"/>
    <n v="14.96"/>
    <n v="250.9"/>
    <n v="113"/>
    <n v="11.29"/>
    <n v="13.4"/>
    <n v="6"/>
    <n v="3.62"/>
    <n v="2"/>
    <s v="2–3"/>
    <s v="No"/>
    <n v="607.9"/>
    <s v="High"/>
    <n v="58.36"/>
    <x v="0"/>
  </r>
  <r>
    <s v="OR"/>
    <n v="93"/>
    <n v="408"/>
    <s v="No"/>
    <s v="Yes"/>
    <n v="30"/>
    <n v="128.5"/>
    <n v="86"/>
    <n v="21.85"/>
    <n v="188.4"/>
    <n v="91"/>
    <n v="16.010000000000002"/>
    <n v="254.4"/>
    <n v="85"/>
    <n v="11.45"/>
    <n v="6.8"/>
    <n v="6"/>
    <n v="1.84"/>
    <n v="1"/>
    <s v="0–1"/>
    <s v="No"/>
    <n v="578.09999999999991"/>
    <s v="High"/>
    <n v="51.150000000000006"/>
    <x v="0"/>
  </r>
  <r>
    <s v="OR"/>
    <n v="91"/>
    <n v="415"/>
    <s v="Yes"/>
    <s v="No"/>
    <n v="0"/>
    <n v="190.6"/>
    <n v="100"/>
    <n v="32.4"/>
    <n v="161.69999999999999"/>
    <n v="104"/>
    <n v="13.74"/>
    <n v="189.9"/>
    <n v="136"/>
    <n v="8.5500000000000007"/>
    <n v="13"/>
    <n v="6"/>
    <n v="3.51"/>
    <n v="1"/>
    <s v="0–1"/>
    <s v="No"/>
    <n v="555.19999999999993"/>
    <s v="High"/>
    <n v="58.199999999999996"/>
    <x v="0"/>
  </r>
  <r>
    <s v="OR"/>
    <n v="90"/>
    <n v="415"/>
    <s v="No"/>
    <s v="No"/>
    <n v="0"/>
    <n v="196.5"/>
    <n v="82"/>
    <n v="33.409999999999997"/>
    <n v="190"/>
    <n v="89"/>
    <n v="16.149999999999999"/>
    <n v="163.19999999999999"/>
    <n v="99"/>
    <n v="7.34"/>
    <n v="10.8"/>
    <n v="2"/>
    <n v="2.92"/>
    <n v="2"/>
    <s v="2–3"/>
    <s v="No"/>
    <n v="560.5"/>
    <s v="High"/>
    <n v="59.819999999999993"/>
    <x v="0"/>
  </r>
  <r>
    <s v="OR"/>
    <n v="89"/>
    <n v="408"/>
    <s v="No"/>
    <s v="No"/>
    <n v="0"/>
    <n v="261.2"/>
    <n v="119"/>
    <n v="44.4"/>
    <n v="250.8"/>
    <n v="105"/>
    <n v="21.32"/>
    <n v="176"/>
    <n v="112"/>
    <n v="7.92"/>
    <n v="9.8000000000000007"/>
    <n v="2"/>
    <n v="2.65"/>
    <n v="0"/>
    <s v="0–1"/>
    <s v="Yes"/>
    <n v="697.8"/>
    <s v="High"/>
    <n v="76.290000000000006"/>
    <x v="0"/>
  </r>
  <r>
    <s v="OR"/>
    <n v="84"/>
    <n v="510"/>
    <s v="Yes"/>
    <s v="No"/>
    <n v="0"/>
    <n v="171.7"/>
    <n v="78"/>
    <n v="29.19"/>
    <n v="144.5"/>
    <n v="86"/>
    <n v="12.28"/>
    <n v="157.9"/>
    <n v="106"/>
    <n v="7.11"/>
    <n v="6.8"/>
    <n v="3"/>
    <n v="1.84"/>
    <n v="3"/>
    <s v="2–3"/>
    <s v="No"/>
    <n v="480.90000000000003"/>
    <s v="High"/>
    <n v="50.42"/>
    <x v="0"/>
  </r>
  <r>
    <s v="OR"/>
    <n v="83"/>
    <n v="510"/>
    <s v="No"/>
    <s v="No"/>
    <n v="0"/>
    <n v="203.7"/>
    <n v="92"/>
    <n v="34.630000000000003"/>
    <n v="216.4"/>
    <n v="97"/>
    <n v="18.39"/>
    <n v="154.19999999999999"/>
    <n v="66"/>
    <n v="6.94"/>
    <n v="7.6"/>
    <n v="5"/>
    <n v="2.0499999999999998"/>
    <n v="2"/>
    <s v="2–3"/>
    <s v="No"/>
    <n v="581.9"/>
    <s v="High"/>
    <n v="62.01"/>
    <x v="0"/>
  </r>
  <r>
    <s v="OR"/>
    <n v="81"/>
    <n v="415"/>
    <s v="No"/>
    <s v="No"/>
    <n v="0"/>
    <n v="113.2"/>
    <n v="86"/>
    <n v="19.239999999999998"/>
    <n v="185.5"/>
    <n v="97"/>
    <n v="15.77"/>
    <n v="237.3"/>
    <n v="145"/>
    <n v="10.68"/>
    <n v="9.5"/>
    <n v="5"/>
    <n v="2.57"/>
    <n v="1"/>
    <s v="0–1"/>
    <s v="No"/>
    <n v="545.5"/>
    <s v="High"/>
    <n v="48.26"/>
    <x v="1"/>
  </r>
  <r>
    <s v="OR"/>
    <n v="80"/>
    <n v="408"/>
    <s v="No"/>
    <s v="No"/>
    <n v="0"/>
    <n v="196.1"/>
    <n v="87"/>
    <n v="33.340000000000003"/>
    <n v="236.8"/>
    <n v="66"/>
    <n v="20.13"/>
    <n v="182.3"/>
    <n v="75"/>
    <n v="8.1999999999999993"/>
    <n v="11.9"/>
    <n v="1"/>
    <n v="3.21"/>
    <n v="0"/>
    <s v="0–1"/>
    <s v="No"/>
    <n v="627.1"/>
    <s v="High"/>
    <n v="64.88"/>
    <x v="0"/>
  </r>
  <r>
    <s v="OR"/>
    <n v="80"/>
    <n v="415"/>
    <s v="No"/>
    <s v="No"/>
    <n v="0"/>
    <n v="142.9"/>
    <n v="96"/>
    <n v="24.29"/>
    <n v="177.9"/>
    <n v="96"/>
    <n v="15.12"/>
    <n v="113.3"/>
    <n v="117"/>
    <n v="5.0999999999999996"/>
    <n v="6.6"/>
    <n v="4"/>
    <n v="1.78"/>
    <n v="0"/>
    <s v="0–1"/>
    <s v="No"/>
    <n v="440.70000000000005"/>
    <s v="High"/>
    <n v="46.29"/>
    <x v="1"/>
  </r>
  <r>
    <s v="OR"/>
    <n v="77"/>
    <n v="510"/>
    <s v="No"/>
    <s v="No"/>
    <n v="0"/>
    <n v="51.8"/>
    <n v="107"/>
    <n v="8.81"/>
    <n v="230.2"/>
    <n v="104"/>
    <n v="19.57"/>
    <n v="227.5"/>
    <n v="118"/>
    <n v="10.24"/>
    <n v="10.4"/>
    <n v="4"/>
    <n v="2.81"/>
    <n v="2"/>
    <s v="2–3"/>
    <s v="No"/>
    <n v="519.9"/>
    <s v="High"/>
    <n v="41.430000000000007"/>
    <x v="1"/>
  </r>
  <r>
    <s v="OR"/>
    <n v="77"/>
    <n v="510"/>
    <s v="No"/>
    <s v="No"/>
    <n v="0"/>
    <n v="206.2"/>
    <n v="122"/>
    <n v="35.049999999999997"/>
    <n v="164.5"/>
    <n v="94"/>
    <n v="13.98"/>
    <n v="140.30000000000001"/>
    <n v="101"/>
    <n v="6.31"/>
    <n v="12.6"/>
    <n v="7"/>
    <n v="3.4"/>
    <n v="3"/>
    <s v="2–3"/>
    <s v="No"/>
    <n v="523.6"/>
    <s v="High"/>
    <n v="58.74"/>
    <x v="0"/>
  </r>
  <r>
    <s v="OR"/>
    <n v="74"/>
    <n v="408"/>
    <s v="No"/>
    <s v="Yes"/>
    <n v="32"/>
    <n v="96.5"/>
    <n v="109"/>
    <n v="16.41"/>
    <n v="145.80000000000001"/>
    <n v="109"/>
    <n v="12.39"/>
    <n v="174.4"/>
    <n v="82"/>
    <n v="7.85"/>
    <n v="9.4"/>
    <n v="2"/>
    <n v="2.54"/>
    <n v="1"/>
    <s v="0–1"/>
    <s v="No"/>
    <n v="426.1"/>
    <s v="High"/>
    <n v="39.19"/>
    <x v="1"/>
  </r>
  <r>
    <s v="OR"/>
    <n v="70"/>
    <n v="415"/>
    <s v="No"/>
    <s v="No"/>
    <n v="0"/>
    <n v="146"/>
    <n v="121"/>
    <n v="24.82"/>
    <n v="203"/>
    <n v="141"/>
    <n v="17.260000000000002"/>
    <n v="151.80000000000001"/>
    <n v="120"/>
    <n v="6.83"/>
    <n v="13.3"/>
    <n v="2"/>
    <n v="3.59"/>
    <n v="1"/>
    <s v="0–1"/>
    <s v="No"/>
    <n v="514.1"/>
    <s v="High"/>
    <n v="52.5"/>
    <x v="0"/>
  </r>
  <r>
    <s v="OR"/>
    <n v="66"/>
    <n v="415"/>
    <s v="No"/>
    <s v="No"/>
    <n v="0"/>
    <n v="207.8"/>
    <n v="109"/>
    <n v="35.33"/>
    <n v="123.5"/>
    <n v="112"/>
    <n v="10.5"/>
    <n v="291.60000000000002"/>
    <n v="115"/>
    <n v="13.12"/>
    <n v="5.7"/>
    <n v="9"/>
    <n v="1.54"/>
    <n v="0"/>
    <s v="0–1"/>
    <s v="No"/>
    <n v="628.60000000000014"/>
    <s v="High"/>
    <n v="60.489999999999995"/>
    <x v="0"/>
  </r>
  <r>
    <s v="OR"/>
    <n v="65"/>
    <n v="415"/>
    <s v="No"/>
    <s v="No"/>
    <n v="0"/>
    <n v="204.6"/>
    <n v="98"/>
    <n v="34.78"/>
    <n v="212.5"/>
    <n v="90"/>
    <n v="18.059999999999999"/>
    <n v="182.1"/>
    <n v="95"/>
    <n v="8.19"/>
    <n v="9.8000000000000007"/>
    <n v="7"/>
    <n v="2.65"/>
    <n v="2"/>
    <s v="2–3"/>
    <s v="No"/>
    <n v="609"/>
    <s v="High"/>
    <n v="63.68"/>
    <x v="0"/>
  </r>
  <r>
    <s v="OR"/>
    <n v="65"/>
    <n v="510"/>
    <s v="No"/>
    <s v="No"/>
    <n v="0"/>
    <n v="213.5"/>
    <n v="93"/>
    <n v="36.299999999999997"/>
    <n v="166.6"/>
    <n v="114"/>
    <n v="14.16"/>
    <n v="122"/>
    <n v="78"/>
    <n v="5.49"/>
    <n v="14.1"/>
    <n v="3"/>
    <n v="3.81"/>
    <n v="3"/>
    <s v="2–3"/>
    <s v="No"/>
    <n v="516.20000000000005"/>
    <s v="High"/>
    <n v="59.76"/>
    <x v="0"/>
  </r>
  <r>
    <s v="OR"/>
    <n v="64"/>
    <n v="510"/>
    <s v="No"/>
    <s v="No"/>
    <n v="0"/>
    <n v="141.30000000000001"/>
    <n v="133"/>
    <n v="24.02"/>
    <n v="134.9"/>
    <n v="96"/>
    <n v="11.47"/>
    <n v="227.5"/>
    <n v="97"/>
    <n v="10.24"/>
    <n v="11.2"/>
    <n v="3"/>
    <n v="3.02"/>
    <n v="2"/>
    <s v="2–3"/>
    <s v="No"/>
    <n v="514.90000000000009"/>
    <s v="High"/>
    <n v="48.750000000000007"/>
    <x v="1"/>
  </r>
  <r>
    <s v="OR"/>
    <n v="55"/>
    <n v="415"/>
    <s v="No"/>
    <s v="Yes"/>
    <n v="50"/>
    <n v="208.8"/>
    <n v="130"/>
    <n v="35.5"/>
    <n v="132.9"/>
    <n v="104"/>
    <n v="11.3"/>
    <n v="136.69999999999999"/>
    <n v="107"/>
    <n v="6.15"/>
    <n v="11.1"/>
    <n v="4"/>
    <n v="3"/>
    <n v="2"/>
    <s v="2–3"/>
    <s v="No"/>
    <n v="489.50000000000006"/>
    <s v="High"/>
    <n v="55.949999999999996"/>
    <x v="0"/>
  </r>
  <r>
    <s v="OR"/>
    <n v="55"/>
    <n v="510"/>
    <s v="No"/>
    <s v="No"/>
    <n v="0"/>
    <n v="114.8"/>
    <n v="98"/>
    <n v="19.52"/>
    <n v="192.6"/>
    <n v="101"/>
    <n v="16.37"/>
    <n v="259"/>
    <n v="108"/>
    <n v="11.66"/>
    <n v="12.2"/>
    <n v="5"/>
    <n v="3.29"/>
    <n v="0"/>
    <s v="0–1"/>
    <s v="No"/>
    <n v="578.6"/>
    <s v="High"/>
    <n v="50.839999999999996"/>
    <x v="0"/>
  </r>
  <r>
    <s v="OR"/>
    <n v="51"/>
    <n v="408"/>
    <s v="No"/>
    <s v="No"/>
    <n v="0"/>
    <n v="256.39999999999998"/>
    <n v="44"/>
    <n v="43.59"/>
    <n v="214.5"/>
    <n v="105"/>
    <n v="18.23"/>
    <n v="233.7"/>
    <n v="75"/>
    <n v="10.52"/>
    <n v="7.9"/>
    <n v="1"/>
    <n v="2.13"/>
    <n v="3"/>
    <s v="2–3"/>
    <s v="Yes"/>
    <n v="712.49999999999989"/>
    <s v="High"/>
    <n v="74.47"/>
    <x v="0"/>
  </r>
  <r>
    <s v="OR"/>
    <n v="50"/>
    <n v="415"/>
    <s v="No"/>
    <s v="Yes"/>
    <n v="12"/>
    <n v="188"/>
    <n v="105"/>
    <n v="31.96"/>
    <n v="151.30000000000001"/>
    <n v="107"/>
    <n v="12.86"/>
    <n v="201.9"/>
    <n v="132"/>
    <n v="9.09"/>
    <n v="10.5"/>
    <n v="3"/>
    <n v="2.84"/>
    <n v="2"/>
    <s v="2–3"/>
    <s v="No"/>
    <n v="551.70000000000005"/>
    <s v="High"/>
    <n v="56.75"/>
    <x v="0"/>
  </r>
  <r>
    <s v="OR"/>
    <n v="50"/>
    <n v="408"/>
    <s v="No"/>
    <s v="No"/>
    <n v="0"/>
    <n v="196.6"/>
    <n v="73"/>
    <n v="33.42"/>
    <n v="170.2"/>
    <n v="79"/>
    <n v="14.47"/>
    <n v="194.3"/>
    <n v="79"/>
    <n v="8.74"/>
    <n v="12.5"/>
    <n v="3"/>
    <n v="3.38"/>
    <n v="1"/>
    <s v="0–1"/>
    <s v="No"/>
    <n v="573.59999999999991"/>
    <s v="High"/>
    <n v="60.010000000000005"/>
    <x v="0"/>
  </r>
  <r>
    <s v="OR"/>
    <n v="47"/>
    <n v="415"/>
    <s v="No"/>
    <s v="No"/>
    <n v="0"/>
    <n v="118.6"/>
    <n v="89"/>
    <n v="20.16"/>
    <n v="199.6"/>
    <n v="97"/>
    <n v="16.97"/>
    <n v="53.3"/>
    <n v="61"/>
    <n v="2.4"/>
    <n v="11.5"/>
    <n v="5"/>
    <n v="3.11"/>
    <n v="1"/>
    <s v="0–1"/>
    <s v="No"/>
    <n v="383"/>
    <s v="Medium"/>
    <n v="42.639999999999993"/>
    <x v="1"/>
  </r>
  <r>
    <s v="OR"/>
    <n v="33"/>
    <n v="415"/>
    <s v="No"/>
    <s v="No"/>
    <n v="0"/>
    <n v="143.80000000000001"/>
    <n v="71"/>
    <n v="24.45"/>
    <n v="184"/>
    <n v="131"/>
    <n v="15.64"/>
    <n v="275.5"/>
    <n v="132"/>
    <n v="12.4"/>
    <n v="12.9"/>
    <n v="4"/>
    <n v="3.48"/>
    <n v="3"/>
    <s v="2–3"/>
    <s v="No"/>
    <n v="616.19999999999993"/>
    <s v="High"/>
    <n v="55.97"/>
    <x v="0"/>
  </r>
  <r>
    <s v="OR"/>
    <n v="30"/>
    <n v="510"/>
    <s v="No"/>
    <s v="No"/>
    <n v="0"/>
    <n v="169.3"/>
    <n v="108"/>
    <n v="28.78"/>
    <n v="178.6"/>
    <n v="91"/>
    <n v="15.18"/>
    <n v="242.3"/>
    <n v="82"/>
    <n v="10.9"/>
    <n v="12.2"/>
    <n v="3"/>
    <n v="3.29"/>
    <n v="1"/>
    <s v="0–1"/>
    <s v="No"/>
    <n v="602.40000000000009"/>
    <s v="High"/>
    <n v="58.15"/>
    <x v="0"/>
  </r>
  <r>
    <s v="OR"/>
    <n v="23"/>
    <n v="415"/>
    <s v="No"/>
    <s v="No"/>
    <n v="0"/>
    <n v="111.2"/>
    <n v="101"/>
    <n v="18.899999999999999"/>
    <n v="122.1"/>
    <n v="94"/>
    <n v="10.38"/>
    <n v="180.8"/>
    <n v="85"/>
    <n v="8.14"/>
    <n v="12.6"/>
    <n v="2"/>
    <n v="3.4"/>
    <n v="3"/>
    <s v="2–3"/>
    <s v="No"/>
    <n v="426.70000000000005"/>
    <s v="High"/>
    <n v="40.82"/>
    <x v="1"/>
  </r>
  <r>
    <s v="OR"/>
    <n v="21"/>
    <n v="415"/>
    <s v="No"/>
    <s v="No"/>
    <n v="0"/>
    <n v="234.2"/>
    <n v="76"/>
    <n v="39.81"/>
    <n v="216.7"/>
    <n v="108"/>
    <n v="18.420000000000002"/>
    <n v="130.6"/>
    <n v="122"/>
    <n v="5.88"/>
    <n v="13.9"/>
    <n v="2"/>
    <n v="3.75"/>
    <n v="1"/>
    <s v="0–1"/>
    <s v="No"/>
    <n v="595.4"/>
    <s v="High"/>
    <n v="67.86"/>
    <x v="0"/>
  </r>
  <r>
    <s v="OR"/>
    <n v="17"/>
    <n v="510"/>
    <s v="No"/>
    <s v="Yes"/>
    <n v="22"/>
    <n v="224.4"/>
    <n v="114"/>
    <n v="38.15"/>
    <n v="146"/>
    <n v="106"/>
    <n v="12.41"/>
    <n v="241.4"/>
    <n v="98"/>
    <n v="10.86"/>
    <n v="8.8000000000000007"/>
    <n v="2"/>
    <n v="2.38"/>
    <n v="1"/>
    <s v="0–1"/>
    <s v="No"/>
    <n v="620.59999999999991"/>
    <s v="High"/>
    <n v="63.800000000000004"/>
    <x v="0"/>
  </r>
  <r>
    <s v="PA"/>
    <n v="161"/>
    <n v="415"/>
    <s v="No"/>
    <s v="Yes"/>
    <n v="24"/>
    <n v="155.19999999999999"/>
    <n v="131"/>
    <n v="26.38"/>
    <n v="244.5"/>
    <n v="106"/>
    <n v="20.78"/>
    <n v="122.4"/>
    <n v="68"/>
    <n v="5.51"/>
    <n v="10.7"/>
    <n v="3"/>
    <n v="2.89"/>
    <n v="1"/>
    <s v="0–1"/>
    <s v="No"/>
    <n v="532.80000000000007"/>
    <s v="High"/>
    <n v="55.559999999999995"/>
    <x v="0"/>
  </r>
  <r>
    <s v="PA"/>
    <n v="157"/>
    <n v="415"/>
    <s v="No"/>
    <s v="No"/>
    <n v="0"/>
    <n v="206.6"/>
    <n v="105"/>
    <n v="35.119999999999997"/>
    <n v="224.9"/>
    <n v="117"/>
    <n v="19.12"/>
    <n v="249.9"/>
    <n v="100"/>
    <n v="11.25"/>
    <n v="14.6"/>
    <n v="3"/>
    <n v="3.94"/>
    <n v="0"/>
    <s v="0–1"/>
    <s v="No"/>
    <n v="696"/>
    <s v="High"/>
    <n v="69.429999999999993"/>
    <x v="0"/>
  </r>
  <r>
    <s v="PA"/>
    <n v="156"/>
    <n v="408"/>
    <s v="No"/>
    <s v="Yes"/>
    <n v="28"/>
    <n v="151.1"/>
    <n v="90"/>
    <n v="25.69"/>
    <n v="194.8"/>
    <n v="79"/>
    <n v="16.559999999999999"/>
    <n v="239.2"/>
    <n v="114"/>
    <n v="10.76"/>
    <n v="10"/>
    <n v="3"/>
    <n v="2.7"/>
    <n v="1"/>
    <s v="0–1"/>
    <s v="No"/>
    <n v="595.09999999999991"/>
    <s v="High"/>
    <n v="55.71"/>
    <x v="0"/>
  </r>
  <r>
    <s v="PA"/>
    <n v="147"/>
    <n v="510"/>
    <s v="No"/>
    <s v="No"/>
    <n v="0"/>
    <n v="217.1"/>
    <n v="76"/>
    <n v="36.909999999999997"/>
    <n v="205.2"/>
    <n v="100"/>
    <n v="17.440000000000001"/>
    <n v="185.7"/>
    <n v="91"/>
    <n v="8.36"/>
    <n v="9.4"/>
    <n v="3"/>
    <n v="2.54"/>
    <n v="2"/>
    <s v="2–3"/>
    <s v="No"/>
    <n v="617.4"/>
    <s v="High"/>
    <n v="65.25"/>
    <x v="0"/>
  </r>
  <r>
    <s v="PA"/>
    <n v="145"/>
    <n v="408"/>
    <s v="No"/>
    <s v="Yes"/>
    <n v="31"/>
    <n v="288.7"/>
    <n v="101"/>
    <n v="49.08"/>
    <n v="203.8"/>
    <n v="102"/>
    <n v="17.32"/>
    <n v="203.2"/>
    <n v="49"/>
    <n v="9.14"/>
    <n v="8.6"/>
    <n v="3"/>
    <n v="2.3199999999999998"/>
    <n v="0"/>
    <s v="0–1"/>
    <s v="No"/>
    <n v="704.30000000000007"/>
    <s v="High"/>
    <n v="77.86"/>
    <x v="0"/>
  </r>
  <r>
    <s v="PA"/>
    <n v="137"/>
    <n v="415"/>
    <s v="No"/>
    <s v="Yes"/>
    <n v="25"/>
    <n v="223.2"/>
    <n v="77"/>
    <n v="37.94"/>
    <n v="183.2"/>
    <n v="118"/>
    <n v="15.57"/>
    <n v="150.80000000000001"/>
    <n v="90"/>
    <n v="6.79"/>
    <n v="10.199999999999999"/>
    <n v="3"/>
    <n v="2.75"/>
    <n v="3"/>
    <s v="2–3"/>
    <s v="No"/>
    <n v="567.40000000000009"/>
    <s v="High"/>
    <n v="63.05"/>
    <x v="0"/>
  </r>
  <r>
    <s v="PA"/>
    <n v="130"/>
    <n v="415"/>
    <s v="Yes"/>
    <s v="No"/>
    <n v="0"/>
    <n v="230.9"/>
    <n v="132"/>
    <n v="39.25"/>
    <n v="243.2"/>
    <n v="99"/>
    <n v="20.67"/>
    <n v="182.4"/>
    <n v="57"/>
    <n v="8.2100000000000009"/>
    <n v="11"/>
    <n v="2"/>
    <n v="2.97"/>
    <n v="0"/>
    <s v="0–1"/>
    <s v="Yes"/>
    <n v="667.5"/>
    <s v="High"/>
    <n v="71.099999999999994"/>
    <x v="0"/>
  </r>
  <r>
    <s v="PA"/>
    <n v="130"/>
    <n v="415"/>
    <s v="No"/>
    <s v="No"/>
    <n v="0"/>
    <n v="228.2"/>
    <n v="70"/>
    <n v="38.79"/>
    <n v="263.7"/>
    <n v="80"/>
    <n v="22.41"/>
    <n v="142.6"/>
    <n v="60"/>
    <n v="6.42"/>
    <n v="10.7"/>
    <n v="5"/>
    <n v="2.89"/>
    <n v="3"/>
    <s v="2–3"/>
    <s v="No"/>
    <n v="645.20000000000005"/>
    <s v="High"/>
    <n v="70.510000000000005"/>
    <x v="0"/>
  </r>
  <r>
    <s v="PA"/>
    <n v="128"/>
    <n v="510"/>
    <s v="No"/>
    <s v="Yes"/>
    <n v="24"/>
    <n v="149.4"/>
    <n v="74"/>
    <n v="25.4"/>
    <n v="123.9"/>
    <n v="72"/>
    <n v="10.53"/>
    <n v="174.3"/>
    <n v="84"/>
    <n v="7.84"/>
    <n v="10.1"/>
    <n v="6"/>
    <n v="2.73"/>
    <n v="1"/>
    <s v="0–1"/>
    <s v="No"/>
    <n v="457.70000000000005"/>
    <s v="High"/>
    <n v="46.499999999999993"/>
    <x v="1"/>
  </r>
  <r>
    <s v="PA"/>
    <n v="124"/>
    <n v="408"/>
    <s v="No"/>
    <s v="No"/>
    <n v="0"/>
    <n v="215.9"/>
    <n v="67"/>
    <n v="36.700000000000003"/>
    <n v="217"/>
    <n v="108"/>
    <n v="18.45"/>
    <n v="342.8"/>
    <n v="130"/>
    <n v="15.43"/>
    <n v="5.2"/>
    <n v="2"/>
    <n v="1.4"/>
    <n v="1"/>
    <s v="0–1"/>
    <s v="No"/>
    <n v="780.90000000000009"/>
    <s v="High"/>
    <n v="71.980000000000018"/>
    <x v="0"/>
  </r>
  <r>
    <s v="PA"/>
    <n v="123"/>
    <n v="415"/>
    <s v="No"/>
    <s v="No"/>
    <n v="0"/>
    <n v="205.1"/>
    <n v="86"/>
    <n v="34.869999999999997"/>
    <n v="160.5"/>
    <n v="95"/>
    <n v="13.64"/>
    <n v="149.5"/>
    <n v="142"/>
    <n v="6.73"/>
    <n v="10.7"/>
    <n v="2"/>
    <n v="2.89"/>
    <n v="3"/>
    <s v="2–3"/>
    <s v="No"/>
    <n v="525.80000000000007"/>
    <s v="High"/>
    <n v="58.129999999999995"/>
    <x v="0"/>
  </r>
  <r>
    <s v="PA"/>
    <n v="119"/>
    <n v="415"/>
    <s v="No"/>
    <s v="No"/>
    <n v="0"/>
    <n v="167.4"/>
    <n v="119"/>
    <n v="28.46"/>
    <n v="233.2"/>
    <n v="143"/>
    <n v="19.82"/>
    <n v="109.6"/>
    <n v="115"/>
    <n v="4.93"/>
    <n v="10.3"/>
    <n v="5"/>
    <n v="2.78"/>
    <n v="0"/>
    <s v="0–1"/>
    <s v="No"/>
    <n v="520.5"/>
    <s v="High"/>
    <n v="55.99"/>
    <x v="0"/>
  </r>
  <r>
    <s v="PA"/>
    <n v="111"/>
    <n v="408"/>
    <s v="Yes"/>
    <s v="No"/>
    <n v="0"/>
    <n v="133.69999999999999"/>
    <n v="45"/>
    <n v="22.73"/>
    <n v="187.8"/>
    <n v="107"/>
    <n v="15.96"/>
    <n v="181.9"/>
    <n v="89"/>
    <n v="8.19"/>
    <n v="10.7"/>
    <n v="2"/>
    <n v="2.89"/>
    <n v="1"/>
    <s v="0–1"/>
    <s v="Yes"/>
    <n v="514.1"/>
    <s v="High"/>
    <n v="49.769999999999996"/>
    <x v="1"/>
  </r>
  <r>
    <s v="PA"/>
    <n v="110"/>
    <n v="510"/>
    <s v="No"/>
    <s v="No"/>
    <n v="0"/>
    <n v="179.5"/>
    <n v="125"/>
    <n v="30.52"/>
    <n v="162.30000000000001"/>
    <n v="139"/>
    <n v="13.8"/>
    <n v="264.5"/>
    <n v="133"/>
    <n v="11.9"/>
    <n v="6.6"/>
    <n v="2"/>
    <n v="1.78"/>
    <n v="1"/>
    <s v="0–1"/>
    <s v="No"/>
    <n v="612.9"/>
    <s v="High"/>
    <n v="58"/>
    <x v="0"/>
  </r>
  <r>
    <s v="PA"/>
    <n v="106"/>
    <n v="408"/>
    <s v="No"/>
    <s v="No"/>
    <n v="0"/>
    <n v="112.8"/>
    <n v="89"/>
    <n v="19.18"/>
    <n v="156.69999999999999"/>
    <n v="65"/>
    <n v="13.32"/>
    <n v="249.6"/>
    <n v="85"/>
    <n v="11.23"/>
    <n v="16.3"/>
    <n v="6"/>
    <n v="4.4000000000000004"/>
    <n v="0"/>
    <s v="0–1"/>
    <s v="No"/>
    <n v="535.4"/>
    <s v="High"/>
    <n v="48.13"/>
    <x v="1"/>
  </r>
  <r>
    <s v="PA"/>
    <n v="105"/>
    <n v="408"/>
    <s v="Yes"/>
    <s v="No"/>
    <n v="0"/>
    <n v="245.2"/>
    <n v="112"/>
    <n v="41.68"/>
    <n v="101.5"/>
    <n v="101"/>
    <n v="8.6300000000000008"/>
    <n v="152.30000000000001"/>
    <n v="116"/>
    <n v="6.85"/>
    <n v="10.7"/>
    <n v="5"/>
    <n v="2.89"/>
    <n v="0"/>
    <s v="0–1"/>
    <s v="No"/>
    <n v="509.7"/>
    <s v="High"/>
    <n v="60.050000000000004"/>
    <x v="0"/>
  </r>
  <r>
    <s v="PA"/>
    <n v="100"/>
    <n v="415"/>
    <s v="No"/>
    <s v="Yes"/>
    <n v="15"/>
    <n v="221.8"/>
    <n v="143"/>
    <n v="37.71"/>
    <n v="210.6"/>
    <n v="115"/>
    <n v="17.899999999999999"/>
    <n v="221.8"/>
    <n v="109"/>
    <n v="9.98"/>
    <n v="12.4"/>
    <n v="9"/>
    <n v="3.35"/>
    <n v="1"/>
    <s v="0–1"/>
    <s v="No"/>
    <n v="666.6"/>
    <s v="High"/>
    <n v="68.94"/>
    <x v="0"/>
  </r>
  <r>
    <s v="PA"/>
    <n v="100"/>
    <n v="415"/>
    <s v="No"/>
    <s v="No"/>
    <n v="0"/>
    <n v="143.6"/>
    <n v="88"/>
    <n v="24.41"/>
    <n v="141.80000000000001"/>
    <n v="86"/>
    <n v="12.05"/>
    <n v="194"/>
    <n v="83"/>
    <n v="8.73"/>
    <n v="10.8"/>
    <n v="5"/>
    <n v="2.92"/>
    <n v="3"/>
    <s v="2–3"/>
    <s v="No"/>
    <n v="490.2"/>
    <s v="High"/>
    <n v="48.11"/>
    <x v="1"/>
  </r>
  <r>
    <s v="PA"/>
    <n v="100"/>
    <n v="415"/>
    <s v="No"/>
    <s v="No"/>
    <n v="0"/>
    <n v="268.3"/>
    <n v="114"/>
    <n v="45.61"/>
    <n v="185.5"/>
    <n v="111"/>
    <n v="15.77"/>
    <n v="264.60000000000002"/>
    <n v="88"/>
    <n v="11.91"/>
    <n v="6.3"/>
    <n v="7"/>
    <n v="1.7"/>
    <n v="1"/>
    <s v="0–1"/>
    <s v="Yes"/>
    <n v="724.7"/>
    <s v="High"/>
    <n v="74.989999999999995"/>
    <x v="0"/>
  </r>
  <r>
    <s v="PA"/>
    <n v="100"/>
    <n v="510"/>
    <s v="No"/>
    <s v="No"/>
    <n v="0"/>
    <n v="215.6"/>
    <n v="113"/>
    <n v="36.65"/>
    <n v="200.6"/>
    <n v="81"/>
    <n v="17.05"/>
    <n v="153.80000000000001"/>
    <n v="107"/>
    <n v="6.92"/>
    <n v="12.4"/>
    <n v="6"/>
    <n v="3.35"/>
    <n v="1"/>
    <s v="0–1"/>
    <s v="No"/>
    <n v="582.4"/>
    <s v="High"/>
    <n v="63.970000000000006"/>
    <x v="0"/>
  </r>
  <r>
    <s v="PA"/>
    <n v="98"/>
    <n v="510"/>
    <s v="No"/>
    <s v="No"/>
    <n v="0"/>
    <n v="218.2"/>
    <n v="76"/>
    <n v="37.090000000000003"/>
    <n v="169.3"/>
    <n v="60"/>
    <n v="14.39"/>
    <n v="141.1"/>
    <n v="99"/>
    <n v="6.35"/>
    <n v="8"/>
    <n v="1"/>
    <n v="2.16"/>
    <n v="1"/>
    <s v="0–1"/>
    <s v="No"/>
    <n v="536.6"/>
    <s v="High"/>
    <n v="59.990000000000009"/>
    <x v="0"/>
  </r>
  <r>
    <s v="PA"/>
    <n v="95"/>
    <n v="408"/>
    <s v="No"/>
    <s v="No"/>
    <n v="0"/>
    <n v="287.10000000000002"/>
    <n v="115"/>
    <n v="48.81"/>
    <n v="159.30000000000001"/>
    <n v="99"/>
    <n v="13.54"/>
    <n v="216.8"/>
    <n v="86"/>
    <n v="9.76"/>
    <n v="13.9"/>
    <n v="1"/>
    <n v="3.75"/>
    <n v="2"/>
    <s v="2–3"/>
    <s v="Yes"/>
    <n v="677.1"/>
    <s v="High"/>
    <n v="75.86"/>
    <x v="0"/>
  </r>
  <r>
    <s v="PA"/>
    <n v="93"/>
    <n v="408"/>
    <s v="No"/>
    <s v="No"/>
    <n v="0"/>
    <n v="260.10000000000002"/>
    <n v="101"/>
    <n v="44.22"/>
    <n v="256.5"/>
    <n v="68"/>
    <n v="21.8"/>
    <n v="229.1"/>
    <n v="89"/>
    <n v="10.31"/>
    <n v="10"/>
    <n v="2"/>
    <n v="2.7"/>
    <n v="1"/>
    <s v="0–1"/>
    <s v="Yes"/>
    <n v="755.7"/>
    <s v="High"/>
    <n v="79.03"/>
    <x v="0"/>
  </r>
  <r>
    <s v="PA"/>
    <n v="91"/>
    <n v="415"/>
    <s v="No"/>
    <s v="No"/>
    <n v="0"/>
    <n v="168.2"/>
    <n v="87"/>
    <n v="28.59"/>
    <n v="161.69999999999999"/>
    <n v="92"/>
    <n v="13.74"/>
    <n v="192.4"/>
    <n v="112"/>
    <n v="8.66"/>
    <n v="10.1"/>
    <n v="3"/>
    <n v="2.73"/>
    <n v="3"/>
    <s v="2–3"/>
    <s v="No"/>
    <n v="532.4"/>
    <s v="High"/>
    <n v="53.719999999999992"/>
    <x v="0"/>
  </r>
  <r>
    <s v="PA"/>
    <n v="88"/>
    <n v="415"/>
    <s v="No"/>
    <s v="Yes"/>
    <n v="23"/>
    <n v="224.2"/>
    <n v="106"/>
    <n v="38.11"/>
    <n v="189.6"/>
    <n v="100"/>
    <n v="16.12"/>
    <n v="222.8"/>
    <n v="75"/>
    <n v="10.029999999999999"/>
    <n v="9.8000000000000007"/>
    <n v="4"/>
    <n v="2.65"/>
    <n v="0"/>
    <s v="0–1"/>
    <s v="No"/>
    <n v="646.39999999999986"/>
    <s v="High"/>
    <n v="66.910000000000011"/>
    <x v="0"/>
  </r>
  <r>
    <s v="PA"/>
    <n v="84"/>
    <n v="510"/>
    <s v="Yes"/>
    <s v="No"/>
    <n v="0"/>
    <n v="145"/>
    <n v="103"/>
    <n v="24.65"/>
    <n v="294.3"/>
    <n v="93"/>
    <n v="25.02"/>
    <n v="239.8"/>
    <n v="120"/>
    <n v="10.79"/>
    <n v="11"/>
    <n v="2"/>
    <n v="2.97"/>
    <n v="4"/>
    <s v="4–5"/>
    <s v="Yes"/>
    <n v="690.1"/>
    <s v="High"/>
    <n v="63.43"/>
    <x v="0"/>
  </r>
  <r>
    <s v="PA"/>
    <n v="80"/>
    <n v="415"/>
    <s v="No"/>
    <s v="No"/>
    <n v="0"/>
    <n v="155.30000000000001"/>
    <n v="75"/>
    <n v="26.4"/>
    <n v="169.9"/>
    <n v="87"/>
    <n v="14.44"/>
    <n v="207"/>
    <n v="133"/>
    <n v="9.32"/>
    <n v="12.6"/>
    <n v="5"/>
    <n v="3.4"/>
    <n v="2"/>
    <s v="2–3"/>
    <s v="No"/>
    <n v="544.80000000000007"/>
    <s v="High"/>
    <n v="53.559999999999995"/>
    <x v="0"/>
  </r>
  <r>
    <s v="PA"/>
    <n v="78"/>
    <n v="415"/>
    <s v="No"/>
    <s v="No"/>
    <n v="0"/>
    <n v="169.5"/>
    <n v="151"/>
    <n v="28.82"/>
    <n v="112.9"/>
    <n v="84"/>
    <n v="9.6"/>
    <n v="56.6"/>
    <n v="99"/>
    <n v="2.5499999999999998"/>
    <n v="8.6999999999999993"/>
    <n v="4"/>
    <n v="2.35"/>
    <n v="0"/>
    <s v="0–1"/>
    <s v="No"/>
    <n v="347.7"/>
    <s v="Medium"/>
    <n v="43.32"/>
    <x v="1"/>
  </r>
  <r>
    <s v="PA"/>
    <n v="75"/>
    <n v="510"/>
    <s v="No"/>
    <s v="No"/>
    <n v="0"/>
    <n v="109"/>
    <n v="88"/>
    <n v="18.53"/>
    <n v="259.3"/>
    <n v="120"/>
    <n v="22.04"/>
    <n v="182.1"/>
    <n v="119"/>
    <n v="8.19"/>
    <n v="13.3"/>
    <n v="3"/>
    <n v="3.59"/>
    <n v="4"/>
    <s v="4–5"/>
    <s v="Yes"/>
    <n v="563.69999999999993"/>
    <s v="High"/>
    <n v="52.349999999999994"/>
    <x v="0"/>
  </r>
  <r>
    <s v="PA"/>
    <n v="72"/>
    <n v="415"/>
    <s v="No"/>
    <s v="No"/>
    <n v="0"/>
    <n v="215.9"/>
    <n v="76"/>
    <n v="36.700000000000003"/>
    <n v="145.4"/>
    <n v="118"/>
    <n v="12.36"/>
    <n v="186.9"/>
    <n v="129"/>
    <n v="8.41"/>
    <n v="12.1"/>
    <n v="4"/>
    <n v="3.27"/>
    <n v="1"/>
    <s v="0–1"/>
    <s v="No"/>
    <n v="560.30000000000007"/>
    <s v="High"/>
    <n v="60.74"/>
    <x v="0"/>
  </r>
  <r>
    <s v="PA"/>
    <n v="71"/>
    <n v="510"/>
    <s v="No"/>
    <s v="No"/>
    <n v="0"/>
    <n v="146.5"/>
    <n v="121"/>
    <n v="24.91"/>
    <n v="169.9"/>
    <n v="125"/>
    <n v="14.44"/>
    <n v="238.8"/>
    <n v="112"/>
    <n v="10.75"/>
    <n v="8.1999999999999993"/>
    <n v="5"/>
    <n v="2.21"/>
    <n v="0"/>
    <s v="0–1"/>
    <s v="No"/>
    <n v="563.40000000000009"/>
    <s v="High"/>
    <n v="52.31"/>
    <x v="0"/>
  </r>
  <r>
    <s v="PA"/>
    <n v="63"/>
    <n v="415"/>
    <s v="Yes"/>
    <s v="No"/>
    <n v="0"/>
    <n v="255.8"/>
    <n v="125"/>
    <n v="43.49"/>
    <n v="142.69999999999999"/>
    <n v="111"/>
    <n v="12.13"/>
    <n v="181.2"/>
    <n v="101"/>
    <n v="8.15"/>
    <n v="11.7"/>
    <n v="3"/>
    <n v="3.16"/>
    <n v="0"/>
    <s v="0–1"/>
    <s v="No"/>
    <n v="591.40000000000009"/>
    <s v="High"/>
    <n v="66.930000000000007"/>
    <x v="0"/>
  </r>
  <r>
    <s v="PA"/>
    <n v="62"/>
    <n v="408"/>
    <s v="No"/>
    <s v="Yes"/>
    <n v="40"/>
    <n v="105"/>
    <n v="78"/>
    <n v="17.850000000000001"/>
    <n v="180.6"/>
    <n v="100"/>
    <n v="15.35"/>
    <n v="174.1"/>
    <n v="115"/>
    <n v="7.83"/>
    <n v="10.199999999999999"/>
    <n v="2"/>
    <n v="2.75"/>
    <n v="2"/>
    <s v="2–3"/>
    <s v="Yes"/>
    <n v="469.90000000000003"/>
    <s v="High"/>
    <n v="43.78"/>
    <x v="1"/>
  </r>
  <r>
    <s v="PA"/>
    <n v="49"/>
    <n v="408"/>
    <s v="No"/>
    <s v="Yes"/>
    <n v="30"/>
    <n v="262.8"/>
    <n v="114"/>
    <n v="44.68"/>
    <n v="215.8"/>
    <n v="130"/>
    <n v="18.34"/>
    <n v="154.80000000000001"/>
    <n v="88"/>
    <n v="6.97"/>
    <n v="7.8"/>
    <n v="2"/>
    <n v="2.11"/>
    <n v="0"/>
    <s v="0–1"/>
    <s v="No"/>
    <n v="641.20000000000005"/>
    <s v="High"/>
    <n v="72.099999999999994"/>
    <x v="0"/>
  </r>
  <r>
    <s v="PA"/>
    <n v="40"/>
    <n v="510"/>
    <s v="No"/>
    <s v="Yes"/>
    <n v="32"/>
    <n v="211"/>
    <n v="99"/>
    <n v="35.869999999999997"/>
    <n v="155.1"/>
    <n v="89"/>
    <n v="13.18"/>
    <n v="234.8"/>
    <n v="96"/>
    <n v="10.57"/>
    <n v="11.4"/>
    <n v="5"/>
    <n v="3.08"/>
    <n v="1"/>
    <s v="0–1"/>
    <s v="No"/>
    <n v="612.30000000000007"/>
    <s v="High"/>
    <n v="62.699999999999996"/>
    <x v="0"/>
  </r>
  <r>
    <s v="PA"/>
    <n v="37"/>
    <n v="510"/>
    <s v="No"/>
    <s v="Yes"/>
    <n v="25"/>
    <n v="170.7"/>
    <n v="88"/>
    <n v="29.02"/>
    <n v="109.9"/>
    <n v="113"/>
    <n v="9.34"/>
    <n v="165.7"/>
    <n v="99"/>
    <n v="7.46"/>
    <n v="8.6999999999999993"/>
    <n v="1"/>
    <n v="2.35"/>
    <n v="3"/>
    <s v="2–3"/>
    <s v="No"/>
    <n v="455"/>
    <s v="High"/>
    <n v="48.17"/>
    <x v="1"/>
  </r>
  <r>
    <s v="RI"/>
    <n v="210"/>
    <n v="415"/>
    <s v="No"/>
    <s v="No"/>
    <n v="0"/>
    <n v="187.7"/>
    <n v="127"/>
    <n v="31.91"/>
    <n v="163.4"/>
    <n v="148"/>
    <n v="13.89"/>
    <n v="196"/>
    <n v="94"/>
    <n v="8.82"/>
    <n v="9.1"/>
    <n v="5"/>
    <n v="2.46"/>
    <n v="0"/>
    <s v="0–1"/>
    <s v="No"/>
    <n v="556.20000000000005"/>
    <s v="High"/>
    <n v="57.08"/>
    <x v="0"/>
  </r>
  <r>
    <s v="RI"/>
    <n v="168"/>
    <n v="408"/>
    <s v="No"/>
    <s v="Yes"/>
    <n v="43"/>
    <n v="257.7"/>
    <n v="97"/>
    <n v="43.81"/>
    <n v="162.1"/>
    <n v="95"/>
    <n v="13.78"/>
    <n v="286.89999999999998"/>
    <n v="86"/>
    <n v="12.91"/>
    <n v="11.1"/>
    <n v="4"/>
    <n v="3"/>
    <n v="2"/>
    <s v="2–3"/>
    <s v="No"/>
    <n v="717.8"/>
    <s v="High"/>
    <n v="73.5"/>
    <x v="0"/>
  </r>
  <r>
    <s v="RI"/>
    <n v="168"/>
    <n v="415"/>
    <s v="No"/>
    <s v="No"/>
    <n v="0"/>
    <n v="226"/>
    <n v="112"/>
    <n v="38.42"/>
    <n v="248.5"/>
    <n v="118"/>
    <n v="21.12"/>
    <n v="140.5"/>
    <n v="142"/>
    <n v="6.32"/>
    <n v="6.9"/>
    <n v="11"/>
    <n v="1.86"/>
    <n v="1"/>
    <s v="0–1"/>
    <s v="No"/>
    <n v="621.9"/>
    <s v="High"/>
    <n v="67.720000000000013"/>
    <x v="0"/>
  </r>
  <r>
    <s v="RI"/>
    <n v="161"/>
    <n v="510"/>
    <s v="No"/>
    <s v="No"/>
    <n v="0"/>
    <n v="217.2"/>
    <n v="112"/>
    <n v="36.92"/>
    <n v="246.7"/>
    <n v="89"/>
    <n v="20.97"/>
    <n v="226.1"/>
    <n v="89"/>
    <n v="10.17"/>
    <n v="15.8"/>
    <n v="7"/>
    <n v="4.2699999999999996"/>
    <n v="3"/>
    <s v="2–3"/>
    <s v="No"/>
    <n v="705.8"/>
    <s v="High"/>
    <n v="72.33"/>
    <x v="0"/>
  </r>
  <r>
    <s v="RI"/>
    <n v="158"/>
    <n v="415"/>
    <s v="No"/>
    <s v="Yes"/>
    <n v="37"/>
    <n v="60"/>
    <n v="102"/>
    <n v="10.199999999999999"/>
    <n v="102.2"/>
    <n v="80"/>
    <n v="8.69"/>
    <n v="261.8"/>
    <n v="106"/>
    <n v="11.78"/>
    <n v="11.1"/>
    <n v="3"/>
    <n v="3"/>
    <n v="0"/>
    <s v="0–1"/>
    <s v="No"/>
    <n v="435.1"/>
    <s v="High"/>
    <n v="33.67"/>
    <x v="1"/>
  </r>
  <r>
    <s v="RI"/>
    <n v="157"/>
    <n v="510"/>
    <s v="No"/>
    <s v="Yes"/>
    <n v="28"/>
    <n v="225.8"/>
    <n v="94"/>
    <n v="38.39"/>
    <n v="193"/>
    <n v="117"/>
    <n v="16.41"/>
    <n v="232.4"/>
    <n v="100"/>
    <n v="10.46"/>
    <n v="8.4"/>
    <n v="9"/>
    <n v="2.27"/>
    <n v="4"/>
    <s v="4–5"/>
    <s v="No"/>
    <n v="659.6"/>
    <s v="High"/>
    <n v="67.529999999999987"/>
    <x v="0"/>
  </r>
  <r>
    <s v="RI"/>
    <n v="154"/>
    <n v="510"/>
    <s v="No"/>
    <s v="No"/>
    <n v="0"/>
    <n v="194.4"/>
    <n v="101"/>
    <n v="33.049999999999997"/>
    <n v="190.3"/>
    <n v="82"/>
    <n v="16.18"/>
    <n v="183.4"/>
    <n v="107"/>
    <n v="8.25"/>
    <n v="11.4"/>
    <n v="2"/>
    <n v="3.08"/>
    <n v="0"/>
    <s v="0–1"/>
    <s v="No"/>
    <n v="579.5"/>
    <s v="High"/>
    <n v="60.559999999999995"/>
    <x v="0"/>
  </r>
  <r>
    <s v="RI"/>
    <n v="152"/>
    <n v="415"/>
    <s v="No"/>
    <s v="Yes"/>
    <n v="29"/>
    <n v="117.8"/>
    <n v="66"/>
    <n v="20.03"/>
    <n v="256.8"/>
    <n v="114"/>
    <n v="21.83"/>
    <n v="147.6"/>
    <n v="76"/>
    <n v="6.64"/>
    <n v="7.6"/>
    <n v="3"/>
    <n v="2.0499999999999998"/>
    <n v="3"/>
    <s v="2–3"/>
    <s v="No"/>
    <n v="529.80000000000007"/>
    <s v="High"/>
    <n v="50.55"/>
    <x v="0"/>
  </r>
  <r>
    <s v="RI"/>
    <n v="147"/>
    <n v="510"/>
    <s v="Yes"/>
    <s v="No"/>
    <n v="0"/>
    <n v="127.3"/>
    <n v="108"/>
    <n v="21.64"/>
    <n v="251.3"/>
    <n v="81"/>
    <n v="21.36"/>
    <n v="135"/>
    <n v="88"/>
    <n v="6.08"/>
    <n v="10.3"/>
    <n v="3"/>
    <n v="2.78"/>
    <n v="1"/>
    <s v="0–1"/>
    <s v="No"/>
    <n v="523.9"/>
    <s v="High"/>
    <n v="51.86"/>
    <x v="0"/>
  </r>
  <r>
    <s v="RI"/>
    <n v="139"/>
    <n v="510"/>
    <s v="No"/>
    <s v="Yes"/>
    <n v="27"/>
    <n v="129.5"/>
    <n v="106"/>
    <n v="22.02"/>
    <n v="248.9"/>
    <n v="90"/>
    <n v="21.16"/>
    <n v="268"/>
    <n v="115"/>
    <n v="12.06"/>
    <n v="11.9"/>
    <n v="3"/>
    <n v="3.21"/>
    <n v="1"/>
    <s v="0–1"/>
    <s v="No"/>
    <n v="658.3"/>
    <s v="High"/>
    <n v="58.45"/>
    <x v="0"/>
  </r>
  <r>
    <s v="RI"/>
    <n v="138"/>
    <n v="408"/>
    <s v="No"/>
    <s v="Yes"/>
    <n v="18"/>
    <n v="146.80000000000001"/>
    <n v="107"/>
    <n v="24.96"/>
    <n v="310"/>
    <n v="84"/>
    <n v="26.35"/>
    <n v="178.7"/>
    <n v="130"/>
    <n v="8.0399999999999991"/>
    <n v="7.2"/>
    <n v="7"/>
    <n v="1.94"/>
    <n v="0"/>
    <s v="0–1"/>
    <s v="No"/>
    <n v="642.70000000000005"/>
    <s v="High"/>
    <n v="61.29"/>
    <x v="0"/>
  </r>
  <r>
    <s v="RI"/>
    <n v="137"/>
    <n v="415"/>
    <s v="No"/>
    <s v="No"/>
    <n v="0"/>
    <n v="139.5"/>
    <n v="119"/>
    <n v="23.72"/>
    <n v="289.3"/>
    <n v="105"/>
    <n v="24.59"/>
    <n v="129.4"/>
    <n v="97"/>
    <n v="5.82"/>
    <n v="13.1"/>
    <n v="8"/>
    <n v="3.54"/>
    <n v="0"/>
    <s v="0–1"/>
    <s v="No"/>
    <n v="571.30000000000007"/>
    <s v="High"/>
    <n v="57.67"/>
    <x v="0"/>
  </r>
  <r>
    <s v="RI"/>
    <n v="133"/>
    <n v="415"/>
    <s v="No"/>
    <s v="No"/>
    <n v="0"/>
    <n v="139.4"/>
    <n v="95"/>
    <n v="23.7"/>
    <n v="159.1"/>
    <n v="92"/>
    <n v="13.52"/>
    <n v="128.19999999999999"/>
    <n v="129"/>
    <n v="5.77"/>
    <n v="7.7"/>
    <n v="3"/>
    <n v="2.08"/>
    <n v="0"/>
    <s v="0–1"/>
    <s v="No"/>
    <n v="434.4"/>
    <s v="High"/>
    <n v="45.069999999999993"/>
    <x v="1"/>
  </r>
  <r>
    <s v="RI"/>
    <n v="127"/>
    <n v="415"/>
    <s v="No"/>
    <s v="No"/>
    <n v="0"/>
    <n v="134.69999999999999"/>
    <n v="96"/>
    <n v="22.9"/>
    <n v="235.9"/>
    <n v="90"/>
    <n v="20.05"/>
    <n v="260.2"/>
    <n v="113"/>
    <n v="11.71"/>
    <n v="7.6"/>
    <n v="6"/>
    <n v="2.0499999999999998"/>
    <n v="3"/>
    <s v="2–3"/>
    <s v="No"/>
    <n v="638.4"/>
    <s v="High"/>
    <n v="56.71"/>
    <x v="0"/>
  </r>
  <r>
    <s v="RI"/>
    <n v="124"/>
    <n v="415"/>
    <s v="No"/>
    <s v="No"/>
    <n v="0"/>
    <n v="111"/>
    <n v="51"/>
    <n v="18.87"/>
    <n v="219.8"/>
    <n v="84"/>
    <n v="18.68"/>
    <n v="202"/>
    <n v="89"/>
    <n v="9.09"/>
    <n v="4.4000000000000004"/>
    <n v="14"/>
    <n v="1.19"/>
    <n v="1"/>
    <s v="0–1"/>
    <s v="No"/>
    <n v="537.19999999999993"/>
    <s v="High"/>
    <n v="47.83"/>
    <x v="1"/>
  </r>
  <r>
    <s v="RI"/>
    <n v="120"/>
    <n v="415"/>
    <s v="No"/>
    <s v="Yes"/>
    <n v="26"/>
    <n v="116.7"/>
    <n v="71"/>
    <n v="19.84"/>
    <n v="145.9"/>
    <n v="88"/>
    <n v="12.4"/>
    <n v="175.1"/>
    <n v="103"/>
    <n v="7.88"/>
    <n v="9.9"/>
    <n v="3"/>
    <n v="2.67"/>
    <n v="1"/>
    <s v="0–1"/>
    <s v="No"/>
    <n v="447.6"/>
    <s v="High"/>
    <n v="42.790000000000006"/>
    <x v="1"/>
  </r>
  <r>
    <s v="RI"/>
    <n v="120"/>
    <n v="510"/>
    <s v="Yes"/>
    <s v="No"/>
    <n v="0"/>
    <n v="134.19999999999999"/>
    <n v="80"/>
    <n v="22.81"/>
    <n v="165"/>
    <n v="71"/>
    <n v="14.03"/>
    <n v="173.1"/>
    <n v="102"/>
    <n v="7.79"/>
    <n v="10.7"/>
    <n v="5"/>
    <n v="2.89"/>
    <n v="0"/>
    <s v="0–1"/>
    <s v="No"/>
    <n v="482.99999999999994"/>
    <s v="High"/>
    <n v="47.519999999999996"/>
    <x v="1"/>
  </r>
  <r>
    <s v="RI"/>
    <n v="120"/>
    <n v="415"/>
    <s v="No"/>
    <s v="No"/>
    <n v="0"/>
    <n v="122.8"/>
    <n v="89"/>
    <n v="20.88"/>
    <n v="211.3"/>
    <n v="104"/>
    <n v="17.96"/>
    <n v="261.39999999999998"/>
    <n v="91"/>
    <n v="11.76"/>
    <n v="10.7"/>
    <n v="2"/>
    <n v="2.89"/>
    <n v="2"/>
    <s v="2–3"/>
    <s v="No"/>
    <n v="606.20000000000005"/>
    <s v="High"/>
    <n v="53.49"/>
    <x v="0"/>
  </r>
  <r>
    <s v="RI"/>
    <n v="120"/>
    <n v="510"/>
    <s v="No"/>
    <s v="No"/>
    <n v="0"/>
    <n v="220.9"/>
    <n v="129"/>
    <n v="37.549999999999997"/>
    <n v="242.2"/>
    <n v="108"/>
    <n v="20.59"/>
    <n v="233.3"/>
    <n v="75"/>
    <n v="10.5"/>
    <n v="6.4"/>
    <n v="5"/>
    <n v="1.73"/>
    <n v="0"/>
    <s v="0–1"/>
    <s v="No"/>
    <n v="702.80000000000007"/>
    <s v="High"/>
    <n v="70.37"/>
    <x v="0"/>
  </r>
  <r>
    <s v="RI"/>
    <n v="114"/>
    <n v="510"/>
    <s v="Yes"/>
    <s v="No"/>
    <n v="0"/>
    <n v="194.4"/>
    <n v="83"/>
    <n v="33.049999999999997"/>
    <n v="247.8"/>
    <n v="84"/>
    <n v="21.06"/>
    <n v="245.4"/>
    <n v="93"/>
    <n v="11.04"/>
    <n v="11.2"/>
    <n v="7"/>
    <n v="3.02"/>
    <n v="2"/>
    <s v="2–3"/>
    <s v="No"/>
    <n v="698.80000000000007"/>
    <s v="High"/>
    <n v="68.17"/>
    <x v="0"/>
  </r>
  <r>
    <s v="RI"/>
    <n v="113"/>
    <n v="415"/>
    <s v="No"/>
    <s v="No"/>
    <n v="0"/>
    <n v="229.4"/>
    <n v="107"/>
    <n v="39"/>
    <n v="214.1"/>
    <n v="99"/>
    <n v="18.2"/>
    <n v="289.60000000000002"/>
    <n v="95"/>
    <n v="13.03"/>
    <n v="10.4"/>
    <n v="6"/>
    <n v="2.81"/>
    <n v="4"/>
    <s v="4–5"/>
    <s v="No"/>
    <n v="743.5"/>
    <s v="High"/>
    <n v="73.040000000000006"/>
    <x v="0"/>
  </r>
  <r>
    <s v="RI"/>
    <n v="108"/>
    <n v="415"/>
    <s v="No"/>
    <s v="No"/>
    <n v="0"/>
    <n v="250.9"/>
    <n v="108"/>
    <n v="42.65"/>
    <n v="171.4"/>
    <n v="100"/>
    <n v="14.57"/>
    <n v="148.6"/>
    <n v="85"/>
    <n v="6.69"/>
    <n v="9.6"/>
    <n v="6"/>
    <n v="2.59"/>
    <n v="2"/>
    <s v="2–3"/>
    <s v="No"/>
    <n v="580.5"/>
    <s v="High"/>
    <n v="66.5"/>
    <x v="0"/>
  </r>
  <r>
    <s v="RI"/>
    <n v="107"/>
    <n v="415"/>
    <s v="No"/>
    <s v="Yes"/>
    <n v="27"/>
    <n v="218.7"/>
    <n v="79"/>
    <n v="37.18"/>
    <n v="163.4"/>
    <n v="78"/>
    <n v="13.89"/>
    <n v="173.8"/>
    <n v="116"/>
    <n v="7.82"/>
    <n v="15"/>
    <n v="1"/>
    <n v="4.05"/>
    <n v="0"/>
    <s v="0–1"/>
    <s v="No"/>
    <n v="570.90000000000009"/>
    <s v="High"/>
    <n v="62.94"/>
    <x v="0"/>
  </r>
  <r>
    <s v="RI"/>
    <n v="102"/>
    <n v="415"/>
    <s v="No"/>
    <s v="Yes"/>
    <n v="20"/>
    <n v="95"/>
    <n v="89"/>
    <n v="16.149999999999999"/>
    <n v="167.9"/>
    <n v="92"/>
    <n v="14.27"/>
    <n v="200.6"/>
    <n v="79"/>
    <n v="9.0299999999999994"/>
    <n v="11.2"/>
    <n v="2"/>
    <n v="3.02"/>
    <n v="0"/>
    <s v="0–1"/>
    <s v="No"/>
    <n v="474.7"/>
    <s v="High"/>
    <n v="42.47"/>
    <x v="1"/>
  </r>
  <r>
    <s v="RI"/>
    <n v="102"/>
    <n v="408"/>
    <s v="Yes"/>
    <s v="No"/>
    <n v="0"/>
    <n v="160.4"/>
    <n v="73"/>
    <n v="27.27"/>
    <n v="293.89999999999998"/>
    <n v="103"/>
    <n v="24.98"/>
    <n v="306.60000000000002"/>
    <n v="90"/>
    <n v="13.8"/>
    <n v="12.6"/>
    <n v="5"/>
    <n v="3.4"/>
    <n v="4"/>
    <s v="4–5"/>
    <s v="No"/>
    <n v="773.5"/>
    <s v="High"/>
    <n v="69.45"/>
    <x v="0"/>
  </r>
  <r>
    <s v="RI"/>
    <n v="102"/>
    <n v="415"/>
    <s v="No"/>
    <s v="No"/>
    <n v="0"/>
    <n v="241.7"/>
    <n v="115"/>
    <n v="41.09"/>
    <n v="168.5"/>
    <n v="133"/>
    <n v="14.32"/>
    <n v="169.8"/>
    <n v="122"/>
    <n v="7.64"/>
    <n v="11.1"/>
    <n v="2"/>
    <n v="3"/>
    <n v="2"/>
    <s v="2–3"/>
    <s v="No"/>
    <n v="591.1"/>
    <s v="High"/>
    <n v="66.050000000000011"/>
    <x v="0"/>
  </r>
  <r>
    <s v="RI"/>
    <n v="93"/>
    <n v="415"/>
    <s v="No"/>
    <s v="No"/>
    <n v="0"/>
    <n v="161.5"/>
    <n v="123"/>
    <n v="27.46"/>
    <n v="214.2"/>
    <n v="81"/>
    <n v="18.21"/>
    <n v="315"/>
    <n v="106"/>
    <n v="14.18"/>
    <n v="8.6"/>
    <n v="5"/>
    <n v="2.3199999999999998"/>
    <n v="1"/>
    <s v="0–1"/>
    <s v="No"/>
    <n v="699.30000000000007"/>
    <s v="High"/>
    <n v="62.17"/>
    <x v="0"/>
  </r>
  <r>
    <s v="RI"/>
    <n v="92"/>
    <n v="510"/>
    <s v="No"/>
    <s v="No"/>
    <n v="0"/>
    <n v="137.4"/>
    <n v="126"/>
    <n v="23.36"/>
    <n v="120"/>
    <n v="94"/>
    <n v="10.199999999999999"/>
    <n v="130.30000000000001"/>
    <n v="64"/>
    <n v="5.86"/>
    <n v="12.4"/>
    <n v="2"/>
    <n v="3.35"/>
    <n v="3"/>
    <s v="2–3"/>
    <s v="No"/>
    <n v="400.09999999999997"/>
    <s v="High"/>
    <n v="42.77"/>
    <x v="1"/>
  </r>
  <r>
    <s v="RI"/>
    <n v="92"/>
    <n v="415"/>
    <s v="No"/>
    <s v="No"/>
    <n v="0"/>
    <n v="112.8"/>
    <n v="133"/>
    <n v="19.18"/>
    <n v="199.4"/>
    <n v="116"/>
    <n v="16.95"/>
    <n v="142.69999999999999"/>
    <n v="105"/>
    <n v="6.42"/>
    <n v="10.1"/>
    <n v="5"/>
    <n v="2.73"/>
    <n v="0"/>
    <s v="0–1"/>
    <s v="No"/>
    <n v="465"/>
    <s v="High"/>
    <n v="45.279999999999994"/>
    <x v="1"/>
  </r>
  <r>
    <s v="RI"/>
    <n v="92"/>
    <n v="510"/>
    <s v="Yes"/>
    <s v="No"/>
    <n v="0"/>
    <n v="204"/>
    <n v="84"/>
    <n v="34.68"/>
    <n v="168.5"/>
    <n v="61"/>
    <n v="14.32"/>
    <n v="164"/>
    <n v="102"/>
    <n v="7.38"/>
    <n v="13.3"/>
    <n v="3"/>
    <n v="3.59"/>
    <n v="3"/>
    <s v="2–3"/>
    <s v="Yes"/>
    <n v="549.79999999999995"/>
    <s v="High"/>
    <n v="59.97"/>
    <x v="0"/>
  </r>
  <r>
    <s v="RI"/>
    <n v="90"/>
    <n v="510"/>
    <s v="No"/>
    <s v="No"/>
    <n v="0"/>
    <n v="202.4"/>
    <n v="118"/>
    <n v="34.409999999999997"/>
    <n v="260.2"/>
    <n v="67"/>
    <n v="22.12"/>
    <n v="177.4"/>
    <n v="112"/>
    <n v="7.98"/>
    <n v="9.1999999999999993"/>
    <n v="5"/>
    <n v="2.48"/>
    <n v="3"/>
    <s v="2–3"/>
    <s v="No"/>
    <n v="649.20000000000005"/>
    <s v="High"/>
    <n v="66.990000000000009"/>
    <x v="0"/>
  </r>
  <r>
    <s v="RI"/>
    <n v="89"/>
    <n v="415"/>
    <s v="No"/>
    <s v="No"/>
    <n v="0"/>
    <n v="190.5"/>
    <n v="91"/>
    <n v="32.39"/>
    <n v="178.4"/>
    <n v="75"/>
    <n v="15.16"/>
    <n v="162.4"/>
    <n v="113"/>
    <n v="7.31"/>
    <n v="13.1"/>
    <n v="5"/>
    <n v="3.54"/>
    <n v="1"/>
    <s v="0–1"/>
    <s v="No"/>
    <n v="544.4"/>
    <s v="High"/>
    <n v="58.4"/>
    <x v="0"/>
  </r>
  <r>
    <s v="RI"/>
    <n v="85"/>
    <n v="510"/>
    <s v="No"/>
    <s v="No"/>
    <n v="0"/>
    <n v="96"/>
    <n v="117"/>
    <n v="16.32"/>
    <n v="177"/>
    <n v="68"/>
    <n v="15.05"/>
    <n v="162.19999999999999"/>
    <n v="127"/>
    <n v="7.3"/>
    <n v="9.6999999999999993"/>
    <n v="4"/>
    <n v="2.62"/>
    <n v="3"/>
    <s v="2–3"/>
    <s v="No"/>
    <n v="444.9"/>
    <s v="High"/>
    <n v="41.29"/>
    <x v="1"/>
  </r>
  <r>
    <s v="RI"/>
    <n v="83"/>
    <n v="408"/>
    <s v="No"/>
    <s v="Yes"/>
    <n v="13"/>
    <n v="207.6"/>
    <n v="65"/>
    <n v="35.29"/>
    <n v="152.69999999999999"/>
    <n v="77"/>
    <n v="12.98"/>
    <n v="232.8"/>
    <n v="95"/>
    <n v="10.48"/>
    <n v="9.6999999999999993"/>
    <n v="3"/>
    <n v="2.62"/>
    <n v="1"/>
    <s v="0–1"/>
    <s v="No"/>
    <n v="602.79999999999995"/>
    <s v="High"/>
    <n v="61.37"/>
    <x v="0"/>
  </r>
  <r>
    <s v="RI"/>
    <n v="77"/>
    <n v="510"/>
    <s v="No"/>
    <s v="No"/>
    <n v="0"/>
    <n v="259.7"/>
    <n v="106"/>
    <n v="44.15"/>
    <n v="152.69999999999999"/>
    <n v="116"/>
    <n v="12.98"/>
    <n v="224.7"/>
    <n v="92"/>
    <n v="10.11"/>
    <n v="10.199999999999999"/>
    <n v="2"/>
    <n v="2.75"/>
    <n v="0"/>
    <s v="0–1"/>
    <s v="No"/>
    <n v="647.29999999999995"/>
    <s v="High"/>
    <n v="69.989999999999995"/>
    <x v="0"/>
  </r>
  <r>
    <s v="RI"/>
    <n v="67"/>
    <n v="415"/>
    <s v="No"/>
    <s v="No"/>
    <n v="0"/>
    <n v="180.5"/>
    <n v="126"/>
    <n v="30.69"/>
    <n v="230"/>
    <n v="98"/>
    <n v="19.55"/>
    <n v="232.5"/>
    <n v="73"/>
    <n v="10.46"/>
    <n v="10.6"/>
    <n v="3"/>
    <n v="2.86"/>
    <n v="0"/>
    <s v="0–1"/>
    <s v="No"/>
    <n v="653.6"/>
    <s v="High"/>
    <n v="63.56"/>
    <x v="0"/>
  </r>
  <r>
    <s v="RI"/>
    <n v="66"/>
    <n v="510"/>
    <s v="Yes"/>
    <s v="No"/>
    <n v="0"/>
    <n v="255.9"/>
    <n v="128"/>
    <n v="43.5"/>
    <n v="140.9"/>
    <n v="92"/>
    <n v="11.98"/>
    <n v="308.89999999999998"/>
    <n v="130"/>
    <n v="13.9"/>
    <n v="12.1"/>
    <n v="2"/>
    <n v="3.27"/>
    <n v="1"/>
    <s v="0–1"/>
    <s v="Yes"/>
    <n v="717.80000000000007"/>
    <s v="High"/>
    <n v="72.650000000000006"/>
    <x v="0"/>
  </r>
  <r>
    <s v="RI"/>
    <n v="65"/>
    <n v="415"/>
    <s v="No"/>
    <s v="No"/>
    <n v="0"/>
    <n v="235.1"/>
    <n v="97"/>
    <n v="39.97"/>
    <n v="196.8"/>
    <n v="104"/>
    <n v="16.73"/>
    <n v="259.7"/>
    <n v="110"/>
    <n v="11.69"/>
    <n v="7"/>
    <n v="7"/>
    <n v="1.89"/>
    <n v="3"/>
    <s v="2–3"/>
    <s v="No"/>
    <n v="698.59999999999991"/>
    <s v="High"/>
    <n v="70.28"/>
    <x v="0"/>
  </r>
  <r>
    <s v="RI"/>
    <n v="64"/>
    <n v="408"/>
    <s v="No"/>
    <s v="No"/>
    <n v="0"/>
    <n v="40.4"/>
    <n v="105"/>
    <n v="6.87"/>
    <n v="172.4"/>
    <n v="83"/>
    <n v="14.65"/>
    <n v="145.1"/>
    <n v="89"/>
    <n v="6.53"/>
    <n v="9"/>
    <n v="2"/>
    <n v="2.4300000000000002"/>
    <n v="2"/>
    <s v="2–3"/>
    <s v="No"/>
    <n v="366.9"/>
    <s v="Medium"/>
    <n v="30.48"/>
    <x v="1"/>
  </r>
  <r>
    <s v="RI"/>
    <n v="62"/>
    <n v="510"/>
    <s v="No"/>
    <s v="Yes"/>
    <n v="23"/>
    <n v="245"/>
    <n v="88"/>
    <n v="41.65"/>
    <n v="265"/>
    <n v="105"/>
    <n v="22.53"/>
    <n v="239.7"/>
    <n v="108"/>
    <n v="10.79"/>
    <n v="14.9"/>
    <n v="3"/>
    <n v="4.0199999999999996"/>
    <n v="2"/>
    <s v="2–3"/>
    <s v="No"/>
    <n v="764.6"/>
    <s v="High"/>
    <n v="78.989999999999995"/>
    <x v="0"/>
  </r>
  <r>
    <s v="RI"/>
    <n v="59"/>
    <n v="415"/>
    <s v="No"/>
    <s v="Yes"/>
    <n v="23"/>
    <n v="221.9"/>
    <n v="114"/>
    <n v="37.72"/>
    <n v="254.7"/>
    <n v="84"/>
    <n v="21.65"/>
    <n v="250.5"/>
    <n v="117"/>
    <n v="11.27"/>
    <n v="7.2"/>
    <n v="5"/>
    <n v="1.94"/>
    <n v="2"/>
    <s v="2–3"/>
    <s v="No"/>
    <n v="734.30000000000007"/>
    <s v="High"/>
    <n v="72.58"/>
    <x v="0"/>
  </r>
  <r>
    <s v="RI"/>
    <n v="58"/>
    <n v="510"/>
    <s v="No"/>
    <s v="Yes"/>
    <n v="20"/>
    <n v="211.9"/>
    <n v="110"/>
    <n v="36.020000000000003"/>
    <n v="215.1"/>
    <n v="120"/>
    <n v="18.28"/>
    <n v="238.5"/>
    <n v="107"/>
    <n v="10.73"/>
    <n v="9.4"/>
    <n v="2"/>
    <n v="2.54"/>
    <n v="0"/>
    <s v="0–1"/>
    <s v="No"/>
    <n v="674.9"/>
    <s v="High"/>
    <n v="67.570000000000007"/>
    <x v="0"/>
  </r>
  <r>
    <s v="RI"/>
    <n v="46"/>
    <n v="408"/>
    <s v="No"/>
    <s v="No"/>
    <n v="0"/>
    <n v="93.3"/>
    <n v="83"/>
    <n v="15.86"/>
    <n v="199.6"/>
    <n v="114"/>
    <n v="16.97"/>
    <n v="206.2"/>
    <n v="104"/>
    <n v="9.2799999999999994"/>
    <n v="6.5"/>
    <n v="4"/>
    <n v="1.76"/>
    <n v="0"/>
    <s v="0–1"/>
    <s v="No"/>
    <n v="505.59999999999997"/>
    <s v="High"/>
    <n v="43.87"/>
    <x v="1"/>
  </r>
  <r>
    <s v="RI"/>
    <n v="36"/>
    <n v="415"/>
    <s v="No"/>
    <s v="No"/>
    <n v="0"/>
    <n v="184.4"/>
    <n v="111"/>
    <n v="31.35"/>
    <n v="203.8"/>
    <n v="110"/>
    <n v="17.32"/>
    <n v="237.4"/>
    <n v="100"/>
    <n v="10.68"/>
    <n v="9.3000000000000007"/>
    <n v="5"/>
    <n v="2.5099999999999998"/>
    <n v="3"/>
    <s v="2–3"/>
    <s v="No"/>
    <n v="634.9"/>
    <s v="High"/>
    <n v="61.86"/>
    <x v="0"/>
  </r>
  <r>
    <s v="RI"/>
    <n v="21"/>
    <n v="510"/>
    <s v="Yes"/>
    <s v="No"/>
    <n v="0"/>
    <n v="286.2"/>
    <n v="61"/>
    <n v="48.65"/>
    <n v="187.2"/>
    <n v="60"/>
    <n v="15.91"/>
    <n v="146.19999999999999"/>
    <n v="114"/>
    <n v="6.58"/>
    <n v="11"/>
    <n v="4"/>
    <n v="2.97"/>
    <n v="2"/>
    <s v="2–3"/>
    <s v="Yes"/>
    <n v="630.59999999999991"/>
    <s v="High"/>
    <n v="74.11"/>
    <x v="0"/>
  </r>
  <r>
    <s v="RI"/>
    <n v="20"/>
    <n v="415"/>
    <s v="No"/>
    <s v="Yes"/>
    <n v="24"/>
    <n v="97.8"/>
    <n v="98"/>
    <n v="16.63"/>
    <n v="207.2"/>
    <n v="67"/>
    <n v="17.61"/>
    <n v="214.5"/>
    <n v="126"/>
    <n v="9.65"/>
    <n v="5.9"/>
    <n v="2"/>
    <n v="1.59"/>
    <n v="0"/>
    <s v="0–1"/>
    <s v="No"/>
    <n v="525.4"/>
    <s v="High"/>
    <n v="45.48"/>
    <x v="1"/>
  </r>
  <r>
    <s v="RI"/>
    <n v="15"/>
    <n v="408"/>
    <s v="No"/>
    <s v="No"/>
    <n v="0"/>
    <n v="160"/>
    <n v="133"/>
    <n v="27.2"/>
    <n v="215.3"/>
    <n v="98"/>
    <n v="18.3"/>
    <n v="188.9"/>
    <n v="87"/>
    <n v="8.5"/>
    <n v="9.1"/>
    <n v="4"/>
    <n v="2.46"/>
    <n v="0"/>
    <s v="0–1"/>
    <s v="No"/>
    <n v="573.30000000000007"/>
    <s v="High"/>
    <n v="56.46"/>
    <x v="0"/>
  </r>
  <r>
    <s v="RI"/>
    <n v="1"/>
    <n v="510"/>
    <s v="No"/>
    <s v="No"/>
    <n v="0"/>
    <n v="180.8"/>
    <n v="109"/>
    <n v="30.74"/>
    <n v="288.8"/>
    <n v="58"/>
    <n v="24.55"/>
    <n v="191.9"/>
    <n v="91"/>
    <n v="8.64"/>
    <n v="14.1"/>
    <n v="6"/>
    <n v="3.81"/>
    <n v="2"/>
    <s v="2–3"/>
    <s v="No"/>
    <n v="675.6"/>
    <s v="High"/>
    <n v="67.739999999999995"/>
    <x v="0"/>
  </r>
  <r>
    <s v="SC"/>
    <n v="166"/>
    <n v="415"/>
    <s v="No"/>
    <s v="No"/>
    <n v="0"/>
    <n v="136.30000000000001"/>
    <n v="97"/>
    <n v="23.17"/>
    <n v="172.2"/>
    <n v="108"/>
    <n v="14.64"/>
    <n v="137.5"/>
    <n v="101"/>
    <n v="6.19"/>
    <n v="7.1"/>
    <n v="5"/>
    <n v="1.92"/>
    <n v="0"/>
    <s v="0–1"/>
    <s v="No"/>
    <n v="453.1"/>
    <s v="High"/>
    <n v="45.92"/>
    <x v="1"/>
  </r>
  <r>
    <s v="SC"/>
    <n v="159"/>
    <n v="408"/>
    <s v="No"/>
    <s v="No"/>
    <n v="0"/>
    <n v="110.3"/>
    <n v="107"/>
    <n v="18.75"/>
    <n v="166.5"/>
    <n v="93"/>
    <n v="14.15"/>
    <n v="202.3"/>
    <n v="96"/>
    <n v="9.1"/>
    <n v="9.5"/>
    <n v="5"/>
    <n v="2.57"/>
    <n v="0"/>
    <s v="0–1"/>
    <s v="No"/>
    <n v="488.6"/>
    <s v="High"/>
    <n v="44.57"/>
    <x v="1"/>
  </r>
  <r>
    <s v="SC"/>
    <n v="151"/>
    <n v="510"/>
    <s v="No"/>
    <s v="No"/>
    <n v="0"/>
    <n v="169.2"/>
    <n v="70"/>
    <n v="28.76"/>
    <n v="271.5"/>
    <n v="77"/>
    <n v="23.08"/>
    <n v="170.2"/>
    <n v="104"/>
    <n v="7.66"/>
    <n v="10.6"/>
    <n v="2"/>
    <n v="2.86"/>
    <n v="0"/>
    <s v="0–1"/>
    <s v="No"/>
    <n v="621.5"/>
    <s v="High"/>
    <n v="62.36"/>
    <x v="0"/>
  </r>
  <r>
    <s v="SC"/>
    <n v="150"/>
    <n v="510"/>
    <s v="No"/>
    <s v="Yes"/>
    <n v="37"/>
    <n v="154.6"/>
    <n v="92"/>
    <n v="26.28"/>
    <n v="83.4"/>
    <n v="103"/>
    <n v="7.09"/>
    <n v="165.9"/>
    <n v="99"/>
    <n v="7.47"/>
    <n v="13.3"/>
    <n v="3"/>
    <n v="3.59"/>
    <n v="1"/>
    <s v="0–1"/>
    <s v="No"/>
    <n v="417.2"/>
    <s v="High"/>
    <n v="44.430000000000007"/>
    <x v="1"/>
  </r>
  <r>
    <s v="SC"/>
    <n v="149"/>
    <n v="408"/>
    <s v="No"/>
    <s v="Yes"/>
    <n v="29"/>
    <n v="150.1"/>
    <n v="109"/>
    <n v="25.52"/>
    <n v="264.7"/>
    <n v="103"/>
    <n v="22.5"/>
    <n v="178.4"/>
    <n v="97"/>
    <n v="8.0299999999999994"/>
    <n v="5.8"/>
    <n v="4"/>
    <n v="1.57"/>
    <n v="1"/>
    <s v="0–1"/>
    <s v="No"/>
    <n v="598.99999999999989"/>
    <s v="High"/>
    <n v="57.62"/>
    <x v="0"/>
  </r>
  <r>
    <s v="SC"/>
    <n v="146"/>
    <n v="415"/>
    <s v="No"/>
    <s v="No"/>
    <n v="0"/>
    <n v="155"/>
    <n v="106"/>
    <n v="26.35"/>
    <n v="175.3"/>
    <n v="101"/>
    <n v="14.9"/>
    <n v="155.6"/>
    <n v="125"/>
    <n v="7"/>
    <n v="11.8"/>
    <n v="5"/>
    <n v="3.19"/>
    <n v="2"/>
    <s v="2–3"/>
    <s v="No"/>
    <n v="497.7"/>
    <s v="High"/>
    <n v="51.44"/>
    <x v="0"/>
  </r>
  <r>
    <s v="SC"/>
    <n v="140"/>
    <n v="510"/>
    <s v="No"/>
    <s v="No"/>
    <n v="0"/>
    <n v="73.3"/>
    <n v="86"/>
    <n v="12.46"/>
    <n v="161.4"/>
    <n v="82"/>
    <n v="13.72"/>
    <n v="239.6"/>
    <n v="76"/>
    <n v="10.78"/>
    <n v="8.1999999999999993"/>
    <n v="3"/>
    <n v="2.21"/>
    <n v="4"/>
    <s v="4–5"/>
    <s v="Yes"/>
    <n v="482.49999999999994"/>
    <s v="High"/>
    <n v="39.17"/>
    <x v="1"/>
  </r>
  <r>
    <s v="SC"/>
    <n v="133"/>
    <n v="510"/>
    <s v="No"/>
    <s v="No"/>
    <n v="0"/>
    <n v="187.4"/>
    <n v="101"/>
    <n v="31.86"/>
    <n v="199.9"/>
    <n v="126"/>
    <n v="16.989999999999998"/>
    <n v="216.1"/>
    <n v="107"/>
    <n v="9.7200000000000006"/>
    <n v="12.6"/>
    <n v="8"/>
    <n v="3.4"/>
    <n v="1"/>
    <s v="0–1"/>
    <s v="No"/>
    <n v="616"/>
    <s v="High"/>
    <n v="61.969999999999992"/>
    <x v="0"/>
  </r>
  <r>
    <s v="SC"/>
    <n v="123"/>
    <n v="415"/>
    <s v="No"/>
    <s v="No"/>
    <n v="0"/>
    <n v="190.2"/>
    <n v="68"/>
    <n v="32.33"/>
    <n v="262.2"/>
    <n v="64"/>
    <n v="22.29"/>
    <n v="130"/>
    <n v="92"/>
    <n v="5.85"/>
    <n v="8.8000000000000007"/>
    <n v="4"/>
    <n v="2.38"/>
    <n v="0"/>
    <s v="0–1"/>
    <s v="No"/>
    <n v="591.19999999999993"/>
    <s v="High"/>
    <n v="62.85"/>
    <x v="0"/>
  </r>
  <r>
    <s v="SC"/>
    <n v="122"/>
    <n v="415"/>
    <s v="No"/>
    <s v="Yes"/>
    <n v="31"/>
    <n v="197.2"/>
    <n v="118"/>
    <n v="33.520000000000003"/>
    <n v="249.9"/>
    <n v="70"/>
    <n v="21.24"/>
    <n v="298.89999999999998"/>
    <n v="104"/>
    <n v="13.45"/>
    <n v="3.9"/>
    <n v="2"/>
    <n v="1.05"/>
    <n v="0"/>
    <s v="0–1"/>
    <s v="No"/>
    <n v="749.9"/>
    <s v="High"/>
    <n v="69.260000000000005"/>
    <x v="0"/>
  </r>
  <r>
    <s v="SC"/>
    <n v="121"/>
    <n v="415"/>
    <s v="No"/>
    <s v="No"/>
    <n v="0"/>
    <n v="143.6"/>
    <n v="117"/>
    <n v="24.41"/>
    <n v="152.4"/>
    <n v="108"/>
    <n v="12.95"/>
    <n v="194.4"/>
    <n v="110"/>
    <n v="8.75"/>
    <n v="8.6"/>
    <n v="3"/>
    <n v="2.3199999999999998"/>
    <n v="1"/>
    <s v="0–1"/>
    <s v="No"/>
    <n v="499"/>
    <s v="High"/>
    <n v="48.43"/>
    <x v="1"/>
  </r>
  <r>
    <s v="SC"/>
    <n v="116"/>
    <n v="415"/>
    <s v="No"/>
    <s v="No"/>
    <n v="0"/>
    <n v="207.8"/>
    <n v="92"/>
    <n v="35.33"/>
    <n v="195.7"/>
    <n v="110"/>
    <n v="16.63"/>
    <n v="184.8"/>
    <n v="124"/>
    <n v="8.32"/>
    <n v="13.1"/>
    <n v="4"/>
    <n v="3.54"/>
    <n v="0"/>
    <s v="0–1"/>
    <s v="No"/>
    <n v="601.4"/>
    <s v="High"/>
    <n v="63.819999999999993"/>
    <x v="0"/>
  </r>
  <r>
    <s v="SC"/>
    <n v="113"/>
    <n v="415"/>
    <s v="No"/>
    <s v="Yes"/>
    <n v="46"/>
    <n v="217.5"/>
    <n v="123"/>
    <n v="36.979999999999997"/>
    <n v="233.7"/>
    <n v="84"/>
    <n v="19.86"/>
    <n v="163.9"/>
    <n v="99"/>
    <n v="7.38"/>
    <n v="9"/>
    <n v="3"/>
    <n v="2.4300000000000002"/>
    <n v="4"/>
    <s v="4–5"/>
    <s v="No"/>
    <n v="624.1"/>
    <s v="High"/>
    <n v="66.650000000000006"/>
    <x v="0"/>
  </r>
  <r>
    <s v="SC"/>
    <n v="110"/>
    <n v="415"/>
    <s v="No"/>
    <s v="No"/>
    <n v="0"/>
    <n v="112"/>
    <n v="105"/>
    <n v="19.04"/>
    <n v="193.7"/>
    <n v="110"/>
    <n v="16.46"/>
    <n v="208.9"/>
    <n v="93"/>
    <n v="9.4"/>
    <n v="4.0999999999999996"/>
    <n v="4"/>
    <n v="1.1100000000000001"/>
    <n v="4"/>
    <s v="4–5"/>
    <s v="Yes"/>
    <n v="518.70000000000005"/>
    <s v="High"/>
    <n v="46.01"/>
    <x v="1"/>
  </r>
  <r>
    <s v="SC"/>
    <n v="107"/>
    <n v="408"/>
    <s v="No"/>
    <s v="No"/>
    <n v="0"/>
    <n v="39.5"/>
    <n v="78"/>
    <n v="6.72"/>
    <n v="264.3"/>
    <n v="106"/>
    <n v="22.47"/>
    <n v="185.8"/>
    <n v="90"/>
    <n v="8.36"/>
    <n v="10"/>
    <n v="6"/>
    <n v="2.7"/>
    <n v="0"/>
    <s v="0–1"/>
    <s v="No"/>
    <n v="499.6"/>
    <s v="High"/>
    <n v="40.25"/>
    <x v="1"/>
  </r>
  <r>
    <s v="SC"/>
    <n v="104"/>
    <n v="408"/>
    <s v="No"/>
    <s v="No"/>
    <n v="0"/>
    <n v="52.2"/>
    <n v="106"/>
    <n v="8.8699999999999992"/>
    <n v="220.1"/>
    <n v="113"/>
    <n v="18.71"/>
    <n v="112.3"/>
    <n v="95"/>
    <n v="5.05"/>
    <n v="11.4"/>
    <n v="2"/>
    <n v="3.08"/>
    <n v="2"/>
    <s v="2–3"/>
    <s v="No"/>
    <n v="396"/>
    <s v="Medium"/>
    <n v="35.709999999999994"/>
    <x v="1"/>
  </r>
  <r>
    <s v="SC"/>
    <n v="102"/>
    <n v="510"/>
    <s v="No"/>
    <s v="Yes"/>
    <n v="21"/>
    <n v="19.5"/>
    <n v="149"/>
    <n v="3.32"/>
    <n v="140.9"/>
    <n v="109"/>
    <n v="11.98"/>
    <n v="179.7"/>
    <n v="111"/>
    <n v="8.09"/>
    <n v="7.9"/>
    <n v="1"/>
    <n v="2.13"/>
    <n v="0"/>
    <s v="0–1"/>
    <s v="No"/>
    <n v="348"/>
    <s v="Medium"/>
    <n v="25.52"/>
    <x v="1"/>
  </r>
  <r>
    <s v="SC"/>
    <n v="101"/>
    <n v="415"/>
    <s v="No"/>
    <s v="Yes"/>
    <n v="33"/>
    <n v="179.1"/>
    <n v="93"/>
    <n v="30.45"/>
    <n v="238.3"/>
    <n v="102"/>
    <n v="20.260000000000002"/>
    <n v="165.7"/>
    <n v="96"/>
    <n v="7.46"/>
    <n v="10.6"/>
    <n v="1"/>
    <n v="2.86"/>
    <n v="2"/>
    <s v="2–3"/>
    <s v="No"/>
    <n v="593.69999999999993"/>
    <s v="High"/>
    <n v="61.03"/>
    <x v="0"/>
  </r>
  <r>
    <s v="SC"/>
    <n v="99"/>
    <n v="408"/>
    <s v="No"/>
    <s v="No"/>
    <n v="0"/>
    <n v="174.5"/>
    <n v="73"/>
    <n v="29.67"/>
    <n v="213.7"/>
    <n v="114"/>
    <n v="18.16"/>
    <n v="164.7"/>
    <n v="116"/>
    <n v="7.41"/>
    <n v="10.3"/>
    <n v="5"/>
    <n v="2.78"/>
    <n v="4"/>
    <s v="4–5"/>
    <s v="No"/>
    <n v="563.19999999999993"/>
    <s v="High"/>
    <n v="58.019999999999996"/>
    <x v="0"/>
  </r>
  <r>
    <s v="SC"/>
    <n v="99"/>
    <n v="510"/>
    <s v="No"/>
    <s v="No"/>
    <n v="0"/>
    <n v="115.9"/>
    <n v="87"/>
    <n v="19.7"/>
    <n v="111.3"/>
    <n v="56"/>
    <n v="9.4600000000000009"/>
    <n v="170.2"/>
    <n v="77"/>
    <n v="7.66"/>
    <n v="7.1"/>
    <n v="4"/>
    <n v="1.92"/>
    <n v="1"/>
    <s v="0–1"/>
    <s v="No"/>
    <n v="404.5"/>
    <s v="High"/>
    <n v="38.74"/>
    <x v="1"/>
  </r>
  <r>
    <s v="SC"/>
    <n v="96"/>
    <n v="510"/>
    <s v="No"/>
    <s v="Yes"/>
    <n v="28"/>
    <n v="135.9"/>
    <n v="117"/>
    <n v="23.1"/>
    <n v="244.5"/>
    <n v="102"/>
    <n v="20.78"/>
    <n v="207.5"/>
    <n v="74"/>
    <n v="9.34"/>
    <n v="11.5"/>
    <n v="3"/>
    <n v="3.11"/>
    <n v="4"/>
    <s v="4–5"/>
    <s v="Yes"/>
    <n v="599.4"/>
    <s v="High"/>
    <n v="56.33"/>
    <x v="0"/>
  </r>
  <r>
    <s v="SC"/>
    <n v="92"/>
    <n v="510"/>
    <s v="No"/>
    <s v="Yes"/>
    <n v="4"/>
    <n v="141.30000000000001"/>
    <n v="96"/>
    <n v="24.02"/>
    <n v="230.4"/>
    <n v="88"/>
    <n v="19.579999999999998"/>
    <n v="223.7"/>
    <n v="85"/>
    <n v="10.07"/>
    <n v="9.4"/>
    <n v="3"/>
    <n v="2.54"/>
    <n v="3"/>
    <s v="2–3"/>
    <s v="No"/>
    <n v="604.80000000000007"/>
    <s v="High"/>
    <n v="56.209999999999994"/>
    <x v="0"/>
  </r>
  <r>
    <s v="SC"/>
    <n v="92"/>
    <n v="415"/>
    <s v="Yes"/>
    <s v="No"/>
    <n v="0"/>
    <n v="237.8"/>
    <n v="92"/>
    <n v="40.43"/>
    <n v="208.9"/>
    <n v="119"/>
    <n v="17.760000000000002"/>
    <n v="167.8"/>
    <n v="86"/>
    <n v="7.55"/>
    <n v="15.6"/>
    <n v="6"/>
    <n v="4.21"/>
    <n v="2"/>
    <s v="2–3"/>
    <s v="Yes"/>
    <n v="630.1"/>
    <s v="High"/>
    <n v="69.949999999999989"/>
    <x v="0"/>
  </r>
  <r>
    <s v="SC"/>
    <n v="86"/>
    <n v="415"/>
    <s v="No"/>
    <s v="No"/>
    <n v="0"/>
    <n v="226"/>
    <n v="127"/>
    <n v="38.42"/>
    <n v="304.60000000000002"/>
    <n v="83"/>
    <n v="25.89"/>
    <n v="181.2"/>
    <n v="132"/>
    <n v="8.15"/>
    <n v="12.6"/>
    <n v="4"/>
    <n v="3.4"/>
    <n v="2"/>
    <s v="2–3"/>
    <s v="Yes"/>
    <n v="724.4"/>
    <s v="High"/>
    <n v="75.860000000000014"/>
    <x v="0"/>
  </r>
  <r>
    <s v="SC"/>
    <n v="83"/>
    <n v="408"/>
    <s v="No"/>
    <s v="No"/>
    <n v="0"/>
    <n v="237.8"/>
    <n v="92"/>
    <n v="40.43"/>
    <n v="223.5"/>
    <n v="155"/>
    <n v="19"/>
    <n v="217.4"/>
    <n v="90"/>
    <n v="9.7799999999999994"/>
    <n v="10.199999999999999"/>
    <n v="6"/>
    <n v="2.75"/>
    <n v="2"/>
    <s v="2–3"/>
    <s v="No"/>
    <n v="688.90000000000009"/>
    <s v="High"/>
    <n v="71.959999999999994"/>
    <x v="0"/>
  </r>
  <r>
    <s v="SC"/>
    <n v="76"/>
    <n v="510"/>
    <s v="Yes"/>
    <s v="Yes"/>
    <n v="39"/>
    <n v="126.8"/>
    <n v="94"/>
    <n v="21.56"/>
    <n v="293.60000000000002"/>
    <n v="115"/>
    <n v="24.96"/>
    <n v="174.1"/>
    <n v="91"/>
    <n v="7.83"/>
    <n v="8.4"/>
    <n v="4"/>
    <n v="2.27"/>
    <n v="0"/>
    <s v="0–1"/>
    <s v="No"/>
    <n v="602.9"/>
    <s v="High"/>
    <n v="56.62"/>
    <x v="0"/>
  </r>
  <r>
    <s v="SC"/>
    <n v="76"/>
    <n v="510"/>
    <s v="No"/>
    <s v="No"/>
    <n v="0"/>
    <n v="297.89999999999998"/>
    <n v="141"/>
    <n v="50.64"/>
    <n v="238.1"/>
    <n v="107"/>
    <n v="20.239999999999998"/>
    <n v="240.5"/>
    <n v="93"/>
    <n v="10.82"/>
    <n v="8.9"/>
    <n v="5"/>
    <n v="2.4"/>
    <n v="1"/>
    <s v="0–1"/>
    <s v="Yes"/>
    <n v="785.4"/>
    <s v="High"/>
    <n v="84.1"/>
    <x v="0"/>
  </r>
  <r>
    <s v="SC"/>
    <n v="76"/>
    <n v="415"/>
    <s v="No"/>
    <s v="No"/>
    <n v="0"/>
    <n v="212.8"/>
    <n v="102"/>
    <n v="36.18"/>
    <n v="189.8"/>
    <n v="137"/>
    <n v="16.13"/>
    <n v="170.1"/>
    <n v="105"/>
    <n v="7.65"/>
    <n v="10.6"/>
    <n v="4"/>
    <n v="2.86"/>
    <n v="0"/>
    <s v="0–1"/>
    <s v="Yes"/>
    <n v="583.30000000000007"/>
    <s v="High"/>
    <n v="62.82"/>
    <x v="0"/>
  </r>
  <r>
    <s v="SC"/>
    <n v="75"/>
    <n v="408"/>
    <s v="No"/>
    <s v="No"/>
    <n v="0"/>
    <n v="123.8"/>
    <n v="113"/>
    <n v="21.05"/>
    <n v="236.2"/>
    <n v="77"/>
    <n v="20.079999999999998"/>
    <n v="73.2"/>
    <n v="81"/>
    <n v="3.29"/>
    <n v="3.7"/>
    <n v="2"/>
    <n v="1"/>
    <n v="0"/>
    <s v="0–1"/>
    <s v="No"/>
    <n v="436.9"/>
    <s v="High"/>
    <n v="45.419999999999995"/>
    <x v="1"/>
  </r>
  <r>
    <s v="SC"/>
    <n v="73"/>
    <n v="415"/>
    <s v="No"/>
    <s v="No"/>
    <n v="0"/>
    <n v="203.3"/>
    <n v="45"/>
    <n v="34.56"/>
    <n v="141.9"/>
    <n v="87"/>
    <n v="12.06"/>
    <n v="200.7"/>
    <n v="71"/>
    <n v="9.0299999999999994"/>
    <n v="8.5"/>
    <n v="6"/>
    <n v="2.2999999999999998"/>
    <n v="0"/>
    <s v="0–1"/>
    <s v="No"/>
    <n v="554.40000000000009"/>
    <s v="High"/>
    <n v="57.95"/>
    <x v="0"/>
  </r>
  <r>
    <s v="SC"/>
    <n v="71"/>
    <n v="510"/>
    <s v="No"/>
    <s v="No"/>
    <n v="0"/>
    <n v="259.39999999999998"/>
    <n v="116"/>
    <n v="44.1"/>
    <n v="269.7"/>
    <n v="109"/>
    <n v="22.92"/>
    <n v="175.3"/>
    <n v="130"/>
    <n v="7.89"/>
    <n v="9.5"/>
    <n v="3"/>
    <n v="2.57"/>
    <n v="1"/>
    <s v="0–1"/>
    <s v="Yes"/>
    <n v="713.89999999999986"/>
    <s v="High"/>
    <n v="77.48"/>
    <x v="0"/>
  </r>
  <r>
    <s v="SC"/>
    <n v="67"/>
    <n v="408"/>
    <s v="No"/>
    <s v="No"/>
    <n v="0"/>
    <n v="288"/>
    <n v="120"/>
    <n v="48.96"/>
    <n v="255.8"/>
    <n v="90"/>
    <n v="21.74"/>
    <n v="233.4"/>
    <n v="99"/>
    <n v="10.5"/>
    <n v="13.4"/>
    <n v="4"/>
    <n v="3.62"/>
    <n v="0"/>
    <s v="0–1"/>
    <s v="Yes"/>
    <n v="790.59999999999991"/>
    <s v="High"/>
    <n v="84.820000000000007"/>
    <x v="0"/>
  </r>
  <r>
    <s v="SC"/>
    <n v="66"/>
    <n v="408"/>
    <s v="No"/>
    <s v="No"/>
    <n v="0"/>
    <n v="140.5"/>
    <n v="92"/>
    <n v="23.89"/>
    <n v="186.8"/>
    <n v="96"/>
    <n v="15.88"/>
    <n v="227"/>
    <n v="89"/>
    <n v="10.220000000000001"/>
    <n v="9.5"/>
    <n v="5"/>
    <n v="2.57"/>
    <n v="2"/>
    <s v="2–3"/>
    <s v="No"/>
    <n v="563.79999999999995"/>
    <s v="High"/>
    <n v="52.56"/>
    <x v="0"/>
  </r>
  <r>
    <s v="SC"/>
    <n v="65"/>
    <n v="415"/>
    <s v="No"/>
    <s v="No"/>
    <n v="0"/>
    <n v="144.80000000000001"/>
    <n v="126"/>
    <n v="24.62"/>
    <n v="200.6"/>
    <n v="82"/>
    <n v="17.05"/>
    <n v="208.8"/>
    <n v="81"/>
    <n v="9.4"/>
    <n v="13.3"/>
    <n v="9"/>
    <n v="3.59"/>
    <n v="0"/>
    <s v="0–1"/>
    <s v="Yes"/>
    <n v="567.5"/>
    <s v="High"/>
    <n v="54.66"/>
    <x v="0"/>
  </r>
  <r>
    <s v="SC"/>
    <n v="62"/>
    <n v="415"/>
    <s v="No"/>
    <s v="No"/>
    <n v="0"/>
    <n v="206.9"/>
    <n v="79"/>
    <n v="35.17"/>
    <n v="262.39999999999998"/>
    <n v="117"/>
    <n v="22.3"/>
    <n v="149.30000000000001"/>
    <n v="69"/>
    <n v="6.72"/>
    <n v="10.7"/>
    <n v="3"/>
    <n v="2.89"/>
    <n v="0"/>
    <s v="0–1"/>
    <s v="No"/>
    <n v="629.29999999999995"/>
    <s v="High"/>
    <n v="67.08"/>
    <x v="0"/>
  </r>
  <r>
    <s v="SC"/>
    <n v="61"/>
    <n v="415"/>
    <s v="No"/>
    <s v="No"/>
    <n v="0"/>
    <n v="222.5"/>
    <n v="74"/>
    <n v="37.83"/>
    <n v="169.7"/>
    <n v="75"/>
    <n v="14.42"/>
    <n v="264.3"/>
    <n v="94"/>
    <n v="11.89"/>
    <n v="9"/>
    <n v="3"/>
    <n v="2.4300000000000002"/>
    <n v="2"/>
    <s v="2–3"/>
    <s v="No"/>
    <n v="665.5"/>
    <s v="High"/>
    <n v="66.570000000000007"/>
    <x v="0"/>
  </r>
  <r>
    <s v="SC"/>
    <n v="56"/>
    <n v="415"/>
    <s v="No"/>
    <s v="Yes"/>
    <n v="26"/>
    <n v="146.6"/>
    <n v="68"/>
    <n v="24.92"/>
    <n v="172.8"/>
    <n v="67"/>
    <n v="14.69"/>
    <n v="173.8"/>
    <n v="113"/>
    <n v="7.82"/>
    <n v="10"/>
    <n v="2"/>
    <n v="2.7"/>
    <n v="1"/>
    <s v="0–1"/>
    <s v="No"/>
    <n v="503.2"/>
    <s v="High"/>
    <n v="50.13"/>
    <x v="0"/>
  </r>
  <r>
    <s v="SC"/>
    <n v="54"/>
    <n v="415"/>
    <s v="No"/>
    <s v="No"/>
    <n v="0"/>
    <n v="174.1"/>
    <n v="102"/>
    <n v="29.6"/>
    <n v="99.1"/>
    <n v="118"/>
    <n v="8.42"/>
    <n v="211.6"/>
    <n v="126"/>
    <n v="9.52"/>
    <n v="7.7"/>
    <n v="2"/>
    <n v="2.08"/>
    <n v="2"/>
    <s v="2–3"/>
    <s v="No"/>
    <n v="492.49999999999994"/>
    <s v="High"/>
    <n v="49.620000000000005"/>
    <x v="1"/>
  </r>
  <r>
    <s v="SC"/>
    <n v="53"/>
    <n v="415"/>
    <s v="No"/>
    <s v="No"/>
    <n v="0"/>
    <n v="160.9"/>
    <n v="109"/>
    <n v="27.35"/>
    <n v="144.19999999999999"/>
    <n v="152"/>
    <n v="12.26"/>
    <n v="120.4"/>
    <n v="97"/>
    <n v="5.42"/>
    <n v="12.9"/>
    <n v="12"/>
    <n v="3.48"/>
    <n v="1"/>
    <s v="0–1"/>
    <s v="No"/>
    <n v="438.4"/>
    <s v="High"/>
    <n v="48.51"/>
    <x v="1"/>
  </r>
  <r>
    <s v="SC"/>
    <n v="52"/>
    <n v="415"/>
    <s v="No"/>
    <s v="Yes"/>
    <n v="31"/>
    <n v="225.2"/>
    <n v="89"/>
    <n v="38.28"/>
    <n v="256.8"/>
    <n v="117"/>
    <n v="21.83"/>
    <n v="249.7"/>
    <n v="87"/>
    <n v="11.24"/>
    <n v="11.5"/>
    <n v="1"/>
    <n v="3.11"/>
    <n v="4"/>
    <s v="4–5"/>
    <s v="No"/>
    <n v="743.2"/>
    <s v="High"/>
    <n v="74.459999999999994"/>
    <x v="0"/>
  </r>
  <r>
    <s v="SC"/>
    <n v="45"/>
    <n v="415"/>
    <s v="No"/>
    <s v="No"/>
    <n v="0"/>
    <n v="158.4"/>
    <n v="92"/>
    <n v="26.93"/>
    <n v="188"/>
    <n v="117"/>
    <n v="15.98"/>
    <n v="219.7"/>
    <n v="125"/>
    <n v="9.89"/>
    <n v="13.5"/>
    <n v="4"/>
    <n v="3.65"/>
    <n v="4"/>
    <s v="4–5"/>
    <s v="Yes"/>
    <n v="579.59999999999991"/>
    <s v="High"/>
    <n v="56.449999999999996"/>
    <x v="0"/>
  </r>
  <r>
    <s v="SC"/>
    <n v="43"/>
    <n v="415"/>
    <s v="No"/>
    <s v="Yes"/>
    <n v="21"/>
    <n v="160.6"/>
    <n v="85"/>
    <n v="27.3"/>
    <n v="223.1"/>
    <n v="79"/>
    <n v="18.96"/>
    <n v="124"/>
    <n v="92"/>
    <n v="5.58"/>
    <n v="9.5"/>
    <n v="1"/>
    <n v="2.57"/>
    <n v="2"/>
    <s v="2–3"/>
    <s v="No"/>
    <n v="517.20000000000005"/>
    <s v="High"/>
    <n v="54.410000000000004"/>
    <x v="0"/>
  </r>
  <r>
    <s v="SC"/>
    <n v="36"/>
    <n v="415"/>
    <s v="No"/>
    <s v="No"/>
    <n v="0"/>
    <n v="109.1"/>
    <n v="141"/>
    <n v="18.55"/>
    <n v="187.1"/>
    <n v="140"/>
    <n v="15.9"/>
    <n v="216.6"/>
    <n v="100"/>
    <n v="9.75"/>
    <n v="10"/>
    <n v="4"/>
    <n v="2.7"/>
    <n v="3"/>
    <s v="2–3"/>
    <s v="No"/>
    <n v="522.79999999999995"/>
    <s v="High"/>
    <n v="46.900000000000006"/>
    <x v="1"/>
  </r>
  <r>
    <s v="SC"/>
    <n v="36"/>
    <n v="510"/>
    <s v="No"/>
    <s v="No"/>
    <n v="0"/>
    <n v="207.2"/>
    <n v="138"/>
    <n v="35.22"/>
    <n v="214.1"/>
    <n v="83"/>
    <n v="18.2"/>
    <n v="193"/>
    <n v="105"/>
    <n v="8.69"/>
    <n v="11.9"/>
    <n v="4"/>
    <n v="3.21"/>
    <n v="1"/>
    <s v="0–1"/>
    <s v="No"/>
    <n v="626.19999999999993"/>
    <s v="High"/>
    <n v="65.319999999999993"/>
    <x v="0"/>
  </r>
  <r>
    <s v="SC"/>
    <n v="33"/>
    <n v="408"/>
    <s v="No"/>
    <s v="Yes"/>
    <n v="43"/>
    <n v="29.9"/>
    <n v="123"/>
    <n v="5.08"/>
    <n v="129.1"/>
    <n v="117"/>
    <n v="10.97"/>
    <n v="325.89999999999998"/>
    <n v="105"/>
    <n v="14.67"/>
    <n v="8.6"/>
    <n v="6"/>
    <n v="2.3199999999999998"/>
    <n v="2"/>
    <s v="2–3"/>
    <s v="No"/>
    <n v="493.5"/>
    <s v="High"/>
    <n v="33.04"/>
    <x v="1"/>
  </r>
  <r>
    <s v="SC"/>
    <n v="16"/>
    <n v="415"/>
    <s v="No"/>
    <s v="No"/>
    <n v="0"/>
    <n v="109.5"/>
    <n v="105"/>
    <n v="18.62"/>
    <n v="286.10000000000002"/>
    <n v="90"/>
    <n v="24.32"/>
    <n v="247.6"/>
    <n v="113"/>
    <n v="11.14"/>
    <n v="4.9000000000000004"/>
    <n v="9"/>
    <n v="1.32"/>
    <n v="1"/>
    <s v="0–1"/>
    <s v="No"/>
    <n v="648.1"/>
    <s v="High"/>
    <n v="55.4"/>
    <x v="0"/>
  </r>
  <r>
    <s v="SC"/>
    <n v="12"/>
    <n v="415"/>
    <s v="No"/>
    <s v="Yes"/>
    <n v="21"/>
    <n v="127.1"/>
    <n v="94"/>
    <n v="21.61"/>
    <n v="228.3"/>
    <n v="116"/>
    <n v="19.41"/>
    <n v="166.7"/>
    <n v="108"/>
    <n v="7.5"/>
    <n v="7.1"/>
    <n v="3"/>
    <n v="1.92"/>
    <n v="1"/>
    <s v="0–1"/>
    <s v="No"/>
    <n v="529.19999999999993"/>
    <s v="High"/>
    <n v="50.44"/>
    <x v="0"/>
  </r>
  <r>
    <s v="SC"/>
    <n v="9"/>
    <n v="408"/>
    <s v="No"/>
    <s v="No"/>
    <n v="0"/>
    <n v="229.9"/>
    <n v="130"/>
    <n v="39.08"/>
    <n v="144.4"/>
    <n v="93"/>
    <n v="12.27"/>
    <n v="262.39999999999998"/>
    <n v="110"/>
    <n v="11.81"/>
    <n v="14.2"/>
    <n v="4"/>
    <n v="3.83"/>
    <n v="2"/>
    <s v="2–3"/>
    <s v="No"/>
    <n v="650.90000000000009"/>
    <s v="High"/>
    <n v="66.989999999999995"/>
    <x v="0"/>
  </r>
  <r>
    <s v="SC"/>
    <n v="1"/>
    <n v="415"/>
    <s v="No"/>
    <s v="No"/>
    <n v="0"/>
    <n v="134.69999999999999"/>
    <n v="98"/>
    <n v="22.9"/>
    <n v="189.7"/>
    <n v="68"/>
    <n v="16.12"/>
    <n v="221.4"/>
    <n v="128"/>
    <n v="9.9600000000000009"/>
    <n v="11.8"/>
    <n v="5"/>
    <n v="3.19"/>
    <n v="2"/>
    <s v="2–3"/>
    <s v="No"/>
    <n v="557.59999999999991"/>
    <s v="High"/>
    <n v="52.169999999999995"/>
    <x v="0"/>
  </r>
  <r>
    <s v="SD"/>
    <n v="183"/>
    <n v="408"/>
    <s v="No"/>
    <s v="Yes"/>
    <n v="28"/>
    <n v="180.7"/>
    <n v="92"/>
    <n v="30.72"/>
    <n v="187.8"/>
    <n v="64"/>
    <n v="15.96"/>
    <n v="265.5"/>
    <n v="53"/>
    <n v="11.95"/>
    <n v="12.6"/>
    <n v="3"/>
    <n v="3.4"/>
    <n v="3"/>
    <s v="2–3"/>
    <s v="No"/>
    <n v="646.6"/>
    <s v="High"/>
    <n v="62.029999999999994"/>
    <x v="0"/>
  </r>
  <r>
    <s v="SD"/>
    <n v="160"/>
    <n v="408"/>
    <s v="No"/>
    <s v="Yes"/>
    <n v="40"/>
    <n v="202.6"/>
    <n v="103"/>
    <n v="34.44"/>
    <n v="118.8"/>
    <n v="128"/>
    <n v="10.1"/>
    <n v="234.9"/>
    <n v="98"/>
    <n v="10.57"/>
    <n v="9"/>
    <n v="9"/>
    <n v="2.4300000000000002"/>
    <n v="2"/>
    <s v="2–3"/>
    <s v="No"/>
    <n v="565.29999999999995"/>
    <s v="High"/>
    <n v="57.54"/>
    <x v="0"/>
  </r>
  <r>
    <s v="SD"/>
    <n v="154"/>
    <n v="415"/>
    <s v="No"/>
    <s v="No"/>
    <n v="0"/>
    <n v="227.2"/>
    <n v="128"/>
    <n v="38.619999999999997"/>
    <n v="258.39999999999998"/>
    <n v="92"/>
    <n v="21.96"/>
    <n v="183.5"/>
    <n v="74"/>
    <n v="8.26"/>
    <n v="8.9"/>
    <n v="4"/>
    <n v="2.4"/>
    <n v="3"/>
    <s v="2–3"/>
    <s v="No"/>
    <n v="677.99999999999989"/>
    <s v="High"/>
    <n v="71.240000000000009"/>
    <x v="0"/>
  </r>
  <r>
    <s v="SD"/>
    <n v="152"/>
    <n v="510"/>
    <s v="Yes"/>
    <s v="Yes"/>
    <n v="32"/>
    <n v="223.5"/>
    <n v="81"/>
    <n v="38"/>
    <n v="188.8"/>
    <n v="74"/>
    <n v="16.05"/>
    <n v="154.9"/>
    <n v="101"/>
    <n v="6.97"/>
    <n v="9.4"/>
    <n v="2"/>
    <n v="2.54"/>
    <n v="2"/>
    <s v="2–3"/>
    <s v="Yes"/>
    <n v="576.6"/>
    <s v="High"/>
    <n v="63.559999999999995"/>
    <x v="0"/>
  </r>
  <r>
    <s v="SD"/>
    <n v="148"/>
    <n v="510"/>
    <s v="No"/>
    <s v="No"/>
    <n v="0"/>
    <n v="242.1"/>
    <n v="118"/>
    <n v="41.16"/>
    <n v="191"/>
    <n v="93"/>
    <n v="16.239999999999998"/>
    <n v="218.6"/>
    <n v="50"/>
    <n v="9.84"/>
    <n v="14.7"/>
    <n v="2"/>
    <n v="3.97"/>
    <n v="3"/>
    <s v="2–3"/>
    <s v="No"/>
    <n v="666.40000000000009"/>
    <s v="High"/>
    <n v="71.209999999999994"/>
    <x v="0"/>
  </r>
  <r>
    <s v="SD"/>
    <n v="146"/>
    <n v="408"/>
    <s v="No"/>
    <s v="Yes"/>
    <n v="34"/>
    <n v="142.30000000000001"/>
    <n v="73"/>
    <n v="24.19"/>
    <n v="194.8"/>
    <n v="79"/>
    <n v="16.559999999999999"/>
    <n v="239.3"/>
    <n v="81"/>
    <n v="10.77"/>
    <n v="16"/>
    <n v="6"/>
    <n v="4.32"/>
    <n v="1"/>
    <s v="0–1"/>
    <s v="No"/>
    <n v="592.40000000000009"/>
    <s v="High"/>
    <n v="55.839999999999996"/>
    <x v="0"/>
  </r>
  <r>
    <s v="SD"/>
    <n v="138"/>
    <n v="415"/>
    <s v="No"/>
    <s v="Yes"/>
    <n v="36"/>
    <n v="309.89999999999998"/>
    <n v="90"/>
    <n v="52.68"/>
    <n v="200.3"/>
    <n v="89"/>
    <n v="17.03"/>
    <n v="183.5"/>
    <n v="105"/>
    <n v="8.26"/>
    <n v="14.2"/>
    <n v="2"/>
    <n v="3.83"/>
    <n v="1"/>
    <s v="0–1"/>
    <s v="No"/>
    <n v="707.90000000000009"/>
    <s v="High"/>
    <n v="81.800000000000011"/>
    <x v="0"/>
  </r>
  <r>
    <s v="SD"/>
    <n v="137"/>
    <n v="510"/>
    <s v="No"/>
    <s v="No"/>
    <n v="0"/>
    <n v="234.2"/>
    <n v="128"/>
    <n v="39.81"/>
    <n v="293.10000000000002"/>
    <n v="92"/>
    <n v="24.91"/>
    <n v="183.9"/>
    <n v="79"/>
    <n v="8.2799999999999994"/>
    <n v="9.8000000000000007"/>
    <n v="6"/>
    <n v="2.65"/>
    <n v="0"/>
    <s v="0–1"/>
    <s v="Yes"/>
    <n v="720.99999999999989"/>
    <s v="High"/>
    <n v="75.650000000000006"/>
    <x v="0"/>
  </r>
  <r>
    <s v="SD"/>
    <n v="132"/>
    <n v="415"/>
    <s v="No"/>
    <s v="Yes"/>
    <n v="22"/>
    <n v="175.9"/>
    <n v="70"/>
    <n v="29.9"/>
    <n v="211.7"/>
    <n v="105"/>
    <n v="17.989999999999998"/>
    <n v="174.5"/>
    <n v="81"/>
    <n v="7.85"/>
    <n v="7.3"/>
    <n v="5"/>
    <n v="1.97"/>
    <n v="2"/>
    <s v="2–3"/>
    <s v="No"/>
    <n v="569.4"/>
    <s v="High"/>
    <n v="57.71"/>
    <x v="0"/>
  </r>
  <r>
    <s v="SD"/>
    <n v="129"/>
    <n v="408"/>
    <s v="No"/>
    <s v="No"/>
    <n v="0"/>
    <n v="209.8"/>
    <n v="82"/>
    <n v="35.67"/>
    <n v="194.5"/>
    <n v="94"/>
    <n v="16.53"/>
    <n v="200.4"/>
    <n v="85"/>
    <n v="9.02"/>
    <n v="11.3"/>
    <n v="3"/>
    <n v="3.05"/>
    <n v="0"/>
    <s v="0–1"/>
    <s v="No"/>
    <n v="616"/>
    <s v="High"/>
    <n v="64.27"/>
    <x v="0"/>
  </r>
  <r>
    <s v="SD"/>
    <n v="119"/>
    <n v="408"/>
    <s v="No"/>
    <s v="No"/>
    <n v="0"/>
    <n v="185.2"/>
    <n v="87"/>
    <n v="31.48"/>
    <n v="170.4"/>
    <n v="96"/>
    <n v="14.48"/>
    <n v="165.1"/>
    <n v="104"/>
    <n v="7.43"/>
    <n v="9.5"/>
    <n v="13"/>
    <n v="2.57"/>
    <n v="1"/>
    <s v="0–1"/>
    <s v="No"/>
    <n v="530.20000000000005"/>
    <s v="High"/>
    <n v="55.96"/>
    <x v="0"/>
  </r>
  <r>
    <s v="SD"/>
    <n v="112"/>
    <n v="510"/>
    <s v="No"/>
    <s v="No"/>
    <n v="0"/>
    <n v="196"/>
    <n v="135"/>
    <n v="33.32"/>
    <n v="186"/>
    <n v="146"/>
    <n v="15.81"/>
    <n v="153"/>
    <n v="92"/>
    <n v="6.89"/>
    <n v="9.8000000000000007"/>
    <n v="1"/>
    <n v="2.65"/>
    <n v="3"/>
    <s v="2–3"/>
    <s v="No"/>
    <n v="544.79999999999995"/>
    <s v="High"/>
    <n v="58.67"/>
    <x v="0"/>
  </r>
  <r>
    <s v="SD"/>
    <n v="111"/>
    <n v="415"/>
    <s v="No"/>
    <s v="No"/>
    <n v="0"/>
    <n v="0"/>
    <n v="0"/>
    <n v="0"/>
    <n v="159.6"/>
    <n v="130"/>
    <n v="13.57"/>
    <n v="167.1"/>
    <n v="88"/>
    <n v="7.52"/>
    <n v="6.8"/>
    <n v="1"/>
    <n v="1.84"/>
    <n v="4"/>
    <s v="4–5"/>
    <s v="Yes"/>
    <n v="333.5"/>
    <s v="Medium"/>
    <n v="22.93"/>
    <x v="1"/>
  </r>
  <r>
    <s v="SD"/>
    <n v="110"/>
    <n v="415"/>
    <s v="No"/>
    <s v="Yes"/>
    <n v="35"/>
    <n v="171.5"/>
    <n v="98"/>
    <n v="29.16"/>
    <n v="153.1"/>
    <n v="127"/>
    <n v="13.01"/>
    <n v="165.6"/>
    <n v="125"/>
    <n v="7.45"/>
    <n v="7.1"/>
    <n v="3"/>
    <n v="1.92"/>
    <n v="0"/>
    <s v="0–1"/>
    <s v="No"/>
    <n v="497.30000000000007"/>
    <s v="High"/>
    <n v="51.540000000000006"/>
    <x v="0"/>
  </r>
  <r>
    <s v="SD"/>
    <n v="108"/>
    <n v="415"/>
    <s v="Yes"/>
    <s v="No"/>
    <n v="0"/>
    <n v="204.3"/>
    <n v="82"/>
    <n v="34.729999999999997"/>
    <n v="188.8"/>
    <n v="115"/>
    <n v="16.05"/>
    <n v="139.4"/>
    <n v="97"/>
    <n v="6.27"/>
    <n v="9.1999999999999993"/>
    <n v="7"/>
    <n v="2.48"/>
    <n v="1"/>
    <s v="0–1"/>
    <s v="No"/>
    <n v="541.70000000000005"/>
    <s v="High"/>
    <n v="59.529999999999994"/>
    <x v="0"/>
  </r>
  <r>
    <s v="SD"/>
    <n v="103"/>
    <n v="415"/>
    <s v="Yes"/>
    <s v="Yes"/>
    <n v="40"/>
    <n v="216.4"/>
    <n v="80"/>
    <n v="36.79"/>
    <n v="249.7"/>
    <n v="90"/>
    <n v="21.22"/>
    <n v="185.9"/>
    <n v="99"/>
    <n v="8.3699999999999992"/>
    <n v="12.7"/>
    <n v="4"/>
    <n v="3.43"/>
    <n v="1"/>
    <s v="0–1"/>
    <s v="No"/>
    <n v="664.7"/>
    <s v="High"/>
    <n v="69.81"/>
    <x v="0"/>
  </r>
  <r>
    <s v="SD"/>
    <n v="103"/>
    <n v="415"/>
    <s v="No"/>
    <s v="Yes"/>
    <n v="25"/>
    <n v="197.4"/>
    <n v="73"/>
    <n v="33.56"/>
    <n v="295.7"/>
    <n v="113"/>
    <n v="25.13"/>
    <n v="211.7"/>
    <n v="73"/>
    <n v="9.5299999999999994"/>
    <n v="13.2"/>
    <n v="2"/>
    <n v="3.56"/>
    <n v="0"/>
    <s v="0–1"/>
    <s v="No"/>
    <n v="718"/>
    <s v="High"/>
    <n v="71.78"/>
    <x v="0"/>
  </r>
  <r>
    <s v="SD"/>
    <n v="101"/>
    <n v="510"/>
    <s v="No"/>
    <s v="No"/>
    <n v="0"/>
    <n v="127.1"/>
    <n v="102"/>
    <n v="21.61"/>
    <n v="247.7"/>
    <n v="106"/>
    <n v="21.05"/>
    <n v="207.7"/>
    <n v="75"/>
    <n v="9.35"/>
    <n v="5"/>
    <n v="3"/>
    <n v="1.35"/>
    <n v="3"/>
    <s v="2–3"/>
    <s v="No"/>
    <n v="587.5"/>
    <s v="High"/>
    <n v="53.36"/>
    <x v="0"/>
  </r>
  <r>
    <s v="SD"/>
    <n v="101"/>
    <n v="415"/>
    <s v="No"/>
    <s v="No"/>
    <n v="0"/>
    <n v="247.3"/>
    <n v="91"/>
    <n v="42.04"/>
    <n v="182.7"/>
    <n v="60"/>
    <n v="15.53"/>
    <n v="143.19999999999999"/>
    <n v="112"/>
    <n v="6.44"/>
    <n v="14.7"/>
    <n v="2"/>
    <n v="3.97"/>
    <n v="3"/>
    <s v="2–3"/>
    <s v="No"/>
    <n v="587.90000000000009"/>
    <s v="High"/>
    <n v="67.98"/>
    <x v="0"/>
  </r>
  <r>
    <s v="SD"/>
    <n v="97"/>
    <n v="415"/>
    <s v="No"/>
    <s v="No"/>
    <n v="0"/>
    <n v="168.6"/>
    <n v="87"/>
    <n v="28.66"/>
    <n v="259.2"/>
    <n v="105"/>
    <n v="22.03"/>
    <n v="279.8"/>
    <n v="123"/>
    <n v="12.59"/>
    <n v="7.3"/>
    <n v="4"/>
    <n v="1.97"/>
    <n v="1"/>
    <s v="0–1"/>
    <s v="No"/>
    <n v="714.89999999999986"/>
    <s v="High"/>
    <n v="65.25"/>
    <x v="0"/>
  </r>
  <r>
    <s v="SD"/>
    <n v="97"/>
    <n v="415"/>
    <s v="No"/>
    <s v="No"/>
    <n v="0"/>
    <n v="176.1"/>
    <n v="103"/>
    <n v="29.94"/>
    <n v="199.7"/>
    <n v="130"/>
    <n v="16.97"/>
    <n v="263.89999999999998"/>
    <n v="96"/>
    <n v="11.88"/>
    <n v="8.5"/>
    <n v="6"/>
    <n v="2.2999999999999998"/>
    <n v="2"/>
    <s v="2–3"/>
    <s v="No"/>
    <n v="648.19999999999993"/>
    <s v="High"/>
    <n v="61.089999999999996"/>
    <x v="0"/>
  </r>
  <r>
    <s v="SD"/>
    <n v="97"/>
    <n v="408"/>
    <s v="No"/>
    <s v="No"/>
    <n v="0"/>
    <n v="167.8"/>
    <n v="119"/>
    <n v="28.53"/>
    <n v="142"/>
    <n v="123"/>
    <n v="12.07"/>
    <n v="190.7"/>
    <n v="128"/>
    <n v="8.58"/>
    <n v="7.3"/>
    <n v="4"/>
    <n v="1.97"/>
    <n v="2"/>
    <s v="2–3"/>
    <s v="No"/>
    <n v="507.8"/>
    <s v="High"/>
    <n v="51.15"/>
    <x v="0"/>
  </r>
  <r>
    <s v="SD"/>
    <n v="94"/>
    <n v="408"/>
    <s v="No"/>
    <s v="No"/>
    <n v="0"/>
    <n v="236.7"/>
    <n v="110"/>
    <n v="40.24"/>
    <n v="231.9"/>
    <n v="92"/>
    <n v="19.71"/>
    <n v="164.7"/>
    <n v="85"/>
    <n v="7.41"/>
    <n v="12.7"/>
    <n v="6"/>
    <n v="3.43"/>
    <n v="1"/>
    <s v="0–1"/>
    <s v="No"/>
    <n v="646"/>
    <s v="High"/>
    <n v="70.790000000000006"/>
    <x v="0"/>
  </r>
  <r>
    <s v="SD"/>
    <n v="92"/>
    <n v="510"/>
    <s v="No"/>
    <s v="Yes"/>
    <n v="20"/>
    <n v="133.30000000000001"/>
    <n v="63"/>
    <n v="22.66"/>
    <n v="184.1"/>
    <n v="123"/>
    <n v="15.65"/>
    <n v="272.89999999999998"/>
    <n v="107"/>
    <n v="12.28"/>
    <n v="13.5"/>
    <n v="2"/>
    <n v="3.65"/>
    <n v="1"/>
    <s v="0–1"/>
    <s v="No"/>
    <n v="603.79999999999995"/>
    <s v="High"/>
    <n v="54.24"/>
    <x v="0"/>
  </r>
  <r>
    <s v="SD"/>
    <n v="92"/>
    <n v="415"/>
    <s v="No"/>
    <s v="No"/>
    <n v="0"/>
    <n v="163.80000000000001"/>
    <n v="73"/>
    <n v="27.85"/>
    <n v="255.6"/>
    <n v="85"/>
    <n v="21.73"/>
    <n v="192.9"/>
    <n v="95"/>
    <n v="8.68"/>
    <n v="15.7"/>
    <n v="4"/>
    <n v="4.24"/>
    <n v="0"/>
    <s v="0–1"/>
    <s v="No"/>
    <n v="628"/>
    <s v="High"/>
    <n v="62.5"/>
    <x v="0"/>
  </r>
  <r>
    <s v="SD"/>
    <n v="90"/>
    <n v="510"/>
    <s v="No"/>
    <s v="No"/>
    <n v="0"/>
    <n v="184.5"/>
    <n v="81"/>
    <n v="31.37"/>
    <n v="172"/>
    <n v="103"/>
    <n v="14.62"/>
    <n v="183.4"/>
    <n v="96"/>
    <n v="8.25"/>
    <n v="13.7"/>
    <n v="3"/>
    <n v="3.7"/>
    <n v="3"/>
    <s v="2–3"/>
    <s v="No"/>
    <n v="553.6"/>
    <s v="High"/>
    <n v="57.940000000000005"/>
    <x v="0"/>
  </r>
  <r>
    <s v="SD"/>
    <n v="90"/>
    <n v="415"/>
    <s v="No"/>
    <s v="No"/>
    <n v="0"/>
    <n v="240.2"/>
    <n v="78"/>
    <n v="40.83"/>
    <n v="230.3"/>
    <n v="109"/>
    <n v="19.579999999999998"/>
    <n v="217"/>
    <n v="83"/>
    <n v="9.76"/>
    <n v="5.2"/>
    <n v="1"/>
    <n v="1.4"/>
    <n v="2"/>
    <s v="2–3"/>
    <s v="No"/>
    <n v="692.7"/>
    <s v="High"/>
    <n v="71.570000000000007"/>
    <x v="0"/>
  </r>
  <r>
    <s v="SD"/>
    <n v="90"/>
    <n v="510"/>
    <s v="No"/>
    <s v="No"/>
    <n v="0"/>
    <n v="328.1"/>
    <n v="106"/>
    <n v="55.78"/>
    <n v="151.69999999999999"/>
    <n v="89"/>
    <n v="12.89"/>
    <n v="303.5"/>
    <n v="114"/>
    <n v="13.66"/>
    <n v="8.6999999999999993"/>
    <n v="3"/>
    <n v="2.35"/>
    <n v="1"/>
    <s v="0–1"/>
    <s v="Yes"/>
    <n v="792"/>
    <s v="High"/>
    <n v="84.679999999999993"/>
    <x v="0"/>
  </r>
  <r>
    <s v="SD"/>
    <n v="89"/>
    <n v="510"/>
    <s v="No"/>
    <s v="Yes"/>
    <n v="34"/>
    <n v="268.39999999999998"/>
    <n v="112"/>
    <n v="45.63"/>
    <n v="222.2"/>
    <n v="108"/>
    <n v="18.89"/>
    <n v="117.6"/>
    <n v="102"/>
    <n v="5.29"/>
    <n v="10.3"/>
    <n v="3"/>
    <n v="2.78"/>
    <n v="0"/>
    <s v="0–1"/>
    <s v="No"/>
    <n v="618.49999999999989"/>
    <s v="High"/>
    <n v="72.590000000000018"/>
    <x v="0"/>
  </r>
  <r>
    <s v="SD"/>
    <n v="89"/>
    <n v="510"/>
    <s v="No"/>
    <s v="No"/>
    <n v="0"/>
    <n v="206.5"/>
    <n v="125"/>
    <n v="35.11"/>
    <n v="180.2"/>
    <n v="113"/>
    <n v="15.32"/>
    <n v="220.6"/>
    <n v="95"/>
    <n v="9.93"/>
    <n v="12.2"/>
    <n v="4"/>
    <n v="3.29"/>
    <n v="3"/>
    <s v="2–3"/>
    <s v="No"/>
    <n v="619.5"/>
    <s v="High"/>
    <n v="63.65"/>
    <x v="0"/>
  </r>
  <r>
    <s v="SD"/>
    <n v="76"/>
    <n v="415"/>
    <s v="No"/>
    <s v="No"/>
    <n v="0"/>
    <n v="179.4"/>
    <n v="70"/>
    <n v="30.5"/>
    <n v="143"/>
    <n v="93"/>
    <n v="12.16"/>
    <n v="116.3"/>
    <n v="113"/>
    <n v="5.23"/>
    <n v="11.2"/>
    <n v="5"/>
    <n v="3.02"/>
    <n v="1"/>
    <s v="0–1"/>
    <s v="No"/>
    <n v="449.9"/>
    <s v="High"/>
    <n v="50.910000000000004"/>
    <x v="0"/>
  </r>
  <r>
    <s v="SD"/>
    <n v="75"/>
    <n v="415"/>
    <s v="No"/>
    <s v="Yes"/>
    <n v="31"/>
    <n v="171.2"/>
    <n v="104"/>
    <n v="29.1"/>
    <n v="193.6"/>
    <n v="74"/>
    <n v="16.46"/>
    <n v="196.5"/>
    <n v="85"/>
    <n v="8.84"/>
    <n v="10.199999999999999"/>
    <n v="4"/>
    <n v="2.75"/>
    <n v="1"/>
    <s v="0–1"/>
    <s v="No"/>
    <n v="571.5"/>
    <s v="High"/>
    <n v="57.150000000000006"/>
    <x v="0"/>
  </r>
  <r>
    <s v="SD"/>
    <n v="68"/>
    <n v="415"/>
    <s v="No"/>
    <s v="No"/>
    <n v="0"/>
    <n v="174.5"/>
    <n v="98"/>
    <n v="29.67"/>
    <n v="180.2"/>
    <n v="103"/>
    <n v="15.32"/>
    <n v="179"/>
    <n v="89"/>
    <n v="8.06"/>
    <n v="10.7"/>
    <n v="2"/>
    <n v="2.89"/>
    <n v="2"/>
    <s v="2–3"/>
    <s v="No"/>
    <n v="544.40000000000009"/>
    <s v="High"/>
    <n v="55.940000000000005"/>
    <x v="0"/>
  </r>
  <r>
    <s v="SD"/>
    <n v="67"/>
    <n v="408"/>
    <s v="No"/>
    <s v="No"/>
    <n v="0"/>
    <n v="200.2"/>
    <n v="92"/>
    <n v="34.03"/>
    <n v="118.7"/>
    <n v="87"/>
    <n v="10.09"/>
    <n v="236.6"/>
    <n v="65"/>
    <n v="10.65"/>
    <n v="6"/>
    <n v="6"/>
    <n v="1.62"/>
    <n v="2"/>
    <s v="2–3"/>
    <s v="No"/>
    <n v="561.5"/>
    <s v="High"/>
    <n v="56.39"/>
    <x v="0"/>
  </r>
  <r>
    <s v="SD"/>
    <n v="60"/>
    <n v="510"/>
    <s v="Yes"/>
    <s v="No"/>
    <n v="0"/>
    <n v="251.4"/>
    <n v="118"/>
    <n v="42.74"/>
    <n v="196.6"/>
    <n v="80"/>
    <n v="16.71"/>
    <n v="192"/>
    <n v="53"/>
    <n v="8.64"/>
    <n v="11"/>
    <n v="2"/>
    <n v="2.97"/>
    <n v="0"/>
    <s v="0–1"/>
    <s v="Yes"/>
    <n v="651"/>
    <s v="High"/>
    <n v="71.06"/>
    <x v="0"/>
  </r>
  <r>
    <s v="SD"/>
    <n v="59"/>
    <n v="415"/>
    <s v="No"/>
    <s v="Yes"/>
    <n v="25"/>
    <n v="129"/>
    <n v="77"/>
    <n v="21.93"/>
    <n v="290"/>
    <n v="110"/>
    <n v="24.65"/>
    <n v="177.1"/>
    <n v="110"/>
    <n v="7.97"/>
    <n v="11.6"/>
    <n v="5"/>
    <n v="3.13"/>
    <n v="1"/>
    <s v="0–1"/>
    <s v="No"/>
    <n v="607.70000000000005"/>
    <s v="High"/>
    <n v="57.68"/>
    <x v="0"/>
  </r>
  <r>
    <s v="SD"/>
    <n v="59"/>
    <n v="510"/>
    <s v="No"/>
    <s v="No"/>
    <n v="0"/>
    <n v="187.9"/>
    <n v="110"/>
    <n v="31.94"/>
    <n v="200.5"/>
    <n v="101"/>
    <n v="17.04"/>
    <n v="202.6"/>
    <n v="125"/>
    <n v="9.1199999999999992"/>
    <n v="10.199999999999999"/>
    <n v="11"/>
    <n v="2.75"/>
    <n v="2"/>
    <s v="2–3"/>
    <s v="No"/>
    <n v="601.20000000000005"/>
    <s v="High"/>
    <n v="60.85"/>
    <x v="0"/>
  </r>
  <r>
    <s v="SD"/>
    <n v="58"/>
    <n v="415"/>
    <s v="No"/>
    <s v="No"/>
    <n v="0"/>
    <n v="63.7"/>
    <n v="101"/>
    <n v="10.83"/>
    <n v="195.8"/>
    <n v="95"/>
    <n v="16.64"/>
    <n v="210.1"/>
    <n v="87"/>
    <n v="9.4499999999999993"/>
    <n v="10"/>
    <n v="6"/>
    <n v="2.7"/>
    <n v="1"/>
    <s v="0–1"/>
    <s v="No"/>
    <n v="479.6"/>
    <s v="High"/>
    <n v="39.620000000000005"/>
    <x v="1"/>
  </r>
  <r>
    <s v="SD"/>
    <n v="55"/>
    <n v="415"/>
    <s v="No"/>
    <s v="No"/>
    <n v="0"/>
    <n v="245.5"/>
    <n v="130"/>
    <n v="41.74"/>
    <n v="192.7"/>
    <n v="54"/>
    <n v="16.38"/>
    <n v="141.69999999999999"/>
    <n v="83"/>
    <n v="6.38"/>
    <n v="9.1"/>
    <n v="4"/>
    <n v="2.46"/>
    <n v="1"/>
    <s v="0–1"/>
    <s v="No"/>
    <n v="589"/>
    <s v="High"/>
    <n v="66.959999999999994"/>
    <x v="0"/>
  </r>
  <r>
    <s v="SD"/>
    <n v="51"/>
    <n v="415"/>
    <s v="No"/>
    <s v="No"/>
    <n v="0"/>
    <n v="251.6"/>
    <n v="88"/>
    <n v="42.77"/>
    <n v="175.1"/>
    <n v="103"/>
    <n v="14.88"/>
    <n v="184.4"/>
    <n v="112"/>
    <n v="8.3000000000000007"/>
    <n v="5.4"/>
    <n v="5"/>
    <n v="1.46"/>
    <n v="1"/>
    <s v="0–1"/>
    <s v="No"/>
    <n v="616.5"/>
    <s v="High"/>
    <n v="67.41"/>
    <x v="0"/>
  </r>
  <r>
    <s v="SD"/>
    <n v="45"/>
    <n v="510"/>
    <s v="No"/>
    <s v="No"/>
    <n v="0"/>
    <n v="94.2"/>
    <n v="108"/>
    <n v="16.010000000000002"/>
    <n v="264.10000000000002"/>
    <n v="100"/>
    <n v="22.45"/>
    <n v="203.7"/>
    <n v="79"/>
    <n v="9.17"/>
    <n v="7.3"/>
    <n v="3"/>
    <n v="1.97"/>
    <n v="1"/>
    <s v="0–1"/>
    <s v="No"/>
    <n v="569.29999999999995"/>
    <s v="High"/>
    <n v="49.6"/>
    <x v="1"/>
  </r>
  <r>
    <s v="SD"/>
    <n v="42"/>
    <n v="408"/>
    <s v="No"/>
    <s v="No"/>
    <n v="0"/>
    <n v="163.6"/>
    <n v="88"/>
    <n v="27.81"/>
    <n v="283.39999999999998"/>
    <n v="93"/>
    <n v="24.09"/>
    <n v="262.10000000000002"/>
    <n v="108"/>
    <n v="11.79"/>
    <n v="8.6"/>
    <n v="9"/>
    <n v="2.3199999999999998"/>
    <n v="0"/>
    <s v="0–1"/>
    <s v="No"/>
    <n v="717.7"/>
    <s v="High"/>
    <n v="66.009999999999991"/>
    <x v="0"/>
  </r>
  <r>
    <s v="SD"/>
    <n v="41"/>
    <n v="510"/>
    <s v="No"/>
    <s v="No"/>
    <n v="0"/>
    <n v="226.3"/>
    <n v="95"/>
    <n v="38.47"/>
    <n v="274.3"/>
    <n v="109"/>
    <n v="23.32"/>
    <n v="242.7"/>
    <n v="119"/>
    <n v="10.92"/>
    <n v="8.1999999999999993"/>
    <n v="3"/>
    <n v="2.21"/>
    <n v="2"/>
    <s v="2–3"/>
    <s v="Yes"/>
    <n v="751.5"/>
    <s v="High"/>
    <n v="74.919999999999987"/>
    <x v="0"/>
  </r>
  <r>
    <s v="SD"/>
    <n v="30"/>
    <n v="415"/>
    <s v="No"/>
    <s v="No"/>
    <n v="0"/>
    <n v="247.4"/>
    <n v="107"/>
    <n v="42.06"/>
    <n v="175.9"/>
    <n v="76"/>
    <n v="14.95"/>
    <n v="287.39999999999998"/>
    <n v="90"/>
    <n v="12.93"/>
    <n v="11.3"/>
    <n v="2"/>
    <n v="3.05"/>
    <n v="0"/>
    <s v="0–1"/>
    <s v="No"/>
    <n v="722"/>
    <s v="High"/>
    <n v="72.989999999999995"/>
    <x v="0"/>
  </r>
  <r>
    <s v="SD"/>
    <n v="27"/>
    <n v="510"/>
    <s v="No"/>
    <s v="Yes"/>
    <n v="24"/>
    <n v="180.5"/>
    <n v="85"/>
    <n v="30.69"/>
    <n v="224.1"/>
    <n v="92"/>
    <n v="19.05"/>
    <n v="205.7"/>
    <n v="103"/>
    <n v="9.26"/>
    <n v="2.4"/>
    <n v="3"/>
    <n v="0.65"/>
    <n v="0"/>
    <s v="0–1"/>
    <s v="No"/>
    <n v="612.69999999999993"/>
    <s v="High"/>
    <n v="59.65"/>
    <x v="0"/>
  </r>
  <r>
    <s v="SD"/>
    <n v="24"/>
    <n v="415"/>
    <s v="No"/>
    <s v="Yes"/>
    <n v="33"/>
    <n v="125"/>
    <n v="99"/>
    <n v="21.25"/>
    <n v="235.3"/>
    <n v="81"/>
    <n v="20"/>
    <n v="215.3"/>
    <n v="95"/>
    <n v="9.69"/>
    <n v="10.199999999999999"/>
    <n v="7"/>
    <n v="2.75"/>
    <n v="2"/>
    <s v="2–3"/>
    <s v="No"/>
    <n v="585.80000000000007"/>
    <s v="High"/>
    <n v="53.69"/>
    <x v="0"/>
  </r>
  <r>
    <s v="SD"/>
    <n v="24"/>
    <n v="408"/>
    <s v="No"/>
    <s v="No"/>
    <n v="0"/>
    <n v="180.6"/>
    <n v="65"/>
    <n v="30.7"/>
    <n v="280.39999999999998"/>
    <n v="99"/>
    <n v="23.83"/>
    <n v="292.39999999999998"/>
    <n v="105"/>
    <n v="13.16"/>
    <n v="5"/>
    <n v="3"/>
    <n v="1.35"/>
    <n v="1"/>
    <s v="0–1"/>
    <s v="No"/>
    <n v="758.4"/>
    <s v="High"/>
    <n v="69.039999999999992"/>
    <x v="0"/>
  </r>
  <r>
    <s v="SD"/>
    <n v="20"/>
    <n v="408"/>
    <s v="No"/>
    <s v="No"/>
    <n v="0"/>
    <n v="142.19999999999999"/>
    <n v="107"/>
    <n v="24.17"/>
    <n v="262.39999999999998"/>
    <n v="84"/>
    <n v="22.3"/>
    <n v="139.19999999999999"/>
    <n v="99"/>
    <n v="6.26"/>
    <n v="10.1"/>
    <n v="5"/>
    <n v="2.73"/>
    <n v="1"/>
    <s v="0–1"/>
    <s v="No"/>
    <n v="553.9"/>
    <s v="High"/>
    <n v="55.459999999999994"/>
    <x v="0"/>
  </r>
  <r>
    <s v="SD"/>
    <n v="5"/>
    <n v="415"/>
    <s v="Yes"/>
    <s v="No"/>
    <n v="0"/>
    <n v="197.2"/>
    <n v="90"/>
    <n v="33.520000000000003"/>
    <n v="188.5"/>
    <n v="113"/>
    <n v="16.02"/>
    <n v="211.1"/>
    <n v="94"/>
    <n v="9.5"/>
    <n v="7.8"/>
    <n v="8"/>
    <n v="2.11"/>
    <n v="1"/>
    <s v="0–1"/>
    <s v="No"/>
    <n v="604.59999999999991"/>
    <s v="High"/>
    <n v="61.150000000000006"/>
    <x v="0"/>
  </r>
  <r>
    <s v="TN"/>
    <n v="162"/>
    <n v="415"/>
    <s v="No"/>
    <s v="No"/>
    <n v="0"/>
    <n v="149.69999999999999"/>
    <n v="119"/>
    <n v="25.45"/>
    <n v="182.2"/>
    <n v="115"/>
    <n v="15.49"/>
    <n v="261.5"/>
    <n v="126"/>
    <n v="11.77"/>
    <n v="9.6999999999999993"/>
    <n v="8"/>
    <n v="2.62"/>
    <n v="0"/>
    <s v="0–1"/>
    <s v="No"/>
    <n v="603.1"/>
    <s v="High"/>
    <n v="55.329999999999991"/>
    <x v="0"/>
  </r>
  <r>
    <s v="TN"/>
    <n v="160"/>
    <n v="408"/>
    <s v="No"/>
    <s v="Yes"/>
    <n v="22"/>
    <n v="166"/>
    <n v="114"/>
    <n v="28.22"/>
    <n v="174.5"/>
    <n v="103"/>
    <n v="14.83"/>
    <n v="244.9"/>
    <n v="68"/>
    <n v="11.02"/>
    <n v="10.199999999999999"/>
    <n v="6"/>
    <n v="2.75"/>
    <n v="1"/>
    <s v="0–1"/>
    <s v="No"/>
    <n v="595.6"/>
    <s v="High"/>
    <n v="56.819999999999993"/>
    <x v="0"/>
  </r>
  <r>
    <s v="TN"/>
    <n v="147"/>
    <n v="415"/>
    <s v="No"/>
    <s v="Yes"/>
    <n v="22"/>
    <n v="278.3"/>
    <n v="89"/>
    <n v="47.31"/>
    <n v="93.4"/>
    <n v="143"/>
    <n v="7.94"/>
    <n v="107.6"/>
    <n v="42"/>
    <n v="4.84"/>
    <n v="9.6999999999999993"/>
    <n v="5"/>
    <n v="2.62"/>
    <n v="0"/>
    <s v="0–1"/>
    <s v="No"/>
    <n v="489.00000000000006"/>
    <s v="High"/>
    <n v="62.71"/>
    <x v="0"/>
  </r>
  <r>
    <s v="TN"/>
    <n v="132"/>
    <n v="510"/>
    <s v="No"/>
    <s v="No"/>
    <n v="0"/>
    <n v="195.3"/>
    <n v="70"/>
    <n v="33.200000000000003"/>
    <n v="216.7"/>
    <n v="108"/>
    <n v="18.420000000000002"/>
    <n v="259.89999999999998"/>
    <n v="119"/>
    <n v="11.7"/>
    <n v="12.5"/>
    <n v="4"/>
    <n v="3.38"/>
    <n v="3"/>
    <s v="2–3"/>
    <s v="No"/>
    <n v="684.4"/>
    <s v="High"/>
    <n v="66.7"/>
    <x v="0"/>
  </r>
  <r>
    <s v="TN"/>
    <n v="132"/>
    <n v="510"/>
    <s v="No"/>
    <s v="No"/>
    <n v="0"/>
    <n v="149.30000000000001"/>
    <n v="100"/>
    <n v="25.38"/>
    <n v="200.2"/>
    <n v="110"/>
    <n v="17.02"/>
    <n v="231.7"/>
    <n v="101"/>
    <n v="10.43"/>
    <n v="11.9"/>
    <n v="3"/>
    <n v="3.21"/>
    <n v="2"/>
    <s v="2–3"/>
    <s v="No"/>
    <n v="593.1"/>
    <s v="High"/>
    <n v="56.04"/>
    <x v="0"/>
  </r>
  <r>
    <s v="TN"/>
    <n v="122"/>
    <n v="510"/>
    <s v="No"/>
    <s v="No"/>
    <n v="0"/>
    <n v="126.3"/>
    <n v="99"/>
    <n v="21.47"/>
    <n v="141.6"/>
    <n v="106"/>
    <n v="12.04"/>
    <n v="255.9"/>
    <n v="96"/>
    <n v="11.52"/>
    <n v="9.6"/>
    <n v="2"/>
    <n v="2.59"/>
    <n v="0"/>
    <s v="0–1"/>
    <s v="No"/>
    <n v="533.4"/>
    <s v="High"/>
    <n v="47.620000000000005"/>
    <x v="1"/>
  </r>
  <r>
    <s v="TN"/>
    <n v="122"/>
    <n v="415"/>
    <s v="No"/>
    <s v="No"/>
    <n v="0"/>
    <n v="125.3"/>
    <n v="84"/>
    <n v="21.3"/>
    <n v="167.6"/>
    <n v="121"/>
    <n v="14.25"/>
    <n v="260.60000000000002"/>
    <n v="94"/>
    <n v="11.73"/>
    <n v="8.4"/>
    <n v="4"/>
    <n v="2.27"/>
    <n v="1"/>
    <s v="0–1"/>
    <s v="No"/>
    <n v="561.9"/>
    <s v="High"/>
    <n v="49.550000000000004"/>
    <x v="1"/>
  </r>
  <r>
    <s v="TN"/>
    <n v="118"/>
    <n v="408"/>
    <s v="No"/>
    <s v="Yes"/>
    <n v="15"/>
    <n v="165.1"/>
    <n v="85"/>
    <n v="28.07"/>
    <n v="267"/>
    <n v="93"/>
    <n v="22.7"/>
    <n v="250.7"/>
    <n v="114"/>
    <n v="11.28"/>
    <n v="10.9"/>
    <n v="4"/>
    <n v="2.94"/>
    <n v="1"/>
    <s v="0–1"/>
    <s v="No"/>
    <n v="693.69999999999993"/>
    <s v="High"/>
    <n v="64.989999999999995"/>
    <x v="0"/>
  </r>
  <r>
    <s v="TN"/>
    <n v="118"/>
    <n v="408"/>
    <s v="No"/>
    <s v="No"/>
    <n v="0"/>
    <n v="206.2"/>
    <n v="84"/>
    <n v="35.049999999999997"/>
    <n v="256.39999999999998"/>
    <n v="138"/>
    <n v="21.79"/>
    <n v="117.1"/>
    <n v="91"/>
    <n v="5.27"/>
    <n v="9"/>
    <n v="3"/>
    <n v="2.4300000000000002"/>
    <n v="1"/>
    <s v="0–1"/>
    <s v="No"/>
    <n v="588.69999999999993"/>
    <s v="High"/>
    <n v="64.540000000000006"/>
    <x v="0"/>
  </r>
  <r>
    <s v="TN"/>
    <n v="116"/>
    <n v="415"/>
    <s v="No"/>
    <s v="Yes"/>
    <n v="12"/>
    <n v="141.9"/>
    <n v="92"/>
    <n v="24.12"/>
    <n v="228.9"/>
    <n v="102"/>
    <n v="19.46"/>
    <n v="195.1"/>
    <n v="101"/>
    <n v="8.7799999999999994"/>
    <n v="8.6999999999999993"/>
    <n v="5"/>
    <n v="2.35"/>
    <n v="0"/>
    <s v="0–1"/>
    <s v="No"/>
    <n v="574.6"/>
    <s v="High"/>
    <n v="54.71"/>
    <x v="0"/>
  </r>
  <r>
    <s v="TN"/>
    <n v="116"/>
    <n v="408"/>
    <s v="Yes"/>
    <s v="No"/>
    <n v="0"/>
    <n v="160.1"/>
    <n v="63"/>
    <n v="27.22"/>
    <n v="208.4"/>
    <n v="112"/>
    <n v="17.71"/>
    <n v="177.6"/>
    <n v="98"/>
    <n v="7.99"/>
    <n v="9.1999999999999993"/>
    <n v="3"/>
    <n v="2.48"/>
    <n v="2"/>
    <s v="2–3"/>
    <s v="No"/>
    <n v="555.30000000000007"/>
    <s v="High"/>
    <n v="55.4"/>
    <x v="0"/>
  </r>
  <r>
    <s v="TN"/>
    <n v="115"/>
    <n v="510"/>
    <s v="No"/>
    <s v="Yes"/>
    <n v="34"/>
    <n v="162.1"/>
    <n v="83"/>
    <n v="27.56"/>
    <n v="171.8"/>
    <n v="117"/>
    <n v="14.6"/>
    <n v="259.8"/>
    <n v="76"/>
    <n v="11.69"/>
    <n v="9.6"/>
    <n v="3"/>
    <n v="2.59"/>
    <n v="4"/>
    <s v="4–5"/>
    <s v="Yes"/>
    <n v="603.30000000000007"/>
    <s v="High"/>
    <n v="56.44"/>
    <x v="0"/>
  </r>
  <r>
    <s v="TN"/>
    <n v="114"/>
    <n v="415"/>
    <s v="No"/>
    <s v="No"/>
    <n v="0"/>
    <n v="162.80000000000001"/>
    <n v="65"/>
    <n v="27.68"/>
    <n v="185"/>
    <n v="109"/>
    <n v="15.73"/>
    <n v="219.5"/>
    <n v="104"/>
    <n v="9.8800000000000008"/>
    <n v="6"/>
    <n v="3"/>
    <n v="1.62"/>
    <n v="2"/>
    <s v="2–3"/>
    <s v="No"/>
    <n v="573.29999999999995"/>
    <s v="High"/>
    <n v="54.91"/>
    <x v="0"/>
  </r>
  <r>
    <s v="TN"/>
    <n v="114"/>
    <n v="408"/>
    <s v="No"/>
    <s v="No"/>
    <n v="0"/>
    <n v="147"/>
    <n v="79"/>
    <n v="24.99"/>
    <n v="162.30000000000001"/>
    <n v="103"/>
    <n v="13.8"/>
    <n v="162.9"/>
    <n v="80"/>
    <n v="7.33"/>
    <n v="10.5"/>
    <n v="4"/>
    <n v="2.84"/>
    <n v="1"/>
    <s v="0–1"/>
    <s v="No"/>
    <n v="482.70000000000005"/>
    <s v="High"/>
    <n v="48.959999999999994"/>
    <x v="1"/>
  </r>
  <r>
    <s v="TN"/>
    <n v="112"/>
    <n v="510"/>
    <s v="No"/>
    <s v="Yes"/>
    <n v="31"/>
    <n v="153.1"/>
    <n v="115"/>
    <n v="26.03"/>
    <n v="185.9"/>
    <n v="59"/>
    <n v="15.8"/>
    <n v="224.3"/>
    <n v="102"/>
    <n v="10.09"/>
    <n v="10"/>
    <n v="1"/>
    <n v="2.7"/>
    <n v="6"/>
    <s v="6+"/>
    <s v="Yes"/>
    <n v="573.29999999999995"/>
    <s v="High"/>
    <n v="54.620000000000005"/>
    <x v="0"/>
  </r>
  <r>
    <s v="TN"/>
    <n v="112"/>
    <n v="415"/>
    <s v="No"/>
    <s v="No"/>
    <n v="0"/>
    <n v="141.30000000000001"/>
    <n v="123"/>
    <n v="24.02"/>
    <n v="253.6"/>
    <n v="87"/>
    <n v="21.56"/>
    <n v="215.8"/>
    <n v="96"/>
    <n v="9.7100000000000009"/>
    <n v="6.4"/>
    <n v="2"/>
    <n v="1.73"/>
    <n v="1"/>
    <s v="0–1"/>
    <s v="No"/>
    <n v="617.1"/>
    <s v="High"/>
    <n v="57.019999999999996"/>
    <x v="0"/>
  </r>
  <r>
    <s v="TN"/>
    <n v="106"/>
    <n v="415"/>
    <s v="No"/>
    <s v="No"/>
    <n v="0"/>
    <n v="196.1"/>
    <n v="107"/>
    <n v="33.340000000000003"/>
    <n v="296.5"/>
    <n v="82"/>
    <n v="25.2"/>
    <n v="211.5"/>
    <n v="91"/>
    <n v="9.52"/>
    <n v="7"/>
    <n v="2"/>
    <n v="1.89"/>
    <n v="1"/>
    <s v="0–1"/>
    <s v="No"/>
    <n v="711.1"/>
    <s v="High"/>
    <n v="69.95"/>
    <x v="0"/>
  </r>
  <r>
    <s v="TN"/>
    <n v="102"/>
    <n v="415"/>
    <s v="No"/>
    <s v="No"/>
    <n v="0"/>
    <n v="179.8"/>
    <n v="125"/>
    <n v="30.57"/>
    <n v="173.2"/>
    <n v="86"/>
    <n v="14.72"/>
    <n v="272.8"/>
    <n v="97"/>
    <n v="12.28"/>
    <n v="10.9"/>
    <n v="4"/>
    <n v="2.94"/>
    <n v="0"/>
    <s v="0–1"/>
    <s v="No"/>
    <n v="636.69999999999993"/>
    <s v="High"/>
    <n v="60.51"/>
    <x v="0"/>
  </r>
  <r>
    <s v="TN"/>
    <n v="101"/>
    <n v="415"/>
    <s v="No"/>
    <s v="Yes"/>
    <n v="23"/>
    <n v="283.2"/>
    <n v="130"/>
    <n v="48.14"/>
    <n v="162.6"/>
    <n v="74"/>
    <n v="13.82"/>
    <n v="177.7"/>
    <n v="104"/>
    <n v="8"/>
    <n v="7.2"/>
    <n v="6"/>
    <n v="1.94"/>
    <n v="1"/>
    <s v="0–1"/>
    <s v="No"/>
    <n v="630.70000000000005"/>
    <s v="High"/>
    <n v="71.900000000000006"/>
    <x v="0"/>
  </r>
  <r>
    <s v="TN"/>
    <n v="101"/>
    <n v="415"/>
    <s v="No"/>
    <s v="No"/>
    <n v="0"/>
    <n v="222.8"/>
    <n v="99"/>
    <n v="37.880000000000003"/>
    <n v="175.8"/>
    <n v="85"/>
    <n v="14.94"/>
    <n v="202"/>
    <n v="111"/>
    <n v="9.09"/>
    <n v="11"/>
    <n v="3"/>
    <n v="2.97"/>
    <n v="3"/>
    <s v="2–3"/>
    <s v="No"/>
    <n v="611.6"/>
    <s v="High"/>
    <n v="64.88"/>
    <x v="0"/>
  </r>
  <r>
    <s v="TN"/>
    <n v="100"/>
    <n v="415"/>
    <s v="No"/>
    <s v="Yes"/>
    <n v="30"/>
    <n v="196.6"/>
    <n v="93"/>
    <n v="33.42"/>
    <n v="241.4"/>
    <n v="140"/>
    <n v="20.52"/>
    <n v="226"/>
    <n v="118"/>
    <n v="10.17"/>
    <n v="12.9"/>
    <n v="4"/>
    <n v="3.48"/>
    <n v="2"/>
    <s v="2–3"/>
    <s v="No"/>
    <n v="676.9"/>
    <s v="High"/>
    <n v="67.59"/>
    <x v="0"/>
  </r>
  <r>
    <s v="TN"/>
    <n v="98"/>
    <n v="415"/>
    <s v="No"/>
    <s v="Yes"/>
    <n v="28"/>
    <n v="235.6"/>
    <n v="124"/>
    <n v="40.049999999999997"/>
    <n v="236.8"/>
    <n v="113"/>
    <n v="20.13"/>
    <n v="241.2"/>
    <n v="127"/>
    <n v="10.85"/>
    <n v="7.7"/>
    <n v="2"/>
    <n v="2.08"/>
    <n v="1"/>
    <s v="0–1"/>
    <s v="No"/>
    <n v="721.3"/>
    <s v="High"/>
    <n v="73.109999999999985"/>
    <x v="0"/>
  </r>
  <r>
    <s v="TN"/>
    <n v="97"/>
    <n v="408"/>
    <s v="No"/>
    <s v="No"/>
    <n v="0"/>
    <n v="127"/>
    <n v="102"/>
    <n v="21.59"/>
    <n v="206.9"/>
    <n v="107"/>
    <n v="17.59"/>
    <n v="231.7"/>
    <n v="99"/>
    <n v="10.43"/>
    <n v="6.1"/>
    <n v="6"/>
    <n v="1.65"/>
    <n v="0"/>
    <s v="0–1"/>
    <s v="No"/>
    <n v="571.69999999999993"/>
    <s v="High"/>
    <n v="51.26"/>
    <x v="0"/>
  </r>
  <r>
    <s v="TN"/>
    <n v="95"/>
    <n v="408"/>
    <s v="Yes"/>
    <s v="No"/>
    <n v="0"/>
    <n v="170.1"/>
    <n v="113"/>
    <n v="28.92"/>
    <n v="271.8"/>
    <n v="94"/>
    <n v="23.1"/>
    <n v="110.7"/>
    <n v="78"/>
    <n v="4.9800000000000004"/>
    <n v="8.6999999999999993"/>
    <n v="4"/>
    <n v="2.35"/>
    <n v="1"/>
    <s v="0–1"/>
    <s v="No"/>
    <n v="561.30000000000007"/>
    <s v="High"/>
    <n v="59.35"/>
    <x v="0"/>
  </r>
  <r>
    <s v="TN"/>
    <n v="93"/>
    <n v="510"/>
    <s v="No"/>
    <s v="No"/>
    <n v="0"/>
    <n v="103.1"/>
    <n v="70"/>
    <n v="17.53"/>
    <n v="275"/>
    <n v="129"/>
    <n v="23.38"/>
    <n v="141.1"/>
    <n v="92"/>
    <n v="6.35"/>
    <n v="11.2"/>
    <n v="5"/>
    <n v="3.02"/>
    <n v="1"/>
    <s v="0–1"/>
    <s v="No"/>
    <n v="530.40000000000009"/>
    <s v="High"/>
    <n v="50.28"/>
    <x v="0"/>
  </r>
  <r>
    <s v="TN"/>
    <n v="92"/>
    <n v="415"/>
    <s v="No"/>
    <s v="No"/>
    <n v="0"/>
    <n v="272.5"/>
    <n v="119"/>
    <n v="46.33"/>
    <n v="226.1"/>
    <n v="94"/>
    <n v="19.22"/>
    <n v="159.1"/>
    <n v="94"/>
    <n v="7.16"/>
    <n v="16.399999999999999"/>
    <n v="5"/>
    <n v="4.43"/>
    <n v="3"/>
    <s v="2–3"/>
    <s v="Yes"/>
    <n v="674.1"/>
    <s v="High"/>
    <n v="77.139999999999986"/>
    <x v="0"/>
  </r>
  <r>
    <s v="TN"/>
    <n v="89"/>
    <n v="510"/>
    <s v="No"/>
    <s v="Yes"/>
    <n v="26"/>
    <n v="170.4"/>
    <n v="91"/>
    <n v="28.97"/>
    <n v="254.5"/>
    <n v="90"/>
    <n v="21.63"/>
    <n v="219.6"/>
    <n v="122"/>
    <n v="9.8800000000000008"/>
    <n v="15.1"/>
    <n v="5"/>
    <n v="4.08"/>
    <n v="0"/>
    <s v="0–1"/>
    <s v="No"/>
    <n v="659.6"/>
    <s v="High"/>
    <n v="64.56"/>
    <x v="0"/>
  </r>
  <r>
    <s v="TN"/>
    <n v="87"/>
    <n v="510"/>
    <s v="No"/>
    <s v="No"/>
    <n v="0"/>
    <n v="119.3"/>
    <n v="82"/>
    <n v="20.28"/>
    <n v="185.1"/>
    <n v="111"/>
    <n v="15.73"/>
    <n v="157"/>
    <n v="74"/>
    <n v="7.07"/>
    <n v="10.9"/>
    <n v="4"/>
    <n v="2.94"/>
    <n v="2"/>
    <s v="2–3"/>
    <s v="No"/>
    <n v="472.29999999999995"/>
    <s v="High"/>
    <n v="46.02"/>
    <x v="1"/>
  </r>
  <r>
    <s v="TN"/>
    <n v="82"/>
    <n v="415"/>
    <s v="Yes"/>
    <s v="No"/>
    <n v="0"/>
    <n v="276.5"/>
    <n v="122"/>
    <n v="47.01"/>
    <n v="195.6"/>
    <n v="79"/>
    <n v="16.63"/>
    <n v="210.3"/>
    <n v="78"/>
    <n v="9.4600000000000009"/>
    <n v="7.2"/>
    <n v="3"/>
    <n v="1.94"/>
    <n v="1"/>
    <s v="0–1"/>
    <s v="Yes"/>
    <n v="689.60000000000014"/>
    <s v="High"/>
    <n v="75.039999999999992"/>
    <x v="0"/>
  </r>
  <r>
    <s v="TN"/>
    <n v="81"/>
    <n v="415"/>
    <s v="No"/>
    <s v="No"/>
    <n v="0"/>
    <n v="178.7"/>
    <n v="61"/>
    <n v="30.38"/>
    <n v="252.3"/>
    <n v="84"/>
    <n v="21.45"/>
    <n v="255.7"/>
    <n v="76"/>
    <n v="11.51"/>
    <n v="8.4"/>
    <n v="4"/>
    <n v="2.27"/>
    <n v="1"/>
    <s v="0–1"/>
    <s v="No"/>
    <n v="695.1"/>
    <s v="High"/>
    <n v="65.61"/>
    <x v="0"/>
  </r>
  <r>
    <s v="TN"/>
    <n v="78"/>
    <n v="408"/>
    <s v="Yes"/>
    <s v="No"/>
    <n v="0"/>
    <n v="179.9"/>
    <n v="72"/>
    <n v="30.58"/>
    <n v="170"/>
    <n v="98"/>
    <n v="14.45"/>
    <n v="190.6"/>
    <n v="89"/>
    <n v="8.58"/>
    <n v="13.8"/>
    <n v="2"/>
    <n v="3.73"/>
    <n v="1"/>
    <s v="0–1"/>
    <s v="Yes"/>
    <n v="554.29999999999995"/>
    <s v="High"/>
    <n v="57.339999999999996"/>
    <x v="0"/>
  </r>
  <r>
    <s v="TN"/>
    <n v="74"/>
    <n v="510"/>
    <s v="Yes"/>
    <s v="No"/>
    <n v="0"/>
    <n v="161"/>
    <n v="96"/>
    <n v="27.37"/>
    <n v="244.9"/>
    <n v="82"/>
    <n v="20.82"/>
    <n v="180.8"/>
    <n v="103"/>
    <n v="8.14"/>
    <n v="7.7"/>
    <n v="6"/>
    <n v="2.08"/>
    <n v="1"/>
    <s v="0–1"/>
    <s v="No"/>
    <n v="594.40000000000009"/>
    <s v="High"/>
    <n v="58.41"/>
    <x v="0"/>
  </r>
  <r>
    <s v="TN"/>
    <n v="73"/>
    <n v="415"/>
    <s v="No"/>
    <s v="Yes"/>
    <n v="34"/>
    <n v="305.2"/>
    <n v="80"/>
    <n v="51.88"/>
    <n v="156.5"/>
    <n v="109"/>
    <n v="13.3"/>
    <n v="280"/>
    <n v="81"/>
    <n v="12.6"/>
    <n v="13.2"/>
    <n v="7"/>
    <n v="3.56"/>
    <n v="1"/>
    <s v="0–1"/>
    <s v="No"/>
    <n v="754.90000000000009"/>
    <s v="High"/>
    <n v="81.34"/>
    <x v="0"/>
  </r>
  <r>
    <s v="TN"/>
    <n v="72"/>
    <n v="415"/>
    <s v="No"/>
    <s v="No"/>
    <n v="0"/>
    <n v="119.2"/>
    <n v="142"/>
    <n v="20.260000000000002"/>
    <n v="228.4"/>
    <n v="139"/>
    <n v="19.41"/>
    <n v="197.9"/>
    <n v="61"/>
    <n v="8.91"/>
    <n v="8.4"/>
    <n v="9"/>
    <n v="2.27"/>
    <n v="2"/>
    <s v="2–3"/>
    <s v="No"/>
    <n v="553.9"/>
    <s v="High"/>
    <n v="50.85"/>
    <x v="0"/>
  </r>
  <r>
    <s v="TN"/>
    <n v="70"/>
    <n v="415"/>
    <s v="No"/>
    <s v="No"/>
    <n v="0"/>
    <n v="185.7"/>
    <n v="133"/>
    <n v="31.57"/>
    <n v="235.1"/>
    <n v="149"/>
    <n v="19.98"/>
    <n v="256.39999999999998"/>
    <n v="78"/>
    <n v="11.54"/>
    <n v="16.899999999999999"/>
    <n v="6"/>
    <n v="4.5599999999999996"/>
    <n v="0"/>
    <s v="0–1"/>
    <s v="No"/>
    <n v="694.09999999999991"/>
    <s v="High"/>
    <n v="67.649999999999991"/>
    <x v="0"/>
  </r>
  <r>
    <s v="TN"/>
    <n v="62"/>
    <n v="415"/>
    <s v="No"/>
    <s v="No"/>
    <n v="0"/>
    <n v="181.5"/>
    <n v="116"/>
    <n v="30.86"/>
    <n v="187"/>
    <n v="119"/>
    <n v="15.9"/>
    <n v="220.3"/>
    <n v="96"/>
    <n v="9.91"/>
    <n v="10.5"/>
    <n v="7"/>
    <n v="2.84"/>
    <n v="1"/>
    <s v="0–1"/>
    <s v="No"/>
    <n v="599.29999999999995"/>
    <s v="High"/>
    <n v="59.510000000000005"/>
    <x v="0"/>
  </r>
  <r>
    <s v="TN"/>
    <n v="38"/>
    <n v="415"/>
    <s v="No"/>
    <s v="No"/>
    <n v="0"/>
    <n v="185"/>
    <n v="120"/>
    <n v="31.45"/>
    <n v="203.7"/>
    <n v="129"/>
    <n v="17.309999999999999"/>
    <n v="170.5"/>
    <n v="89"/>
    <n v="7.67"/>
    <n v="14.1"/>
    <n v="3"/>
    <n v="3.81"/>
    <n v="3"/>
    <s v="2–3"/>
    <s v="No"/>
    <n v="573.30000000000007"/>
    <s v="High"/>
    <n v="60.24"/>
    <x v="0"/>
  </r>
  <r>
    <s v="TN"/>
    <n v="28"/>
    <n v="510"/>
    <s v="Yes"/>
    <s v="No"/>
    <n v="0"/>
    <n v="168.4"/>
    <n v="114"/>
    <n v="28.63"/>
    <n v="276"/>
    <n v="127"/>
    <n v="23.46"/>
    <n v="196.2"/>
    <n v="48"/>
    <n v="8.83"/>
    <n v="11.4"/>
    <n v="3"/>
    <n v="3.08"/>
    <n v="1"/>
    <s v="0–1"/>
    <s v="No"/>
    <n v="651.99999999999989"/>
    <s v="High"/>
    <n v="64"/>
    <x v="0"/>
  </r>
  <r>
    <s v="TN"/>
    <n v="16"/>
    <n v="408"/>
    <s v="No"/>
    <s v="No"/>
    <n v="0"/>
    <n v="187.2"/>
    <n v="110"/>
    <n v="31.82"/>
    <n v="114.7"/>
    <n v="116"/>
    <n v="9.75"/>
    <n v="104.7"/>
    <n v="83"/>
    <n v="4.71"/>
    <n v="13.2"/>
    <n v="5"/>
    <n v="3.56"/>
    <n v="1"/>
    <s v="0–1"/>
    <s v="No"/>
    <n v="419.79999999999995"/>
    <s v="High"/>
    <n v="49.84"/>
    <x v="1"/>
  </r>
  <r>
    <s v="TN"/>
    <n v="13"/>
    <n v="415"/>
    <s v="No"/>
    <s v="No"/>
    <n v="0"/>
    <n v="227.7"/>
    <n v="88"/>
    <n v="38.71"/>
    <n v="170"/>
    <n v="96"/>
    <n v="14.45"/>
    <n v="128.69999999999999"/>
    <n v="57"/>
    <n v="5.79"/>
    <n v="11.7"/>
    <n v="5"/>
    <n v="3.16"/>
    <n v="1"/>
    <s v="0–1"/>
    <s v="No"/>
    <n v="538.1"/>
    <s v="High"/>
    <n v="62.11"/>
    <x v="0"/>
  </r>
  <r>
    <s v="TN"/>
    <n v="1"/>
    <n v="415"/>
    <s v="No"/>
    <s v="Yes"/>
    <n v="25"/>
    <n v="234.4"/>
    <n v="113"/>
    <n v="39.85"/>
    <n v="265.89999999999998"/>
    <n v="82"/>
    <n v="22.6"/>
    <n v="241.4"/>
    <n v="77"/>
    <n v="10.86"/>
    <n v="13.7"/>
    <n v="4"/>
    <n v="3.7"/>
    <n v="0"/>
    <s v="0–1"/>
    <s v="No"/>
    <n v="755.4"/>
    <s v="High"/>
    <n v="77.010000000000005"/>
    <x v="0"/>
  </r>
  <r>
    <s v="TX"/>
    <n v="201"/>
    <n v="415"/>
    <s v="No"/>
    <s v="No"/>
    <n v="0"/>
    <n v="224.4"/>
    <n v="90"/>
    <n v="38.15"/>
    <n v="159.5"/>
    <n v="88"/>
    <n v="13.56"/>
    <n v="192.8"/>
    <n v="74"/>
    <n v="8.68"/>
    <n v="13"/>
    <n v="2"/>
    <n v="3.51"/>
    <n v="1"/>
    <s v="0–1"/>
    <s v="No"/>
    <n v="589.70000000000005"/>
    <s v="High"/>
    <n v="63.9"/>
    <x v="0"/>
  </r>
  <r>
    <s v="TX"/>
    <n v="181"/>
    <n v="510"/>
    <s v="No"/>
    <s v="No"/>
    <n v="0"/>
    <n v="178.9"/>
    <n v="101"/>
    <n v="30.41"/>
    <n v="169.1"/>
    <n v="110"/>
    <n v="14.37"/>
    <n v="148.6"/>
    <n v="100"/>
    <n v="6.69"/>
    <n v="13.8"/>
    <n v="3"/>
    <n v="3.73"/>
    <n v="4"/>
    <s v="4–5"/>
    <s v="Yes"/>
    <n v="510.40000000000003"/>
    <s v="High"/>
    <n v="55.199999999999996"/>
    <x v="0"/>
  </r>
  <r>
    <s v="TX"/>
    <n v="178"/>
    <n v="510"/>
    <s v="No"/>
    <s v="No"/>
    <n v="0"/>
    <n v="210.6"/>
    <n v="96"/>
    <n v="35.799999999999997"/>
    <n v="249.2"/>
    <n v="85"/>
    <n v="21.18"/>
    <n v="191.4"/>
    <n v="88"/>
    <n v="8.61"/>
    <n v="12.4"/>
    <n v="1"/>
    <n v="3.35"/>
    <n v="2"/>
    <s v="2–3"/>
    <s v="Yes"/>
    <n v="663.59999999999991"/>
    <s v="High"/>
    <n v="68.94"/>
    <x v="0"/>
  </r>
  <r>
    <s v="TX"/>
    <n v="173"/>
    <n v="408"/>
    <s v="No"/>
    <s v="Yes"/>
    <n v="22"/>
    <n v="213.8"/>
    <n v="102"/>
    <n v="36.35"/>
    <n v="141.80000000000001"/>
    <n v="86"/>
    <n v="12.05"/>
    <n v="142.19999999999999"/>
    <n v="123"/>
    <n v="6.4"/>
    <n v="7.2"/>
    <n v="3"/>
    <n v="1.94"/>
    <n v="0"/>
    <s v="0–1"/>
    <s v="No"/>
    <n v="505"/>
    <s v="High"/>
    <n v="56.74"/>
    <x v="0"/>
  </r>
  <r>
    <s v="TX"/>
    <n v="172"/>
    <n v="408"/>
    <s v="No"/>
    <s v="No"/>
    <n v="0"/>
    <n v="91.7"/>
    <n v="90"/>
    <n v="15.59"/>
    <n v="193.7"/>
    <n v="123"/>
    <n v="16.46"/>
    <n v="175"/>
    <n v="86"/>
    <n v="7.88"/>
    <n v="9.1999999999999993"/>
    <n v="4"/>
    <n v="2.48"/>
    <n v="2"/>
    <s v="2–3"/>
    <s v="No"/>
    <n v="469.59999999999997"/>
    <s v="High"/>
    <n v="42.41"/>
    <x v="1"/>
  </r>
  <r>
    <s v="TX"/>
    <n v="171"/>
    <n v="408"/>
    <s v="No"/>
    <s v="No"/>
    <n v="0"/>
    <n v="200.3"/>
    <n v="96"/>
    <n v="34.049999999999997"/>
    <n v="201.2"/>
    <n v="102"/>
    <n v="17.100000000000001"/>
    <n v="206.1"/>
    <n v="60"/>
    <n v="9.27"/>
    <n v="7.1"/>
    <n v="1"/>
    <n v="1.92"/>
    <n v="4"/>
    <s v="4–5"/>
    <s v="No"/>
    <n v="614.70000000000005"/>
    <s v="High"/>
    <n v="62.34"/>
    <x v="0"/>
  </r>
  <r>
    <s v="TX"/>
    <n v="163"/>
    <n v="415"/>
    <s v="No"/>
    <s v="No"/>
    <n v="0"/>
    <n v="176.9"/>
    <n v="109"/>
    <n v="30.07"/>
    <n v="90.7"/>
    <n v="104"/>
    <n v="7.71"/>
    <n v="238"/>
    <n v="69"/>
    <n v="10.71"/>
    <n v="9.5"/>
    <n v="2"/>
    <n v="2.57"/>
    <n v="1"/>
    <s v="0–1"/>
    <s v="No"/>
    <n v="515.1"/>
    <s v="High"/>
    <n v="51.06"/>
    <x v="0"/>
  </r>
  <r>
    <s v="TX"/>
    <n v="158"/>
    <n v="415"/>
    <s v="Yes"/>
    <s v="No"/>
    <n v="0"/>
    <n v="143.69999999999999"/>
    <n v="117"/>
    <n v="24.43"/>
    <n v="273"/>
    <n v="82"/>
    <n v="23.21"/>
    <n v="178.3"/>
    <n v="81"/>
    <n v="8.02"/>
    <n v="10.9"/>
    <n v="3"/>
    <n v="2.94"/>
    <n v="0"/>
    <s v="0–1"/>
    <s v="No"/>
    <n v="605.9"/>
    <s v="High"/>
    <n v="58.599999999999994"/>
    <x v="0"/>
  </r>
  <r>
    <s v="TX"/>
    <n v="158"/>
    <n v="415"/>
    <s v="No"/>
    <s v="No"/>
    <n v="0"/>
    <n v="84.7"/>
    <n v="118"/>
    <n v="14.4"/>
    <n v="249.9"/>
    <n v="86"/>
    <n v="21.24"/>
    <n v="193.4"/>
    <n v="95"/>
    <n v="8.6999999999999993"/>
    <n v="14.5"/>
    <n v="8"/>
    <n v="3.92"/>
    <n v="1"/>
    <s v="0–1"/>
    <s v="No"/>
    <n v="542.5"/>
    <s v="High"/>
    <n v="48.260000000000005"/>
    <x v="1"/>
  </r>
  <r>
    <s v="TX"/>
    <n v="153"/>
    <n v="415"/>
    <s v="No"/>
    <s v="Yes"/>
    <n v="38"/>
    <n v="236.3"/>
    <n v="102"/>
    <n v="40.17"/>
    <n v="195.9"/>
    <n v="112"/>
    <n v="16.649999999999999"/>
    <n v="183.5"/>
    <n v="82"/>
    <n v="8.26"/>
    <n v="9.6999999999999993"/>
    <n v="6"/>
    <n v="2.62"/>
    <n v="1"/>
    <s v="0–1"/>
    <s v="No"/>
    <n v="625.40000000000009"/>
    <s v="High"/>
    <n v="67.7"/>
    <x v="0"/>
  </r>
  <r>
    <s v="TX"/>
    <n v="147"/>
    <n v="415"/>
    <s v="No"/>
    <s v="No"/>
    <n v="0"/>
    <n v="187.9"/>
    <n v="110"/>
    <n v="31.94"/>
    <n v="197"/>
    <n v="117"/>
    <n v="16.75"/>
    <n v="167"/>
    <n v="108"/>
    <n v="7.52"/>
    <n v="4.8"/>
    <n v="4"/>
    <n v="1.3"/>
    <n v="2"/>
    <s v="2–3"/>
    <s v="No"/>
    <n v="556.69999999999993"/>
    <s v="High"/>
    <n v="57.509999999999991"/>
    <x v="0"/>
  </r>
  <r>
    <s v="TX"/>
    <n v="145"/>
    <n v="510"/>
    <s v="No"/>
    <s v="No"/>
    <n v="0"/>
    <n v="138.30000000000001"/>
    <n v="116"/>
    <n v="23.51"/>
    <n v="236"/>
    <n v="138"/>
    <n v="20.059999999999999"/>
    <n v="179.1"/>
    <n v="110"/>
    <n v="8.06"/>
    <n v="9.6"/>
    <n v="4"/>
    <n v="2.59"/>
    <n v="3"/>
    <s v="2–3"/>
    <s v="No"/>
    <n v="563"/>
    <s v="High"/>
    <n v="54.22"/>
    <x v="0"/>
  </r>
  <r>
    <s v="TX"/>
    <n v="139"/>
    <n v="415"/>
    <s v="No"/>
    <s v="Yes"/>
    <n v="40"/>
    <n v="171.2"/>
    <n v="88"/>
    <n v="29.1"/>
    <n v="145.69999999999999"/>
    <n v="109"/>
    <n v="12.38"/>
    <n v="196.8"/>
    <n v="93"/>
    <n v="8.86"/>
    <n v="14"/>
    <n v="6"/>
    <n v="3.78"/>
    <n v="1"/>
    <s v="0–1"/>
    <s v="No"/>
    <n v="527.70000000000005"/>
    <s v="High"/>
    <n v="54.120000000000005"/>
    <x v="0"/>
  </r>
  <r>
    <s v="TX"/>
    <n v="138"/>
    <n v="408"/>
    <s v="No"/>
    <s v="Yes"/>
    <n v="20"/>
    <n v="194.5"/>
    <n v="110"/>
    <n v="33.07"/>
    <n v="213.7"/>
    <n v="89"/>
    <n v="18.16"/>
    <n v="236.6"/>
    <n v="92"/>
    <n v="10.65"/>
    <n v="9.5"/>
    <n v="2"/>
    <n v="2.57"/>
    <n v="1"/>
    <s v="0–1"/>
    <s v="No"/>
    <n v="654.29999999999995"/>
    <s v="High"/>
    <n v="64.45"/>
    <x v="0"/>
  </r>
  <r>
    <s v="TX"/>
    <n v="137"/>
    <n v="408"/>
    <s v="Yes"/>
    <s v="No"/>
    <n v="0"/>
    <n v="221.8"/>
    <n v="97"/>
    <n v="37.71"/>
    <n v="203.8"/>
    <n v="134"/>
    <n v="17.32"/>
    <n v="215.8"/>
    <n v="154"/>
    <n v="9.7100000000000009"/>
    <n v="8.4"/>
    <n v="4"/>
    <n v="2.27"/>
    <n v="1"/>
    <s v="0–1"/>
    <s v="No"/>
    <n v="649.80000000000007"/>
    <s v="High"/>
    <n v="67.010000000000005"/>
    <x v="0"/>
  </r>
  <r>
    <s v="TX"/>
    <n v="136"/>
    <n v="510"/>
    <s v="No"/>
    <s v="No"/>
    <n v="0"/>
    <n v="144.19999999999999"/>
    <n v="91"/>
    <n v="24.51"/>
    <n v="226.7"/>
    <n v="137"/>
    <n v="19.27"/>
    <n v="144.6"/>
    <n v="72"/>
    <n v="6.51"/>
    <n v="13.8"/>
    <n v="4"/>
    <n v="3.73"/>
    <n v="3"/>
    <s v="2–3"/>
    <s v="No"/>
    <n v="529.29999999999995"/>
    <s v="High"/>
    <n v="54.019999999999996"/>
    <x v="0"/>
  </r>
  <r>
    <s v="TX"/>
    <n v="136"/>
    <n v="408"/>
    <s v="No"/>
    <s v="No"/>
    <n v="0"/>
    <n v="194.8"/>
    <n v="107"/>
    <n v="33.119999999999997"/>
    <n v="170.9"/>
    <n v="99"/>
    <n v="14.53"/>
    <n v="225.1"/>
    <n v="93"/>
    <n v="10.130000000000001"/>
    <n v="13.9"/>
    <n v="4"/>
    <n v="3.75"/>
    <n v="0"/>
    <s v="0–1"/>
    <s v="No"/>
    <n v="604.70000000000005"/>
    <s v="High"/>
    <n v="61.53"/>
    <x v="0"/>
  </r>
  <r>
    <s v="TX"/>
    <n v="133"/>
    <n v="415"/>
    <s v="Yes"/>
    <s v="No"/>
    <n v="0"/>
    <n v="222.4"/>
    <n v="78"/>
    <n v="37.81"/>
    <n v="327"/>
    <n v="111"/>
    <n v="27.8"/>
    <n v="208"/>
    <n v="104"/>
    <n v="9.36"/>
    <n v="8.6999999999999993"/>
    <n v="9"/>
    <n v="2.35"/>
    <n v="1"/>
    <s v="0–1"/>
    <s v="Yes"/>
    <n v="766.1"/>
    <s v="High"/>
    <n v="77.319999999999993"/>
    <x v="0"/>
  </r>
  <r>
    <s v="TX"/>
    <n v="124"/>
    <n v="415"/>
    <s v="No"/>
    <s v="No"/>
    <n v="0"/>
    <n v="203.4"/>
    <n v="110"/>
    <n v="34.58"/>
    <n v="128.69999999999999"/>
    <n v="97"/>
    <n v="10.94"/>
    <n v="190.5"/>
    <n v="113"/>
    <n v="8.57"/>
    <n v="11"/>
    <n v="4"/>
    <n v="2.97"/>
    <n v="1"/>
    <s v="0–1"/>
    <s v="No"/>
    <n v="533.6"/>
    <s v="High"/>
    <n v="57.059999999999995"/>
    <x v="0"/>
  </r>
  <r>
    <s v="TX"/>
    <n v="123"/>
    <n v="415"/>
    <s v="No"/>
    <s v="No"/>
    <n v="0"/>
    <n v="120.5"/>
    <n v="127"/>
    <n v="20.49"/>
    <n v="189.7"/>
    <n v="52"/>
    <n v="16.12"/>
    <n v="270.10000000000002"/>
    <n v="107"/>
    <n v="12.15"/>
    <n v="14.3"/>
    <n v="2"/>
    <n v="3.86"/>
    <n v="1"/>
    <s v="0–1"/>
    <s v="No"/>
    <n v="594.59999999999991"/>
    <s v="High"/>
    <n v="52.62"/>
    <x v="0"/>
  </r>
  <r>
    <s v="TX"/>
    <n v="117"/>
    <n v="510"/>
    <s v="No"/>
    <s v="Yes"/>
    <n v="34"/>
    <n v="156.6"/>
    <n v="97"/>
    <n v="26.62"/>
    <n v="224.2"/>
    <n v="97"/>
    <n v="19.059999999999999"/>
    <n v="260.89999999999998"/>
    <n v="135"/>
    <n v="11.74"/>
    <n v="11.3"/>
    <n v="1"/>
    <n v="3.05"/>
    <n v="1"/>
    <s v="0–1"/>
    <s v="No"/>
    <n v="652.99999999999989"/>
    <s v="High"/>
    <n v="60.47"/>
    <x v="0"/>
  </r>
  <r>
    <s v="TX"/>
    <n v="117"/>
    <n v="408"/>
    <s v="No"/>
    <s v="Yes"/>
    <n v="28"/>
    <n v="112.2"/>
    <n v="70"/>
    <n v="19.07"/>
    <n v="154.80000000000001"/>
    <n v="106"/>
    <n v="13.16"/>
    <n v="166.7"/>
    <n v="105"/>
    <n v="7.5"/>
    <n v="10.6"/>
    <n v="2"/>
    <n v="2.86"/>
    <n v="0"/>
    <s v="0–1"/>
    <s v="No"/>
    <n v="444.3"/>
    <s v="High"/>
    <n v="42.59"/>
    <x v="1"/>
  </r>
  <r>
    <s v="TX"/>
    <n v="116"/>
    <n v="408"/>
    <s v="No"/>
    <s v="No"/>
    <n v="0"/>
    <n v="157.9"/>
    <n v="88"/>
    <n v="26.84"/>
    <n v="180.8"/>
    <n v="132"/>
    <n v="15.37"/>
    <n v="132.5"/>
    <n v="102"/>
    <n v="5.96"/>
    <n v="12.8"/>
    <n v="3"/>
    <n v="3.46"/>
    <n v="1"/>
    <s v="0–1"/>
    <s v="No"/>
    <n v="484.00000000000006"/>
    <s v="High"/>
    <n v="51.63"/>
    <x v="0"/>
  </r>
  <r>
    <s v="TX"/>
    <n v="114"/>
    <n v="415"/>
    <s v="No"/>
    <s v="No"/>
    <n v="0"/>
    <n v="169.1"/>
    <n v="105"/>
    <n v="28.75"/>
    <n v="169.9"/>
    <n v="102"/>
    <n v="14.44"/>
    <n v="244.9"/>
    <n v="106"/>
    <n v="11.02"/>
    <n v="9.9"/>
    <n v="10"/>
    <n v="2.67"/>
    <n v="3"/>
    <s v="2–3"/>
    <s v="No"/>
    <n v="593.79999999999995"/>
    <s v="High"/>
    <n v="56.879999999999995"/>
    <x v="0"/>
  </r>
  <r>
    <s v="TX"/>
    <n v="112"/>
    <n v="415"/>
    <s v="No"/>
    <s v="No"/>
    <n v="0"/>
    <n v="189.2"/>
    <n v="81"/>
    <n v="32.159999999999997"/>
    <n v="184.4"/>
    <n v="117"/>
    <n v="15.67"/>
    <n v="255.8"/>
    <n v="83"/>
    <n v="11.51"/>
    <n v="10.6"/>
    <n v="5"/>
    <n v="2.86"/>
    <n v="3"/>
    <s v="2–3"/>
    <s v="Yes"/>
    <n v="640.00000000000011"/>
    <s v="High"/>
    <n v="62.199999999999996"/>
    <x v="0"/>
  </r>
  <r>
    <s v="TX"/>
    <n v="111"/>
    <n v="415"/>
    <s v="No"/>
    <s v="No"/>
    <n v="0"/>
    <n v="159.69999999999999"/>
    <n v="79"/>
    <n v="27.15"/>
    <n v="216.7"/>
    <n v="131"/>
    <n v="18.420000000000002"/>
    <n v="206.7"/>
    <n v="116"/>
    <n v="9.3000000000000007"/>
    <n v="9.3000000000000007"/>
    <n v="3"/>
    <n v="2.5099999999999998"/>
    <n v="2"/>
    <s v="2–3"/>
    <s v="No"/>
    <n v="592.39999999999986"/>
    <s v="High"/>
    <n v="57.38"/>
    <x v="0"/>
  </r>
  <r>
    <s v="TX"/>
    <n v="110"/>
    <n v="408"/>
    <s v="No"/>
    <s v="Yes"/>
    <n v="31"/>
    <n v="302.7"/>
    <n v="93"/>
    <n v="51.46"/>
    <n v="240.5"/>
    <n v="119"/>
    <n v="20.440000000000001"/>
    <n v="193.9"/>
    <n v="103"/>
    <n v="8.73"/>
    <n v="13.6"/>
    <n v="14"/>
    <n v="3.67"/>
    <n v="3"/>
    <s v="2–3"/>
    <s v="No"/>
    <n v="750.7"/>
    <s v="High"/>
    <n v="84.300000000000011"/>
    <x v="0"/>
  </r>
  <r>
    <s v="TX"/>
    <n v="109"/>
    <n v="408"/>
    <s v="No"/>
    <s v="Yes"/>
    <n v="19"/>
    <n v="110.5"/>
    <n v="87"/>
    <n v="18.79"/>
    <n v="227.8"/>
    <n v="97"/>
    <n v="19.36"/>
    <n v="243.6"/>
    <n v="84"/>
    <n v="10.96"/>
    <n v="11"/>
    <n v="4"/>
    <n v="2.97"/>
    <n v="1"/>
    <s v="0–1"/>
    <s v="No"/>
    <n v="592.9"/>
    <s v="High"/>
    <n v="52.08"/>
    <x v="0"/>
  </r>
  <r>
    <s v="TX"/>
    <n v="104"/>
    <n v="415"/>
    <s v="No"/>
    <s v="No"/>
    <n v="0"/>
    <n v="87.7"/>
    <n v="103"/>
    <n v="14.91"/>
    <n v="278.2"/>
    <n v="97"/>
    <n v="23.65"/>
    <n v="170.6"/>
    <n v="93"/>
    <n v="7.68"/>
    <n v="10.5"/>
    <n v="10"/>
    <n v="2.84"/>
    <n v="1"/>
    <s v="0–1"/>
    <s v="No"/>
    <n v="547"/>
    <s v="High"/>
    <n v="49.08"/>
    <x v="1"/>
  </r>
  <r>
    <s v="TX"/>
    <n v="100"/>
    <n v="408"/>
    <s v="No"/>
    <s v="No"/>
    <n v="0"/>
    <n v="221.1"/>
    <n v="133"/>
    <n v="37.590000000000003"/>
    <n v="160.19999999999999"/>
    <n v="140"/>
    <n v="13.62"/>
    <n v="161.80000000000001"/>
    <n v="84"/>
    <n v="7.28"/>
    <n v="8.4"/>
    <n v="3"/>
    <n v="2.27"/>
    <n v="4"/>
    <s v="4–5"/>
    <s v="No"/>
    <n v="551.49999999999989"/>
    <s v="High"/>
    <n v="60.760000000000005"/>
    <x v="0"/>
  </r>
  <r>
    <s v="TX"/>
    <n v="99"/>
    <n v="415"/>
    <s v="No"/>
    <s v="No"/>
    <n v="0"/>
    <n v="232.8"/>
    <n v="95"/>
    <n v="39.58"/>
    <n v="303.39999999999998"/>
    <n v="111"/>
    <n v="25.79"/>
    <n v="255.6"/>
    <n v="104"/>
    <n v="11.5"/>
    <n v="12.9"/>
    <n v="7"/>
    <n v="3.48"/>
    <n v="0"/>
    <s v="0–1"/>
    <s v="Yes"/>
    <n v="804.7"/>
    <s v="High"/>
    <n v="80.350000000000009"/>
    <x v="0"/>
  </r>
  <r>
    <s v="TX"/>
    <n v="98"/>
    <n v="415"/>
    <s v="No"/>
    <s v="Yes"/>
    <n v="35"/>
    <n v="190.8"/>
    <n v="100"/>
    <n v="32.44"/>
    <n v="261.3"/>
    <n v="93"/>
    <n v="22.21"/>
    <n v="209.5"/>
    <n v="108"/>
    <n v="9.43"/>
    <n v="8.9"/>
    <n v="6"/>
    <n v="2.4"/>
    <n v="0"/>
    <s v="0–1"/>
    <s v="No"/>
    <n v="670.5"/>
    <s v="High"/>
    <n v="66.48"/>
    <x v="0"/>
  </r>
  <r>
    <s v="TX"/>
    <n v="97"/>
    <n v="415"/>
    <s v="No"/>
    <s v="No"/>
    <n v="0"/>
    <n v="144"/>
    <n v="90"/>
    <n v="24.48"/>
    <n v="135.80000000000001"/>
    <n v="91"/>
    <n v="11.54"/>
    <n v="212.4"/>
    <n v="129"/>
    <n v="9.56"/>
    <n v="13"/>
    <n v="4"/>
    <n v="3.51"/>
    <n v="1"/>
    <s v="0–1"/>
    <s v="No"/>
    <n v="505.20000000000005"/>
    <s v="High"/>
    <n v="49.089999999999996"/>
    <x v="1"/>
  </r>
  <r>
    <s v="TX"/>
    <n v="94"/>
    <n v="510"/>
    <s v="No"/>
    <s v="No"/>
    <n v="0"/>
    <n v="139.80000000000001"/>
    <n v="98"/>
    <n v="23.77"/>
    <n v="174.9"/>
    <n v="143"/>
    <n v="14.87"/>
    <n v="201.6"/>
    <n v="135"/>
    <n v="9.07"/>
    <n v="9.4"/>
    <n v="7"/>
    <n v="2.54"/>
    <n v="2"/>
    <s v="2–3"/>
    <s v="No"/>
    <n v="525.70000000000005"/>
    <s v="High"/>
    <n v="50.25"/>
    <x v="0"/>
  </r>
  <r>
    <s v="TX"/>
    <n v="93"/>
    <n v="415"/>
    <s v="No"/>
    <s v="No"/>
    <n v="0"/>
    <n v="155"/>
    <n v="110"/>
    <n v="26.35"/>
    <n v="133.4"/>
    <n v="104"/>
    <n v="11.34"/>
    <n v="176.1"/>
    <n v="84"/>
    <n v="7.92"/>
    <n v="7"/>
    <n v="4"/>
    <n v="1.89"/>
    <n v="4"/>
    <s v="4–5"/>
    <s v="Yes"/>
    <n v="471.5"/>
    <s v="High"/>
    <n v="47.5"/>
    <x v="1"/>
  </r>
  <r>
    <s v="TX"/>
    <n v="92"/>
    <n v="510"/>
    <s v="No"/>
    <s v="No"/>
    <n v="0"/>
    <n v="149"/>
    <n v="92"/>
    <n v="25.33"/>
    <n v="49.2"/>
    <n v="78"/>
    <n v="4.18"/>
    <n v="163.30000000000001"/>
    <n v="93"/>
    <n v="7.35"/>
    <n v="13.9"/>
    <n v="11"/>
    <n v="3.75"/>
    <n v="0"/>
    <s v="0–1"/>
    <s v="No"/>
    <n v="375.4"/>
    <s v="Medium"/>
    <n v="40.61"/>
    <x v="1"/>
  </r>
  <r>
    <s v="TX"/>
    <n v="91"/>
    <n v="408"/>
    <s v="No"/>
    <s v="No"/>
    <n v="0"/>
    <n v="286.39999999999998"/>
    <n v="109"/>
    <n v="48.69"/>
    <n v="178.2"/>
    <n v="67"/>
    <n v="15.15"/>
    <n v="214.2"/>
    <n v="152"/>
    <n v="9.64"/>
    <n v="10.7"/>
    <n v="14"/>
    <n v="2.89"/>
    <n v="1"/>
    <s v="0–1"/>
    <s v="Yes"/>
    <n v="689.5"/>
    <s v="High"/>
    <n v="76.36999999999999"/>
    <x v="0"/>
  </r>
  <r>
    <s v="TX"/>
    <n v="91"/>
    <n v="415"/>
    <s v="No"/>
    <s v="No"/>
    <n v="0"/>
    <n v="130"/>
    <n v="110"/>
    <n v="22.1"/>
    <n v="185.3"/>
    <n v="88"/>
    <n v="15.75"/>
    <n v="178.7"/>
    <n v="105"/>
    <n v="8.0399999999999991"/>
    <n v="8.3000000000000007"/>
    <n v="4"/>
    <n v="2.2400000000000002"/>
    <n v="0"/>
    <s v="0–1"/>
    <s v="No"/>
    <n v="502.3"/>
    <s v="High"/>
    <n v="48.13"/>
    <x v="1"/>
  </r>
  <r>
    <s v="TX"/>
    <n v="90"/>
    <n v="408"/>
    <s v="No"/>
    <s v="No"/>
    <n v="0"/>
    <n v="269.8"/>
    <n v="106"/>
    <n v="45.87"/>
    <n v="228.8"/>
    <n v="101"/>
    <n v="19.45"/>
    <n v="257.5"/>
    <n v="106"/>
    <n v="11.59"/>
    <n v="10.1"/>
    <n v="8"/>
    <n v="2.73"/>
    <n v="1"/>
    <s v="0–1"/>
    <s v="Yes"/>
    <n v="766.2"/>
    <s v="High"/>
    <n v="79.64"/>
    <x v="0"/>
  </r>
  <r>
    <s v="TX"/>
    <n v="87"/>
    <n v="510"/>
    <s v="Yes"/>
    <s v="No"/>
    <n v="0"/>
    <n v="172.9"/>
    <n v="119"/>
    <n v="29.39"/>
    <n v="183"/>
    <n v="86"/>
    <n v="15.56"/>
    <n v="226.4"/>
    <n v="100"/>
    <n v="10.19"/>
    <n v="9.8000000000000007"/>
    <n v="1"/>
    <n v="2.65"/>
    <n v="0"/>
    <s v="0–1"/>
    <s v="Yes"/>
    <n v="592.09999999999991"/>
    <s v="High"/>
    <n v="57.79"/>
    <x v="0"/>
  </r>
  <r>
    <s v="TX"/>
    <n v="85"/>
    <n v="408"/>
    <s v="No"/>
    <s v="No"/>
    <n v="0"/>
    <n v="257.89999999999998"/>
    <n v="92"/>
    <n v="43.84"/>
    <n v="211.6"/>
    <n v="71"/>
    <n v="17.989999999999998"/>
    <n v="189.3"/>
    <n v="104"/>
    <n v="8.52"/>
    <n v="9.4"/>
    <n v="2"/>
    <n v="2.54"/>
    <n v="2"/>
    <s v="2–3"/>
    <s v="No"/>
    <n v="668.19999999999993"/>
    <s v="High"/>
    <n v="72.89"/>
    <x v="0"/>
  </r>
  <r>
    <s v="TX"/>
    <n v="84"/>
    <n v="415"/>
    <s v="No"/>
    <s v="No"/>
    <n v="0"/>
    <n v="217.2"/>
    <n v="121"/>
    <n v="36.92"/>
    <n v="303.39999999999998"/>
    <n v="73"/>
    <n v="25.79"/>
    <n v="197.1"/>
    <n v="71"/>
    <n v="8.8699999999999992"/>
    <n v="12.4"/>
    <n v="2"/>
    <n v="3.35"/>
    <n v="0"/>
    <s v="0–1"/>
    <s v="Yes"/>
    <n v="730.09999999999991"/>
    <s v="High"/>
    <n v="74.929999999999993"/>
    <x v="0"/>
  </r>
  <r>
    <s v="TX"/>
    <n v="80"/>
    <n v="510"/>
    <s v="No"/>
    <s v="No"/>
    <n v="0"/>
    <n v="92.8"/>
    <n v="92"/>
    <n v="15.78"/>
    <n v="159.6"/>
    <n v="87"/>
    <n v="13.57"/>
    <n v="148.69999999999999"/>
    <n v="115"/>
    <n v="6.69"/>
    <n v="8.8000000000000007"/>
    <n v="5"/>
    <n v="2.38"/>
    <n v="1"/>
    <s v="0–1"/>
    <s v="No"/>
    <n v="409.9"/>
    <s v="High"/>
    <n v="38.42"/>
    <x v="1"/>
  </r>
  <r>
    <s v="TX"/>
    <n v="78"/>
    <n v="415"/>
    <s v="No"/>
    <s v="No"/>
    <n v="0"/>
    <n v="141.5"/>
    <n v="102"/>
    <n v="24.06"/>
    <n v="263"/>
    <n v="94"/>
    <n v="22.36"/>
    <n v="207.1"/>
    <n v="113"/>
    <n v="9.32"/>
    <n v="3.4"/>
    <n v="4"/>
    <n v="0.92"/>
    <n v="2"/>
    <s v="2–3"/>
    <s v="No"/>
    <n v="615"/>
    <s v="High"/>
    <n v="56.660000000000004"/>
    <x v="0"/>
  </r>
  <r>
    <s v="TX"/>
    <n v="75"/>
    <n v="510"/>
    <s v="Yes"/>
    <s v="Yes"/>
    <n v="31"/>
    <n v="203.5"/>
    <n v="82"/>
    <n v="34.6"/>
    <n v="200.3"/>
    <n v="72"/>
    <n v="17.03"/>
    <n v="214"/>
    <n v="112"/>
    <n v="9.6300000000000008"/>
    <n v="13.4"/>
    <n v="6"/>
    <n v="3.62"/>
    <n v="1"/>
    <s v="0–1"/>
    <s v="Yes"/>
    <n v="631.19999999999993"/>
    <s v="High"/>
    <n v="64.88000000000001"/>
    <x v="0"/>
  </r>
  <r>
    <s v="TX"/>
    <n v="73"/>
    <n v="510"/>
    <s v="No"/>
    <s v="Yes"/>
    <n v="22"/>
    <n v="196.4"/>
    <n v="115"/>
    <n v="33.39"/>
    <n v="150.30000000000001"/>
    <n v="109"/>
    <n v="12.78"/>
    <n v="176.2"/>
    <n v="75"/>
    <n v="7.93"/>
    <n v="9.3000000000000007"/>
    <n v="1"/>
    <n v="2.5099999999999998"/>
    <n v="0"/>
    <s v="0–1"/>
    <s v="No"/>
    <n v="532.20000000000005"/>
    <s v="High"/>
    <n v="56.61"/>
    <x v="0"/>
  </r>
  <r>
    <s v="TX"/>
    <n v="63"/>
    <n v="415"/>
    <s v="Yes"/>
    <s v="Yes"/>
    <n v="26"/>
    <n v="169"/>
    <n v="104"/>
    <n v="28.73"/>
    <n v="188.8"/>
    <n v="104"/>
    <n v="16.05"/>
    <n v="213.3"/>
    <n v="76"/>
    <n v="9.6"/>
    <n v="13.3"/>
    <n v="3"/>
    <n v="3.59"/>
    <n v="0"/>
    <s v="0–1"/>
    <s v="Yes"/>
    <n v="584.4"/>
    <s v="High"/>
    <n v="57.97"/>
    <x v="0"/>
  </r>
  <r>
    <s v="TX"/>
    <n v="56"/>
    <n v="415"/>
    <s v="No"/>
    <s v="No"/>
    <n v="0"/>
    <n v="86.1"/>
    <n v="100"/>
    <n v="14.64"/>
    <n v="259.8"/>
    <n v="113"/>
    <n v="22.08"/>
    <n v="148"/>
    <n v="79"/>
    <n v="6.66"/>
    <n v="9.1"/>
    <n v="9"/>
    <n v="2.46"/>
    <n v="2"/>
    <s v="2–3"/>
    <s v="No"/>
    <n v="503"/>
    <s v="High"/>
    <n v="45.839999999999996"/>
    <x v="1"/>
  </r>
  <r>
    <s v="TX"/>
    <n v="52"/>
    <n v="415"/>
    <s v="No"/>
    <s v="No"/>
    <n v="0"/>
    <n v="119.7"/>
    <n v="113"/>
    <n v="20.350000000000001"/>
    <n v="189.7"/>
    <n v="84"/>
    <n v="16.12"/>
    <n v="256.2"/>
    <n v="108"/>
    <n v="11.53"/>
    <n v="12.9"/>
    <n v="7"/>
    <n v="3.48"/>
    <n v="2"/>
    <s v="2–3"/>
    <s v="No"/>
    <n v="578.49999999999989"/>
    <s v="High"/>
    <n v="51.48"/>
    <x v="0"/>
  </r>
  <r>
    <s v="TX"/>
    <n v="51"/>
    <n v="415"/>
    <s v="No"/>
    <s v="No"/>
    <n v="0"/>
    <n v="182.1"/>
    <n v="106"/>
    <n v="30.96"/>
    <n v="134.9"/>
    <n v="106"/>
    <n v="11.47"/>
    <n v="152.30000000000001"/>
    <n v="75"/>
    <n v="6.85"/>
    <n v="10"/>
    <n v="3"/>
    <n v="2.7"/>
    <n v="5"/>
    <s v="4–5"/>
    <s v="Yes"/>
    <n v="479.3"/>
    <s v="High"/>
    <n v="51.980000000000004"/>
    <x v="0"/>
  </r>
  <r>
    <s v="TX"/>
    <n v="48"/>
    <n v="408"/>
    <s v="No"/>
    <s v="No"/>
    <n v="0"/>
    <n v="266.7"/>
    <n v="105"/>
    <n v="45.34"/>
    <n v="158.19999999999999"/>
    <n v="88"/>
    <n v="13.45"/>
    <n v="287.7"/>
    <n v="111"/>
    <n v="12.95"/>
    <n v="13.8"/>
    <n v="3"/>
    <n v="3.73"/>
    <n v="3"/>
    <s v="2–3"/>
    <s v="Yes"/>
    <n v="726.39999999999986"/>
    <s v="High"/>
    <n v="75.470000000000013"/>
    <x v="0"/>
  </r>
  <r>
    <s v="TX"/>
    <n v="46"/>
    <n v="415"/>
    <s v="No"/>
    <s v="No"/>
    <n v="0"/>
    <n v="214.8"/>
    <n v="112"/>
    <n v="36.520000000000003"/>
    <n v="209.7"/>
    <n v="104"/>
    <n v="17.82"/>
    <n v="164.4"/>
    <n v="97"/>
    <n v="7.4"/>
    <n v="9.4"/>
    <n v="5"/>
    <n v="2.54"/>
    <n v="3"/>
    <s v="2–3"/>
    <s v="No"/>
    <n v="598.29999999999995"/>
    <s v="High"/>
    <n v="64.28"/>
    <x v="0"/>
  </r>
  <r>
    <s v="TX"/>
    <n v="43"/>
    <n v="415"/>
    <s v="No"/>
    <s v="No"/>
    <n v="0"/>
    <n v="305.10000000000002"/>
    <n v="106"/>
    <n v="51.87"/>
    <n v="188"/>
    <n v="115"/>
    <n v="15.98"/>
    <n v="235.4"/>
    <n v="116"/>
    <n v="10.59"/>
    <n v="8.5"/>
    <n v="5"/>
    <n v="2.2999999999999998"/>
    <n v="0"/>
    <s v="0–1"/>
    <s v="Yes"/>
    <n v="737"/>
    <s v="High"/>
    <n v="80.739999999999995"/>
    <x v="0"/>
  </r>
  <r>
    <s v="TX"/>
    <n v="43"/>
    <n v="415"/>
    <s v="No"/>
    <s v="No"/>
    <n v="0"/>
    <n v="180.5"/>
    <n v="88"/>
    <n v="30.69"/>
    <n v="134.69999999999999"/>
    <n v="102"/>
    <n v="11.45"/>
    <n v="170.7"/>
    <n v="97"/>
    <n v="7.68"/>
    <n v="10"/>
    <n v="3"/>
    <n v="2.7"/>
    <n v="2"/>
    <s v="2–3"/>
    <s v="No"/>
    <n v="495.9"/>
    <s v="High"/>
    <n v="52.52"/>
    <x v="0"/>
  </r>
  <r>
    <s v="TX"/>
    <n v="34"/>
    <n v="415"/>
    <s v="No"/>
    <s v="No"/>
    <n v="0"/>
    <n v="225.9"/>
    <n v="110"/>
    <n v="38.4"/>
    <n v="299.10000000000002"/>
    <n v="86"/>
    <n v="25.42"/>
    <n v="251.3"/>
    <n v="81"/>
    <n v="11.31"/>
    <n v="11.2"/>
    <n v="4"/>
    <n v="3.02"/>
    <n v="1"/>
    <s v="0–1"/>
    <s v="Yes"/>
    <n v="787.5"/>
    <s v="High"/>
    <n v="78.149999999999991"/>
    <x v="0"/>
  </r>
  <r>
    <s v="UT"/>
    <n v="185"/>
    <n v="415"/>
    <s v="No"/>
    <s v="No"/>
    <n v="0"/>
    <n v="160.19999999999999"/>
    <n v="117"/>
    <n v="27.23"/>
    <n v="267.5"/>
    <n v="67"/>
    <n v="22.74"/>
    <n v="228.5"/>
    <n v="68"/>
    <n v="10.28"/>
    <n v="9.3000000000000007"/>
    <n v="5"/>
    <n v="2.5099999999999998"/>
    <n v="2"/>
    <s v="2–3"/>
    <s v="No"/>
    <n v="665.5"/>
    <s v="High"/>
    <n v="62.76"/>
    <x v="0"/>
  </r>
  <r>
    <s v="UT"/>
    <n v="181"/>
    <n v="408"/>
    <s v="No"/>
    <s v="No"/>
    <n v="0"/>
    <n v="211.6"/>
    <n v="70"/>
    <n v="35.97"/>
    <n v="216.9"/>
    <n v="80"/>
    <n v="18.440000000000001"/>
    <n v="153.5"/>
    <n v="60"/>
    <n v="6.91"/>
    <n v="7.8"/>
    <n v="1"/>
    <n v="2.11"/>
    <n v="1"/>
    <s v="0–1"/>
    <s v="No"/>
    <n v="589.79999999999995"/>
    <s v="High"/>
    <n v="63.429999999999993"/>
    <x v="0"/>
  </r>
  <r>
    <s v="UT"/>
    <n v="174"/>
    <n v="408"/>
    <s v="No"/>
    <s v="No"/>
    <n v="0"/>
    <n v="229.8"/>
    <n v="90"/>
    <n v="39.07"/>
    <n v="147.9"/>
    <n v="121"/>
    <n v="12.57"/>
    <n v="241.4"/>
    <n v="108"/>
    <n v="10.86"/>
    <n v="9.6"/>
    <n v="7"/>
    <n v="2.59"/>
    <n v="3"/>
    <s v="2–3"/>
    <s v="No"/>
    <n v="628.70000000000005"/>
    <s v="High"/>
    <n v="65.09"/>
    <x v="0"/>
  </r>
  <r>
    <s v="UT"/>
    <n v="169"/>
    <n v="408"/>
    <s v="Yes"/>
    <s v="No"/>
    <n v="0"/>
    <n v="271.5"/>
    <n v="87"/>
    <n v="46.16"/>
    <n v="216.3"/>
    <n v="126"/>
    <n v="18.39"/>
    <n v="121.1"/>
    <n v="105"/>
    <n v="5.45"/>
    <n v="11.7"/>
    <n v="4"/>
    <n v="3.16"/>
    <n v="1"/>
    <s v="0–1"/>
    <s v="No"/>
    <n v="620.6"/>
    <s v="High"/>
    <n v="73.16"/>
    <x v="0"/>
  </r>
  <r>
    <s v="UT"/>
    <n v="157"/>
    <n v="510"/>
    <s v="No"/>
    <s v="No"/>
    <n v="0"/>
    <n v="155.19999999999999"/>
    <n v="79"/>
    <n v="26.38"/>
    <n v="235.3"/>
    <n v="123"/>
    <n v="20"/>
    <n v="169.4"/>
    <n v="80"/>
    <n v="7.62"/>
    <n v="8.6999999999999993"/>
    <n v="4"/>
    <n v="2.35"/>
    <n v="1"/>
    <s v="0–1"/>
    <s v="No"/>
    <n v="568.6"/>
    <s v="High"/>
    <n v="56.349999999999994"/>
    <x v="0"/>
  </r>
  <r>
    <s v="UT"/>
    <n v="144"/>
    <n v="415"/>
    <s v="No"/>
    <s v="No"/>
    <n v="0"/>
    <n v="261.8"/>
    <n v="128"/>
    <n v="44.51"/>
    <n v="220.6"/>
    <n v="104"/>
    <n v="18.75"/>
    <n v="136.6"/>
    <n v="91"/>
    <n v="6.15"/>
    <n v="9.6"/>
    <n v="5"/>
    <n v="2.59"/>
    <n v="1"/>
    <s v="0–1"/>
    <s v="No"/>
    <n v="628.6"/>
    <s v="High"/>
    <n v="72"/>
    <x v="0"/>
  </r>
  <r>
    <s v="UT"/>
    <n v="143"/>
    <n v="510"/>
    <s v="No"/>
    <s v="No"/>
    <n v="0"/>
    <n v="258.10000000000002"/>
    <n v="106"/>
    <n v="43.88"/>
    <n v="161.4"/>
    <n v="106"/>
    <n v="13.72"/>
    <n v="225.1"/>
    <n v="110"/>
    <n v="10.130000000000001"/>
    <n v="11.7"/>
    <n v="5"/>
    <n v="3.16"/>
    <n v="1"/>
    <s v="0–1"/>
    <s v="No"/>
    <n v="656.30000000000007"/>
    <s v="High"/>
    <n v="70.89"/>
    <x v="0"/>
  </r>
  <r>
    <s v="UT"/>
    <n v="142"/>
    <n v="415"/>
    <s v="No"/>
    <s v="Yes"/>
    <n v="16"/>
    <n v="149.4"/>
    <n v="111"/>
    <n v="25.4"/>
    <n v="131.80000000000001"/>
    <n v="113"/>
    <n v="11.2"/>
    <n v="132.69999999999999"/>
    <n v="87"/>
    <n v="5.97"/>
    <n v="6.7"/>
    <n v="2"/>
    <n v="1.81"/>
    <n v="0"/>
    <s v="0–1"/>
    <s v="No"/>
    <n v="420.6"/>
    <s v="High"/>
    <n v="44.379999999999995"/>
    <x v="1"/>
  </r>
  <r>
    <s v="UT"/>
    <n v="139"/>
    <n v="415"/>
    <s v="No"/>
    <s v="Yes"/>
    <n v="22"/>
    <n v="166.5"/>
    <n v="93"/>
    <n v="28.31"/>
    <n v="183"/>
    <n v="92"/>
    <n v="15.56"/>
    <n v="121"/>
    <n v="102"/>
    <n v="5.44"/>
    <n v="8.5"/>
    <n v="3"/>
    <n v="2.2999999999999998"/>
    <n v="0"/>
    <s v="0–1"/>
    <s v="No"/>
    <n v="479"/>
    <s v="High"/>
    <n v="51.609999999999992"/>
    <x v="0"/>
  </r>
  <r>
    <s v="UT"/>
    <n v="139"/>
    <n v="510"/>
    <s v="Yes"/>
    <s v="No"/>
    <n v="0"/>
    <n v="78.2"/>
    <n v="103"/>
    <n v="13.29"/>
    <n v="195.9"/>
    <n v="149"/>
    <n v="16.649999999999999"/>
    <n v="108"/>
    <n v="100"/>
    <n v="4.8600000000000003"/>
    <n v="10.1"/>
    <n v="6"/>
    <n v="2.73"/>
    <n v="2"/>
    <s v="2–3"/>
    <s v="No"/>
    <n v="392.20000000000005"/>
    <s v="Medium"/>
    <n v="37.529999999999994"/>
    <x v="1"/>
  </r>
  <r>
    <s v="UT"/>
    <n v="136"/>
    <n v="510"/>
    <s v="No"/>
    <s v="Yes"/>
    <n v="43"/>
    <n v="172"/>
    <n v="111"/>
    <n v="29.24"/>
    <n v="200.2"/>
    <n v="64"/>
    <n v="17.02"/>
    <n v="233.1"/>
    <n v="96"/>
    <n v="10.49"/>
    <n v="8"/>
    <n v="5"/>
    <n v="2.16"/>
    <n v="1"/>
    <s v="0–1"/>
    <s v="No"/>
    <n v="613.29999999999995"/>
    <s v="High"/>
    <n v="58.91"/>
    <x v="0"/>
  </r>
  <r>
    <s v="UT"/>
    <n v="131"/>
    <n v="510"/>
    <s v="No"/>
    <s v="Yes"/>
    <n v="20"/>
    <n v="230.6"/>
    <n v="40"/>
    <n v="39.200000000000003"/>
    <n v="189.1"/>
    <n v="58"/>
    <n v="16.07"/>
    <n v="162.19999999999999"/>
    <n v="115"/>
    <n v="7.3"/>
    <n v="9.4"/>
    <n v="2"/>
    <n v="2.54"/>
    <n v="1"/>
    <s v="0–1"/>
    <s v="No"/>
    <n v="591.29999999999995"/>
    <s v="High"/>
    <n v="65.11"/>
    <x v="0"/>
  </r>
  <r>
    <s v="UT"/>
    <n v="131"/>
    <n v="415"/>
    <s v="No"/>
    <s v="No"/>
    <n v="0"/>
    <n v="162.1"/>
    <n v="86"/>
    <n v="27.56"/>
    <n v="155"/>
    <n v="86"/>
    <n v="13.18"/>
    <n v="189.7"/>
    <n v="87"/>
    <n v="8.5399999999999991"/>
    <n v="11"/>
    <n v="9"/>
    <n v="2.97"/>
    <n v="5"/>
    <s v="4–5"/>
    <s v="Yes"/>
    <n v="517.79999999999995"/>
    <s v="High"/>
    <n v="52.249999999999993"/>
    <x v="0"/>
  </r>
  <r>
    <s v="UT"/>
    <n v="130"/>
    <n v="415"/>
    <s v="No"/>
    <s v="No"/>
    <n v="0"/>
    <n v="115.8"/>
    <n v="108"/>
    <n v="19.690000000000001"/>
    <n v="243.3"/>
    <n v="111"/>
    <n v="20.68"/>
    <n v="184.6"/>
    <n v="78"/>
    <n v="8.31"/>
    <n v="13.1"/>
    <n v="5"/>
    <n v="3.54"/>
    <n v="1"/>
    <s v="0–1"/>
    <s v="No"/>
    <n v="556.80000000000007"/>
    <s v="High"/>
    <n v="52.220000000000006"/>
    <x v="0"/>
  </r>
  <r>
    <s v="UT"/>
    <n v="128"/>
    <n v="510"/>
    <s v="No"/>
    <s v="No"/>
    <n v="0"/>
    <n v="95.5"/>
    <n v="92"/>
    <n v="16.239999999999998"/>
    <n v="163.69999999999999"/>
    <n v="63"/>
    <n v="13.91"/>
    <n v="264.2"/>
    <n v="118"/>
    <n v="11.89"/>
    <n v="6.6"/>
    <n v="6"/>
    <n v="1.78"/>
    <n v="2"/>
    <s v="2–3"/>
    <s v="No"/>
    <n v="530"/>
    <s v="High"/>
    <n v="43.82"/>
    <x v="1"/>
  </r>
  <r>
    <s v="UT"/>
    <n v="125"/>
    <n v="415"/>
    <s v="No"/>
    <s v="Yes"/>
    <n v="24"/>
    <n v="118.1"/>
    <n v="83"/>
    <n v="20.079999999999998"/>
    <n v="109.6"/>
    <n v="72"/>
    <n v="9.32"/>
    <n v="245.5"/>
    <n v="73"/>
    <n v="11.05"/>
    <n v="16.899999999999999"/>
    <n v="2"/>
    <n v="4.5599999999999996"/>
    <n v="1"/>
    <s v="0–1"/>
    <s v="No"/>
    <n v="490.09999999999997"/>
    <s v="High"/>
    <n v="45.010000000000005"/>
    <x v="1"/>
  </r>
  <r>
    <s v="UT"/>
    <n v="124"/>
    <n v="415"/>
    <s v="No"/>
    <s v="Yes"/>
    <n v="24"/>
    <n v="130.1"/>
    <n v="117"/>
    <n v="22.12"/>
    <n v="196"/>
    <n v="61"/>
    <n v="16.66"/>
    <n v="139.30000000000001"/>
    <n v="123"/>
    <n v="6.27"/>
    <n v="11.4"/>
    <n v="5"/>
    <n v="3.08"/>
    <n v="0"/>
    <s v="0–1"/>
    <s v="No"/>
    <n v="476.8"/>
    <s v="High"/>
    <n v="48.129999999999995"/>
    <x v="1"/>
  </r>
  <r>
    <s v="UT"/>
    <n v="121"/>
    <n v="510"/>
    <s v="Yes"/>
    <s v="No"/>
    <n v="0"/>
    <n v="194.2"/>
    <n v="106"/>
    <n v="33.01"/>
    <n v="249.4"/>
    <n v="105"/>
    <n v="21.2"/>
    <n v="254.9"/>
    <n v="129"/>
    <n v="11.47"/>
    <n v="12.9"/>
    <n v="1"/>
    <n v="3.48"/>
    <n v="1"/>
    <s v="0–1"/>
    <s v="Yes"/>
    <n v="711.4"/>
    <s v="High"/>
    <n v="69.16"/>
    <x v="0"/>
  </r>
  <r>
    <s v="UT"/>
    <n v="121"/>
    <n v="415"/>
    <s v="No"/>
    <s v="No"/>
    <n v="0"/>
    <n v="146.30000000000001"/>
    <n v="108"/>
    <n v="24.87"/>
    <n v="171.8"/>
    <n v="102"/>
    <n v="14.6"/>
    <n v="167.5"/>
    <n v="66"/>
    <n v="7.54"/>
    <n v="5.3"/>
    <n v="9"/>
    <n v="1.43"/>
    <n v="1"/>
    <s v="0–1"/>
    <s v="No"/>
    <n v="490.90000000000003"/>
    <s v="High"/>
    <n v="48.44"/>
    <x v="1"/>
  </r>
  <r>
    <s v="UT"/>
    <n v="120"/>
    <n v="510"/>
    <s v="No"/>
    <s v="No"/>
    <n v="0"/>
    <n v="212.3"/>
    <n v="107"/>
    <n v="36.090000000000003"/>
    <n v="228.4"/>
    <n v="103"/>
    <n v="19.41"/>
    <n v="163.30000000000001"/>
    <n v="116"/>
    <n v="7.35"/>
    <n v="7.7"/>
    <n v="3"/>
    <n v="2.08"/>
    <n v="0"/>
    <s v="0–1"/>
    <s v="No"/>
    <n v="611.70000000000005"/>
    <s v="High"/>
    <n v="64.930000000000007"/>
    <x v="0"/>
  </r>
  <r>
    <s v="UT"/>
    <n v="117"/>
    <n v="415"/>
    <s v="No"/>
    <s v="No"/>
    <n v="0"/>
    <n v="106.4"/>
    <n v="71"/>
    <n v="18.09"/>
    <n v="240.1"/>
    <n v="83"/>
    <n v="20.41"/>
    <n v="147.69999999999999"/>
    <n v="114"/>
    <n v="6.65"/>
    <n v="5.3"/>
    <n v="4"/>
    <n v="1.43"/>
    <n v="6"/>
    <s v="6+"/>
    <s v="Yes"/>
    <n v="499.5"/>
    <s v="High"/>
    <n v="46.58"/>
    <x v="1"/>
  </r>
  <r>
    <s v="UT"/>
    <n v="116"/>
    <n v="415"/>
    <s v="No"/>
    <s v="No"/>
    <n v="0"/>
    <n v="118.2"/>
    <n v="106"/>
    <n v="20.09"/>
    <n v="167.2"/>
    <n v="136"/>
    <n v="14.21"/>
    <n v="214.2"/>
    <n v="106"/>
    <n v="9.64"/>
    <n v="12.2"/>
    <n v="3"/>
    <n v="3.29"/>
    <n v="3"/>
    <s v="2–3"/>
    <s v="No"/>
    <n v="511.79999999999995"/>
    <s v="High"/>
    <n v="47.23"/>
    <x v="1"/>
  </r>
  <r>
    <s v="UT"/>
    <n v="115"/>
    <n v="415"/>
    <s v="No"/>
    <s v="No"/>
    <n v="0"/>
    <n v="165"/>
    <n v="132"/>
    <n v="28.05"/>
    <n v="249.7"/>
    <n v="86"/>
    <n v="21.22"/>
    <n v="170.3"/>
    <n v="128"/>
    <n v="7.66"/>
    <n v="12.6"/>
    <n v="8"/>
    <n v="3.4"/>
    <n v="1"/>
    <s v="0–1"/>
    <s v="No"/>
    <n v="597.6"/>
    <s v="High"/>
    <n v="60.329999999999991"/>
    <x v="0"/>
  </r>
  <r>
    <s v="UT"/>
    <n v="113"/>
    <n v="415"/>
    <s v="No"/>
    <s v="No"/>
    <n v="0"/>
    <n v="139.6"/>
    <n v="96"/>
    <n v="23.73"/>
    <n v="124.2"/>
    <n v="93"/>
    <n v="10.56"/>
    <n v="95.6"/>
    <n v="75"/>
    <n v="4.3"/>
    <n v="15"/>
    <n v="4"/>
    <n v="4.05"/>
    <n v="2"/>
    <s v="2–3"/>
    <s v="No"/>
    <n v="374.4"/>
    <s v="Medium"/>
    <n v="42.639999999999993"/>
    <x v="1"/>
  </r>
  <r>
    <s v="UT"/>
    <n v="110"/>
    <n v="408"/>
    <s v="No"/>
    <s v="No"/>
    <n v="0"/>
    <n v="184.5"/>
    <n v="118"/>
    <n v="31.37"/>
    <n v="224"/>
    <n v="95"/>
    <n v="19.04"/>
    <n v="180.5"/>
    <n v="82"/>
    <n v="8.1199999999999992"/>
    <n v="11.6"/>
    <n v="3"/>
    <n v="3.13"/>
    <n v="1"/>
    <s v="0–1"/>
    <s v="No"/>
    <n v="600.6"/>
    <s v="High"/>
    <n v="61.66"/>
    <x v="0"/>
  </r>
  <r>
    <s v="UT"/>
    <n v="108"/>
    <n v="408"/>
    <s v="No"/>
    <s v="Yes"/>
    <n v="37"/>
    <n v="112.8"/>
    <n v="150"/>
    <n v="19.18"/>
    <n v="243.9"/>
    <n v="97"/>
    <n v="20.73"/>
    <n v="178.7"/>
    <n v="112"/>
    <n v="8.0399999999999991"/>
    <n v="13.2"/>
    <n v="6"/>
    <n v="3.56"/>
    <n v="2"/>
    <s v="2–3"/>
    <s v="No"/>
    <n v="548.6"/>
    <s v="High"/>
    <n v="51.51"/>
    <x v="0"/>
  </r>
  <r>
    <s v="UT"/>
    <n v="107"/>
    <n v="408"/>
    <s v="No"/>
    <s v="Yes"/>
    <n v="44"/>
    <n v="174"/>
    <n v="80"/>
    <n v="29.58"/>
    <n v="209.4"/>
    <n v="113"/>
    <n v="17.8"/>
    <n v="224.1"/>
    <n v="87"/>
    <n v="10.08"/>
    <n v="14.1"/>
    <n v="7"/>
    <n v="3.81"/>
    <n v="2"/>
    <s v="2–3"/>
    <s v="Yes"/>
    <n v="621.6"/>
    <s v="High"/>
    <n v="61.269999999999996"/>
    <x v="0"/>
  </r>
  <r>
    <s v="UT"/>
    <n v="107"/>
    <n v="415"/>
    <s v="No"/>
    <s v="Yes"/>
    <n v="40"/>
    <n v="236.5"/>
    <n v="111"/>
    <n v="40.21"/>
    <n v="117"/>
    <n v="110"/>
    <n v="9.9499999999999993"/>
    <n v="221.1"/>
    <n v="115"/>
    <n v="9.9499999999999993"/>
    <n v="8.1"/>
    <n v="3"/>
    <n v="2.19"/>
    <n v="2"/>
    <s v="2–3"/>
    <s v="No"/>
    <n v="582.70000000000005"/>
    <s v="High"/>
    <n v="62.3"/>
    <x v="0"/>
  </r>
  <r>
    <s v="UT"/>
    <n v="107"/>
    <n v="415"/>
    <s v="No"/>
    <s v="No"/>
    <n v="0"/>
    <n v="63.2"/>
    <n v="108"/>
    <n v="10.74"/>
    <n v="220.2"/>
    <n v="88"/>
    <n v="18.72"/>
    <n v="184"/>
    <n v="99"/>
    <n v="8.2799999999999994"/>
    <n v="5.0999999999999996"/>
    <n v="3"/>
    <n v="1.38"/>
    <n v="0"/>
    <s v="0–1"/>
    <s v="No"/>
    <n v="472.5"/>
    <s v="High"/>
    <n v="39.120000000000005"/>
    <x v="1"/>
  </r>
  <r>
    <s v="UT"/>
    <n v="106"/>
    <n v="415"/>
    <s v="No"/>
    <s v="Yes"/>
    <n v="44"/>
    <n v="230.6"/>
    <n v="94"/>
    <n v="39.200000000000003"/>
    <n v="224.1"/>
    <n v="103"/>
    <n v="19.05"/>
    <n v="244"/>
    <n v="76"/>
    <n v="10.98"/>
    <n v="11.1"/>
    <n v="2"/>
    <n v="3"/>
    <n v="0"/>
    <s v="0–1"/>
    <s v="No"/>
    <n v="709.80000000000007"/>
    <s v="High"/>
    <n v="72.23"/>
    <x v="0"/>
  </r>
  <r>
    <s v="UT"/>
    <n v="105"/>
    <n v="415"/>
    <s v="No"/>
    <s v="No"/>
    <n v="0"/>
    <n v="213.9"/>
    <n v="112"/>
    <n v="36.36"/>
    <n v="260.5"/>
    <n v="100"/>
    <n v="22.14"/>
    <n v="233.8"/>
    <n v="97"/>
    <n v="10.52"/>
    <n v="8.4"/>
    <n v="3"/>
    <n v="2.27"/>
    <n v="1"/>
    <s v="0–1"/>
    <s v="Yes"/>
    <n v="716.6"/>
    <s v="High"/>
    <n v="71.289999999999992"/>
    <x v="0"/>
  </r>
  <r>
    <s v="UT"/>
    <n v="103"/>
    <n v="415"/>
    <s v="No"/>
    <s v="Yes"/>
    <n v="34"/>
    <n v="175.3"/>
    <n v="96"/>
    <n v="29.8"/>
    <n v="262.3"/>
    <n v="122"/>
    <n v="22.3"/>
    <n v="143.9"/>
    <n v="76"/>
    <n v="6.48"/>
    <n v="5.6"/>
    <n v="11"/>
    <n v="1.51"/>
    <n v="1"/>
    <s v="0–1"/>
    <s v="No"/>
    <n v="587.1"/>
    <s v="High"/>
    <n v="60.089999999999996"/>
    <x v="0"/>
  </r>
  <r>
    <s v="UT"/>
    <n v="103"/>
    <n v="408"/>
    <s v="No"/>
    <s v="No"/>
    <n v="0"/>
    <n v="179.1"/>
    <n v="123"/>
    <n v="30.45"/>
    <n v="196.6"/>
    <n v="132"/>
    <n v="16.71"/>
    <n v="186.7"/>
    <n v="116"/>
    <n v="8.4"/>
    <n v="10.199999999999999"/>
    <n v="10"/>
    <n v="2.75"/>
    <n v="1"/>
    <s v="0–1"/>
    <s v="No"/>
    <n v="572.6"/>
    <s v="High"/>
    <n v="58.309999999999995"/>
    <x v="0"/>
  </r>
  <r>
    <s v="UT"/>
    <n v="101"/>
    <n v="510"/>
    <s v="No"/>
    <s v="No"/>
    <n v="0"/>
    <n v="191.3"/>
    <n v="80"/>
    <n v="32.520000000000003"/>
    <n v="138.5"/>
    <n v="94"/>
    <n v="11.77"/>
    <n v="246"/>
    <n v="107"/>
    <n v="11.07"/>
    <n v="6.4"/>
    <n v="3"/>
    <n v="1.73"/>
    <n v="2"/>
    <s v="2–3"/>
    <s v="No"/>
    <n v="582.19999999999993"/>
    <s v="High"/>
    <n v="57.09"/>
    <x v="0"/>
  </r>
  <r>
    <s v="UT"/>
    <n v="101"/>
    <n v="415"/>
    <s v="No"/>
    <s v="No"/>
    <n v="0"/>
    <n v="193.1"/>
    <n v="85"/>
    <n v="32.83"/>
    <n v="172.1"/>
    <n v="105"/>
    <n v="14.63"/>
    <n v="129.6"/>
    <n v="119"/>
    <n v="5.83"/>
    <n v="10.199999999999999"/>
    <n v="1"/>
    <n v="2.75"/>
    <n v="0"/>
    <s v="0–1"/>
    <s v="No"/>
    <n v="504.99999999999994"/>
    <s v="High"/>
    <n v="56.04"/>
    <x v="0"/>
  </r>
  <r>
    <s v="UT"/>
    <n v="93"/>
    <n v="408"/>
    <s v="No"/>
    <s v="Yes"/>
    <n v="25"/>
    <n v="163.69999999999999"/>
    <n v="78"/>
    <n v="27.83"/>
    <n v="113.2"/>
    <n v="112"/>
    <n v="9.6199999999999992"/>
    <n v="134.1"/>
    <n v="118"/>
    <n v="6.03"/>
    <n v="9.9"/>
    <n v="3"/>
    <n v="2.67"/>
    <n v="3"/>
    <s v="2–3"/>
    <s v="No"/>
    <n v="420.9"/>
    <s v="High"/>
    <n v="46.15"/>
    <x v="1"/>
  </r>
  <r>
    <s v="UT"/>
    <n v="89"/>
    <n v="408"/>
    <s v="No"/>
    <s v="No"/>
    <n v="0"/>
    <n v="263.39999999999998"/>
    <n v="101"/>
    <n v="44.78"/>
    <n v="235.5"/>
    <n v="117"/>
    <n v="20.02"/>
    <n v="102"/>
    <n v="146"/>
    <n v="4.59"/>
    <n v="13"/>
    <n v="4"/>
    <n v="3.51"/>
    <n v="0"/>
    <s v="0–1"/>
    <s v="No"/>
    <n v="613.9"/>
    <s v="High"/>
    <n v="72.900000000000006"/>
    <x v="0"/>
  </r>
  <r>
    <s v="UT"/>
    <n v="87"/>
    <n v="510"/>
    <s v="No"/>
    <s v="No"/>
    <n v="0"/>
    <n v="154.5"/>
    <n v="84"/>
    <n v="26.27"/>
    <n v="216.2"/>
    <n v="91"/>
    <n v="18.38"/>
    <n v="229.8"/>
    <n v="82"/>
    <n v="10.34"/>
    <n v="13.7"/>
    <n v="3"/>
    <n v="3.7"/>
    <n v="1"/>
    <s v="0–1"/>
    <s v="No"/>
    <n v="614.20000000000005"/>
    <s v="High"/>
    <n v="58.69"/>
    <x v="0"/>
  </r>
  <r>
    <s v="UT"/>
    <n v="86"/>
    <n v="415"/>
    <s v="No"/>
    <s v="No"/>
    <n v="0"/>
    <n v="89.7"/>
    <n v="80"/>
    <n v="15.25"/>
    <n v="179.8"/>
    <n v="81"/>
    <n v="15.28"/>
    <n v="145.69999999999999"/>
    <n v="120"/>
    <n v="6.56"/>
    <n v="9.5"/>
    <n v="4"/>
    <n v="2.57"/>
    <n v="2"/>
    <s v="2–3"/>
    <s v="No"/>
    <n v="424.7"/>
    <s v="High"/>
    <n v="39.660000000000004"/>
    <x v="1"/>
  </r>
  <r>
    <s v="UT"/>
    <n v="85"/>
    <n v="415"/>
    <s v="No"/>
    <s v="No"/>
    <n v="0"/>
    <n v="164.9"/>
    <n v="68"/>
    <n v="28.03"/>
    <n v="210.4"/>
    <n v="86"/>
    <n v="17.88"/>
    <n v="229.4"/>
    <n v="104"/>
    <n v="10.32"/>
    <n v="7.8"/>
    <n v="4"/>
    <n v="2.11"/>
    <n v="2"/>
    <s v="2–3"/>
    <s v="No"/>
    <n v="612.5"/>
    <s v="High"/>
    <n v="58.339999999999996"/>
    <x v="0"/>
  </r>
  <r>
    <s v="UT"/>
    <n v="85"/>
    <n v="510"/>
    <s v="No"/>
    <s v="No"/>
    <n v="0"/>
    <n v="123.8"/>
    <n v="107"/>
    <n v="21.05"/>
    <n v="319"/>
    <n v="125"/>
    <n v="27.12"/>
    <n v="237.6"/>
    <n v="78"/>
    <n v="10.69"/>
    <n v="7.3"/>
    <n v="4"/>
    <n v="1.97"/>
    <n v="2"/>
    <s v="2–3"/>
    <s v="No"/>
    <n v="687.69999999999993"/>
    <s v="High"/>
    <n v="60.83"/>
    <x v="0"/>
  </r>
  <r>
    <s v="UT"/>
    <n v="84"/>
    <n v="415"/>
    <s v="No"/>
    <s v="No"/>
    <n v="0"/>
    <n v="278.89999999999998"/>
    <n v="110"/>
    <n v="47.41"/>
    <n v="190.2"/>
    <n v="67"/>
    <n v="16.170000000000002"/>
    <n v="255.2"/>
    <n v="84"/>
    <n v="11.48"/>
    <n v="11.7"/>
    <n v="7"/>
    <n v="3.16"/>
    <n v="0"/>
    <s v="0–1"/>
    <s v="Yes"/>
    <n v="736"/>
    <s v="High"/>
    <n v="78.22"/>
    <x v="0"/>
  </r>
  <r>
    <s v="UT"/>
    <n v="81"/>
    <n v="510"/>
    <s v="No"/>
    <s v="Yes"/>
    <n v="37"/>
    <n v="219.9"/>
    <n v="102"/>
    <n v="37.380000000000003"/>
    <n v="222.1"/>
    <n v="77"/>
    <n v="18.88"/>
    <n v="118.5"/>
    <n v="111"/>
    <n v="5.33"/>
    <n v="10"/>
    <n v="4"/>
    <n v="2.7"/>
    <n v="1"/>
    <s v="0–1"/>
    <s v="No"/>
    <n v="570.5"/>
    <s v="High"/>
    <n v="64.290000000000006"/>
    <x v="0"/>
  </r>
  <r>
    <s v="UT"/>
    <n v="81"/>
    <n v="510"/>
    <s v="No"/>
    <s v="Yes"/>
    <n v="26"/>
    <n v="243.5"/>
    <n v="137"/>
    <n v="41.4"/>
    <n v="236.8"/>
    <n v="108"/>
    <n v="20.13"/>
    <n v="173.3"/>
    <n v="149"/>
    <n v="7.8"/>
    <n v="9"/>
    <n v="9"/>
    <n v="2.4300000000000002"/>
    <n v="1"/>
    <s v="0–1"/>
    <s v="No"/>
    <n v="662.6"/>
    <s v="High"/>
    <n v="71.760000000000005"/>
    <x v="0"/>
  </r>
  <r>
    <s v="UT"/>
    <n v="80"/>
    <n v="510"/>
    <s v="No"/>
    <s v="No"/>
    <n v="0"/>
    <n v="271.7"/>
    <n v="112"/>
    <n v="46.19"/>
    <n v="155.1"/>
    <n v="96"/>
    <n v="13.18"/>
    <n v="199.5"/>
    <n v="97"/>
    <n v="8.98"/>
    <n v="6.6"/>
    <n v="4"/>
    <n v="1.78"/>
    <n v="3"/>
    <s v="2–3"/>
    <s v="No"/>
    <n v="632.9"/>
    <s v="High"/>
    <n v="70.13"/>
    <x v="0"/>
  </r>
  <r>
    <s v="UT"/>
    <n v="80"/>
    <n v="510"/>
    <s v="Yes"/>
    <s v="No"/>
    <n v="0"/>
    <n v="145.30000000000001"/>
    <n v="89"/>
    <n v="24.7"/>
    <n v="303.8"/>
    <n v="93"/>
    <n v="25.82"/>
    <n v="206.1"/>
    <n v="82"/>
    <n v="9.27"/>
    <n v="8.9"/>
    <n v="4"/>
    <n v="2.4"/>
    <n v="0"/>
    <s v="0–1"/>
    <s v="No"/>
    <n v="664.1"/>
    <s v="High"/>
    <n v="62.189999999999991"/>
    <x v="0"/>
  </r>
  <r>
    <s v="UT"/>
    <n v="79"/>
    <n v="415"/>
    <s v="No"/>
    <s v="No"/>
    <n v="0"/>
    <n v="271.10000000000002"/>
    <n v="108"/>
    <n v="46.09"/>
    <n v="237"/>
    <n v="122"/>
    <n v="20.149999999999999"/>
    <n v="239.9"/>
    <n v="122"/>
    <n v="10.8"/>
    <n v="9.8000000000000007"/>
    <n v="5"/>
    <n v="2.65"/>
    <n v="2"/>
    <s v="2–3"/>
    <s v="Yes"/>
    <n v="757.8"/>
    <s v="High"/>
    <n v="79.690000000000012"/>
    <x v="0"/>
  </r>
  <r>
    <s v="UT"/>
    <n v="73"/>
    <n v="415"/>
    <s v="No"/>
    <s v="Yes"/>
    <n v="41"/>
    <n v="215.5"/>
    <n v="95"/>
    <n v="36.64"/>
    <n v="241.8"/>
    <n v="92"/>
    <n v="20.55"/>
    <n v="147"/>
    <n v="108"/>
    <n v="6.61"/>
    <n v="9.6"/>
    <n v="3"/>
    <n v="2.59"/>
    <n v="1"/>
    <s v="0–1"/>
    <s v="No"/>
    <n v="613.9"/>
    <s v="High"/>
    <n v="66.39"/>
    <x v="0"/>
  </r>
  <r>
    <s v="UT"/>
    <n v="72"/>
    <n v="510"/>
    <s v="No"/>
    <s v="Yes"/>
    <n v="20"/>
    <n v="205.7"/>
    <n v="98"/>
    <n v="34.97"/>
    <n v="136.1"/>
    <n v="107"/>
    <n v="11.57"/>
    <n v="159.4"/>
    <n v="147"/>
    <n v="7.17"/>
    <n v="8.6999999999999993"/>
    <n v="3"/>
    <n v="2.35"/>
    <n v="2"/>
    <s v="2–3"/>
    <s v="No"/>
    <n v="509.89999999999992"/>
    <s v="High"/>
    <n v="56.06"/>
    <x v="0"/>
  </r>
  <r>
    <s v="UT"/>
    <n v="68"/>
    <n v="415"/>
    <s v="No"/>
    <s v="Yes"/>
    <n v="24"/>
    <n v="232.9"/>
    <n v="90"/>
    <n v="39.590000000000003"/>
    <n v="152.1"/>
    <n v="94"/>
    <n v="12.93"/>
    <n v="344.3"/>
    <n v="82"/>
    <n v="15.49"/>
    <n v="10.7"/>
    <n v="6"/>
    <n v="2.89"/>
    <n v="1"/>
    <s v="0–1"/>
    <s v="No"/>
    <n v="740"/>
    <s v="High"/>
    <n v="70.900000000000006"/>
    <x v="0"/>
  </r>
  <r>
    <s v="UT"/>
    <n v="68"/>
    <n v="415"/>
    <s v="No"/>
    <s v="No"/>
    <n v="0"/>
    <n v="258.8"/>
    <n v="85"/>
    <n v="44"/>
    <n v="129.5"/>
    <n v="114"/>
    <n v="11.01"/>
    <n v="193.6"/>
    <n v="106"/>
    <n v="8.7100000000000009"/>
    <n v="10.9"/>
    <n v="7"/>
    <n v="2.94"/>
    <n v="2"/>
    <s v="2–3"/>
    <s v="No"/>
    <n v="592.79999999999995"/>
    <s v="High"/>
    <n v="66.66"/>
    <x v="0"/>
  </r>
  <r>
    <s v="UT"/>
    <n v="55"/>
    <n v="415"/>
    <s v="No"/>
    <s v="No"/>
    <n v="0"/>
    <n v="285.7"/>
    <n v="44"/>
    <n v="48.57"/>
    <n v="167.5"/>
    <n v="144"/>
    <n v="14.24"/>
    <n v="260"/>
    <n v="97"/>
    <n v="11.7"/>
    <n v="8.6999999999999993"/>
    <n v="4"/>
    <n v="2.35"/>
    <n v="1"/>
    <s v="0–1"/>
    <s v="Yes"/>
    <n v="721.90000000000009"/>
    <s v="High"/>
    <n v="76.86"/>
    <x v="0"/>
  </r>
  <r>
    <s v="UT"/>
    <n v="53"/>
    <n v="415"/>
    <s v="No"/>
    <s v="No"/>
    <n v="0"/>
    <n v="210.6"/>
    <n v="117"/>
    <n v="35.799999999999997"/>
    <n v="164.2"/>
    <n v="103"/>
    <n v="13.96"/>
    <n v="201.4"/>
    <n v="68"/>
    <n v="9.06"/>
    <n v="9.4"/>
    <n v="5"/>
    <n v="2.54"/>
    <n v="0"/>
    <s v="0–1"/>
    <s v="No"/>
    <n v="585.59999999999991"/>
    <s v="High"/>
    <n v="61.36"/>
    <x v="0"/>
  </r>
  <r>
    <s v="UT"/>
    <n v="53"/>
    <n v="415"/>
    <s v="No"/>
    <s v="No"/>
    <n v="0"/>
    <n v="209.2"/>
    <n v="134"/>
    <n v="35.56"/>
    <n v="0"/>
    <n v="0"/>
    <n v="0"/>
    <n v="175.4"/>
    <n v="94"/>
    <n v="7.89"/>
    <n v="11.8"/>
    <n v="6"/>
    <n v="3.19"/>
    <n v="1"/>
    <s v="0–1"/>
    <s v="No"/>
    <n v="396.40000000000003"/>
    <s v="Medium"/>
    <n v="46.64"/>
    <x v="1"/>
  </r>
  <r>
    <s v="UT"/>
    <n v="52"/>
    <n v="415"/>
    <s v="No"/>
    <s v="No"/>
    <n v="0"/>
    <n v="157.9"/>
    <n v="103"/>
    <n v="26.84"/>
    <n v="259.60000000000002"/>
    <n v="90"/>
    <n v="22.07"/>
    <n v="230"/>
    <n v="117"/>
    <n v="10.35"/>
    <n v="14"/>
    <n v="2"/>
    <n v="3.78"/>
    <n v="0"/>
    <s v="0–1"/>
    <s v="No"/>
    <n v="661.5"/>
    <s v="High"/>
    <n v="63.04"/>
    <x v="0"/>
  </r>
  <r>
    <s v="UT"/>
    <n v="50"/>
    <n v="510"/>
    <s v="No"/>
    <s v="No"/>
    <n v="0"/>
    <n v="208.9"/>
    <n v="71"/>
    <n v="35.51"/>
    <n v="214.8"/>
    <n v="92"/>
    <n v="18.260000000000002"/>
    <n v="247.9"/>
    <n v="108"/>
    <n v="11.16"/>
    <n v="13"/>
    <n v="5"/>
    <n v="3.51"/>
    <n v="1"/>
    <s v="0–1"/>
    <s v="No"/>
    <n v="684.6"/>
    <s v="High"/>
    <n v="68.44"/>
    <x v="0"/>
  </r>
  <r>
    <s v="UT"/>
    <n v="35"/>
    <n v="415"/>
    <s v="No"/>
    <s v="No"/>
    <n v="0"/>
    <n v="129.9"/>
    <n v="121"/>
    <n v="22.08"/>
    <n v="230.1"/>
    <n v="105"/>
    <n v="19.559999999999999"/>
    <n v="140.5"/>
    <n v="123"/>
    <n v="6.32"/>
    <n v="13.3"/>
    <n v="3"/>
    <n v="3.59"/>
    <n v="0"/>
    <s v="0–1"/>
    <s v="No"/>
    <n v="513.79999999999995"/>
    <s v="High"/>
    <n v="51.55"/>
    <x v="0"/>
  </r>
  <r>
    <s v="UT"/>
    <n v="33"/>
    <n v="408"/>
    <s v="No"/>
    <s v="No"/>
    <n v="0"/>
    <n v="192.6"/>
    <n v="102"/>
    <n v="32.74"/>
    <n v="178.9"/>
    <n v="118"/>
    <n v="15.21"/>
    <n v="214.6"/>
    <n v="74"/>
    <n v="9.66"/>
    <n v="9.4"/>
    <n v="4"/>
    <n v="2.54"/>
    <n v="1"/>
    <s v="0–1"/>
    <s v="No"/>
    <n v="595.5"/>
    <s v="High"/>
    <n v="60.15"/>
    <x v="0"/>
  </r>
  <r>
    <s v="UT"/>
    <n v="25"/>
    <n v="415"/>
    <s v="Yes"/>
    <s v="Yes"/>
    <n v="29"/>
    <n v="128.19999999999999"/>
    <n v="119"/>
    <n v="21.79"/>
    <n v="171.7"/>
    <n v="83"/>
    <n v="14.59"/>
    <n v="250.9"/>
    <n v="114"/>
    <n v="11.29"/>
    <n v="11.7"/>
    <n v="6"/>
    <n v="3.16"/>
    <n v="3"/>
    <s v="2–3"/>
    <s v="No"/>
    <n v="562.5"/>
    <s v="High"/>
    <n v="50.83"/>
    <x v="0"/>
  </r>
  <r>
    <s v="UT"/>
    <n v="16"/>
    <n v="408"/>
    <s v="No"/>
    <s v="No"/>
    <n v="0"/>
    <n v="185"/>
    <n v="122"/>
    <n v="31.45"/>
    <n v="182.5"/>
    <n v="92"/>
    <n v="15.51"/>
    <n v="274.89999999999998"/>
    <n v="92"/>
    <n v="12.37"/>
    <n v="5.0999999999999996"/>
    <n v="8"/>
    <n v="1.38"/>
    <n v="1"/>
    <s v="0–1"/>
    <s v="No"/>
    <n v="647.5"/>
    <s v="High"/>
    <n v="60.71"/>
    <x v="0"/>
  </r>
  <r>
    <s v="VA"/>
    <n v="202"/>
    <n v="510"/>
    <s v="No"/>
    <s v="Yes"/>
    <n v="33"/>
    <n v="189.7"/>
    <n v="66"/>
    <n v="32.25"/>
    <n v="212.8"/>
    <n v="65"/>
    <n v="18.09"/>
    <n v="165.7"/>
    <n v="108"/>
    <n v="7.46"/>
    <n v="10"/>
    <n v="5"/>
    <n v="2.7"/>
    <n v="1"/>
    <s v="0–1"/>
    <s v="No"/>
    <n v="578.20000000000005"/>
    <s v="High"/>
    <n v="60.500000000000007"/>
    <x v="0"/>
  </r>
  <r>
    <s v="VA"/>
    <n v="196"/>
    <n v="510"/>
    <s v="No"/>
    <s v="No"/>
    <n v="0"/>
    <n v="81.099999999999994"/>
    <n v="86"/>
    <n v="13.79"/>
    <n v="245.2"/>
    <n v="72"/>
    <n v="20.84"/>
    <n v="237"/>
    <n v="115"/>
    <n v="10.67"/>
    <n v="10.3"/>
    <n v="2"/>
    <n v="2.78"/>
    <n v="0"/>
    <s v="0–1"/>
    <s v="No"/>
    <n v="573.59999999999991"/>
    <s v="High"/>
    <n v="48.08"/>
    <x v="1"/>
  </r>
  <r>
    <s v="VA"/>
    <n v="167"/>
    <n v="510"/>
    <s v="No"/>
    <s v="Yes"/>
    <n v="23"/>
    <n v="157.6"/>
    <n v="129"/>
    <n v="26.79"/>
    <n v="247"/>
    <n v="96"/>
    <n v="21"/>
    <n v="259.2"/>
    <n v="112"/>
    <n v="11.66"/>
    <n v="13.7"/>
    <n v="2"/>
    <n v="3.7"/>
    <n v="0"/>
    <s v="0–1"/>
    <s v="No"/>
    <n v="677.5"/>
    <s v="High"/>
    <n v="63.150000000000006"/>
    <x v="0"/>
  </r>
  <r>
    <s v="VA"/>
    <n v="166"/>
    <n v="415"/>
    <s v="No"/>
    <s v="No"/>
    <n v="0"/>
    <n v="217.1"/>
    <n v="110"/>
    <n v="36.909999999999997"/>
    <n v="241.5"/>
    <n v="111"/>
    <n v="20.53"/>
    <n v="253.5"/>
    <n v="103"/>
    <n v="11.41"/>
    <n v="12"/>
    <n v="6"/>
    <n v="3.24"/>
    <n v="0"/>
    <s v="0–1"/>
    <s v="No"/>
    <n v="724.1"/>
    <s v="High"/>
    <n v="72.089999999999989"/>
    <x v="0"/>
  </r>
  <r>
    <s v="VA"/>
    <n v="163"/>
    <n v="510"/>
    <s v="Yes"/>
    <s v="No"/>
    <n v="0"/>
    <n v="259.89999999999998"/>
    <n v="68"/>
    <n v="44.18"/>
    <n v="245"/>
    <n v="122"/>
    <n v="20.83"/>
    <n v="134.4"/>
    <n v="121"/>
    <n v="6.05"/>
    <n v="8.4"/>
    <n v="3"/>
    <n v="2.27"/>
    <n v="3"/>
    <s v="2–3"/>
    <s v="No"/>
    <n v="647.69999999999993"/>
    <s v="High"/>
    <n v="73.329999999999984"/>
    <x v="0"/>
  </r>
  <r>
    <s v="VA"/>
    <n v="160"/>
    <n v="415"/>
    <s v="No"/>
    <s v="Yes"/>
    <n v="23"/>
    <n v="280.2"/>
    <n v="136"/>
    <n v="47.63"/>
    <n v="220.5"/>
    <n v="92"/>
    <n v="18.739999999999998"/>
    <n v="136.9"/>
    <n v="102"/>
    <n v="6.16"/>
    <n v="13.3"/>
    <n v="3"/>
    <n v="3.59"/>
    <n v="4"/>
    <s v="4–5"/>
    <s v="No"/>
    <n v="650.9"/>
    <s v="High"/>
    <n v="76.12"/>
    <x v="0"/>
  </r>
  <r>
    <s v="VA"/>
    <n v="159"/>
    <n v="408"/>
    <s v="No"/>
    <s v="No"/>
    <n v="0"/>
    <n v="198.5"/>
    <n v="99"/>
    <n v="33.75"/>
    <n v="267.8"/>
    <n v="60"/>
    <n v="22.76"/>
    <n v="354.9"/>
    <n v="75"/>
    <n v="15.97"/>
    <n v="9.4"/>
    <n v="3"/>
    <n v="2.54"/>
    <n v="0"/>
    <s v="0–1"/>
    <s v="Yes"/>
    <n v="830.6"/>
    <s v="High"/>
    <n v="75.02000000000001"/>
    <x v="0"/>
  </r>
  <r>
    <s v="VA"/>
    <n v="153"/>
    <n v="510"/>
    <s v="No"/>
    <s v="No"/>
    <n v="0"/>
    <n v="205.6"/>
    <n v="69"/>
    <n v="34.950000000000003"/>
    <n v="169.5"/>
    <n v="93"/>
    <n v="14.41"/>
    <n v="220.1"/>
    <n v="64"/>
    <n v="9.9"/>
    <n v="10.9"/>
    <n v="3"/>
    <n v="2.94"/>
    <n v="0"/>
    <s v="0–1"/>
    <s v="No"/>
    <n v="606.1"/>
    <s v="High"/>
    <n v="62.199999999999996"/>
    <x v="0"/>
  </r>
  <r>
    <s v="VA"/>
    <n v="152"/>
    <n v="408"/>
    <s v="No"/>
    <s v="No"/>
    <n v="0"/>
    <n v="138.69999999999999"/>
    <n v="107"/>
    <n v="23.58"/>
    <n v="256.89999999999998"/>
    <n v="113"/>
    <n v="21.84"/>
    <n v="234.9"/>
    <n v="74"/>
    <n v="10.57"/>
    <n v="10"/>
    <n v="3"/>
    <n v="2.7"/>
    <n v="0"/>
    <s v="0–1"/>
    <s v="No"/>
    <n v="640.5"/>
    <s v="High"/>
    <n v="58.690000000000005"/>
    <x v="0"/>
  </r>
  <r>
    <s v="VA"/>
    <n v="152"/>
    <n v="408"/>
    <s v="No"/>
    <s v="No"/>
    <n v="0"/>
    <n v="207"/>
    <n v="91"/>
    <n v="35.19"/>
    <n v="154.9"/>
    <n v="121"/>
    <n v="13.17"/>
    <n v="245.1"/>
    <n v="112"/>
    <n v="11.03"/>
    <n v="13.4"/>
    <n v="5"/>
    <n v="3.62"/>
    <n v="3"/>
    <s v="2–3"/>
    <s v="No"/>
    <n v="620.4"/>
    <s v="High"/>
    <n v="63.01"/>
    <x v="0"/>
  </r>
  <r>
    <s v="VA"/>
    <n v="150"/>
    <n v="415"/>
    <s v="No"/>
    <s v="No"/>
    <n v="0"/>
    <n v="260.2"/>
    <n v="131"/>
    <n v="44.23"/>
    <n v="179.2"/>
    <n v="120"/>
    <n v="15.23"/>
    <n v="135"/>
    <n v="119"/>
    <n v="6.08"/>
    <n v="7.2"/>
    <n v="8"/>
    <n v="1.94"/>
    <n v="3"/>
    <s v="2–3"/>
    <s v="No"/>
    <n v="581.6"/>
    <s v="High"/>
    <n v="67.47999999999999"/>
    <x v="0"/>
  </r>
  <r>
    <s v="VA"/>
    <n v="141"/>
    <n v="408"/>
    <s v="No"/>
    <s v="No"/>
    <n v="0"/>
    <n v="172.8"/>
    <n v="101"/>
    <n v="29.38"/>
    <n v="204.8"/>
    <n v="97"/>
    <n v="17.41"/>
    <n v="240.8"/>
    <n v="90"/>
    <n v="10.84"/>
    <n v="9.1"/>
    <n v="8"/>
    <n v="2.46"/>
    <n v="2"/>
    <s v="2–3"/>
    <s v="No"/>
    <n v="627.50000000000011"/>
    <s v="High"/>
    <n v="60.089999999999996"/>
    <x v="0"/>
  </r>
  <r>
    <s v="VA"/>
    <n v="136"/>
    <n v="510"/>
    <s v="No"/>
    <s v="No"/>
    <n v="0"/>
    <n v="195.4"/>
    <n v="107"/>
    <n v="33.22"/>
    <n v="154.6"/>
    <n v="96"/>
    <n v="13.14"/>
    <n v="142.80000000000001"/>
    <n v="97"/>
    <n v="6.43"/>
    <n v="11.6"/>
    <n v="6"/>
    <n v="3.13"/>
    <n v="1"/>
    <s v="0–1"/>
    <s v="No"/>
    <n v="504.40000000000003"/>
    <s v="High"/>
    <n v="55.92"/>
    <x v="0"/>
  </r>
  <r>
    <s v="VA"/>
    <n v="135"/>
    <n v="408"/>
    <s v="No"/>
    <s v="No"/>
    <n v="0"/>
    <n v="165.3"/>
    <n v="120"/>
    <n v="28.1"/>
    <n v="198.5"/>
    <n v="106"/>
    <n v="16.87"/>
    <n v="208.5"/>
    <n v="102"/>
    <n v="9.3800000000000008"/>
    <n v="9.8000000000000007"/>
    <n v="3"/>
    <n v="2.65"/>
    <n v="1"/>
    <s v="0–1"/>
    <s v="No"/>
    <n v="582.09999999999991"/>
    <s v="High"/>
    <n v="57"/>
    <x v="0"/>
  </r>
  <r>
    <s v="VA"/>
    <n v="134"/>
    <n v="415"/>
    <s v="No"/>
    <s v="No"/>
    <n v="0"/>
    <n v="151"/>
    <n v="102"/>
    <n v="25.67"/>
    <n v="131.4"/>
    <n v="101"/>
    <n v="11.17"/>
    <n v="186.6"/>
    <n v="86"/>
    <n v="8.4"/>
    <n v="9.9"/>
    <n v="7"/>
    <n v="2.67"/>
    <n v="0"/>
    <s v="0–1"/>
    <s v="No"/>
    <n v="478.9"/>
    <s v="High"/>
    <n v="47.910000000000004"/>
    <x v="1"/>
  </r>
  <r>
    <s v="VA"/>
    <n v="125"/>
    <n v="510"/>
    <s v="Yes"/>
    <s v="Yes"/>
    <n v="29"/>
    <n v="139.80000000000001"/>
    <n v="114"/>
    <n v="23.77"/>
    <n v="138.19999999999999"/>
    <n v="91"/>
    <n v="11.75"/>
    <n v="221"/>
    <n v="88"/>
    <n v="9.9499999999999993"/>
    <n v="5.5"/>
    <n v="6"/>
    <n v="1.49"/>
    <n v="0"/>
    <s v="0–1"/>
    <s v="No"/>
    <n v="504.5"/>
    <s v="High"/>
    <n v="46.96"/>
    <x v="1"/>
  </r>
  <r>
    <s v="VA"/>
    <n v="124"/>
    <n v="510"/>
    <s v="No"/>
    <s v="No"/>
    <n v="0"/>
    <n v="110.1"/>
    <n v="113"/>
    <n v="18.72"/>
    <n v="169"/>
    <n v="59"/>
    <n v="14.37"/>
    <n v="166.7"/>
    <n v="94"/>
    <n v="7.5"/>
    <n v="9.1999999999999993"/>
    <n v="2"/>
    <n v="2.48"/>
    <n v="1"/>
    <s v="0–1"/>
    <s v="No"/>
    <n v="455"/>
    <s v="High"/>
    <n v="43.069999999999993"/>
    <x v="1"/>
  </r>
  <r>
    <s v="VA"/>
    <n v="121"/>
    <n v="415"/>
    <s v="No"/>
    <s v="Yes"/>
    <n v="42"/>
    <n v="216"/>
    <n v="125"/>
    <n v="36.72"/>
    <n v="232.3"/>
    <n v="104"/>
    <n v="19.75"/>
    <n v="215.5"/>
    <n v="100"/>
    <n v="9.6999999999999993"/>
    <n v="9.3000000000000007"/>
    <n v="4"/>
    <n v="2.5099999999999998"/>
    <n v="2"/>
    <s v="2–3"/>
    <s v="Yes"/>
    <n v="673.09999999999991"/>
    <s v="High"/>
    <n v="68.680000000000007"/>
    <x v="0"/>
  </r>
  <r>
    <s v="VA"/>
    <n v="119"/>
    <n v="408"/>
    <s v="No"/>
    <s v="No"/>
    <n v="0"/>
    <n v="104.6"/>
    <n v="121"/>
    <n v="17.78"/>
    <n v="149.5"/>
    <n v="71"/>
    <n v="12.71"/>
    <n v="255.1"/>
    <n v="67"/>
    <n v="11.48"/>
    <n v="6.5"/>
    <n v="8"/>
    <n v="1.76"/>
    <n v="2"/>
    <s v="2–3"/>
    <s v="No"/>
    <n v="515.70000000000005"/>
    <s v="High"/>
    <n v="43.73"/>
    <x v="1"/>
  </r>
  <r>
    <s v="VA"/>
    <n v="118"/>
    <n v="415"/>
    <s v="Yes"/>
    <s v="Yes"/>
    <n v="31"/>
    <n v="174.5"/>
    <n v="104"/>
    <n v="29.67"/>
    <n v="224.2"/>
    <n v="92"/>
    <n v="19.059999999999999"/>
    <n v="116.3"/>
    <n v="91"/>
    <n v="5.23"/>
    <n v="12.3"/>
    <n v="10"/>
    <n v="3.32"/>
    <n v="2"/>
    <s v="2–3"/>
    <s v="No"/>
    <n v="527.29999999999995"/>
    <s v="High"/>
    <n v="57.280000000000008"/>
    <x v="0"/>
  </r>
  <r>
    <s v="VA"/>
    <n v="118"/>
    <n v="408"/>
    <s v="No"/>
    <s v="Yes"/>
    <n v="24"/>
    <n v="131.5"/>
    <n v="98"/>
    <n v="22.36"/>
    <n v="230.2"/>
    <n v="111"/>
    <n v="19.57"/>
    <n v="283.7"/>
    <n v="87"/>
    <n v="12.77"/>
    <n v="10"/>
    <n v="3"/>
    <n v="2.7"/>
    <n v="2"/>
    <s v="2–3"/>
    <s v="No"/>
    <n v="655.4"/>
    <s v="High"/>
    <n v="57.400000000000006"/>
    <x v="0"/>
  </r>
  <r>
    <s v="VA"/>
    <n v="112"/>
    <n v="415"/>
    <s v="No"/>
    <s v="No"/>
    <n v="0"/>
    <n v="222.2"/>
    <n v="127"/>
    <n v="37.770000000000003"/>
    <n v="153.1"/>
    <n v="125"/>
    <n v="13.01"/>
    <n v="227.4"/>
    <n v="80"/>
    <n v="10.23"/>
    <n v="12.9"/>
    <n v="4"/>
    <n v="3.48"/>
    <n v="1"/>
    <s v="0–1"/>
    <s v="No"/>
    <n v="615.59999999999991"/>
    <s v="High"/>
    <n v="64.490000000000009"/>
    <x v="0"/>
  </r>
  <r>
    <s v="VA"/>
    <n v="112"/>
    <n v="415"/>
    <s v="No"/>
    <s v="No"/>
    <n v="0"/>
    <n v="171.6"/>
    <n v="119"/>
    <n v="29.17"/>
    <n v="205"/>
    <n v="107"/>
    <n v="17.43"/>
    <n v="170.6"/>
    <n v="114"/>
    <n v="7.68"/>
    <n v="13.8"/>
    <n v="4"/>
    <n v="3.73"/>
    <n v="0"/>
    <s v="0–1"/>
    <s v="No"/>
    <n v="561"/>
    <s v="High"/>
    <n v="58.01"/>
    <x v="0"/>
  </r>
  <r>
    <s v="VA"/>
    <n v="112"/>
    <n v="415"/>
    <s v="No"/>
    <s v="No"/>
    <n v="0"/>
    <n v="154.6"/>
    <n v="112"/>
    <n v="26.28"/>
    <n v="184.2"/>
    <n v="105"/>
    <n v="15.66"/>
    <n v="217.4"/>
    <n v="102"/>
    <n v="9.7799999999999994"/>
    <n v="12.6"/>
    <n v="5"/>
    <n v="3.4"/>
    <n v="2"/>
    <s v="2–3"/>
    <s v="No"/>
    <n v="568.79999999999995"/>
    <s v="High"/>
    <n v="55.12"/>
    <x v="0"/>
  </r>
  <r>
    <s v="VA"/>
    <n v="112"/>
    <n v="408"/>
    <s v="No"/>
    <s v="No"/>
    <n v="0"/>
    <n v="211.2"/>
    <n v="119"/>
    <n v="35.9"/>
    <n v="231.1"/>
    <n v="120"/>
    <n v="19.64"/>
    <n v="220.9"/>
    <n v="80"/>
    <n v="9.94"/>
    <n v="6.3"/>
    <n v="9"/>
    <n v="1.7"/>
    <n v="2"/>
    <s v="2–3"/>
    <s v="No"/>
    <n v="669.49999999999989"/>
    <s v="High"/>
    <n v="67.180000000000007"/>
    <x v="0"/>
  </r>
  <r>
    <s v="VA"/>
    <n v="110"/>
    <n v="415"/>
    <s v="Yes"/>
    <s v="No"/>
    <n v="0"/>
    <n v="235.6"/>
    <n v="131"/>
    <n v="40.049999999999997"/>
    <n v="194.8"/>
    <n v="107"/>
    <n v="16.559999999999999"/>
    <n v="170.6"/>
    <n v="93"/>
    <n v="7.68"/>
    <n v="8.6"/>
    <n v="4"/>
    <n v="2.3199999999999998"/>
    <n v="1"/>
    <s v="0–1"/>
    <s v="No"/>
    <n v="609.6"/>
    <s v="High"/>
    <n v="66.609999999999985"/>
    <x v="0"/>
  </r>
  <r>
    <s v="VA"/>
    <n v="109"/>
    <n v="415"/>
    <s v="No"/>
    <s v="No"/>
    <n v="0"/>
    <n v="132"/>
    <n v="90"/>
    <n v="22.44"/>
    <n v="197.5"/>
    <n v="75"/>
    <n v="16.79"/>
    <n v="175.8"/>
    <n v="114"/>
    <n v="7.91"/>
    <n v="0"/>
    <n v="0"/>
    <n v="0"/>
    <n v="3"/>
    <s v="2–3"/>
    <s v="No"/>
    <n v="505.3"/>
    <s v="High"/>
    <n v="47.14"/>
    <x v="1"/>
  </r>
  <r>
    <s v="VA"/>
    <n v="107"/>
    <n v="510"/>
    <s v="No"/>
    <s v="No"/>
    <n v="0"/>
    <n v="144.9"/>
    <n v="136"/>
    <n v="24.63"/>
    <n v="151.30000000000001"/>
    <n v="115"/>
    <n v="12.86"/>
    <n v="252.4"/>
    <n v="73"/>
    <n v="11.36"/>
    <n v="12.3"/>
    <n v="3"/>
    <n v="3.32"/>
    <n v="2"/>
    <s v="2–3"/>
    <s v="No"/>
    <n v="560.9"/>
    <s v="High"/>
    <n v="52.169999999999995"/>
    <x v="0"/>
  </r>
  <r>
    <s v="VA"/>
    <n v="107"/>
    <n v="415"/>
    <s v="No"/>
    <s v="No"/>
    <n v="0"/>
    <n v="197"/>
    <n v="88"/>
    <n v="33.49"/>
    <n v="190.4"/>
    <n v="68"/>
    <n v="16.18"/>
    <n v="211.9"/>
    <n v="104"/>
    <n v="9.5399999999999991"/>
    <n v="16.100000000000001"/>
    <n v="8"/>
    <n v="4.3499999999999996"/>
    <n v="0"/>
    <s v="0–1"/>
    <s v="No"/>
    <n v="615.4"/>
    <s v="High"/>
    <n v="63.56"/>
    <x v="0"/>
  </r>
  <r>
    <s v="VA"/>
    <n v="103"/>
    <n v="415"/>
    <s v="No"/>
    <s v="No"/>
    <n v="0"/>
    <n v="216"/>
    <n v="111"/>
    <n v="36.72"/>
    <n v="153.69999999999999"/>
    <n v="115"/>
    <n v="13.06"/>
    <n v="227"/>
    <n v="74"/>
    <n v="10.220000000000001"/>
    <n v="12.7"/>
    <n v="4"/>
    <n v="3.43"/>
    <n v="1"/>
    <s v="0–1"/>
    <s v="No"/>
    <n v="609.40000000000009"/>
    <s v="High"/>
    <n v="63.43"/>
    <x v="0"/>
  </r>
  <r>
    <s v="VA"/>
    <n v="101"/>
    <n v="510"/>
    <s v="No"/>
    <s v="No"/>
    <n v="0"/>
    <n v="174.5"/>
    <n v="79"/>
    <n v="29.67"/>
    <n v="236.8"/>
    <n v="136"/>
    <n v="20.13"/>
    <n v="270.39999999999998"/>
    <n v="110"/>
    <n v="12.17"/>
    <n v="8.5"/>
    <n v="5"/>
    <n v="2.2999999999999998"/>
    <n v="0"/>
    <s v="0–1"/>
    <s v="No"/>
    <n v="690.2"/>
    <s v="High"/>
    <n v="64.27"/>
    <x v="0"/>
  </r>
  <r>
    <s v="VA"/>
    <n v="101"/>
    <n v="408"/>
    <s v="No"/>
    <s v="No"/>
    <n v="0"/>
    <n v="142.30000000000001"/>
    <n v="79"/>
    <n v="24.19"/>
    <n v="158"/>
    <n v="113"/>
    <n v="13.43"/>
    <n v="177.5"/>
    <n v="75"/>
    <n v="7.99"/>
    <n v="6"/>
    <n v="11"/>
    <n v="1.62"/>
    <n v="2"/>
    <s v="2–3"/>
    <s v="No"/>
    <n v="483.8"/>
    <s v="High"/>
    <n v="47.230000000000004"/>
    <x v="1"/>
  </r>
  <r>
    <s v="VA"/>
    <n v="100"/>
    <n v="415"/>
    <s v="No"/>
    <s v="No"/>
    <n v="0"/>
    <n v="130.19999999999999"/>
    <n v="105"/>
    <n v="22.13"/>
    <n v="278"/>
    <n v="60"/>
    <n v="23.63"/>
    <n v="305.39999999999998"/>
    <n v="74"/>
    <n v="13.74"/>
    <n v="14"/>
    <n v="6"/>
    <n v="3.78"/>
    <n v="2"/>
    <s v="2–3"/>
    <s v="No"/>
    <n v="727.59999999999991"/>
    <s v="High"/>
    <n v="63.28"/>
    <x v="0"/>
  </r>
  <r>
    <s v="VA"/>
    <n v="99"/>
    <n v="408"/>
    <s v="No"/>
    <s v="Yes"/>
    <n v="25"/>
    <n v="173"/>
    <n v="91"/>
    <n v="29.41"/>
    <n v="245.8"/>
    <n v="64"/>
    <n v="20.89"/>
    <n v="300"/>
    <n v="99"/>
    <n v="13.5"/>
    <n v="4.8"/>
    <n v="3"/>
    <n v="1.3"/>
    <n v="0"/>
    <s v="0–1"/>
    <s v="No"/>
    <n v="723.59999999999991"/>
    <s v="High"/>
    <n v="65.099999999999994"/>
    <x v="0"/>
  </r>
  <r>
    <s v="VA"/>
    <n v="99"/>
    <n v="415"/>
    <s v="No"/>
    <s v="Yes"/>
    <n v="23"/>
    <n v="149"/>
    <n v="104"/>
    <n v="25.33"/>
    <n v="235.8"/>
    <n v="67"/>
    <n v="20.04"/>
    <n v="201.8"/>
    <n v="76"/>
    <n v="9.08"/>
    <n v="9.5"/>
    <n v="5"/>
    <n v="2.57"/>
    <n v="4"/>
    <s v="4–5"/>
    <s v="No"/>
    <n v="596.1"/>
    <s v="High"/>
    <n v="57.019999999999996"/>
    <x v="0"/>
  </r>
  <r>
    <s v="VA"/>
    <n v="96"/>
    <n v="408"/>
    <s v="No"/>
    <s v="No"/>
    <n v="0"/>
    <n v="156.5"/>
    <n v="67"/>
    <n v="26.61"/>
    <n v="204.3"/>
    <n v="103"/>
    <n v="17.37"/>
    <n v="141.9"/>
    <n v="72"/>
    <n v="6.39"/>
    <n v="9.9"/>
    <n v="2"/>
    <n v="2.67"/>
    <n v="2"/>
    <s v="2–3"/>
    <s v="No"/>
    <n v="512.6"/>
    <s v="High"/>
    <n v="53.040000000000006"/>
    <x v="0"/>
  </r>
  <r>
    <s v="VA"/>
    <n v="94"/>
    <n v="415"/>
    <s v="No"/>
    <s v="No"/>
    <n v="0"/>
    <n v="205.4"/>
    <n v="101"/>
    <n v="34.92"/>
    <n v="134.9"/>
    <n v="77"/>
    <n v="11.47"/>
    <n v="310.5"/>
    <n v="83"/>
    <n v="13.97"/>
    <n v="10.3"/>
    <n v="2"/>
    <n v="2.78"/>
    <n v="3"/>
    <s v="2–3"/>
    <s v="No"/>
    <n v="661.09999999999991"/>
    <s v="High"/>
    <n v="63.14"/>
    <x v="0"/>
  </r>
  <r>
    <s v="VA"/>
    <n v="93"/>
    <n v="415"/>
    <s v="No"/>
    <s v="No"/>
    <n v="0"/>
    <n v="102"/>
    <n v="118"/>
    <n v="17.34"/>
    <n v="113.3"/>
    <n v="134"/>
    <n v="9.6300000000000008"/>
    <n v="188.6"/>
    <n v="105"/>
    <n v="8.49"/>
    <n v="11.4"/>
    <n v="3"/>
    <n v="3.08"/>
    <n v="2"/>
    <s v="2–3"/>
    <s v="No"/>
    <n v="415.29999999999995"/>
    <s v="High"/>
    <n v="38.54"/>
    <x v="1"/>
  </r>
  <r>
    <s v="VA"/>
    <n v="93"/>
    <n v="408"/>
    <s v="No"/>
    <s v="No"/>
    <n v="0"/>
    <n v="199.2"/>
    <n v="124"/>
    <n v="33.86"/>
    <n v="126"/>
    <n v="86"/>
    <n v="10.71"/>
    <n v="289.2"/>
    <n v="135"/>
    <n v="13.01"/>
    <n v="7.6"/>
    <n v="3"/>
    <n v="2.0499999999999998"/>
    <n v="1"/>
    <s v="0–1"/>
    <s v="No"/>
    <n v="622"/>
    <s v="High"/>
    <n v="59.629999999999995"/>
    <x v="0"/>
  </r>
  <r>
    <s v="VA"/>
    <n v="92"/>
    <n v="510"/>
    <s v="No"/>
    <s v="No"/>
    <n v="0"/>
    <n v="167.8"/>
    <n v="121"/>
    <n v="28.53"/>
    <n v="212.9"/>
    <n v="123"/>
    <n v="18.100000000000001"/>
    <n v="208.2"/>
    <n v="73"/>
    <n v="9.3699999999999992"/>
    <n v="13"/>
    <n v="3"/>
    <n v="3.51"/>
    <n v="5"/>
    <s v="4–5"/>
    <s v="No"/>
    <n v="601.90000000000009"/>
    <s v="High"/>
    <n v="59.51"/>
    <x v="0"/>
  </r>
  <r>
    <s v="VA"/>
    <n v="91"/>
    <n v="510"/>
    <s v="No"/>
    <s v="No"/>
    <n v="0"/>
    <n v="169.2"/>
    <n v="123"/>
    <n v="28.76"/>
    <n v="216.8"/>
    <n v="83"/>
    <n v="18.43"/>
    <n v="179.4"/>
    <n v="107"/>
    <n v="8.07"/>
    <n v="12.6"/>
    <n v="3"/>
    <n v="3.4"/>
    <n v="1"/>
    <s v="0–1"/>
    <s v="No"/>
    <n v="578"/>
    <s v="High"/>
    <n v="58.66"/>
    <x v="0"/>
  </r>
  <r>
    <s v="VA"/>
    <n v="89"/>
    <n v="415"/>
    <s v="No"/>
    <s v="No"/>
    <n v="0"/>
    <n v="138.9"/>
    <n v="65"/>
    <n v="23.61"/>
    <n v="208.9"/>
    <n v="109"/>
    <n v="17.760000000000002"/>
    <n v="232.4"/>
    <n v="82"/>
    <n v="10.46"/>
    <n v="9.1999999999999993"/>
    <n v="3"/>
    <n v="2.48"/>
    <n v="2"/>
    <s v="2–3"/>
    <s v="No"/>
    <n v="589.40000000000009"/>
    <s v="High"/>
    <n v="54.31"/>
    <x v="0"/>
  </r>
  <r>
    <s v="VA"/>
    <n v="86"/>
    <n v="415"/>
    <s v="No"/>
    <s v="Yes"/>
    <n v="35"/>
    <n v="205.5"/>
    <n v="86"/>
    <n v="34.94"/>
    <n v="298.5"/>
    <n v="119"/>
    <n v="25.37"/>
    <n v="214.2"/>
    <n v="104"/>
    <n v="9.64"/>
    <n v="6.9"/>
    <n v="4"/>
    <n v="1.86"/>
    <n v="1"/>
    <s v="0–1"/>
    <s v="No"/>
    <n v="725.1"/>
    <s v="High"/>
    <n v="71.81"/>
    <x v="0"/>
  </r>
  <r>
    <s v="VA"/>
    <n v="86"/>
    <n v="510"/>
    <s v="Yes"/>
    <s v="No"/>
    <n v="0"/>
    <n v="252.3"/>
    <n v="120"/>
    <n v="42.89"/>
    <n v="207"/>
    <n v="112"/>
    <n v="17.600000000000001"/>
    <n v="284.60000000000002"/>
    <n v="95"/>
    <n v="12.81"/>
    <n v="12"/>
    <n v="5"/>
    <n v="3.24"/>
    <n v="3"/>
    <s v="2–3"/>
    <s v="Yes"/>
    <n v="755.90000000000009"/>
    <s v="High"/>
    <n v="76.539999999999992"/>
    <x v="0"/>
  </r>
  <r>
    <s v="VA"/>
    <n v="86"/>
    <n v="415"/>
    <s v="No"/>
    <s v="No"/>
    <n v="0"/>
    <n v="123.3"/>
    <n v="78"/>
    <n v="20.96"/>
    <n v="170"/>
    <n v="85"/>
    <n v="14.45"/>
    <n v="165.9"/>
    <n v="78"/>
    <n v="7.47"/>
    <n v="12.7"/>
    <n v="2"/>
    <n v="3.43"/>
    <n v="1"/>
    <s v="0–1"/>
    <s v="No"/>
    <n v="471.90000000000003"/>
    <s v="High"/>
    <n v="46.309999999999995"/>
    <x v="1"/>
  </r>
  <r>
    <s v="VA"/>
    <n v="84"/>
    <n v="408"/>
    <s v="No"/>
    <s v="No"/>
    <n v="0"/>
    <n v="176.2"/>
    <n v="120"/>
    <n v="29.95"/>
    <n v="236"/>
    <n v="138"/>
    <n v="20.059999999999999"/>
    <n v="152.5"/>
    <n v="104"/>
    <n v="6.86"/>
    <n v="10.6"/>
    <n v="4"/>
    <n v="2.86"/>
    <n v="1"/>
    <s v="0–1"/>
    <s v="No"/>
    <n v="575.30000000000007"/>
    <s v="High"/>
    <n v="59.73"/>
    <x v="0"/>
  </r>
  <r>
    <s v="VA"/>
    <n v="79"/>
    <n v="408"/>
    <s v="No"/>
    <s v="Yes"/>
    <n v="35"/>
    <n v="200.2"/>
    <n v="105"/>
    <n v="34.03"/>
    <n v="244.4"/>
    <n v="88"/>
    <n v="20.77"/>
    <n v="207.2"/>
    <n v="97"/>
    <n v="9.32"/>
    <n v="11.6"/>
    <n v="4"/>
    <n v="3.13"/>
    <n v="3"/>
    <s v="2–3"/>
    <s v="No"/>
    <n v="663.4"/>
    <s v="High"/>
    <n v="67.25"/>
    <x v="0"/>
  </r>
  <r>
    <s v="VA"/>
    <n v="78"/>
    <n v="408"/>
    <s v="No"/>
    <s v="Yes"/>
    <n v="29"/>
    <n v="198.8"/>
    <n v="122"/>
    <n v="33.799999999999997"/>
    <n v="238.6"/>
    <n v="114"/>
    <n v="20.28"/>
    <n v="289.5"/>
    <n v="69"/>
    <n v="13.03"/>
    <n v="11.5"/>
    <n v="5"/>
    <n v="3.11"/>
    <n v="1"/>
    <s v="0–1"/>
    <s v="No"/>
    <n v="738.4"/>
    <s v="High"/>
    <n v="70.22"/>
    <x v="0"/>
  </r>
  <r>
    <s v="VA"/>
    <n v="78"/>
    <n v="408"/>
    <s v="No"/>
    <s v="No"/>
    <n v="0"/>
    <n v="154.80000000000001"/>
    <n v="71"/>
    <n v="26.32"/>
    <n v="244"/>
    <n v="73"/>
    <n v="20.74"/>
    <n v="159.6"/>
    <n v="81"/>
    <n v="7.18"/>
    <n v="12.8"/>
    <n v="4"/>
    <n v="3.46"/>
    <n v="0"/>
    <s v="0–1"/>
    <s v="No"/>
    <n v="571.19999999999993"/>
    <s v="High"/>
    <n v="57.7"/>
    <x v="0"/>
  </r>
  <r>
    <s v="VA"/>
    <n v="77"/>
    <n v="408"/>
    <s v="No"/>
    <s v="No"/>
    <n v="0"/>
    <n v="154.30000000000001"/>
    <n v="107"/>
    <n v="26.23"/>
    <n v="183"/>
    <n v="111"/>
    <n v="15.56"/>
    <n v="54"/>
    <n v="134"/>
    <n v="2.4300000000000002"/>
    <n v="10.9"/>
    <n v="8"/>
    <n v="2.94"/>
    <n v="0"/>
    <s v="0–1"/>
    <s v="No"/>
    <n v="402.2"/>
    <s v="High"/>
    <n v="47.16"/>
    <x v="1"/>
  </r>
  <r>
    <s v="VA"/>
    <n v="74"/>
    <n v="415"/>
    <s v="No"/>
    <s v="No"/>
    <n v="0"/>
    <n v="251"/>
    <n v="119"/>
    <n v="42.67"/>
    <n v="91.2"/>
    <n v="96"/>
    <n v="7.75"/>
    <n v="142.19999999999999"/>
    <n v="87"/>
    <n v="6.4"/>
    <n v="13.8"/>
    <n v="3"/>
    <n v="3.73"/>
    <n v="3"/>
    <s v="2–3"/>
    <s v="No"/>
    <n v="498.2"/>
    <s v="High"/>
    <n v="60.55"/>
    <x v="0"/>
  </r>
  <r>
    <s v="VA"/>
    <n v="73"/>
    <n v="415"/>
    <s v="No"/>
    <s v="No"/>
    <n v="0"/>
    <n v="197.5"/>
    <n v="114"/>
    <n v="33.58"/>
    <n v="206.9"/>
    <n v="119"/>
    <n v="17.59"/>
    <n v="163.6"/>
    <n v="109"/>
    <n v="7.36"/>
    <n v="11.3"/>
    <n v="4"/>
    <n v="3.05"/>
    <n v="1"/>
    <s v="0–1"/>
    <s v="No"/>
    <n v="579.29999999999995"/>
    <s v="High"/>
    <n v="61.58"/>
    <x v="0"/>
  </r>
  <r>
    <s v="VA"/>
    <n v="72"/>
    <n v="408"/>
    <s v="No"/>
    <s v="No"/>
    <n v="0"/>
    <n v="189.3"/>
    <n v="119"/>
    <n v="32.18"/>
    <n v="233.5"/>
    <n v="112"/>
    <n v="19.850000000000001"/>
    <n v="270.89999999999998"/>
    <n v="104"/>
    <n v="12.19"/>
    <n v="10"/>
    <n v="1"/>
    <n v="2.7"/>
    <n v="2"/>
    <s v="2–3"/>
    <s v="No"/>
    <n v="703.7"/>
    <s v="High"/>
    <n v="66.92"/>
    <x v="0"/>
  </r>
  <r>
    <s v="VA"/>
    <n v="72"/>
    <n v="408"/>
    <s v="No"/>
    <s v="No"/>
    <n v="0"/>
    <n v="204.6"/>
    <n v="117"/>
    <n v="34.78"/>
    <n v="205.2"/>
    <n v="94"/>
    <n v="17.440000000000001"/>
    <n v="164.6"/>
    <n v="84"/>
    <n v="7.41"/>
    <n v="10.7"/>
    <n v="5"/>
    <n v="2.89"/>
    <n v="0"/>
    <s v="0–1"/>
    <s v="No"/>
    <n v="585.1"/>
    <s v="High"/>
    <n v="62.519999999999996"/>
    <x v="0"/>
  </r>
  <r>
    <s v="VA"/>
    <n v="72"/>
    <n v="415"/>
    <s v="No"/>
    <s v="No"/>
    <n v="0"/>
    <n v="235.2"/>
    <n v="121"/>
    <n v="39.979999999999997"/>
    <n v="220.6"/>
    <n v="87"/>
    <n v="18.75"/>
    <n v="236.3"/>
    <n v="91"/>
    <n v="10.63"/>
    <n v="11.8"/>
    <n v="4"/>
    <n v="3.19"/>
    <n v="1"/>
    <s v="0–1"/>
    <s v="No"/>
    <n v="703.89999999999986"/>
    <s v="High"/>
    <n v="72.55"/>
    <x v="0"/>
  </r>
  <r>
    <s v="VA"/>
    <n v="66"/>
    <n v="415"/>
    <s v="Yes"/>
    <s v="No"/>
    <n v="0"/>
    <n v="99.6"/>
    <n v="108"/>
    <n v="16.93"/>
    <n v="308.7"/>
    <n v="102"/>
    <n v="26.24"/>
    <n v="161.19999999999999"/>
    <n v="62"/>
    <n v="7.25"/>
    <n v="13.7"/>
    <n v="6"/>
    <n v="3.7"/>
    <n v="2"/>
    <s v="2–3"/>
    <s v="Yes"/>
    <n v="583.20000000000005"/>
    <s v="High"/>
    <n v="54.120000000000005"/>
    <x v="0"/>
  </r>
  <r>
    <s v="VA"/>
    <n v="66"/>
    <n v="510"/>
    <s v="No"/>
    <s v="No"/>
    <n v="0"/>
    <n v="169.8"/>
    <n v="123"/>
    <n v="28.87"/>
    <n v="183.1"/>
    <n v="94"/>
    <n v="15.56"/>
    <n v="395"/>
    <n v="72"/>
    <n v="17.77"/>
    <n v="12.7"/>
    <n v="7"/>
    <n v="3.43"/>
    <n v="2"/>
    <s v="2–3"/>
    <s v="No"/>
    <n v="760.6"/>
    <s v="High"/>
    <n v="65.63000000000001"/>
    <x v="0"/>
  </r>
  <r>
    <s v="VA"/>
    <n v="63"/>
    <n v="415"/>
    <s v="No"/>
    <s v="No"/>
    <n v="0"/>
    <n v="223.2"/>
    <n v="142"/>
    <n v="37.94"/>
    <n v="216.5"/>
    <n v="114"/>
    <n v="18.399999999999999"/>
    <n v="214.7"/>
    <n v="111"/>
    <n v="9.66"/>
    <n v="12.4"/>
    <n v="2"/>
    <n v="3.35"/>
    <n v="1"/>
    <s v="0–1"/>
    <s v="No"/>
    <n v="666.8"/>
    <s v="High"/>
    <n v="69.349999999999994"/>
    <x v="0"/>
  </r>
  <r>
    <s v="VA"/>
    <n v="62"/>
    <n v="415"/>
    <s v="Yes"/>
    <s v="No"/>
    <n v="0"/>
    <n v="111.1"/>
    <n v="126"/>
    <n v="18.89"/>
    <n v="313.39999999999998"/>
    <n v="95"/>
    <n v="26.64"/>
    <n v="215.7"/>
    <n v="82"/>
    <n v="9.7100000000000009"/>
    <n v="10.5"/>
    <n v="6"/>
    <n v="2.84"/>
    <n v="1"/>
    <s v="0–1"/>
    <s v="No"/>
    <n v="650.70000000000005"/>
    <s v="High"/>
    <n v="58.08"/>
    <x v="0"/>
  </r>
  <r>
    <s v="VA"/>
    <n v="60"/>
    <n v="510"/>
    <s v="No"/>
    <s v="Yes"/>
    <n v="27"/>
    <n v="283.39999999999998"/>
    <n v="104"/>
    <n v="48.18"/>
    <n v="224.1"/>
    <n v="152"/>
    <n v="19.05"/>
    <n v="241.3"/>
    <n v="63"/>
    <n v="10.86"/>
    <n v="14.4"/>
    <n v="7"/>
    <n v="3.89"/>
    <n v="2"/>
    <s v="2–3"/>
    <s v="No"/>
    <n v="763.19999999999993"/>
    <s v="High"/>
    <n v="81.98"/>
    <x v="0"/>
  </r>
  <r>
    <s v="VA"/>
    <n v="59"/>
    <n v="510"/>
    <s v="No"/>
    <s v="No"/>
    <n v="0"/>
    <n v="128.30000000000001"/>
    <n v="78"/>
    <n v="21.81"/>
    <n v="215.3"/>
    <n v="120"/>
    <n v="18.3"/>
    <n v="143.69999999999999"/>
    <n v="140"/>
    <n v="6.47"/>
    <n v="14.3"/>
    <n v="9"/>
    <n v="3.86"/>
    <n v="2"/>
    <s v="2–3"/>
    <s v="No"/>
    <n v="501.6"/>
    <s v="High"/>
    <n v="50.44"/>
    <x v="0"/>
  </r>
  <r>
    <s v="VA"/>
    <n v="50"/>
    <n v="415"/>
    <s v="No"/>
    <s v="No"/>
    <n v="0"/>
    <n v="259.3"/>
    <n v="96"/>
    <n v="44.08"/>
    <n v="175.2"/>
    <n v="97"/>
    <n v="14.89"/>
    <n v="222.4"/>
    <n v="36"/>
    <n v="10.01"/>
    <n v="12"/>
    <n v="5"/>
    <n v="3.24"/>
    <n v="3"/>
    <s v="2–3"/>
    <s v="No"/>
    <n v="668.9"/>
    <s v="High"/>
    <n v="72.22"/>
    <x v="0"/>
  </r>
  <r>
    <s v="VA"/>
    <n v="48"/>
    <n v="408"/>
    <s v="No"/>
    <s v="Yes"/>
    <n v="39"/>
    <n v="239.9"/>
    <n v="107"/>
    <n v="40.78"/>
    <n v="253.8"/>
    <n v="77"/>
    <n v="21.57"/>
    <n v="128.69999999999999"/>
    <n v="85"/>
    <n v="5.79"/>
    <n v="6.7"/>
    <n v="3"/>
    <n v="1.81"/>
    <n v="5"/>
    <s v="4–5"/>
    <s v="No"/>
    <n v="629.10000000000014"/>
    <s v="High"/>
    <n v="69.95"/>
    <x v="0"/>
  </r>
  <r>
    <s v="VA"/>
    <n v="46"/>
    <n v="510"/>
    <s v="No"/>
    <s v="Yes"/>
    <n v="28"/>
    <n v="110"/>
    <n v="94"/>
    <n v="18.7"/>
    <n v="141.5"/>
    <n v="76"/>
    <n v="12.03"/>
    <n v="237.3"/>
    <n v="87"/>
    <n v="10.68"/>
    <n v="6.4"/>
    <n v="3"/>
    <n v="1.73"/>
    <n v="2"/>
    <s v="2–3"/>
    <s v="No"/>
    <n v="495.2"/>
    <s v="High"/>
    <n v="43.139999999999993"/>
    <x v="1"/>
  </r>
  <r>
    <s v="VA"/>
    <n v="44"/>
    <n v="408"/>
    <s v="No"/>
    <s v="No"/>
    <n v="0"/>
    <n v="222"/>
    <n v="93"/>
    <n v="37.74"/>
    <n v="187"/>
    <n v="103"/>
    <n v="15.9"/>
    <n v="282.3"/>
    <n v="124"/>
    <n v="12.7"/>
    <n v="12.4"/>
    <n v="6"/>
    <n v="3.35"/>
    <n v="2"/>
    <s v="2–3"/>
    <s v="No"/>
    <n v="703.69999999999993"/>
    <s v="High"/>
    <n v="69.69"/>
    <x v="0"/>
  </r>
  <r>
    <s v="VA"/>
    <n v="41"/>
    <n v="408"/>
    <s v="No"/>
    <s v="No"/>
    <n v="0"/>
    <n v="97.1"/>
    <n v="98"/>
    <n v="16.510000000000002"/>
    <n v="228"/>
    <n v="131"/>
    <n v="19.38"/>
    <n v="240"/>
    <n v="111"/>
    <n v="10.8"/>
    <n v="10.6"/>
    <n v="3"/>
    <n v="2.86"/>
    <n v="1"/>
    <s v="0–1"/>
    <s v="No"/>
    <n v="575.70000000000005"/>
    <s v="High"/>
    <n v="49.55"/>
    <x v="1"/>
  </r>
  <r>
    <s v="VA"/>
    <n v="40"/>
    <n v="415"/>
    <s v="Yes"/>
    <s v="No"/>
    <n v="0"/>
    <n v="161.5"/>
    <n v="121"/>
    <n v="27.46"/>
    <n v="192.9"/>
    <n v="137"/>
    <n v="16.399999999999999"/>
    <n v="168.3"/>
    <n v="96"/>
    <n v="7.57"/>
    <n v="11.2"/>
    <n v="13"/>
    <n v="3.02"/>
    <n v="0"/>
    <s v="0–1"/>
    <s v="No"/>
    <n v="533.90000000000009"/>
    <s v="High"/>
    <n v="54.45"/>
    <x v="0"/>
  </r>
  <r>
    <s v="VT"/>
    <n v="204"/>
    <n v="510"/>
    <s v="No"/>
    <s v="No"/>
    <n v="0"/>
    <n v="190.7"/>
    <n v="114"/>
    <n v="32.42"/>
    <n v="218.2"/>
    <n v="111"/>
    <n v="18.55"/>
    <n v="129.6"/>
    <n v="121"/>
    <n v="5.83"/>
    <n v="8.1"/>
    <n v="3"/>
    <n v="2.19"/>
    <n v="3"/>
    <s v="2–3"/>
    <s v="No"/>
    <n v="546.6"/>
    <s v="High"/>
    <n v="58.989999999999995"/>
    <x v="0"/>
  </r>
  <r>
    <s v="VT"/>
    <n v="176"/>
    <n v="415"/>
    <s v="No"/>
    <s v="No"/>
    <n v="0"/>
    <n v="151.69999999999999"/>
    <n v="82"/>
    <n v="25.79"/>
    <n v="119"/>
    <n v="105"/>
    <n v="10.119999999999999"/>
    <n v="180"/>
    <n v="100"/>
    <n v="8.1"/>
    <n v="10.5"/>
    <n v="6"/>
    <n v="2.84"/>
    <n v="0"/>
    <s v="0–1"/>
    <s v="No"/>
    <n v="461.2"/>
    <s v="High"/>
    <n v="46.849999999999994"/>
    <x v="1"/>
  </r>
  <r>
    <s v="VT"/>
    <n v="169"/>
    <n v="510"/>
    <s v="No"/>
    <s v="No"/>
    <n v="0"/>
    <n v="246.5"/>
    <n v="47"/>
    <n v="41.91"/>
    <n v="195.5"/>
    <n v="84"/>
    <n v="16.62"/>
    <n v="200.5"/>
    <n v="96"/>
    <n v="9.02"/>
    <n v="11.7"/>
    <n v="4"/>
    <n v="3.16"/>
    <n v="1"/>
    <s v="0–1"/>
    <s v="No"/>
    <n v="654.20000000000005"/>
    <s v="High"/>
    <n v="70.709999999999994"/>
    <x v="0"/>
  </r>
  <r>
    <s v="VT"/>
    <n v="169"/>
    <n v="408"/>
    <s v="Yes"/>
    <s v="No"/>
    <n v="0"/>
    <n v="167.1"/>
    <n v="86"/>
    <n v="28.41"/>
    <n v="177.5"/>
    <n v="87"/>
    <n v="15.09"/>
    <n v="249.4"/>
    <n v="132"/>
    <n v="11.22"/>
    <n v="14.1"/>
    <n v="7"/>
    <n v="3.81"/>
    <n v="2"/>
    <s v="2–3"/>
    <s v="Yes"/>
    <n v="608.1"/>
    <s v="High"/>
    <n v="58.53"/>
    <x v="0"/>
  </r>
  <r>
    <s v="VT"/>
    <n v="156"/>
    <n v="510"/>
    <s v="Yes"/>
    <s v="No"/>
    <n v="0"/>
    <n v="204.4"/>
    <n v="135"/>
    <n v="34.75"/>
    <n v="219.1"/>
    <n v="90"/>
    <n v="18.62"/>
    <n v="222.7"/>
    <n v="114"/>
    <n v="10.02"/>
    <n v="10.5"/>
    <n v="6"/>
    <n v="2.84"/>
    <n v="3"/>
    <s v="2–3"/>
    <s v="No"/>
    <n v="656.7"/>
    <s v="High"/>
    <n v="66.23"/>
    <x v="0"/>
  </r>
  <r>
    <s v="VT"/>
    <n v="154"/>
    <n v="415"/>
    <s v="No"/>
    <s v="No"/>
    <n v="0"/>
    <n v="272.10000000000002"/>
    <n v="111"/>
    <n v="46.26"/>
    <n v="268.5"/>
    <n v="118"/>
    <n v="22.82"/>
    <n v="213.8"/>
    <n v="105"/>
    <n v="9.6199999999999992"/>
    <n v="8.5"/>
    <n v="10"/>
    <n v="2.2999999999999998"/>
    <n v="1"/>
    <s v="0–1"/>
    <s v="Yes"/>
    <n v="762.90000000000009"/>
    <s v="High"/>
    <n v="81"/>
    <x v="0"/>
  </r>
  <r>
    <s v="VT"/>
    <n v="149"/>
    <n v="510"/>
    <s v="No"/>
    <s v="No"/>
    <n v="0"/>
    <n v="220.6"/>
    <n v="117"/>
    <n v="37.5"/>
    <n v="155.19999999999999"/>
    <n v="121"/>
    <n v="13.19"/>
    <n v="186.7"/>
    <n v="89"/>
    <n v="8.4"/>
    <n v="10.5"/>
    <n v="11"/>
    <n v="2.84"/>
    <n v="1"/>
    <s v="0–1"/>
    <s v="No"/>
    <n v="573"/>
    <s v="High"/>
    <n v="61.929999999999993"/>
    <x v="0"/>
  </r>
  <r>
    <s v="VT"/>
    <n v="142"/>
    <n v="510"/>
    <s v="No"/>
    <s v="No"/>
    <n v="0"/>
    <n v="242.9"/>
    <n v="126"/>
    <n v="41.29"/>
    <n v="209.8"/>
    <n v="65"/>
    <n v="17.829999999999998"/>
    <n v="228.4"/>
    <n v="126"/>
    <n v="10.28"/>
    <n v="0"/>
    <n v="0"/>
    <n v="0"/>
    <n v="1"/>
    <s v="0–1"/>
    <s v="No"/>
    <n v="681.1"/>
    <s v="High"/>
    <n v="69.399999999999991"/>
    <x v="0"/>
  </r>
  <r>
    <s v="VT"/>
    <n v="141"/>
    <n v="408"/>
    <s v="No"/>
    <s v="Yes"/>
    <n v="17"/>
    <n v="124"/>
    <n v="102"/>
    <n v="21.08"/>
    <n v="202.9"/>
    <n v="81"/>
    <n v="17.25"/>
    <n v="205.1"/>
    <n v="129"/>
    <n v="9.23"/>
    <n v="12.3"/>
    <n v="3"/>
    <n v="3.32"/>
    <n v="1"/>
    <s v="0–1"/>
    <s v="No"/>
    <n v="544.29999999999995"/>
    <s v="High"/>
    <n v="50.88"/>
    <x v="0"/>
  </r>
  <r>
    <s v="VT"/>
    <n v="136"/>
    <n v="415"/>
    <s v="No"/>
    <s v="No"/>
    <n v="0"/>
    <n v="112.7"/>
    <n v="119"/>
    <n v="19.16"/>
    <n v="217.7"/>
    <n v="109"/>
    <n v="18.5"/>
    <n v="152.1"/>
    <n v="76"/>
    <n v="6.84"/>
    <n v="6.5"/>
    <n v="5"/>
    <n v="1.76"/>
    <n v="1"/>
    <s v="0–1"/>
    <s v="No"/>
    <n v="489"/>
    <s v="High"/>
    <n v="46.26"/>
    <x v="1"/>
  </r>
  <r>
    <s v="VT"/>
    <n v="134"/>
    <n v="415"/>
    <s v="No"/>
    <s v="No"/>
    <n v="0"/>
    <n v="197.1"/>
    <n v="126"/>
    <n v="33.51"/>
    <n v="130.1"/>
    <n v="76"/>
    <n v="11.06"/>
    <n v="78.099999999999994"/>
    <n v="100"/>
    <n v="3.51"/>
    <n v="7.4"/>
    <n v="4"/>
    <n v="2"/>
    <n v="3"/>
    <s v="2–3"/>
    <s v="No"/>
    <n v="412.69999999999993"/>
    <s v="High"/>
    <n v="50.08"/>
    <x v="0"/>
  </r>
  <r>
    <s v="VT"/>
    <n v="127"/>
    <n v="510"/>
    <s v="No"/>
    <s v="Yes"/>
    <n v="28"/>
    <n v="201.8"/>
    <n v="79"/>
    <n v="34.31"/>
    <n v="304.89999999999998"/>
    <n v="128"/>
    <n v="25.92"/>
    <n v="225.6"/>
    <n v="133"/>
    <n v="10.15"/>
    <n v="11.9"/>
    <n v="8"/>
    <n v="3.21"/>
    <n v="1"/>
    <s v="0–1"/>
    <s v="No"/>
    <n v="744.19999999999993"/>
    <s v="High"/>
    <n v="73.59"/>
    <x v="0"/>
  </r>
  <r>
    <s v="VT"/>
    <n v="127"/>
    <n v="408"/>
    <s v="No"/>
    <s v="No"/>
    <n v="0"/>
    <n v="99.3"/>
    <n v="112"/>
    <n v="16.88"/>
    <n v="270.5"/>
    <n v="136"/>
    <n v="22.99"/>
    <n v="225.3"/>
    <n v="94"/>
    <n v="10.14"/>
    <n v="9"/>
    <n v="6"/>
    <n v="2.4300000000000002"/>
    <n v="3"/>
    <s v="2–3"/>
    <s v="No"/>
    <n v="604.1"/>
    <s v="High"/>
    <n v="52.44"/>
    <x v="0"/>
  </r>
  <r>
    <s v="VT"/>
    <n v="125"/>
    <n v="415"/>
    <s v="No"/>
    <s v="No"/>
    <n v="0"/>
    <n v="126.7"/>
    <n v="113"/>
    <n v="21.54"/>
    <n v="155.5"/>
    <n v="131"/>
    <n v="13.22"/>
    <n v="206.2"/>
    <n v="112"/>
    <n v="9.2799999999999994"/>
    <n v="14.4"/>
    <n v="7"/>
    <n v="3.89"/>
    <n v="2"/>
    <s v="2–3"/>
    <s v="No"/>
    <n v="502.79999999999995"/>
    <s v="High"/>
    <n v="47.93"/>
    <x v="1"/>
  </r>
  <r>
    <s v="VT"/>
    <n v="123"/>
    <n v="415"/>
    <s v="No"/>
    <s v="No"/>
    <n v="0"/>
    <n v="226.2"/>
    <n v="88"/>
    <n v="38.450000000000003"/>
    <n v="140.30000000000001"/>
    <n v="114"/>
    <n v="11.93"/>
    <n v="208.9"/>
    <n v="110"/>
    <n v="9.4"/>
    <n v="6.4"/>
    <n v="2"/>
    <n v="1.73"/>
    <n v="0"/>
    <s v="0–1"/>
    <s v="No"/>
    <n v="581.79999999999995"/>
    <s v="High"/>
    <n v="61.51"/>
    <x v="0"/>
  </r>
  <r>
    <s v="VT"/>
    <n v="123"/>
    <n v="415"/>
    <s v="No"/>
    <s v="No"/>
    <n v="0"/>
    <n v="176.4"/>
    <n v="122"/>
    <n v="29.99"/>
    <n v="224.9"/>
    <n v="123"/>
    <n v="19.12"/>
    <n v="219.6"/>
    <n v="50"/>
    <n v="9.8800000000000008"/>
    <n v="11.5"/>
    <n v="1"/>
    <n v="3.11"/>
    <n v="1"/>
    <s v="0–1"/>
    <s v="No"/>
    <n v="632.4"/>
    <s v="High"/>
    <n v="62.1"/>
    <x v="0"/>
  </r>
  <r>
    <s v="VT"/>
    <n v="122"/>
    <n v="415"/>
    <s v="No"/>
    <s v="No"/>
    <n v="0"/>
    <n v="278"/>
    <n v="102"/>
    <n v="47.26"/>
    <n v="266.39999999999998"/>
    <n v="114"/>
    <n v="22.64"/>
    <n v="224.1"/>
    <n v="118"/>
    <n v="10.08"/>
    <n v="13.1"/>
    <n v="4"/>
    <n v="3.54"/>
    <n v="4"/>
    <s v="4–5"/>
    <s v="Yes"/>
    <n v="781.6"/>
    <s v="High"/>
    <n v="83.52000000000001"/>
    <x v="0"/>
  </r>
  <r>
    <s v="VT"/>
    <n v="121"/>
    <n v="408"/>
    <s v="No"/>
    <s v="Yes"/>
    <n v="32"/>
    <n v="138.1"/>
    <n v="91"/>
    <n v="23.48"/>
    <n v="167.3"/>
    <n v="72"/>
    <n v="14.22"/>
    <n v="238.9"/>
    <n v="115"/>
    <n v="10.75"/>
    <n v="6.8"/>
    <n v="3"/>
    <n v="1.84"/>
    <n v="2"/>
    <s v="2–3"/>
    <s v="No"/>
    <n v="551.09999999999991"/>
    <s v="High"/>
    <n v="50.290000000000006"/>
    <x v="0"/>
  </r>
  <r>
    <s v="VT"/>
    <n v="118"/>
    <n v="408"/>
    <s v="No"/>
    <s v="Yes"/>
    <n v="19"/>
    <n v="87.7"/>
    <n v="103"/>
    <n v="14.91"/>
    <n v="223"/>
    <n v="86"/>
    <n v="18.96"/>
    <n v="182.3"/>
    <n v="112"/>
    <n v="8.1999999999999993"/>
    <n v="7.3"/>
    <n v="4"/>
    <n v="1.97"/>
    <n v="2"/>
    <s v="2–3"/>
    <s v="No"/>
    <n v="500.3"/>
    <s v="High"/>
    <n v="44.040000000000006"/>
    <x v="1"/>
  </r>
  <r>
    <s v="VT"/>
    <n v="117"/>
    <n v="415"/>
    <s v="Yes"/>
    <s v="Yes"/>
    <n v="26"/>
    <n v="307.10000000000002"/>
    <n v="94"/>
    <n v="52.21"/>
    <n v="289.39999999999998"/>
    <n v="78"/>
    <n v="24.6"/>
    <n v="174.9"/>
    <n v="109"/>
    <n v="7.87"/>
    <n v="8"/>
    <n v="3"/>
    <n v="2.16"/>
    <n v="0"/>
    <s v="0–1"/>
    <s v="No"/>
    <n v="779.4"/>
    <s v="High"/>
    <n v="86.84"/>
    <x v="0"/>
  </r>
  <r>
    <s v="VT"/>
    <n v="116"/>
    <n v="510"/>
    <s v="No"/>
    <s v="No"/>
    <n v="0"/>
    <n v="188.4"/>
    <n v="63"/>
    <n v="32.03"/>
    <n v="165.9"/>
    <n v="89"/>
    <n v="14.1"/>
    <n v="205.7"/>
    <n v="71"/>
    <n v="9.26"/>
    <n v="13.2"/>
    <n v="2"/>
    <n v="3.56"/>
    <n v="1"/>
    <s v="0–1"/>
    <s v="No"/>
    <n v="573.20000000000005"/>
    <s v="High"/>
    <n v="58.95"/>
    <x v="0"/>
  </r>
  <r>
    <s v="VT"/>
    <n v="115"/>
    <n v="415"/>
    <s v="No"/>
    <s v="Yes"/>
    <n v="25"/>
    <n v="215.9"/>
    <n v="90"/>
    <n v="36.700000000000003"/>
    <n v="257.89999999999998"/>
    <n v="92"/>
    <n v="21.92"/>
    <n v="180.2"/>
    <n v="157"/>
    <n v="8.11"/>
    <n v="11.6"/>
    <n v="4"/>
    <n v="3.13"/>
    <n v="1"/>
    <s v="0–1"/>
    <s v="No"/>
    <n v="665.6"/>
    <s v="High"/>
    <n v="69.86"/>
    <x v="0"/>
  </r>
  <r>
    <s v="VT"/>
    <n v="113"/>
    <n v="415"/>
    <s v="No"/>
    <s v="No"/>
    <n v="0"/>
    <n v="221.3"/>
    <n v="106"/>
    <n v="37.619999999999997"/>
    <n v="267.60000000000002"/>
    <n v="98"/>
    <n v="22.75"/>
    <n v="111.5"/>
    <n v="80"/>
    <n v="5.0199999999999996"/>
    <n v="9.3000000000000007"/>
    <n v="7"/>
    <n v="2.5099999999999998"/>
    <n v="0"/>
    <s v="0–1"/>
    <s v="No"/>
    <n v="609.70000000000005"/>
    <s v="High"/>
    <n v="67.900000000000006"/>
    <x v="0"/>
  </r>
  <r>
    <s v="VT"/>
    <n v="111"/>
    <n v="408"/>
    <s v="No"/>
    <s v="No"/>
    <n v="0"/>
    <n v="151.80000000000001"/>
    <n v="98"/>
    <n v="25.81"/>
    <n v="209.9"/>
    <n v="92"/>
    <n v="17.84"/>
    <n v="266.89999999999998"/>
    <n v="86"/>
    <n v="12.01"/>
    <n v="11.9"/>
    <n v="5"/>
    <n v="3.21"/>
    <n v="1"/>
    <s v="0–1"/>
    <s v="No"/>
    <n v="640.5"/>
    <s v="High"/>
    <n v="58.87"/>
    <x v="0"/>
  </r>
  <r>
    <s v="VT"/>
    <n v="110"/>
    <n v="415"/>
    <s v="No"/>
    <s v="Yes"/>
    <n v="42"/>
    <n v="214.3"/>
    <n v="112"/>
    <n v="36.43"/>
    <n v="188.2"/>
    <n v="107"/>
    <n v="16"/>
    <n v="333.5"/>
    <n v="117"/>
    <n v="15.01"/>
    <n v="11.3"/>
    <n v="10"/>
    <n v="3.05"/>
    <n v="0"/>
    <s v="0–1"/>
    <s v="No"/>
    <n v="747.3"/>
    <s v="High"/>
    <n v="70.489999999999995"/>
    <x v="0"/>
  </r>
  <r>
    <s v="VT"/>
    <n v="110"/>
    <n v="415"/>
    <s v="No"/>
    <s v="Yes"/>
    <n v="34"/>
    <n v="156.6"/>
    <n v="134"/>
    <n v="26.62"/>
    <n v="71"/>
    <n v="95"/>
    <n v="6.04"/>
    <n v="261.7"/>
    <n v="120"/>
    <n v="11.78"/>
    <n v="13.4"/>
    <n v="10"/>
    <n v="3.62"/>
    <n v="1"/>
    <s v="0–1"/>
    <s v="No"/>
    <n v="502.69999999999993"/>
    <s v="High"/>
    <n v="48.06"/>
    <x v="1"/>
  </r>
  <r>
    <s v="VT"/>
    <n v="110"/>
    <n v="415"/>
    <s v="No"/>
    <s v="Yes"/>
    <n v="21"/>
    <n v="138.1"/>
    <n v="113"/>
    <n v="23.48"/>
    <n v="260.10000000000002"/>
    <n v="83"/>
    <n v="22.11"/>
    <n v="135.4"/>
    <n v="118"/>
    <n v="6.09"/>
    <n v="8.1999999999999993"/>
    <n v="2"/>
    <n v="2.21"/>
    <n v="2"/>
    <s v="2–3"/>
    <s v="No"/>
    <n v="541.80000000000007"/>
    <s v="High"/>
    <n v="53.890000000000008"/>
    <x v="0"/>
  </r>
  <r>
    <s v="VT"/>
    <n v="110"/>
    <n v="415"/>
    <s v="No"/>
    <s v="No"/>
    <n v="0"/>
    <n v="217.8"/>
    <n v="91"/>
    <n v="37.03"/>
    <n v="220.6"/>
    <n v="97"/>
    <n v="18.75"/>
    <n v="277.3"/>
    <n v="89"/>
    <n v="12.48"/>
    <n v="10.3"/>
    <n v="6"/>
    <n v="2.78"/>
    <n v="1"/>
    <s v="0–1"/>
    <s v="Yes"/>
    <n v="726"/>
    <s v="High"/>
    <n v="71.040000000000006"/>
    <x v="0"/>
  </r>
  <r>
    <s v="VT"/>
    <n v="110"/>
    <n v="408"/>
    <s v="No"/>
    <s v="No"/>
    <n v="0"/>
    <n v="186"/>
    <n v="127"/>
    <n v="31.62"/>
    <n v="262.3"/>
    <n v="96"/>
    <n v="22.3"/>
    <n v="98.9"/>
    <n v="63"/>
    <n v="4.45"/>
    <n v="11.5"/>
    <n v="6"/>
    <n v="3.11"/>
    <n v="4"/>
    <s v="4–5"/>
    <s v="No"/>
    <n v="558.70000000000005"/>
    <s v="High"/>
    <n v="61.480000000000004"/>
    <x v="0"/>
  </r>
  <r>
    <s v="VT"/>
    <n v="109"/>
    <n v="510"/>
    <s v="No"/>
    <s v="No"/>
    <n v="0"/>
    <n v="0"/>
    <n v="0"/>
    <n v="0"/>
    <n v="192.1"/>
    <n v="119"/>
    <n v="16.329999999999998"/>
    <n v="168.8"/>
    <n v="95"/>
    <n v="7.6"/>
    <n v="7.2"/>
    <n v="4"/>
    <n v="1.94"/>
    <n v="1"/>
    <s v="0–1"/>
    <s v="No"/>
    <n v="368.09999999999997"/>
    <s v="Medium"/>
    <n v="25.87"/>
    <x v="1"/>
  </r>
  <r>
    <s v="VT"/>
    <n v="108"/>
    <n v="415"/>
    <s v="No"/>
    <s v="No"/>
    <n v="0"/>
    <n v="136.69999999999999"/>
    <n v="115"/>
    <n v="23.24"/>
    <n v="243.1"/>
    <n v="137"/>
    <n v="20.66"/>
    <n v="188.9"/>
    <n v="110"/>
    <n v="8.5"/>
    <n v="8.6"/>
    <n v="4"/>
    <n v="2.3199999999999998"/>
    <n v="0"/>
    <s v="0–1"/>
    <s v="No"/>
    <n v="577.29999999999995"/>
    <s v="High"/>
    <n v="54.72"/>
    <x v="0"/>
  </r>
  <r>
    <s v="VT"/>
    <n v="106"/>
    <n v="510"/>
    <s v="No"/>
    <s v="Yes"/>
    <n v="32"/>
    <n v="222.9"/>
    <n v="136"/>
    <n v="37.89"/>
    <n v="262"/>
    <n v="80"/>
    <n v="22.27"/>
    <n v="191.4"/>
    <n v="101"/>
    <n v="8.61"/>
    <n v="10.8"/>
    <n v="4"/>
    <n v="2.92"/>
    <n v="0"/>
    <s v="0–1"/>
    <s v="No"/>
    <n v="687.09999999999991"/>
    <s v="High"/>
    <n v="71.69"/>
    <x v="0"/>
  </r>
  <r>
    <s v="VT"/>
    <n v="103"/>
    <n v="415"/>
    <s v="Yes"/>
    <s v="Yes"/>
    <n v="44"/>
    <n v="254.1"/>
    <n v="127"/>
    <n v="43.2"/>
    <n v="180.2"/>
    <n v="108"/>
    <n v="15.32"/>
    <n v="196.2"/>
    <n v="129"/>
    <n v="8.83"/>
    <n v="8.6999999999999993"/>
    <n v="4"/>
    <n v="2.35"/>
    <n v="3"/>
    <s v="2–3"/>
    <s v="No"/>
    <n v="639.20000000000005"/>
    <s v="High"/>
    <n v="69.7"/>
    <x v="0"/>
  </r>
  <r>
    <s v="VT"/>
    <n v="103"/>
    <n v="408"/>
    <s v="No"/>
    <s v="No"/>
    <n v="0"/>
    <n v="118.7"/>
    <n v="90"/>
    <n v="20.18"/>
    <n v="205.1"/>
    <n v="57"/>
    <n v="17.43"/>
    <n v="172.2"/>
    <n v="100"/>
    <n v="7.75"/>
    <n v="10.4"/>
    <n v="6"/>
    <n v="2.81"/>
    <n v="3"/>
    <s v="2–3"/>
    <s v="No"/>
    <n v="506.4"/>
    <s v="High"/>
    <n v="48.17"/>
    <x v="1"/>
  </r>
  <r>
    <s v="VT"/>
    <n v="102"/>
    <n v="415"/>
    <s v="No"/>
    <s v="No"/>
    <n v="0"/>
    <n v="169.6"/>
    <n v="96"/>
    <n v="28.83"/>
    <n v="234.7"/>
    <n v="112"/>
    <n v="19.95"/>
    <n v="285.39999999999998"/>
    <n v="83"/>
    <n v="12.84"/>
    <n v="11.2"/>
    <n v="4"/>
    <n v="3.02"/>
    <n v="0"/>
    <s v="0–1"/>
    <s v="No"/>
    <n v="700.9"/>
    <s v="High"/>
    <n v="64.64"/>
    <x v="0"/>
  </r>
  <r>
    <s v="VT"/>
    <n v="100"/>
    <n v="510"/>
    <s v="No"/>
    <s v="Yes"/>
    <n v="32"/>
    <n v="218.7"/>
    <n v="117"/>
    <n v="37.18"/>
    <n v="115"/>
    <n v="61"/>
    <n v="9.7799999999999994"/>
    <n v="192.7"/>
    <n v="85"/>
    <n v="8.67"/>
    <n v="9.4"/>
    <n v="5"/>
    <n v="2.54"/>
    <n v="2"/>
    <s v="2–3"/>
    <s v="No"/>
    <n v="535.79999999999995"/>
    <s v="High"/>
    <n v="58.17"/>
    <x v="0"/>
  </r>
  <r>
    <s v="VT"/>
    <n v="100"/>
    <n v="510"/>
    <s v="No"/>
    <s v="No"/>
    <n v="0"/>
    <n v="203.4"/>
    <n v="96"/>
    <n v="34.58"/>
    <n v="168.6"/>
    <n v="61"/>
    <n v="14.33"/>
    <n v="173"/>
    <n v="105"/>
    <n v="7.79"/>
    <n v="13.7"/>
    <n v="3"/>
    <n v="3.7"/>
    <n v="2"/>
    <s v="2–3"/>
    <s v="No"/>
    <n v="558.70000000000005"/>
    <s v="High"/>
    <n v="60.4"/>
    <x v="0"/>
  </r>
  <r>
    <s v="VT"/>
    <n v="100"/>
    <n v="408"/>
    <s v="No"/>
    <s v="No"/>
    <n v="0"/>
    <n v="145.5"/>
    <n v="116"/>
    <n v="24.74"/>
    <n v="228.4"/>
    <n v="110"/>
    <n v="19.41"/>
    <n v="273.39999999999998"/>
    <n v="91"/>
    <n v="12.3"/>
    <n v="8.9"/>
    <n v="8"/>
    <n v="2.4"/>
    <n v="1"/>
    <s v="0–1"/>
    <s v="No"/>
    <n v="656.19999999999993"/>
    <s v="High"/>
    <n v="58.85"/>
    <x v="0"/>
  </r>
  <r>
    <s v="VT"/>
    <n v="100"/>
    <n v="415"/>
    <s v="No"/>
    <s v="No"/>
    <n v="0"/>
    <n v="115.5"/>
    <n v="75"/>
    <n v="19.64"/>
    <n v="218.1"/>
    <n v="111"/>
    <n v="18.54"/>
    <n v="254.9"/>
    <n v="98"/>
    <n v="11.47"/>
    <n v="11.5"/>
    <n v="7"/>
    <n v="3.11"/>
    <n v="7"/>
    <s v="6+"/>
    <s v="Yes"/>
    <n v="600"/>
    <s v="High"/>
    <n v="52.76"/>
    <x v="0"/>
  </r>
  <r>
    <s v="VT"/>
    <n v="99"/>
    <n v="415"/>
    <s v="No"/>
    <s v="No"/>
    <n v="0"/>
    <n v="142.5"/>
    <n v="92"/>
    <n v="24.23"/>
    <n v="208.3"/>
    <n v="102"/>
    <n v="17.71"/>
    <n v="228.9"/>
    <n v="120"/>
    <n v="10.3"/>
    <n v="7.5"/>
    <n v="2"/>
    <n v="2.0299999999999998"/>
    <n v="2"/>
    <s v="2–3"/>
    <s v="No"/>
    <n v="587.20000000000005"/>
    <s v="High"/>
    <n v="54.269999999999996"/>
    <x v="0"/>
  </r>
  <r>
    <s v="VT"/>
    <n v="94"/>
    <n v="415"/>
    <s v="No"/>
    <s v="No"/>
    <n v="0"/>
    <n v="275.8"/>
    <n v="103"/>
    <n v="46.89"/>
    <n v="189.5"/>
    <n v="108"/>
    <n v="16.11"/>
    <n v="223.9"/>
    <n v="93"/>
    <n v="10.08"/>
    <n v="7.4"/>
    <n v="5"/>
    <n v="2"/>
    <n v="2"/>
    <s v="2–3"/>
    <s v="Yes"/>
    <n v="696.6"/>
    <s v="High"/>
    <n v="75.08"/>
    <x v="0"/>
  </r>
  <r>
    <s v="VT"/>
    <n v="94"/>
    <n v="510"/>
    <s v="No"/>
    <s v="No"/>
    <n v="0"/>
    <n v="207.2"/>
    <n v="113"/>
    <n v="35.22"/>
    <n v="256"/>
    <n v="80"/>
    <n v="21.76"/>
    <n v="211"/>
    <n v="87"/>
    <n v="9.49"/>
    <n v="9.9"/>
    <n v="1"/>
    <n v="2.67"/>
    <n v="1"/>
    <s v="0–1"/>
    <s v="No"/>
    <n v="684.1"/>
    <s v="High"/>
    <n v="69.14"/>
    <x v="0"/>
  </r>
  <r>
    <s v="VT"/>
    <n v="90"/>
    <n v="415"/>
    <s v="No"/>
    <s v="No"/>
    <n v="0"/>
    <n v="149.19999999999999"/>
    <n v="98"/>
    <n v="25.36"/>
    <n v="193.6"/>
    <n v="88"/>
    <n v="16.46"/>
    <n v="248.9"/>
    <n v="119"/>
    <n v="11.2"/>
    <n v="11.1"/>
    <n v="5"/>
    <n v="3"/>
    <n v="1"/>
    <s v="0–1"/>
    <s v="No"/>
    <n v="602.79999999999995"/>
    <s v="High"/>
    <n v="56.019999999999996"/>
    <x v="0"/>
  </r>
  <r>
    <s v="VT"/>
    <n v="87"/>
    <n v="408"/>
    <s v="No"/>
    <s v="No"/>
    <n v="0"/>
    <n v="196.7"/>
    <n v="85"/>
    <n v="33.44"/>
    <n v="205.9"/>
    <n v="74"/>
    <n v="17.5"/>
    <n v="216.6"/>
    <n v="112"/>
    <n v="9.75"/>
    <n v="11.2"/>
    <n v="5"/>
    <n v="3.02"/>
    <n v="3"/>
    <s v="2–3"/>
    <s v="No"/>
    <n v="630.40000000000009"/>
    <s v="High"/>
    <n v="63.71"/>
    <x v="0"/>
  </r>
  <r>
    <s v="VT"/>
    <n v="86"/>
    <n v="415"/>
    <s v="No"/>
    <s v="No"/>
    <n v="0"/>
    <n v="197.7"/>
    <n v="64"/>
    <n v="33.61"/>
    <n v="136.69999999999999"/>
    <n v="126"/>
    <n v="11.62"/>
    <n v="244.4"/>
    <n v="81"/>
    <n v="11"/>
    <n v="13.2"/>
    <n v="5"/>
    <n v="3.56"/>
    <n v="4"/>
    <s v="4–5"/>
    <s v="No"/>
    <n v="592"/>
    <s v="High"/>
    <n v="59.79"/>
    <x v="0"/>
  </r>
  <r>
    <s v="VT"/>
    <n v="82"/>
    <n v="510"/>
    <s v="No"/>
    <s v="No"/>
    <n v="0"/>
    <n v="209.4"/>
    <n v="133"/>
    <n v="35.6"/>
    <n v="211.5"/>
    <n v="121"/>
    <n v="17.98"/>
    <n v="291.2"/>
    <n v="123"/>
    <n v="13.1"/>
    <n v="7.2"/>
    <n v="4"/>
    <n v="1.94"/>
    <n v="1"/>
    <s v="0–1"/>
    <s v="No"/>
    <n v="719.3"/>
    <s v="High"/>
    <n v="68.61999999999999"/>
    <x v="0"/>
  </r>
  <r>
    <s v="VT"/>
    <n v="81"/>
    <n v="510"/>
    <s v="No"/>
    <s v="No"/>
    <n v="0"/>
    <n v="168.6"/>
    <n v="71"/>
    <n v="28.66"/>
    <n v="205.1"/>
    <n v="48"/>
    <n v="17.43"/>
    <n v="175.8"/>
    <n v="88"/>
    <n v="7.91"/>
    <n v="5.9"/>
    <n v="2"/>
    <n v="1.59"/>
    <n v="3"/>
    <s v="2–3"/>
    <s v="No"/>
    <n v="555.4"/>
    <s v="High"/>
    <n v="55.59"/>
    <x v="0"/>
  </r>
  <r>
    <s v="VT"/>
    <n v="78"/>
    <n v="415"/>
    <s v="No"/>
    <s v="No"/>
    <n v="0"/>
    <n v="129.4"/>
    <n v="84"/>
    <n v="22"/>
    <n v="157.30000000000001"/>
    <n v="89"/>
    <n v="13.37"/>
    <n v="215.5"/>
    <n v="77"/>
    <n v="9.6999999999999993"/>
    <n v="13.3"/>
    <n v="3"/>
    <n v="3.59"/>
    <n v="0"/>
    <s v="0–1"/>
    <s v="No"/>
    <n v="515.5"/>
    <s v="High"/>
    <n v="48.66"/>
    <x v="1"/>
  </r>
  <r>
    <s v="VT"/>
    <n v="73"/>
    <n v="415"/>
    <s v="No"/>
    <s v="No"/>
    <n v="0"/>
    <n v="230.1"/>
    <n v="107"/>
    <n v="39.119999999999997"/>
    <n v="212"/>
    <n v="120"/>
    <n v="18.02"/>
    <n v="174.9"/>
    <n v="119"/>
    <n v="7.87"/>
    <n v="13.2"/>
    <n v="4"/>
    <n v="3.56"/>
    <n v="1"/>
    <s v="0–1"/>
    <s v="No"/>
    <n v="630.20000000000005"/>
    <s v="High"/>
    <n v="68.570000000000007"/>
    <x v="0"/>
  </r>
  <r>
    <s v="VT"/>
    <n v="72"/>
    <n v="408"/>
    <s v="No"/>
    <s v="No"/>
    <n v="0"/>
    <n v="135.80000000000001"/>
    <n v="125"/>
    <n v="23.09"/>
    <n v="163.19999999999999"/>
    <n v="88"/>
    <n v="13.87"/>
    <n v="229.8"/>
    <n v="106"/>
    <n v="10.34"/>
    <n v="12.6"/>
    <n v="3"/>
    <n v="3.4"/>
    <n v="0"/>
    <s v="0–1"/>
    <s v="No"/>
    <n v="541.4"/>
    <s v="High"/>
    <n v="50.699999999999996"/>
    <x v="0"/>
  </r>
  <r>
    <s v="VT"/>
    <n v="71"/>
    <n v="415"/>
    <s v="No"/>
    <s v="No"/>
    <n v="0"/>
    <n v="139.9"/>
    <n v="117"/>
    <n v="23.78"/>
    <n v="223.6"/>
    <n v="96"/>
    <n v="19.010000000000002"/>
    <n v="240.8"/>
    <n v="93"/>
    <n v="10.84"/>
    <n v="12.7"/>
    <n v="4"/>
    <n v="3.43"/>
    <n v="2"/>
    <s v="2–3"/>
    <s v="No"/>
    <n v="617"/>
    <s v="High"/>
    <n v="57.060000000000009"/>
    <x v="0"/>
  </r>
  <r>
    <s v="VT"/>
    <n v="70"/>
    <n v="408"/>
    <s v="No"/>
    <s v="No"/>
    <n v="0"/>
    <n v="260.39999999999998"/>
    <n v="107"/>
    <n v="44.27"/>
    <n v="208.2"/>
    <n v="104"/>
    <n v="17.7"/>
    <n v="207.9"/>
    <n v="115"/>
    <n v="9.36"/>
    <n v="10"/>
    <n v="2"/>
    <n v="2.7"/>
    <n v="6"/>
    <s v="6+"/>
    <s v="No"/>
    <n v="686.5"/>
    <s v="High"/>
    <n v="74.03"/>
    <x v="0"/>
  </r>
  <r>
    <s v="VT"/>
    <n v="69"/>
    <n v="408"/>
    <s v="No"/>
    <s v="No"/>
    <n v="0"/>
    <n v="149.6"/>
    <n v="120"/>
    <n v="25.43"/>
    <n v="200.7"/>
    <n v="85"/>
    <n v="17.059999999999999"/>
    <n v="181.2"/>
    <n v="107"/>
    <n v="8.15"/>
    <n v="14.3"/>
    <n v="9"/>
    <n v="3.86"/>
    <n v="0"/>
    <s v="0–1"/>
    <s v="No"/>
    <n v="545.79999999999995"/>
    <s v="High"/>
    <n v="54.499999999999993"/>
    <x v="0"/>
  </r>
  <r>
    <s v="VT"/>
    <n v="64"/>
    <n v="510"/>
    <s v="No"/>
    <s v="Yes"/>
    <n v="20"/>
    <n v="214.6"/>
    <n v="108"/>
    <n v="36.479999999999997"/>
    <n v="96.6"/>
    <n v="82"/>
    <n v="8.2100000000000009"/>
    <n v="170.7"/>
    <n v="145"/>
    <n v="7.68"/>
    <n v="7.9"/>
    <n v="5"/>
    <n v="2.13"/>
    <n v="1"/>
    <s v="0–1"/>
    <s v="No"/>
    <n v="489.79999999999995"/>
    <s v="High"/>
    <n v="54.5"/>
    <x v="0"/>
  </r>
  <r>
    <s v="VT"/>
    <n v="37"/>
    <n v="510"/>
    <s v="No"/>
    <s v="No"/>
    <n v="0"/>
    <n v="189.7"/>
    <n v="76"/>
    <n v="32.25"/>
    <n v="156.1"/>
    <n v="65"/>
    <n v="13.27"/>
    <n v="244"/>
    <n v="91"/>
    <n v="10.98"/>
    <n v="8.3000000000000007"/>
    <n v="3"/>
    <n v="2.2400000000000002"/>
    <n v="5"/>
    <s v="4–5"/>
    <s v="No"/>
    <n v="598.09999999999991"/>
    <s v="High"/>
    <n v="58.74"/>
    <x v="0"/>
  </r>
  <r>
    <s v="VT"/>
    <n v="21"/>
    <n v="415"/>
    <s v="No"/>
    <s v="No"/>
    <n v="0"/>
    <n v="175.1"/>
    <n v="73"/>
    <n v="29.77"/>
    <n v="171.9"/>
    <n v="116"/>
    <n v="14.61"/>
    <n v="131.1"/>
    <n v="94"/>
    <n v="5.9"/>
    <n v="7.3"/>
    <n v="6"/>
    <n v="1.97"/>
    <n v="1"/>
    <s v="0–1"/>
    <s v="No"/>
    <n v="485.40000000000003"/>
    <s v="High"/>
    <n v="52.249999999999993"/>
    <x v="0"/>
  </r>
  <r>
    <s v="VT"/>
    <n v="10"/>
    <n v="408"/>
    <s v="Yes"/>
    <s v="No"/>
    <n v="0"/>
    <n v="219.4"/>
    <n v="112"/>
    <n v="37.299999999999997"/>
    <n v="225.7"/>
    <n v="102"/>
    <n v="19.18"/>
    <n v="255.3"/>
    <n v="95"/>
    <n v="11.49"/>
    <n v="12"/>
    <n v="4"/>
    <n v="3.24"/>
    <n v="4"/>
    <s v="4–5"/>
    <s v="No"/>
    <n v="712.40000000000009"/>
    <s v="High"/>
    <n v="71.209999999999994"/>
    <x v="0"/>
  </r>
  <r>
    <s v="WA"/>
    <n v="182"/>
    <n v="415"/>
    <s v="No"/>
    <s v="Yes"/>
    <n v="41"/>
    <n v="148.1"/>
    <n v="74"/>
    <n v="25.18"/>
    <n v="169.5"/>
    <n v="88"/>
    <n v="14.41"/>
    <n v="214.1"/>
    <n v="102"/>
    <n v="9.6300000000000008"/>
    <n v="6.2"/>
    <n v="5"/>
    <n v="1.67"/>
    <n v="2"/>
    <s v="2–3"/>
    <s v="No"/>
    <n v="537.90000000000009"/>
    <s v="High"/>
    <n v="50.890000000000008"/>
    <x v="0"/>
  </r>
  <r>
    <s v="WA"/>
    <n v="163"/>
    <n v="408"/>
    <s v="No"/>
    <s v="No"/>
    <n v="0"/>
    <n v="232.4"/>
    <n v="109"/>
    <n v="39.51"/>
    <n v="187.4"/>
    <n v="95"/>
    <n v="15.93"/>
    <n v="231.2"/>
    <n v="107"/>
    <n v="10.4"/>
    <n v="9.1"/>
    <n v="3"/>
    <n v="2.46"/>
    <n v="1"/>
    <s v="0–1"/>
    <s v="No"/>
    <n v="660.1"/>
    <s v="High"/>
    <n v="68.3"/>
    <x v="0"/>
  </r>
  <r>
    <s v="WA"/>
    <n v="161"/>
    <n v="415"/>
    <s v="No"/>
    <s v="No"/>
    <n v="0"/>
    <n v="152.69999999999999"/>
    <n v="105"/>
    <n v="25.96"/>
    <n v="257.5"/>
    <n v="80"/>
    <n v="21.89"/>
    <n v="198.1"/>
    <n v="93"/>
    <n v="8.91"/>
    <n v="9.4"/>
    <n v="4"/>
    <n v="2.54"/>
    <n v="1"/>
    <s v="0–1"/>
    <s v="No"/>
    <n v="617.69999999999993"/>
    <s v="High"/>
    <n v="59.300000000000004"/>
    <x v="0"/>
  </r>
  <r>
    <s v="WA"/>
    <n v="161"/>
    <n v="415"/>
    <s v="No"/>
    <s v="No"/>
    <n v="0"/>
    <n v="183.6"/>
    <n v="116"/>
    <n v="31.21"/>
    <n v="152.6"/>
    <n v="98"/>
    <n v="12.97"/>
    <n v="212.2"/>
    <n v="99"/>
    <n v="9.5500000000000007"/>
    <n v="12.2"/>
    <n v="6"/>
    <n v="3.29"/>
    <n v="3"/>
    <s v="2–3"/>
    <s v="No"/>
    <n v="560.6"/>
    <s v="High"/>
    <n v="57.02"/>
    <x v="0"/>
  </r>
  <r>
    <s v="WA"/>
    <n v="151"/>
    <n v="415"/>
    <s v="No"/>
    <s v="No"/>
    <n v="0"/>
    <n v="194.1"/>
    <n v="121"/>
    <n v="33"/>
    <n v="176.6"/>
    <n v="110"/>
    <n v="15.01"/>
    <n v="302.8"/>
    <n v="136"/>
    <n v="13.63"/>
    <n v="7"/>
    <n v="7"/>
    <n v="1.89"/>
    <n v="2"/>
    <s v="2–3"/>
    <s v="No"/>
    <n v="680.5"/>
    <s v="High"/>
    <n v="63.53"/>
    <x v="0"/>
  </r>
  <r>
    <s v="WA"/>
    <n v="144"/>
    <n v="415"/>
    <s v="No"/>
    <s v="No"/>
    <n v="0"/>
    <n v="184"/>
    <n v="120"/>
    <n v="31.28"/>
    <n v="120.4"/>
    <n v="119"/>
    <n v="10.23"/>
    <n v="153.69999999999999"/>
    <n v="86"/>
    <n v="6.92"/>
    <n v="11"/>
    <n v="3"/>
    <n v="2.97"/>
    <n v="0"/>
    <s v="0–1"/>
    <s v="No"/>
    <n v="469.09999999999997"/>
    <s v="High"/>
    <n v="51.400000000000006"/>
    <x v="0"/>
  </r>
  <r>
    <s v="WA"/>
    <n v="131"/>
    <n v="415"/>
    <s v="No"/>
    <s v="Yes"/>
    <n v="26"/>
    <n v="161.30000000000001"/>
    <n v="97"/>
    <n v="27.42"/>
    <n v="250.3"/>
    <n v="110"/>
    <n v="21.28"/>
    <n v="142.4"/>
    <n v="92"/>
    <n v="6.41"/>
    <n v="6.6"/>
    <n v="8"/>
    <n v="1.78"/>
    <n v="1"/>
    <s v="0–1"/>
    <s v="No"/>
    <n v="560.6"/>
    <s v="High"/>
    <n v="56.89"/>
    <x v="0"/>
  </r>
  <r>
    <s v="WA"/>
    <n v="129"/>
    <n v="408"/>
    <s v="No"/>
    <s v="No"/>
    <n v="0"/>
    <n v="208.3"/>
    <n v="86"/>
    <n v="35.409999999999997"/>
    <n v="253.6"/>
    <n v="89"/>
    <n v="21.56"/>
    <n v="291"/>
    <n v="86"/>
    <n v="13.1"/>
    <n v="12.6"/>
    <n v="3"/>
    <n v="3.4"/>
    <n v="1"/>
    <s v="0–1"/>
    <s v="No"/>
    <n v="765.5"/>
    <s v="High"/>
    <n v="73.47"/>
    <x v="0"/>
  </r>
  <r>
    <s v="WA"/>
    <n v="127"/>
    <n v="408"/>
    <s v="No"/>
    <s v="No"/>
    <n v="0"/>
    <n v="274.3"/>
    <n v="110"/>
    <n v="46.63"/>
    <n v="52.9"/>
    <n v="109"/>
    <n v="4.5"/>
    <n v="246.1"/>
    <n v="119"/>
    <n v="11.07"/>
    <n v="10.9"/>
    <n v="5"/>
    <n v="2.94"/>
    <n v="0"/>
    <s v="0–1"/>
    <s v="No"/>
    <n v="584.19999999999993"/>
    <s v="High"/>
    <n v="65.14"/>
    <x v="0"/>
  </r>
  <r>
    <s v="WA"/>
    <n v="126"/>
    <n v="415"/>
    <s v="No"/>
    <s v="No"/>
    <n v="0"/>
    <n v="204.9"/>
    <n v="107"/>
    <n v="34.83"/>
    <n v="135.19999999999999"/>
    <n v="102"/>
    <n v="11.49"/>
    <n v="208.2"/>
    <n v="106"/>
    <n v="9.3699999999999992"/>
    <n v="10.4"/>
    <n v="3"/>
    <n v="2.81"/>
    <n v="5"/>
    <s v="4–5"/>
    <s v="No"/>
    <n v="558.69999999999993"/>
    <s v="High"/>
    <n v="58.5"/>
    <x v="0"/>
  </r>
  <r>
    <s v="WA"/>
    <n v="112"/>
    <n v="408"/>
    <s v="No"/>
    <s v="No"/>
    <n v="0"/>
    <n v="270.5"/>
    <n v="69"/>
    <n v="45.99"/>
    <n v="230"/>
    <n v="112"/>
    <n v="19.55"/>
    <n v="136"/>
    <n v="111"/>
    <n v="6.12"/>
    <n v="9.6"/>
    <n v="5"/>
    <n v="2.59"/>
    <n v="1"/>
    <s v="0–1"/>
    <s v="Yes"/>
    <n v="646.1"/>
    <s v="High"/>
    <n v="74.250000000000014"/>
    <x v="0"/>
  </r>
  <r>
    <s v="WA"/>
    <n v="112"/>
    <n v="510"/>
    <s v="No"/>
    <s v="No"/>
    <n v="0"/>
    <n v="78.599999999999994"/>
    <n v="106"/>
    <n v="13.36"/>
    <n v="187.3"/>
    <n v="110"/>
    <n v="15.92"/>
    <n v="184.2"/>
    <n v="111"/>
    <n v="8.2899999999999991"/>
    <n v="7.4"/>
    <n v="5"/>
    <n v="2"/>
    <n v="1"/>
    <s v="0–1"/>
    <s v="Yes"/>
    <n v="457.49999999999994"/>
    <s v="High"/>
    <n v="39.57"/>
    <x v="1"/>
  </r>
  <r>
    <s v="WA"/>
    <n v="112"/>
    <n v="510"/>
    <s v="No"/>
    <s v="No"/>
    <n v="0"/>
    <n v="185.1"/>
    <n v="100"/>
    <n v="31.47"/>
    <n v="165.1"/>
    <n v="88"/>
    <n v="14.03"/>
    <n v="111.6"/>
    <n v="104"/>
    <n v="5.0199999999999996"/>
    <n v="6.3"/>
    <n v="4"/>
    <n v="1.7"/>
    <n v="3"/>
    <s v="2–3"/>
    <s v="No"/>
    <n v="468.09999999999997"/>
    <s v="High"/>
    <n v="52.22"/>
    <x v="0"/>
  </r>
  <r>
    <s v="WA"/>
    <n v="112"/>
    <n v="408"/>
    <s v="No"/>
    <s v="No"/>
    <n v="0"/>
    <n v="207.9"/>
    <n v="98"/>
    <n v="35.340000000000003"/>
    <n v="210.5"/>
    <n v="96"/>
    <n v="17.89"/>
    <n v="109.6"/>
    <n v="114"/>
    <n v="4.93"/>
    <n v="7.7"/>
    <n v="2"/>
    <n v="2.08"/>
    <n v="2"/>
    <s v="2–3"/>
    <s v="No"/>
    <n v="535.70000000000005"/>
    <s v="High"/>
    <n v="60.24"/>
    <x v="0"/>
  </r>
  <r>
    <s v="WA"/>
    <n v="111"/>
    <n v="415"/>
    <s v="No"/>
    <s v="Yes"/>
    <n v="16"/>
    <n v="90.4"/>
    <n v="105"/>
    <n v="15.37"/>
    <n v="201.3"/>
    <n v="109"/>
    <n v="17.11"/>
    <n v="227.1"/>
    <n v="115"/>
    <n v="10.220000000000001"/>
    <n v="13.1"/>
    <n v="4"/>
    <n v="3.54"/>
    <n v="0"/>
    <s v="0–1"/>
    <s v="No"/>
    <n v="531.90000000000009"/>
    <s v="High"/>
    <n v="46.239999999999995"/>
    <x v="1"/>
  </r>
  <r>
    <s v="WA"/>
    <n v="111"/>
    <n v="415"/>
    <s v="Yes"/>
    <s v="No"/>
    <n v="0"/>
    <n v="148.19999999999999"/>
    <n v="96"/>
    <n v="25.19"/>
    <n v="220.4"/>
    <n v="111"/>
    <n v="18.73"/>
    <n v="134.19999999999999"/>
    <n v="97"/>
    <n v="6.04"/>
    <n v="9.1999999999999993"/>
    <n v="1"/>
    <n v="2.48"/>
    <n v="4"/>
    <s v="4–5"/>
    <s v="Yes"/>
    <n v="512"/>
    <s v="High"/>
    <n v="52.44"/>
    <x v="0"/>
  </r>
  <r>
    <s v="WA"/>
    <n v="111"/>
    <n v="408"/>
    <s v="No"/>
    <s v="No"/>
    <n v="0"/>
    <n v="285.7"/>
    <n v="124"/>
    <n v="48.57"/>
    <n v="230.9"/>
    <n v="106"/>
    <n v="19.63"/>
    <n v="230.7"/>
    <n v="140"/>
    <n v="10.38"/>
    <n v="14.8"/>
    <n v="7"/>
    <n v="4"/>
    <n v="0"/>
    <s v="0–1"/>
    <s v="Yes"/>
    <n v="762.09999999999991"/>
    <s v="High"/>
    <n v="82.58"/>
    <x v="0"/>
  </r>
  <r>
    <s v="WA"/>
    <n v="108"/>
    <n v="408"/>
    <s v="No"/>
    <s v="No"/>
    <n v="0"/>
    <n v="140.69999999999999"/>
    <n v="77"/>
    <n v="23.92"/>
    <n v="195.2"/>
    <n v="114"/>
    <n v="16.59"/>
    <n v="252.9"/>
    <n v="107"/>
    <n v="11.38"/>
    <n v="11.7"/>
    <n v="5"/>
    <n v="3.16"/>
    <n v="0"/>
    <s v="0–1"/>
    <s v="No"/>
    <n v="600.5"/>
    <s v="High"/>
    <n v="55.050000000000011"/>
    <x v="0"/>
  </r>
  <r>
    <s v="WA"/>
    <n v="108"/>
    <n v="408"/>
    <s v="No"/>
    <s v="No"/>
    <n v="0"/>
    <n v="152.6"/>
    <n v="97"/>
    <n v="25.94"/>
    <n v="208.9"/>
    <n v="85"/>
    <n v="17.760000000000002"/>
    <n v="119.1"/>
    <n v="99"/>
    <n v="5.36"/>
    <n v="5"/>
    <n v="10"/>
    <n v="1.35"/>
    <n v="1"/>
    <s v="0–1"/>
    <s v="No"/>
    <n v="485.6"/>
    <s v="High"/>
    <n v="50.410000000000004"/>
    <x v="0"/>
  </r>
  <r>
    <s v="WA"/>
    <n v="103"/>
    <n v="510"/>
    <s v="No"/>
    <s v="No"/>
    <n v="0"/>
    <n v="150.5"/>
    <n v="92"/>
    <n v="25.59"/>
    <n v="120.3"/>
    <n v="95"/>
    <n v="10.23"/>
    <n v="271.2"/>
    <n v="96"/>
    <n v="12.2"/>
    <n v="9"/>
    <n v="2"/>
    <n v="2.4300000000000002"/>
    <n v="1"/>
    <s v="0–1"/>
    <s v="No"/>
    <n v="551"/>
    <s v="High"/>
    <n v="50.449999999999996"/>
    <x v="0"/>
  </r>
  <r>
    <s v="WA"/>
    <n v="100"/>
    <n v="408"/>
    <s v="No"/>
    <s v="No"/>
    <n v="0"/>
    <n v="134.80000000000001"/>
    <n v="96"/>
    <n v="22.92"/>
    <n v="167.2"/>
    <n v="78"/>
    <n v="14.21"/>
    <n v="161.5"/>
    <n v="123"/>
    <n v="7.27"/>
    <n v="7.7"/>
    <n v="5"/>
    <n v="2.08"/>
    <n v="2"/>
    <s v="2–3"/>
    <s v="No"/>
    <n v="471.2"/>
    <s v="High"/>
    <n v="46.480000000000004"/>
    <x v="1"/>
  </r>
  <r>
    <s v="WA"/>
    <n v="99"/>
    <n v="510"/>
    <s v="No"/>
    <s v="No"/>
    <n v="0"/>
    <n v="124.3"/>
    <n v="70"/>
    <n v="21.13"/>
    <n v="270.7"/>
    <n v="99"/>
    <n v="23.01"/>
    <n v="239.5"/>
    <n v="83"/>
    <n v="10.78"/>
    <n v="3.5"/>
    <n v="6"/>
    <n v="0.95"/>
    <n v="0"/>
    <s v="0–1"/>
    <s v="No"/>
    <n v="638"/>
    <s v="High"/>
    <n v="55.870000000000005"/>
    <x v="0"/>
  </r>
  <r>
    <s v="WA"/>
    <n v="98"/>
    <n v="415"/>
    <s v="No"/>
    <s v="No"/>
    <n v="0"/>
    <n v="205.1"/>
    <n v="102"/>
    <n v="34.869999999999997"/>
    <n v="232.7"/>
    <n v="109"/>
    <n v="19.78"/>
    <n v="259.89999999999998"/>
    <n v="95"/>
    <n v="11.7"/>
    <n v="9.1999999999999993"/>
    <n v="6"/>
    <n v="2.48"/>
    <n v="2"/>
    <s v="2–3"/>
    <s v="No"/>
    <n v="706.9"/>
    <s v="High"/>
    <n v="68.83"/>
    <x v="0"/>
  </r>
  <r>
    <s v="WA"/>
    <n v="95"/>
    <n v="408"/>
    <s v="No"/>
    <s v="No"/>
    <n v="0"/>
    <n v="211.7"/>
    <n v="107"/>
    <n v="35.99"/>
    <n v="271.7"/>
    <n v="77"/>
    <n v="23.09"/>
    <n v="203.3"/>
    <n v="108"/>
    <n v="9.15"/>
    <n v="7.4"/>
    <n v="7"/>
    <n v="2"/>
    <n v="0"/>
    <s v="0–1"/>
    <s v="No"/>
    <n v="694.1"/>
    <s v="High"/>
    <n v="70.23"/>
    <x v="0"/>
  </r>
  <r>
    <s v="WA"/>
    <n v="94"/>
    <n v="408"/>
    <s v="No"/>
    <s v="Yes"/>
    <n v="33"/>
    <n v="167.8"/>
    <n v="91"/>
    <n v="28.53"/>
    <n v="205.3"/>
    <n v="91"/>
    <n v="17.45"/>
    <n v="130"/>
    <n v="132"/>
    <n v="5.85"/>
    <n v="14.5"/>
    <n v="4"/>
    <n v="3.92"/>
    <n v="4"/>
    <s v="4–5"/>
    <s v="Yes"/>
    <n v="517.6"/>
    <s v="High"/>
    <n v="55.750000000000007"/>
    <x v="0"/>
  </r>
  <r>
    <s v="WA"/>
    <n v="94"/>
    <n v="408"/>
    <s v="No"/>
    <s v="No"/>
    <n v="0"/>
    <n v="191.1"/>
    <n v="93"/>
    <n v="32.49"/>
    <n v="282.8"/>
    <n v="56"/>
    <n v="24.04"/>
    <n v="84.8"/>
    <n v="118"/>
    <n v="3.82"/>
    <n v="12"/>
    <n v="4"/>
    <n v="3.24"/>
    <n v="2"/>
    <s v="2–3"/>
    <s v="No"/>
    <n v="570.69999999999993"/>
    <s v="High"/>
    <n v="63.59"/>
    <x v="0"/>
  </r>
  <r>
    <s v="WA"/>
    <n v="93"/>
    <n v="415"/>
    <s v="No"/>
    <s v="No"/>
    <n v="0"/>
    <n v="230.4"/>
    <n v="65"/>
    <n v="39.17"/>
    <n v="257.39999999999998"/>
    <n v="80"/>
    <n v="21.88"/>
    <n v="107.3"/>
    <n v="88"/>
    <n v="4.83"/>
    <n v="8.5"/>
    <n v="3"/>
    <n v="2.2999999999999998"/>
    <n v="1"/>
    <s v="0–1"/>
    <s v="No"/>
    <n v="603.59999999999991"/>
    <s v="High"/>
    <n v="68.179999999999993"/>
    <x v="0"/>
  </r>
  <r>
    <s v="WA"/>
    <n v="93"/>
    <n v="408"/>
    <s v="No"/>
    <s v="No"/>
    <n v="0"/>
    <n v="208.8"/>
    <n v="120"/>
    <n v="35.5"/>
    <n v="225.3"/>
    <n v="100"/>
    <n v="19.149999999999999"/>
    <n v="221.6"/>
    <n v="130"/>
    <n v="9.9700000000000006"/>
    <n v="11.1"/>
    <n v="5"/>
    <n v="3"/>
    <n v="0"/>
    <s v="0–1"/>
    <s v="No"/>
    <n v="666.80000000000007"/>
    <s v="High"/>
    <n v="67.62"/>
    <x v="0"/>
  </r>
  <r>
    <s v="WA"/>
    <n v="92"/>
    <n v="408"/>
    <s v="No"/>
    <s v="No"/>
    <n v="0"/>
    <n v="141.19999999999999"/>
    <n v="132"/>
    <n v="24"/>
    <n v="149.1"/>
    <n v="90"/>
    <n v="12.67"/>
    <n v="171.4"/>
    <n v="72"/>
    <n v="7.71"/>
    <n v="7"/>
    <n v="2"/>
    <n v="1.89"/>
    <n v="2"/>
    <s v="2–3"/>
    <s v="No"/>
    <n v="468.69999999999993"/>
    <s v="High"/>
    <n v="46.27"/>
    <x v="1"/>
  </r>
  <r>
    <s v="WA"/>
    <n v="88"/>
    <n v="408"/>
    <s v="No"/>
    <s v="No"/>
    <n v="0"/>
    <n v="193.6"/>
    <n v="66"/>
    <n v="32.909999999999997"/>
    <n v="238.2"/>
    <n v="82"/>
    <n v="20.25"/>
    <n v="176.4"/>
    <n v="107"/>
    <n v="7.94"/>
    <n v="12.9"/>
    <n v="3"/>
    <n v="3.48"/>
    <n v="0"/>
    <s v="0–1"/>
    <s v="No"/>
    <n v="621.09999999999991"/>
    <s v="High"/>
    <n v="64.58"/>
    <x v="0"/>
  </r>
  <r>
    <s v="WA"/>
    <n v="87"/>
    <n v="510"/>
    <s v="No"/>
    <s v="No"/>
    <n v="0"/>
    <n v="90.4"/>
    <n v="108"/>
    <n v="15.37"/>
    <n v="276.2"/>
    <n v="77"/>
    <n v="23.48"/>
    <n v="146.5"/>
    <n v="111"/>
    <n v="6.59"/>
    <n v="12.7"/>
    <n v="2"/>
    <n v="3.43"/>
    <n v="1"/>
    <s v="0–1"/>
    <s v="No"/>
    <n v="525.80000000000007"/>
    <s v="High"/>
    <n v="48.87"/>
    <x v="1"/>
  </r>
  <r>
    <s v="WA"/>
    <n v="85"/>
    <n v="415"/>
    <s v="No"/>
    <s v="No"/>
    <n v="0"/>
    <n v="169.2"/>
    <n v="124"/>
    <n v="28.76"/>
    <n v="173.3"/>
    <n v="108"/>
    <n v="14.73"/>
    <n v="216.5"/>
    <n v="64"/>
    <n v="9.74"/>
    <n v="12.4"/>
    <n v="4"/>
    <n v="3.35"/>
    <n v="4"/>
    <s v="4–5"/>
    <s v="Yes"/>
    <n v="571.4"/>
    <s v="High"/>
    <n v="56.580000000000005"/>
    <x v="0"/>
  </r>
  <r>
    <s v="WA"/>
    <n v="83"/>
    <n v="510"/>
    <s v="No"/>
    <s v="No"/>
    <n v="0"/>
    <n v="137.9"/>
    <n v="96"/>
    <n v="23.44"/>
    <n v="192.6"/>
    <n v="63"/>
    <n v="16.37"/>
    <n v="255.7"/>
    <n v="125"/>
    <n v="11.51"/>
    <n v="11"/>
    <n v="5"/>
    <n v="2.97"/>
    <n v="1"/>
    <s v="0–1"/>
    <s v="No"/>
    <n v="597.20000000000005"/>
    <s v="High"/>
    <n v="54.29"/>
    <x v="0"/>
  </r>
  <r>
    <s v="WA"/>
    <n v="82"/>
    <n v="415"/>
    <s v="No"/>
    <s v="Yes"/>
    <n v="29"/>
    <n v="37.700000000000003"/>
    <n v="115"/>
    <n v="6.41"/>
    <n v="144.1"/>
    <n v="111"/>
    <n v="12.25"/>
    <n v="226.6"/>
    <n v="101"/>
    <n v="10.199999999999999"/>
    <n v="4.9000000000000004"/>
    <n v="3"/>
    <n v="1.32"/>
    <n v="1"/>
    <s v="0–1"/>
    <s v="No"/>
    <n v="413.29999999999995"/>
    <s v="High"/>
    <n v="30.18"/>
    <x v="1"/>
  </r>
  <r>
    <s v="WA"/>
    <n v="80"/>
    <n v="415"/>
    <s v="No"/>
    <s v="No"/>
    <n v="0"/>
    <n v="151.5"/>
    <n v="104"/>
    <n v="25.76"/>
    <n v="242.2"/>
    <n v="114"/>
    <n v="20.59"/>
    <n v="304.2"/>
    <n v="109"/>
    <n v="13.69"/>
    <n v="10.8"/>
    <n v="2"/>
    <n v="2.92"/>
    <n v="1"/>
    <s v="0–1"/>
    <s v="No"/>
    <n v="708.69999999999993"/>
    <s v="High"/>
    <n v="62.96"/>
    <x v="0"/>
  </r>
  <r>
    <s v="WA"/>
    <n v="76"/>
    <n v="408"/>
    <s v="No"/>
    <s v="No"/>
    <n v="0"/>
    <n v="210.4"/>
    <n v="80"/>
    <n v="35.770000000000003"/>
    <n v="176.6"/>
    <n v="96"/>
    <n v="15.01"/>
    <n v="149.69999999999999"/>
    <n v="56"/>
    <n v="6.74"/>
    <n v="15.5"/>
    <n v="4"/>
    <n v="4.1900000000000004"/>
    <n v="1"/>
    <s v="0–1"/>
    <s v="No"/>
    <n v="552.20000000000005"/>
    <s v="High"/>
    <n v="61.71"/>
    <x v="0"/>
  </r>
  <r>
    <s v="WA"/>
    <n v="74"/>
    <n v="510"/>
    <s v="No"/>
    <s v="No"/>
    <n v="0"/>
    <n v="149.19999999999999"/>
    <n v="146"/>
    <n v="25.36"/>
    <n v="161.9"/>
    <n v="109"/>
    <n v="13.76"/>
    <n v="197.9"/>
    <n v="109"/>
    <n v="8.91"/>
    <n v="8.3000000000000007"/>
    <n v="2"/>
    <n v="2.2400000000000002"/>
    <n v="3"/>
    <s v="2–3"/>
    <s v="No"/>
    <n v="517.29999999999995"/>
    <s v="High"/>
    <n v="50.27"/>
    <x v="0"/>
  </r>
  <r>
    <s v="WA"/>
    <n v="72"/>
    <n v="408"/>
    <s v="No"/>
    <s v="No"/>
    <n v="0"/>
    <n v="151.69999999999999"/>
    <n v="93"/>
    <n v="25.79"/>
    <n v="178.5"/>
    <n v="77"/>
    <n v="15.17"/>
    <n v="229.1"/>
    <n v="111"/>
    <n v="10.31"/>
    <n v="13.1"/>
    <n v="8"/>
    <n v="3.54"/>
    <n v="2"/>
    <s v="2–3"/>
    <s v="No"/>
    <n v="572.4"/>
    <s v="High"/>
    <n v="54.81"/>
    <x v="0"/>
  </r>
  <r>
    <s v="WA"/>
    <n v="71"/>
    <n v="408"/>
    <s v="No"/>
    <s v="Yes"/>
    <n v="28"/>
    <n v="215.8"/>
    <n v="123"/>
    <n v="36.69"/>
    <n v="285.2"/>
    <n v="76"/>
    <n v="24.24"/>
    <n v="192.1"/>
    <n v="78"/>
    <n v="8.64"/>
    <n v="6.9"/>
    <n v="3"/>
    <n v="1.86"/>
    <n v="1"/>
    <s v="0–1"/>
    <s v="No"/>
    <n v="700"/>
    <s v="High"/>
    <n v="71.429999999999993"/>
    <x v="0"/>
  </r>
  <r>
    <s v="WA"/>
    <n v="70"/>
    <n v="510"/>
    <s v="No"/>
    <s v="No"/>
    <n v="0"/>
    <n v="113"/>
    <n v="80"/>
    <n v="19.21"/>
    <n v="150.1"/>
    <n v="87"/>
    <n v="12.76"/>
    <n v="204.3"/>
    <n v="115"/>
    <n v="9.19"/>
    <n v="10.8"/>
    <n v="4"/>
    <n v="2.92"/>
    <n v="2"/>
    <s v="2–3"/>
    <s v="No"/>
    <n v="478.20000000000005"/>
    <s v="High"/>
    <n v="44.08"/>
    <x v="1"/>
  </r>
  <r>
    <s v="WA"/>
    <n v="60"/>
    <n v="415"/>
    <s v="No"/>
    <s v="Yes"/>
    <n v="27"/>
    <n v="165"/>
    <n v="89"/>
    <n v="28.05"/>
    <n v="127.3"/>
    <n v="118"/>
    <n v="10.82"/>
    <n v="284.39999999999998"/>
    <n v="95"/>
    <n v="12.8"/>
    <n v="7.7"/>
    <n v="4"/>
    <n v="2.08"/>
    <n v="2"/>
    <s v="2–3"/>
    <s v="No"/>
    <n v="584.40000000000009"/>
    <s v="High"/>
    <n v="53.75"/>
    <x v="0"/>
  </r>
  <r>
    <s v="WA"/>
    <n v="48"/>
    <n v="415"/>
    <s v="No"/>
    <s v="No"/>
    <n v="0"/>
    <n v="266.10000000000002"/>
    <n v="91"/>
    <n v="45.24"/>
    <n v="225.2"/>
    <n v="79"/>
    <n v="19.14"/>
    <n v="224.7"/>
    <n v="58"/>
    <n v="10.11"/>
    <n v="8.9"/>
    <n v="8"/>
    <n v="2.4"/>
    <n v="3"/>
    <s v="2–3"/>
    <s v="Yes"/>
    <n v="724.9"/>
    <s v="High"/>
    <n v="76.89"/>
    <x v="0"/>
  </r>
  <r>
    <s v="WA"/>
    <n v="43"/>
    <n v="415"/>
    <s v="No"/>
    <s v="No"/>
    <n v="0"/>
    <n v="100"/>
    <n v="98"/>
    <n v="17"/>
    <n v="173.5"/>
    <n v="95"/>
    <n v="14.75"/>
    <n v="218"/>
    <n v="122"/>
    <n v="9.81"/>
    <n v="10.1"/>
    <n v="4"/>
    <n v="2.73"/>
    <n v="0"/>
    <s v="0–1"/>
    <s v="No"/>
    <n v="501.6"/>
    <s v="High"/>
    <n v="44.29"/>
    <x v="1"/>
  </r>
  <r>
    <s v="WA"/>
    <n v="36"/>
    <n v="415"/>
    <s v="Yes"/>
    <s v="No"/>
    <n v="0"/>
    <n v="205.9"/>
    <n v="97"/>
    <n v="35"/>
    <n v="277.39999999999998"/>
    <n v="117"/>
    <n v="23.58"/>
    <n v="202"/>
    <n v="139"/>
    <n v="9.09"/>
    <n v="11"/>
    <n v="2"/>
    <n v="2.97"/>
    <n v="0"/>
    <s v="0–1"/>
    <s v="Yes"/>
    <n v="696.3"/>
    <s v="High"/>
    <n v="70.64"/>
    <x v="0"/>
  </r>
  <r>
    <s v="WA"/>
    <n v="32"/>
    <n v="510"/>
    <s v="Yes"/>
    <s v="No"/>
    <n v="0"/>
    <n v="246.8"/>
    <n v="110"/>
    <n v="41.96"/>
    <n v="206.3"/>
    <n v="63"/>
    <n v="17.54"/>
    <n v="208.4"/>
    <n v="123"/>
    <n v="9.3800000000000008"/>
    <n v="13.2"/>
    <n v="5"/>
    <n v="3.56"/>
    <n v="0"/>
    <s v="0–1"/>
    <s v="Yes"/>
    <n v="674.7"/>
    <s v="High"/>
    <n v="72.44"/>
    <x v="0"/>
  </r>
  <r>
    <s v="WA"/>
    <n v="30"/>
    <n v="510"/>
    <s v="No"/>
    <s v="No"/>
    <n v="0"/>
    <n v="160.4"/>
    <n v="120"/>
    <n v="27.27"/>
    <n v="285.89999999999998"/>
    <n v="104"/>
    <n v="24.3"/>
    <n v="182.5"/>
    <n v="85"/>
    <n v="8.2100000000000009"/>
    <n v="6.9"/>
    <n v="4"/>
    <n v="1.86"/>
    <n v="3"/>
    <s v="2–3"/>
    <s v="No"/>
    <n v="635.69999999999993"/>
    <s v="High"/>
    <n v="61.64"/>
    <x v="0"/>
  </r>
  <r>
    <s v="WA"/>
    <n v="29"/>
    <n v="510"/>
    <s v="No"/>
    <s v="No"/>
    <n v="0"/>
    <n v="133.4"/>
    <n v="107"/>
    <n v="22.68"/>
    <n v="223.9"/>
    <n v="117"/>
    <n v="19.03"/>
    <n v="180.4"/>
    <n v="85"/>
    <n v="8.1199999999999992"/>
    <n v="10.199999999999999"/>
    <n v="13"/>
    <n v="2.75"/>
    <n v="1"/>
    <s v="0–1"/>
    <s v="No"/>
    <n v="547.90000000000009"/>
    <s v="High"/>
    <n v="52.58"/>
    <x v="0"/>
  </r>
  <r>
    <s v="WA"/>
    <n v="24"/>
    <n v="510"/>
    <s v="No"/>
    <s v="No"/>
    <n v="0"/>
    <n v="255.1"/>
    <n v="93"/>
    <n v="43.37"/>
    <n v="266.89999999999998"/>
    <n v="97"/>
    <n v="22.69"/>
    <n v="197.7"/>
    <n v="118"/>
    <n v="8.9"/>
    <n v="8.8000000000000007"/>
    <n v="3"/>
    <n v="2.38"/>
    <n v="3"/>
    <s v="2–3"/>
    <s v="Yes"/>
    <n v="728.5"/>
    <s v="High"/>
    <n v="77.34"/>
    <x v="0"/>
  </r>
  <r>
    <s v="WI"/>
    <n v="189"/>
    <n v="510"/>
    <s v="No"/>
    <s v="No"/>
    <n v="0"/>
    <n v="154"/>
    <n v="67"/>
    <n v="26.18"/>
    <n v="225.8"/>
    <n v="118"/>
    <n v="19.190000000000001"/>
    <n v="265.3"/>
    <n v="86"/>
    <n v="11.94"/>
    <n v="3.5"/>
    <n v="3"/>
    <n v="0.95"/>
    <n v="1"/>
    <s v="0–1"/>
    <s v="No"/>
    <n v="648.6"/>
    <s v="High"/>
    <n v="58.260000000000005"/>
    <x v="0"/>
  </r>
  <r>
    <s v="WI"/>
    <n v="155"/>
    <n v="510"/>
    <s v="No"/>
    <s v="Yes"/>
    <n v="18"/>
    <n v="172.7"/>
    <n v="86"/>
    <n v="29.36"/>
    <n v="133.4"/>
    <n v="113"/>
    <n v="11.34"/>
    <n v="259.5"/>
    <n v="70"/>
    <n v="11.68"/>
    <n v="9.8000000000000007"/>
    <n v="3"/>
    <n v="2.65"/>
    <n v="1"/>
    <s v="0–1"/>
    <s v="No"/>
    <n v="575.4"/>
    <s v="High"/>
    <n v="55.03"/>
    <x v="0"/>
  </r>
  <r>
    <s v="WI"/>
    <n v="155"/>
    <n v="510"/>
    <s v="No"/>
    <s v="No"/>
    <n v="0"/>
    <n v="177.1"/>
    <n v="112"/>
    <n v="30.11"/>
    <n v="194"/>
    <n v="112"/>
    <n v="16.489999999999998"/>
    <n v="146.69999999999999"/>
    <n v="108"/>
    <n v="6.6"/>
    <n v="5.9"/>
    <n v="4"/>
    <n v="1.59"/>
    <n v="1"/>
    <s v="0–1"/>
    <s v="No"/>
    <n v="523.69999999999993"/>
    <s v="High"/>
    <n v="54.79"/>
    <x v="0"/>
  </r>
  <r>
    <s v="WI"/>
    <n v="150"/>
    <n v="415"/>
    <s v="No"/>
    <s v="Yes"/>
    <n v="33"/>
    <n v="161.6"/>
    <n v="117"/>
    <n v="27.47"/>
    <n v="123"/>
    <n v="90"/>
    <n v="10.46"/>
    <n v="261.3"/>
    <n v="101"/>
    <n v="11.76"/>
    <n v="12.2"/>
    <n v="5"/>
    <n v="3.29"/>
    <n v="1"/>
    <s v="0–1"/>
    <s v="No"/>
    <n v="558.10000000000014"/>
    <s v="High"/>
    <n v="52.98"/>
    <x v="0"/>
  </r>
  <r>
    <s v="WI"/>
    <n v="148"/>
    <n v="415"/>
    <s v="No"/>
    <s v="No"/>
    <n v="0"/>
    <n v="102"/>
    <n v="95"/>
    <n v="17.34"/>
    <n v="270.2"/>
    <n v="139"/>
    <n v="22.97"/>
    <n v="148.19999999999999"/>
    <n v="105"/>
    <n v="6.67"/>
    <n v="10.7"/>
    <n v="3"/>
    <n v="2.89"/>
    <n v="1"/>
    <s v="0–1"/>
    <s v="No"/>
    <n v="531.1"/>
    <s v="High"/>
    <n v="49.870000000000005"/>
    <x v="1"/>
  </r>
  <r>
    <s v="WI"/>
    <n v="147"/>
    <n v="510"/>
    <s v="No"/>
    <s v="No"/>
    <n v="0"/>
    <n v="229.6"/>
    <n v="78"/>
    <n v="39.03"/>
    <n v="205.7"/>
    <n v="108"/>
    <n v="17.48"/>
    <n v="166.2"/>
    <n v="91"/>
    <n v="7.48"/>
    <n v="10.8"/>
    <n v="2"/>
    <n v="2.92"/>
    <n v="0"/>
    <s v="0–1"/>
    <s v="Yes"/>
    <n v="612.29999999999995"/>
    <s v="High"/>
    <n v="66.910000000000011"/>
    <x v="0"/>
  </r>
  <r>
    <s v="WI"/>
    <n v="147"/>
    <n v="415"/>
    <s v="Yes"/>
    <s v="No"/>
    <n v="0"/>
    <n v="264.3"/>
    <n v="91"/>
    <n v="44.93"/>
    <n v="160.9"/>
    <n v="115"/>
    <n v="13.68"/>
    <n v="198.6"/>
    <n v="73"/>
    <n v="8.94"/>
    <n v="9.3000000000000007"/>
    <n v="5"/>
    <n v="2.5099999999999998"/>
    <n v="0"/>
    <s v="0–1"/>
    <s v="No"/>
    <n v="633.1"/>
    <s v="High"/>
    <n v="70.06"/>
    <x v="0"/>
  </r>
  <r>
    <s v="WI"/>
    <n v="145"/>
    <n v="408"/>
    <s v="Yes"/>
    <s v="No"/>
    <n v="0"/>
    <n v="165.4"/>
    <n v="107"/>
    <n v="28.12"/>
    <n v="196"/>
    <n v="126"/>
    <n v="16.66"/>
    <n v="349.2"/>
    <n v="110"/>
    <n v="15.71"/>
    <n v="9.6"/>
    <n v="7"/>
    <n v="2.59"/>
    <n v="2"/>
    <s v="2–3"/>
    <s v="No"/>
    <n v="720.19999999999993"/>
    <s v="High"/>
    <n v="63.08"/>
    <x v="0"/>
  </r>
  <r>
    <s v="WI"/>
    <n v="140"/>
    <n v="408"/>
    <s v="No"/>
    <s v="No"/>
    <n v="0"/>
    <n v="202.9"/>
    <n v="97"/>
    <n v="34.49"/>
    <n v="153.80000000000001"/>
    <n v="104"/>
    <n v="13.07"/>
    <n v="113.5"/>
    <n v="92"/>
    <n v="5.1100000000000003"/>
    <n v="9"/>
    <n v="3"/>
    <n v="2.4300000000000002"/>
    <n v="3"/>
    <s v="2–3"/>
    <s v="No"/>
    <n v="479.20000000000005"/>
    <s v="High"/>
    <n v="55.1"/>
    <x v="0"/>
  </r>
  <r>
    <s v="WI"/>
    <n v="138"/>
    <n v="415"/>
    <s v="Yes"/>
    <s v="No"/>
    <n v="0"/>
    <n v="62.3"/>
    <n v="92"/>
    <n v="10.59"/>
    <n v="275"/>
    <n v="82"/>
    <n v="23.38"/>
    <n v="138.69999999999999"/>
    <n v="108"/>
    <n v="6.24"/>
    <n v="10.8"/>
    <n v="3"/>
    <n v="2.92"/>
    <n v="1"/>
    <s v="0–1"/>
    <s v="No"/>
    <n v="486.8"/>
    <s v="High"/>
    <n v="43.13"/>
    <x v="1"/>
  </r>
  <r>
    <s v="WI"/>
    <n v="135"/>
    <n v="415"/>
    <s v="No"/>
    <s v="Yes"/>
    <n v="39"/>
    <n v="69.099999999999994"/>
    <n v="122"/>
    <n v="11.75"/>
    <n v="101.3"/>
    <n v="136"/>
    <n v="8.61"/>
    <n v="104.8"/>
    <n v="94"/>
    <n v="4.72"/>
    <n v="9.1"/>
    <n v="4"/>
    <n v="2.46"/>
    <n v="0"/>
    <s v="0–1"/>
    <s v="No"/>
    <n v="284.3"/>
    <s v="Medium"/>
    <n v="27.54"/>
    <x v="1"/>
  </r>
  <r>
    <s v="WI"/>
    <n v="129"/>
    <n v="408"/>
    <s v="No"/>
    <s v="No"/>
    <n v="0"/>
    <n v="112.8"/>
    <n v="108"/>
    <n v="19.18"/>
    <n v="218.8"/>
    <n v="120"/>
    <n v="18.600000000000001"/>
    <n v="240.2"/>
    <n v="106"/>
    <n v="10.81"/>
    <n v="9"/>
    <n v="3"/>
    <n v="2.4300000000000002"/>
    <n v="2"/>
    <s v="2–3"/>
    <s v="No"/>
    <n v="580.79999999999995"/>
    <s v="High"/>
    <n v="51.02"/>
    <x v="0"/>
  </r>
  <r>
    <s v="WI"/>
    <n v="128"/>
    <n v="510"/>
    <s v="No"/>
    <s v="No"/>
    <n v="0"/>
    <n v="173.9"/>
    <n v="103"/>
    <n v="29.56"/>
    <n v="276.39999999999998"/>
    <n v="83"/>
    <n v="23.49"/>
    <n v="190.8"/>
    <n v="113"/>
    <n v="8.59"/>
    <n v="15.3"/>
    <n v="5"/>
    <n v="4.13"/>
    <n v="0"/>
    <s v="0–1"/>
    <s v="No"/>
    <n v="656.39999999999986"/>
    <s v="High"/>
    <n v="65.77"/>
    <x v="0"/>
  </r>
  <r>
    <s v="WI"/>
    <n v="127"/>
    <n v="415"/>
    <s v="No"/>
    <s v="Yes"/>
    <n v="37"/>
    <n v="205"/>
    <n v="94"/>
    <n v="34.85"/>
    <n v="165.4"/>
    <n v="103"/>
    <n v="14.06"/>
    <n v="185"/>
    <n v="81"/>
    <n v="8.32"/>
    <n v="11.7"/>
    <n v="8"/>
    <n v="3.16"/>
    <n v="1"/>
    <s v="0–1"/>
    <s v="No"/>
    <n v="567.1"/>
    <s v="High"/>
    <n v="60.39"/>
    <x v="0"/>
  </r>
  <r>
    <s v="WI"/>
    <n v="126"/>
    <n v="415"/>
    <s v="No"/>
    <s v="No"/>
    <n v="0"/>
    <n v="281"/>
    <n v="66"/>
    <n v="47.77"/>
    <n v="160.6"/>
    <n v="108"/>
    <n v="13.65"/>
    <n v="77.900000000000006"/>
    <n v="74"/>
    <n v="3.51"/>
    <n v="0"/>
    <n v="0"/>
    <n v="0"/>
    <n v="1"/>
    <s v="0–1"/>
    <s v="No"/>
    <n v="519.5"/>
    <s v="High"/>
    <n v="64.930000000000007"/>
    <x v="0"/>
  </r>
  <r>
    <s v="WI"/>
    <n v="125"/>
    <n v="415"/>
    <s v="No"/>
    <s v="No"/>
    <n v="0"/>
    <n v="214.2"/>
    <n v="90"/>
    <n v="36.409999999999997"/>
    <n v="196.8"/>
    <n v="78"/>
    <n v="16.73"/>
    <n v="157.9"/>
    <n v="112"/>
    <n v="7.11"/>
    <n v="5.9"/>
    <n v="8"/>
    <n v="1.59"/>
    <n v="0"/>
    <s v="0–1"/>
    <s v="No"/>
    <n v="574.79999999999995"/>
    <s v="High"/>
    <n v="61.84"/>
    <x v="0"/>
  </r>
  <r>
    <s v="WI"/>
    <n v="124"/>
    <n v="415"/>
    <s v="No"/>
    <s v="No"/>
    <n v="0"/>
    <n v="239.9"/>
    <n v="121"/>
    <n v="40.78"/>
    <n v="142.30000000000001"/>
    <n v="51"/>
    <n v="12.1"/>
    <n v="364.3"/>
    <n v="106"/>
    <n v="16.39"/>
    <n v="9.3000000000000007"/>
    <n v="5"/>
    <n v="2.5099999999999998"/>
    <n v="1"/>
    <s v="0–1"/>
    <s v="No"/>
    <n v="755.8"/>
    <s v="High"/>
    <n v="71.780000000000015"/>
    <x v="0"/>
  </r>
  <r>
    <s v="WI"/>
    <n v="119"/>
    <n v="415"/>
    <s v="No"/>
    <s v="Yes"/>
    <n v="35"/>
    <n v="200.4"/>
    <n v="104"/>
    <n v="34.07"/>
    <n v="272.8"/>
    <n v="89"/>
    <n v="23.19"/>
    <n v="214.5"/>
    <n v="100"/>
    <n v="9.65"/>
    <n v="8.3000000000000007"/>
    <n v="4"/>
    <n v="2.2400000000000002"/>
    <n v="1"/>
    <s v="0–1"/>
    <s v="No"/>
    <n v="696"/>
    <s v="High"/>
    <n v="69.150000000000006"/>
    <x v="0"/>
  </r>
  <r>
    <s v="WI"/>
    <n v="116"/>
    <n v="415"/>
    <s v="No"/>
    <s v="Yes"/>
    <n v="36"/>
    <n v="166.2"/>
    <n v="54"/>
    <n v="28.25"/>
    <n v="238.8"/>
    <n v="109"/>
    <n v="20.3"/>
    <n v="108.8"/>
    <n v="92"/>
    <n v="4.9000000000000004"/>
    <n v="11.2"/>
    <n v="2"/>
    <n v="3.02"/>
    <n v="3"/>
    <s v="2–3"/>
    <s v="No"/>
    <n v="525"/>
    <s v="High"/>
    <n v="56.47"/>
    <x v="0"/>
  </r>
  <r>
    <s v="WI"/>
    <n v="115"/>
    <n v="510"/>
    <s v="No"/>
    <s v="No"/>
    <n v="0"/>
    <n v="217.9"/>
    <n v="71"/>
    <n v="37.04"/>
    <n v="230.1"/>
    <n v="116"/>
    <n v="19.559999999999999"/>
    <n v="232.1"/>
    <n v="110"/>
    <n v="10.44"/>
    <n v="10.6"/>
    <n v="2"/>
    <n v="2.86"/>
    <n v="1"/>
    <s v="0–1"/>
    <s v="No"/>
    <n v="690.7"/>
    <s v="High"/>
    <n v="69.899999999999991"/>
    <x v="0"/>
  </r>
  <r>
    <s v="WI"/>
    <n v="112"/>
    <n v="415"/>
    <s v="No"/>
    <s v="No"/>
    <n v="0"/>
    <n v="248.6"/>
    <n v="102"/>
    <n v="42.26"/>
    <n v="174.9"/>
    <n v="93"/>
    <n v="14.87"/>
    <n v="207.2"/>
    <n v="86"/>
    <n v="9.32"/>
    <n v="6.1"/>
    <n v="3"/>
    <n v="1.65"/>
    <n v="3"/>
    <s v="2–3"/>
    <s v="No"/>
    <n v="636.80000000000007"/>
    <s v="High"/>
    <n v="68.099999999999994"/>
    <x v="0"/>
  </r>
  <r>
    <s v="WI"/>
    <n v="112"/>
    <n v="408"/>
    <s v="No"/>
    <s v="No"/>
    <n v="0"/>
    <n v="197.8"/>
    <n v="60"/>
    <n v="33.630000000000003"/>
    <n v="221"/>
    <n v="64"/>
    <n v="18.79"/>
    <n v="168.6"/>
    <n v="134"/>
    <n v="7.59"/>
    <n v="8.9"/>
    <n v="5"/>
    <n v="2.4"/>
    <n v="1"/>
    <s v="0–1"/>
    <s v="No"/>
    <n v="596.29999999999995"/>
    <s v="High"/>
    <n v="62.410000000000004"/>
    <x v="0"/>
  </r>
  <r>
    <s v="WI"/>
    <n v="111"/>
    <n v="408"/>
    <s v="No"/>
    <s v="No"/>
    <n v="0"/>
    <n v="147.69999999999999"/>
    <n v="103"/>
    <n v="25.11"/>
    <n v="222.7"/>
    <n v="78"/>
    <n v="18.93"/>
    <n v="163.5"/>
    <n v="102"/>
    <n v="7.36"/>
    <n v="12.8"/>
    <n v="3"/>
    <n v="3.46"/>
    <n v="2"/>
    <s v="2–3"/>
    <s v="No"/>
    <n v="546.69999999999993"/>
    <s v="High"/>
    <n v="54.86"/>
    <x v="0"/>
  </r>
  <r>
    <s v="WI"/>
    <n v="110"/>
    <n v="415"/>
    <s v="No"/>
    <s v="No"/>
    <n v="0"/>
    <n v="116.8"/>
    <n v="119"/>
    <n v="19.86"/>
    <n v="123.1"/>
    <n v="123"/>
    <n v="10.46"/>
    <n v="217.5"/>
    <n v="101"/>
    <n v="9.7899999999999991"/>
    <n v="12"/>
    <n v="2"/>
    <n v="3.24"/>
    <n v="1"/>
    <s v="0–1"/>
    <s v="No"/>
    <n v="469.4"/>
    <s v="High"/>
    <n v="43.35"/>
    <x v="1"/>
  </r>
  <r>
    <s v="WI"/>
    <n v="108"/>
    <n v="415"/>
    <s v="Yes"/>
    <s v="Yes"/>
    <n v="34"/>
    <n v="244.9"/>
    <n v="118"/>
    <n v="41.63"/>
    <n v="219.6"/>
    <n v="105"/>
    <n v="18.670000000000002"/>
    <n v="210.8"/>
    <n v="136"/>
    <n v="9.49"/>
    <n v="9.6999999999999993"/>
    <n v="6"/>
    <n v="2.62"/>
    <n v="4"/>
    <s v="4–5"/>
    <s v="No"/>
    <n v="685"/>
    <s v="High"/>
    <n v="72.410000000000011"/>
    <x v="0"/>
  </r>
  <r>
    <s v="WI"/>
    <n v="106"/>
    <n v="408"/>
    <s v="No"/>
    <s v="No"/>
    <n v="0"/>
    <n v="87"/>
    <n v="102"/>
    <n v="14.79"/>
    <n v="193.6"/>
    <n v="64"/>
    <n v="16.46"/>
    <n v="205.8"/>
    <n v="120"/>
    <n v="9.26"/>
    <n v="11"/>
    <n v="5"/>
    <n v="2.97"/>
    <n v="0"/>
    <s v="0–1"/>
    <s v="No"/>
    <n v="497.40000000000003"/>
    <s v="High"/>
    <n v="43.48"/>
    <x v="1"/>
  </r>
  <r>
    <s v="WI"/>
    <n v="103"/>
    <n v="415"/>
    <s v="No"/>
    <s v="Yes"/>
    <n v="29"/>
    <n v="244.3"/>
    <n v="140"/>
    <n v="41.53"/>
    <n v="322.3"/>
    <n v="89"/>
    <n v="27.4"/>
    <n v="166.8"/>
    <n v="83"/>
    <n v="7.51"/>
    <n v="10.6"/>
    <n v="6"/>
    <n v="2.86"/>
    <n v="0"/>
    <s v="0–1"/>
    <s v="No"/>
    <n v="744.00000000000011"/>
    <s v="High"/>
    <n v="79.300000000000011"/>
    <x v="0"/>
  </r>
  <r>
    <s v="WI"/>
    <n v="102"/>
    <n v="510"/>
    <s v="No"/>
    <s v="Yes"/>
    <n v="38"/>
    <n v="224.7"/>
    <n v="121"/>
    <n v="38.200000000000003"/>
    <n v="294"/>
    <n v="131"/>
    <n v="24.99"/>
    <n v="290"/>
    <n v="61"/>
    <n v="13.05"/>
    <n v="9.8000000000000007"/>
    <n v="6"/>
    <n v="2.65"/>
    <n v="0"/>
    <s v="0–1"/>
    <s v="No"/>
    <n v="818.5"/>
    <s v="High"/>
    <n v="78.89"/>
    <x v="0"/>
  </r>
  <r>
    <s v="WI"/>
    <n v="101"/>
    <n v="510"/>
    <s v="No"/>
    <s v="Yes"/>
    <n v="12"/>
    <n v="89.7"/>
    <n v="87"/>
    <n v="15.25"/>
    <n v="138.6"/>
    <n v="73"/>
    <n v="11.78"/>
    <n v="165.8"/>
    <n v="114"/>
    <n v="7.46"/>
    <n v="10.7"/>
    <n v="2"/>
    <n v="2.89"/>
    <n v="1"/>
    <s v="0–1"/>
    <s v="No"/>
    <n v="404.8"/>
    <s v="High"/>
    <n v="37.380000000000003"/>
    <x v="1"/>
  </r>
  <r>
    <s v="WI"/>
    <n v="101"/>
    <n v="510"/>
    <s v="No"/>
    <s v="No"/>
    <n v="0"/>
    <n v="187"/>
    <n v="65"/>
    <n v="31.79"/>
    <n v="141.4"/>
    <n v="128"/>
    <n v="12.02"/>
    <n v="238.2"/>
    <n v="108"/>
    <n v="10.72"/>
    <n v="10"/>
    <n v="8"/>
    <n v="2.7"/>
    <n v="2"/>
    <s v="2–3"/>
    <s v="No"/>
    <n v="576.59999999999991"/>
    <s v="High"/>
    <n v="57.230000000000004"/>
    <x v="0"/>
  </r>
  <r>
    <s v="WI"/>
    <n v="101"/>
    <n v="408"/>
    <s v="No"/>
    <s v="No"/>
    <n v="0"/>
    <n v="134"/>
    <n v="104"/>
    <n v="22.78"/>
    <n v="174.5"/>
    <n v="94"/>
    <n v="14.83"/>
    <n v="311.10000000000002"/>
    <n v="79"/>
    <n v="14"/>
    <n v="7.3"/>
    <n v="3"/>
    <n v="1.97"/>
    <n v="3"/>
    <s v="2–3"/>
    <s v="No"/>
    <n v="626.9"/>
    <s v="High"/>
    <n v="53.58"/>
    <x v="0"/>
  </r>
  <r>
    <s v="WI"/>
    <n v="99"/>
    <n v="415"/>
    <s v="No"/>
    <s v="No"/>
    <n v="0"/>
    <n v="157.69999999999999"/>
    <n v="101"/>
    <n v="26.81"/>
    <n v="298.60000000000002"/>
    <n v="100"/>
    <n v="25.38"/>
    <n v="216.9"/>
    <n v="99"/>
    <n v="9.76"/>
    <n v="13.8"/>
    <n v="3"/>
    <n v="3.73"/>
    <n v="1"/>
    <s v="0–1"/>
    <s v="No"/>
    <n v="687"/>
    <s v="High"/>
    <n v="65.679999999999993"/>
    <x v="0"/>
  </r>
  <r>
    <s v="WI"/>
    <n v="98"/>
    <n v="510"/>
    <s v="No"/>
    <s v="Yes"/>
    <n v="34"/>
    <n v="152.19999999999999"/>
    <n v="119"/>
    <n v="25.87"/>
    <n v="227.1"/>
    <n v="91"/>
    <n v="19.3"/>
    <n v="195.7"/>
    <n v="103"/>
    <n v="8.81"/>
    <n v="12.3"/>
    <n v="5"/>
    <n v="3.32"/>
    <n v="1"/>
    <s v="0–1"/>
    <s v="No"/>
    <n v="587.29999999999995"/>
    <s v="High"/>
    <n v="57.300000000000004"/>
    <x v="0"/>
  </r>
  <r>
    <s v="WI"/>
    <n v="98"/>
    <n v="408"/>
    <s v="No"/>
    <s v="Yes"/>
    <n v="24"/>
    <n v="239.8"/>
    <n v="103"/>
    <n v="40.770000000000003"/>
    <n v="285.89999999999998"/>
    <n v="65"/>
    <n v="24.3"/>
    <n v="256.7"/>
    <n v="106"/>
    <n v="11.55"/>
    <n v="9.5"/>
    <n v="4"/>
    <n v="2.57"/>
    <n v="0"/>
    <s v="0–1"/>
    <s v="No"/>
    <n v="791.90000000000009"/>
    <s v="High"/>
    <n v="79.19"/>
    <x v="0"/>
  </r>
  <r>
    <s v="WI"/>
    <n v="96"/>
    <n v="408"/>
    <s v="No"/>
    <s v="No"/>
    <n v="0"/>
    <n v="200.6"/>
    <n v="106"/>
    <n v="34.1"/>
    <n v="152.5"/>
    <n v="127"/>
    <n v="12.96"/>
    <n v="199.4"/>
    <n v="128"/>
    <n v="8.9700000000000006"/>
    <n v="7.7"/>
    <n v="2"/>
    <n v="2.08"/>
    <n v="3"/>
    <s v="2–3"/>
    <s v="No"/>
    <n v="560.20000000000005"/>
    <s v="High"/>
    <n v="58.11"/>
    <x v="0"/>
  </r>
  <r>
    <s v="WI"/>
    <n v="95"/>
    <n v="510"/>
    <s v="No"/>
    <s v="No"/>
    <n v="0"/>
    <n v="109.1"/>
    <n v="134"/>
    <n v="18.55"/>
    <n v="142.30000000000001"/>
    <n v="76"/>
    <n v="12.1"/>
    <n v="91.2"/>
    <n v="86"/>
    <n v="4.0999999999999996"/>
    <n v="10.9"/>
    <n v="5"/>
    <n v="2.94"/>
    <n v="2"/>
    <s v="2–3"/>
    <s v="No"/>
    <n v="353.5"/>
    <s v="Medium"/>
    <n v="37.69"/>
    <x v="1"/>
  </r>
  <r>
    <s v="WI"/>
    <n v="94"/>
    <n v="415"/>
    <s v="Yes"/>
    <s v="No"/>
    <n v="0"/>
    <n v="225.2"/>
    <n v="111"/>
    <n v="38.28"/>
    <n v="184.9"/>
    <n v="98"/>
    <n v="15.72"/>
    <n v="143.19999999999999"/>
    <n v="146"/>
    <n v="6.44"/>
    <n v="9.9"/>
    <n v="1"/>
    <n v="2.67"/>
    <n v="0"/>
    <s v="0–1"/>
    <s v="Yes"/>
    <n v="563.19999999999993"/>
    <s v="High"/>
    <n v="63.11"/>
    <x v="0"/>
  </r>
  <r>
    <s v="WI"/>
    <n v="93"/>
    <n v="415"/>
    <s v="No"/>
    <s v="No"/>
    <n v="0"/>
    <n v="172.2"/>
    <n v="92"/>
    <n v="29.27"/>
    <n v="162.6"/>
    <n v="76"/>
    <n v="13.82"/>
    <n v="250.3"/>
    <n v="101"/>
    <n v="11.26"/>
    <n v="8.6999999999999993"/>
    <n v="4"/>
    <n v="2.35"/>
    <n v="1"/>
    <s v="0–1"/>
    <s v="No"/>
    <n v="593.79999999999995"/>
    <s v="High"/>
    <n v="56.7"/>
    <x v="0"/>
  </r>
  <r>
    <s v="WI"/>
    <n v="93"/>
    <n v="415"/>
    <s v="No"/>
    <s v="No"/>
    <n v="0"/>
    <n v="157.1"/>
    <n v="109"/>
    <n v="26.71"/>
    <n v="268.8"/>
    <n v="83"/>
    <n v="22.85"/>
    <n v="181.5"/>
    <n v="91"/>
    <n v="8.17"/>
    <n v="10"/>
    <n v="8"/>
    <n v="2.7"/>
    <n v="0"/>
    <s v="0–1"/>
    <s v="No"/>
    <n v="617.4"/>
    <s v="High"/>
    <n v="60.430000000000007"/>
    <x v="0"/>
  </r>
  <r>
    <s v="WI"/>
    <n v="92"/>
    <n v="415"/>
    <s v="No"/>
    <s v="No"/>
    <n v="0"/>
    <n v="129.6"/>
    <n v="79"/>
    <n v="22.03"/>
    <n v="246.2"/>
    <n v="99"/>
    <n v="20.93"/>
    <n v="172.1"/>
    <n v="124"/>
    <n v="7.74"/>
    <n v="9.4"/>
    <n v="10"/>
    <n v="2.54"/>
    <n v="3"/>
    <s v="2–3"/>
    <s v="No"/>
    <n v="557.29999999999995"/>
    <s v="High"/>
    <n v="53.24"/>
    <x v="0"/>
  </r>
  <r>
    <s v="WI"/>
    <n v="92"/>
    <n v="415"/>
    <s v="No"/>
    <s v="No"/>
    <n v="0"/>
    <n v="7.9"/>
    <n v="100"/>
    <n v="1.34"/>
    <n v="136.4"/>
    <n v="83"/>
    <n v="11.59"/>
    <n v="156.6"/>
    <n v="89"/>
    <n v="7.05"/>
    <n v="12.1"/>
    <n v="1"/>
    <n v="3.27"/>
    <n v="0"/>
    <s v="0–1"/>
    <s v="No"/>
    <n v="313"/>
    <s v="Medium"/>
    <n v="23.25"/>
    <x v="1"/>
  </r>
  <r>
    <s v="WI"/>
    <n v="90"/>
    <n v="415"/>
    <s v="No"/>
    <s v="Yes"/>
    <n v="34"/>
    <n v="218.5"/>
    <n v="61"/>
    <n v="37.15"/>
    <n v="196.7"/>
    <n v="74"/>
    <n v="16.72"/>
    <n v="151.1"/>
    <n v="103"/>
    <n v="6.8"/>
    <n v="9.9"/>
    <n v="4"/>
    <n v="2.67"/>
    <n v="2"/>
    <s v="2–3"/>
    <s v="No"/>
    <n v="576.19999999999993"/>
    <s v="High"/>
    <n v="63.339999999999996"/>
    <x v="0"/>
  </r>
  <r>
    <s v="WI"/>
    <n v="88"/>
    <n v="408"/>
    <s v="No"/>
    <s v="No"/>
    <n v="0"/>
    <n v="177.1"/>
    <n v="131"/>
    <n v="30.11"/>
    <n v="114.7"/>
    <n v="122"/>
    <n v="9.75"/>
    <n v="153.6"/>
    <n v="88"/>
    <n v="6.91"/>
    <n v="6.5"/>
    <n v="6"/>
    <n v="1.76"/>
    <n v="3"/>
    <s v="2–3"/>
    <s v="No"/>
    <n v="451.9"/>
    <s v="High"/>
    <n v="48.529999999999994"/>
    <x v="1"/>
  </r>
  <r>
    <s v="WI"/>
    <n v="87"/>
    <n v="415"/>
    <s v="No"/>
    <s v="No"/>
    <n v="0"/>
    <n v="246.5"/>
    <n v="108"/>
    <n v="41.91"/>
    <n v="216.3"/>
    <n v="89"/>
    <n v="18.39"/>
    <n v="179.6"/>
    <n v="99"/>
    <n v="8.08"/>
    <n v="12.7"/>
    <n v="3"/>
    <n v="3.43"/>
    <n v="2"/>
    <s v="2–3"/>
    <s v="No"/>
    <n v="655.1"/>
    <s v="High"/>
    <n v="71.81"/>
    <x v="0"/>
  </r>
  <r>
    <s v="WI"/>
    <n v="86"/>
    <n v="510"/>
    <s v="No"/>
    <s v="No"/>
    <n v="0"/>
    <n v="194.3"/>
    <n v="99"/>
    <n v="33.03"/>
    <n v="123.6"/>
    <n v="133"/>
    <n v="10.51"/>
    <n v="229.5"/>
    <n v="99"/>
    <n v="10.33"/>
    <n v="10.199999999999999"/>
    <n v="2"/>
    <n v="2.75"/>
    <n v="2"/>
    <s v="2–3"/>
    <s v="No"/>
    <n v="557.6"/>
    <s v="High"/>
    <n v="56.62"/>
    <x v="0"/>
  </r>
  <r>
    <s v="WI"/>
    <n v="82"/>
    <n v="415"/>
    <s v="No"/>
    <s v="No"/>
    <n v="0"/>
    <n v="156.4"/>
    <n v="108"/>
    <n v="26.59"/>
    <n v="171"/>
    <n v="116"/>
    <n v="14.54"/>
    <n v="196.1"/>
    <n v="96"/>
    <n v="8.82"/>
    <n v="8.6"/>
    <n v="4"/>
    <n v="2.3199999999999998"/>
    <n v="2"/>
    <s v="2–3"/>
    <s v="No"/>
    <n v="532.1"/>
    <s v="High"/>
    <n v="52.269999999999996"/>
    <x v="0"/>
  </r>
  <r>
    <s v="WI"/>
    <n v="75"/>
    <n v="408"/>
    <s v="No"/>
    <s v="No"/>
    <n v="0"/>
    <n v="156"/>
    <n v="88"/>
    <n v="26.52"/>
    <n v="276.10000000000002"/>
    <n v="81"/>
    <n v="23.47"/>
    <n v="175.9"/>
    <n v="94"/>
    <n v="7.92"/>
    <n v="9.3000000000000007"/>
    <n v="5"/>
    <n v="2.5099999999999998"/>
    <n v="1"/>
    <s v="0–1"/>
    <s v="No"/>
    <n v="617.29999999999995"/>
    <s v="High"/>
    <n v="60.419999999999995"/>
    <x v="0"/>
  </r>
  <r>
    <s v="WI"/>
    <n v="75"/>
    <n v="415"/>
    <s v="No"/>
    <s v="No"/>
    <n v="0"/>
    <n v="326.3"/>
    <n v="112"/>
    <n v="55.47"/>
    <n v="165.1"/>
    <n v="110"/>
    <n v="14.03"/>
    <n v="162.9"/>
    <n v="97"/>
    <n v="7.33"/>
    <n v="7.5"/>
    <n v="1"/>
    <n v="2.0299999999999998"/>
    <n v="1"/>
    <s v="0–1"/>
    <s v="Yes"/>
    <n v="661.8"/>
    <s v="High"/>
    <n v="78.86"/>
    <x v="0"/>
  </r>
  <r>
    <s v="WI"/>
    <n v="72"/>
    <n v="415"/>
    <s v="No"/>
    <s v="No"/>
    <n v="0"/>
    <n v="218.6"/>
    <n v="93"/>
    <n v="37.159999999999997"/>
    <n v="149.9"/>
    <n v="130"/>
    <n v="12.74"/>
    <n v="204.6"/>
    <n v="131"/>
    <n v="9.2100000000000009"/>
    <n v="9.1999999999999993"/>
    <n v="5"/>
    <n v="2.48"/>
    <n v="2"/>
    <s v="2–3"/>
    <s v="No"/>
    <n v="582.30000000000007"/>
    <s v="High"/>
    <n v="61.589999999999996"/>
    <x v="0"/>
  </r>
  <r>
    <s v="WI"/>
    <n v="65"/>
    <n v="510"/>
    <s v="No"/>
    <s v="Yes"/>
    <n v="28"/>
    <n v="166"/>
    <n v="62"/>
    <n v="28.22"/>
    <n v="233.9"/>
    <n v="88"/>
    <n v="19.88"/>
    <n v="170.1"/>
    <n v="84"/>
    <n v="7.65"/>
    <n v="7.7"/>
    <n v="3"/>
    <n v="2.08"/>
    <n v="2"/>
    <s v="2–3"/>
    <s v="No"/>
    <n v="577.70000000000005"/>
    <s v="High"/>
    <n v="57.829999999999991"/>
    <x v="0"/>
  </r>
  <r>
    <s v="WI"/>
    <n v="64"/>
    <n v="408"/>
    <s v="No"/>
    <s v="No"/>
    <n v="0"/>
    <n v="179.9"/>
    <n v="113"/>
    <n v="30.58"/>
    <n v="149.80000000000001"/>
    <n v="112"/>
    <n v="12.73"/>
    <n v="168.2"/>
    <n v="79"/>
    <n v="7.57"/>
    <n v="9.8000000000000007"/>
    <n v="7"/>
    <n v="2.65"/>
    <n v="2"/>
    <s v="2–3"/>
    <s v="No"/>
    <n v="507.70000000000005"/>
    <s v="High"/>
    <n v="53.53"/>
    <x v="0"/>
  </r>
  <r>
    <s v="WI"/>
    <n v="64"/>
    <n v="415"/>
    <s v="Yes"/>
    <s v="No"/>
    <n v="0"/>
    <n v="208.7"/>
    <n v="84"/>
    <n v="35.479999999999997"/>
    <n v="173.3"/>
    <n v="88"/>
    <n v="14.73"/>
    <n v="264.7"/>
    <n v="107"/>
    <n v="11.91"/>
    <n v="8.3000000000000007"/>
    <n v="3"/>
    <n v="2.2400000000000002"/>
    <n v="3"/>
    <s v="2–3"/>
    <s v="No"/>
    <n v="655"/>
    <s v="High"/>
    <n v="64.359999999999985"/>
    <x v="0"/>
  </r>
  <r>
    <s v="WI"/>
    <n v="62"/>
    <n v="510"/>
    <s v="No"/>
    <s v="No"/>
    <n v="0"/>
    <n v="155.5"/>
    <n v="81"/>
    <n v="26.44"/>
    <n v="133.1"/>
    <n v="94"/>
    <n v="11.31"/>
    <n v="253.1"/>
    <n v="77"/>
    <n v="11.39"/>
    <n v="9.1"/>
    <n v="2"/>
    <n v="2.46"/>
    <n v="1"/>
    <s v="0–1"/>
    <s v="No"/>
    <n v="550.80000000000007"/>
    <s v="High"/>
    <n v="51.6"/>
    <x v="0"/>
  </r>
  <r>
    <s v="WI"/>
    <n v="61"/>
    <n v="408"/>
    <s v="No"/>
    <s v="No"/>
    <n v="0"/>
    <n v="154.69999999999999"/>
    <n v="84"/>
    <n v="26.3"/>
    <n v="177.8"/>
    <n v="125"/>
    <n v="15.11"/>
    <n v="172.9"/>
    <n v="90"/>
    <n v="7.78"/>
    <n v="5.9"/>
    <n v="2"/>
    <n v="1.59"/>
    <n v="4"/>
    <s v="4–5"/>
    <s v="Yes"/>
    <n v="511.29999999999995"/>
    <s v="High"/>
    <n v="50.78"/>
    <x v="0"/>
  </r>
  <r>
    <s v="WI"/>
    <n v="61"/>
    <n v="408"/>
    <s v="No"/>
    <s v="No"/>
    <n v="0"/>
    <n v="186.8"/>
    <n v="89"/>
    <n v="31.76"/>
    <n v="253.4"/>
    <n v="51"/>
    <n v="21.54"/>
    <n v="273.10000000000002"/>
    <n v="105"/>
    <n v="12.29"/>
    <n v="12.3"/>
    <n v="6"/>
    <n v="3.32"/>
    <n v="2"/>
    <s v="2–3"/>
    <s v="No"/>
    <n v="725.6"/>
    <s v="High"/>
    <n v="68.91"/>
    <x v="0"/>
  </r>
  <r>
    <s v="WI"/>
    <n v="59"/>
    <n v="408"/>
    <s v="No"/>
    <s v="No"/>
    <n v="0"/>
    <n v="61.3"/>
    <n v="91"/>
    <n v="10.42"/>
    <n v="194.4"/>
    <n v="94"/>
    <n v="16.52"/>
    <n v="143.1"/>
    <n v="80"/>
    <n v="6.44"/>
    <n v="11.4"/>
    <n v="9"/>
    <n v="3.08"/>
    <n v="1"/>
    <s v="0–1"/>
    <s v="No"/>
    <n v="410.19999999999993"/>
    <s v="High"/>
    <n v="36.459999999999994"/>
    <x v="1"/>
  </r>
  <r>
    <s v="WI"/>
    <n v="40"/>
    <n v="510"/>
    <s v="No"/>
    <s v="Yes"/>
    <n v="13"/>
    <n v="214.2"/>
    <n v="61"/>
    <n v="36.409999999999997"/>
    <n v="181.2"/>
    <n v="88"/>
    <n v="15.4"/>
    <n v="174"/>
    <n v="68"/>
    <n v="7.83"/>
    <n v="10.3"/>
    <n v="2"/>
    <n v="2.78"/>
    <n v="0"/>
    <s v="0–1"/>
    <s v="No"/>
    <n v="579.69999999999993"/>
    <s v="High"/>
    <n v="62.419999999999995"/>
    <x v="0"/>
  </r>
  <r>
    <s v="WI"/>
    <n v="35"/>
    <n v="408"/>
    <s v="No"/>
    <s v="Yes"/>
    <n v="44"/>
    <n v="216.6"/>
    <n v="101"/>
    <n v="36.82"/>
    <n v="173.1"/>
    <n v="98"/>
    <n v="14.71"/>
    <n v="242.1"/>
    <n v="95"/>
    <n v="10.89"/>
    <n v="9.1"/>
    <n v="3"/>
    <n v="2.46"/>
    <n v="1"/>
    <s v="0–1"/>
    <s v="No"/>
    <n v="640.9"/>
    <s v="High"/>
    <n v="64.88"/>
    <x v="0"/>
  </r>
  <r>
    <s v="WI"/>
    <n v="28"/>
    <n v="415"/>
    <s v="No"/>
    <s v="No"/>
    <n v="0"/>
    <n v="152.1"/>
    <n v="141"/>
    <n v="25.86"/>
    <n v="215.5"/>
    <n v="107"/>
    <n v="18.32"/>
    <n v="262.39999999999998"/>
    <n v="111"/>
    <n v="11.81"/>
    <n v="12"/>
    <n v="7"/>
    <n v="3.24"/>
    <n v="1"/>
    <s v="0–1"/>
    <s v="No"/>
    <n v="642"/>
    <s v="High"/>
    <n v="59.230000000000004"/>
    <x v="0"/>
  </r>
  <r>
    <s v="WI"/>
    <n v="27"/>
    <n v="408"/>
    <s v="No"/>
    <s v="Yes"/>
    <n v="12"/>
    <n v="200.3"/>
    <n v="76"/>
    <n v="34.049999999999997"/>
    <n v="253.6"/>
    <n v="105"/>
    <n v="21.56"/>
    <n v="149.30000000000001"/>
    <n v="93"/>
    <n v="6.72"/>
    <n v="10.199999999999999"/>
    <n v="5"/>
    <n v="2.75"/>
    <n v="0"/>
    <s v="0–1"/>
    <s v="No"/>
    <n v="613.40000000000009"/>
    <s v="High"/>
    <n v="65.08"/>
    <x v="0"/>
  </r>
  <r>
    <s v="WI"/>
    <n v="18"/>
    <n v="415"/>
    <s v="No"/>
    <s v="No"/>
    <n v="0"/>
    <n v="86.3"/>
    <n v="84"/>
    <n v="14.67"/>
    <n v="238.7"/>
    <n v="99"/>
    <n v="20.29"/>
    <n v="238.4"/>
    <n v="79"/>
    <n v="10.73"/>
    <n v="12.5"/>
    <n v="1"/>
    <n v="3.38"/>
    <n v="2"/>
    <s v="2–3"/>
    <s v="No"/>
    <n v="575.9"/>
    <s v="High"/>
    <n v="49.07"/>
    <x v="1"/>
  </r>
  <r>
    <s v="WV"/>
    <n v="212"/>
    <n v="415"/>
    <s v="Yes"/>
    <s v="Yes"/>
    <n v="37"/>
    <n v="258.60000000000002"/>
    <n v="84"/>
    <n v="43.96"/>
    <n v="222"/>
    <n v="111"/>
    <n v="18.87"/>
    <n v="326.39999999999998"/>
    <n v="97"/>
    <n v="14.69"/>
    <n v="11.2"/>
    <n v="5"/>
    <n v="3.02"/>
    <n v="0"/>
    <s v="0–1"/>
    <s v="No"/>
    <n v="818.2"/>
    <s v="High"/>
    <n v="80.539999999999992"/>
    <x v="0"/>
  </r>
  <r>
    <s v="WV"/>
    <n v="179"/>
    <n v="415"/>
    <s v="No"/>
    <s v="No"/>
    <n v="0"/>
    <n v="201.1"/>
    <n v="99"/>
    <n v="34.19"/>
    <n v="303.5"/>
    <n v="74"/>
    <n v="25.8"/>
    <n v="224"/>
    <n v="119"/>
    <n v="10.08"/>
    <n v="13.2"/>
    <n v="2"/>
    <n v="3.56"/>
    <n v="1"/>
    <s v="0–1"/>
    <s v="No"/>
    <n v="741.80000000000007"/>
    <s v="High"/>
    <n v="73.63"/>
    <x v="0"/>
  </r>
  <r>
    <s v="WV"/>
    <n v="177"/>
    <n v="510"/>
    <s v="No"/>
    <s v="No"/>
    <n v="0"/>
    <n v="214.3"/>
    <n v="118"/>
    <n v="36.43"/>
    <n v="208.5"/>
    <n v="76"/>
    <n v="17.72"/>
    <n v="182.4"/>
    <n v="98"/>
    <n v="8.2100000000000009"/>
    <n v="12"/>
    <n v="2"/>
    <n v="3.24"/>
    <n v="1"/>
    <s v="0–1"/>
    <s v="No"/>
    <n v="617.20000000000005"/>
    <s v="High"/>
    <n v="65.599999999999994"/>
    <x v="0"/>
  </r>
  <r>
    <s v="WV"/>
    <n v="164"/>
    <n v="510"/>
    <s v="Yes"/>
    <s v="Yes"/>
    <n v="23"/>
    <n v="197.1"/>
    <n v="125"/>
    <n v="33.51"/>
    <n v="214.5"/>
    <n v="136"/>
    <n v="18.23"/>
    <n v="282.2"/>
    <n v="103"/>
    <n v="12.7"/>
    <n v="9.5"/>
    <n v="5"/>
    <n v="2.57"/>
    <n v="4"/>
    <s v="4–5"/>
    <s v="No"/>
    <n v="703.3"/>
    <s v="High"/>
    <n v="67.009999999999991"/>
    <x v="0"/>
  </r>
  <r>
    <s v="WV"/>
    <n v="159"/>
    <n v="408"/>
    <s v="No"/>
    <s v="No"/>
    <n v="0"/>
    <n v="225"/>
    <n v="81"/>
    <n v="38.25"/>
    <n v="176.9"/>
    <n v="63"/>
    <n v="15.04"/>
    <n v="194.3"/>
    <n v="110"/>
    <n v="8.74"/>
    <n v="7.1"/>
    <n v="2"/>
    <n v="1.92"/>
    <n v="3"/>
    <s v="2–3"/>
    <s v="No"/>
    <n v="603.30000000000007"/>
    <s v="High"/>
    <n v="63.95"/>
    <x v="0"/>
  </r>
  <r>
    <s v="WV"/>
    <n v="157"/>
    <n v="510"/>
    <s v="No"/>
    <s v="Yes"/>
    <n v="30"/>
    <n v="206.2"/>
    <n v="79"/>
    <n v="35.049999999999997"/>
    <n v="260"/>
    <n v="91"/>
    <n v="22.1"/>
    <n v="291.60000000000002"/>
    <n v="83"/>
    <n v="13.12"/>
    <n v="11.4"/>
    <n v="6"/>
    <n v="3.08"/>
    <n v="1"/>
    <s v="0–1"/>
    <s v="No"/>
    <n v="769.19999999999993"/>
    <s v="High"/>
    <n v="73.349999999999994"/>
    <x v="0"/>
  </r>
  <r>
    <s v="WV"/>
    <n v="148"/>
    <n v="415"/>
    <s v="No"/>
    <s v="No"/>
    <n v="0"/>
    <n v="168.4"/>
    <n v="125"/>
    <n v="28.63"/>
    <n v="243.8"/>
    <n v="89"/>
    <n v="20.72"/>
    <n v="214.7"/>
    <n v="102"/>
    <n v="9.66"/>
    <n v="11.1"/>
    <n v="2"/>
    <n v="3"/>
    <n v="1"/>
    <s v="0–1"/>
    <s v="No"/>
    <n v="638.00000000000011"/>
    <s v="High"/>
    <n v="62.009999999999991"/>
    <x v="0"/>
  </r>
  <r>
    <s v="WV"/>
    <n v="143"/>
    <n v="510"/>
    <s v="No"/>
    <s v="Yes"/>
    <n v="33"/>
    <n v="96.6"/>
    <n v="59"/>
    <n v="16.420000000000002"/>
    <n v="315.39999999999998"/>
    <n v="98"/>
    <n v="26.81"/>
    <n v="163.30000000000001"/>
    <n v="117"/>
    <n v="7.35"/>
    <n v="6.2"/>
    <n v="4"/>
    <n v="1.67"/>
    <n v="4"/>
    <s v="4–5"/>
    <s v="Yes"/>
    <n v="581.5"/>
    <s v="High"/>
    <n v="52.250000000000007"/>
    <x v="0"/>
  </r>
  <r>
    <s v="WV"/>
    <n v="141"/>
    <n v="415"/>
    <s v="No"/>
    <s v="No"/>
    <n v="0"/>
    <n v="175.2"/>
    <n v="91"/>
    <n v="29.78"/>
    <n v="244.4"/>
    <n v="109"/>
    <n v="20.77"/>
    <n v="75.8"/>
    <n v="95"/>
    <n v="3.41"/>
    <n v="7.5"/>
    <n v="2"/>
    <n v="2.0299999999999998"/>
    <n v="1"/>
    <s v="0–1"/>
    <s v="No"/>
    <n v="502.90000000000003"/>
    <s v="High"/>
    <n v="55.989999999999995"/>
    <x v="0"/>
  </r>
  <r>
    <s v="WV"/>
    <n v="140"/>
    <n v="415"/>
    <s v="No"/>
    <s v="No"/>
    <n v="0"/>
    <n v="261.39999999999998"/>
    <n v="108"/>
    <n v="44.44"/>
    <n v="154.5"/>
    <n v="102"/>
    <n v="13.13"/>
    <n v="130.9"/>
    <n v="90"/>
    <n v="5.89"/>
    <n v="11.6"/>
    <n v="2"/>
    <n v="3.13"/>
    <n v="1"/>
    <s v="0–1"/>
    <s v="No"/>
    <n v="558.4"/>
    <s v="High"/>
    <n v="66.59"/>
    <x v="0"/>
  </r>
  <r>
    <s v="WV"/>
    <n v="137"/>
    <n v="415"/>
    <s v="No"/>
    <s v="No"/>
    <n v="0"/>
    <n v="205.7"/>
    <n v="138"/>
    <n v="34.97"/>
    <n v="161.9"/>
    <n v="83"/>
    <n v="13.76"/>
    <n v="269.7"/>
    <n v="104"/>
    <n v="12.14"/>
    <n v="12.5"/>
    <n v="6"/>
    <n v="3.38"/>
    <n v="2"/>
    <s v="2–3"/>
    <s v="No"/>
    <n v="649.79999999999995"/>
    <s v="High"/>
    <n v="64.25"/>
    <x v="0"/>
  </r>
  <r>
    <s v="WV"/>
    <n v="137"/>
    <n v="510"/>
    <s v="No"/>
    <s v="No"/>
    <n v="0"/>
    <n v="202.8"/>
    <n v="109"/>
    <n v="34.479999999999997"/>
    <n v="165.8"/>
    <n v="104"/>
    <n v="14.09"/>
    <n v="143.9"/>
    <n v="71"/>
    <n v="6.48"/>
    <n v="4.5999999999999996"/>
    <n v="4"/>
    <n v="1.24"/>
    <n v="1"/>
    <s v="0–1"/>
    <s v="No"/>
    <n v="517.1"/>
    <s v="High"/>
    <n v="56.29"/>
    <x v="0"/>
  </r>
  <r>
    <s v="WV"/>
    <n v="133"/>
    <n v="415"/>
    <s v="No"/>
    <s v="No"/>
    <n v="0"/>
    <n v="103.3"/>
    <n v="110"/>
    <n v="17.559999999999999"/>
    <n v="129.1"/>
    <n v="82"/>
    <n v="10.97"/>
    <n v="167.1"/>
    <n v="113"/>
    <n v="7.52"/>
    <n v="10.7"/>
    <n v="3"/>
    <n v="2.89"/>
    <n v="0"/>
    <s v="0–1"/>
    <s v="No"/>
    <n v="410.2"/>
    <s v="High"/>
    <n v="38.94"/>
    <x v="1"/>
  </r>
  <r>
    <s v="WV"/>
    <n v="132"/>
    <n v="408"/>
    <s v="No"/>
    <s v="No"/>
    <n v="0"/>
    <n v="143.69999999999999"/>
    <n v="116"/>
    <n v="24.43"/>
    <n v="170.7"/>
    <n v="99"/>
    <n v="14.51"/>
    <n v="287.7"/>
    <n v="95"/>
    <n v="12.95"/>
    <n v="7.8"/>
    <n v="5"/>
    <n v="2.11"/>
    <n v="1"/>
    <s v="0–1"/>
    <s v="No"/>
    <n v="609.89999999999986"/>
    <s v="High"/>
    <n v="54"/>
    <x v="0"/>
  </r>
  <r>
    <s v="WV"/>
    <n v="130"/>
    <n v="415"/>
    <s v="No"/>
    <s v="Yes"/>
    <n v="26"/>
    <n v="244.9"/>
    <n v="150"/>
    <n v="41.63"/>
    <n v="118"/>
    <n v="138"/>
    <n v="10.029999999999999"/>
    <n v="236"/>
    <n v="91"/>
    <n v="10.62"/>
    <n v="15.2"/>
    <n v="4"/>
    <n v="4.0999999999999996"/>
    <n v="2"/>
    <s v="2–3"/>
    <s v="No"/>
    <n v="614.1"/>
    <s v="High"/>
    <n v="66.38"/>
    <x v="0"/>
  </r>
  <r>
    <s v="WV"/>
    <n v="130"/>
    <n v="415"/>
    <s v="Yes"/>
    <s v="No"/>
    <n v="0"/>
    <n v="161.9"/>
    <n v="138"/>
    <n v="27.52"/>
    <n v="200.9"/>
    <n v="114"/>
    <n v="17.079999999999998"/>
    <n v="134"/>
    <n v="134"/>
    <n v="6.03"/>
    <n v="10.7"/>
    <n v="4"/>
    <n v="2.89"/>
    <n v="1"/>
    <s v="0–1"/>
    <s v="No"/>
    <n v="507.5"/>
    <s v="High"/>
    <n v="53.519999999999996"/>
    <x v="0"/>
  </r>
  <r>
    <s v="WV"/>
    <n v="129"/>
    <n v="408"/>
    <s v="No"/>
    <s v="No"/>
    <n v="0"/>
    <n v="174.4"/>
    <n v="120"/>
    <n v="29.65"/>
    <n v="156.30000000000001"/>
    <n v="98"/>
    <n v="13.29"/>
    <n v="136.5"/>
    <n v="121"/>
    <n v="6.14"/>
    <n v="10.199999999999999"/>
    <n v="5"/>
    <n v="2.75"/>
    <n v="0"/>
    <s v="0–1"/>
    <s v="No"/>
    <n v="477.40000000000003"/>
    <s v="High"/>
    <n v="51.83"/>
    <x v="0"/>
  </r>
  <r>
    <s v="WV"/>
    <n v="128"/>
    <n v="510"/>
    <s v="No"/>
    <s v="Yes"/>
    <n v="16"/>
    <n v="184"/>
    <n v="99"/>
    <n v="31.28"/>
    <n v="76.400000000000006"/>
    <n v="134"/>
    <n v="6.49"/>
    <n v="185.1"/>
    <n v="96"/>
    <n v="8.33"/>
    <n v="12.7"/>
    <n v="3"/>
    <n v="3.43"/>
    <n v="2"/>
    <s v="2–3"/>
    <s v="No"/>
    <n v="458.2"/>
    <s v="High"/>
    <n v="49.53"/>
    <x v="1"/>
  </r>
  <r>
    <s v="WV"/>
    <n v="125"/>
    <n v="415"/>
    <s v="No"/>
    <s v="No"/>
    <n v="0"/>
    <n v="191.9"/>
    <n v="113"/>
    <n v="32.619999999999997"/>
    <n v="70.900000000000006"/>
    <n v="87"/>
    <n v="6.03"/>
    <n v="204.8"/>
    <n v="107"/>
    <n v="9.2200000000000006"/>
    <n v="13.4"/>
    <n v="4"/>
    <n v="3.62"/>
    <n v="4"/>
    <s v="4–5"/>
    <s v="Yes"/>
    <n v="481"/>
    <s v="High"/>
    <n v="51.489999999999995"/>
    <x v="0"/>
  </r>
  <r>
    <s v="WV"/>
    <n v="123"/>
    <n v="408"/>
    <s v="No"/>
    <s v="No"/>
    <n v="0"/>
    <n v="230.2"/>
    <n v="147"/>
    <n v="39.130000000000003"/>
    <n v="186.7"/>
    <n v="121"/>
    <n v="15.87"/>
    <n v="128.4"/>
    <n v="100"/>
    <n v="5.78"/>
    <n v="9.1999999999999993"/>
    <n v="3"/>
    <n v="2.48"/>
    <n v="0"/>
    <s v="0–1"/>
    <s v="No"/>
    <n v="554.5"/>
    <s v="High"/>
    <n v="63.26"/>
    <x v="0"/>
  </r>
  <r>
    <s v="WV"/>
    <n v="120"/>
    <n v="415"/>
    <s v="No"/>
    <s v="Yes"/>
    <n v="38"/>
    <n v="123"/>
    <n v="158"/>
    <n v="20.91"/>
    <n v="133.9"/>
    <n v="119"/>
    <n v="11.38"/>
    <n v="138.19999999999999"/>
    <n v="103"/>
    <n v="6.22"/>
    <n v="13.3"/>
    <n v="4"/>
    <n v="3.59"/>
    <n v="1"/>
    <s v="0–1"/>
    <s v="No"/>
    <n v="408.4"/>
    <s v="High"/>
    <n v="42.099999999999994"/>
    <x v="1"/>
  </r>
  <r>
    <s v="WV"/>
    <n v="119"/>
    <n v="510"/>
    <s v="No"/>
    <s v="No"/>
    <n v="0"/>
    <n v="162.30000000000001"/>
    <n v="96"/>
    <n v="27.59"/>
    <n v="244"/>
    <n v="122"/>
    <n v="20.74"/>
    <n v="180.1"/>
    <n v="89"/>
    <n v="8.1"/>
    <n v="9.1"/>
    <n v="4"/>
    <n v="2.46"/>
    <n v="2"/>
    <s v="2–3"/>
    <s v="No"/>
    <n v="595.5"/>
    <s v="High"/>
    <n v="58.89"/>
    <x v="0"/>
  </r>
  <r>
    <s v="WV"/>
    <n v="118"/>
    <n v="415"/>
    <s v="No"/>
    <s v="Yes"/>
    <n v="37"/>
    <n v="78.5"/>
    <n v="109"/>
    <n v="13.35"/>
    <n v="210.5"/>
    <n v="101"/>
    <n v="17.89"/>
    <n v="179.7"/>
    <n v="102"/>
    <n v="8.09"/>
    <n v="11.8"/>
    <n v="4"/>
    <n v="3.19"/>
    <n v="1"/>
    <s v="0–1"/>
    <s v="No"/>
    <n v="480.5"/>
    <s v="High"/>
    <n v="42.519999999999996"/>
    <x v="1"/>
  </r>
  <r>
    <s v="WV"/>
    <n v="115"/>
    <n v="408"/>
    <s v="No"/>
    <s v="No"/>
    <n v="0"/>
    <n v="275.2"/>
    <n v="67"/>
    <n v="46.78"/>
    <n v="180.2"/>
    <n v="108"/>
    <n v="15.32"/>
    <n v="159"/>
    <n v="110"/>
    <n v="7.15"/>
    <n v="7.9"/>
    <n v="2"/>
    <n v="2.13"/>
    <n v="1"/>
    <s v="0–1"/>
    <s v="No"/>
    <n v="622.29999999999995"/>
    <s v="High"/>
    <n v="71.38"/>
    <x v="0"/>
  </r>
  <r>
    <s v="WV"/>
    <n v="113"/>
    <n v="415"/>
    <s v="No"/>
    <s v="Yes"/>
    <n v="30"/>
    <n v="129.6"/>
    <n v="107"/>
    <n v="22.03"/>
    <n v="233"/>
    <n v="104"/>
    <n v="19.809999999999999"/>
    <n v="297"/>
    <n v="93"/>
    <n v="13.37"/>
    <n v="14.5"/>
    <n v="5"/>
    <n v="3.92"/>
    <n v="1"/>
    <s v="0–1"/>
    <s v="No"/>
    <n v="674.1"/>
    <s v="High"/>
    <n v="59.13"/>
    <x v="0"/>
  </r>
  <r>
    <s v="WV"/>
    <n v="110"/>
    <n v="510"/>
    <s v="No"/>
    <s v="No"/>
    <n v="0"/>
    <n v="132.9"/>
    <n v="122"/>
    <n v="22.59"/>
    <n v="67"/>
    <n v="62"/>
    <n v="5.7"/>
    <n v="160.4"/>
    <n v="121"/>
    <n v="7.22"/>
    <n v="9.9"/>
    <n v="2"/>
    <n v="2.67"/>
    <n v="3"/>
    <s v="2–3"/>
    <s v="No"/>
    <n v="370.2"/>
    <s v="Medium"/>
    <n v="38.18"/>
    <x v="1"/>
  </r>
  <r>
    <s v="WV"/>
    <n v="108"/>
    <n v="510"/>
    <s v="No"/>
    <s v="Yes"/>
    <n v="38"/>
    <n v="209.8"/>
    <n v="130"/>
    <n v="35.67"/>
    <n v="196.6"/>
    <n v="84"/>
    <n v="16.71"/>
    <n v="233"/>
    <n v="79"/>
    <n v="10.49"/>
    <n v="7"/>
    <n v="7"/>
    <n v="1.89"/>
    <n v="1"/>
    <s v="0–1"/>
    <s v="No"/>
    <n v="646.4"/>
    <s v="High"/>
    <n v="64.760000000000005"/>
    <x v="0"/>
  </r>
  <r>
    <s v="WV"/>
    <n v="108"/>
    <n v="415"/>
    <s v="No"/>
    <s v="Yes"/>
    <n v="34"/>
    <n v="198"/>
    <n v="70"/>
    <n v="33.659999999999997"/>
    <n v="273.7"/>
    <n v="121"/>
    <n v="23.26"/>
    <n v="217.9"/>
    <n v="71"/>
    <n v="9.81"/>
    <n v="7.6"/>
    <n v="4"/>
    <n v="2.0499999999999998"/>
    <n v="1"/>
    <s v="0–1"/>
    <s v="No"/>
    <n v="697.2"/>
    <s v="High"/>
    <n v="68.78"/>
    <x v="0"/>
  </r>
  <r>
    <s v="WV"/>
    <n v="108"/>
    <n v="415"/>
    <s v="No"/>
    <s v="No"/>
    <n v="0"/>
    <n v="222.3"/>
    <n v="99"/>
    <n v="37.79"/>
    <n v="146.19999999999999"/>
    <n v="82"/>
    <n v="12.43"/>
    <n v="275.60000000000002"/>
    <n v="82"/>
    <n v="12.4"/>
    <n v="8.9"/>
    <n v="4"/>
    <n v="2.4"/>
    <n v="3"/>
    <s v="2–3"/>
    <s v="No"/>
    <n v="653"/>
    <s v="High"/>
    <n v="65.02"/>
    <x v="0"/>
  </r>
  <r>
    <s v="WV"/>
    <n v="106"/>
    <n v="415"/>
    <s v="Yes"/>
    <s v="Yes"/>
    <n v="17"/>
    <n v="236.5"/>
    <n v="94"/>
    <n v="40.21"/>
    <n v="163.1"/>
    <n v="94"/>
    <n v="13.86"/>
    <n v="236.7"/>
    <n v="117"/>
    <n v="10.65"/>
    <n v="12.2"/>
    <n v="3"/>
    <n v="3.29"/>
    <n v="2"/>
    <s v="2–3"/>
    <s v="No"/>
    <n v="648.5"/>
    <s v="High"/>
    <n v="68.010000000000005"/>
    <x v="0"/>
  </r>
  <r>
    <s v="WV"/>
    <n v="106"/>
    <n v="415"/>
    <s v="No"/>
    <s v="No"/>
    <n v="0"/>
    <n v="136.4"/>
    <n v="104"/>
    <n v="23.19"/>
    <n v="202.5"/>
    <n v="110"/>
    <n v="17.21"/>
    <n v="230.7"/>
    <n v="86"/>
    <n v="10.38"/>
    <n v="11.5"/>
    <n v="1"/>
    <n v="3.11"/>
    <n v="3"/>
    <s v="2–3"/>
    <s v="No"/>
    <n v="581.09999999999991"/>
    <s v="High"/>
    <n v="53.890000000000008"/>
    <x v="0"/>
  </r>
  <r>
    <s v="WV"/>
    <n v="105"/>
    <n v="415"/>
    <s v="No"/>
    <s v="No"/>
    <n v="0"/>
    <n v="61.2"/>
    <n v="111"/>
    <n v="10.4"/>
    <n v="92.3"/>
    <n v="88"/>
    <n v="7.85"/>
    <n v="197.4"/>
    <n v="114"/>
    <n v="8.8800000000000008"/>
    <n v="13.7"/>
    <n v="3"/>
    <n v="3.7"/>
    <n v="5"/>
    <s v="4–5"/>
    <s v="Yes"/>
    <n v="364.59999999999997"/>
    <s v="Medium"/>
    <n v="30.830000000000002"/>
    <x v="1"/>
  </r>
  <r>
    <s v="WV"/>
    <n v="104"/>
    <n v="415"/>
    <s v="No"/>
    <s v="Yes"/>
    <n v="38"/>
    <n v="236.6"/>
    <n v="69"/>
    <n v="40.22"/>
    <n v="197.5"/>
    <n v="68"/>
    <n v="16.79"/>
    <n v="209.5"/>
    <n v="102"/>
    <n v="9.43"/>
    <n v="9.5"/>
    <n v="10"/>
    <n v="2.57"/>
    <n v="2"/>
    <s v="2–3"/>
    <s v="No"/>
    <n v="653.1"/>
    <s v="High"/>
    <n v="69.009999999999991"/>
    <x v="0"/>
  </r>
  <r>
    <s v="WV"/>
    <n v="104"/>
    <n v="415"/>
    <s v="No"/>
    <s v="No"/>
    <n v="0"/>
    <n v="85.9"/>
    <n v="113"/>
    <n v="14.6"/>
    <n v="226.7"/>
    <n v="91"/>
    <n v="19.27"/>
    <n v="279.60000000000002"/>
    <n v="110"/>
    <n v="12.58"/>
    <n v="15.6"/>
    <n v="16"/>
    <n v="4.21"/>
    <n v="0"/>
    <s v="0–1"/>
    <s v="No"/>
    <n v="607.80000000000007"/>
    <s v="High"/>
    <n v="50.66"/>
    <x v="0"/>
  </r>
  <r>
    <s v="WV"/>
    <n v="103"/>
    <n v="510"/>
    <s v="No"/>
    <s v="Yes"/>
    <n v="33"/>
    <n v="112"/>
    <n v="90"/>
    <n v="19.04"/>
    <n v="208"/>
    <n v="112"/>
    <n v="17.68"/>
    <n v="150.30000000000001"/>
    <n v="83"/>
    <n v="6.76"/>
    <n v="11.3"/>
    <n v="4"/>
    <n v="3.05"/>
    <n v="2"/>
    <s v="2–3"/>
    <s v="No"/>
    <n v="481.6"/>
    <s v="High"/>
    <n v="46.529999999999994"/>
    <x v="1"/>
  </r>
  <r>
    <s v="WV"/>
    <n v="100"/>
    <n v="415"/>
    <s v="No"/>
    <s v="No"/>
    <n v="0"/>
    <n v="141.69999999999999"/>
    <n v="95"/>
    <n v="24.09"/>
    <n v="221"/>
    <n v="100"/>
    <n v="18.79"/>
    <n v="227.1"/>
    <n v="71"/>
    <n v="10.220000000000001"/>
    <n v="10.199999999999999"/>
    <n v="3"/>
    <n v="2.75"/>
    <n v="0"/>
    <s v="0–1"/>
    <s v="No"/>
    <n v="600"/>
    <s v="High"/>
    <n v="55.849999999999994"/>
    <x v="0"/>
  </r>
  <r>
    <s v="WV"/>
    <n v="100"/>
    <n v="408"/>
    <s v="No"/>
    <s v="No"/>
    <n v="0"/>
    <n v="131.1"/>
    <n v="129"/>
    <n v="22.29"/>
    <n v="160.5"/>
    <n v="94"/>
    <n v="13.64"/>
    <n v="206.9"/>
    <n v="88"/>
    <n v="9.31"/>
    <n v="5.6"/>
    <n v="9"/>
    <n v="1.51"/>
    <n v="5"/>
    <s v="4–5"/>
    <s v="Yes"/>
    <n v="504.1"/>
    <s v="High"/>
    <n v="46.75"/>
    <x v="1"/>
  </r>
  <r>
    <s v="WV"/>
    <n v="99"/>
    <n v="510"/>
    <s v="No"/>
    <s v="No"/>
    <n v="0"/>
    <n v="131.69999999999999"/>
    <n v="108"/>
    <n v="22.39"/>
    <n v="216.5"/>
    <n v="103"/>
    <n v="18.399999999999999"/>
    <n v="196.1"/>
    <n v="126"/>
    <n v="8.82"/>
    <n v="11"/>
    <n v="5"/>
    <n v="2.97"/>
    <n v="1"/>
    <s v="0–1"/>
    <s v="No"/>
    <n v="555.29999999999995"/>
    <s v="High"/>
    <n v="52.58"/>
    <x v="0"/>
  </r>
  <r>
    <s v="WV"/>
    <n v="99"/>
    <n v="415"/>
    <s v="No"/>
    <s v="No"/>
    <n v="0"/>
    <n v="157.4"/>
    <n v="107"/>
    <n v="26.76"/>
    <n v="167.8"/>
    <n v="112"/>
    <n v="14.26"/>
    <n v="188.8"/>
    <n v="102"/>
    <n v="8.5"/>
    <n v="8.8000000000000007"/>
    <n v="3"/>
    <n v="2.38"/>
    <n v="3"/>
    <s v="2–3"/>
    <s v="No"/>
    <n v="522.79999999999995"/>
    <s v="High"/>
    <n v="51.900000000000006"/>
    <x v="0"/>
  </r>
  <r>
    <s v="WV"/>
    <n v="97"/>
    <n v="415"/>
    <s v="No"/>
    <s v="Yes"/>
    <n v="47"/>
    <n v="141.6"/>
    <n v="95"/>
    <n v="24.07"/>
    <n v="207.9"/>
    <n v="130"/>
    <n v="17.670000000000002"/>
    <n v="203.6"/>
    <n v="95"/>
    <n v="9.16"/>
    <n v="10.199999999999999"/>
    <n v="11"/>
    <n v="2.75"/>
    <n v="0"/>
    <s v="0–1"/>
    <s v="No"/>
    <n v="563.30000000000007"/>
    <s v="High"/>
    <n v="53.650000000000006"/>
    <x v="0"/>
  </r>
  <r>
    <s v="WV"/>
    <n v="96"/>
    <n v="510"/>
    <s v="No"/>
    <s v="Yes"/>
    <n v="21"/>
    <n v="195.7"/>
    <n v="119"/>
    <n v="33.270000000000003"/>
    <n v="106.2"/>
    <n v="95"/>
    <n v="9.0299999999999994"/>
    <n v="157.4"/>
    <n v="94"/>
    <n v="7.08"/>
    <n v="5.3"/>
    <n v="3"/>
    <n v="1.43"/>
    <n v="2"/>
    <s v="2–3"/>
    <s v="No"/>
    <n v="464.59999999999997"/>
    <s v="High"/>
    <n v="50.81"/>
    <x v="0"/>
  </r>
  <r>
    <s v="WV"/>
    <n v="95"/>
    <n v="510"/>
    <s v="No"/>
    <s v="No"/>
    <n v="0"/>
    <n v="152.5"/>
    <n v="131"/>
    <n v="25.93"/>
    <n v="252.4"/>
    <n v="107"/>
    <n v="21.45"/>
    <n v="185.4"/>
    <n v="104"/>
    <n v="8.34"/>
    <n v="4.9000000000000004"/>
    <n v="3"/>
    <n v="1.32"/>
    <n v="2"/>
    <s v="2–3"/>
    <s v="No"/>
    <n v="595.19999999999993"/>
    <s v="High"/>
    <n v="57.04"/>
    <x v="0"/>
  </r>
  <r>
    <s v="WV"/>
    <n v="93"/>
    <n v="415"/>
    <s v="No"/>
    <s v="No"/>
    <n v="0"/>
    <n v="211.7"/>
    <n v="100"/>
    <n v="35.99"/>
    <n v="198.7"/>
    <n v="101"/>
    <n v="16.89"/>
    <n v="301.7"/>
    <n v="136"/>
    <n v="13.58"/>
    <n v="6.5"/>
    <n v="9"/>
    <n v="1.76"/>
    <n v="1"/>
    <s v="0–1"/>
    <s v="No"/>
    <n v="718.59999999999991"/>
    <s v="High"/>
    <n v="68.220000000000013"/>
    <x v="0"/>
  </r>
  <r>
    <s v="WV"/>
    <n v="87"/>
    <n v="415"/>
    <s v="No"/>
    <s v="No"/>
    <n v="0"/>
    <n v="199.9"/>
    <n v="108"/>
    <n v="33.979999999999997"/>
    <n v="288.39999999999998"/>
    <n v="80"/>
    <n v="24.51"/>
    <n v="180.6"/>
    <n v="103"/>
    <n v="8.1300000000000008"/>
    <n v="11.3"/>
    <n v="7"/>
    <n v="3.05"/>
    <n v="1"/>
    <s v="0–1"/>
    <s v="No"/>
    <n v="680.19999999999993"/>
    <s v="High"/>
    <n v="69.669999999999987"/>
    <x v="0"/>
  </r>
  <r>
    <s v="WV"/>
    <n v="85"/>
    <n v="415"/>
    <s v="No"/>
    <s v="No"/>
    <n v="0"/>
    <n v="191.4"/>
    <n v="114"/>
    <n v="32.54"/>
    <n v="168.5"/>
    <n v="138"/>
    <n v="14.32"/>
    <n v="109.3"/>
    <n v="99"/>
    <n v="4.92"/>
    <n v="10.3"/>
    <n v="3"/>
    <n v="2.78"/>
    <n v="1"/>
    <s v="0–1"/>
    <s v="No"/>
    <n v="479.5"/>
    <s v="High"/>
    <n v="54.56"/>
    <x v="0"/>
  </r>
  <r>
    <s v="WV"/>
    <n v="84"/>
    <n v="510"/>
    <s v="No"/>
    <s v="No"/>
    <n v="0"/>
    <n v="177.2"/>
    <n v="142"/>
    <n v="30.12"/>
    <n v="123.5"/>
    <n v="88"/>
    <n v="10.5"/>
    <n v="213.2"/>
    <n v="51"/>
    <n v="9.59"/>
    <n v="8.4"/>
    <n v="6"/>
    <n v="2.27"/>
    <n v="1"/>
    <s v="0–1"/>
    <s v="No"/>
    <n v="522.29999999999995"/>
    <s v="High"/>
    <n v="52.480000000000011"/>
    <x v="0"/>
  </r>
  <r>
    <s v="WV"/>
    <n v="83"/>
    <n v="415"/>
    <s v="No"/>
    <s v="Yes"/>
    <n v="28"/>
    <n v="92.7"/>
    <n v="107"/>
    <n v="15.76"/>
    <n v="127.8"/>
    <n v="86"/>
    <n v="10.86"/>
    <n v="225.6"/>
    <n v="86"/>
    <n v="10.15"/>
    <n v="9.9"/>
    <n v="4"/>
    <n v="2.67"/>
    <n v="3"/>
    <s v="2–3"/>
    <s v="No"/>
    <n v="456"/>
    <s v="High"/>
    <n v="39.44"/>
    <x v="1"/>
  </r>
  <r>
    <s v="WV"/>
    <n v="82"/>
    <n v="408"/>
    <s v="No"/>
    <s v="Yes"/>
    <n v="35"/>
    <n v="64.900000000000006"/>
    <n v="76"/>
    <n v="11.03"/>
    <n v="184.1"/>
    <n v="91"/>
    <n v="15.65"/>
    <n v="151.6"/>
    <n v="75"/>
    <n v="6.82"/>
    <n v="14.6"/>
    <n v="1"/>
    <n v="3.94"/>
    <n v="1"/>
    <s v="0–1"/>
    <s v="No"/>
    <n v="415.20000000000005"/>
    <s v="High"/>
    <n v="37.44"/>
    <x v="1"/>
  </r>
  <r>
    <s v="WV"/>
    <n v="81"/>
    <n v="510"/>
    <s v="No"/>
    <s v="No"/>
    <n v="0"/>
    <n v="124"/>
    <n v="102"/>
    <n v="21.08"/>
    <n v="262.10000000000002"/>
    <n v="101"/>
    <n v="22.28"/>
    <n v="268.2"/>
    <n v="98"/>
    <n v="12.07"/>
    <n v="11.7"/>
    <n v="2"/>
    <n v="3.16"/>
    <n v="2"/>
    <s v="2–3"/>
    <s v="No"/>
    <n v="666"/>
    <s v="High"/>
    <n v="58.59"/>
    <x v="0"/>
  </r>
  <r>
    <s v="WV"/>
    <n v="80"/>
    <n v="510"/>
    <s v="No"/>
    <s v="No"/>
    <n v="0"/>
    <n v="189.7"/>
    <n v="100"/>
    <n v="32.25"/>
    <n v="115.9"/>
    <n v="133"/>
    <n v="9.85"/>
    <n v="220.6"/>
    <n v="115"/>
    <n v="9.93"/>
    <n v="7.4"/>
    <n v="4"/>
    <n v="2"/>
    <n v="0"/>
    <s v="0–1"/>
    <s v="No"/>
    <n v="533.6"/>
    <s v="High"/>
    <n v="54.03"/>
    <x v="0"/>
  </r>
  <r>
    <s v="WV"/>
    <n v="80"/>
    <n v="415"/>
    <s v="No"/>
    <s v="No"/>
    <n v="0"/>
    <n v="159.1"/>
    <n v="100"/>
    <n v="27.05"/>
    <n v="202.5"/>
    <n v="90"/>
    <n v="17.21"/>
    <n v="233.1"/>
    <n v="96"/>
    <n v="10.49"/>
    <n v="11.5"/>
    <n v="6"/>
    <n v="3.11"/>
    <n v="2"/>
    <s v="2–3"/>
    <s v="No"/>
    <n v="606.20000000000005"/>
    <s v="High"/>
    <n v="57.860000000000007"/>
    <x v="0"/>
  </r>
  <r>
    <s v="WV"/>
    <n v="79"/>
    <n v="510"/>
    <s v="No"/>
    <s v="No"/>
    <n v="0"/>
    <n v="194.8"/>
    <n v="133"/>
    <n v="33.119999999999997"/>
    <n v="213.4"/>
    <n v="73"/>
    <n v="18.14"/>
    <n v="190.8"/>
    <n v="92"/>
    <n v="8.59"/>
    <n v="11.5"/>
    <n v="7"/>
    <n v="3.11"/>
    <n v="0"/>
    <s v="0–1"/>
    <s v="No"/>
    <n v="610.5"/>
    <s v="High"/>
    <n v="62.959999999999994"/>
    <x v="0"/>
  </r>
  <r>
    <s v="WV"/>
    <n v="78"/>
    <n v="408"/>
    <s v="No"/>
    <s v="No"/>
    <n v="0"/>
    <n v="86"/>
    <n v="83"/>
    <n v="14.62"/>
    <n v="260.7"/>
    <n v="86"/>
    <n v="22.16"/>
    <n v="98.6"/>
    <n v="109"/>
    <n v="4.4400000000000004"/>
    <n v="8.9"/>
    <n v="4"/>
    <n v="2.4"/>
    <n v="1"/>
    <s v="0–1"/>
    <s v="No"/>
    <n v="454.19999999999993"/>
    <s v="High"/>
    <n v="43.62"/>
    <x v="1"/>
  </r>
  <r>
    <s v="WV"/>
    <n v="77"/>
    <n v="415"/>
    <s v="No"/>
    <s v="Yes"/>
    <n v="22"/>
    <n v="200.4"/>
    <n v="80"/>
    <n v="34.07"/>
    <n v="131.1"/>
    <n v="84"/>
    <n v="11.14"/>
    <n v="230.7"/>
    <n v="67"/>
    <n v="10.38"/>
    <n v="7.6"/>
    <n v="5"/>
    <n v="2.0499999999999998"/>
    <n v="1"/>
    <s v="0–1"/>
    <s v="No"/>
    <n v="569.80000000000007"/>
    <s v="High"/>
    <n v="57.64"/>
    <x v="0"/>
  </r>
  <r>
    <s v="WV"/>
    <n v="76"/>
    <n v="415"/>
    <s v="No"/>
    <s v="No"/>
    <n v="0"/>
    <n v="91.9"/>
    <n v="109"/>
    <n v="15.62"/>
    <n v="198.4"/>
    <n v="111"/>
    <n v="16.86"/>
    <n v="171.7"/>
    <n v="125"/>
    <n v="7.73"/>
    <n v="13"/>
    <n v="7"/>
    <n v="3.51"/>
    <n v="2"/>
    <s v="2–3"/>
    <s v="No"/>
    <n v="475"/>
    <s v="High"/>
    <n v="43.719999999999992"/>
    <x v="1"/>
  </r>
  <r>
    <s v="WV"/>
    <n v="75"/>
    <n v="415"/>
    <s v="No"/>
    <s v="No"/>
    <n v="0"/>
    <n v="111.7"/>
    <n v="121"/>
    <n v="18.989999999999998"/>
    <n v="237.3"/>
    <n v="119"/>
    <n v="20.170000000000002"/>
    <n v="253.5"/>
    <n v="110"/>
    <n v="11.41"/>
    <n v="13.1"/>
    <n v="6"/>
    <n v="3.54"/>
    <n v="1"/>
    <s v="0–1"/>
    <s v="No"/>
    <n v="615.6"/>
    <s v="High"/>
    <n v="54.109999999999992"/>
    <x v="0"/>
  </r>
  <r>
    <s v="WV"/>
    <n v="73"/>
    <n v="408"/>
    <s v="No"/>
    <s v="No"/>
    <n v="0"/>
    <n v="146.80000000000001"/>
    <n v="133"/>
    <n v="24.96"/>
    <n v="171.7"/>
    <n v="73"/>
    <n v="14.59"/>
    <n v="234.5"/>
    <n v="69"/>
    <n v="10.55"/>
    <n v="9.9"/>
    <n v="3"/>
    <n v="2.67"/>
    <n v="1"/>
    <s v="0–1"/>
    <s v="No"/>
    <n v="562.9"/>
    <s v="High"/>
    <n v="52.769999999999996"/>
    <x v="0"/>
  </r>
  <r>
    <s v="WV"/>
    <n v="70"/>
    <n v="415"/>
    <s v="No"/>
    <s v="No"/>
    <n v="0"/>
    <n v="312"/>
    <n v="112"/>
    <n v="53.04"/>
    <n v="180"/>
    <n v="109"/>
    <n v="15.3"/>
    <n v="168.6"/>
    <n v="94"/>
    <n v="7.59"/>
    <n v="12.8"/>
    <n v="4"/>
    <n v="3.46"/>
    <n v="1"/>
    <s v="0–1"/>
    <s v="Yes"/>
    <n v="673.4"/>
    <s v="High"/>
    <n v="79.39"/>
    <x v="0"/>
  </r>
  <r>
    <s v="WV"/>
    <n v="68"/>
    <n v="415"/>
    <s v="No"/>
    <s v="No"/>
    <n v="0"/>
    <n v="166"/>
    <n v="102"/>
    <n v="28.22"/>
    <n v="236.1"/>
    <n v="97"/>
    <n v="20.07"/>
    <n v="134.30000000000001"/>
    <n v="93"/>
    <n v="6.04"/>
    <n v="10.9"/>
    <n v="4"/>
    <n v="2.94"/>
    <n v="1"/>
    <s v="0–1"/>
    <s v="No"/>
    <n v="547.30000000000007"/>
    <s v="High"/>
    <n v="57.269999999999996"/>
    <x v="0"/>
  </r>
  <r>
    <s v="WV"/>
    <n v="66"/>
    <n v="415"/>
    <s v="No"/>
    <s v="No"/>
    <n v="0"/>
    <n v="129.4"/>
    <n v="97"/>
    <n v="22"/>
    <n v="185.4"/>
    <n v="101"/>
    <n v="15.76"/>
    <n v="204.7"/>
    <n v="106"/>
    <n v="9.2100000000000009"/>
    <n v="1.1000000000000001"/>
    <n v="2"/>
    <n v="0.3"/>
    <n v="2"/>
    <s v="2–3"/>
    <s v="No"/>
    <n v="520.6"/>
    <s v="High"/>
    <n v="47.269999999999996"/>
    <x v="1"/>
  </r>
  <r>
    <s v="WV"/>
    <n v="64"/>
    <n v="510"/>
    <s v="No"/>
    <s v="Yes"/>
    <n v="50"/>
    <n v="186.5"/>
    <n v="94"/>
    <n v="31.71"/>
    <n v="178"/>
    <n v="106"/>
    <n v="15.13"/>
    <n v="215.6"/>
    <n v="100"/>
    <n v="9.6999999999999993"/>
    <n v="12.1"/>
    <n v="4"/>
    <n v="3.27"/>
    <n v="2"/>
    <s v="2–3"/>
    <s v="No"/>
    <n v="592.20000000000005"/>
    <s v="High"/>
    <n v="59.810000000000009"/>
    <x v="0"/>
  </r>
  <r>
    <s v="WV"/>
    <n v="64"/>
    <n v="415"/>
    <s v="No"/>
    <s v="No"/>
    <n v="0"/>
    <n v="206"/>
    <n v="128"/>
    <n v="35.020000000000003"/>
    <n v="198.1"/>
    <n v="71"/>
    <n v="16.84"/>
    <n v="135.9"/>
    <n v="116"/>
    <n v="6.12"/>
    <n v="13.2"/>
    <n v="3"/>
    <n v="3.56"/>
    <n v="0"/>
    <s v="0–1"/>
    <s v="No"/>
    <n v="553.20000000000005"/>
    <s v="High"/>
    <n v="61.54"/>
    <x v="0"/>
  </r>
  <r>
    <s v="WV"/>
    <n v="64"/>
    <n v="510"/>
    <s v="No"/>
    <s v="No"/>
    <n v="0"/>
    <n v="261.8"/>
    <n v="69"/>
    <n v="44.51"/>
    <n v="245"/>
    <n v="135"/>
    <n v="20.83"/>
    <n v="202.1"/>
    <n v="94"/>
    <n v="9.09"/>
    <n v="14.7"/>
    <n v="4"/>
    <n v="3.97"/>
    <n v="0"/>
    <s v="0–1"/>
    <s v="Yes"/>
    <n v="723.6"/>
    <s v="High"/>
    <n v="78.400000000000006"/>
    <x v="0"/>
  </r>
  <r>
    <s v="WV"/>
    <n v="63"/>
    <n v="408"/>
    <s v="No"/>
    <s v="Yes"/>
    <n v="31"/>
    <n v="216"/>
    <n v="94"/>
    <n v="36.72"/>
    <n v="225.1"/>
    <n v="123"/>
    <n v="19.13"/>
    <n v="234.7"/>
    <n v="109"/>
    <n v="10.56"/>
    <n v="10.7"/>
    <n v="1"/>
    <n v="2.89"/>
    <n v="2"/>
    <s v="2–3"/>
    <s v="No"/>
    <n v="686.5"/>
    <s v="High"/>
    <n v="69.3"/>
    <x v="0"/>
  </r>
  <r>
    <s v="WV"/>
    <n v="63"/>
    <n v="408"/>
    <s v="No"/>
    <s v="No"/>
    <n v="0"/>
    <n v="169.3"/>
    <n v="111"/>
    <n v="28.78"/>
    <n v="139.5"/>
    <n v="69"/>
    <n v="11.86"/>
    <n v="197"/>
    <n v="87"/>
    <n v="8.8699999999999992"/>
    <n v="12"/>
    <n v="3"/>
    <n v="3.24"/>
    <n v="0"/>
    <s v="0–1"/>
    <s v="No"/>
    <n v="517.79999999999995"/>
    <s v="High"/>
    <n v="52.75"/>
    <x v="0"/>
  </r>
  <r>
    <s v="WV"/>
    <n v="60"/>
    <n v="415"/>
    <s v="No"/>
    <s v="No"/>
    <n v="0"/>
    <n v="214.8"/>
    <n v="87"/>
    <n v="36.520000000000003"/>
    <n v="131"/>
    <n v="114"/>
    <n v="11.14"/>
    <n v="216.9"/>
    <n v="104"/>
    <n v="9.76"/>
    <n v="9.4"/>
    <n v="3"/>
    <n v="2.54"/>
    <n v="3"/>
    <s v="2–3"/>
    <s v="No"/>
    <n v="572.1"/>
    <s v="High"/>
    <n v="59.96"/>
    <x v="0"/>
  </r>
  <r>
    <s v="WV"/>
    <n v="59"/>
    <n v="415"/>
    <s v="No"/>
    <s v="No"/>
    <n v="0"/>
    <n v="189.5"/>
    <n v="122"/>
    <n v="32.22"/>
    <n v="103.8"/>
    <n v="95"/>
    <n v="8.82"/>
    <n v="180.6"/>
    <n v="106"/>
    <n v="8.1300000000000008"/>
    <n v="10.8"/>
    <n v="5"/>
    <n v="2.92"/>
    <n v="2"/>
    <s v="2–3"/>
    <s v="No"/>
    <n v="484.7"/>
    <s v="High"/>
    <n v="52.09"/>
    <x v="0"/>
  </r>
  <r>
    <s v="WV"/>
    <n v="58"/>
    <n v="408"/>
    <s v="No"/>
    <s v="No"/>
    <n v="0"/>
    <n v="175.1"/>
    <n v="144"/>
    <n v="29.77"/>
    <n v="216.9"/>
    <n v="69"/>
    <n v="18.440000000000001"/>
    <n v="243.7"/>
    <n v="146"/>
    <n v="10.97"/>
    <n v="9.9"/>
    <n v="3"/>
    <n v="2.67"/>
    <n v="1"/>
    <s v="0–1"/>
    <s v="No"/>
    <n v="645.6"/>
    <s v="High"/>
    <n v="61.85"/>
    <x v="0"/>
  </r>
  <r>
    <s v="WV"/>
    <n v="58"/>
    <n v="415"/>
    <s v="No"/>
    <s v="No"/>
    <n v="0"/>
    <n v="124.3"/>
    <n v="91"/>
    <n v="21.13"/>
    <n v="173.4"/>
    <n v="105"/>
    <n v="14.74"/>
    <n v="256.3"/>
    <n v="109"/>
    <n v="11.53"/>
    <n v="7.5"/>
    <n v="5"/>
    <n v="2.0299999999999998"/>
    <n v="3"/>
    <s v="2–3"/>
    <s v="No"/>
    <n v="561.5"/>
    <s v="High"/>
    <n v="49.43"/>
    <x v="1"/>
  </r>
  <r>
    <s v="WV"/>
    <n v="58"/>
    <n v="415"/>
    <s v="No"/>
    <s v="No"/>
    <n v="0"/>
    <n v="271.60000000000002"/>
    <n v="130"/>
    <n v="46.17"/>
    <n v="156"/>
    <n v="131"/>
    <n v="13.26"/>
    <n v="136.30000000000001"/>
    <n v="108"/>
    <n v="6.13"/>
    <n v="11.6"/>
    <n v="9"/>
    <n v="3.13"/>
    <n v="2"/>
    <s v="2–3"/>
    <s v="No"/>
    <n v="575.50000000000011"/>
    <s v="High"/>
    <n v="68.69"/>
    <x v="0"/>
  </r>
  <r>
    <s v="WV"/>
    <n v="56"/>
    <n v="510"/>
    <s v="No"/>
    <s v="No"/>
    <n v="0"/>
    <n v="176.8"/>
    <n v="92"/>
    <n v="30.06"/>
    <n v="187.5"/>
    <n v="97"/>
    <n v="15.94"/>
    <n v="196.8"/>
    <n v="88"/>
    <n v="8.86"/>
    <n v="6.5"/>
    <n v="3"/>
    <n v="1.76"/>
    <n v="2"/>
    <s v="2–3"/>
    <s v="No"/>
    <n v="567.6"/>
    <s v="High"/>
    <n v="56.62"/>
    <x v="0"/>
  </r>
  <r>
    <s v="WV"/>
    <n v="54"/>
    <n v="415"/>
    <s v="No"/>
    <s v="No"/>
    <n v="0"/>
    <n v="175.7"/>
    <n v="78"/>
    <n v="29.87"/>
    <n v="184.6"/>
    <n v="96"/>
    <n v="15.69"/>
    <n v="156.9"/>
    <n v="92"/>
    <n v="7.06"/>
    <n v="9.1"/>
    <n v="2"/>
    <n v="2.46"/>
    <n v="2"/>
    <s v="2–3"/>
    <s v="No"/>
    <n v="526.29999999999995"/>
    <s v="High"/>
    <n v="55.080000000000005"/>
    <x v="0"/>
  </r>
  <r>
    <s v="WV"/>
    <n v="52"/>
    <n v="408"/>
    <s v="No"/>
    <s v="No"/>
    <n v="0"/>
    <n v="128.69999999999999"/>
    <n v="111"/>
    <n v="21.88"/>
    <n v="169.5"/>
    <n v="104"/>
    <n v="14.41"/>
    <n v="193.6"/>
    <n v="97"/>
    <n v="8.7100000000000009"/>
    <n v="10.3"/>
    <n v="5"/>
    <n v="2.78"/>
    <n v="1"/>
    <s v="0–1"/>
    <s v="No"/>
    <n v="502.09999999999997"/>
    <s v="High"/>
    <n v="47.78"/>
    <x v="1"/>
  </r>
  <r>
    <s v="WV"/>
    <n v="51"/>
    <n v="408"/>
    <s v="No"/>
    <s v="No"/>
    <n v="0"/>
    <n v="227.8"/>
    <n v="81"/>
    <n v="38.729999999999997"/>
    <n v="161.80000000000001"/>
    <n v="97"/>
    <n v="13.75"/>
    <n v="217"/>
    <n v="106"/>
    <n v="9.76"/>
    <n v="8"/>
    <n v="5"/>
    <n v="2.16"/>
    <n v="1"/>
    <s v="0–1"/>
    <s v="No"/>
    <n v="614.6"/>
    <s v="High"/>
    <n v="64.399999999999991"/>
    <x v="0"/>
  </r>
  <r>
    <s v="WV"/>
    <n v="51"/>
    <n v="415"/>
    <s v="No"/>
    <s v="No"/>
    <n v="0"/>
    <n v="151.5"/>
    <n v="89"/>
    <n v="25.76"/>
    <n v="131.69999999999999"/>
    <n v="78"/>
    <n v="11.19"/>
    <n v="235.3"/>
    <n v="131"/>
    <n v="10.59"/>
    <n v="11.8"/>
    <n v="4"/>
    <n v="3.19"/>
    <n v="0"/>
    <s v="0–1"/>
    <s v="No"/>
    <n v="530.29999999999995"/>
    <s v="High"/>
    <n v="50.730000000000004"/>
    <x v="0"/>
  </r>
  <r>
    <s v="WV"/>
    <n v="48"/>
    <n v="415"/>
    <s v="No"/>
    <s v="No"/>
    <n v="0"/>
    <n v="134.4"/>
    <n v="104"/>
    <n v="22.85"/>
    <n v="152.4"/>
    <n v="95"/>
    <n v="12.95"/>
    <n v="236.5"/>
    <n v="80"/>
    <n v="10.64"/>
    <n v="9.4"/>
    <n v="3"/>
    <n v="2.54"/>
    <n v="1"/>
    <s v="0–1"/>
    <s v="No"/>
    <n v="532.69999999999993"/>
    <s v="High"/>
    <n v="48.98"/>
    <x v="1"/>
  </r>
  <r>
    <s v="WV"/>
    <n v="48"/>
    <n v="415"/>
    <s v="No"/>
    <s v="No"/>
    <n v="0"/>
    <n v="196.1"/>
    <n v="89"/>
    <n v="33.340000000000003"/>
    <n v="185.5"/>
    <n v="87"/>
    <n v="15.77"/>
    <n v="250"/>
    <n v="132"/>
    <n v="11.25"/>
    <n v="5.2"/>
    <n v="6"/>
    <n v="1.4"/>
    <n v="2"/>
    <s v="2–3"/>
    <s v="No"/>
    <n v="636.80000000000007"/>
    <s v="High"/>
    <n v="61.76"/>
    <x v="0"/>
  </r>
  <r>
    <s v="WV"/>
    <n v="47"/>
    <n v="415"/>
    <s v="No"/>
    <s v="Yes"/>
    <n v="28"/>
    <n v="220.3"/>
    <n v="96"/>
    <n v="37.450000000000003"/>
    <n v="285.8"/>
    <n v="72"/>
    <n v="24.29"/>
    <n v="203"/>
    <n v="111"/>
    <n v="9.14"/>
    <n v="9.4"/>
    <n v="6"/>
    <n v="2.54"/>
    <n v="4"/>
    <s v="4–5"/>
    <s v="No"/>
    <n v="718.5"/>
    <s v="High"/>
    <n v="73.42"/>
    <x v="0"/>
  </r>
  <r>
    <s v="WV"/>
    <n v="46"/>
    <n v="510"/>
    <s v="No"/>
    <s v="No"/>
    <n v="0"/>
    <n v="109.4"/>
    <n v="103"/>
    <n v="18.600000000000001"/>
    <n v="101.3"/>
    <n v="111"/>
    <n v="8.61"/>
    <n v="167.3"/>
    <n v="106"/>
    <n v="7.53"/>
    <n v="7.8"/>
    <n v="7"/>
    <n v="2.11"/>
    <n v="1"/>
    <s v="0–1"/>
    <s v="No"/>
    <n v="385.8"/>
    <s v="Medium"/>
    <n v="36.85"/>
    <x v="1"/>
  </r>
  <r>
    <s v="WV"/>
    <n v="43"/>
    <n v="510"/>
    <s v="No"/>
    <s v="No"/>
    <n v="0"/>
    <n v="72.5"/>
    <n v="88"/>
    <n v="12.33"/>
    <n v="204"/>
    <n v="112"/>
    <n v="17.34"/>
    <n v="117.9"/>
    <n v="118"/>
    <n v="5.31"/>
    <n v="6.6"/>
    <n v="3"/>
    <n v="1.78"/>
    <n v="1"/>
    <s v="0–1"/>
    <s v="No"/>
    <n v="401"/>
    <s v="High"/>
    <n v="36.760000000000005"/>
    <x v="1"/>
  </r>
  <r>
    <s v="WV"/>
    <n v="42"/>
    <n v="510"/>
    <s v="No"/>
    <s v="No"/>
    <n v="0"/>
    <n v="131.5"/>
    <n v="99"/>
    <n v="22.36"/>
    <n v="174.8"/>
    <n v="128"/>
    <n v="14.86"/>
    <n v="184.2"/>
    <n v="83"/>
    <n v="8.2899999999999991"/>
    <n v="7.9"/>
    <n v="2"/>
    <n v="2.13"/>
    <n v="5"/>
    <s v="4–5"/>
    <s v="Yes"/>
    <n v="498.4"/>
    <s v="High"/>
    <n v="47.64"/>
    <x v="1"/>
  </r>
  <r>
    <s v="WV"/>
    <n v="41"/>
    <n v="510"/>
    <s v="No"/>
    <s v="Yes"/>
    <n v="30"/>
    <n v="143.4"/>
    <n v="72"/>
    <n v="24.38"/>
    <n v="170"/>
    <n v="92"/>
    <n v="14.45"/>
    <n v="127.9"/>
    <n v="68"/>
    <n v="5.76"/>
    <n v="9.4"/>
    <n v="4"/>
    <n v="2.54"/>
    <n v="3"/>
    <s v="2–3"/>
    <s v="No"/>
    <n v="450.69999999999993"/>
    <s v="High"/>
    <n v="47.129999999999995"/>
    <x v="1"/>
  </r>
  <r>
    <s v="WV"/>
    <n v="39"/>
    <n v="408"/>
    <s v="No"/>
    <s v="No"/>
    <n v="0"/>
    <n v="234.8"/>
    <n v="125"/>
    <n v="39.92"/>
    <n v="199.2"/>
    <n v="99"/>
    <n v="16.93"/>
    <n v="163.19999999999999"/>
    <n v="88"/>
    <n v="7.34"/>
    <n v="10"/>
    <n v="1"/>
    <n v="2.7"/>
    <n v="4"/>
    <s v="4–5"/>
    <s v="No"/>
    <n v="607.20000000000005"/>
    <s v="High"/>
    <n v="66.89"/>
    <x v="0"/>
  </r>
  <r>
    <s v="WV"/>
    <n v="33"/>
    <n v="415"/>
    <s v="No"/>
    <s v="No"/>
    <n v="0"/>
    <n v="180"/>
    <n v="100"/>
    <n v="30.6"/>
    <n v="229"/>
    <n v="103"/>
    <n v="19.47"/>
    <n v="139.4"/>
    <n v="105"/>
    <n v="6.27"/>
    <n v="7.8"/>
    <n v="8"/>
    <n v="2.11"/>
    <n v="3"/>
    <s v="2–3"/>
    <s v="No"/>
    <n v="556.19999999999993"/>
    <s v="High"/>
    <n v="58.45"/>
    <x v="0"/>
  </r>
  <r>
    <s v="WV"/>
    <n v="28"/>
    <n v="510"/>
    <s v="No"/>
    <s v="Yes"/>
    <n v="38"/>
    <n v="105"/>
    <n v="86"/>
    <n v="17.850000000000001"/>
    <n v="121.8"/>
    <n v="123"/>
    <n v="10.35"/>
    <n v="221.5"/>
    <n v="122"/>
    <n v="9.9700000000000006"/>
    <n v="3.7"/>
    <n v="4"/>
    <n v="1"/>
    <n v="0"/>
    <s v="0–1"/>
    <s v="No"/>
    <n v="452"/>
    <s v="High"/>
    <n v="39.17"/>
    <x v="1"/>
  </r>
  <r>
    <s v="WV"/>
    <n v="27"/>
    <n v="510"/>
    <s v="No"/>
    <s v="Yes"/>
    <n v="31"/>
    <n v="156.6"/>
    <n v="84"/>
    <n v="26.62"/>
    <n v="161.5"/>
    <n v="96"/>
    <n v="13.73"/>
    <n v="294.60000000000002"/>
    <n v="107"/>
    <n v="13.26"/>
    <n v="9.4"/>
    <n v="6"/>
    <n v="2.54"/>
    <n v="1"/>
    <s v="0–1"/>
    <s v="No"/>
    <n v="622.1"/>
    <s v="High"/>
    <n v="56.15"/>
    <x v="0"/>
  </r>
  <r>
    <s v="WV"/>
    <n v="19"/>
    <n v="510"/>
    <s v="Yes"/>
    <s v="No"/>
    <n v="0"/>
    <n v="198.4"/>
    <n v="121"/>
    <n v="33.729999999999997"/>
    <n v="249.5"/>
    <n v="104"/>
    <n v="21.21"/>
    <n v="162.80000000000001"/>
    <n v="115"/>
    <n v="7.33"/>
    <n v="10.5"/>
    <n v="5"/>
    <n v="2.84"/>
    <n v="1"/>
    <s v="0–1"/>
    <s v="No"/>
    <n v="621.20000000000005"/>
    <s v="High"/>
    <n v="65.11"/>
    <x v="0"/>
  </r>
  <r>
    <s v="WV"/>
    <n v="1"/>
    <n v="415"/>
    <s v="No"/>
    <s v="No"/>
    <n v="0"/>
    <n v="231.1"/>
    <n v="57"/>
    <n v="39.29"/>
    <n v="153.4"/>
    <n v="55"/>
    <n v="13.04"/>
    <n v="191.3"/>
    <n v="123"/>
    <n v="8.61"/>
    <n v="9.6"/>
    <n v="4"/>
    <n v="2.59"/>
    <n v="3"/>
    <s v="2–3"/>
    <s v="No"/>
    <n v="585.4"/>
    <s v="High"/>
    <n v="63.53"/>
    <x v="0"/>
  </r>
  <r>
    <s v="WY"/>
    <n v="194"/>
    <n v="408"/>
    <s v="No"/>
    <s v="Yes"/>
    <n v="39"/>
    <n v="213"/>
    <n v="115"/>
    <n v="36.21"/>
    <n v="191.1"/>
    <n v="112"/>
    <n v="16.239999999999998"/>
    <n v="182.7"/>
    <n v="115"/>
    <n v="8.2200000000000006"/>
    <n v="9.5"/>
    <n v="3"/>
    <n v="2.57"/>
    <n v="0"/>
    <s v="0–1"/>
    <s v="No"/>
    <n v="596.29999999999995"/>
    <s v="High"/>
    <n v="63.24"/>
    <x v="0"/>
  </r>
  <r>
    <s v="WY"/>
    <n v="186"/>
    <n v="415"/>
    <s v="No"/>
    <s v="Yes"/>
    <n v="24"/>
    <n v="133.19999999999999"/>
    <n v="135"/>
    <n v="22.64"/>
    <n v="217.2"/>
    <n v="58"/>
    <n v="18.46"/>
    <n v="70.599999999999994"/>
    <n v="79"/>
    <n v="3.18"/>
    <n v="11"/>
    <n v="3"/>
    <n v="2.97"/>
    <n v="1"/>
    <s v="0–1"/>
    <s v="No"/>
    <n v="432"/>
    <s v="High"/>
    <n v="47.25"/>
    <x v="1"/>
  </r>
  <r>
    <s v="WY"/>
    <n v="185"/>
    <n v="415"/>
    <s v="No"/>
    <s v="No"/>
    <n v="0"/>
    <n v="151"/>
    <n v="83"/>
    <n v="25.67"/>
    <n v="219.7"/>
    <n v="116"/>
    <n v="18.670000000000002"/>
    <n v="203.9"/>
    <n v="127"/>
    <n v="9.18"/>
    <n v="9.6999999999999993"/>
    <n v="3"/>
    <n v="2.62"/>
    <n v="5"/>
    <s v="4–5"/>
    <s v="Yes"/>
    <n v="584.30000000000007"/>
    <s v="High"/>
    <n v="56.14"/>
    <x v="0"/>
  </r>
  <r>
    <s v="WY"/>
    <n v="182"/>
    <n v="415"/>
    <s v="Yes"/>
    <s v="No"/>
    <n v="0"/>
    <n v="251.5"/>
    <n v="105"/>
    <n v="42.76"/>
    <n v="212.8"/>
    <n v="104"/>
    <n v="18.09"/>
    <n v="157.80000000000001"/>
    <n v="67"/>
    <n v="7.1"/>
    <n v="9.3000000000000007"/>
    <n v="4"/>
    <n v="2.5099999999999998"/>
    <n v="0"/>
    <s v="0–1"/>
    <s v="No"/>
    <n v="631.4"/>
    <s v="High"/>
    <n v="70.459999999999994"/>
    <x v="0"/>
  </r>
  <r>
    <s v="WY"/>
    <n v="163"/>
    <n v="510"/>
    <s v="No"/>
    <s v="No"/>
    <n v="0"/>
    <n v="160.6"/>
    <n v="111"/>
    <n v="27.3"/>
    <n v="163.19999999999999"/>
    <n v="126"/>
    <n v="13.87"/>
    <n v="187.1"/>
    <n v="112"/>
    <n v="8.42"/>
    <n v="9"/>
    <n v="3"/>
    <n v="2.4300000000000002"/>
    <n v="1"/>
    <s v="0–1"/>
    <s v="No"/>
    <n v="519.9"/>
    <s v="High"/>
    <n v="52.02"/>
    <x v="0"/>
  </r>
  <r>
    <s v="WY"/>
    <n v="156"/>
    <n v="415"/>
    <s v="No"/>
    <s v="No"/>
    <n v="0"/>
    <n v="192.8"/>
    <n v="104"/>
    <n v="32.78"/>
    <n v="234.4"/>
    <n v="96"/>
    <n v="19.920000000000002"/>
    <n v="203.2"/>
    <n v="101"/>
    <n v="9.14"/>
    <n v="13"/>
    <n v="3"/>
    <n v="3.51"/>
    <n v="3"/>
    <s v="2–3"/>
    <s v="No"/>
    <n v="643.40000000000009"/>
    <s v="High"/>
    <n v="65.350000000000009"/>
    <x v="0"/>
  </r>
  <r>
    <s v="WY"/>
    <n v="152"/>
    <n v="415"/>
    <s v="No"/>
    <s v="Yes"/>
    <n v="32"/>
    <n v="125.2"/>
    <n v="79"/>
    <n v="21.28"/>
    <n v="177.8"/>
    <n v="105"/>
    <n v="15.11"/>
    <n v="232.4"/>
    <n v="89"/>
    <n v="10.46"/>
    <n v="12.9"/>
    <n v="3"/>
    <n v="3.48"/>
    <n v="1"/>
    <s v="0–1"/>
    <s v="No"/>
    <n v="548.29999999999995"/>
    <s v="High"/>
    <n v="50.33"/>
    <x v="0"/>
  </r>
  <r>
    <s v="WY"/>
    <n v="145"/>
    <n v="510"/>
    <s v="No"/>
    <s v="No"/>
    <n v="0"/>
    <n v="155"/>
    <n v="93"/>
    <n v="26.35"/>
    <n v="330.6"/>
    <n v="106"/>
    <n v="28.1"/>
    <n v="189.4"/>
    <n v="123"/>
    <n v="8.52"/>
    <n v="13.5"/>
    <n v="3"/>
    <n v="3.65"/>
    <n v="1"/>
    <s v="0–1"/>
    <s v="No"/>
    <n v="688.5"/>
    <s v="High"/>
    <n v="66.62"/>
    <x v="0"/>
  </r>
  <r>
    <s v="WY"/>
    <n v="138"/>
    <n v="408"/>
    <s v="No"/>
    <s v="Yes"/>
    <n v="28"/>
    <n v="200.7"/>
    <n v="88"/>
    <n v="34.119999999999997"/>
    <n v="264.2"/>
    <n v="116"/>
    <n v="22.46"/>
    <n v="172.7"/>
    <n v="102"/>
    <n v="7.77"/>
    <n v="9.1"/>
    <n v="5"/>
    <n v="2.46"/>
    <n v="1"/>
    <s v="0–1"/>
    <s v="No"/>
    <n v="646.69999999999993"/>
    <s v="High"/>
    <n v="66.809999999999988"/>
    <x v="0"/>
  </r>
  <r>
    <s v="WY"/>
    <n v="136"/>
    <n v="415"/>
    <s v="No"/>
    <s v="No"/>
    <n v="0"/>
    <n v="187.8"/>
    <n v="94"/>
    <n v="31.93"/>
    <n v="248.6"/>
    <n v="86"/>
    <n v="21.13"/>
    <n v="208.8"/>
    <n v="124"/>
    <n v="9.4"/>
    <n v="10.6"/>
    <n v="5"/>
    <n v="2.86"/>
    <n v="0"/>
    <s v="0–1"/>
    <s v="No"/>
    <n v="655.80000000000007"/>
    <s v="High"/>
    <n v="65.320000000000007"/>
    <x v="0"/>
  </r>
  <r>
    <s v="WY"/>
    <n v="135"/>
    <n v="415"/>
    <s v="No"/>
    <s v="Yes"/>
    <n v="22"/>
    <n v="263.8"/>
    <n v="65"/>
    <n v="44.85"/>
    <n v="103.4"/>
    <n v="115"/>
    <n v="8.7899999999999991"/>
    <n v="208.1"/>
    <n v="109"/>
    <n v="9.36"/>
    <n v="8.5"/>
    <n v="3"/>
    <n v="2.2999999999999998"/>
    <n v="3"/>
    <s v="2–3"/>
    <s v="No"/>
    <n v="583.80000000000007"/>
    <s v="High"/>
    <n v="65.3"/>
    <x v="0"/>
  </r>
  <r>
    <s v="WY"/>
    <n v="134"/>
    <n v="415"/>
    <s v="No"/>
    <s v="No"/>
    <n v="0"/>
    <n v="231.2"/>
    <n v="135"/>
    <n v="39.299999999999997"/>
    <n v="188.7"/>
    <n v="74"/>
    <n v="16.04"/>
    <n v="206.9"/>
    <n v="124"/>
    <n v="9.31"/>
    <n v="12.3"/>
    <n v="1"/>
    <n v="3.32"/>
    <n v="1"/>
    <s v="0–1"/>
    <s v="No"/>
    <n v="639.09999999999991"/>
    <s v="High"/>
    <n v="67.969999999999985"/>
    <x v="0"/>
  </r>
  <r>
    <s v="WY"/>
    <n v="132"/>
    <n v="510"/>
    <s v="No"/>
    <s v="No"/>
    <n v="0"/>
    <n v="143.69999999999999"/>
    <n v="114"/>
    <n v="24.43"/>
    <n v="297.8"/>
    <n v="98"/>
    <n v="25.31"/>
    <n v="212.6"/>
    <n v="86"/>
    <n v="9.57"/>
    <n v="11.4"/>
    <n v="8"/>
    <n v="3.08"/>
    <n v="4"/>
    <s v="4–5"/>
    <s v="No"/>
    <n v="665.5"/>
    <s v="High"/>
    <n v="62.389999999999993"/>
    <x v="0"/>
  </r>
  <r>
    <s v="WY"/>
    <n v="132"/>
    <n v="510"/>
    <s v="No"/>
    <s v="No"/>
    <n v="0"/>
    <n v="271.2"/>
    <n v="105"/>
    <n v="46.1"/>
    <n v="202.6"/>
    <n v="105"/>
    <n v="17.22"/>
    <n v="221.6"/>
    <n v="51"/>
    <n v="9.9700000000000006"/>
    <n v="11.5"/>
    <n v="3"/>
    <n v="3.11"/>
    <n v="3"/>
    <s v="2–3"/>
    <s v="Yes"/>
    <n v="706.9"/>
    <s v="High"/>
    <n v="76.400000000000006"/>
    <x v="0"/>
  </r>
  <r>
    <s v="WY"/>
    <n v="132"/>
    <n v="415"/>
    <s v="No"/>
    <s v="No"/>
    <n v="0"/>
    <n v="207.2"/>
    <n v="121"/>
    <n v="35.22"/>
    <n v="292.5"/>
    <n v="104"/>
    <n v="24.86"/>
    <n v="226.3"/>
    <n v="103"/>
    <n v="10.18"/>
    <n v="8"/>
    <n v="1"/>
    <n v="2.16"/>
    <n v="2"/>
    <s v="2–3"/>
    <s v="No"/>
    <n v="734"/>
    <s v="High"/>
    <n v="72.419999999999987"/>
    <x v="0"/>
  </r>
  <r>
    <s v="WY"/>
    <n v="131"/>
    <n v="415"/>
    <s v="No"/>
    <s v="No"/>
    <n v="0"/>
    <n v="213.9"/>
    <n v="88"/>
    <n v="36.36"/>
    <n v="239.8"/>
    <n v="119"/>
    <n v="20.38"/>
    <n v="148.69999999999999"/>
    <n v="71"/>
    <n v="6.69"/>
    <n v="9.8000000000000007"/>
    <n v="14"/>
    <n v="2.65"/>
    <n v="2"/>
    <s v="2–3"/>
    <s v="No"/>
    <n v="612.20000000000005"/>
    <s v="High"/>
    <n v="66.08"/>
    <x v="0"/>
  </r>
  <r>
    <s v="WY"/>
    <n v="130"/>
    <n v="415"/>
    <s v="Yes"/>
    <s v="No"/>
    <n v="0"/>
    <n v="189.6"/>
    <n v="78"/>
    <n v="32.229999999999997"/>
    <n v="267.39999999999998"/>
    <n v="117"/>
    <n v="22.73"/>
    <n v="184.5"/>
    <n v="137"/>
    <n v="8.3000000000000007"/>
    <n v="1.3"/>
    <n v="6"/>
    <n v="0.35"/>
    <n v="1"/>
    <s v="0–1"/>
    <s v="No"/>
    <n v="642.79999999999995"/>
    <s v="High"/>
    <n v="63.609999999999992"/>
    <x v="0"/>
  </r>
  <r>
    <s v="WY"/>
    <n v="126"/>
    <n v="408"/>
    <s v="No"/>
    <s v="No"/>
    <n v="0"/>
    <n v="171.2"/>
    <n v="82"/>
    <n v="29.1"/>
    <n v="185.6"/>
    <n v="102"/>
    <n v="15.78"/>
    <n v="203.3"/>
    <n v="64"/>
    <n v="9.15"/>
    <n v="10.199999999999999"/>
    <n v="7"/>
    <n v="2.75"/>
    <n v="1"/>
    <s v="0–1"/>
    <s v="No"/>
    <n v="570.29999999999995"/>
    <s v="High"/>
    <n v="56.78"/>
    <x v="0"/>
  </r>
  <r>
    <s v="WY"/>
    <n v="126"/>
    <n v="408"/>
    <s v="No"/>
    <s v="No"/>
    <n v="0"/>
    <n v="146.30000000000001"/>
    <n v="84"/>
    <n v="24.87"/>
    <n v="255.9"/>
    <n v="113"/>
    <n v="21.75"/>
    <n v="45"/>
    <n v="117"/>
    <n v="2.0299999999999998"/>
    <n v="8"/>
    <n v="12"/>
    <n v="2.16"/>
    <n v="1"/>
    <s v="0–1"/>
    <s v="No"/>
    <n v="455.20000000000005"/>
    <s v="High"/>
    <n v="50.81"/>
    <x v="0"/>
  </r>
  <r>
    <s v="WY"/>
    <n v="125"/>
    <n v="415"/>
    <s v="No"/>
    <s v="No"/>
    <n v="0"/>
    <n v="140.1"/>
    <n v="132"/>
    <n v="23.82"/>
    <n v="209.6"/>
    <n v="126"/>
    <n v="17.82"/>
    <n v="264.10000000000002"/>
    <n v="77"/>
    <n v="11.88"/>
    <n v="8"/>
    <n v="2"/>
    <n v="2.16"/>
    <n v="1"/>
    <s v="0–1"/>
    <s v="No"/>
    <n v="621.79999999999995"/>
    <s v="High"/>
    <n v="55.680000000000007"/>
    <x v="0"/>
  </r>
  <r>
    <s v="WY"/>
    <n v="124"/>
    <n v="415"/>
    <s v="No"/>
    <s v="No"/>
    <n v="0"/>
    <n v="102.8"/>
    <n v="74"/>
    <n v="17.48"/>
    <n v="281.7"/>
    <n v="125"/>
    <n v="23.94"/>
    <n v="228.1"/>
    <n v="113"/>
    <n v="10.26"/>
    <n v="13.2"/>
    <n v="5"/>
    <n v="3.56"/>
    <n v="2"/>
    <s v="2–3"/>
    <s v="No"/>
    <n v="625.80000000000007"/>
    <s v="High"/>
    <n v="55.24"/>
    <x v="0"/>
  </r>
  <r>
    <s v="WY"/>
    <n v="121"/>
    <n v="415"/>
    <s v="No"/>
    <s v="No"/>
    <n v="0"/>
    <n v="263.39999999999998"/>
    <n v="148"/>
    <n v="44.78"/>
    <n v="230.3"/>
    <n v="69"/>
    <n v="19.579999999999998"/>
    <n v="170.6"/>
    <n v="101"/>
    <n v="7.68"/>
    <n v="11.4"/>
    <n v="5"/>
    <n v="3.08"/>
    <n v="1"/>
    <s v="0–1"/>
    <s v="Yes"/>
    <n v="675.69999999999993"/>
    <s v="High"/>
    <n v="75.11999999999999"/>
    <x v="0"/>
  </r>
  <r>
    <s v="WY"/>
    <n v="120"/>
    <n v="415"/>
    <s v="Yes"/>
    <s v="Yes"/>
    <n v="30"/>
    <n v="154.1"/>
    <n v="114"/>
    <n v="26.2"/>
    <n v="118.7"/>
    <n v="106"/>
    <n v="10.09"/>
    <n v="258.39999999999998"/>
    <n v="105"/>
    <n v="11.63"/>
    <n v="12.9"/>
    <n v="3"/>
    <n v="3.48"/>
    <n v="2"/>
    <s v="2–3"/>
    <s v="No"/>
    <n v="544.1"/>
    <s v="High"/>
    <n v="51.4"/>
    <x v="0"/>
  </r>
  <r>
    <s v="WY"/>
    <n v="118"/>
    <n v="510"/>
    <s v="No"/>
    <s v="No"/>
    <n v="0"/>
    <n v="235.9"/>
    <n v="104"/>
    <n v="40.1"/>
    <n v="80.599999999999994"/>
    <n v="91"/>
    <n v="6.85"/>
    <n v="212.8"/>
    <n v="116"/>
    <n v="9.58"/>
    <n v="5.8"/>
    <n v="2"/>
    <n v="1.57"/>
    <n v="3"/>
    <s v="2–3"/>
    <s v="No"/>
    <n v="535.09999999999991"/>
    <s v="High"/>
    <n v="58.1"/>
    <x v="0"/>
  </r>
  <r>
    <s v="WY"/>
    <n v="117"/>
    <n v="415"/>
    <s v="Yes"/>
    <s v="Yes"/>
    <n v="26"/>
    <n v="270.3"/>
    <n v="111"/>
    <n v="45.95"/>
    <n v="215.2"/>
    <n v="90"/>
    <n v="18.29"/>
    <n v="254"/>
    <n v="133"/>
    <n v="11.43"/>
    <n v="14.4"/>
    <n v="7"/>
    <n v="3.89"/>
    <n v="1"/>
    <s v="0–1"/>
    <s v="Yes"/>
    <n v="753.9"/>
    <s v="High"/>
    <n v="79.560000000000016"/>
    <x v="0"/>
  </r>
  <r>
    <s v="WY"/>
    <n v="114"/>
    <n v="415"/>
    <s v="No"/>
    <s v="Yes"/>
    <n v="39"/>
    <n v="260.8"/>
    <n v="130"/>
    <n v="44.34"/>
    <n v="213.4"/>
    <n v="111"/>
    <n v="18.14"/>
    <n v="195.6"/>
    <n v="97"/>
    <n v="8.8000000000000007"/>
    <n v="10.1"/>
    <n v="5"/>
    <n v="2.73"/>
    <n v="1"/>
    <s v="0–1"/>
    <s v="No"/>
    <n v="679.90000000000009"/>
    <s v="High"/>
    <n v="74.010000000000005"/>
    <x v="0"/>
  </r>
  <r>
    <s v="WY"/>
    <n v="111"/>
    <n v="510"/>
    <s v="Yes"/>
    <s v="No"/>
    <n v="0"/>
    <n v="236.9"/>
    <n v="107"/>
    <n v="40.270000000000003"/>
    <n v="157.6"/>
    <n v="105"/>
    <n v="13.4"/>
    <n v="241"/>
    <n v="120"/>
    <n v="10.85"/>
    <n v="7.3"/>
    <n v="2"/>
    <n v="1.97"/>
    <n v="0"/>
    <s v="0–1"/>
    <s v="Yes"/>
    <n v="642.79999999999995"/>
    <s v="High"/>
    <n v="66.489999999999995"/>
    <x v="0"/>
  </r>
  <r>
    <s v="WY"/>
    <n v="110"/>
    <n v="415"/>
    <s v="No"/>
    <s v="No"/>
    <n v="0"/>
    <n v="206.2"/>
    <n v="76"/>
    <n v="35.049999999999997"/>
    <n v="232.4"/>
    <n v="76"/>
    <n v="19.75"/>
    <n v="251.6"/>
    <n v="96"/>
    <n v="11.32"/>
    <n v="13.6"/>
    <n v="2"/>
    <n v="3.67"/>
    <n v="1"/>
    <s v="0–1"/>
    <s v="No"/>
    <n v="703.80000000000007"/>
    <s v="High"/>
    <n v="69.790000000000006"/>
    <x v="0"/>
  </r>
  <r>
    <s v="WY"/>
    <n v="108"/>
    <n v="510"/>
    <s v="No"/>
    <s v="Yes"/>
    <n v="31"/>
    <n v="160.30000000000001"/>
    <n v="45"/>
    <n v="27.25"/>
    <n v="221.5"/>
    <n v="70"/>
    <n v="18.829999999999998"/>
    <n v="261.60000000000002"/>
    <n v="109"/>
    <n v="11.77"/>
    <n v="5.6"/>
    <n v="1"/>
    <n v="1.51"/>
    <n v="1"/>
    <s v="0–1"/>
    <s v="No"/>
    <n v="649.00000000000011"/>
    <s v="High"/>
    <n v="59.359999999999992"/>
    <x v="0"/>
  </r>
  <r>
    <s v="WY"/>
    <n v="108"/>
    <n v="415"/>
    <s v="Yes"/>
    <s v="Yes"/>
    <n v="28"/>
    <n v="95.9"/>
    <n v="117"/>
    <n v="16.3"/>
    <n v="159.5"/>
    <n v="131"/>
    <n v="13.56"/>
    <n v="152.80000000000001"/>
    <n v="132"/>
    <n v="6.88"/>
    <n v="10.4"/>
    <n v="3"/>
    <n v="2.81"/>
    <n v="1"/>
    <s v="0–1"/>
    <s v="No"/>
    <n v="418.6"/>
    <s v="High"/>
    <n v="39.550000000000004"/>
    <x v="1"/>
  </r>
  <r>
    <s v="WY"/>
    <n v="105"/>
    <n v="510"/>
    <s v="Yes"/>
    <s v="No"/>
    <n v="0"/>
    <n v="242.2"/>
    <n v="102"/>
    <n v="41.17"/>
    <n v="226.1"/>
    <n v="80"/>
    <n v="19.22"/>
    <n v="252"/>
    <n v="96"/>
    <n v="11.34"/>
    <n v="13.9"/>
    <n v="5"/>
    <n v="3.75"/>
    <n v="2"/>
    <s v="2–3"/>
    <s v="Yes"/>
    <n v="734.19999999999993"/>
    <s v="High"/>
    <n v="75.48"/>
    <x v="0"/>
  </r>
  <r>
    <s v="WY"/>
    <n v="102"/>
    <n v="510"/>
    <s v="No"/>
    <s v="No"/>
    <n v="0"/>
    <n v="110.9"/>
    <n v="74"/>
    <n v="18.850000000000001"/>
    <n v="115.6"/>
    <n v="90"/>
    <n v="9.83"/>
    <n v="190.5"/>
    <n v="114"/>
    <n v="8.57"/>
    <n v="15.8"/>
    <n v="9"/>
    <n v="4.2699999999999996"/>
    <n v="1"/>
    <s v="0–1"/>
    <s v="No"/>
    <n v="432.8"/>
    <s v="High"/>
    <n v="41.519999999999996"/>
    <x v="1"/>
  </r>
  <r>
    <s v="WY"/>
    <n v="100"/>
    <n v="408"/>
    <s v="No"/>
    <s v="Yes"/>
    <n v="39"/>
    <n v="94.8"/>
    <n v="89"/>
    <n v="16.12"/>
    <n v="219.1"/>
    <n v="91"/>
    <n v="18.62"/>
    <n v="197.4"/>
    <n v="65"/>
    <n v="8.8800000000000008"/>
    <n v="11.4"/>
    <n v="5"/>
    <n v="3.08"/>
    <n v="1"/>
    <s v="0–1"/>
    <s v="No"/>
    <n v="522.69999999999993"/>
    <s v="High"/>
    <n v="46.7"/>
    <x v="1"/>
  </r>
  <r>
    <s v="WY"/>
    <n v="99"/>
    <n v="415"/>
    <s v="No"/>
    <s v="No"/>
    <n v="0"/>
    <n v="182.7"/>
    <n v="142"/>
    <n v="31.06"/>
    <n v="246.5"/>
    <n v="63"/>
    <n v="20.95"/>
    <n v="218"/>
    <n v="103"/>
    <n v="9.81"/>
    <n v="8.8000000000000007"/>
    <n v="2"/>
    <n v="2.38"/>
    <n v="1"/>
    <s v="0–1"/>
    <s v="No"/>
    <n v="656"/>
    <s v="High"/>
    <n v="64.2"/>
    <x v="0"/>
  </r>
  <r>
    <s v="WY"/>
    <n v="98"/>
    <n v="408"/>
    <s v="No"/>
    <s v="Yes"/>
    <n v="42"/>
    <n v="166.9"/>
    <n v="101"/>
    <n v="28.37"/>
    <n v="273.2"/>
    <n v="84"/>
    <n v="23.22"/>
    <n v="171"/>
    <n v="106"/>
    <n v="7.69"/>
    <n v="11.5"/>
    <n v="1"/>
    <n v="3.11"/>
    <n v="1"/>
    <s v="0–1"/>
    <s v="No"/>
    <n v="622.6"/>
    <s v="High"/>
    <n v="62.39"/>
    <x v="0"/>
  </r>
  <r>
    <s v="WY"/>
    <n v="96"/>
    <n v="408"/>
    <s v="No"/>
    <s v="Yes"/>
    <n v="39"/>
    <n v="143.9"/>
    <n v="73"/>
    <n v="24.46"/>
    <n v="210.3"/>
    <n v="117"/>
    <n v="17.88"/>
    <n v="129.19999999999999"/>
    <n v="117"/>
    <n v="5.81"/>
    <n v="12.5"/>
    <n v="8"/>
    <n v="3.38"/>
    <n v="2"/>
    <s v="2–3"/>
    <s v="No"/>
    <n v="495.90000000000003"/>
    <s v="High"/>
    <n v="51.530000000000008"/>
    <x v="0"/>
  </r>
  <r>
    <s v="WY"/>
    <n v="96"/>
    <n v="510"/>
    <s v="No"/>
    <s v="No"/>
    <n v="0"/>
    <n v="195.4"/>
    <n v="116"/>
    <n v="33.22"/>
    <n v="212.1"/>
    <n v="101"/>
    <n v="18.03"/>
    <n v="138.4"/>
    <n v="134"/>
    <n v="6.23"/>
    <n v="15.1"/>
    <n v="11"/>
    <n v="4.08"/>
    <n v="1"/>
    <s v="0–1"/>
    <s v="No"/>
    <n v="561"/>
    <s v="High"/>
    <n v="61.56"/>
    <x v="0"/>
  </r>
  <r>
    <s v="WY"/>
    <n v="93"/>
    <n v="415"/>
    <s v="No"/>
    <s v="No"/>
    <n v="0"/>
    <n v="175.4"/>
    <n v="130"/>
    <n v="29.82"/>
    <n v="159.5"/>
    <n v="130"/>
    <n v="13.56"/>
    <n v="260.60000000000002"/>
    <n v="96"/>
    <n v="11.73"/>
    <n v="11.6"/>
    <n v="4"/>
    <n v="3.13"/>
    <n v="0"/>
    <s v="0–1"/>
    <s v="No"/>
    <n v="607.1"/>
    <s v="High"/>
    <n v="58.24"/>
    <x v="0"/>
  </r>
  <r>
    <s v="WY"/>
    <n v="91"/>
    <n v="408"/>
    <s v="No"/>
    <s v="No"/>
    <n v="0"/>
    <n v="82.7"/>
    <n v="116"/>
    <n v="14.06"/>
    <n v="194.6"/>
    <n v="95"/>
    <n v="16.54"/>
    <n v="159"/>
    <n v="54"/>
    <n v="7.15"/>
    <n v="10.9"/>
    <n v="9"/>
    <n v="2.94"/>
    <n v="0"/>
    <s v="0–1"/>
    <s v="No"/>
    <n v="447.2"/>
    <s v="High"/>
    <n v="40.69"/>
    <x v="1"/>
  </r>
  <r>
    <s v="WY"/>
    <n v="88"/>
    <n v="408"/>
    <s v="No"/>
    <s v="No"/>
    <n v="0"/>
    <n v="109"/>
    <n v="69"/>
    <n v="18.53"/>
    <n v="265.8"/>
    <n v="98"/>
    <n v="22.59"/>
    <n v="228.3"/>
    <n v="80"/>
    <n v="10.27"/>
    <n v="12.6"/>
    <n v="2"/>
    <n v="3.4"/>
    <n v="1"/>
    <s v="0–1"/>
    <s v="No"/>
    <n v="615.70000000000005"/>
    <s v="High"/>
    <n v="54.79"/>
    <x v="0"/>
  </r>
  <r>
    <s v="WY"/>
    <n v="87"/>
    <n v="415"/>
    <s v="No"/>
    <s v="No"/>
    <n v="0"/>
    <n v="222.2"/>
    <n v="96"/>
    <n v="37.770000000000003"/>
    <n v="162.5"/>
    <n v="111"/>
    <n v="13.81"/>
    <n v="184.9"/>
    <n v="120"/>
    <n v="8.32"/>
    <n v="11.9"/>
    <n v="7"/>
    <n v="3.21"/>
    <n v="4"/>
    <s v="4–5"/>
    <s v="No"/>
    <n v="581.5"/>
    <s v="High"/>
    <n v="63.110000000000007"/>
    <x v="0"/>
  </r>
  <r>
    <s v="WY"/>
    <n v="86"/>
    <n v="415"/>
    <s v="No"/>
    <s v="No"/>
    <n v="0"/>
    <n v="178.3"/>
    <n v="102"/>
    <n v="30.31"/>
    <n v="235"/>
    <n v="120"/>
    <n v="19.98"/>
    <n v="239.7"/>
    <n v="119"/>
    <n v="10.79"/>
    <n v="10.9"/>
    <n v="1"/>
    <n v="2.94"/>
    <n v="3"/>
    <s v="2–3"/>
    <s v="No"/>
    <n v="663.9"/>
    <s v="High"/>
    <n v="64.02"/>
    <x v="0"/>
  </r>
  <r>
    <s v="WY"/>
    <n v="86"/>
    <n v="408"/>
    <s v="No"/>
    <s v="No"/>
    <n v="0"/>
    <n v="144"/>
    <n v="102"/>
    <n v="24.48"/>
    <n v="224.7"/>
    <n v="73"/>
    <n v="19.100000000000001"/>
    <n v="227.7"/>
    <n v="91"/>
    <n v="10.25"/>
    <n v="10"/>
    <n v="7"/>
    <n v="2.7"/>
    <n v="1"/>
    <s v="0–1"/>
    <s v="No"/>
    <n v="606.4"/>
    <s v="High"/>
    <n v="56.53"/>
    <x v="0"/>
  </r>
  <r>
    <s v="WY"/>
    <n v="86"/>
    <n v="408"/>
    <s v="Yes"/>
    <s v="No"/>
    <n v="0"/>
    <n v="197.6"/>
    <n v="126"/>
    <n v="33.590000000000003"/>
    <n v="246.5"/>
    <n v="112"/>
    <n v="20.95"/>
    <n v="285.3"/>
    <n v="104"/>
    <n v="12.84"/>
    <n v="12.5"/>
    <n v="8"/>
    <n v="3.38"/>
    <n v="2"/>
    <s v="2–3"/>
    <s v="No"/>
    <n v="741.90000000000009"/>
    <s v="High"/>
    <n v="70.760000000000005"/>
    <x v="0"/>
  </r>
  <r>
    <s v="WY"/>
    <n v="85"/>
    <n v="510"/>
    <s v="No"/>
    <s v="No"/>
    <n v="0"/>
    <n v="101.1"/>
    <n v="121"/>
    <n v="17.190000000000001"/>
    <n v="263.2"/>
    <n v="110"/>
    <n v="22.37"/>
    <n v="137.69999999999999"/>
    <n v="74"/>
    <n v="6.2"/>
    <n v="7.3"/>
    <n v="5"/>
    <n v="1.97"/>
    <n v="0"/>
    <s v="0–1"/>
    <s v="No"/>
    <n v="509.29999999999995"/>
    <s v="High"/>
    <n v="47.730000000000004"/>
    <x v="1"/>
  </r>
  <r>
    <s v="WY"/>
    <n v="82"/>
    <n v="415"/>
    <s v="No"/>
    <s v="No"/>
    <n v="0"/>
    <n v="147.1"/>
    <n v="80"/>
    <n v="25.01"/>
    <n v="199.7"/>
    <n v="100"/>
    <n v="16.97"/>
    <n v="160.69999999999999"/>
    <n v="106"/>
    <n v="7.23"/>
    <n v="13.7"/>
    <n v="7"/>
    <n v="3.7"/>
    <n v="0"/>
    <s v="0–1"/>
    <s v="No"/>
    <n v="521.19999999999993"/>
    <s v="High"/>
    <n v="52.910000000000011"/>
    <x v="0"/>
  </r>
  <r>
    <s v="WY"/>
    <n v="82"/>
    <n v="408"/>
    <s v="No"/>
    <s v="No"/>
    <n v="0"/>
    <n v="207"/>
    <n v="109"/>
    <n v="35.19"/>
    <n v="167.4"/>
    <n v="80"/>
    <n v="14.23"/>
    <n v="238.2"/>
    <n v="117"/>
    <n v="10.72"/>
    <n v="2.6"/>
    <n v="6"/>
    <n v="0.7"/>
    <n v="1"/>
    <s v="0–1"/>
    <s v="No"/>
    <n v="615.19999999999993"/>
    <s v="High"/>
    <n v="60.84"/>
    <x v="0"/>
  </r>
  <r>
    <s v="WY"/>
    <n v="77"/>
    <n v="415"/>
    <s v="No"/>
    <s v="No"/>
    <n v="0"/>
    <n v="246.4"/>
    <n v="83"/>
    <n v="41.89"/>
    <n v="160.30000000000001"/>
    <n v="88"/>
    <n v="13.63"/>
    <n v="170.9"/>
    <n v="99"/>
    <n v="7.69"/>
    <n v="7.6"/>
    <n v="7"/>
    <n v="2.0499999999999998"/>
    <n v="1"/>
    <s v="0–1"/>
    <s v="No"/>
    <n v="585.20000000000005"/>
    <s v="High"/>
    <n v="65.260000000000005"/>
    <x v="0"/>
  </r>
  <r>
    <s v="WY"/>
    <n v="77"/>
    <n v="415"/>
    <s v="Yes"/>
    <s v="No"/>
    <n v="0"/>
    <n v="180.4"/>
    <n v="123"/>
    <n v="30.67"/>
    <n v="194"/>
    <n v="98"/>
    <n v="16.489999999999998"/>
    <n v="227.3"/>
    <n v="88"/>
    <n v="10.23"/>
    <n v="8.4"/>
    <n v="5"/>
    <n v="2.27"/>
    <n v="0"/>
    <s v="0–1"/>
    <s v="No"/>
    <n v="610.1"/>
    <s v="High"/>
    <n v="59.660000000000004"/>
    <x v="0"/>
  </r>
  <r>
    <s v="WY"/>
    <n v="76"/>
    <n v="510"/>
    <s v="No"/>
    <s v="No"/>
    <n v="0"/>
    <n v="125.4"/>
    <n v="158"/>
    <n v="21.32"/>
    <n v="269.10000000000002"/>
    <n v="83"/>
    <n v="22.87"/>
    <n v="238.6"/>
    <n v="103"/>
    <n v="10.74"/>
    <n v="11"/>
    <n v="7"/>
    <n v="2.97"/>
    <n v="1"/>
    <s v="0–1"/>
    <s v="No"/>
    <n v="644.1"/>
    <s v="High"/>
    <n v="57.9"/>
    <x v="0"/>
  </r>
  <r>
    <s v="WY"/>
    <n v="74"/>
    <n v="415"/>
    <s v="No"/>
    <s v="No"/>
    <n v="0"/>
    <n v="175.7"/>
    <n v="120"/>
    <n v="29.87"/>
    <n v="168.6"/>
    <n v="90"/>
    <n v="14.33"/>
    <n v="198.9"/>
    <n v="110"/>
    <n v="8.9499999999999993"/>
    <n v="14.6"/>
    <n v="4"/>
    <n v="3.94"/>
    <n v="1"/>
    <s v="0–1"/>
    <s v="No"/>
    <n v="557.79999999999995"/>
    <s v="High"/>
    <n v="57.09"/>
    <x v="0"/>
  </r>
  <r>
    <s v="WY"/>
    <n v="74"/>
    <n v="408"/>
    <s v="No"/>
    <s v="No"/>
    <n v="0"/>
    <n v="220"/>
    <n v="95"/>
    <n v="37.4"/>
    <n v="179.9"/>
    <n v="121"/>
    <n v="15.29"/>
    <n v="188.2"/>
    <n v="109"/>
    <n v="8.4700000000000006"/>
    <n v="11.5"/>
    <n v="5"/>
    <n v="3.11"/>
    <n v="0"/>
    <s v="0–1"/>
    <s v="No"/>
    <n v="599.59999999999991"/>
    <s v="High"/>
    <n v="64.27"/>
    <x v="0"/>
  </r>
  <r>
    <s v="WY"/>
    <n v="71"/>
    <n v="408"/>
    <s v="No"/>
    <s v="No"/>
    <n v="0"/>
    <n v="128.80000000000001"/>
    <n v="80"/>
    <n v="21.9"/>
    <n v="208.7"/>
    <n v="93"/>
    <n v="17.739999999999998"/>
    <n v="202.1"/>
    <n v="103"/>
    <n v="9.09"/>
    <n v="14"/>
    <n v="7"/>
    <n v="3.78"/>
    <n v="1"/>
    <s v="0–1"/>
    <s v="No"/>
    <n v="553.6"/>
    <s v="High"/>
    <n v="52.510000000000005"/>
    <x v="0"/>
  </r>
  <r>
    <s v="WY"/>
    <n v="67"/>
    <n v="415"/>
    <s v="No"/>
    <s v="No"/>
    <n v="0"/>
    <n v="138.69999999999999"/>
    <n v="100"/>
    <n v="23.58"/>
    <n v="215.4"/>
    <n v="58"/>
    <n v="18.309999999999999"/>
    <n v="164.3"/>
    <n v="98"/>
    <n v="7.39"/>
    <n v="4.9000000000000004"/>
    <n v="4"/>
    <n v="1.32"/>
    <n v="2"/>
    <s v="2–3"/>
    <s v="No"/>
    <n v="523.30000000000007"/>
    <s v="High"/>
    <n v="50.6"/>
    <x v="0"/>
  </r>
  <r>
    <s v="WY"/>
    <n v="66"/>
    <n v="510"/>
    <s v="No"/>
    <s v="Yes"/>
    <n v="12"/>
    <n v="221"/>
    <n v="108"/>
    <n v="37.57"/>
    <n v="151"/>
    <n v="118"/>
    <n v="12.84"/>
    <n v="179"/>
    <n v="80"/>
    <n v="8.06"/>
    <n v="9"/>
    <n v="6"/>
    <n v="2.4300000000000002"/>
    <n v="2"/>
    <s v="2–3"/>
    <s v="No"/>
    <n v="560"/>
    <s v="High"/>
    <n v="60.9"/>
    <x v="0"/>
  </r>
  <r>
    <s v="WY"/>
    <n v="66"/>
    <n v="408"/>
    <s v="No"/>
    <s v="No"/>
    <n v="0"/>
    <n v="229.6"/>
    <n v="82"/>
    <n v="39.03"/>
    <n v="138.1"/>
    <n v="103"/>
    <n v="11.74"/>
    <n v="250.8"/>
    <n v="109"/>
    <n v="11.29"/>
    <n v="3.3"/>
    <n v="3"/>
    <n v="0.89"/>
    <n v="1"/>
    <s v="0–1"/>
    <s v="No"/>
    <n v="621.79999999999995"/>
    <s v="High"/>
    <n v="62.95"/>
    <x v="0"/>
  </r>
  <r>
    <s v="WY"/>
    <n v="63"/>
    <n v="510"/>
    <s v="No"/>
    <s v="Yes"/>
    <n v="9"/>
    <n v="160.1"/>
    <n v="116"/>
    <n v="27.22"/>
    <n v="210"/>
    <n v="121"/>
    <n v="17.850000000000001"/>
    <n v="139.1"/>
    <n v="65"/>
    <n v="6.26"/>
    <n v="10.8"/>
    <n v="9"/>
    <n v="2.92"/>
    <n v="0"/>
    <s v="0–1"/>
    <s v="No"/>
    <n v="520"/>
    <s v="High"/>
    <n v="54.25"/>
    <x v="0"/>
  </r>
  <r>
    <s v="WY"/>
    <n v="63"/>
    <n v="415"/>
    <s v="No"/>
    <s v="No"/>
    <n v="0"/>
    <n v="119.3"/>
    <n v="93"/>
    <n v="20.28"/>
    <n v="223.9"/>
    <n v="103"/>
    <n v="19.03"/>
    <n v="211.9"/>
    <n v="122"/>
    <n v="9.5399999999999991"/>
    <n v="8.6999999999999993"/>
    <n v="4"/>
    <n v="2.35"/>
    <n v="2"/>
    <s v="2–3"/>
    <s v="No"/>
    <n v="563.80000000000007"/>
    <s v="High"/>
    <n v="51.2"/>
    <x v="0"/>
  </r>
  <r>
    <s v="WY"/>
    <n v="61"/>
    <n v="415"/>
    <s v="No"/>
    <s v="Yes"/>
    <n v="24"/>
    <n v="227.5"/>
    <n v="81"/>
    <n v="38.68"/>
    <n v="234.9"/>
    <n v="71"/>
    <n v="19.97"/>
    <n v="166.4"/>
    <n v="128"/>
    <n v="7.49"/>
    <n v="9"/>
    <n v="13"/>
    <n v="2.4300000000000002"/>
    <n v="1"/>
    <s v="0–1"/>
    <s v="No"/>
    <n v="637.79999999999995"/>
    <s v="High"/>
    <n v="68.570000000000007"/>
    <x v="0"/>
  </r>
  <r>
    <s v="WY"/>
    <n v="59"/>
    <n v="415"/>
    <s v="No"/>
    <s v="No"/>
    <n v="0"/>
    <n v="167.4"/>
    <n v="68"/>
    <n v="28.46"/>
    <n v="143.80000000000001"/>
    <n v="74"/>
    <n v="12.22"/>
    <n v="140.1"/>
    <n v="111"/>
    <n v="6.3"/>
    <n v="10.3"/>
    <n v="3"/>
    <n v="2.78"/>
    <n v="0"/>
    <s v="0–1"/>
    <s v="Yes"/>
    <n v="461.60000000000008"/>
    <s v="High"/>
    <n v="49.76"/>
    <x v="1"/>
  </r>
  <r>
    <s v="WY"/>
    <n v="57"/>
    <n v="415"/>
    <s v="No"/>
    <s v="No"/>
    <n v="0"/>
    <n v="137"/>
    <n v="128"/>
    <n v="23.29"/>
    <n v="217"/>
    <n v="116"/>
    <n v="18.45"/>
    <n v="182.1"/>
    <n v="86"/>
    <n v="8.19"/>
    <n v="10"/>
    <n v="5"/>
    <n v="2.7"/>
    <n v="2"/>
    <s v="2–3"/>
    <s v="No"/>
    <n v="546.1"/>
    <s v="High"/>
    <n v="52.629999999999995"/>
    <x v="0"/>
  </r>
  <r>
    <s v="WY"/>
    <n v="54"/>
    <n v="415"/>
    <s v="No"/>
    <s v="No"/>
    <n v="0"/>
    <n v="170.2"/>
    <n v="89"/>
    <n v="28.93"/>
    <n v="187.5"/>
    <n v="83"/>
    <n v="15.94"/>
    <n v="119.5"/>
    <n v="100"/>
    <n v="5.38"/>
    <n v="4.3"/>
    <n v="3"/>
    <n v="1.1599999999999999"/>
    <n v="0"/>
    <s v="0–1"/>
    <s v="No"/>
    <n v="481.5"/>
    <s v="High"/>
    <n v="51.41"/>
    <x v="0"/>
  </r>
  <r>
    <s v="WY"/>
    <n v="54"/>
    <n v="510"/>
    <s v="No"/>
    <s v="No"/>
    <n v="0"/>
    <n v="210.1"/>
    <n v="126"/>
    <n v="35.72"/>
    <n v="248.9"/>
    <n v="108"/>
    <n v="21.16"/>
    <n v="158.6"/>
    <n v="88"/>
    <n v="7.14"/>
    <n v="14.4"/>
    <n v="2"/>
    <n v="3.89"/>
    <n v="4"/>
    <s v="4–5"/>
    <s v="No"/>
    <n v="632"/>
    <s v="High"/>
    <n v="67.91"/>
    <x v="0"/>
  </r>
  <r>
    <s v="WY"/>
    <n v="52"/>
    <n v="415"/>
    <s v="No"/>
    <s v="No"/>
    <n v="0"/>
    <n v="242.2"/>
    <n v="87"/>
    <n v="41.17"/>
    <n v="226.1"/>
    <n v="101"/>
    <n v="19.22"/>
    <n v="268.60000000000002"/>
    <n v="121"/>
    <n v="12.09"/>
    <n v="8.1999999999999993"/>
    <n v="3"/>
    <n v="2.21"/>
    <n v="5"/>
    <s v="4–5"/>
    <s v="Yes"/>
    <n v="745.1"/>
    <s v="High"/>
    <n v="74.69"/>
    <x v="0"/>
  </r>
  <r>
    <s v="WY"/>
    <n v="33"/>
    <n v="510"/>
    <s v="No"/>
    <s v="No"/>
    <n v="0"/>
    <n v="223.8"/>
    <n v="67"/>
    <n v="38.049999999999997"/>
    <n v="244.8"/>
    <n v="74"/>
    <n v="20.81"/>
    <n v="223.8"/>
    <n v="156"/>
    <n v="10.07"/>
    <n v="12.3"/>
    <n v="5"/>
    <n v="3.32"/>
    <n v="3"/>
    <s v="2–3"/>
    <s v="No"/>
    <n v="704.7"/>
    <s v="High"/>
    <n v="72.25"/>
    <x v="0"/>
  </r>
  <r>
    <s v="WY"/>
    <n v="3"/>
    <n v="415"/>
    <s v="No"/>
    <s v="No"/>
    <n v="0"/>
    <n v="115.4"/>
    <n v="99"/>
    <n v="19.62"/>
    <n v="209.9"/>
    <n v="115"/>
    <n v="17.84"/>
    <n v="280.89999999999998"/>
    <n v="112"/>
    <n v="12.64"/>
    <n v="15.9"/>
    <n v="6"/>
    <n v="4.29"/>
    <n v="3"/>
    <s v="2–3"/>
    <s v="No"/>
    <n v="622.1"/>
    <s v="High"/>
    <n v="54.39"/>
    <x v="0"/>
  </r>
  <r>
    <m/>
    <m/>
    <m/>
    <m/>
    <m/>
    <m/>
    <m/>
    <m/>
    <m/>
    <m/>
    <m/>
    <m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28:D32" firstHeaderRow="1" firstDataRow="2" firstDataCol="1"/>
  <pivotFields count="21"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Col" dataField="1" showAll="0">
      <items count="4">
        <item x="0"/>
        <item x="1"/>
        <item x="2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0" baseItem="0" numFmtId="9"/>
  </dataFields>
  <formats count="3">
    <format dxfId="9">
      <pivotArea collapsedLevelsAreSubtotals="1" fieldPosition="0">
        <references count="2">
          <reference field="4" count="1">
            <x v="0"/>
          </reference>
          <reference field="20" count="1" selected="0">
            <x v="0"/>
          </reference>
        </references>
      </pivotArea>
    </format>
    <format dxfId="8">
      <pivotArea collapsedLevelsAreSubtotals="1" fieldPosition="0">
        <references count="2">
          <reference field="4" count="1">
            <x v="0"/>
          </reference>
          <reference field="20" count="1" selected="0">
            <x v="0"/>
          </reference>
        </references>
      </pivotArea>
    </format>
    <format dxfId="7">
      <pivotArea outline="0" collapsedLevelsAreSubtotals="1" fieldPosition="0"/>
    </format>
  </format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15:D19" firstHeaderRow="1" firstDataRow="2" firstDataCol="1"/>
  <pivotFields count="21"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Col" dataField="1" showAll="0">
      <items count="4">
        <item x="0"/>
        <item x="1"/>
        <item h="1" x="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0" baseItem="0" numFmtId="10"/>
  </dataFields>
  <formats count="18">
    <format dxfId="27">
      <pivotArea collapsedLevelsAreSubtotals="1" fieldPosition="0">
        <references count="2">
          <reference field="3" count="1">
            <x v="0"/>
          </reference>
          <reference field="20" count="1" selected="0">
            <x v="0"/>
          </reference>
        </references>
      </pivotArea>
    </format>
    <format dxfId="26">
      <pivotArea collapsedLevelsAreSubtotals="1" fieldPosition="0">
        <references count="2">
          <reference field="3" count="1">
            <x v="0"/>
          </reference>
          <reference field="20" count="1" selected="0">
            <x v="0"/>
          </reference>
        </references>
      </pivotArea>
    </format>
    <format dxfId="25">
      <pivotArea collapsedLevelsAreSubtotals="1" fieldPosition="0">
        <references count="2">
          <reference field="3" count="1">
            <x v="1"/>
          </reference>
          <reference field="20" count="1" selected="0">
            <x v="0"/>
          </reference>
        </references>
      </pivotArea>
    </format>
    <format dxfId="24">
      <pivotArea collapsedLevelsAreSubtotals="1" fieldPosition="0">
        <references count="2">
          <reference field="3" count="1">
            <x v="1"/>
          </reference>
          <reference field="20" count="1" selected="0">
            <x v="0"/>
          </reference>
        </references>
      </pivotArea>
    </format>
    <format dxfId="23">
      <pivotArea field="20" grandRow="1" outline="0" collapsedLevelsAreSubtotals="1" axis="axisCol" fieldPosition="0">
        <references count="1">
          <reference field="20" count="1" selected="0">
            <x v="0"/>
          </reference>
        </references>
      </pivotArea>
    </format>
    <format dxfId="22">
      <pivotArea field="20" grandRow="1" outline="0" collapsedLevelsAreSubtotals="1" axis="axisCol" fieldPosition="0">
        <references count="1">
          <reference field="20" count="1" selected="0">
            <x v="0"/>
          </reference>
        </references>
      </pivotArea>
    </format>
    <format dxfId="21">
      <pivotArea collapsedLevelsAreSubtotals="1" fieldPosition="0">
        <references count="2">
          <reference field="3" count="1">
            <x v="0"/>
          </reference>
          <reference field="20" count="1" selected="0">
            <x v="1"/>
          </reference>
        </references>
      </pivotArea>
    </format>
    <format dxfId="20">
      <pivotArea collapsedLevelsAreSubtotals="1" fieldPosition="0">
        <references count="2">
          <reference field="3" count="1">
            <x v="0"/>
          </reference>
          <reference field="20" count="1" selected="0">
            <x v="1"/>
          </reference>
        </references>
      </pivotArea>
    </format>
    <format dxfId="19">
      <pivotArea collapsedLevelsAreSubtotals="1" fieldPosition="0">
        <references count="2">
          <reference field="3" count="1">
            <x v="1"/>
          </reference>
          <reference field="20" count="1" selected="0">
            <x v="1"/>
          </reference>
        </references>
      </pivotArea>
    </format>
    <format dxfId="18">
      <pivotArea collapsedLevelsAreSubtotals="1" fieldPosition="0">
        <references count="2">
          <reference field="3" count="1">
            <x v="1"/>
          </reference>
          <reference field="20" count="1" selected="0">
            <x v="1"/>
          </reference>
        </references>
      </pivotArea>
    </format>
    <format dxfId="17">
      <pivotArea field="20" grandRow="1" outline="0" collapsedLevelsAreSubtotals="1" axis="axisCol" fieldPosition="0">
        <references count="1">
          <reference field="20" count="1" selected="0">
            <x v="1"/>
          </reference>
        </references>
      </pivotArea>
    </format>
    <format dxfId="16">
      <pivotArea field="20" grandRow="1" outline="0" collapsedLevelsAreSubtotals="1" axis="axisCol" fieldPosition="0">
        <references count="1">
          <reference field="20" count="1" selected="0">
            <x v="1"/>
          </reference>
        </references>
      </pivotArea>
    </format>
    <format dxfId="15">
      <pivotArea field="3" grandCol="1" collapsedLevelsAreSubtotals="1" axis="axisRow" fieldPosition="0">
        <references count="1">
          <reference field="3" count="1">
            <x v="0"/>
          </reference>
        </references>
      </pivotArea>
    </format>
    <format dxfId="14">
      <pivotArea field="3" grandCol="1" collapsedLevelsAreSubtotals="1" axis="axisRow" fieldPosition="0">
        <references count="1">
          <reference field="3" count="1">
            <x v="0"/>
          </reference>
        </references>
      </pivotArea>
    </format>
    <format dxfId="13">
      <pivotArea field="3" grandCol="1" collapsedLevelsAreSubtotals="1" axis="axisRow" fieldPosition="0">
        <references count="1">
          <reference field="3" count="1">
            <x v="1"/>
          </reference>
        </references>
      </pivotArea>
    </format>
    <format dxfId="12">
      <pivotArea field="3" grandCol="1" collapsedLevelsAreSubtotals="1" axis="axisRow" fieldPosition="0">
        <references count="1">
          <reference field="3" count="1">
            <x v="1"/>
          </reference>
        </references>
      </pivotArea>
    </format>
    <format dxfId="11">
      <pivotArea grandRow="1" grandCol="1" outline="0" collapsedLevelsAreSubtotals="1" fieldPosition="0"/>
    </format>
    <format dxfId="10">
      <pivotArea grandRow="1" grandCol="1" outline="0" collapsedLevelsAreSubtotals="1" fieldPosition="0"/>
    </format>
  </formats>
  <chartFormats count="4"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73:C276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2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hurn" fld="20" subtotal="count" baseField="0" baseItem="0"/>
    <dataField name="% of Column Total" fld="20" subtotal="count" showDataAs="percentOfCol" baseField="0" baseItem="0" numFmtId="9"/>
  </dataFields>
  <formats count="1"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262:C265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hurn" fld="20" subtotal="count" baseField="0" baseItem="0"/>
    <dataField name="% of Column Total" fld="20" subtotal="count" showDataAs="percentOfCol" baseField="0" baseItem="0" numFmtId="9"/>
  </dataFields>
  <formats count="1">
    <format dxfId="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B6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h="1" x="2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Churn" fld="8" subtotal="count" showDataAs="percentOfTotal" baseField="0" baseItem="0" numFmtId="10"/>
  </dataFields>
  <formats count="6">
    <format dxfId="35">
      <pivotArea collapsedLevelsAreSubtotals="1" fieldPosition="0">
        <references count="1">
          <reference field="8" count="1">
            <x v="0"/>
          </reference>
        </references>
      </pivotArea>
    </format>
    <format dxfId="34">
      <pivotArea collapsedLevelsAreSubtotals="1" fieldPosition="0">
        <references count="1">
          <reference field="8" count="1">
            <x v="0"/>
          </reference>
        </references>
      </pivotArea>
    </format>
    <format dxfId="33">
      <pivotArea collapsedLevelsAreSubtotals="1" fieldPosition="0">
        <references count="1">
          <reference field="8" count="1">
            <x v="1"/>
          </reference>
        </references>
      </pivotArea>
    </format>
    <format dxfId="32">
      <pivotArea collapsedLevelsAreSubtotals="1" fieldPosition="0">
        <references count="1">
          <reference field="8" count="1">
            <x v="1"/>
          </reference>
        </references>
      </pivotArea>
    </format>
    <format dxfId="31">
      <pivotArea grandRow="1" outline="0" collapsedLevelsAreSubtotals="1" fieldPosition="0"/>
    </format>
    <format dxfId="30">
      <pivotArea grandRow="1" outline="0" collapsedLevelsAreSubtotals="1" fieldPosition="0"/>
    </format>
  </formats>
  <chartFormats count="4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52:C258" firstHeaderRow="0" firstDataRow="1" firstDataCol="1"/>
  <pivotFields count="21">
    <pivotField showAll="0"/>
    <pivotField axis="axisRow" showAll="0">
      <items count="207">
        <item x="118"/>
        <item x="197"/>
        <item x="156"/>
        <item x="198"/>
        <item x="199"/>
        <item x="190"/>
        <item x="182"/>
        <item x="188"/>
        <item x="169"/>
        <item x="195"/>
        <item x="164"/>
        <item x="179"/>
        <item x="138"/>
        <item x="183"/>
        <item x="101"/>
        <item x="174"/>
        <item x="173"/>
        <item x="168"/>
        <item x="145"/>
        <item x="100"/>
        <item x="171"/>
        <item x="99"/>
        <item x="37"/>
        <item x="98"/>
        <item x="176"/>
        <item x="167"/>
        <item x="189"/>
        <item x="137"/>
        <item x="136"/>
        <item x="117"/>
        <item x="79"/>
        <item x="135"/>
        <item x="97"/>
        <item x="96"/>
        <item x="36"/>
        <item x="78"/>
        <item x="95"/>
        <item x="94"/>
        <item x="77"/>
        <item x="35"/>
        <item x="132"/>
        <item x="76"/>
        <item x="75"/>
        <item x="177"/>
        <item x="178"/>
        <item x="74"/>
        <item x="116"/>
        <item x="158"/>
        <item x="93"/>
        <item x="144"/>
        <item x="34"/>
        <item x="33"/>
        <item x="92"/>
        <item x="134"/>
        <item x="73"/>
        <item x="72"/>
        <item x="32"/>
        <item x="157"/>
        <item x="91"/>
        <item x="71"/>
        <item x="70"/>
        <item x="69"/>
        <item x="133"/>
        <item x="152"/>
        <item x="68"/>
        <item x="31"/>
        <item x="67"/>
        <item x="30"/>
        <item x="90"/>
        <item x="89"/>
        <item x="88"/>
        <item x="66"/>
        <item x="29"/>
        <item x="131"/>
        <item x="166"/>
        <item x="28"/>
        <item x="65"/>
        <item x="87"/>
        <item x="27"/>
        <item x="130"/>
        <item x="26"/>
        <item x="64"/>
        <item x="63"/>
        <item x="62"/>
        <item x="25"/>
        <item x="24"/>
        <item x="23"/>
        <item x="148"/>
        <item x="86"/>
        <item x="22"/>
        <item x="115"/>
        <item x="21"/>
        <item x="114"/>
        <item x="61"/>
        <item x="20"/>
        <item x="60"/>
        <item x="113"/>
        <item x="129"/>
        <item x="59"/>
        <item x="58"/>
        <item x="19"/>
        <item x="112"/>
        <item x="85"/>
        <item x="84"/>
        <item x="57"/>
        <item x="18"/>
        <item x="111"/>
        <item x="110"/>
        <item x="17"/>
        <item x="83"/>
        <item x="56"/>
        <item x="155"/>
        <item x="16"/>
        <item x="121"/>
        <item x="15"/>
        <item x="55"/>
        <item x="54"/>
        <item x="14"/>
        <item x="13"/>
        <item x="151"/>
        <item x="12"/>
        <item x="53"/>
        <item x="109"/>
        <item x="128"/>
        <item x="52"/>
        <item x="11"/>
        <item x="51"/>
        <item x="50"/>
        <item x="49"/>
        <item x="10"/>
        <item x="127"/>
        <item x="9"/>
        <item x="120"/>
        <item x="126"/>
        <item x="48"/>
        <item x="125"/>
        <item x="8"/>
        <item x="47"/>
        <item x="7"/>
        <item x="154"/>
        <item x="46"/>
        <item x="143"/>
        <item x="82"/>
        <item x="147"/>
        <item x="142"/>
        <item x="108"/>
        <item x="6"/>
        <item x="5"/>
        <item x="45"/>
        <item x="165"/>
        <item x="153"/>
        <item x="107"/>
        <item x="44"/>
        <item x="4"/>
        <item x="43"/>
        <item x="141"/>
        <item x="42"/>
        <item x="163"/>
        <item x="41"/>
        <item x="140"/>
        <item x="124"/>
        <item x="3"/>
        <item x="81"/>
        <item x="106"/>
        <item x="150"/>
        <item x="162"/>
        <item x="181"/>
        <item x="2"/>
        <item x="40"/>
        <item x="105"/>
        <item x="187"/>
        <item x="39"/>
        <item x="104"/>
        <item x="1"/>
        <item x="172"/>
        <item x="123"/>
        <item x="139"/>
        <item x="184"/>
        <item x="192"/>
        <item x="119"/>
        <item x="122"/>
        <item x="161"/>
        <item x="204"/>
        <item x="146"/>
        <item x="80"/>
        <item x="0"/>
        <item x="103"/>
        <item x="170"/>
        <item x="186"/>
        <item x="193"/>
        <item x="202"/>
        <item x="102"/>
        <item x="149"/>
        <item x="200"/>
        <item x="201"/>
        <item x="203"/>
        <item x="160"/>
        <item x="191"/>
        <item x="159"/>
        <item x="185"/>
        <item x="180"/>
        <item x="38"/>
        <item x="196"/>
        <item x="194"/>
        <item x="175"/>
        <item h="1" x="2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0"/>
        <item x="1"/>
        <item x="2"/>
        <item t="default"/>
      </items>
    </pivotField>
  </pivotFields>
  <rowFields count="1">
    <field x="1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hurn" fld="20" subtotal="count" baseField="0" baseItem="0"/>
    <dataField name="Count of Churn2" fld="20" subtotal="count" showDataAs="percentOfCol" baseField="1" baseItem="0" numFmtId="10"/>
  </dataFields>
  <chartFormats count="8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0:D4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0"/>
        <item x="2"/>
        <item x="3"/>
        <item h="1" x="4"/>
        <item t="default"/>
      </items>
    </pivotField>
    <pivotField axis="axisCol" dataField="1" showAll="0">
      <items count="4">
        <item x="0"/>
        <item x="1"/>
        <item x="2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 " fld="20" subtotal="count" showDataAs="percentOfRow" baseField="0" baseItem="0" numFmtId="9"/>
  </dataFields>
  <formats count="1">
    <format dxfId="36">
      <pivotArea outline="0" collapsedLevelsAreSubtotals="1" fieldPosition="0"/>
    </format>
  </formats>
  <chartFormats count="4"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6"/>
  <sheetViews>
    <sheetView topLeftCell="A135" zoomScale="70" zoomScaleNormal="70" workbookViewId="0">
      <selection activeCell="H3" sqref="H3"/>
    </sheetView>
  </sheetViews>
  <sheetFormatPr defaultRowHeight="14.3" x14ac:dyDescent="0.25"/>
  <cols>
    <col min="1" max="1" width="12.625" customWidth="1"/>
    <col min="2" max="2" width="14" customWidth="1"/>
    <col min="3" max="3" width="16.625" customWidth="1"/>
    <col min="4" max="4" width="11" customWidth="1"/>
    <col min="5" max="5" width="11" bestFit="1" customWidth="1"/>
  </cols>
  <sheetData>
    <row r="3" spans="1:4" x14ac:dyDescent="0.25">
      <c r="A3" s="2" t="s">
        <v>77</v>
      </c>
      <c r="B3" t="s">
        <v>75</v>
      </c>
    </row>
    <row r="4" spans="1:4" x14ac:dyDescent="0.25">
      <c r="A4" s="5" t="s">
        <v>21</v>
      </c>
      <c r="B4" s="4">
        <v>0.85446361590397601</v>
      </c>
    </row>
    <row r="5" spans="1:4" x14ac:dyDescent="0.25">
      <c r="A5" s="5" t="s">
        <v>22</v>
      </c>
      <c r="B5" s="4">
        <v>0.14553638409602401</v>
      </c>
    </row>
    <row r="6" spans="1:4" x14ac:dyDescent="0.25">
      <c r="A6" s="5" t="s">
        <v>74</v>
      </c>
      <c r="B6" s="4">
        <v>1</v>
      </c>
    </row>
    <row r="15" spans="1:4" x14ac:dyDescent="0.25">
      <c r="A15" s="2" t="s">
        <v>75</v>
      </c>
      <c r="B15" s="2" t="s">
        <v>78</v>
      </c>
    </row>
    <row r="16" spans="1:4" x14ac:dyDescent="0.25">
      <c r="A16" s="2" t="s">
        <v>77</v>
      </c>
      <c r="B16" t="s">
        <v>21</v>
      </c>
      <c r="C16" t="s">
        <v>22</v>
      </c>
      <c r="D16" t="s">
        <v>74</v>
      </c>
    </row>
    <row r="17" spans="1:4" x14ac:dyDescent="0.25">
      <c r="A17" s="5" t="s">
        <v>21</v>
      </c>
      <c r="B17" s="4">
        <v>0.88731218697829717</v>
      </c>
      <c r="C17" s="4">
        <v>0.11268781302170283</v>
      </c>
      <c r="D17" s="4">
        <v>1</v>
      </c>
    </row>
    <row r="18" spans="1:4" x14ac:dyDescent="0.25">
      <c r="A18" s="5" t="s">
        <v>22</v>
      </c>
      <c r="B18" s="4">
        <v>0.562962962962963</v>
      </c>
      <c r="C18" s="4">
        <v>0.43703703703703706</v>
      </c>
      <c r="D18" s="4">
        <v>1</v>
      </c>
    </row>
    <row r="19" spans="1:4" x14ac:dyDescent="0.25">
      <c r="A19" s="5" t="s">
        <v>74</v>
      </c>
      <c r="B19" s="4">
        <v>0.85446361590397601</v>
      </c>
      <c r="C19" s="4">
        <v>0.14553638409602401</v>
      </c>
      <c r="D19" s="4">
        <v>1</v>
      </c>
    </row>
    <row r="28" spans="1:4" x14ac:dyDescent="0.25">
      <c r="A28" s="2" t="s">
        <v>75</v>
      </c>
      <c r="B28" s="2" t="s">
        <v>78</v>
      </c>
    </row>
    <row r="29" spans="1:4" x14ac:dyDescent="0.25">
      <c r="A29" s="2" t="s">
        <v>77</v>
      </c>
      <c r="B29" t="s">
        <v>21</v>
      </c>
      <c r="C29" t="s">
        <v>22</v>
      </c>
      <c r="D29" t="s">
        <v>74</v>
      </c>
    </row>
    <row r="30" spans="1:4" x14ac:dyDescent="0.25">
      <c r="A30" s="5" t="s">
        <v>21</v>
      </c>
      <c r="B30" s="4">
        <v>0.83290222452146923</v>
      </c>
      <c r="C30" s="4">
        <v>0.16709777547853077</v>
      </c>
      <c r="D30" s="4">
        <v>1</v>
      </c>
    </row>
    <row r="31" spans="1:4" x14ac:dyDescent="0.25">
      <c r="A31" s="5" t="s">
        <v>22</v>
      </c>
      <c r="B31" s="4">
        <v>0.91132332878581168</v>
      </c>
      <c r="C31" s="4">
        <v>8.8676671214188263E-2</v>
      </c>
      <c r="D31" s="4">
        <v>1</v>
      </c>
    </row>
    <row r="32" spans="1:4" x14ac:dyDescent="0.25">
      <c r="A32" s="5" t="s">
        <v>74</v>
      </c>
      <c r="B32" s="4">
        <v>0.85446361590397601</v>
      </c>
      <c r="C32" s="4">
        <v>0.14553638409602401</v>
      </c>
      <c r="D32" s="4">
        <v>1</v>
      </c>
    </row>
    <row r="40" spans="1:4" x14ac:dyDescent="0.25">
      <c r="A40" s="2" t="s">
        <v>84</v>
      </c>
      <c r="B40" s="2" t="s">
        <v>78</v>
      </c>
    </row>
    <row r="41" spans="1:4" x14ac:dyDescent="0.25">
      <c r="A41" s="2" t="s">
        <v>77</v>
      </c>
      <c r="B41" t="s">
        <v>21</v>
      </c>
      <c r="C41" t="s">
        <v>22</v>
      </c>
      <c r="D41" t="s">
        <v>74</v>
      </c>
    </row>
    <row r="42" spans="1:4" x14ac:dyDescent="0.25">
      <c r="A42" s="5" t="s">
        <v>80</v>
      </c>
      <c r="B42" s="4">
        <v>0.8813333333333333</v>
      </c>
      <c r="C42" s="4">
        <v>0.11866666666666667</v>
      </c>
      <c r="D42" s="4">
        <v>1</v>
      </c>
    </row>
    <row r="43" spans="1:4" x14ac:dyDescent="0.25">
      <c r="A43" s="5" t="s">
        <v>81</v>
      </c>
      <c r="B43" s="4">
        <v>0.89644351464435146</v>
      </c>
      <c r="C43" s="4">
        <v>0.10355648535564854</v>
      </c>
      <c r="D43" s="4">
        <v>1</v>
      </c>
    </row>
    <row r="44" spans="1:4" x14ac:dyDescent="0.25">
      <c r="A44" s="5" t="s">
        <v>82</v>
      </c>
      <c r="B44" s="4">
        <v>0.48901098901098899</v>
      </c>
      <c r="C44" s="4">
        <v>0.51098901098901095</v>
      </c>
      <c r="D44" s="4">
        <v>1</v>
      </c>
    </row>
    <row r="45" spans="1:4" x14ac:dyDescent="0.25">
      <c r="A45" s="5" t="s">
        <v>83</v>
      </c>
      <c r="B45" s="4">
        <v>0.35714285714285715</v>
      </c>
      <c r="C45" s="4">
        <v>0.6428571428571429</v>
      </c>
      <c r="D45" s="4">
        <v>1</v>
      </c>
    </row>
    <row r="46" spans="1:4" x14ac:dyDescent="0.25">
      <c r="A46" s="5" t="s">
        <v>74</v>
      </c>
      <c r="B46" s="4">
        <v>0.85446361590397601</v>
      </c>
      <c r="C46" s="4">
        <v>0.14553638409602401</v>
      </c>
      <c r="D46" s="4">
        <v>1</v>
      </c>
    </row>
    <row r="52" spans="1:3" x14ac:dyDescent="0.25">
      <c r="A52" s="2" t="s">
        <v>77</v>
      </c>
      <c r="B52" t="s">
        <v>75</v>
      </c>
      <c r="C52" t="s">
        <v>76</v>
      </c>
    </row>
    <row r="53" spans="1:3" x14ac:dyDescent="0.25">
      <c r="A53" s="5">
        <v>1</v>
      </c>
      <c r="B53" s="3">
        <v>6</v>
      </c>
      <c r="C53" s="6">
        <v>2.2505626406601649E-3</v>
      </c>
    </row>
    <row r="54" spans="1:3" x14ac:dyDescent="0.25">
      <c r="A54" s="5">
        <v>2</v>
      </c>
      <c r="B54" s="3">
        <v>1</v>
      </c>
      <c r="C54" s="6">
        <v>3.7509377344336085E-4</v>
      </c>
    </row>
    <row r="55" spans="1:3" x14ac:dyDescent="0.25">
      <c r="A55" s="5">
        <v>3</v>
      </c>
      <c r="B55" s="3">
        <v>4</v>
      </c>
      <c r="C55" s="6">
        <v>1.5003750937734434E-3</v>
      </c>
    </row>
    <row r="56" spans="1:3" x14ac:dyDescent="0.25">
      <c r="A56" s="5">
        <v>4</v>
      </c>
      <c r="B56" s="3">
        <v>1</v>
      </c>
      <c r="C56" s="6">
        <v>3.7509377344336085E-4</v>
      </c>
    </row>
    <row r="57" spans="1:3" x14ac:dyDescent="0.25">
      <c r="A57" s="5">
        <v>5</v>
      </c>
      <c r="B57" s="3">
        <v>1</v>
      </c>
      <c r="C57" s="6">
        <v>3.7509377344336085E-4</v>
      </c>
    </row>
    <row r="58" spans="1:3" x14ac:dyDescent="0.25">
      <c r="A58" s="5">
        <v>6</v>
      </c>
      <c r="B58" s="3">
        <v>1</v>
      </c>
      <c r="C58" s="6">
        <v>3.7509377344336085E-4</v>
      </c>
    </row>
    <row r="59" spans="1:3" x14ac:dyDescent="0.25">
      <c r="A59" s="5">
        <v>7</v>
      </c>
      <c r="B59" s="3">
        <v>1</v>
      </c>
      <c r="C59" s="6">
        <v>3.7509377344336085E-4</v>
      </c>
    </row>
    <row r="60" spans="1:3" x14ac:dyDescent="0.25">
      <c r="A60" s="5">
        <v>8</v>
      </c>
      <c r="B60" s="3">
        <v>1</v>
      </c>
      <c r="C60" s="6">
        <v>3.7509377344336085E-4</v>
      </c>
    </row>
    <row r="61" spans="1:3" x14ac:dyDescent="0.25">
      <c r="A61" s="5">
        <v>9</v>
      </c>
      <c r="B61" s="3">
        <v>3</v>
      </c>
      <c r="C61" s="6">
        <v>1.1252813203300824E-3</v>
      </c>
    </row>
    <row r="62" spans="1:3" x14ac:dyDescent="0.25">
      <c r="A62" s="5">
        <v>10</v>
      </c>
      <c r="B62" s="3">
        <v>2</v>
      </c>
      <c r="C62" s="6">
        <v>7.501875468867217E-4</v>
      </c>
    </row>
    <row r="63" spans="1:3" x14ac:dyDescent="0.25">
      <c r="A63" s="5">
        <v>11</v>
      </c>
      <c r="B63" s="3">
        <v>4</v>
      </c>
      <c r="C63" s="6">
        <v>1.5003750937734434E-3</v>
      </c>
    </row>
    <row r="64" spans="1:3" x14ac:dyDescent="0.25">
      <c r="A64" s="5">
        <v>12</v>
      </c>
      <c r="B64" s="3">
        <v>2</v>
      </c>
      <c r="C64" s="6">
        <v>7.501875468867217E-4</v>
      </c>
    </row>
    <row r="65" spans="1:3" x14ac:dyDescent="0.25">
      <c r="A65" s="5">
        <v>13</v>
      </c>
      <c r="B65" s="3">
        <v>6</v>
      </c>
      <c r="C65" s="6">
        <v>2.2505626406601649E-3</v>
      </c>
    </row>
    <row r="66" spans="1:3" x14ac:dyDescent="0.25">
      <c r="A66" s="5">
        <v>15</v>
      </c>
      <c r="B66" s="3">
        <v>2</v>
      </c>
      <c r="C66" s="6">
        <v>7.501875468867217E-4</v>
      </c>
    </row>
    <row r="67" spans="1:3" x14ac:dyDescent="0.25">
      <c r="A67" s="5">
        <v>16</v>
      </c>
      <c r="B67" s="3">
        <v>7</v>
      </c>
      <c r="C67" s="6">
        <v>2.6256564141035259E-3</v>
      </c>
    </row>
    <row r="68" spans="1:3" x14ac:dyDescent="0.25">
      <c r="A68" s="5">
        <v>17</v>
      </c>
      <c r="B68" s="3">
        <v>4</v>
      </c>
      <c r="C68" s="6">
        <v>1.5003750937734434E-3</v>
      </c>
    </row>
    <row r="69" spans="1:3" x14ac:dyDescent="0.25">
      <c r="A69" s="5">
        <v>18</v>
      </c>
      <c r="B69" s="3">
        <v>2</v>
      </c>
      <c r="C69" s="6">
        <v>7.501875468867217E-4</v>
      </c>
    </row>
    <row r="70" spans="1:3" x14ac:dyDescent="0.25">
      <c r="A70" s="5">
        <v>19</v>
      </c>
      <c r="B70" s="3">
        <v>4</v>
      </c>
      <c r="C70" s="6">
        <v>1.5003750937734434E-3</v>
      </c>
    </row>
    <row r="71" spans="1:3" x14ac:dyDescent="0.25">
      <c r="A71" s="5">
        <v>20</v>
      </c>
      <c r="B71" s="3">
        <v>3</v>
      </c>
      <c r="C71" s="6">
        <v>1.1252813203300824E-3</v>
      </c>
    </row>
    <row r="72" spans="1:3" x14ac:dyDescent="0.25">
      <c r="A72" s="5">
        <v>21</v>
      </c>
      <c r="B72" s="3">
        <v>6</v>
      </c>
      <c r="C72" s="6">
        <v>2.2505626406601649E-3</v>
      </c>
    </row>
    <row r="73" spans="1:3" x14ac:dyDescent="0.25">
      <c r="A73" s="5">
        <v>22</v>
      </c>
      <c r="B73" s="3">
        <v>6</v>
      </c>
      <c r="C73" s="6">
        <v>2.2505626406601649E-3</v>
      </c>
    </row>
    <row r="74" spans="1:3" x14ac:dyDescent="0.25">
      <c r="A74" s="5">
        <v>23</v>
      </c>
      <c r="B74" s="3">
        <v>4</v>
      </c>
      <c r="C74" s="6">
        <v>1.5003750937734434E-3</v>
      </c>
    </row>
    <row r="75" spans="1:3" x14ac:dyDescent="0.25">
      <c r="A75" s="5">
        <v>24</v>
      </c>
      <c r="B75" s="3">
        <v>8</v>
      </c>
      <c r="C75" s="6">
        <v>3.0007501875468868E-3</v>
      </c>
    </row>
    <row r="76" spans="1:3" x14ac:dyDescent="0.25">
      <c r="A76" s="5">
        <v>25</v>
      </c>
      <c r="B76" s="3">
        <v>4</v>
      </c>
      <c r="C76" s="6">
        <v>1.5003750937734434E-3</v>
      </c>
    </row>
    <row r="77" spans="1:3" x14ac:dyDescent="0.25">
      <c r="A77" s="5">
        <v>27</v>
      </c>
      <c r="B77" s="3">
        <v>6</v>
      </c>
      <c r="C77" s="6">
        <v>2.2505626406601649E-3</v>
      </c>
    </row>
    <row r="78" spans="1:3" x14ac:dyDescent="0.25">
      <c r="A78" s="5">
        <v>28</v>
      </c>
      <c r="B78" s="3">
        <v>5</v>
      </c>
      <c r="C78" s="6">
        <v>1.8754688672168042E-3</v>
      </c>
    </row>
    <row r="79" spans="1:3" x14ac:dyDescent="0.25">
      <c r="A79" s="5">
        <v>29</v>
      </c>
      <c r="B79" s="3">
        <v>3</v>
      </c>
      <c r="C79" s="6">
        <v>1.1252813203300824E-3</v>
      </c>
    </row>
    <row r="80" spans="1:3" x14ac:dyDescent="0.25">
      <c r="A80" s="5">
        <v>30</v>
      </c>
      <c r="B80" s="3">
        <v>6</v>
      </c>
      <c r="C80" s="6">
        <v>2.2505626406601649E-3</v>
      </c>
    </row>
    <row r="81" spans="1:3" x14ac:dyDescent="0.25">
      <c r="A81" s="5">
        <v>31</v>
      </c>
      <c r="B81" s="3">
        <v>4</v>
      </c>
      <c r="C81" s="6">
        <v>1.5003750937734434E-3</v>
      </c>
    </row>
    <row r="82" spans="1:3" x14ac:dyDescent="0.25">
      <c r="A82" s="5">
        <v>32</v>
      </c>
      <c r="B82" s="3">
        <v>4</v>
      </c>
      <c r="C82" s="6">
        <v>1.5003750937734434E-3</v>
      </c>
    </row>
    <row r="83" spans="1:3" x14ac:dyDescent="0.25">
      <c r="A83" s="5">
        <v>33</v>
      </c>
      <c r="B83" s="3">
        <v>9</v>
      </c>
      <c r="C83" s="6">
        <v>3.3758439609902473E-3</v>
      </c>
    </row>
    <row r="84" spans="1:3" x14ac:dyDescent="0.25">
      <c r="A84" s="5">
        <v>34</v>
      </c>
      <c r="B84" s="3">
        <v>5</v>
      </c>
      <c r="C84" s="6">
        <v>1.8754688672168042E-3</v>
      </c>
    </row>
    <row r="85" spans="1:3" x14ac:dyDescent="0.25">
      <c r="A85" s="5">
        <v>35</v>
      </c>
      <c r="B85" s="3">
        <v>6</v>
      </c>
      <c r="C85" s="6">
        <v>2.2505626406601649E-3</v>
      </c>
    </row>
    <row r="86" spans="1:3" x14ac:dyDescent="0.25">
      <c r="A86" s="5">
        <v>36</v>
      </c>
      <c r="B86" s="3">
        <v>11</v>
      </c>
      <c r="C86" s="6">
        <v>4.1260315078769693E-3</v>
      </c>
    </row>
    <row r="87" spans="1:3" x14ac:dyDescent="0.25">
      <c r="A87" s="5">
        <v>37</v>
      </c>
      <c r="B87" s="3">
        <v>10</v>
      </c>
      <c r="C87" s="6">
        <v>3.7509377344336083E-3</v>
      </c>
    </row>
    <row r="88" spans="1:3" x14ac:dyDescent="0.25">
      <c r="A88" s="5">
        <v>38</v>
      </c>
      <c r="B88" s="3">
        <v>7</v>
      </c>
      <c r="C88" s="6">
        <v>2.6256564141035259E-3</v>
      </c>
    </row>
    <row r="89" spans="1:3" x14ac:dyDescent="0.25">
      <c r="A89" s="5">
        <v>39</v>
      </c>
      <c r="B89" s="3">
        <v>6</v>
      </c>
      <c r="C89" s="6">
        <v>2.2505626406601649E-3</v>
      </c>
    </row>
    <row r="90" spans="1:3" x14ac:dyDescent="0.25">
      <c r="A90" s="5">
        <v>40</v>
      </c>
      <c r="B90" s="3">
        <v>9</v>
      </c>
      <c r="C90" s="6">
        <v>3.3758439609902473E-3</v>
      </c>
    </row>
    <row r="91" spans="1:3" x14ac:dyDescent="0.25">
      <c r="A91" s="5">
        <v>41</v>
      </c>
      <c r="B91" s="3">
        <v>12</v>
      </c>
      <c r="C91" s="6">
        <v>4.5011252813203298E-3</v>
      </c>
    </row>
    <row r="92" spans="1:3" x14ac:dyDescent="0.25">
      <c r="A92" s="5">
        <v>42</v>
      </c>
      <c r="B92" s="3">
        <v>10</v>
      </c>
      <c r="C92" s="6">
        <v>3.7509377344336083E-3</v>
      </c>
    </row>
    <row r="93" spans="1:3" x14ac:dyDescent="0.25">
      <c r="A93" s="5">
        <v>43</v>
      </c>
      <c r="B93" s="3">
        <v>11</v>
      </c>
      <c r="C93" s="6">
        <v>4.1260315078769693E-3</v>
      </c>
    </row>
    <row r="94" spans="1:3" x14ac:dyDescent="0.25">
      <c r="A94" s="5">
        <v>44</v>
      </c>
      <c r="B94" s="3">
        <v>7</v>
      </c>
      <c r="C94" s="6">
        <v>2.6256564141035259E-3</v>
      </c>
    </row>
    <row r="95" spans="1:3" x14ac:dyDescent="0.25">
      <c r="A95" s="5">
        <v>45</v>
      </c>
      <c r="B95" s="3">
        <v>11</v>
      </c>
      <c r="C95" s="6">
        <v>4.1260315078769693E-3</v>
      </c>
    </row>
    <row r="96" spans="1:3" x14ac:dyDescent="0.25">
      <c r="A96" s="5">
        <v>46</v>
      </c>
      <c r="B96" s="3">
        <v>12</v>
      </c>
      <c r="C96" s="6">
        <v>4.5011252813203298E-3</v>
      </c>
    </row>
    <row r="97" spans="1:3" x14ac:dyDescent="0.25">
      <c r="A97" s="5">
        <v>47</v>
      </c>
      <c r="B97" s="3">
        <v>9</v>
      </c>
      <c r="C97" s="6">
        <v>3.3758439609902473E-3</v>
      </c>
    </row>
    <row r="98" spans="1:3" x14ac:dyDescent="0.25">
      <c r="A98" s="5">
        <v>48</v>
      </c>
      <c r="B98" s="3">
        <v>14</v>
      </c>
      <c r="C98" s="6">
        <v>5.2513128282070517E-3</v>
      </c>
    </row>
    <row r="99" spans="1:3" x14ac:dyDescent="0.25">
      <c r="A99" s="5">
        <v>49</v>
      </c>
      <c r="B99" s="3">
        <v>5</v>
      </c>
      <c r="C99" s="6">
        <v>1.8754688672168042E-3</v>
      </c>
    </row>
    <row r="100" spans="1:3" x14ac:dyDescent="0.25">
      <c r="A100" s="5">
        <v>50</v>
      </c>
      <c r="B100" s="3">
        <v>13</v>
      </c>
      <c r="C100" s="6">
        <v>4.8762190547636912E-3</v>
      </c>
    </row>
    <row r="101" spans="1:3" x14ac:dyDescent="0.25">
      <c r="A101" s="5">
        <v>51</v>
      </c>
      <c r="B101" s="3">
        <v>13</v>
      </c>
      <c r="C101" s="6">
        <v>4.8762190547636912E-3</v>
      </c>
    </row>
    <row r="102" spans="1:3" x14ac:dyDescent="0.25">
      <c r="A102" s="5">
        <v>52</v>
      </c>
      <c r="B102" s="3">
        <v>16</v>
      </c>
      <c r="C102" s="6">
        <v>6.0015003750937736E-3</v>
      </c>
    </row>
    <row r="103" spans="1:3" x14ac:dyDescent="0.25">
      <c r="A103" s="5">
        <v>53</v>
      </c>
      <c r="B103" s="3">
        <v>11</v>
      </c>
      <c r="C103" s="6">
        <v>4.1260315078769693E-3</v>
      </c>
    </row>
    <row r="104" spans="1:3" x14ac:dyDescent="0.25">
      <c r="A104" s="5">
        <v>54</v>
      </c>
      <c r="B104" s="3">
        <v>15</v>
      </c>
      <c r="C104" s="6">
        <v>5.6264066016504122E-3</v>
      </c>
    </row>
    <row r="105" spans="1:3" x14ac:dyDescent="0.25">
      <c r="A105" s="5">
        <v>55</v>
      </c>
      <c r="B105" s="3">
        <v>12</v>
      </c>
      <c r="C105" s="6">
        <v>4.5011252813203298E-3</v>
      </c>
    </row>
    <row r="106" spans="1:3" x14ac:dyDescent="0.25">
      <c r="A106" s="5">
        <v>56</v>
      </c>
      <c r="B106" s="3">
        <v>16</v>
      </c>
      <c r="C106" s="6">
        <v>6.0015003750937736E-3</v>
      </c>
    </row>
    <row r="107" spans="1:3" x14ac:dyDescent="0.25">
      <c r="A107" s="5">
        <v>57</v>
      </c>
      <c r="B107" s="3">
        <v>14</v>
      </c>
      <c r="C107" s="6">
        <v>5.2513128282070517E-3</v>
      </c>
    </row>
    <row r="108" spans="1:3" x14ac:dyDescent="0.25">
      <c r="A108" s="5">
        <v>58</v>
      </c>
      <c r="B108" s="3">
        <v>14</v>
      </c>
      <c r="C108" s="6">
        <v>5.2513128282070517E-3</v>
      </c>
    </row>
    <row r="109" spans="1:3" x14ac:dyDescent="0.25">
      <c r="A109" s="5">
        <v>59</v>
      </c>
      <c r="B109" s="3">
        <v>17</v>
      </c>
      <c r="C109" s="6">
        <v>6.3765941485371342E-3</v>
      </c>
    </row>
    <row r="110" spans="1:3" x14ac:dyDescent="0.25">
      <c r="A110" s="5">
        <v>60</v>
      </c>
      <c r="B110" s="3">
        <v>14</v>
      </c>
      <c r="C110" s="6">
        <v>5.2513128282070517E-3</v>
      </c>
    </row>
    <row r="111" spans="1:3" x14ac:dyDescent="0.25">
      <c r="A111" s="5">
        <v>61</v>
      </c>
      <c r="B111" s="3">
        <v>15</v>
      </c>
      <c r="C111" s="6">
        <v>5.6264066016504122E-3</v>
      </c>
    </row>
    <row r="112" spans="1:3" x14ac:dyDescent="0.25">
      <c r="A112" s="5">
        <v>62</v>
      </c>
      <c r="B112" s="3">
        <v>18</v>
      </c>
      <c r="C112" s="6">
        <v>6.7516879219804947E-3</v>
      </c>
    </row>
    <row r="113" spans="1:3" x14ac:dyDescent="0.25">
      <c r="A113" s="5">
        <v>63</v>
      </c>
      <c r="B113" s="3">
        <v>20</v>
      </c>
      <c r="C113" s="6">
        <v>7.5018754688672166E-3</v>
      </c>
    </row>
    <row r="114" spans="1:3" x14ac:dyDescent="0.25">
      <c r="A114" s="5">
        <v>64</v>
      </c>
      <c r="B114" s="3">
        <v>23</v>
      </c>
      <c r="C114" s="6">
        <v>8.6271567891972999E-3</v>
      </c>
    </row>
    <row r="115" spans="1:3" x14ac:dyDescent="0.25">
      <c r="A115" s="5">
        <v>65</v>
      </c>
      <c r="B115" s="3">
        <v>12</v>
      </c>
      <c r="C115" s="6">
        <v>4.5011252813203298E-3</v>
      </c>
    </row>
    <row r="116" spans="1:3" x14ac:dyDescent="0.25">
      <c r="A116" s="5">
        <v>66</v>
      </c>
      <c r="B116" s="3">
        <v>18</v>
      </c>
      <c r="C116" s="6">
        <v>6.7516879219804947E-3</v>
      </c>
    </row>
    <row r="117" spans="1:3" x14ac:dyDescent="0.25">
      <c r="A117" s="5">
        <v>67</v>
      </c>
      <c r="B117" s="3">
        <v>23</v>
      </c>
      <c r="C117" s="6">
        <v>8.6271567891972999E-3</v>
      </c>
    </row>
    <row r="118" spans="1:3" x14ac:dyDescent="0.25">
      <c r="A118" s="5">
        <v>68</v>
      </c>
      <c r="B118" s="3">
        <v>24</v>
      </c>
      <c r="C118" s="6">
        <v>9.0022505626406596E-3</v>
      </c>
    </row>
    <row r="119" spans="1:3" x14ac:dyDescent="0.25">
      <c r="A119" s="5">
        <v>69</v>
      </c>
      <c r="B119" s="3">
        <v>15</v>
      </c>
      <c r="C119" s="6">
        <v>5.6264066016504122E-3</v>
      </c>
    </row>
    <row r="120" spans="1:3" x14ac:dyDescent="0.25">
      <c r="A120" s="5">
        <v>70</v>
      </c>
      <c r="B120" s="3">
        <v>22</v>
      </c>
      <c r="C120" s="6">
        <v>8.2520630157539385E-3</v>
      </c>
    </row>
    <row r="121" spans="1:3" x14ac:dyDescent="0.25">
      <c r="A121" s="5">
        <v>71</v>
      </c>
      <c r="B121" s="3">
        <v>16</v>
      </c>
      <c r="C121" s="6">
        <v>6.0015003750937736E-3</v>
      </c>
    </row>
    <row r="122" spans="1:3" x14ac:dyDescent="0.25">
      <c r="A122" s="5">
        <v>72</v>
      </c>
      <c r="B122" s="3">
        <v>20</v>
      </c>
      <c r="C122" s="6">
        <v>7.5018754688672166E-3</v>
      </c>
    </row>
    <row r="123" spans="1:3" x14ac:dyDescent="0.25">
      <c r="A123" s="5">
        <v>73</v>
      </c>
      <c r="B123" s="3">
        <v>26</v>
      </c>
      <c r="C123" s="6">
        <v>9.7524381095273824E-3</v>
      </c>
    </row>
    <row r="124" spans="1:3" x14ac:dyDescent="0.25">
      <c r="A124" s="5">
        <v>74</v>
      </c>
      <c r="B124" s="3">
        <v>27</v>
      </c>
      <c r="C124" s="6">
        <v>1.0127531882970742E-2</v>
      </c>
    </row>
    <row r="125" spans="1:3" x14ac:dyDescent="0.25">
      <c r="A125" s="5">
        <v>75</v>
      </c>
      <c r="B125" s="3">
        <v>24</v>
      </c>
      <c r="C125" s="6">
        <v>9.0022505626406596E-3</v>
      </c>
    </row>
    <row r="126" spans="1:3" x14ac:dyDescent="0.25">
      <c r="A126" s="5">
        <v>76</v>
      </c>
      <c r="B126" s="3">
        <v>18</v>
      </c>
      <c r="C126" s="6">
        <v>6.7516879219804947E-3</v>
      </c>
    </row>
    <row r="127" spans="1:3" x14ac:dyDescent="0.25">
      <c r="A127" s="5">
        <v>77</v>
      </c>
      <c r="B127" s="3">
        <v>16</v>
      </c>
      <c r="C127" s="6">
        <v>6.0015003750937736E-3</v>
      </c>
    </row>
    <row r="128" spans="1:3" x14ac:dyDescent="0.25">
      <c r="A128" s="5">
        <v>78</v>
      </c>
      <c r="B128" s="3">
        <v>28</v>
      </c>
      <c r="C128" s="6">
        <v>1.0502625656414103E-2</v>
      </c>
    </row>
    <row r="129" spans="1:3" x14ac:dyDescent="0.25">
      <c r="A129" s="5">
        <v>79</v>
      </c>
      <c r="B129" s="3">
        <v>17</v>
      </c>
      <c r="C129" s="6">
        <v>6.3765941485371342E-3</v>
      </c>
    </row>
    <row r="130" spans="1:3" x14ac:dyDescent="0.25">
      <c r="A130" s="5">
        <v>80</v>
      </c>
      <c r="B130" s="3">
        <v>25</v>
      </c>
      <c r="C130" s="6">
        <v>9.377344336084021E-3</v>
      </c>
    </row>
    <row r="131" spans="1:3" x14ac:dyDescent="0.25">
      <c r="A131" s="5">
        <v>81</v>
      </c>
      <c r="B131" s="3">
        <v>18</v>
      </c>
      <c r="C131" s="6">
        <v>6.7516879219804947E-3</v>
      </c>
    </row>
    <row r="132" spans="1:3" x14ac:dyDescent="0.25">
      <c r="A132" s="5">
        <v>82</v>
      </c>
      <c r="B132" s="3">
        <v>20</v>
      </c>
      <c r="C132" s="6">
        <v>7.5018754688672166E-3</v>
      </c>
    </row>
    <row r="133" spans="1:3" x14ac:dyDescent="0.25">
      <c r="A133" s="5">
        <v>83</v>
      </c>
      <c r="B133" s="3">
        <v>19</v>
      </c>
      <c r="C133" s="6">
        <v>7.1267816954238561E-3</v>
      </c>
    </row>
    <row r="134" spans="1:3" x14ac:dyDescent="0.25">
      <c r="A134" s="5">
        <v>84</v>
      </c>
      <c r="B134" s="3">
        <v>20</v>
      </c>
      <c r="C134" s="6">
        <v>7.5018754688672166E-3</v>
      </c>
    </row>
    <row r="135" spans="1:3" x14ac:dyDescent="0.25">
      <c r="A135" s="5">
        <v>85</v>
      </c>
      <c r="B135" s="3">
        <v>23</v>
      </c>
      <c r="C135" s="6">
        <v>8.6271567891972999E-3</v>
      </c>
    </row>
    <row r="136" spans="1:3" x14ac:dyDescent="0.25">
      <c r="A136" s="5">
        <v>86</v>
      </c>
      <c r="B136" s="3">
        <v>29</v>
      </c>
      <c r="C136" s="6">
        <v>1.0877719429857465E-2</v>
      </c>
    </row>
    <row r="137" spans="1:3" x14ac:dyDescent="0.25">
      <c r="A137" s="5">
        <v>87</v>
      </c>
      <c r="B137" s="3">
        <v>33</v>
      </c>
      <c r="C137" s="6">
        <v>1.2378094523630907E-2</v>
      </c>
    </row>
    <row r="138" spans="1:3" x14ac:dyDescent="0.25">
      <c r="A138" s="5">
        <v>88</v>
      </c>
      <c r="B138" s="3">
        <v>26</v>
      </c>
      <c r="C138" s="6">
        <v>9.7524381095273824E-3</v>
      </c>
    </row>
    <row r="139" spans="1:3" x14ac:dyDescent="0.25">
      <c r="A139" s="5">
        <v>89</v>
      </c>
      <c r="B139" s="3">
        <v>22</v>
      </c>
      <c r="C139" s="6">
        <v>8.2520630157539385E-3</v>
      </c>
    </row>
    <row r="140" spans="1:3" x14ac:dyDescent="0.25">
      <c r="A140" s="5">
        <v>90</v>
      </c>
      <c r="B140" s="3">
        <v>29</v>
      </c>
      <c r="C140" s="6">
        <v>1.0877719429857465E-2</v>
      </c>
    </row>
    <row r="141" spans="1:3" x14ac:dyDescent="0.25">
      <c r="A141" s="5">
        <v>91</v>
      </c>
      <c r="B141" s="3">
        <v>23</v>
      </c>
      <c r="C141" s="6">
        <v>8.6271567891972999E-3</v>
      </c>
    </row>
    <row r="142" spans="1:3" x14ac:dyDescent="0.25">
      <c r="A142" s="5">
        <v>92</v>
      </c>
      <c r="B142" s="3">
        <v>26</v>
      </c>
      <c r="C142" s="6">
        <v>9.7524381095273824E-3</v>
      </c>
    </row>
    <row r="143" spans="1:3" x14ac:dyDescent="0.25">
      <c r="A143" s="5">
        <v>93</v>
      </c>
      <c r="B143" s="3">
        <v>35</v>
      </c>
      <c r="C143" s="6">
        <v>1.312828207051763E-2</v>
      </c>
    </row>
    <row r="144" spans="1:3" x14ac:dyDescent="0.25">
      <c r="A144" s="5">
        <v>94</v>
      </c>
      <c r="B144" s="3">
        <v>28</v>
      </c>
      <c r="C144" s="6">
        <v>1.0502625656414103E-2</v>
      </c>
    </row>
    <row r="145" spans="1:3" x14ac:dyDescent="0.25">
      <c r="A145" s="5">
        <v>95</v>
      </c>
      <c r="B145" s="3">
        <v>25</v>
      </c>
      <c r="C145" s="6">
        <v>9.377344336084021E-3</v>
      </c>
    </row>
    <row r="146" spans="1:3" x14ac:dyDescent="0.25">
      <c r="A146" s="5">
        <v>96</v>
      </c>
      <c r="B146" s="3">
        <v>21</v>
      </c>
      <c r="C146" s="6">
        <v>7.8769692423105771E-3</v>
      </c>
    </row>
    <row r="147" spans="1:3" x14ac:dyDescent="0.25">
      <c r="A147" s="5">
        <v>97</v>
      </c>
      <c r="B147" s="3">
        <v>25</v>
      </c>
      <c r="C147" s="6">
        <v>9.377344336084021E-3</v>
      </c>
    </row>
    <row r="148" spans="1:3" x14ac:dyDescent="0.25">
      <c r="A148" s="5">
        <v>98</v>
      </c>
      <c r="B148" s="3">
        <v>29</v>
      </c>
      <c r="C148" s="6">
        <v>1.0877719429857465E-2</v>
      </c>
    </row>
    <row r="149" spans="1:3" x14ac:dyDescent="0.25">
      <c r="A149" s="5">
        <v>99</v>
      </c>
      <c r="B149" s="3">
        <v>32</v>
      </c>
      <c r="C149" s="6">
        <v>1.2003000750187547E-2</v>
      </c>
    </row>
    <row r="150" spans="1:3" x14ac:dyDescent="0.25">
      <c r="A150" s="5">
        <v>100</v>
      </c>
      <c r="B150" s="3">
        <v>31</v>
      </c>
      <c r="C150" s="6">
        <v>1.1627906976744186E-2</v>
      </c>
    </row>
    <row r="151" spans="1:3" x14ac:dyDescent="0.25">
      <c r="A151" s="5">
        <v>101</v>
      </c>
      <c r="B151" s="3">
        <v>32</v>
      </c>
      <c r="C151" s="6">
        <v>1.2003000750187547E-2</v>
      </c>
    </row>
    <row r="152" spans="1:3" x14ac:dyDescent="0.25">
      <c r="A152" s="5">
        <v>102</v>
      </c>
      <c r="B152" s="3">
        <v>19</v>
      </c>
      <c r="C152" s="6">
        <v>7.1267816954238561E-3</v>
      </c>
    </row>
    <row r="153" spans="1:3" x14ac:dyDescent="0.25">
      <c r="A153" s="5">
        <v>103</v>
      </c>
      <c r="B153" s="3">
        <v>28</v>
      </c>
      <c r="C153" s="6">
        <v>1.0502625656414103E-2</v>
      </c>
    </row>
    <row r="154" spans="1:3" x14ac:dyDescent="0.25">
      <c r="A154" s="5">
        <v>104</v>
      </c>
      <c r="B154" s="3">
        <v>19</v>
      </c>
      <c r="C154" s="6">
        <v>7.1267816954238561E-3</v>
      </c>
    </row>
    <row r="155" spans="1:3" x14ac:dyDescent="0.25">
      <c r="A155" s="5">
        <v>105</v>
      </c>
      <c r="B155" s="3">
        <v>33</v>
      </c>
      <c r="C155" s="6">
        <v>1.2378094523630907E-2</v>
      </c>
    </row>
    <row r="156" spans="1:3" x14ac:dyDescent="0.25">
      <c r="A156" s="5">
        <v>106</v>
      </c>
      <c r="B156" s="3">
        <v>29</v>
      </c>
      <c r="C156" s="6">
        <v>1.0877719429857465E-2</v>
      </c>
    </row>
    <row r="157" spans="1:3" x14ac:dyDescent="0.25">
      <c r="A157" s="5">
        <v>107</v>
      </c>
      <c r="B157" s="3">
        <v>28</v>
      </c>
      <c r="C157" s="6">
        <v>1.0502625656414103E-2</v>
      </c>
    </row>
    <row r="158" spans="1:3" x14ac:dyDescent="0.25">
      <c r="A158" s="5">
        <v>108</v>
      </c>
      <c r="B158" s="3">
        <v>24</v>
      </c>
      <c r="C158" s="6">
        <v>9.0022505626406596E-3</v>
      </c>
    </row>
    <row r="159" spans="1:3" x14ac:dyDescent="0.25">
      <c r="A159" s="5">
        <v>109</v>
      </c>
      <c r="B159" s="3">
        <v>21</v>
      </c>
      <c r="C159" s="6">
        <v>7.8769692423105771E-3</v>
      </c>
    </row>
    <row r="160" spans="1:3" x14ac:dyDescent="0.25">
      <c r="A160" s="5">
        <v>110</v>
      </c>
      <c r="B160" s="3">
        <v>25</v>
      </c>
      <c r="C160" s="6">
        <v>9.377344336084021E-3</v>
      </c>
    </row>
    <row r="161" spans="1:3" x14ac:dyDescent="0.25">
      <c r="A161" s="5">
        <v>111</v>
      </c>
      <c r="B161" s="3">
        <v>21</v>
      </c>
      <c r="C161" s="6">
        <v>7.8769692423105771E-3</v>
      </c>
    </row>
    <row r="162" spans="1:3" x14ac:dyDescent="0.25">
      <c r="A162" s="5">
        <v>112</v>
      </c>
      <c r="B162" s="3">
        <v>27</v>
      </c>
      <c r="C162" s="6">
        <v>1.0127531882970742E-2</v>
      </c>
    </row>
    <row r="163" spans="1:3" x14ac:dyDescent="0.25">
      <c r="A163" s="5">
        <v>113</v>
      </c>
      <c r="B163" s="3">
        <v>26</v>
      </c>
      <c r="C163" s="6">
        <v>9.7524381095273824E-3</v>
      </c>
    </row>
    <row r="164" spans="1:3" x14ac:dyDescent="0.25">
      <c r="A164" s="5">
        <v>114</v>
      </c>
      <c r="B164" s="3">
        <v>19</v>
      </c>
      <c r="C164" s="6">
        <v>7.1267816954238561E-3</v>
      </c>
    </row>
    <row r="165" spans="1:3" x14ac:dyDescent="0.25">
      <c r="A165" s="5">
        <v>115</v>
      </c>
      <c r="B165" s="3">
        <v>27</v>
      </c>
      <c r="C165" s="6">
        <v>1.0127531882970742E-2</v>
      </c>
    </row>
    <row r="166" spans="1:3" x14ac:dyDescent="0.25">
      <c r="A166" s="5">
        <v>116</v>
      </c>
      <c r="B166" s="3">
        <v>29</v>
      </c>
      <c r="C166" s="6">
        <v>1.0877719429857465E-2</v>
      </c>
    </row>
    <row r="167" spans="1:3" x14ac:dyDescent="0.25">
      <c r="A167" s="5">
        <v>117</v>
      </c>
      <c r="B167" s="3">
        <v>25</v>
      </c>
      <c r="C167" s="6">
        <v>9.377344336084021E-3</v>
      </c>
    </row>
    <row r="168" spans="1:3" x14ac:dyDescent="0.25">
      <c r="A168" s="5">
        <v>118</v>
      </c>
      <c r="B168" s="3">
        <v>22</v>
      </c>
      <c r="C168" s="6">
        <v>8.2520630157539385E-3</v>
      </c>
    </row>
    <row r="169" spans="1:3" x14ac:dyDescent="0.25">
      <c r="A169" s="5">
        <v>119</v>
      </c>
      <c r="B169" s="3">
        <v>25</v>
      </c>
      <c r="C169" s="6">
        <v>9.377344336084021E-3</v>
      </c>
    </row>
    <row r="170" spans="1:3" x14ac:dyDescent="0.25">
      <c r="A170" s="5">
        <v>120</v>
      </c>
      <c r="B170" s="3">
        <v>27</v>
      </c>
      <c r="C170" s="6">
        <v>1.0127531882970742E-2</v>
      </c>
    </row>
    <row r="171" spans="1:3" x14ac:dyDescent="0.25">
      <c r="A171" s="5">
        <v>121</v>
      </c>
      <c r="B171" s="3">
        <v>24</v>
      </c>
      <c r="C171" s="6">
        <v>9.0022505626406596E-3</v>
      </c>
    </row>
    <row r="172" spans="1:3" x14ac:dyDescent="0.25">
      <c r="A172" s="5">
        <v>122</v>
      </c>
      <c r="B172" s="3">
        <v>26</v>
      </c>
      <c r="C172" s="6">
        <v>9.7524381095273824E-3</v>
      </c>
    </row>
    <row r="173" spans="1:3" x14ac:dyDescent="0.25">
      <c r="A173" s="5">
        <v>123</v>
      </c>
      <c r="B173" s="3">
        <v>26</v>
      </c>
      <c r="C173" s="6">
        <v>9.7524381095273824E-3</v>
      </c>
    </row>
    <row r="174" spans="1:3" x14ac:dyDescent="0.25">
      <c r="A174" s="5">
        <v>124</v>
      </c>
      <c r="B174" s="3">
        <v>21</v>
      </c>
      <c r="C174" s="6">
        <v>7.8769692423105771E-3</v>
      </c>
    </row>
    <row r="175" spans="1:3" x14ac:dyDescent="0.25">
      <c r="A175" s="5">
        <v>125</v>
      </c>
      <c r="B175" s="3">
        <v>23</v>
      </c>
      <c r="C175" s="6">
        <v>8.6271567891972999E-3</v>
      </c>
    </row>
    <row r="176" spans="1:3" x14ac:dyDescent="0.25">
      <c r="A176" s="5">
        <v>126</v>
      </c>
      <c r="B176" s="3">
        <v>17</v>
      </c>
      <c r="C176" s="6">
        <v>6.3765941485371342E-3</v>
      </c>
    </row>
    <row r="177" spans="1:3" x14ac:dyDescent="0.25">
      <c r="A177" s="5">
        <v>127</v>
      </c>
      <c r="B177" s="3">
        <v>24</v>
      </c>
      <c r="C177" s="6">
        <v>9.0022505626406596E-3</v>
      </c>
    </row>
    <row r="178" spans="1:3" x14ac:dyDescent="0.25">
      <c r="A178" s="5">
        <v>128</v>
      </c>
      <c r="B178" s="3">
        <v>19</v>
      </c>
      <c r="C178" s="6">
        <v>7.1267816954238561E-3</v>
      </c>
    </row>
    <row r="179" spans="1:3" x14ac:dyDescent="0.25">
      <c r="A179" s="5">
        <v>129</v>
      </c>
      <c r="B179" s="3">
        <v>21</v>
      </c>
      <c r="C179" s="6">
        <v>7.8769692423105771E-3</v>
      </c>
    </row>
    <row r="180" spans="1:3" x14ac:dyDescent="0.25">
      <c r="A180" s="5">
        <v>130</v>
      </c>
      <c r="B180" s="3">
        <v>22</v>
      </c>
      <c r="C180" s="6">
        <v>8.2520630157539385E-3</v>
      </c>
    </row>
    <row r="181" spans="1:3" x14ac:dyDescent="0.25">
      <c r="A181" s="5">
        <v>131</v>
      </c>
      <c r="B181" s="3">
        <v>20</v>
      </c>
      <c r="C181" s="6">
        <v>7.5018754688672166E-3</v>
      </c>
    </row>
    <row r="182" spans="1:3" x14ac:dyDescent="0.25">
      <c r="A182" s="5">
        <v>132</v>
      </c>
      <c r="B182" s="3">
        <v>23</v>
      </c>
      <c r="C182" s="6">
        <v>8.6271567891972999E-3</v>
      </c>
    </row>
    <row r="183" spans="1:3" x14ac:dyDescent="0.25">
      <c r="A183" s="5">
        <v>133</v>
      </c>
      <c r="B183" s="3">
        <v>15</v>
      </c>
      <c r="C183" s="6">
        <v>5.6264066016504122E-3</v>
      </c>
    </row>
    <row r="184" spans="1:3" x14ac:dyDescent="0.25">
      <c r="A184" s="5">
        <v>134</v>
      </c>
      <c r="B184" s="3">
        <v>15</v>
      </c>
      <c r="C184" s="6">
        <v>5.6264066016504122E-3</v>
      </c>
    </row>
    <row r="185" spans="1:3" x14ac:dyDescent="0.25">
      <c r="A185" s="5">
        <v>135</v>
      </c>
      <c r="B185" s="3">
        <v>15</v>
      </c>
      <c r="C185" s="6">
        <v>5.6264066016504122E-3</v>
      </c>
    </row>
    <row r="186" spans="1:3" x14ac:dyDescent="0.25">
      <c r="A186" s="5">
        <v>136</v>
      </c>
      <c r="B186" s="3">
        <v>21</v>
      </c>
      <c r="C186" s="6">
        <v>7.8769692423105771E-3</v>
      </c>
    </row>
    <row r="187" spans="1:3" x14ac:dyDescent="0.25">
      <c r="A187" s="5">
        <v>137</v>
      </c>
      <c r="B187" s="3">
        <v>24</v>
      </c>
      <c r="C187" s="6">
        <v>9.0022505626406596E-3</v>
      </c>
    </row>
    <row r="188" spans="1:3" x14ac:dyDescent="0.25">
      <c r="A188" s="5">
        <v>138</v>
      </c>
      <c r="B188" s="3">
        <v>20</v>
      </c>
      <c r="C188" s="6">
        <v>7.5018754688672166E-3</v>
      </c>
    </row>
    <row r="189" spans="1:3" x14ac:dyDescent="0.25">
      <c r="A189" s="5">
        <v>139</v>
      </c>
      <c r="B189" s="3">
        <v>14</v>
      </c>
      <c r="C189" s="6">
        <v>5.2513128282070517E-3</v>
      </c>
    </row>
    <row r="190" spans="1:3" x14ac:dyDescent="0.25">
      <c r="A190" s="5">
        <v>140</v>
      </c>
      <c r="B190" s="3">
        <v>13</v>
      </c>
      <c r="C190" s="6">
        <v>4.8762190547636912E-3</v>
      </c>
    </row>
    <row r="191" spans="1:3" x14ac:dyDescent="0.25">
      <c r="A191" s="5">
        <v>141</v>
      </c>
      <c r="B191" s="3">
        <v>19</v>
      </c>
      <c r="C191" s="6">
        <v>7.1267816954238561E-3</v>
      </c>
    </row>
    <row r="192" spans="1:3" x14ac:dyDescent="0.25">
      <c r="A192" s="5">
        <v>142</v>
      </c>
      <c r="B192" s="3">
        <v>11</v>
      </c>
      <c r="C192" s="6">
        <v>4.1260315078769693E-3</v>
      </c>
    </row>
    <row r="193" spans="1:3" x14ac:dyDescent="0.25">
      <c r="A193" s="5">
        <v>143</v>
      </c>
      <c r="B193" s="3">
        <v>11</v>
      </c>
      <c r="C193" s="6">
        <v>4.1260315078769693E-3</v>
      </c>
    </row>
    <row r="194" spans="1:3" x14ac:dyDescent="0.25">
      <c r="A194" s="5">
        <v>144</v>
      </c>
      <c r="B194" s="3">
        <v>11</v>
      </c>
      <c r="C194" s="6">
        <v>4.1260315078769693E-3</v>
      </c>
    </row>
    <row r="195" spans="1:3" x14ac:dyDescent="0.25">
      <c r="A195" s="5">
        <v>145</v>
      </c>
      <c r="B195" s="3">
        <v>12</v>
      </c>
      <c r="C195" s="6">
        <v>4.5011252813203298E-3</v>
      </c>
    </row>
    <row r="196" spans="1:3" x14ac:dyDescent="0.25">
      <c r="A196" s="5">
        <v>146</v>
      </c>
      <c r="B196" s="3">
        <v>16</v>
      </c>
      <c r="C196" s="6">
        <v>6.0015003750937736E-3</v>
      </c>
    </row>
    <row r="197" spans="1:3" x14ac:dyDescent="0.25">
      <c r="A197" s="5">
        <v>147</v>
      </c>
      <c r="B197" s="3">
        <v>17</v>
      </c>
      <c r="C197" s="6">
        <v>6.3765941485371342E-3</v>
      </c>
    </row>
    <row r="198" spans="1:3" x14ac:dyDescent="0.25">
      <c r="A198" s="5">
        <v>148</v>
      </c>
      <c r="B198" s="3">
        <v>20</v>
      </c>
      <c r="C198" s="6">
        <v>7.5018754688672166E-3</v>
      </c>
    </row>
    <row r="199" spans="1:3" x14ac:dyDescent="0.25">
      <c r="A199" s="5">
        <v>149</v>
      </c>
      <c r="B199" s="3">
        <v>17</v>
      </c>
      <c r="C199" s="6">
        <v>6.3765941485371342E-3</v>
      </c>
    </row>
    <row r="200" spans="1:3" x14ac:dyDescent="0.25">
      <c r="A200" s="5">
        <v>150</v>
      </c>
      <c r="B200" s="3">
        <v>8</v>
      </c>
      <c r="C200" s="6">
        <v>3.0007501875468868E-3</v>
      </c>
    </row>
    <row r="201" spans="1:3" x14ac:dyDescent="0.25">
      <c r="A201" s="5">
        <v>151</v>
      </c>
      <c r="B201" s="3">
        <v>11</v>
      </c>
      <c r="C201" s="6">
        <v>4.1260315078769693E-3</v>
      </c>
    </row>
    <row r="202" spans="1:3" x14ac:dyDescent="0.25">
      <c r="A202" s="5">
        <v>152</v>
      </c>
      <c r="B202" s="3">
        <v>9</v>
      </c>
      <c r="C202" s="6">
        <v>3.3758439609902473E-3</v>
      </c>
    </row>
    <row r="203" spans="1:3" x14ac:dyDescent="0.25">
      <c r="A203" s="5">
        <v>153</v>
      </c>
      <c r="B203" s="3">
        <v>7</v>
      </c>
      <c r="C203" s="6">
        <v>2.6256564141035259E-3</v>
      </c>
    </row>
    <row r="204" spans="1:3" x14ac:dyDescent="0.25">
      <c r="A204" s="5">
        <v>154</v>
      </c>
      <c r="B204" s="3">
        <v>8</v>
      </c>
      <c r="C204" s="6">
        <v>3.0007501875468868E-3</v>
      </c>
    </row>
    <row r="205" spans="1:3" x14ac:dyDescent="0.25">
      <c r="A205" s="5">
        <v>155</v>
      </c>
      <c r="B205" s="3">
        <v>10</v>
      </c>
      <c r="C205" s="6">
        <v>3.7509377344336083E-3</v>
      </c>
    </row>
    <row r="206" spans="1:3" x14ac:dyDescent="0.25">
      <c r="A206" s="5">
        <v>156</v>
      </c>
      <c r="B206" s="3">
        <v>7</v>
      </c>
      <c r="C206" s="6">
        <v>2.6256564141035259E-3</v>
      </c>
    </row>
    <row r="207" spans="1:3" x14ac:dyDescent="0.25">
      <c r="A207" s="5">
        <v>157</v>
      </c>
      <c r="B207" s="3">
        <v>11</v>
      </c>
      <c r="C207" s="6">
        <v>4.1260315078769693E-3</v>
      </c>
    </row>
    <row r="208" spans="1:3" x14ac:dyDescent="0.25">
      <c r="A208" s="5">
        <v>158</v>
      </c>
      <c r="B208" s="3">
        <v>8</v>
      </c>
      <c r="C208" s="6">
        <v>3.0007501875468868E-3</v>
      </c>
    </row>
    <row r="209" spans="1:3" x14ac:dyDescent="0.25">
      <c r="A209" s="5">
        <v>159</v>
      </c>
      <c r="B209" s="3">
        <v>8</v>
      </c>
      <c r="C209" s="6">
        <v>3.0007501875468868E-3</v>
      </c>
    </row>
    <row r="210" spans="1:3" x14ac:dyDescent="0.25">
      <c r="A210" s="5">
        <v>160</v>
      </c>
      <c r="B210" s="3">
        <v>12</v>
      </c>
      <c r="C210" s="6">
        <v>4.5011252813203298E-3</v>
      </c>
    </row>
    <row r="211" spans="1:3" x14ac:dyDescent="0.25">
      <c r="A211" s="5">
        <v>161</v>
      </c>
      <c r="B211" s="3">
        <v>15</v>
      </c>
      <c r="C211" s="6">
        <v>5.6264066016504122E-3</v>
      </c>
    </row>
    <row r="212" spans="1:3" x14ac:dyDescent="0.25">
      <c r="A212" s="5">
        <v>162</v>
      </c>
      <c r="B212" s="3">
        <v>9</v>
      </c>
      <c r="C212" s="6">
        <v>3.3758439609902473E-3</v>
      </c>
    </row>
    <row r="213" spans="1:3" x14ac:dyDescent="0.25">
      <c r="A213" s="5">
        <v>163</v>
      </c>
      <c r="B213" s="3">
        <v>9</v>
      </c>
      <c r="C213" s="6">
        <v>3.3758439609902473E-3</v>
      </c>
    </row>
    <row r="214" spans="1:3" x14ac:dyDescent="0.25">
      <c r="A214" s="5">
        <v>164</v>
      </c>
      <c r="B214" s="3">
        <v>5</v>
      </c>
      <c r="C214" s="6">
        <v>1.8754688672168042E-3</v>
      </c>
    </row>
    <row r="215" spans="1:3" x14ac:dyDescent="0.25">
      <c r="A215" s="5">
        <v>165</v>
      </c>
      <c r="B215" s="3">
        <v>5</v>
      </c>
      <c r="C215" s="6">
        <v>1.8754688672168042E-3</v>
      </c>
    </row>
    <row r="216" spans="1:3" x14ac:dyDescent="0.25">
      <c r="A216" s="5">
        <v>166</v>
      </c>
      <c r="B216" s="3">
        <v>9</v>
      </c>
      <c r="C216" s="6">
        <v>3.3758439609902473E-3</v>
      </c>
    </row>
    <row r="217" spans="1:3" x14ac:dyDescent="0.25">
      <c r="A217" s="5">
        <v>167</v>
      </c>
      <c r="B217" s="3">
        <v>3</v>
      </c>
      <c r="C217" s="6">
        <v>1.1252813203300824E-3</v>
      </c>
    </row>
    <row r="218" spans="1:3" x14ac:dyDescent="0.25">
      <c r="A218" s="5">
        <v>168</v>
      </c>
      <c r="B218" s="3">
        <v>5</v>
      </c>
      <c r="C218" s="6">
        <v>1.8754688672168042E-3</v>
      </c>
    </row>
    <row r="219" spans="1:3" x14ac:dyDescent="0.25">
      <c r="A219" s="5">
        <v>169</v>
      </c>
      <c r="B219" s="3">
        <v>6</v>
      </c>
      <c r="C219" s="6">
        <v>2.2505626406601649E-3</v>
      </c>
    </row>
    <row r="220" spans="1:3" x14ac:dyDescent="0.25">
      <c r="A220" s="5">
        <v>170</v>
      </c>
      <c r="B220" s="3">
        <v>5</v>
      </c>
      <c r="C220" s="6">
        <v>1.8754688672168042E-3</v>
      </c>
    </row>
    <row r="221" spans="1:3" x14ac:dyDescent="0.25">
      <c r="A221" s="5">
        <v>171</v>
      </c>
      <c r="B221" s="3">
        <v>5</v>
      </c>
      <c r="C221" s="6">
        <v>1.8754688672168042E-3</v>
      </c>
    </row>
    <row r="222" spans="1:3" x14ac:dyDescent="0.25">
      <c r="A222" s="5">
        <v>172</v>
      </c>
      <c r="B222" s="3">
        <v>8</v>
      </c>
      <c r="C222" s="6">
        <v>3.0007501875468868E-3</v>
      </c>
    </row>
    <row r="223" spans="1:3" x14ac:dyDescent="0.25">
      <c r="A223" s="5">
        <v>173</v>
      </c>
      <c r="B223" s="3">
        <v>5</v>
      </c>
      <c r="C223" s="6">
        <v>1.8754688672168042E-3</v>
      </c>
    </row>
    <row r="224" spans="1:3" x14ac:dyDescent="0.25">
      <c r="A224" s="5">
        <v>174</v>
      </c>
      <c r="B224" s="3">
        <v>8</v>
      </c>
      <c r="C224" s="6">
        <v>3.0007501875468868E-3</v>
      </c>
    </row>
    <row r="225" spans="1:3" x14ac:dyDescent="0.25">
      <c r="A225" s="5">
        <v>176</v>
      </c>
      <c r="B225" s="3">
        <v>5</v>
      </c>
      <c r="C225" s="6">
        <v>1.8754688672168042E-3</v>
      </c>
    </row>
    <row r="226" spans="1:3" x14ac:dyDescent="0.25">
      <c r="A226" s="5">
        <v>177</v>
      </c>
      <c r="B226" s="3">
        <v>8</v>
      </c>
      <c r="C226" s="6">
        <v>3.0007501875468868E-3</v>
      </c>
    </row>
    <row r="227" spans="1:3" x14ac:dyDescent="0.25">
      <c r="A227" s="5">
        <v>178</v>
      </c>
      <c r="B227" s="3">
        <v>2</v>
      </c>
      <c r="C227" s="6">
        <v>7.501875468867217E-4</v>
      </c>
    </row>
    <row r="228" spans="1:3" x14ac:dyDescent="0.25">
      <c r="A228" s="5">
        <v>179</v>
      </c>
      <c r="B228" s="3">
        <v>6</v>
      </c>
      <c r="C228" s="6">
        <v>2.2505626406601649E-3</v>
      </c>
    </row>
    <row r="229" spans="1:3" x14ac:dyDescent="0.25">
      <c r="A229" s="5">
        <v>180</v>
      </c>
      <c r="B229" s="3">
        <v>4</v>
      </c>
      <c r="C229" s="6">
        <v>1.5003750937734434E-3</v>
      </c>
    </row>
    <row r="230" spans="1:3" x14ac:dyDescent="0.25">
      <c r="A230" s="5">
        <v>181</v>
      </c>
      <c r="B230" s="3">
        <v>5</v>
      </c>
      <c r="C230" s="6">
        <v>1.8754688672168042E-3</v>
      </c>
    </row>
    <row r="231" spans="1:3" x14ac:dyDescent="0.25">
      <c r="A231" s="5">
        <v>182</v>
      </c>
      <c r="B231" s="3">
        <v>3</v>
      </c>
      <c r="C231" s="6">
        <v>1.1252813203300824E-3</v>
      </c>
    </row>
    <row r="232" spans="1:3" x14ac:dyDescent="0.25">
      <c r="A232" s="5">
        <v>183</v>
      </c>
      <c r="B232" s="3">
        <v>3</v>
      </c>
      <c r="C232" s="6">
        <v>1.1252813203300824E-3</v>
      </c>
    </row>
    <row r="233" spans="1:3" x14ac:dyDescent="0.25">
      <c r="A233" s="5">
        <v>184</v>
      </c>
      <c r="B233" s="3">
        <v>3</v>
      </c>
      <c r="C233" s="6">
        <v>1.1252813203300824E-3</v>
      </c>
    </row>
    <row r="234" spans="1:3" x14ac:dyDescent="0.25">
      <c r="A234" s="5">
        <v>185</v>
      </c>
      <c r="B234" s="3">
        <v>5</v>
      </c>
      <c r="C234" s="6">
        <v>1.8754688672168042E-3</v>
      </c>
    </row>
    <row r="235" spans="1:3" x14ac:dyDescent="0.25">
      <c r="A235" s="5">
        <v>186</v>
      </c>
      <c r="B235" s="3">
        <v>1</v>
      </c>
      <c r="C235" s="6">
        <v>3.7509377344336085E-4</v>
      </c>
    </row>
    <row r="236" spans="1:3" x14ac:dyDescent="0.25">
      <c r="A236" s="5">
        <v>188</v>
      </c>
      <c r="B236" s="3">
        <v>1</v>
      </c>
      <c r="C236" s="6">
        <v>3.7509377344336085E-4</v>
      </c>
    </row>
    <row r="237" spans="1:3" x14ac:dyDescent="0.25">
      <c r="A237" s="5">
        <v>189</v>
      </c>
      <c r="B237" s="3">
        <v>4</v>
      </c>
      <c r="C237" s="6">
        <v>1.5003750937734434E-3</v>
      </c>
    </row>
    <row r="238" spans="1:3" x14ac:dyDescent="0.25">
      <c r="A238" s="5">
        <v>190</v>
      </c>
      <c r="B238" s="3">
        <v>5</v>
      </c>
      <c r="C238" s="6">
        <v>1.8754688672168042E-3</v>
      </c>
    </row>
    <row r="239" spans="1:3" x14ac:dyDescent="0.25">
      <c r="A239" s="5">
        <v>192</v>
      </c>
      <c r="B239" s="3">
        <v>3</v>
      </c>
      <c r="C239" s="6">
        <v>1.1252813203300824E-3</v>
      </c>
    </row>
    <row r="240" spans="1:3" x14ac:dyDescent="0.25">
      <c r="A240" s="5">
        <v>193</v>
      </c>
      <c r="B240" s="3">
        <v>3</v>
      </c>
      <c r="C240" s="6">
        <v>1.1252813203300824E-3</v>
      </c>
    </row>
    <row r="241" spans="1:3" x14ac:dyDescent="0.25">
      <c r="A241" s="5">
        <v>194</v>
      </c>
      <c r="B241" s="3">
        <v>3</v>
      </c>
      <c r="C241" s="6">
        <v>1.1252813203300824E-3</v>
      </c>
    </row>
    <row r="242" spans="1:3" x14ac:dyDescent="0.25">
      <c r="A242" s="5">
        <v>195</v>
      </c>
      <c r="B242" s="3">
        <v>1</v>
      </c>
      <c r="C242" s="6">
        <v>3.7509377344336085E-4</v>
      </c>
    </row>
    <row r="243" spans="1:3" x14ac:dyDescent="0.25">
      <c r="A243" s="5">
        <v>196</v>
      </c>
      <c r="B243" s="3">
        <v>1</v>
      </c>
      <c r="C243" s="6">
        <v>3.7509377344336085E-4</v>
      </c>
    </row>
    <row r="244" spans="1:3" x14ac:dyDescent="0.25">
      <c r="A244" s="5">
        <v>197</v>
      </c>
      <c r="B244" s="3">
        <v>2</v>
      </c>
      <c r="C244" s="6">
        <v>7.501875468867217E-4</v>
      </c>
    </row>
    <row r="245" spans="1:3" x14ac:dyDescent="0.25">
      <c r="A245" s="5">
        <v>200</v>
      </c>
      <c r="B245" s="3">
        <v>1</v>
      </c>
      <c r="C245" s="6">
        <v>3.7509377344336085E-4</v>
      </c>
    </row>
    <row r="246" spans="1:3" x14ac:dyDescent="0.25">
      <c r="A246" s="5">
        <v>201</v>
      </c>
      <c r="B246" s="3">
        <v>1</v>
      </c>
      <c r="C246" s="6">
        <v>3.7509377344336085E-4</v>
      </c>
    </row>
    <row r="247" spans="1:3" x14ac:dyDescent="0.25">
      <c r="A247" s="5">
        <v>202</v>
      </c>
      <c r="B247" s="3">
        <v>1</v>
      </c>
      <c r="C247" s="6">
        <v>3.7509377344336085E-4</v>
      </c>
    </row>
    <row r="248" spans="1:3" x14ac:dyDescent="0.25">
      <c r="A248" s="5">
        <v>204</v>
      </c>
      <c r="B248" s="3">
        <v>1</v>
      </c>
      <c r="C248" s="6">
        <v>3.7509377344336085E-4</v>
      </c>
    </row>
    <row r="249" spans="1:3" x14ac:dyDescent="0.25">
      <c r="A249" s="5">
        <v>205</v>
      </c>
      <c r="B249" s="3">
        <v>2</v>
      </c>
      <c r="C249" s="6">
        <v>7.501875468867217E-4</v>
      </c>
    </row>
    <row r="250" spans="1:3" x14ac:dyDescent="0.25">
      <c r="A250" s="5">
        <v>209</v>
      </c>
      <c r="B250" s="3">
        <v>1</v>
      </c>
      <c r="C250" s="6">
        <v>3.7509377344336085E-4</v>
      </c>
    </row>
    <row r="251" spans="1:3" x14ac:dyDescent="0.25">
      <c r="A251" s="5">
        <v>210</v>
      </c>
      <c r="B251" s="3">
        <v>2</v>
      </c>
      <c r="C251" s="6">
        <v>7.501875468867217E-4</v>
      </c>
    </row>
    <row r="252" spans="1:3" x14ac:dyDescent="0.25">
      <c r="A252" s="5">
        <v>212</v>
      </c>
      <c r="B252" s="3">
        <v>2</v>
      </c>
      <c r="C252" s="6">
        <v>7.501875468867217E-4</v>
      </c>
    </row>
    <row r="253" spans="1:3" x14ac:dyDescent="0.25">
      <c r="A253" s="5">
        <v>217</v>
      </c>
      <c r="B253" s="3">
        <v>1</v>
      </c>
      <c r="C253" s="6">
        <v>3.7509377344336085E-4</v>
      </c>
    </row>
    <row r="254" spans="1:3" x14ac:dyDescent="0.25">
      <c r="A254" s="5">
        <v>221</v>
      </c>
      <c r="B254" s="3">
        <v>1</v>
      </c>
      <c r="C254" s="6">
        <v>3.7509377344336085E-4</v>
      </c>
    </row>
    <row r="255" spans="1:3" x14ac:dyDescent="0.25">
      <c r="A255" s="5">
        <v>224</v>
      </c>
      <c r="B255" s="3">
        <v>2</v>
      </c>
      <c r="C255" s="6">
        <v>7.501875468867217E-4</v>
      </c>
    </row>
    <row r="256" spans="1:3" x14ac:dyDescent="0.25">
      <c r="A256" s="5">
        <v>225</v>
      </c>
      <c r="B256" s="3">
        <v>2</v>
      </c>
      <c r="C256" s="6">
        <v>7.501875468867217E-4</v>
      </c>
    </row>
    <row r="257" spans="1:3" x14ac:dyDescent="0.25">
      <c r="A257" s="5">
        <v>243</v>
      </c>
      <c r="B257" s="3">
        <v>1</v>
      </c>
      <c r="C257" s="6">
        <v>3.7509377344336085E-4</v>
      </c>
    </row>
    <row r="258" spans="1:3" x14ac:dyDescent="0.25">
      <c r="A258" s="5" t="s">
        <v>74</v>
      </c>
      <c r="B258" s="3">
        <v>2666</v>
      </c>
      <c r="C258" s="6">
        <v>1</v>
      </c>
    </row>
    <row r="262" spans="1:3" x14ac:dyDescent="0.25">
      <c r="A262" s="2" t="s">
        <v>77</v>
      </c>
      <c r="B262" t="s">
        <v>75</v>
      </c>
      <c r="C262" t="s">
        <v>89</v>
      </c>
    </row>
    <row r="263" spans="1:3" x14ac:dyDescent="0.25">
      <c r="A263" s="5" t="s">
        <v>87</v>
      </c>
      <c r="B263" s="3">
        <v>2610</v>
      </c>
      <c r="C263" s="4">
        <v>0.97899474868717185</v>
      </c>
    </row>
    <row r="264" spans="1:3" x14ac:dyDescent="0.25">
      <c r="A264" s="5" t="s">
        <v>88</v>
      </c>
      <c r="B264" s="3">
        <v>56</v>
      </c>
      <c r="C264" s="4">
        <v>2.1005251312828207E-2</v>
      </c>
    </row>
    <row r="265" spans="1:3" x14ac:dyDescent="0.25">
      <c r="A265" s="5" t="s">
        <v>74</v>
      </c>
      <c r="B265" s="3">
        <v>2666</v>
      </c>
      <c r="C265" s="4">
        <v>1</v>
      </c>
    </row>
    <row r="273" spans="1:3" x14ac:dyDescent="0.25">
      <c r="A273" s="2" t="s">
        <v>77</v>
      </c>
      <c r="B273" t="s">
        <v>75</v>
      </c>
      <c r="C273" t="s">
        <v>89</v>
      </c>
    </row>
    <row r="274" spans="1:3" x14ac:dyDescent="0.25">
      <c r="A274" s="5" t="s">
        <v>91</v>
      </c>
      <c r="B274" s="3">
        <v>490</v>
      </c>
      <c r="C274" s="4">
        <v>0.1837959489872468</v>
      </c>
    </row>
    <row r="275" spans="1:3" x14ac:dyDescent="0.25">
      <c r="A275" s="5" t="s">
        <v>88</v>
      </c>
      <c r="B275" s="3">
        <v>2176</v>
      </c>
      <c r="C275" s="4">
        <v>0.81620405101275317</v>
      </c>
    </row>
    <row r="276" spans="1:3" x14ac:dyDescent="0.25">
      <c r="A276" s="5" t="s">
        <v>74</v>
      </c>
      <c r="B276" s="3">
        <v>2666</v>
      </c>
      <c r="C276" s="4">
        <v>1</v>
      </c>
    </row>
  </sheetData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67"/>
  <sheetViews>
    <sheetView workbookViewId="0"/>
  </sheetViews>
  <sheetFormatPr defaultRowHeight="14.3" x14ac:dyDescent="0.25"/>
  <cols>
    <col min="1" max="1" width="10.75" customWidth="1"/>
    <col min="2" max="2" width="12.25" customWidth="1"/>
  </cols>
  <sheetData>
    <row r="1" spans="1:3" x14ac:dyDescent="0.25">
      <c r="A1" t="s">
        <v>85</v>
      </c>
      <c r="B1" t="s">
        <v>90</v>
      </c>
      <c r="C1" t="s">
        <v>19</v>
      </c>
    </row>
    <row r="2" spans="1:3" x14ac:dyDescent="0.25">
      <c r="A2">
        <v>503.7</v>
      </c>
      <c r="B2">
        <v>58.03</v>
      </c>
      <c r="C2" t="s">
        <v>21</v>
      </c>
    </row>
    <row r="3" spans="1:3" x14ac:dyDescent="0.25">
      <c r="A3">
        <v>532.39999999999986</v>
      </c>
      <c r="B3">
        <v>64.210000000000008</v>
      </c>
      <c r="C3" t="s">
        <v>21</v>
      </c>
    </row>
    <row r="4" spans="1:3" x14ac:dyDescent="0.25">
      <c r="A4">
        <v>584.5</v>
      </c>
      <c r="B4">
        <v>56.790000000000006</v>
      </c>
      <c r="C4" t="s">
        <v>21</v>
      </c>
    </row>
    <row r="5" spans="1:3" x14ac:dyDescent="0.25">
      <c r="A5">
        <v>345.59999999999997</v>
      </c>
      <c r="B5">
        <v>31.05</v>
      </c>
      <c r="C5" t="s">
        <v>22</v>
      </c>
    </row>
    <row r="6" spans="1:3" x14ac:dyDescent="0.25">
      <c r="A6">
        <v>527.90000000000009</v>
      </c>
      <c r="B6">
        <v>59.35</v>
      </c>
      <c r="C6" t="s">
        <v>21</v>
      </c>
    </row>
    <row r="7" spans="1:3" x14ac:dyDescent="0.25">
      <c r="A7">
        <v>614.4</v>
      </c>
      <c r="B7">
        <v>67.040000000000006</v>
      </c>
      <c r="C7" t="s">
        <v>21</v>
      </c>
    </row>
    <row r="8" spans="1:3" x14ac:dyDescent="0.25">
      <c r="A8">
        <v>628.4</v>
      </c>
      <c r="B8">
        <v>61.83</v>
      </c>
      <c r="C8" t="s">
        <v>21</v>
      </c>
    </row>
    <row r="9" spans="1:3" x14ac:dyDescent="0.25">
      <c r="A9">
        <v>605.30000000000007</v>
      </c>
      <c r="B9">
        <v>61.44</v>
      </c>
      <c r="C9" t="s">
        <v>21</v>
      </c>
    </row>
    <row r="10" spans="1:3" x14ac:dyDescent="0.25">
      <c r="A10">
        <v>558.20000000000005</v>
      </c>
      <c r="B10">
        <v>52.57</v>
      </c>
      <c r="C10" t="s">
        <v>21</v>
      </c>
    </row>
    <row r="11" spans="1:3" x14ac:dyDescent="0.25">
      <c r="A11">
        <v>522.6</v>
      </c>
      <c r="B11">
        <v>54.22</v>
      </c>
      <c r="C11" t="s">
        <v>22</v>
      </c>
    </row>
    <row r="12" spans="1:3" x14ac:dyDescent="0.25">
      <c r="A12">
        <v>497.00000000000006</v>
      </c>
      <c r="B12">
        <v>58.889999999999993</v>
      </c>
      <c r="C12" t="s">
        <v>21</v>
      </c>
    </row>
    <row r="13" spans="1:3" x14ac:dyDescent="0.25">
      <c r="A13">
        <v>545.5</v>
      </c>
      <c r="B13">
        <v>56.22</v>
      </c>
      <c r="C13" t="s">
        <v>21</v>
      </c>
    </row>
    <row r="14" spans="1:3" x14ac:dyDescent="0.25">
      <c r="A14">
        <v>653</v>
      </c>
      <c r="B14">
        <v>63.58</v>
      </c>
      <c r="C14" t="s">
        <v>21</v>
      </c>
    </row>
    <row r="15" spans="1:3" x14ac:dyDescent="0.25">
      <c r="A15">
        <v>429.20000000000005</v>
      </c>
      <c r="B15">
        <v>41.85</v>
      </c>
      <c r="C15" t="s">
        <v>21</v>
      </c>
    </row>
    <row r="16" spans="1:3" x14ac:dyDescent="0.25">
      <c r="A16">
        <v>523.4</v>
      </c>
      <c r="B16">
        <v>47.9</v>
      </c>
      <c r="C16" t="s">
        <v>21</v>
      </c>
    </row>
    <row r="17" spans="1:3" x14ac:dyDescent="0.25">
      <c r="A17">
        <v>621.30000000000007</v>
      </c>
      <c r="B17">
        <v>57.610000000000007</v>
      </c>
      <c r="C17" t="s">
        <v>21</v>
      </c>
    </row>
    <row r="18" spans="1:3" x14ac:dyDescent="0.25">
      <c r="A18">
        <v>453.49999999999994</v>
      </c>
      <c r="B18">
        <v>47.66</v>
      </c>
      <c r="C18" t="s">
        <v>21</v>
      </c>
    </row>
    <row r="19" spans="1:3" x14ac:dyDescent="0.25">
      <c r="A19">
        <v>428</v>
      </c>
      <c r="B19">
        <v>48.97999999999999</v>
      </c>
      <c r="C19" t="s">
        <v>21</v>
      </c>
    </row>
    <row r="20" spans="1:3" x14ac:dyDescent="0.25">
      <c r="A20">
        <v>476.50000000000006</v>
      </c>
      <c r="B20">
        <v>52.57</v>
      </c>
      <c r="C20" t="s">
        <v>21</v>
      </c>
    </row>
    <row r="21" spans="1:3" x14ac:dyDescent="0.25">
      <c r="A21">
        <v>535.4</v>
      </c>
      <c r="B21">
        <v>54.43</v>
      </c>
      <c r="C21" t="s">
        <v>21</v>
      </c>
    </row>
    <row r="22" spans="1:3" x14ac:dyDescent="0.25">
      <c r="A22">
        <v>435</v>
      </c>
      <c r="B22">
        <v>40</v>
      </c>
      <c r="C22" t="s">
        <v>21</v>
      </c>
    </row>
    <row r="23" spans="1:3" x14ac:dyDescent="0.25">
      <c r="A23">
        <v>561.69999999999993</v>
      </c>
      <c r="B23">
        <v>51.47</v>
      </c>
      <c r="C23" t="s">
        <v>21</v>
      </c>
    </row>
    <row r="24" spans="1:3" x14ac:dyDescent="0.25">
      <c r="A24">
        <v>655.4</v>
      </c>
      <c r="B24">
        <v>63.75</v>
      </c>
      <c r="C24" t="s">
        <v>21</v>
      </c>
    </row>
    <row r="25" spans="1:3" x14ac:dyDescent="0.25">
      <c r="A25">
        <v>541.09999999999991</v>
      </c>
      <c r="B25">
        <v>52.12</v>
      </c>
      <c r="C25" t="s">
        <v>21</v>
      </c>
    </row>
    <row r="26" spans="1:3" x14ac:dyDescent="0.25">
      <c r="A26">
        <v>475.49999999999994</v>
      </c>
      <c r="B26">
        <v>50.32</v>
      </c>
      <c r="C26" t="s">
        <v>21</v>
      </c>
    </row>
    <row r="27" spans="1:3" x14ac:dyDescent="0.25">
      <c r="A27">
        <v>746.40000000000009</v>
      </c>
      <c r="B27">
        <v>69.739999999999995</v>
      </c>
      <c r="C27" t="s">
        <v>21</v>
      </c>
    </row>
    <row r="28" spans="1:3" x14ac:dyDescent="0.25">
      <c r="A28">
        <v>493.8</v>
      </c>
      <c r="B28">
        <v>49.89</v>
      </c>
      <c r="C28" t="s">
        <v>21</v>
      </c>
    </row>
    <row r="29" spans="1:3" x14ac:dyDescent="0.25">
      <c r="A29">
        <v>555.1</v>
      </c>
      <c r="B29">
        <v>52.83</v>
      </c>
      <c r="C29" t="s">
        <v>21</v>
      </c>
    </row>
    <row r="30" spans="1:3" x14ac:dyDescent="0.25">
      <c r="A30">
        <v>616.70000000000005</v>
      </c>
      <c r="B30">
        <v>58.870000000000005</v>
      </c>
      <c r="C30" t="s">
        <v>21</v>
      </c>
    </row>
    <row r="31" spans="1:3" x14ac:dyDescent="0.25">
      <c r="A31">
        <v>420.2</v>
      </c>
      <c r="B31">
        <v>37.18</v>
      </c>
      <c r="C31" t="s">
        <v>21</v>
      </c>
    </row>
    <row r="32" spans="1:3" x14ac:dyDescent="0.25">
      <c r="A32">
        <v>763.10000000000014</v>
      </c>
      <c r="B32">
        <v>81.169999999999987</v>
      </c>
      <c r="C32" t="s">
        <v>21</v>
      </c>
    </row>
    <row r="33" spans="1:3" x14ac:dyDescent="0.25">
      <c r="A33">
        <v>740.2</v>
      </c>
      <c r="B33">
        <v>69.680000000000007</v>
      </c>
      <c r="C33" t="s">
        <v>21</v>
      </c>
    </row>
    <row r="34" spans="1:3" x14ac:dyDescent="0.25">
      <c r="A34">
        <v>633.70000000000005</v>
      </c>
      <c r="B34">
        <v>70.75</v>
      </c>
      <c r="C34" t="s">
        <v>21</v>
      </c>
    </row>
    <row r="35" spans="1:3" x14ac:dyDescent="0.25">
      <c r="A35">
        <v>636.9</v>
      </c>
      <c r="B35">
        <v>63.58</v>
      </c>
      <c r="C35" t="s">
        <v>21</v>
      </c>
    </row>
    <row r="36" spans="1:3" x14ac:dyDescent="0.25">
      <c r="A36">
        <v>655.4</v>
      </c>
      <c r="B36">
        <v>64.170000000000016</v>
      </c>
      <c r="C36" t="s">
        <v>21</v>
      </c>
    </row>
    <row r="37" spans="1:3" x14ac:dyDescent="0.25">
      <c r="A37">
        <v>706.4</v>
      </c>
      <c r="B37">
        <v>65.289999999999992</v>
      </c>
      <c r="C37" t="s">
        <v>21</v>
      </c>
    </row>
    <row r="38" spans="1:3" x14ac:dyDescent="0.25">
      <c r="A38">
        <v>515.4</v>
      </c>
      <c r="B38">
        <v>59.07</v>
      </c>
      <c r="C38" t="s">
        <v>21</v>
      </c>
    </row>
    <row r="39" spans="1:3" x14ac:dyDescent="0.25">
      <c r="A39">
        <v>709.80000000000007</v>
      </c>
      <c r="B39">
        <v>73.25</v>
      </c>
      <c r="C39" t="s">
        <v>21</v>
      </c>
    </row>
    <row r="40" spans="1:3" x14ac:dyDescent="0.25">
      <c r="A40">
        <v>623.5</v>
      </c>
      <c r="B40">
        <v>63.83</v>
      </c>
      <c r="C40" t="s">
        <v>21</v>
      </c>
    </row>
    <row r="41" spans="1:3" x14ac:dyDescent="0.25">
      <c r="A41">
        <v>605.6</v>
      </c>
      <c r="B41">
        <v>62.980000000000004</v>
      </c>
      <c r="C41" t="s">
        <v>21</v>
      </c>
    </row>
    <row r="42" spans="1:3" x14ac:dyDescent="0.25">
      <c r="A42">
        <v>520.1</v>
      </c>
      <c r="B42">
        <v>49.91</v>
      </c>
      <c r="C42" t="s">
        <v>21</v>
      </c>
    </row>
    <row r="43" spans="1:3" x14ac:dyDescent="0.25">
      <c r="A43">
        <v>581.79999999999995</v>
      </c>
      <c r="B43">
        <v>67.180000000000007</v>
      </c>
      <c r="C43" t="s">
        <v>21</v>
      </c>
    </row>
    <row r="44" spans="1:3" x14ac:dyDescent="0.25">
      <c r="A44">
        <v>624.19999999999993</v>
      </c>
      <c r="B44">
        <v>68.61999999999999</v>
      </c>
      <c r="C44" t="s">
        <v>22</v>
      </c>
    </row>
    <row r="45" spans="1:3" x14ac:dyDescent="0.25">
      <c r="A45">
        <v>654.19999999999993</v>
      </c>
      <c r="B45">
        <v>67.61</v>
      </c>
      <c r="C45" t="s">
        <v>21</v>
      </c>
    </row>
    <row r="46" spans="1:3" x14ac:dyDescent="0.25">
      <c r="A46">
        <v>591.69999999999993</v>
      </c>
      <c r="B46">
        <v>57.120000000000005</v>
      </c>
      <c r="C46" t="s">
        <v>21</v>
      </c>
    </row>
    <row r="47" spans="1:3" x14ac:dyDescent="0.25">
      <c r="A47">
        <v>561.60000000000014</v>
      </c>
      <c r="B47">
        <v>50.95</v>
      </c>
      <c r="C47" t="s">
        <v>21</v>
      </c>
    </row>
    <row r="48" spans="1:3" x14ac:dyDescent="0.25">
      <c r="A48">
        <v>528.9</v>
      </c>
      <c r="B48">
        <v>57.68</v>
      </c>
      <c r="C48" t="s">
        <v>21</v>
      </c>
    </row>
    <row r="49" spans="1:3" x14ac:dyDescent="0.25">
      <c r="A49">
        <v>509.99999999999994</v>
      </c>
      <c r="B49">
        <v>55.83</v>
      </c>
      <c r="C49" t="s">
        <v>21</v>
      </c>
    </row>
    <row r="50" spans="1:3" x14ac:dyDescent="0.25">
      <c r="A50">
        <v>663.8</v>
      </c>
      <c r="B50">
        <v>67.88</v>
      </c>
      <c r="C50" t="s">
        <v>21</v>
      </c>
    </row>
    <row r="51" spans="1:3" x14ac:dyDescent="0.25">
      <c r="A51">
        <v>683.69999999999993</v>
      </c>
      <c r="B51">
        <v>66.339999999999989</v>
      </c>
      <c r="C51" t="s">
        <v>21</v>
      </c>
    </row>
    <row r="52" spans="1:3" x14ac:dyDescent="0.25">
      <c r="A52">
        <v>609.30000000000007</v>
      </c>
      <c r="B52">
        <v>61.83</v>
      </c>
      <c r="C52" t="s">
        <v>21</v>
      </c>
    </row>
    <row r="53" spans="1:3" x14ac:dyDescent="0.25">
      <c r="A53">
        <v>475.99999999999994</v>
      </c>
      <c r="B53">
        <v>48.080000000000005</v>
      </c>
      <c r="C53" t="s">
        <v>22</v>
      </c>
    </row>
    <row r="54" spans="1:3" x14ac:dyDescent="0.25">
      <c r="A54">
        <v>626.70000000000005</v>
      </c>
      <c r="B54">
        <v>66.569999999999993</v>
      </c>
      <c r="C54" t="s">
        <v>21</v>
      </c>
    </row>
    <row r="55" spans="1:3" x14ac:dyDescent="0.25">
      <c r="A55">
        <v>603.79999999999995</v>
      </c>
      <c r="B55">
        <v>72.180000000000007</v>
      </c>
      <c r="C55" t="s">
        <v>22</v>
      </c>
    </row>
    <row r="56" spans="1:3" x14ac:dyDescent="0.25">
      <c r="A56">
        <v>657.3</v>
      </c>
      <c r="B56">
        <v>65.94</v>
      </c>
      <c r="C56" t="s">
        <v>21</v>
      </c>
    </row>
    <row r="57" spans="1:3" x14ac:dyDescent="0.25">
      <c r="A57">
        <v>622.20000000000005</v>
      </c>
      <c r="B57">
        <v>58.64</v>
      </c>
      <c r="C57" t="s">
        <v>21</v>
      </c>
    </row>
    <row r="58" spans="1:3" x14ac:dyDescent="0.25">
      <c r="A58">
        <v>430.6</v>
      </c>
      <c r="B58">
        <v>45.519999999999996</v>
      </c>
      <c r="C58" t="s">
        <v>21</v>
      </c>
    </row>
    <row r="59" spans="1:3" x14ac:dyDescent="0.25">
      <c r="A59">
        <v>688.69999999999993</v>
      </c>
      <c r="B59">
        <v>72.89</v>
      </c>
      <c r="C59" t="s">
        <v>21</v>
      </c>
    </row>
    <row r="60" spans="1:3" x14ac:dyDescent="0.25">
      <c r="A60">
        <v>495.9</v>
      </c>
      <c r="B60">
        <v>50.830000000000005</v>
      </c>
      <c r="C60" t="s">
        <v>21</v>
      </c>
    </row>
    <row r="61" spans="1:3" x14ac:dyDescent="0.25">
      <c r="A61">
        <v>678</v>
      </c>
      <c r="B61">
        <v>71.14</v>
      </c>
      <c r="C61" t="s">
        <v>21</v>
      </c>
    </row>
    <row r="62" spans="1:3" x14ac:dyDescent="0.25">
      <c r="A62">
        <v>478.2</v>
      </c>
      <c r="B62">
        <v>55.75</v>
      </c>
      <c r="C62" t="s">
        <v>21</v>
      </c>
    </row>
    <row r="63" spans="1:3" x14ac:dyDescent="0.25">
      <c r="A63">
        <v>512.29999999999995</v>
      </c>
      <c r="B63">
        <v>57.94</v>
      </c>
      <c r="C63" t="s">
        <v>21</v>
      </c>
    </row>
    <row r="64" spans="1:3" x14ac:dyDescent="0.25">
      <c r="A64">
        <v>580.1</v>
      </c>
      <c r="B64">
        <v>57.14</v>
      </c>
      <c r="C64" t="s">
        <v>21</v>
      </c>
    </row>
    <row r="65" spans="1:3" x14ac:dyDescent="0.25">
      <c r="A65">
        <v>537.5</v>
      </c>
      <c r="B65">
        <v>61.010000000000005</v>
      </c>
      <c r="C65" t="s">
        <v>21</v>
      </c>
    </row>
    <row r="66" spans="1:3" x14ac:dyDescent="0.25">
      <c r="A66">
        <v>764.89999999999986</v>
      </c>
      <c r="B66">
        <v>79.36999999999999</v>
      </c>
      <c r="C66" t="s">
        <v>22</v>
      </c>
    </row>
    <row r="67" spans="1:3" x14ac:dyDescent="0.25">
      <c r="A67">
        <v>450.2</v>
      </c>
      <c r="B67">
        <v>44.120000000000005</v>
      </c>
      <c r="C67" t="s">
        <v>21</v>
      </c>
    </row>
    <row r="68" spans="1:3" x14ac:dyDescent="0.25">
      <c r="A68">
        <v>621.19999999999993</v>
      </c>
      <c r="B68">
        <v>67.209999999999994</v>
      </c>
      <c r="C68" t="s">
        <v>21</v>
      </c>
    </row>
    <row r="69" spans="1:3" x14ac:dyDescent="0.25">
      <c r="A69">
        <v>644.09999999999991</v>
      </c>
      <c r="B69">
        <v>70.010000000000005</v>
      </c>
      <c r="C69" t="s">
        <v>21</v>
      </c>
    </row>
    <row r="70" spans="1:3" x14ac:dyDescent="0.25">
      <c r="A70">
        <v>555.79999999999995</v>
      </c>
      <c r="B70">
        <v>50.78</v>
      </c>
      <c r="C70" t="s">
        <v>21</v>
      </c>
    </row>
    <row r="71" spans="1:3" x14ac:dyDescent="0.25">
      <c r="A71">
        <v>663.6</v>
      </c>
      <c r="B71">
        <v>69.83</v>
      </c>
      <c r="C71" t="s">
        <v>21</v>
      </c>
    </row>
    <row r="72" spans="1:3" x14ac:dyDescent="0.25">
      <c r="A72">
        <v>526.69999999999993</v>
      </c>
      <c r="B72">
        <v>53.160000000000004</v>
      </c>
      <c r="C72" t="s">
        <v>21</v>
      </c>
    </row>
    <row r="73" spans="1:3" x14ac:dyDescent="0.25">
      <c r="A73">
        <v>590.79999999999995</v>
      </c>
      <c r="B73">
        <v>65.989999999999995</v>
      </c>
      <c r="C73" t="s">
        <v>21</v>
      </c>
    </row>
    <row r="74" spans="1:3" x14ac:dyDescent="0.25">
      <c r="A74">
        <v>415.6</v>
      </c>
      <c r="B74">
        <v>39.18</v>
      </c>
      <c r="C74" t="s">
        <v>21</v>
      </c>
    </row>
    <row r="75" spans="1:3" x14ac:dyDescent="0.25">
      <c r="A75">
        <v>485.2</v>
      </c>
      <c r="B75">
        <v>56.919999999999995</v>
      </c>
      <c r="C75" t="s">
        <v>21</v>
      </c>
    </row>
    <row r="76" spans="1:3" x14ac:dyDescent="0.25">
      <c r="A76">
        <v>539</v>
      </c>
      <c r="B76">
        <v>56.87</v>
      </c>
      <c r="C76" t="s">
        <v>21</v>
      </c>
    </row>
    <row r="77" spans="1:3" x14ac:dyDescent="0.25">
      <c r="A77">
        <v>599.6</v>
      </c>
      <c r="B77">
        <v>66.150000000000006</v>
      </c>
      <c r="C77" t="s">
        <v>21</v>
      </c>
    </row>
    <row r="78" spans="1:3" x14ac:dyDescent="0.25">
      <c r="A78">
        <v>658</v>
      </c>
      <c r="B78">
        <v>64.069999999999993</v>
      </c>
      <c r="C78" t="s">
        <v>21</v>
      </c>
    </row>
    <row r="79" spans="1:3" x14ac:dyDescent="0.25">
      <c r="A79">
        <v>604.59999999999991</v>
      </c>
      <c r="B79">
        <v>61.699999999999996</v>
      </c>
      <c r="C79" t="s">
        <v>21</v>
      </c>
    </row>
    <row r="80" spans="1:3" x14ac:dyDescent="0.25">
      <c r="A80">
        <v>620.79999999999995</v>
      </c>
      <c r="B80">
        <v>66.59</v>
      </c>
      <c r="C80" t="s">
        <v>21</v>
      </c>
    </row>
    <row r="81" spans="1:3" x14ac:dyDescent="0.25">
      <c r="A81">
        <v>537.20000000000005</v>
      </c>
      <c r="B81">
        <v>52.07</v>
      </c>
      <c r="C81" t="s">
        <v>22</v>
      </c>
    </row>
    <row r="82" spans="1:3" x14ac:dyDescent="0.25">
      <c r="A82">
        <v>520.9</v>
      </c>
      <c r="B82">
        <v>53.39</v>
      </c>
      <c r="C82" t="s">
        <v>21</v>
      </c>
    </row>
    <row r="83" spans="1:3" x14ac:dyDescent="0.25">
      <c r="A83">
        <v>568.50000000000011</v>
      </c>
      <c r="B83">
        <v>60.449999999999996</v>
      </c>
      <c r="C83" t="s">
        <v>21</v>
      </c>
    </row>
    <row r="84" spans="1:3" x14ac:dyDescent="0.25">
      <c r="A84">
        <v>546.1</v>
      </c>
      <c r="B84">
        <v>49.87</v>
      </c>
      <c r="C84" t="s">
        <v>21</v>
      </c>
    </row>
    <row r="85" spans="1:3" x14ac:dyDescent="0.25">
      <c r="A85">
        <v>543.20000000000005</v>
      </c>
      <c r="B85">
        <v>55.85</v>
      </c>
      <c r="C85" t="s">
        <v>21</v>
      </c>
    </row>
    <row r="86" spans="1:3" x14ac:dyDescent="0.25">
      <c r="A86">
        <v>707.1</v>
      </c>
      <c r="B86">
        <v>78.529999999999987</v>
      </c>
      <c r="C86" t="s">
        <v>22</v>
      </c>
    </row>
    <row r="87" spans="1:3" x14ac:dyDescent="0.25">
      <c r="A87">
        <v>607.40000000000009</v>
      </c>
      <c r="B87">
        <v>64.27000000000001</v>
      </c>
      <c r="C87" t="s">
        <v>21</v>
      </c>
    </row>
    <row r="88" spans="1:3" x14ac:dyDescent="0.25">
      <c r="A88">
        <v>562</v>
      </c>
      <c r="B88">
        <v>52</v>
      </c>
      <c r="C88" t="s">
        <v>21</v>
      </c>
    </row>
    <row r="89" spans="1:3" x14ac:dyDescent="0.25">
      <c r="A89">
        <v>595.9</v>
      </c>
      <c r="B89">
        <v>65.099999999999994</v>
      </c>
      <c r="C89" t="s">
        <v>21</v>
      </c>
    </row>
    <row r="90" spans="1:3" x14ac:dyDescent="0.25">
      <c r="A90">
        <v>534.29999999999995</v>
      </c>
      <c r="B90">
        <v>59.55</v>
      </c>
      <c r="C90" t="s">
        <v>21</v>
      </c>
    </row>
    <row r="91" spans="1:3" x14ac:dyDescent="0.25">
      <c r="A91">
        <v>555.69999999999993</v>
      </c>
      <c r="B91">
        <v>50.08</v>
      </c>
      <c r="C91" t="s">
        <v>21</v>
      </c>
    </row>
    <row r="92" spans="1:3" x14ac:dyDescent="0.25">
      <c r="A92">
        <v>446.4</v>
      </c>
      <c r="B92">
        <v>40.57</v>
      </c>
      <c r="C92" t="s">
        <v>21</v>
      </c>
    </row>
    <row r="93" spans="1:3" x14ac:dyDescent="0.25">
      <c r="A93">
        <v>547.70000000000005</v>
      </c>
      <c r="B93">
        <v>54.660000000000004</v>
      </c>
      <c r="C93" t="s">
        <v>21</v>
      </c>
    </row>
    <row r="94" spans="1:3" x14ac:dyDescent="0.25">
      <c r="A94">
        <v>590.5</v>
      </c>
      <c r="B94">
        <v>60.69</v>
      </c>
      <c r="C94" t="s">
        <v>21</v>
      </c>
    </row>
    <row r="95" spans="1:3" x14ac:dyDescent="0.25">
      <c r="A95">
        <v>720.59999999999991</v>
      </c>
      <c r="B95">
        <v>78.67</v>
      </c>
      <c r="C95" t="s">
        <v>22</v>
      </c>
    </row>
    <row r="96" spans="1:3" x14ac:dyDescent="0.25">
      <c r="A96">
        <v>562.30000000000007</v>
      </c>
      <c r="B96">
        <v>50.809999999999995</v>
      </c>
      <c r="C96" t="s">
        <v>21</v>
      </c>
    </row>
    <row r="97" spans="1:3" x14ac:dyDescent="0.25">
      <c r="A97">
        <v>463.5</v>
      </c>
      <c r="B97">
        <v>45.45</v>
      </c>
      <c r="C97" t="s">
        <v>21</v>
      </c>
    </row>
    <row r="98" spans="1:3" x14ac:dyDescent="0.25">
      <c r="A98">
        <v>483.9</v>
      </c>
      <c r="B98">
        <v>52.27</v>
      </c>
      <c r="C98" t="s">
        <v>21</v>
      </c>
    </row>
    <row r="99" spans="1:3" x14ac:dyDescent="0.25">
      <c r="A99">
        <v>617.90000000000009</v>
      </c>
      <c r="B99">
        <v>67.820000000000007</v>
      </c>
      <c r="C99" t="s">
        <v>21</v>
      </c>
    </row>
    <row r="100" spans="1:3" x14ac:dyDescent="0.25">
      <c r="A100">
        <v>568.49999999999989</v>
      </c>
      <c r="B100">
        <v>52.61</v>
      </c>
      <c r="C100" t="s">
        <v>22</v>
      </c>
    </row>
    <row r="101" spans="1:3" x14ac:dyDescent="0.25">
      <c r="A101">
        <v>716.09999999999991</v>
      </c>
      <c r="B101">
        <v>82.3</v>
      </c>
      <c r="C101" t="s">
        <v>21</v>
      </c>
    </row>
    <row r="102" spans="1:3" x14ac:dyDescent="0.25">
      <c r="A102">
        <v>631.5</v>
      </c>
      <c r="B102">
        <v>67.429999999999993</v>
      </c>
      <c r="C102" t="s">
        <v>21</v>
      </c>
    </row>
    <row r="103" spans="1:3" x14ac:dyDescent="0.25">
      <c r="A103">
        <v>694.4</v>
      </c>
      <c r="B103">
        <v>72.320000000000007</v>
      </c>
      <c r="C103" t="s">
        <v>21</v>
      </c>
    </row>
    <row r="104" spans="1:3" x14ac:dyDescent="0.25">
      <c r="A104">
        <v>542.79999999999995</v>
      </c>
      <c r="B104">
        <v>57.63</v>
      </c>
      <c r="C104" t="s">
        <v>21</v>
      </c>
    </row>
    <row r="105" spans="1:3" x14ac:dyDescent="0.25">
      <c r="A105">
        <v>583.5</v>
      </c>
      <c r="B105">
        <v>60.300000000000011</v>
      </c>
      <c r="C105" t="s">
        <v>21</v>
      </c>
    </row>
    <row r="106" spans="1:3" x14ac:dyDescent="0.25">
      <c r="A106">
        <v>412.4</v>
      </c>
      <c r="B106">
        <v>36.700000000000003</v>
      </c>
      <c r="C106" t="s">
        <v>21</v>
      </c>
    </row>
    <row r="107" spans="1:3" x14ac:dyDescent="0.25">
      <c r="A107">
        <v>665.6</v>
      </c>
      <c r="B107">
        <v>66.09</v>
      </c>
      <c r="C107" t="s">
        <v>21</v>
      </c>
    </row>
    <row r="108" spans="1:3" x14ac:dyDescent="0.25">
      <c r="A108">
        <v>551</v>
      </c>
      <c r="B108">
        <v>56.53</v>
      </c>
      <c r="C108" t="s">
        <v>21</v>
      </c>
    </row>
    <row r="109" spans="1:3" x14ac:dyDescent="0.25">
      <c r="A109">
        <v>611.5</v>
      </c>
      <c r="B109">
        <v>56.600000000000009</v>
      </c>
      <c r="C109" t="s">
        <v>21</v>
      </c>
    </row>
    <row r="110" spans="1:3" x14ac:dyDescent="0.25">
      <c r="A110">
        <v>423.90000000000003</v>
      </c>
      <c r="B110">
        <v>44.94</v>
      </c>
      <c r="C110" t="s">
        <v>21</v>
      </c>
    </row>
    <row r="111" spans="1:3" x14ac:dyDescent="0.25">
      <c r="A111">
        <v>728.5</v>
      </c>
      <c r="B111">
        <v>61.929999999999993</v>
      </c>
      <c r="C111" t="s">
        <v>21</v>
      </c>
    </row>
    <row r="112" spans="1:3" x14ac:dyDescent="0.25">
      <c r="A112">
        <v>558.4</v>
      </c>
      <c r="B112">
        <v>49.360000000000007</v>
      </c>
      <c r="C112" t="s">
        <v>21</v>
      </c>
    </row>
    <row r="113" spans="1:3" x14ac:dyDescent="0.25">
      <c r="A113">
        <v>615.1</v>
      </c>
      <c r="B113">
        <v>62.46</v>
      </c>
      <c r="C113" t="s">
        <v>21</v>
      </c>
    </row>
    <row r="114" spans="1:3" x14ac:dyDescent="0.25">
      <c r="A114">
        <v>591.80000000000007</v>
      </c>
      <c r="B114">
        <v>59.73</v>
      </c>
      <c r="C114" t="s">
        <v>21</v>
      </c>
    </row>
    <row r="115" spans="1:3" x14ac:dyDescent="0.25">
      <c r="A115">
        <v>594.19999999999993</v>
      </c>
      <c r="B115">
        <v>56.49</v>
      </c>
      <c r="C115" t="s">
        <v>21</v>
      </c>
    </row>
    <row r="116" spans="1:3" x14ac:dyDescent="0.25">
      <c r="A116">
        <v>701.80000000000007</v>
      </c>
      <c r="B116">
        <v>70.750000000000014</v>
      </c>
      <c r="C116" t="s">
        <v>21</v>
      </c>
    </row>
    <row r="117" spans="1:3" x14ac:dyDescent="0.25">
      <c r="A117">
        <v>431.09999999999997</v>
      </c>
      <c r="B117">
        <v>46.699999999999996</v>
      </c>
      <c r="C117" t="s">
        <v>21</v>
      </c>
    </row>
    <row r="118" spans="1:3" x14ac:dyDescent="0.25">
      <c r="A118">
        <v>492.7</v>
      </c>
      <c r="B118">
        <v>49.190000000000005</v>
      </c>
      <c r="C118" t="s">
        <v>21</v>
      </c>
    </row>
    <row r="119" spans="1:3" x14ac:dyDescent="0.25">
      <c r="A119">
        <v>685.5</v>
      </c>
      <c r="B119">
        <v>73.949999999999989</v>
      </c>
      <c r="C119" t="s">
        <v>21</v>
      </c>
    </row>
    <row r="120" spans="1:3" x14ac:dyDescent="0.25">
      <c r="A120">
        <v>594.1</v>
      </c>
      <c r="B120">
        <v>53.38</v>
      </c>
      <c r="C120" t="s">
        <v>21</v>
      </c>
    </row>
    <row r="121" spans="1:3" x14ac:dyDescent="0.25">
      <c r="A121">
        <v>430.9</v>
      </c>
      <c r="B121">
        <v>35.18</v>
      </c>
      <c r="C121" t="s">
        <v>21</v>
      </c>
    </row>
    <row r="122" spans="1:3" x14ac:dyDescent="0.25">
      <c r="A122">
        <v>807.2</v>
      </c>
      <c r="B122">
        <v>85.7</v>
      </c>
      <c r="C122" t="s">
        <v>22</v>
      </c>
    </row>
    <row r="123" spans="1:3" x14ac:dyDescent="0.25">
      <c r="A123">
        <v>613.79999999999995</v>
      </c>
      <c r="B123">
        <v>63</v>
      </c>
      <c r="C123" t="s">
        <v>21</v>
      </c>
    </row>
    <row r="124" spans="1:3" x14ac:dyDescent="0.25">
      <c r="A124">
        <v>468.09999999999997</v>
      </c>
      <c r="B124">
        <v>48.46</v>
      </c>
      <c r="C124" t="s">
        <v>21</v>
      </c>
    </row>
    <row r="125" spans="1:3" x14ac:dyDescent="0.25">
      <c r="A125">
        <v>541.29999999999995</v>
      </c>
      <c r="B125">
        <v>57.879999999999995</v>
      </c>
      <c r="C125" t="s">
        <v>21</v>
      </c>
    </row>
    <row r="126" spans="1:3" x14ac:dyDescent="0.25">
      <c r="A126">
        <v>544.6</v>
      </c>
      <c r="B126">
        <v>58.86</v>
      </c>
      <c r="C126" t="s">
        <v>21</v>
      </c>
    </row>
    <row r="127" spans="1:3" x14ac:dyDescent="0.25">
      <c r="A127">
        <v>570.20000000000005</v>
      </c>
      <c r="B127">
        <v>52.54</v>
      </c>
      <c r="C127" t="s">
        <v>22</v>
      </c>
    </row>
    <row r="128" spans="1:3" x14ac:dyDescent="0.25">
      <c r="A128">
        <v>489</v>
      </c>
      <c r="B128">
        <v>40.32</v>
      </c>
      <c r="C128" t="s">
        <v>21</v>
      </c>
    </row>
    <row r="129" spans="1:3" x14ac:dyDescent="0.25">
      <c r="A129">
        <v>767.6</v>
      </c>
      <c r="B129">
        <v>81.41</v>
      </c>
      <c r="C129" t="s">
        <v>22</v>
      </c>
    </row>
    <row r="130" spans="1:3" x14ac:dyDescent="0.25">
      <c r="A130">
        <v>497.79999999999995</v>
      </c>
      <c r="B130">
        <v>52.179999999999993</v>
      </c>
      <c r="C130" t="s">
        <v>21</v>
      </c>
    </row>
    <row r="131" spans="1:3" x14ac:dyDescent="0.25">
      <c r="A131">
        <v>585.20000000000005</v>
      </c>
      <c r="B131">
        <v>63.5</v>
      </c>
      <c r="C131" t="s">
        <v>21</v>
      </c>
    </row>
    <row r="132" spans="1:3" x14ac:dyDescent="0.25">
      <c r="A132">
        <v>681.5</v>
      </c>
      <c r="B132">
        <v>70.509999999999991</v>
      </c>
      <c r="C132" t="s">
        <v>21</v>
      </c>
    </row>
    <row r="133" spans="1:3" x14ac:dyDescent="0.25">
      <c r="A133">
        <v>557.70000000000005</v>
      </c>
      <c r="B133">
        <v>57.59</v>
      </c>
      <c r="C133" t="s">
        <v>21</v>
      </c>
    </row>
    <row r="134" spans="1:3" x14ac:dyDescent="0.25">
      <c r="A134">
        <v>471.9</v>
      </c>
      <c r="B134">
        <v>43.26</v>
      </c>
      <c r="C134" t="s">
        <v>21</v>
      </c>
    </row>
    <row r="135" spans="1:3" x14ac:dyDescent="0.25">
      <c r="A135">
        <v>541.19999999999993</v>
      </c>
      <c r="B135">
        <v>59.37</v>
      </c>
      <c r="C135" t="s">
        <v>21</v>
      </c>
    </row>
    <row r="136" spans="1:3" x14ac:dyDescent="0.25">
      <c r="A136">
        <v>621</v>
      </c>
      <c r="B136">
        <v>60.790000000000006</v>
      </c>
      <c r="C136" t="s">
        <v>21</v>
      </c>
    </row>
    <row r="137" spans="1:3" x14ac:dyDescent="0.25">
      <c r="A137">
        <v>619</v>
      </c>
      <c r="B137">
        <v>67.86</v>
      </c>
      <c r="C137" t="s">
        <v>21</v>
      </c>
    </row>
    <row r="138" spans="1:3" x14ac:dyDescent="0.25">
      <c r="A138">
        <v>563.5</v>
      </c>
      <c r="B138">
        <v>53.759999999999991</v>
      </c>
      <c r="C138" t="s">
        <v>21</v>
      </c>
    </row>
    <row r="139" spans="1:3" x14ac:dyDescent="0.25">
      <c r="A139">
        <v>469.3</v>
      </c>
      <c r="B139">
        <v>55.390000000000008</v>
      </c>
      <c r="C139" t="s">
        <v>22</v>
      </c>
    </row>
    <row r="140" spans="1:3" x14ac:dyDescent="0.25">
      <c r="A140">
        <v>725.2</v>
      </c>
      <c r="B140">
        <v>66.8</v>
      </c>
      <c r="C140" t="s">
        <v>21</v>
      </c>
    </row>
    <row r="141" spans="1:3" x14ac:dyDescent="0.25">
      <c r="A141">
        <v>726.3</v>
      </c>
      <c r="B141">
        <v>63.410000000000004</v>
      </c>
      <c r="C141" t="s">
        <v>21</v>
      </c>
    </row>
    <row r="142" spans="1:3" x14ac:dyDescent="0.25">
      <c r="A142">
        <v>584.70000000000005</v>
      </c>
      <c r="B142">
        <v>58.72</v>
      </c>
      <c r="C142" t="s">
        <v>21</v>
      </c>
    </row>
    <row r="143" spans="1:3" x14ac:dyDescent="0.25">
      <c r="A143">
        <v>448.79999999999995</v>
      </c>
      <c r="B143">
        <v>45.980000000000004</v>
      </c>
      <c r="C143" t="s">
        <v>21</v>
      </c>
    </row>
    <row r="144" spans="1:3" x14ac:dyDescent="0.25">
      <c r="A144">
        <v>738.09999999999991</v>
      </c>
      <c r="B144">
        <v>77.459999999999994</v>
      </c>
      <c r="C144" t="s">
        <v>22</v>
      </c>
    </row>
    <row r="145" spans="1:3" x14ac:dyDescent="0.25">
      <c r="A145">
        <v>593.1</v>
      </c>
      <c r="B145">
        <v>55.35</v>
      </c>
      <c r="C145" t="s">
        <v>21</v>
      </c>
    </row>
    <row r="146" spans="1:3" x14ac:dyDescent="0.25">
      <c r="A146">
        <v>608.4</v>
      </c>
      <c r="B146">
        <v>53.839999999999996</v>
      </c>
      <c r="C146" t="s">
        <v>22</v>
      </c>
    </row>
    <row r="147" spans="1:3" x14ac:dyDescent="0.25">
      <c r="A147">
        <v>447.3</v>
      </c>
      <c r="B147">
        <v>48.19</v>
      </c>
      <c r="C147" t="s">
        <v>21</v>
      </c>
    </row>
    <row r="148" spans="1:3" x14ac:dyDescent="0.25">
      <c r="A148">
        <v>612.5</v>
      </c>
      <c r="B148">
        <v>57.19</v>
      </c>
      <c r="C148" t="s">
        <v>21</v>
      </c>
    </row>
    <row r="149" spans="1:3" x14ac:dyDescent="0.25">
      <c r="A149">
        <v>611.5</v>
      </c>
      <c r="B149">
        <v>60.150000000000006</v>
      </c>
      <c r="C149" t="s">
        <v>21</v>
      </c>
    </row>
    <row r="150" spans="1:3" x14ac:dyDescent="0.25">
      <c r="A150">
        <v>491.90000000000003</v>
      </c>
      <c r="B150">
        <v>49.339999999999996</v>
      </c>
      <c r="C150" t="s">
        <v>22</v>
      </c>
    </row>
    <row r="151" spans="1:3" x14ac:dyDescent="0.25">
      <c r="A151">
        <v>673.3</v>
      </c>
      <c r="B151">
        <v>73.94</v>
      </c>
      <c r="C151" t="s">
        <v>21</v>
      </c>
    </row>
    <row r="152" spans="1:3" x14ac:dyDescent="0.25">
      <c r="A152">
        <v>500.7</v>
      </c>
      <c r="B152">
        <v>49</v>
      </c>
      <c r="C152" t="s">
        <v>22</v>
      </c>
    </row>
    <row r="153" spans="1:3" x14ac:dyDescent="0.25">
      <c r="A153">
        <v>727.40000000000009</v>
      </c>
      <c r="B153">
        <v>74.97999999999999</v>
      </c>
      <c r="C153" t="s">
        <v>22</v>
      </c>
    </row>
    <row r="154" spans="1:3" x14ac:dyDescent="0.25">
      <c r="A154">
        <v>666.1</v>
      </c>
      <c r="B154">
        <v>71.13</v>
      </c>
      <c r="C154" t="s">
        <v>21</v>
      </c>
    </row>
    <row r="155" spans="1:3" x14ac:dyDescent="0.25">
      <c r="A155">
        <v>433.7</v>
      </c>
      <c r="B155">
        <v>42.370000000000005</v>
      </c>
      <c r="C155" t="s">
        <v>22</v>
      </c>
    </row>
    <row r="156" spans="1:3" x14ac:dyDescent="0.25">
      <c r="A156">
        <v>670.90000000000009</v>
      </c>
      <c r="B156">
        <v>73.660000000000011</v>
      </c>
      <c r="C156" t="s">
        <v>21</v>
      </c>
    </row>
    <row r="157" spans="1:3" x14ac:dyDescent="0.25">
      <c r="A157">
        <v>627.29999999999995</v>
      </c>
      <c r="B157">
        <v>53.42</v>
      </c>
      <c r="C157" t="s">
        <v>22</v>
      </c>
    </row>
    <row r="158" spans="1:3" x14ac:dyDescent="0.25">
      <c r="A158">
        <v>447.20000000000005</v>
      </c>
      <c r="B158">
        <v>48.06</v>
      </c>
      <c r="C158" t="s">
        <v>21</v>
      </c>
    </row>
    <row r="159" spans="1:3" x14ac:dyDescent="0.25">
      <c r="A159">
        <v>794</v>
      </c>
      <c r="B159">
        <v>79.679999999999993</v>
      </c>
      <c r="C159" t="s">
        <v>22</v>
      </c>
    </row>
    <row r="160" spans="1:3" x14ac:dyDescent="0.25">
      <c r="A160">
        <v>508</v>
      </c>
      <c r="B160">
        <v>55.26</v>
      </c>
      <c r="C160" t="s">
        <v>21</v>
      </c>
    </row>
    <row r="161" spans="1:3" x14ac:dyDescent="0.25">
      <c r="A161">
        <v>605.1</v>
      </c>
      <c r="B161">
        <v>62.250000000000007</v>
      </c>
      <c r="C161" t="s">
        <v>21</v>
      </c>
    </row>
    <row r="162" spans="1:3" x14ac:dyDescent="0.25">
      <c r="A162">
        <v>627.09999999999991</v>
      </c>
      <c r="B162">
        <v>68.13</v>
      </c>
      <c r="C162" t="s">
        <v>21</v>
      </c>
    </row>
    <row r="163" spans="1:3" x14ac:dyDescent="0.25">
      <c r="A163">
        <v>695.3</v>
      </c>
      <c r="B163">
        <v>68.339999999999989</v>
      </c>
      <c r="C163" t="s">
        <v>21</v>
      </c>
    </row>
    <row r="164" spans="1:3" x14ac:dyDescent="0.25">
      <c r="A164">
        <v>482.09999999999997</v>
      </c>
      <c r="B164">
        <v>53.580000000000005</v>
      </c>
      <c r="C164" t="s">
        <v>21</v>
      </c>
    </row>
    <row r="165" spans="1:3" x14ac:dyDescent="0.25">
      <c r="A165">
        <v>539.70000000000005</v>
      </c>
      <c r="B165">
        <v>52.499999999999993</v>
      </c>
      <c r="C165" t="s">
        <v>21</v>
      </c>
    </row>
    <row r="166" spans="1:3" x14ac:dyDescent="0.25">
      <c r="A166">
        <v>657.30000000000007</v>
      </c>
      <c r="B166">
        <v>67.599999999999994</v>
      </c>
      <c r="C166" t="s">
        <v>21</v>
      </c>
    </row>
    <row r="167" spans="1:3" x14ac:dyDescent="0.25">
      <c r="A167">
        <v>570</v>
      </c>
      <c r="B167">
        <v>49.610000000000007</v>
      </c>
      <c r="C167" t="s">
        <v>21</v>
      </c>
    </row>
    <row r="168" spans="1:3" x14ac:dyDescent="0.25">
      <c r="A168">
        <v>539.9</v>
      </c>
      <c r="B168">
        <v>62.81</v>
      </c>
      <c r="C168" t="s">
        <v>21</v>
      </c>
    </row>
    <row r="169" spans="1:3" x14ac:dyDescent="0.25">
      <c r="A169">
        <v>458.90000000000009</v>
      </c>
      <c r="B169">
        <v>49.58</v>
      </c>
      <c r="C169" t="s">
        <v>21</v>
      </c>
    </row>
    <row r="170" spans="1:3" x14ac:dyDescent="0.25">
      <c r="A170">
        <v>676</v>
      </c>
      <c r="B170">
        <v>63.31</v>
      </c>
      <c r="C170" t="s">
        <v>21</v>
      </c>
    </row>
    <row r="171" spans="1:3" x14ac:dyDescent="0.25">
      <c r="A171">
        <v>617.00000000000011</v>
      </c>
      <c r="B171">
        <v>54.889999999999993</v>
      </c>
      <c r="C171" t="s">
        <v>21</v>
      </c>
    </row>
    <row r="172" spans="1:3" x14ac:dyDescent="0.25">
      <c r="A172">
        <v>506.8</v>
      </c>
      <c r="B172">
        <v>52.16</v>
      </c>
      <c r="C172" t="s">
        <v>21</v>
      </c>
    </row>
    <row r="173" spans="1:3" x14ac:dyDescent="0.25">
      <c r="A173">
        <v>616.79999999999995</v>
      </c>
      <c r="B173">
        <v>64.48</v>
      </c>
      <c r="C173" t="s">
        <v>21</v>
      </c>
    </row>
    <row r="174" spans="1:3" x14ac:dyDescent="0.25">
      <c r="A174">
        <v>485.1</v>
      </c>
      <c r="B174">
        <v>51.45</v>
      </c>
      <c r="C174" t="s">
        <v>21</v>
      </c>
    </row>
    <row r="175" spans="1:3" x14ac:dyDescent="0.25">
      <c r="A175">
        <v>520.9</v>
      </c>
      <c r="B175">
        <v>51.74</v>
      </c>
      <c r="C175" t="s">
        <v>21</v>
      </c>
    </row>
    <row r="176" spans="1:3" x14ac:dyDescent="0.25">
      <c r="A176">
        <v>483.09999999999997</v>
      </c>
      <c r="B176">
        <v>43.33</v>
      </c>
      <c r="C176" t="s">
        <v>21</v>
      </c>
    </row>
    <row r="177" spans="1:3" x14ac:dyDescent="0.25">
      <c r="A177">
        <v>558.1</v>
      </c>
      <c r="B177">
        <v>59.709999999999994</v>
      </c>
      <c r="C177" t="s">
        <v>21</v>
      </c>
    </row>
    <row r="178" spans="1:3" x14ac:dyDescent="0.25">
      <c r="A178">
        <v>712.4</v>
      </c>
      <c r="B178">
        <v>73.89</v>
      </c>
      <c r="C178" t="s">
        <v>21</v>
      </c>
    </row>
    <row r="179" spans="1:3" x14ac:dyDescent="0.25">
      <c r="A179">
        <v>551</v>
      </c>
      <c r="B179">
        <v>50.120000000000005</v>
      </c>
      <c r="C179" t="s">
        <v>21</v>
      </c>
    </row>
    <row r="180" spans="1:3" x14ac:dyDescent="0.25">
      <c r="A180">
        <v>546.49999999999989</v>
      </c>
      <c r="B180">
        <v>45.58</v>
      </c>
      <c r="C180" t="s">
        <v>21</v>
      </c>
    </row>
    <row r="181" spans="1:3" x14ac:dyDescent="0.25">
      <c r="A181">
        <v>614.4</v>
      </c>
      <c r="B181">
        <v>60</v>
      </c>
      <c r="C181" t="s">
        <v>21</v>
      </c>
    </row>
    <row r="182" spans="1:3" x14ac:dyDescent="0.25">
      <c r="A182">
        <v>372.1</v>
      </c>
      <c r="B182">
        <v>36.679999999999993</v>
      </c>
      <c r="C182" t="s">
        <v>21</v>
      </c>
    </row>
    <row r="183" spans="1:3" x14ac:dyDescent="0.25">
      <c r="A183">
        <v>557.70000000000005</v>
      </c>
      <c r="B183">
        <v>58.190000000000005</v>
      </c>
      <c r="C183" t="s">
        <v>21</v>
      </c>
    </row>
    <row r="184" spans="1:3" x14ac:dyDescent="0.25">
      <c r="A184">
        <v>546.30000000000007</v>
      </c>
      <c r="B184">
        <v>51.88</v>
      </c>
      <c r="C184" t="s">
        <v>21</v>
      </c>
    </row>
    <row r="185" spans="1:3" x14ac:dyDescent="0.25">
      <c r="A185">
        <v>726.6</v>
      </c>
      <c r="B185">
        <v>74.460000000000008</v>
      </c>
      <c r="C185" t="s">
        <v>22</v>
      </c>
    </row>
    <row r="186" spans="1:3" x14ac:dyDescent="0.25">
      <c r="A186">
        <v>531.80000000000007</v>
      </c>
      <c r="B186">
        <v>56.85</v>
      </c>
      <c r="C186" t="s">
        <v>21</v>
      </c>
    </row>
    <row r="187" spans="1:3" x14ac:dyDescent="0.25">
      <c r="A187">
        <v>667.5</v>
      </c>
      <c r="B187">
        <v>64.36</v>
      </c>
      <c r="C187" t="s">
        <v>21</v>
      </c>
    </row>
    <row r="188" spans="1:3" x14ac:dyDescent="0.25">
      <c r="A188">
        <v>532.29999999999995</v>
      </c>
      <c r="B188">
        <v>47.790000000000006</v>
      </c>
      <c r="C188" t="s">
        <v>21</v>
      </c>
    </row>
    <row r="189" spans="1:3" x14ac:dyDescent="0.25">
      <c r="A189">
        <v>543.1</v>
      </c>
      <c r="B189">
        <v>51.669999999999995</v>
      </c>
      <c r="C189" t="s">
        <v>22</v>
      </c>
    </row>
    <row r="190" spans="1:3" x14ac:dyDescent="0.25">
      <c r="A190">
        <v>560.5</v>
      </c>
      <c r="B190">
        <v>54.140000000000008</v>
      </c>
      <c r="C190" t="s">
        <v>21</v>
      </c>
    </row>
    <row r="191" spans="1:3" x14ac:dyDescent="0.25">
      <c r="A191">
        <v>401.29999999999995</v>
      </c>
      <c r="B191">
        <v>42.469999999999992</v>
      </c>
      <c r="C191" t="s">
        <v>21</v>
      </c>
    </row>
    <row r="192" spans="1:3" x14ac:dyDescent="0.25">
      <c r="A192">
        <v>633.9</v>
      </c>
      <c r="B192">
        <v>68.080000000000013</v>
      </c>
      <c r="C192" t="s">
        <v>21</v>
      </c>
    </row>
    <row r="193" spans="1:3" x14ac:dyDescent="0.25">
      <c r="A193">
        <v>610.80000000000007</v>
      </c>
      <c r="B193">
        <v>65.040000000000006</v>
      </c>
      <c r="C193" t="s">
        <v>21</v>
      </c>
    </row>
    <row r="194" spans="1:3" x14ac:dyDescent="0.25">
      <c r="A194">
        <v>578.9</v>
      </c>
      <c r="B194">
        <v>49.889999999999993</v>
      </c>
      <c r="C194" t="s">
        <v>21</v>
      </c>
    </row>
    <row r="195" spans="1:3" x14ac:dyDescent="0.25">
      <c r="A195">
        <v>563.1</v>
      </c>
      <c r="B195">
        <v>52.16</v>
      </c>
      <c r="C195" t="s">
        <v>21</v>
      </c>
    </row>
    <row r="196" spans="1:3" x14ac:dyDescent="0.25">
      <c r="A196">
        <v>522.6</v>
      </c>
      <c r="B196">
        <v>62.01</v>
      </c>
      <c r="C196" t="s">
        <v>21</v>
      </c>
    </row>
    <row r="197" spans="1:3" x14ac:dyDescent="0.25">
      <c r="A197">
        <v>552.70000000000005</v>
      </c>
      <c r="B197">
        <v>59.870000000000005</v>
      </c>
      <c r="C197" t="s">
        <v>21</v>
      </c>
    </row>
    <row r="198" spans="1:3" x14ac:dyDescent="0.25">
      <c r="A198">
        <v>521.90000000000009</v>
      </c>
      <c r="B198">
        <v>50.57</v>
      </c>
      <c r="C198" t="s">
        <v>21</v>
      </c>
    </row>
    <row r="199" spans="1:3" x14ac:dyDescent="0.25">
      <c r="A199">
        <v>566.4</v>
      </c>
      <c r="B199">
        <v>55.83</v>
      </c>
      <c r="C199" t="s">
        <v>21</v>
      </c>
    </row>
    <row r="200" spans="1:3" x14ac:dyDescent="0.25">
      <c r="A200">
        <v>575.4</v>
      </c>
      <c r="B200">
        <v>62.120000000000005</v>
      </c>
      <c r="C200" t="s">
        <v>21</v>
      </c>
    </row>
    <row r="201" spans="1:3" x14ac:dyDescent="0.25">
      <c r="A201">
        <v>532.19999999999993</v>
      </c>
      <c r="B201">
        <v>56.419999999999995</v>
      </c>
      <c r="C201" t="s">
        <v>21</v>
      </c>
    </row>
    <row r="202" spans="1:3" x14ac:dyDescent="0.25">
      <c r="A202">
        <v>660.69999999999993</v>
      </c>
      <c r="B202">
        <v>60.100000000000009</v>
      </c>
      <c r="C202" t="s">
        <v>21</v>
      </c>
    </row>
    <row r="203" spans="1:3" x14ac:dyDescent="0.25">
      <c r="A203">
        <v>624.70000000000005</v>
      </c>
      <c r="B203">
        <v>71.419999999999987</v>
      </c>
      <c r="C203" t="s">
        <v>21</v>
      </c>
    </row>
    <row r="204" spans="1:3" x14ac:dyDescent="0.25">
      <c r="A204">
        <v>613.99999999999989</v>
      </c>
      <c r="B204">
        <v>62.24</v>
      </c>
      <c r="C204" t="s">
        <v>22</v>
      </c>
    </row>
    <row r="205" spans="1:3" x14ac:dyDescent="0.25">
      <c r="A205">
        <v>492.09999999999997</v>
      </c>
      <c r="B205">
        <v>53.430000000000007</v>
      </c>
      <c r="C205" t="s">
        <v>21</v>
      </c>
    </row>
    <row r="206" spans="1:3" x14ac:dyDescent="0.25">
      <c r="A206">
        <v>569.5</v>
      </c>
      <c r="B206">
        <v>58.739999999999995</v>
      </c>
      <c r="C206" t="s">
        <v>21</v>
      </c>
    </row>
    <row r="207" spans="1:3" x14ac:dyDescent="0.25">
      <c r="A207">
        <v>563.4</v>
      </c>
      <c r="B207">
        <v>59.09</v>
      </c>
      <c r="C207" t="s">
        <v>21</v>
      </c>
    </row>
    <row r="208" spans="1:3" x14ac:dyDescent="0.25">
      <c r="A208">
        <v>386.80000000000007</v>
      </c>
      <c r="B208">
        <v>39.130000000000003</v>
      </c>
      <c r="C208" t="s">
        <v>22</v>
      </c>
    </row>
    <row r="209" spans="1:3" x14ac:dyDescent="0.25">
      <c r="A209">
        <v>604.6</v>
      </c>
      <c r="B209">
        <v>60.85</v>
      </c>
      <c r="C209" t="s">
        <v>21</v>
      </c>
    </row>
    <row r="210" spans="1:3" x14ac:dyDescent="0.25">
      <c r="A210">
        <v>536.9</v>
      </c>
      <c r="B210">
        <v>47.919999999999995</v>
      </c>
      <c r="C210" t="s">
        <v>21</v>
      </c>
    </row>
    <row r="211" spans="1:3" x14ac:dyDescent="0.25">
      <c r="A211">
        <v>639</v>
      </c>
      <c r="B211">
        <v>70.449999999999989</v>
      </c>
      <c r="C211" t="s">
        <v>21</v>
      </c>
    </row>
    <row r="212" spans="1:3" x14ac:dyDescent="0.25">
      <c r="A212">
        <v>503.8</v>
      </c>
      <c r="B212">
        <v>50.839999999999996</v>
      </c>
      <c r="C212" t="s">
        <v>22</v>
      </c>
    </row>
    <row r="213" spans="1:3" x14ac:dyDescent="0.25">
      <c r="A213">
        <v>540.69999999999993</v>
      </c>
      <c r="B213">
        <v>56.29</v>
      </c>
      <c r="C213" t="s">
        <v>21</v>
      </c>
    </row>
    <row r="214" spans="1:3" x14ac:dyDescent="0.25">
      <c r="A214">
        <v>643.59999999999991</v>
      </c>
      <c r="B214">
        <v>63.11</v>
      </c>
      <c r="C214" t="s">
        <v>21</v>
      </c>
    </row>
    <row r="215" spans="1:3" x14ac:dyDescent="0.25">
      <c r="A215">
        <v>620.30000000000007</v>
      </c>
      <c r="B215">
        <v>62.910000000000004</v>
      </c>
      <c r="C215" t="s">
        <v>22</v>
      </c>
    </row>
    <row r="216" spans="1:3" x14ac:dyDescent="0.25">
      <c r="A216">
        <v>584</v>
      </c>
      <c r="B216">
        <v>52.81</v>
      </c>
      <c r="C216" t="s">
        <v>21</v>
      </c>
    </row>
    <row r="217" spans="1:3" x14ac:dyDescent="0.25">
      <c r="A217">
        <v>559.6</v>
      </c>
      <c r="B217">
        <v>58.609999999999992</v>
      </c>
      <c r="C217" t="s">
        <v>21</v>
      </c>
    </row>
    <row r="218" spans="1:3" x14ac:dyDescent="0.25">
      <c r="A218">
        <v>578.10000000000014</v>
      </c>
      <c r="B218">
        <v>62.030000000000008</v>
      </c>
      <c r="C218" t="s">
        <v>21</v>
      </c>
    </row>
    <row r="219" spans="1:3" x14ac:dyDescent="0.25">
      <c r="A219">
        <v>688.39999999999986</v>
      </c>
      <c r="B219">
        <v>56.51</v>
      </c>
      <c r="C219" t="s">
        <v>22</v>
      </c>
    </row>
    <row r="220" spans="1:3" x14ac:dyDescent="0.25">
      <c r="A220">
        <v>647.59999999999991</v>
      </c>
      <c r="B220">
        <v>72.81</v>
      </c>
      <c r="C220" t="s">
        <v>21</v>
      </c>
    </row>
    <row r="221" spans="1:3" x14ac:dyDescent="0.25">
      <c r="A221">
        <v>464.4</v>
      </c>
      <c r="B221">
        <v>50.260000000000005</v>
      </c>
      <c r="C221" t="s">
        <v>21</v>
      </c>
    </row>
    <row r="222" spans="1:3" x14ac:dyDescent="0.25">
      <c r="A222">
        <v>608.1</v>
      </c>
      <c r="B222">
        <v>63.879999999999988</v>
      </c>
      <c r="C222" t="s">
        <v>21</v>
      </c>
    </row>
    <row r="223" spans="1:3" x14ac:dyDescent="0.25">
      <c r="A223">
        <v>680.9</v>
      </c>
      <c r="B223">
        <v>69.55</v>
      </c>
      <c r="C223" t="s">
        <v>21</v>
      </c>
    </row>
    <row r="224" spans="1:3" x14ac:dyDescent="0.25">
      <c r="A224">
        <v>602.40000000000009</v>
      </c>
      <c r="B224">
        <v>55.32</v>
      </c>
      <c r="C224" t="s">
        <v>21</v>
      </c>
    </row>
    <row r="225" spans="1:3" x14ac:dyDescent="0.25">
      <c r="A225">
        <v>558.69999999999993</v>
      </c>
      <c r="B225">
        <v>55.03</v>
      </c>
      <c r="C225" t="s">
        <v>21</v>
      </c>
    </row>
    <row r="226" spans="1:3" x14ac:dyDescent="0.25">
      <c r="A226">
        <v>654.1</v>
      </c>
      <c r="B226">
        <v>63.660000000000011</v>
      </c>
      <c r="C226" t="s">
        <v>21</v>
      </c>
    </row>
    <row r="227" spans="1:3" x14ac:dyDescent="0.25">
      <c r="A227">
        <v>447.59999999999997</v>
      </c>
      <c r="B227">
        <v>36.019999999999996</v>
      </c>
      <c r="C227" t="s">
        <v>22</v>
      </c>
    </row>
    <row r="228" spans="1:3" x14ac:dyDescent="0.25">
      <c r="A228">
        <v>460.7</v>
      </c>
      <c r="B228">
        <v>49.849999999999994</v>
      </c>
      <c r="C228" t="s">
        <v>22</v>
      </c>
    </row>
    <row r="229" spans="1:3" x14ac:dyDescent="0.25">
      <c r="A229">
        <v>455.7</v>
      </c>
      <c r="B229">
        <v>45.370000000000005</v>
      </c>
      <c r="C229" t="s">
        <v>21</v>
      </c>
    </row>
    <row r="230" spans="1:3" x14ac:dyDescent="0.25">
      <c r="A230">
        <v>488.4</v>
      </c>
      <c r="B230">
        <v>50.599999999999994</v>
      </c>
      <c r="C230" t="s">
        <v>21</v>
      </c>
    </row>
    <row r="231" spans="1:3" x14ac:dyDescent="0.25">
      <c r="A231">
        <v>571.20000000000005</v>
      </c>
      <c r="B231">
        <v>67.25</v>
      </c>
      <c r="C231" t="s">
        <v>21</v>
      </c>
    </row>
    <row r="232" spans="1:3" x14ac:dyDescent="0.25">
      <c r="A232">
        <v>435.4</v>
      </c>
      <c r="B232">
        <v>45.54</v>
      </c>
      <c r="C232" t="s">
        <v>21</v>
      </c>
    </row>
    <row r="233" spans="1:3" x14ac:dyDescent="0.25">
      <c r="A233">
        <v>761.09999999999991</v>
      </c>
      <c r="B233">
        <v>80.86999999999999</v>
      </c>
      <c r="C233" t="s">
        <v>22</v>
      </c>
    </row>
    <row r="234" spans="1:3" x14ac:dyDescent="0.25">
      <c r="A234">
        <v>831.3</v>
      </c>
      <c r="B234">
        <v>92.2</v>
      </c>
      <c r="C234" t="s">
        <v>22</v>
      </c>
    </row>
    <row r="235" spans="1:3" x14ac:dyDescent="0.25">
      <c r="A235">
        <v>584.40000000000009</v>
      </c>
      <c r="B235">
        <v>49.98</v>
      </c>
      <c r="C235" t="s">
        <v>21</v>
      </c>
    </row>
    <row r="236" spans="1:3" x14ac:dyDescent="0.25">
      <c r="A236">
        <v>565.30000000000007</v>
      </c>
      <c r="B236">
        <v>59.33</v>
      </c>
      <c r="C236" t="s">
        <v>21</v>
      </c>
    </row>
    <row r="237" spans="1:3" x14ac:dyDescent="0.25">
      <c r="A237">
        <v>614.20000000000005</v>
      </c>
      <c r="B237">
        <v>56.88</v>
      </c>
      <c r="C237" t="s">
        <v>21</v>
      </c>
    </row>
    <row r="238" spans="1:3" x14ac:dyDescent="0.25">
      <c r="A238">
        <v>654.70000000000005</v>
      </c>
      <c r="B238">
        <v>67.08</v>
      </c>
      <c r="C238" t="s">
        <v>21</v>
      </c>
    </row>
    <row r="239" spans="1:3" x14ac:dyDescent="0.25">
      <c r="A239">
        <v>445.8</v>
      </c>
      <c r="B239">
        <v>45.77</v>
      </c>
      <c r="C239" t="s">
        <v>21</v>
      </c>
    </row>
    <row r="240" spans="1:3" x14ac:dyDescent="0.25">
      <c r="A240">
        <v>596.40000000000009</v>
      </c>
      <c r="B240">
        <v>54.95</v>
      </c>
      <c r="C240" t="s">
        <v>21</v>
      </c>
    </row>
    <row r="241" spans="1:3" x14ac:dyDescent="0.25">
      <c r="A241">
        <v>457.30000000000007</v>
      </c>
      <c r="B241">
        <v>33.86</v>
      </c>
      <c r="C241" t="s">
        <v>21</v>
      </c>
    </row>
    <row r="242" spans="1:3" x14ac:dyDescent="0.25">
      <c r="A242">
        <v>544.40000000000009</v>
      </c>
      <c r="B242">
        <v>66.299999999999983</v>
      </c>
      <c r="C242" t="s">
        <v>21</v>
      </c>
    </row>
    <row r="243" spans="1:3" x14ac:dyDescent="0.25">
      <c r="A243">
        <v>608.9</v>
      </c>
      <c r="B243">
        <v>62.97</v>
      </c>
      <c r="C243" t="s">
        <v>21</v>
      </c>
    </row>
    <row r="244" spans="1:3" x14ac:dyDescent="0.25">
      <c r="A244">
        <v>488.2</v>
      </c>
      <c r="B244">
        <v>54.18</v>
      </c>
      <c r="C244" t="s">
        <v>21</v>
      </c>
    </row>
    <row r="245" spans="1:3" x14ac:dyDescent="0.25">
      <c r="A245">
        <v>516.1</v>
      </c>
      <c r="B245">
        <v>50.949999999999996</v>
      </c>
      <c r="C245" t="s">
        <v>22</v>
      </c>
    </row>
    <row r="246" spans="1:3" x14ac:dyDescent="0.25">
      <c r="A246">
        <v>601.6</v>
      </c>
      <c r="B246">
        <v>57.570000000000007</v>
      </c>
      <c r="C246" t="s">
        <v>21</v>
      </c>
    </row>
    <row r="247" spans="1:3" x14ac:dyDescent="0.25">
      <c r="A247">
        <v>657.8</v>
      </c>
      <c r="B247">
        <v>63.29</v>
      </c>
      <c r="C247" t="s">
        <v>21</v>
      </c>
    </row>
    <row r="248" spans="1:3" x14ac:dyDescent="0.25">
      <c r="A248">
        <v>591.40000000000009</v>
      </c>
      <c r="B248">
        <v>60.41</v>
      </c>
      <c r="C248" t="s">
        <v>21</v>
      </c>
    </row>
    <row r="249" spans="1:3" x14ac:dyDescent="0.25">
      <c r="A249">
        <v>562.5</v>
      </c>
      <c r="B249">
        <v>62.17</v>
      </c>
      <c r="C249" t="s">
        <v>21</v>
      </c>
    </row>
    <row r="250" spans="1:3" x14ac:dyDescent="0.25">
      <c r="A250">
        <v>614.1</v>
      </c>
      <c r="B250">
        <v>62.45</v>
      </c>
      <c r="C250" t="s">
        <v>21</v>
      </c>
    </row>
    <row r="251" spans="1:3" x14ac:dyDescent="0.25">
      <c r="A251">
        <v>555.59999999999991</v>
      </c>
      <c r="B251">
        <v>65.7</v>
      </c>
      <c r="C251" t="s">
        <v>21</v>
      </c>
    </row>
    <row r="252" spans="1:3" x14ac:dyDescent="0.25">
      <c r="A252">
        <v>684.69999999999993</v>
      </c>
      <c r="B252">
        <v>75.709999999999994</v>
      </c>
      <c r="C252" t="s">
        <v>22</v>
      </c>
    </row>
    <row r="253" spans="1:3" x14ac:dyDescent="0.25">
      <c r="A253">
        <v>545.79999999999995</v>
      </c>
      <c r="B253">
        <v>44.780000000000008</v>
      </c>
      <c r="C253" t="s">
        <v>21</v>
      </c>
    </row>
    <row r="254" spans="1:3" x14ac:dyDescent="0.25">
      <c r="A254">
        <v>686.9</v>
      </c>
      <c r="B254">
        <v>72.87</v>
      </c>
      <c r="C254" t="s">
        <v>21</v>
      </c>
    </row>
    <row r="255" spans="1:3" x14ac:dyDescent="0.25">
      <c r="A255">
        <v>499</v>
      </c>
      <c r="B255">
        <v>57.53</v>
      </c>
      <c r="C255" t="s">
        <v>21</v>
      </c>
    </row>
    <row r="256" spans="1:3" x14ac:dyDescent="0.25">
      <c r="A256">
        <v>460.3</v>
      </c>
      <c r="B256">
        <v>44.07</v>
      </c>
      <c r="C256" t="s">
        <v>21</v>
      </c>
    </row>
    <row r="257" spans="1:3" x14ac:dyDescent="0.25">
      <c r="A257">
        <v>672.5</v>
      </c>
      <c r="B257">
        <v>68.61999999999999</v>
      </c>
      <c r="C257" t="s">
        <v>21</v>
      </c>
    </row>
    <row r="258" spans="1:3" x14ac:dyDescent="0.25">
      <c r="A258">
        <v>691.19999999999993</v>
      </c>
      <c r="B258">
        <v>69.899999999999991</v>
      </c>
      <c r="C258" t="s">
        <v>21</v>
      </c>
    </row>
    <row r="259" spans="1:3" x14ac:dyDescent="0.25">
      <c r="A259">
        <v>604.50000000000011</v>
      </c>
      <c r="B259">
        <v>56.2</v>
      </c>
      <c r="C259" t="s">
        <v>21</v>
      </c>
    </row>
    <row r="260" spans="1:3" x14ac:dyDescent="0.25">
      <c r="A260">
        <v>503.59999999999997</v>
      </c>
      <c r="B260">
        <v>49.81</v>
      </c>
      <c r="C260" t="s">
        <v>21</v>
      </c>
    </row>
    <row r="261" spans="1:3" x14ac:dyDescent="0.25">
      <c r="A261">
        <v>524.49999999999989</v>
      </c>
      <c r="B261">
        <v>47.209999999999994</v>
      </c>
      <c r="C261" t="s">
        <v>21</v>
      </c>
    </row>
    <row r="262" spans="1:3" x14ac:dyDescent="0.25">
      <c r="A262">
        <v>486.1</v>
      </c>
      <c r="B262">
        <v>52.11</v>
      </c>
      <c r="C262" t="s">
        <v>21</v>
      </c>
    </row>
    <row r="263" spans="1:3" x14ac:dyDescent="0.25">
      <c r="A263">
        <v>670.50000000000011</v>
      </c>
      <c r="B263">
        <v>68.3</v>
      </c>
      <c r="C263" t="s">
        <v>21</v>
      </c>
    </row>
    <row r="264" spans="1:3" x14ac:dyDescent="0.25">
      <c r="A264">
        <v>617.99999999999989</v>
      </c>
      <c r="B264">
        <v>73.84</v>
      </c>
      <c r="C264" t="s">
        <v>21</v>
      </c>
    </row>
    <row r="265" spans="1:3" x14ac:dyDescent="0.25">
      <c r="A265">
        <v>622.6</v>
      </c>
      <c r="B265">
        <v>63.74</v>
      </c>
      <c r="C265" t="s">
        <v>21</v>
      </c>
    </row>
    <row r="266" spans="1:3" x14ac:dyDescent="0.25">
      <c r="A266">
        <v>634.50000000000011</v>
      </c>
      <c r="B266">
        <v>62.69</v>
      </c>
      <c r="C266" t="s">
        <v>21</v>
      </c>
    </row>
    <row r="267" spans="1:3" x14ac:dyDescent="0.25">
      <c r="A267">
        <v>678.69999999999993</v>
      </c>
      <c r="B267">
        <v>76.940000000000012</v>
      </c>
      <c r="C267" t="s">
        <v>21</v>
      </c>
    </row>
    <row r="268" spans="1:3" x14ac:dyDescent="0.25">
      <c r="A268">
        <v>672.4</v>
      </c>
      <c r="B268">
        <v>66.42</v>
      </c>
      <c r="C268" t="s">
        <v>21</v>
      </c>
    </row>
    <row r="269" spans="1:3" x14ac:dyDescent="0.25">
      <c r="A269">
        <v>546.4</v>
      </c>
      <c r="B269">
        <v>54.189999999999991</v>
      </c>
      <c r="C269" t="s">
        <v>21</v>
      </c>
    </row>
    <row r="270" spans="1:3" x14ac:dyDescent="0.25">
      <c r="A270">
        <v>633.69999999999993</v>
      </c>
      <c r="B270">
        <v>63.21</v>
      </c>
      <c r="C270" t="s">
        <v>21</v>
      </c>
    </row>
    <row r="271" spans="1:3" x14ac:dyDescent="0.25">
      <c r="A271">
        <v>611.6</v>
      </c>
      <c r="B271">
        <v>63.15</v>
      </c>
      <c r="C271" t="s">
        <v>21</v>
      </c>
    </row>
    <row r="272" spans="1:3" x14ac:dyDescent="0.25">
      <c r="A272">
        <v>620.70000000000005</v>
      </c>
      <c r="B272">
        <v>57.98</v>
      </c>
      <c r="C272" t="s">
        <v>21</v>
      </c>
    </row>
    <row r="273" spans="1:3" x14ac:dyDescent="0.25">
      <c r="A273">
        <v>706.59999999999991</v>
      </c>
      <c r="B273">
        <v>67.72</v>
      </c>
      <c r="C273" t="s">
        <v>21</v>
      </c>
    </row>
    <row r="274" spans="1:3" x14ac:dyDescent="0.25">
      <c r="A274">
        <v>659.8</v>
      </c>
      <c r="B274">
        <v>60.059999999999995</v>
      </c>
      <c r="C274" t="s">
        <v>21</v>
      </c>
    </row>
    <row r="275" spans="1:3" x14ac:dyDescent="0.25">
      <c r="A275">
        <v>698.5</v>
      </c>
      <c r="B275">
        <v>67.77</v>
      </c>
      <c r="C275" t="s">
        <v>22</v>
      </c>
    </row>
    <row r="276" spans="1:3" x14ac:dyDescent="0.25">
      <c r="A276">
        <v>510.5</v>
      </c>
      <c r="B276">
        <v>50.42</v>
      </c>
      <c r="C276" t="s">
        <v>21</v>
      </c>
    </row>
    <row r="277" spans="1:3" x14ac:dyDescent="0.25">
      <c r="A277">
        <v>523.80000000000007</v>
      </c>
      <c r="B277">
        <v>52.550000000000004</v>
      </c>
      <c r="C277" t="s">
        <v>21</v>
      </c>
    </row>
    <row r="278" spans="1:3" x14ac:dyDescent="0.25">
      <c r="A278">
        <v>714.7</v>
      </c>
      <c r="B278">
        <v>65.84</v>
      </c>
      <c r="C278" t="s">
        <v>21</v>
      </c>
    </row>
    <row r="279" spans="1:3" x14ac:dyDescent="0.25">
      <c r="A279">
        <v>519.70000000000005</v>
      </c>
      <c r="B279">
        <v>50.49</v>
      </c>
      <c r="C279" t="s">
        <v>21</v>
      </c>
    </row>
    <row r="280" spans="1:3" x14ac:dyDescent="0.25">
      <c r="A280">
        <v>535.29999999999995</v>
      </c>
      <c r="B280">
        <v>59.170000000000009</v>
      </c>
      <c r="C280" t="s">
        <v>21</v>
      </c>
    </row>
    <row r="281" spans="1:3" x14ac:dyDescent="0.25">
      <c r="A281">
        <v>522.79999999999995</v>
      </c>
      <c r="B281">
        <v>49.260000000000005</v>
      </c>
      <c r="C281" t="s">
        <v>21</v>
      </c>
    </row>
    <row r="282" spans="1:3" x14ac:dyDescent="0.25">
      <c r="A282">
        <v>517</v>
      </c>
      <c r="B282">
        <v>49.73</v>
      </c>
      <c r="C282" t="s">
        <v>21</v>
      </c>
    </row>
    <row r="283" spans="1:3" x14ac:dyDescent="0.25">
      <c r="A283">
        <v>702</v>
      </c>
      <c r="B283">
        <v>70.859999999999985</v>
      </c>
      <c r="C283" t="s">
        <v>21</v>
      </c>
    </row>
    <row r="284" spans="1:3" x14ac:dyDescent="0.25">
      <c r="A284">
        <v>618.5</v>
      </c>
      <c r="B284">
        <v>56.050000000000004</v>
      </c>
      <c r="C284" t="s">
        <v>21</v>
      </c>
    </row>
    <row r="285" spans="1:3" x14ac:dyDescent="0.25">
      <c r="A285">
        <v>659.59999999999991</v>
      </c>
      <c r="B285">
        <v>75.370000000000019</v>
      </c>
      <c r="C285" t="s">
        <v>21</v>
      </c>
    </row>
    <row r="286" spans="1:3" x14ac:dyDescent="0.25">
      <c r="A286">
        <v>750.9</v>
      </c>
      <c r="B286">
        <v>65.09</v>
      </c>
      <c r="C286" t="s">
        <v>21</v>
      </c>
    </row>
    <row r="287" spans="1:3" x14ac:dyDescent="0.25">
      <c r="A287">
        <v>607.29999999999995</v>
      </c>
      <c r="B287">
        <v>51.03</v>
      </c>
      <c r="C287" t="s">
        <v>21</v>
      </c>
    </row>
    <row r="288" spans="1:3" x14ac:dyDescent="0.25">
      <c r="A288">
        <v>726.3</v>
      </c>
      <c r="B288">
        <v>73.459999999999994</v>
      </c>
      <c r="C288" t="s">
        <v>21</v>
      </c>
    </row>
    <row r="289" spans="1:3" x14ac:dyDescent="0.25">
      <c r="A289">
        <v>725.40000000000009</v>
      </c>
      <c r="B289">
        <v>73.099999999999994</v>
      </c>
      <c r="C289" t="s">
        <v>21</v>
      </c>
    </row>
    <row r="290" spans="1:3" x14ac:dyDescent="0.25">
      <c r="A290">
        <v>607.5</v>
      </c>
      <c r="B290">
        <v>64.36</v>
      </c>
      <c r="C290" t="s">
        <v>21</v>
      </c>
    </row>
    <row r="291" spans="1:3" x14ac:dyDescent="0.25">
      <c r="A291">
        <v>657.2</v>
      </c>
      <c r="B291">
        <v>60.89</v>
      </c>
      <c r="C291" t="s">
        <v>21</v>
      </c>
    </row>
    <row r="292" spans="1:3" x14ac:dyDescent="0.25">
      <c r="A292">
        <v>590.9</v>
      </c>
      <c r="B292">
        <v>56.94</v>
      </c>
      <c r="C292" t="s">
        <v>21</v>
      </c>
    </row>
    <row r="293" spans="1:3" x14ac:dyDescent="0.25">
      <c r="A293">
        <v>438.2</v>
      </c>
      <c r="B293">
        <v>49.74</v>
      </c>
      <c r="C293" t="s">
        <v>21</v>
      </c>
    </row>
    <row r="294" spans="1:3" x14ac:dyDescent="0.25">
      <c r="A294">
        <v>725.6</v>
      </c>
      <c r="B294">
        <v>85.46</v>
      </c>
      <c r="C294" t="s">
        <v>22</v>
      </c>
    </row>
    <row r="295" spans="1:3" x14ac:dyDescent="0.25">
      <c r="A295">
        <v>594.30000000000007</v>
      </c>
      <c r="B295">
        <v>62.5</v>
      </c>
      <c r="C295" t="s">
        <v>21</v>
      </c>
    </row>
    <row r="296" spans="1:3" x14ac:dyDescent="0.25">
      <c r="A296">
        <v>658.10000000000014</v>
      </c>
      <c r="B296">
        <v>64.180000000000007</v>
      </c>
      <c r="C296" t="s">
        <v>21</v>
      </c>
    </row>
    <row r="297" spans="1:3" x14ac:dyDescent="0.25">
      <c r="A297">
        <v>444.20000000000005</v>
      </c>
      <c r="B297">
        <v>41.459999999999994</v>
      </c>
      <c r="C297" t="s">
        <v>21</v>
      </c>
    </row>
    <row r="298" spans="1:3" x14ac:dyDescent="0.25">
      <c r="A298">
        <v>484.1</v>
      </c>
      <c r="B298">
        <v>43.31</v>
      </c>
      <c r="C298" t="s">
        <v>21</v>
      </c>
    </row>
    <row r="299" spans="1:3" x14ac:dyDescent="0.25">
      <c r="A299">
        <v>482.70000000000005</v>
      </c>
      <c r="B299">
        <v>59.88</v>
      </c>
      <c r="C299" t="s">
        <v>21</v>
      </c>
    </row>
    <row r="300" spans="1:3" x14ac:dyDescent="0.25">
      <c r="A300">
        <v>779.6</v>
      </c>
      <c r="B300">
        <v>78.819999999999993</v>
      </c>
      <c r="C300" t="s">
        <v>22</v>
      </c>
    </row>
    <row r="301" spans="1:3" x14ac:dyDescent="0.25">
      <c r="A301">
        <v>447.5</v>
      </c>
      <c r="B301">
        <v>35.379999999999995</v>
      </c>
      <c r="C301" t="s">
        <v>21</v>
      </c>
    </row>
    <row r="302" spans="1:3" x14ac:dyDescent="0.25">
      <c r="A302">
        <v>580.70000000000005</v>
      </c>
      <c r="B302">
        <v>49.37</v>
      </c>
      <c r="C302" t="s">
        <v>21</v>
      </c>
    </row>
    <row r="303" spans="1:3" x14ac:dyDescent="0.25">
      <c r="A303">
        <v>478</v>
      </c>
      <c r="B303">
        <v>43.36</v>
      </c>
      <c r="C303" t="s">
        <v>21</v>
      </c>
    </row>
    <row r="304" spans="1:3" x14ac:dyDescent="0.25">
      <c r="A304">
        <v>621.30000000000007</v>
      </c>
      <c r="B304">
        <v>55.72</v>
      </c>
      <c r="C304" t="s">
        <v>21</v>
      </c>
    </row>
    <row r="305" spans="1:3" x14ac:dyDescent="0.25">
      <c r="A305">
        <v>609.1</v>
      </c>
      <c r="B305">
        <v>60.7</v>
      </c>
      <c r="C305" t="s">
        <v>21</v>
      </c>
    </row>
    <row r="306" spans="1:3" x14ac:dyDescent="0.25">
      <c r="A306">
        <v>455.5</v>
      </c>
      <c r="B306">
        <v>43.730000000000004</v>
      </c>
      <c r="C306" t="s">
        <v>21</v>
      </c>
    </row>
    <row r="307" spans="1:3" x14ac:dyDescent="0.25">
      <c r="A307">
        <v>451.4</v>
      </c>
      <c r="B307">
        <v>38.9</v>
      </c>
      <c r="C307" t="s">
        <v>21</v>
      </c>
    </row>
    <row r="308" spans="1:3" x14ac:dyDescent="0.25">
      <c r="A308">
        <v>770.00000000000011</v>
      </c>
      <c r="B308">
        <v>71.160000000000011</v>
      </c>
      <c r="C308" t="s">
        <v>21</v>
      </c>
    </row>
    <row r="309" spans="1:3" x14ac:dyDescent="0.25">
      <c r="A309">
        <v>658.19999999999993</v>
      </c>
      <c r="B309">
        <v>59.489999999999995</v>
      </c>
      <c r="C309" t="s">
        <v>21</v>
      </c>
    </row>
    <row r="310" spans="1:3" x14ac:dyDescent="0.25">
      <c r="A310">
        <v>490.40000000000003</v>
      </c>
      <c r="B310">
        <v>58.45</v>
      </c>
      <c r="C310" t="s">
        <v>22</v>
      </c>
    </row>
    <row r="311" spans="1:3" x14ac:dyDescent="0.25">
      <c r="A311">
        <v>382.3</v>
      </c>
      <c r="B311">
        <v>31.339999999999996</v>
      </c>
      <c r="C311" t="s">
        <v>21</v>
      </c>
    </row>
    <row r="312" spans="1:3" x14ac:dyDescent="0.25">
      <c r="A312">
        <v>746.19999999999993</v>
      </c>
      <c r="B312">
        <v>76.08</v>
      </c>
      <c r="C312" t="s">
        <v>22</v>
      </c>
    </row>
    <row r="313" spans="1:3" x14ac:dyDescent="0.25">
      <c r="A313">
        <v>621.4</v>
      </c>
      <c r="B313">
        <v>59.959999999999994</v>
      </c>
      <c r="C313" t="s">
        <v>22</v>
      </c>
    </row>
    <row r="314" spans="1:3" x14ac:dyDescent="0.25">
      <c r="A314">
        <v>551.5</v>
      </c>
      <c r="B314">
        <v>71.58</v>
      </c>
      <c r="C314" t="s">
        <v>21</v>
      </c>
    </row>
    <row r="315" spans="1:3" x14ac:dyDescent="0.25">
      <c r="A315">
        <v>581.69999999999993</v>
      </c>
      <c r="B315">
        <v>55.76</v>
      </c>
      <c r="C315" t="s">
        <v>22</v>
      </c>
    </row>
    <row r="316" spans="1:3" x14ac:dyDescent="0.25">
      <c r="A316">
        <v>749.6</v>
      </c>
      <c r="B316">
        <v>73.06</v>
      </c>
      <c r="C316" t="s">
        <v>21</v>
      </c>
    </row>
    <row r="317" spans="1:3" x14ac:dyDescent="0.25">
      <c r="A317">
        <v>696.30000000000007</v>
      </c>
      <c r="B317">
        <v>64.38</v>
      </c>
      <c r="C317" t="s">
        <v>21</v>
      </c>
    </row>
    <row r="318" spans="1:3" x14ac:dyDescent="0.25">
      <c r="A318">
        <v>571.29999999999995</v>
      </c>
      <c r="B318">
        <v>59.500000000000007</v>
      </c>
      <c r="C318" t="s">
        <v>21</v>
      </c>
    </row>
    <row r="319" spans="1:3" x14ac:dyDescent="0.25">
      <c r="A319">
        <v>512.5</v>
      </c>
      <c r="B319">
        <v>49.599999999999994</v>
      </c>
      <c r="C319" t="s">
        <v>21</v>
      </c>
    </row>
    <row r="320" spans="1:3" x14ac:dyDescent="0.25">
      <c r="A320">
        <v>690.3</v>
      </c>
      <c r="B320">
        <v>61.02</v>
      </c>
      <c r="C320" t="s">
        <v>21</v>
      </c>
    </row>
    <row r="321" spans="1:3" x14ac:dyDescent="0.25">
      <c r="A321">
        <v>700.4</v>
      </c>
      <c r="B321">
        <v>69.19</v>
      </c>
      <c r="C321" t="s">
        <v>21</v>
      </c>
    </row>
    <row r="322" spans="1:3" x14ac:dyDescent="0.25">
      <c r="A322">
        <v>640.1</v>
      </c>
      <c r="B322">
        <v>66.97999999999999</v>
      </c>
      <c r="C322" t="s">
        <v>21</v>
      </c>
    </row>
    <row r="323" spans="1:3" x14ac:dyDescent="0.25">
      <c r="A323">
        <v>624.90000000000009</v>
      </c>
      <c r="B323">
        <v>64.44</v>
      </c>
      <c r="C323" t="s">
        <v>21</v>
      </c>
    </row>
    <row r="324" spans="1:3" x14ac:dyDescent="0.25">
      <c r="A324">
        <v>478</v>
      </c>
      <c r="B324">
        <v>51.069999999999993</v>
      </c>
      <c r="C324" t="s">
        <v>21</v>
      </c>
    </row>
    <row r="325" spans="1:3" x14ac:dyDescent="0.25">
      <c r="A325">
        <v>478</v>
      </c>
      <c r="B325">
        <v>50.300000000000004</v>
      </c>
      <c r="C325" t="s">
        <v>21</v>
      </c>
    </row>
    <row r="326" spans="1:3" x14ac:dyDescent="0.25">
      <c r="A326">
        <v>602.40000000000009</v>
      </c>
      <c r="B326">
        <v>61.35</v>
      </c>
      <c r="C326" t="s">
        <v>21</v>
      </c>
    </row>
    <row r="327" spans="1:3" x14ac:dyDescent="0.25">
      <c r="A327">
        <v>666.1</v>
      </c>
      <c r="B327">
        <v>66.52</v>
      </c>
      <c r="C327" t="s">
        <v>21</v>
      </c>
    </row>
    <row r="328" spans="1:3" x14ac:dyDescent="0.25">
      <c r="A328">
        <v>705.69999999999993</v>
      </c>
      <c r="B328">
        <v>71.430000000000007</v>
      </c>
      <c r="C328" t="s">
        <v>21</v>
      </c>
    </row>
    <row r="329" spans="1:3" x14ac:dyDescent="0.25">
      <c r="A329">
        <v>569.69999999999993</v>
      </c>
      <c r="B329">
        <v>59.930000000000007</v>
      </c>
      <c r="C329" t="s">
        <v>22</v>
      </c>
    </row>
    <row r="330" spans="1:3" x14ac:dyDescent="0.25">
      <c r="A330">
        <v>730.7</v>
      </c>
      <c r="B330">
        <v>80.98</v>
      </c>
      <c r="C330" t="s">
        <v>22</v>
      </c>
    </row>
    <row r="331" spans="1:3" x14ac:dyDescent="0.25">
      <c r="A331">
        <v>611.20000000000005</v>
      </c>
      <c r="B331">
        <v>64.84</v>
      </c>
      <c r="C331" t="s">
        <v>21</v>
      </c>
    </row>
    <row r="332" spans="1:3" x14ac:dyDescent="0.25">
      <c r="A332">
        <v>408.20000000000005</v>
      </c>
      <c r="B332">
        <v>33</v>
      </c>
      <c r="C332" t="s">
        <v>21</v>
      </c>
    </row>
    <row r="333" spans="1:3" x14ac:dyDescent="0.25">
      <c r="A333">
        <v>433.6</v>
      </c>
      <c r="B333">
        <v>45.28</v>
      </c>
      <c r="C333" t="s">
        <v>21</v>
      </c>
    </row>
    <row r="334" spans="1:3" x14ac:dyDescent="0.25">
      <c r="A334">
        <v>662.3</v>
      </c>
      <c r="B334">
        <v>75.080000000000013</v>
      </c>
      <c r="C334" t="s">
        <v>22</v>
      </c>
    </row>
    <row r="335" spans="1:3" x14ac:dyDescent="0.25">
      <c r="A335">
        <v>634.20000000000005</v>
      </c>
      <c r="B335">
        <v>58.64</v>
      </c>
      <c r="C335" t="s">
        <v>21</v>
      </c>
    </row>
    <row r="336" spans="1:3" x14ac:dyDescent="0.25">
      <c r="A336">
        <v>473.20000000000005</v>
      </c>
      <c r="B336">
        <v>42.19</v>
      </c>
      <c r="C336" t="s">
        <v>21</v>
      </c>
    </row>
    <row r="337" spans="1:3" x14ac:dyDescent="0.25">
      <c r="A337">
        <v>738.9</v>
      </c>
      <c r="B337">
        <v>76.570000000000007</v>
      </c>
      <c r="C337" t="s">
        <v>22</v>
      </c>
    </row>
    <row r="338" spans="1:3" x14ac:dyDescent="0.25">
      <c r="A338">
        <v>460.3</v>
      </c>
      <c r="B338">
        <v>51.86999999999999</v>
      </c>
      <c r="C338" t="s">
        <v>21</v>
      </c>
    </row>
    <row r="339" spans="1:3" x14ac:dyDescent="0.25">
      <c r="A339">
        <v>612.9</v>
      </c>
      <c r="B339">
        <v>58.31</v>
      </c>
      <c r="C339" t="s">
        <v>21</v>
      </c>
    </row>
    <row r="340" spans="1:3" x14ac:dyDescent="0.25">
      <c r="A340">
        <v>558.59999999999991</v>
      </c>
      <c r="B340">
        <v>56.430000000000007</v>
      </c>
      <c r="C340" t="s">
        <v>21</v>
      </c>
    </row>
    <row r="341" spans="1:3" x14ac:dyDescent="0.25">
      <c r="A341">
        <v>584.1</v>
      </c>
      <c r="B341">
        <v>52.51</v>
      </c>
      <c r="C341" t="s">
        <v>21</v>
      </c>
    </row>
    <row r="342" spans="1:3" x14ac:dyDescent="0.25">
      <c r="A342">
        <v>572.5</v>
      </c>
      <c r="B342">
        <v>63.219999999999992</v>
      </c>
      <c r="C342" t="s">
        <v>22</v>
      </c>
    </row>
    <row r="343" spans="1:3" x14ac:dyDescent="0.25">
      <c r="A343">
        <v>359.9</v>
      </c>
      <c r="B343">
        <v>35.249999999999993</v>
      </c>
      <c r="C343" t="s">
        <v>21</v>
      </c>
    </row>
    <row r="344" spans="1:3" x14ac:dyDescent="0.25">
      <c r="A344">
        <v>572.79999999999995</v>
      </c>
      <c r="B344">
        <v>61.48</v>
      </c>
      <c r="C344" t="s">
        <v>21</v>
      </c>
    </row>
    <row r="345" spans="1:3" x14ac:dyDescent="0.25">
      <c r="A345">
        <v>763.10000000000014</v>
      </c>
      <c r="B345">
        <v>81.75</v>
      </c>
      <c r="C345" t="s">
        <v>22</v>
      </c>
    </row>
    <row r="346" spans="1:3" x14ac:dyDescent="0.25">
      <c r="A346">
        <v>459.5</v>
      </c>
      <c r="B346">
        <v>48.96</v>
      </c>
      <c r="C346" t="s">
        <v>21</v>
      </c>
    </row>
    <row r="347" spans="1:3" x14ac:dyDescent="0.25">
      <c r="A347">
        <v>717.4</v>
      </c>
      <c r="B347">
        <v>69.710000000000008</v>
      </c>
      <c r="C347" t="s">
        <v>21</v>
      </c>
    </row>
    <row r="348" spans="1:3" x14ac:dyDescent="0.25">
      <c r="A348">
        <v>518.70000000000005</v>
      </c>
      <c r="B348">
        <v>43.73</v>
      </c>
      <c r="C348" t="s">
        <v>21</v>
      </c>
    </row>
    <row r="349" spans="1:3" x14ac:dyDescent="0.25">
      <c r="A349">
        <v>552.29999999999995</v>
      </c>
      <c r="B349">
        <v>51.28</v>
      </c>
      <c r="C349" t="s">
        <v>21</v>
      </c>
    </row>
    <row r="350" spans="1:3" x14ac:dyDescent="0.25">
      <c r="A350">
        <v>485.9</v>
      </c>
      <c r="B350">
        <v>44.76</v>
      </c>
      <c r="C350" t="s">
        <v>21</v>
      </c>
    </row>
    <row r="351" spans="1:3" x14ac:dyDescent="0.25">
      <c r="A351">
        <v>487.8</v>
      </c>
      <c r="B351">
        <v>50.52</v>
      </c>
      <c r="C351" t="s">
        <v>21</v>
      </c>
    </row>
    <row r="352" spans="1:3" x14ac:dyDescent="0.25">
      <c r="A352">
        <v>599.6</v>
      </c>
      <c r="B352">
        <v>59.480000000000004</v>
      </c>
      <c r="C352" t="s">
        <v>22</v>
      </c>
    </row>
    <row r="353" spans="1:3" x14ac:dyDescent="0.25">
      <c r="A353">
        <v>597</v>
      </c>
      <c r="B353">
        <v>60.839999999999996</v>
      </c>
      <c r="C353" t="s">
        <v>21</v>
      </c>
    </row>
    <row r="354" spans="1:3" x14ac:dyDescent="0.25">
      <c r="A354">
        <v>622.9</v>
      </c>
      <c r="B354">
        <v>52.800000000000004</v>
      </c>
      <c r="C354" t="s">
        <v>21</v>
      </c>
    </row>
    <row r="355" spans="1:3" x14ac:dyDescent="0.25">
      <c r="A355">
        <v>658.1</v>
      </c>
      <c r="B355">
        <v>70.11</v>
      </c>
      <c r="C355" t="s">
        <v>21</v>
      </c>
    </row>
    <row r="356" spans="1:3" x14ac:dyDescent="0.25">
      <c r="A356">
        <v>434.70000000000005</v>
      </c>
      <c r="B356">
        <v>43.21</v>
      </c>
      <c r="C356" t="s">
        <v>21</v>
      </c>
    </row>
    <row r="357" spans="1:3" x14ac:dyDescent="0.25">
      <c r="A357">
        <v>636.30000000000007</v>
      </c>
      <c r="B357">
        <v>58.78</v>
      </c>
      <c r="C357" t="s">
        <v>21</v>
      </c>
    </row>
    <row r="358" spans="1:3" x14ac:dyDescent="0.25">
      <c r="A358">
        <v>563.20000000000005</v>
      </c>
      <c r="B358">
        <v>59.019999999999996</v>
      </c>
      <c r="C358" t="s">
        <v>21</v>
      </c>
    </row>
    <row r="359" spans="1:3" x14ac:dyDescent="0.25">
      <c r="A359">
        <v>538</v>
      </c>
      <c r="B359">
        <v>40.799999999999997</v>
      </c>
      <c r="C359" t="s">
        <v>21</v>
      </c>
    </row>
    <row r="360" spans="1:3" x14ac:dyDescent="0.25">
      <c r="A360">
        <v>646.00000000000011</v>
      </c>
      <c r="B360">
        <v>69.02</v>
      </c>
      <c r="C360" t="s">
        <v>21</v>
      </c>
    </row>
    <row r="361" spans="1:3" x14ac:dyDescent="0.25">
      <c r="A361">
        <v>627.4</v>
      </c>
      <c r="B361">
        <v>66.73</v>
      </c>
      <c r="C361" t="s">
        <v>21</v>
      </c>
    </row>
    <row r="362" spans="1:3" x14ac:dyDescent="0.25">
      <c r="A362">
        <v>501.7</v>
      </c>
      <c r="B362">
        <v>45.599999999999994</v>
      </c>
      <c r="C362" t="s">
        <v>21</v>
      </c>
    </row>
    <row r="363" spans="1:3" x14ac:dyDescent="0.25">
      <c r="A363">
        <v>679.2</v>
      </c>
      <c r="B363">
        <v>70.569999999999993</v>
      </c>
      <c r="C363" t="s">
        <v>21</v>
      </c>
    </row>
    <row r="364" spans="1:3" x14ac:dyDescent="0.25">
      <c r="A364">
        <v>652.59999999999991</v>
      </c>
      <c r="B364">
        <v>66.64</v>
      </c>
      <c r="C364" t="s">
        <v>21</v>
      </c>
    </row>
    <row r="365" spans="1:3" x14ac:dyDescent="0.25">
      <c r="A365">
        <v>708.99999999999989</v>
      </c>
      <c r="B365">
        <v>71.47</v>
      </c>
      <c r="C365" t="s">
        <v>21</v>
      </c>
    </row>
    <row r="366" spans="1:3" x14ac:dyDescent="0.25">
      <c r="A366">
        <v>451.9</v>
      </c>
      <c r="B366">
        <v>54.86</v>
      </c>
      <c r="C366" t="s">
        <v>21</v>
      </c>
    </row>
    <row r="367" spans="1:3" x14ac:dyDescent="0.25">
      <c r="A367">
        <v>649.90000000000009</v>
      </c>
      <c r="B367">
        <v>63.06</v>
      </c>
      <c r="C367" t="s">
        <v>22</v>
      </c>
    </row>
    <row r="368" spans="1:3" x14ac:dyDescent="0.25">
      <c r="A368">
        <v>390.29999999999995</v>
      </c>
      <c r="B368">
        <v>43.85</v>
      </c>
      <c r="C368" t="s">
        <v>21</v>
      </c>
    </row>
    <row r="369" spans="1:3" x14ac:dyDescent="0.25">
      <c r="A369">
        <v>555.19999999999993</v>
      </c>
      <c r="B369">
        <v>57.019999999999996</v>
      </c>
      <c r="C369" t="s">
        <v>21</v>
      </c>
    </row>
    <row r="370" spans="1:3" x14ac:dyDescent="0.25">
      <c r="A370">
        <v>444.8</v>
      </c>
      <c r="B370">
        <v>50.6</v>
      </c>
      <c r="C370" t="s">
        <v>21</v>
      </c>
    </row>
    <row r="371" spans="1:3" x14ac:dyDescent="0.25">
      <c r="A371">
        <v>632.6</v>
      </c>
      <c r="B371">
        <v>67.47999999999999</v>
      </c>
      <c r="C371" t="s">
        <v>21</v>
      </c>
    </row>
    <row r="372" spans="1:3" x14ac:dyDescent="0.25">
      <c r="A372">
        <v>655.09999999999991</v>
      </c>
      <c r="B372">
        <v>57.870000000000005</v>
      </c>
      <c r="C372" t="s">
        <v>21</v>
      </c>
    </row>
    <row r="373" spans="1:3" x14ac:dyDescent="0.25">
      <c r="A373">
        <v>593</v>
      </c>
      <c r="B373">
        <v>53.550000000000004</v>
      </c>
      <c r="C373" t="s">
        <v>22</v>
      </c>
    </row>
    <row r="374" spans="1:3" x14ac:dyDescent="0.25">
      <c r="A374">
        <v>582.29999999999995</v>
      </c>
      <c r="B374">
        <v>50.279999999999994</v>
      </c>
      <c r="C374" t="s">
        <v>21</v>
      </c>
    </row>
    <row r="375" spans="1:3" x14ac:dyDescent="0.25">
      <c r="A375">
        <v>712</v>
      </c>
      <c r="B375">
        <v>68.920000000000016</v>
      </c>
      <c r="C375" t="s">
        <v>21</v>
      </c>
    </row>
    <row r="376" spans="1:3" x14ac:dyDescent="0.25">
      <c r="A376">
        <v>625.59999999999991</v>
      </c>
      <c r="B376">
        <v>66.180000000000007</v>
      </c>
      <c r="C376" t="s">
        <v>21</v>
      </c>
    </row>
    <row r="377" spans="1:3" x14ac:dyDescent="0.25">
      <c r="A377">
        <v>587.19999999999993</v>
      </c>
      <c r="B377">
        <v>58.24</v>
      </c>
      <c r="C377" t="s">
        <v>21</v>
      </c>
    </row>
    <row r="378" spans="1:3" x14ac:dyDescent="0.25">
      <c r="A378">
        <v>580.79999999999995</v>
      </c>
      <c r="B378">
        <v>54.050000000000004</v>
      </c>
      <c r="C378" t="s">
        <v>21</v>
      </c>
    </row>
    <row r="379" spans="1:3" x14ac:dyDescent="0.25">
      <c r="A379">
        <v>490.3</v>
      </c>
      <c r="B379">
        <v>44.160000000000004</v>
      </c>
      <c r="C379" t="s">
        <v>21</v>
      </c>
    </row>
    <row r="380" spans="1:3" x14ac:dyDescent="0.25">
      <c r="A380">
        <v>696.9</v>
      </c>
      <c r="B380">
        <v>61.319999999999993</v>
      </c>
      <c r="C380" t="s">
        <v>21</v>
      </c>
    </row>
    <row r="381" spans="1:3" x14ac:dyDescent="0.25">
      <c r="A381">
        <v>564.5</v>
      </c>
      <c r="B381">
        <v>68.000000000000014</v>
      </c>
      <c r="C381" t="s">
        <v>21</v>
      </c>
    </row>
    <row r="382" spans="1:3" x14ac:dyDescent="0.25">
      <c r="A382">
        <v>338.9</v>
      </c>
      <c r="B382">
        <v>36.359999999999992</v>
      </c>
      <c r="C382" t="s">
        <v>21</v>
      </c>
    </row>
    <row r="383" spans="1:3" x14ac:dyDescent="0.25">
      <c r="A383">
        <v>629</v>
      </c>
      <c r="B383">
        <v>57.8</v>
      </c>
      <c r="C383" t="s">
        <v>21</v>
      </c>
    </row>
    <row r="384" spans="1:3" x14ac:dyDescent="0.25">
      <c r="A384">
        <v>623.09999999999991</v>
      </c>
      <c r="B384">
        <v>61.46</v>
      </c>
      <c r="C384" t="s">
        <v>21</v>
      </c>
    </row>
    <row r="385" spans="1:3" x14ac:dyDescent="0.25">
      <c r="A385">
        <v>527.20000000000005</v>
      </c>
      <c r="B385">
        <v>49.53</v>
      </c>
      <c r="C385" t="s">
        <v>22</v>
      </c>
    </row>
    <row r="386" spans="1:3" x14ac:dyDescent="0.25">
      <c r="A386">
        <v>647.09999999999991</v>
      </c>
      <c r="B386">
        <v>65.25</v>
      </c>
      <c r="C386" t="s">
        <v>21</v>
      </c>
    </row>
    <row r="387" spans="1:3" x14ac:dyDescent="0.25">
      <c r="A387">
        <v>520.4</v>
      </c>
      <c r="B387">
        <v>49.46</v>
      </c>
      <c r="C387" t="s">
        <v>21</v>
      </c>
    </row>
    <row r="388" spans="1:3" x14ac:dyDescent="0.25">
      <c r="A388">
        <v>541.20000000000005</v>
      </c>
      <c r="B388">
        <v>50.27</v>
      </c>
      <c r="C388" t="s">
        <v>21</v>
      </c>
    </row>
    <row r="389" spans="1:3" x14ac:dyDescent="0.25">
      <c r="A389">
        <v>689.2</v>
      </c>
      <c r="B389">
        <v>71.399999999999991</v>
      </c>
      <c r="C389" t="s">
        <v>21</v>
      </c>
    </row>
    <row r="390" spans="1:3" x14ac:dyDescent="0.25">
      <c r="A390">
        <v>571.19999999999993</v>
      </c>
      <c r="B390">
        <v>56.129999999999995</v>
      </c>
      <c r="C390" t="s">
        <v>21</v>
      </c>
    </row>
    <row r="391" spans="1:3" x14ac:dyDescent="0.25">
      <c r="A391">
        <v>593.79999999999995</v>
      </c>
      <c r="B391">
        <v>53.789999999999992</v>
      </c>
      <c r="C391" t="s">
        <v>21</v>
      </c>
    </row>
    <row r="392" spans="1:3" x14ac:dyDescent="0.25">
      <c r="A392">
        <v>630.9</v>
      </c>
      <c r="B392">
        <v>60.8</v>
      </c>
      <c r="C392" t="s">
        <v>21</v>
      </c>
    </row>
    <row r="393" spans="1:3" x14ac:dyDescent="0.25">
      <c r="A393">
        <v>697.69999999999993</v>
      </c>
      <c r="B393">
        <v>73.059999999999988</v>
      </c>
      <c r="C393" t="s">
        <v>21</v>
      </c>
    </row>
    <row r="394" spans="1:3" x14ac:dyDescent="0.25">
      <c r="A394">
        <v>766.7</v>
      </c>
      <c r="B394">
        <v>72.94</v>
      </c>
      <c r="C394" t="s">
        <v>21</v>
      </c>
    </row>
    <row r="395" spans="1:3" x14ac:dyDescent="0.25">
      <c r="A395">
        <v>667.5</v>
      </c>
      <c r="B395">
        <v>63.540000000000006</v>
      </c>
      <c r="C395" t="s">
        <v>21</v>
      </c>
    </row>
    <row r="396" spans="1:3" x14ac:dyDescent="0.25">
      <c r="A396">
        <v>649.29999999999995</v>
      </c>
      <c r="B396">
        <v>63.07</v>
      </c>
      <c r="C396" t="s">
        <v>21</v>
      </c>
    </row>
    <row r="397" spans="1:3" x14ac:dyDescent="0.25">
      <c r="A397">
        <v>547.70000000000005</v>
      </c>
      <c r="B397">
        <v>53.599999999999994</v>
      </c>
      <c r="C397" t="s">
        <v>22</v>
      </c>
    </row>
    <row r="398" spans="1:3" x14ac:dyDescent="0.25">
      <c r="A398">
        <v>769.69999999999993</v>
      </c>
      <c r="B398">
        <v>77.88</v>
      </c>
      <c r="C398" t="s">
        <v>22</v>
      </c>
    </row>
    <row r="399" spans="1:3" x14ac:dyDescent="0.25">
      <c r="A399">
        <v>548.9</v>
      </c>
      <c r="B399">
        <v>53.67</v>
      </c>
      <c r="C399" t="s">
        <v>22</v>
      </c>
    </row>
    <row r="400" spans="1:3" x14ac:dyDescent="0.25">
      <c r="A400">
        <v>665.00000000000011</v>
      </c>
      <c r="B400">
        <v>67.13000000000001</v>
      </c>
      <c r="C400" t="s">
        <v>21</v>
      </c>
    </row>
    <row r="401" spans="1:3" x14ac:dyDescent="0.25">
      <c r="A401">
        <v>575.89999999999986</v>
      </c>
      <c r="B401">
        <v>58.8</v>
      </c>
      <c r="C401" t="s">
        <v>21</v>
      </c>
    </row>
    <row r="402" spans="1:3" x14ac:dyDescent="0.25">
      <c r="A402">
        <v>673.69999999999993</v>
      </c>
      <c r="B402">
        <v>70.429999999999993</v>
      </c>
      <c r="C402" t="s">
        <v>21</v>
      </c>
    </row>
    <row r="403" spans="1:3" x14ac:dyDescent="0.25">
      <c r="A403">
        <v>484.6</v>
      </c>
      <c r="B403">
        <v>45.81</v>
      </c>
      <c r="C403" t="s">
        <v>21</v>
      </c>
    </row>
    <row r="404" spans="1:3" x14ac:dyDescent="0.25">
      <c r="A404">
        <v>633.59999999999991</v>
      </c>
      <c r="B404">
        <v>62.78</v>
      </c>
      <c r="C404" t="s">
        <v>21</v>
      </c>
    </row>
    <row r="405" spans="1:3" x14ac:dyDescent="0.25">
      <c r="A405">
        <v>636</v>
      </c>
      <c r="B405">
        <v>66.45</v>
      </c>
      <c r="C405" t="s">
        <v>21</v>
      </c>
    </row>
    <row r="406" spans="1:3" x14ac:dyDescent="0.25">
      <c r="A406">
        <v>502.59999999999997</v>
      </c>
      <c r="B406">
        <v>56.629999999999995</v>
      </c>
      <c r="C406" t="s">
        <v>21</v>
      </c>
    </row>
    <row r="407" spans="1:3" x14ac:dyDescent="0.25">
      <c r="A407">
        <v>567.1</v>
      </c>
      <c r="B407">
        <v>66.489999999999995</v>
      </c>
      <c r="C407" t="s">
        <v>21</v>
      </c>
    </row>
    <row r="408" spans="1:3" x14ac:dyDescent="0.25">
      <c r="A408">
        <v>630.5</v>
      </c>
      <c r="B408">
        <v>62.629999999999995</v>
      </c>
      <c r="C408" t="s">
        <v>21</v>
      </c>
    </row>
    <row r="409" spans="1:3" x14ac:dyDescent="0.25">
      <c r="A409">
        <v>507.6</v>
      </c>
      <c r="B409">
        <v>56.519999999999996</v>
      </c>
      <c r="C409" t="s">
        <v>21</v>
      </c>
    </row>
    <row r="410" spans="1:3" x14ac:dyDescent="0.25">
      <c r="A410">
        <v>573.70000000000005</v>
      </c>
      <c r="B410">
        <v>62.629999999999995</v>
      </c>
      <c r="C410" t="s">
        <v>21</v>
      </c>
    </row>
    <row r="411" spans="1:3" x14ac:dyDescent="0.25">
      <c r="A411">
        <v>472.70000000000005</v>
      </c>
      <c r="B411">
        <v>45.400000000000006</v>
      </c>
      <c r="C411" t="s">
        <v>22</v>
      </c>
    </row>
    <row r="412" spans="1:3" x14ac:dyDescent="0.25">
      <c r="A412">
        <v>630.19999999999993</v>
      </c>
      <c r="B412">
        <v>63.430000000000007</v>
      </c>
      <c r="C412" t="s">
        <v>22</v>
      </c>
    </row>
    <row r="413" spans="1:3" x14ac:dyDescent="0.25">
      <c r="A413">
        <v>603.09999999999991</v>
      </c>
      <c r="B413">
        <v>61.300000000000004</v>
      </c>
      <c r="C413" t="s">
        <v>21</v>
      </c>
    </row>
    <row r="414" spans="1:3" x14ac:dyDescent="0.25">
      <c r="A414">
        <v>409.6</v>
      </c>
      <c r="B414">
        <v>33.849999999999994</v>
      </c>
      <c r="C414" t="s">
        <v>22</v>
      </c>
    </row>
    <row r="415" spans="1:3" x14ac:dyDescent="0.25">
      <c r="A415">
        <v>611.4</v>
      </c>
      <c r="B415">
        <v>53.269999999999996</v>
      </c>
      <c r="C415" t="s">
        <v>21</v>
      </c>
    </row>
    <row r="416" spans="1:3" x14ac:dyDescent="0.25">
      <c r="A416">
        <v>653.6</v>
      </c>
      <c r="B416">
        <v>68.070000000000007</v>
      </c>
      <c r="C416" t="s">
        <v>21</v>
      </c>
    </row>
    <row r="417" spans="1:3" x14ac:dyDescent="0.25">
      <c r="A417">
        <v>614.80000000000007</v>
      </c>
      <c r="B417">
        <v>59.36</v>
      </c>
      <c r="C417" t="s">
        <v>22</v>
      </c>
    </row>
    <row r="418" spans="1:3" x14ac:dyDescent="0.25">
      <c r="A418">
        <v>628.9</v>
      </c>
      <c r="B418">
        <v>56.01</v>
      </c>
      <c r="C418" t="s">
        <v>21</v>
      </c>
    </row>
    <row r="419" spans="1:3" x14ac:dyDescent="0.25">
      <c r="A419">
        <v>644.20000000000005</v>
      </c>
      <c r="B419">
        <v>61.890000000000008</v>
      </c>
      <c r="C419" t="s">
        <v>21</v>
      </c>
    </row>
    <row r="420" spans="1:3" x14ac:dyDescent="0.25">
      <c r="A420">
        <v>633.40000000000009</v>
      </c>
      <c r="B420">
        <v>72.339999999999989</v>
      </c>
      <c r="C420" t="s">
        <v>21</v>
      </c>
    </row>
    <row r="421" spans="1:3" x14ac:dyDescent="0.25">
      <c r="A421">
        <v>450.09999999999997</v>
      </c>
      <c r="B421">
        <v>43.2</v>
      </c>
      <c r="C421" t="s">
        <v>21</v>
      </c>
    </row>
    <row r="422" spans="1:3" x14ac:dyDescent="0.25">
      <c r="A422">
        <v>540</v>
      </c>
      <c r="B422">
        <v>51.429999999999993</v>
      </c>
      <c r="C422" t="s">
        <v>21</v>
      </c>
    </row>
    <row r="423" spans="1:3" x14ac:dyDescent="0.25">
      <c r="A423">
        <v>593.9</v>
      </c>
      <c r="B423">
        <v>55.550000000000004</v>
      </c>
      <c r="C423" t="s">
        <v>21</v>
      </c>
    </row>
    <row r="424" spans="1:3" x14ac:dyDescent="0.25">
      <c r="A424">
        <v>494.1</v>
      </c>
      <c r="B424">
        <v>47.900000000000006</v>
      </c>
      <c r="C424" t="s">
        <v>21</v>
      </c>
    </row>
    <row r="425" spans="1:3" x14ac:dyDescent="0.25">
      <c r="A425">
        <v>568.20000000000005</v>
      </c>
      <c r="B425">
        <v>47.45</v>
      </c>
      <c r="C425" t="s">
        <v>21</v>
      </c>
    </row>
    <row r="426" spans="1:3" x14ac:dyDescent="0.25">
      <c r="A426">
        <v>616.19999999999993</v>
      </c>
      <c r="B426">
        <v>58.870000000000005</v>
      </c>
      <c r="C426" t="s">
        <v>21</v>
      </c>
    </row>
    <row r="427" spans="1:3" x14ac:dyDescent="0.25">
      <c r="A427">
        <v>635.50000000000011</v>
      </c>
      <c r="B427">
        <v>62.64</v>
      </c>
      <c r="C427" t="s">
        <v>21</v>
      </c>
    </row>
    <row r="428" spans="1:3" x14ac:dyDescent="0.25">
      <c r="A428">
        <v>684.1</v>
      </c>
      <c r="B428">
        <v>70.31</v>
      </c>
      <c r="C428" t="s">
        <v>21</v>
      </c>
    </row>
    <row r="429" spans="1:3" x14ac:dyDescent="0.25">
      <c r="A429">
        <v>560.80000000000007</v>
      </c>
      <c r="B429">
        <v>49.42</v>
      </c>
      <c r="C429" t="s">
        <v>21</v>
      </c>
    </row>
    <row r="430" spans="1:3" x14ac:dyDescent="0.25">
      <c r="A430">
        <v>704.8</v>
      </c>
      <c r="B430">
        <v>64.53</v>
      </c>
      <c r="C430" t="s">
        <v>21</v>
      </c>
    </row>
    <row r="431" spans="1:3" x14ac:dyDescent="0.25">
      <c r="A431">
        <v>747.2</v>
      </c>
      <c r="B431">
        <v>74.929999999999993</v>
      </c>
      <c r="C431" t="s">
        <v>22</v>
      </c>
    </row>
    <row r="432" spans="1:3" x14ac:dyDescent="0.25">
      <c r="A432">
        <v>505.3</v>
      </c>
      <c r="B432">
        <v>46.269999999999996</v>
      </c>
      <c r="C432" t="s">
        <v>21</v>
      </c>
    </row>
    <row r="433" spans="1:3" x14ac:dyDescent="0.25">
      <c r="A433">
        <v>476.40000000000003</v>
      </c>
      <c r="B433">
        <v>47.129999999999995</v>
      </c>
      <c r="C433" t="s">
        <v>21</v>
      </c>
    </row>
    <row r="434" spans="1:3" x14ac:dyDescent="0.25">
      <c r="A434">
        <v>662.7</v>
      </c>
      <c r="B434">
        <v>65.02</v>
      </c>
      <c r="C434" t="s">
        <v>21</v>
      </c>
    </row>
    <row r="435" spans="1:3" x14ac:dyDescent="0.25">
      <c r="A435">
        <v>567.6</v>
      </c>
      <c r="B435">
        <v>63.54</v>
      </c>
      <c r="C435" t="s">
        <v>21</v>
      </c>
    </row>
    <row r="436" spans="1:3" x14ac:dyDescent="0.25">
      <c r="A436">
        <v>749.3</v>
      </c>
      <c r="B436">
        <v>70.25</v>
      </c>
      <c r="C436" t="s">
        <v>21</v>
      </c>
    </row>
    <row r="437" spans="1:3" x14ac:dyDescent="0.25">
      <c r="A437">
        <v>521.99999999999989</v>
      </c>
      <c r="B437">
        <v>56.660000000000004</v>
      </c>
      <c r="C437" t="s">
        <v>21</v>
      </c>
    </row>
    <row r="438" spans="1:3" x14ac:dyDescent="0.25">
      <c r="A438">
        <v>562.6</v>
      </c>
      <c r="B438">
        <v>62.26</v>
      </c>
      <c r="C438" t="s">
        <v>21</v>
      </c>
    </row>
    <row r="439" spans="1:3" x14ac:dyDescent="0.25">
      <c r="A439">
        <v>550.29999999999995</v>
      </c>
      <c r="B439">
        <v>53.139999999999993</v>
      </c>
      <c r="C439" t="s">
        <v>21</v>
      </c>
    </row>
    <row r="440" spans="1:3" x14ac:dyDescent="0.25">
      <c r="A440">
        <v>536.79999999999995</v>
      </c>
      <c r="B440">
        <v>56.36</v>
      </c>
      <c r="C440" t="s">
        <v>21</v>
      </c>
    </row>
    <row r="441" spans="1:3" x14ac:dyDescent="0.25">
      <c r="A441">
        <v>614.19999999999993</v>
      </c>
      <c r="B441">
        <v>59</v>
      </c>
      <c r="C441" t="s">
        <v>21</v>
      </c>
    </row>
    <row r="442" spans="1:3" x14ac:dyDescent="0.25">
      <c r="A442">
        <v>620.79999999999995</v>
      </c>
      <c r="B442">
        <v>64.429999999999993</v>
      </c>
      <c r="C442" t="s">
        <v>21</v>
      </c>
    </row>
    <row r="443" spans="1:3" x14ac:dyDescent="0.25">
      <c r="A443">
        <v>499.90000000000003</v>
      </c>
      <c r="B443">
        <v>49.760000000000005</v>
      </c>
      <c r="C443" t="s">
        <v>21</v>
      </c>
    </row>
    <row r="444" spans="1:3" x14ac:dyDescent="0.25">
      <c r="A444">
        <v>545.6</v>
      </c>
      <c r="B444">
        <v>65.97</v>
      </c>
      <c r="C444" t="s">
        <v>22</v>
      </c>
    </row>
    <row r="445" spans="1:3" x14ac:dyDescent="0.25">
      <c r="A445">
        <v>521.20000000000005</v>
      </c>
      <c r="B445">
        <v>52.279999999999994</v>
      </c>
      <c r="C445" t="s">
        <v>21</v>
      </c>
    </row>
    <row r="446" spans="1:3" x14ac:dyDescent="0.25">
      <c r="A446">
        <v>674.3</v>
      </c>
      <c r="B446">
        <v>62.87</v>
      </c>
      <c r="C446" t="s">
        <v>21</v>
      </c>
    </row>
    <row r="447" spans="1:3" x14ac:dyDescent="0.25">
      <c r="A447">
        <v>643.1</v>
      </c>
      <c r="B447">
        <v>67.25</v>
      </c>
      <c r="C447" t="s">
        <v>21</v>
      </c>
    </row>
    <row r="448" spans="1:3" x14ac:dyDescent="0.25">
      <c r="A448">
        <v>468.59999999999997</v>
      </c>
      <c r="B448">
        <v>41.57</v>
      </c>
      <c r="C448" t="s">
        <v>22</v>
      </c>
    </row>
    <row r="449" spans="1:3" x14ac:dyDescent="0.25">
      <c r="A449">
        <v>579.1</v>
      </c>
      <c r="B449">
        <v>58.89</v>
      </c>
      <c r="C449" t="s">
        <v>21</v>
      </c>
    </row>
    <row r="450" spans="1:3" x14ac:dyDescent="0.25">
      <c r="A450">
        <v>677.09999999999991</v>
      </c>
      <c r="B450">
        <v>68.38000000000001</v>
      </c>
      <c r="C450" t="s">
        <v>22</v>
      </c>
    </row>
    <row r="451" spans="1:3" x14ac:dyDescent="0.25">
      <c r="A451">
        <v>735.9</v>
      </c>
      <c r="B451">
        <v>75.240000000000009</v>
      </c>
      <c r="C451" t="s">
        <v>21</v>
      </c>
    </row>
    <row r="452" spans="1:3" x14ac:dyDescent="0.25">
      <c r="A452">
        <v>527.1</v>
      </c>
      <c r="B452">
        <v>52.949999999999996</v>
      </c>
      <c r="C452" t="s">
        <v>21</v>
      </c>
    </row>
    <row r="453" spans="1:3" x14ac:dyDescent="0.25">
      <c r="A453">
        <v>653.20000000000005</v>
      </c>
      <c r="B453">
        <v>69.930000000000007</v>
      </c>
      <c r="C453" t="s">
        <v>21</v>
      </c>
    </row>
    <row r="454" spans="1:3" x14ac:dyDescent="0.25">
      <c r="A454">
        <v>659.90000000000009</v>
      </c>
      <c r="B454">
        <v>67.09</v>
      </c>
      <c r="C454" t="s">
        <v>21</v>
      </c>
    </row>
    <row r="455" spans="1:3" x14ac:dyDescent="0.25">
      <c r="A455">
        <v>693.5</v>
      </c>
      <c r="B455">
        <v>67.569999999999993</v>
      </c>
      <c r="C455" t="s">
        <v>21</v>
      </c>
    </row>
    <row r="456" spans="1:3" x14ac:dyDescent="0.25">
      <c r="A456">
        <v>621.4</v>
      </c>
      <c r="B456">
        <v>58.48</v>
      </c>
      <c r="C456" t="s">
        <v>21</v>
      </c>
    </row>
    <row r="457" spans="1:3" x14ac:dyDescent="0.25">
      <c r="A457">
        <v>763.6</v>
      </c>
      <c r="B457">
        <v>72.460000000000008</v>
      </c>
      <c r="C457" t="s">
        <v>21</v>
      </c>
    </row>
    <row r="458" spans="1:3" x14ac:dyDescent="0.25">
      <c r="A458">
        <v>530</v>
      </c>
      <c r="B458">
        <v>59.7</v>
      </c>
      <c r="C458" t="s">
        <v>21</v>
      </c>
    </row>
    <row r="459" spans="1:3" x14ac:dyDescent="0.25">
      <c r="A459">
        <v>427.7</v>
      </c>
      <c r="B459">
        <v>35.54</v>
      </c>
      <c r="C459" t="s">
        <v>21</v>
      </c>
    </row>
    <row r="460" spans="1:3" x14ac:dyDescent="0.25">
      <c r="A460">
        <v>589.19999999999993</v>
      </c>
      <c r="B460">
        <v>69.44</v>
      </c>
      <c r="C460" t="s">
        <v>21</v>
      </c>
    </row>
    <row r="461" spans="1:3" x14ac:dyDescent="0.25">
      <c r="A461">
        <v>575.20000000000005</v>
      </c>
      <c r="B461">
        <v>59.47</v>
      </c>
      <c r="C461" t="s">
        <v>21</v>
      </c>
    </row>
    <row r="462" spans="1:3" x14ac:dyDescent="0.25">
      <c r="A462">
        <v>466.20000000000005</v>
      </c>
      <c r="B462">
        <v>43.68</v>
      </c>
      <c r="C462" t="s">
        <v>21</v>
      </c>
    </row>
    <row r="463" spans="1:3" x14ac:dyDescent="0.25">
      <c r="A463">
        <v>528.9</v>
      </c>
      <c r="B463">
        <v>55.72</v>
      </c>
      <c r="C463" t="s">
        <v>21</v>
      </c>
    </row>
    <row r="464" spans="1:3" x14ac:dyDescent="0.25">
      <c r="A464">
        <v>527.49999999999989</v>
      </c>
      <c r="B464">
        <v>44.99</v>
      </c>
      <c r="C464" t="s">
        <v>21</v>
      </c>
    </row>
    <row r="465" spans="1:3" x14ac:dyDescent="0.25">
      <c r="A465">
        <v>700.2</v>
      </c>
      <c r="B465">
        <v>68.759999999999991</v>
      </c>
      <c r="C465" t="s">
        <v>21</v>
      </c>
    </row>
    <row r="466" spans="1:3" x14ac:dyDescent="0.25">
      <c r="A466">
        <v>543.4</v>
      </c>
      <c r="B466">
        <v>51.58</v>
      </c>
      <c r="C466" t="s">
        <v>21</v>
      </c>
    </row>
    <row r="467" spans="1:3" x14ac:dyDescent="0.25">
      <c r="A467">
        <v>720.19999999999993</v>
      </c>
      <c r="B467">
        <v>70.88000000000001</v>
      </c>
      <c r="C467" t="s">
        <v>21</v>
      </c>
    </row>
    <row r="468" spans="1:3" x14ac:dyDescent="0.25">
      <c r="A468">
        <v>478.4</v>
      </c>
      <c r="B468">
        <v>47.919999999999995</v>
      </c>
      <c r="C468" t="s">
        <v>21</v>
      </c>
    </row>
    <row r="469" spans="1:3" x14ac:dyDescent="0.25">
      <c r="A469">
        <v>491.5</v>
      </c>
      <c r="B469">
        <v>49.24</v>
      </c>
      <c r="C469" t="s">
        <v>22</v>
      </c>
    </row>
    <row r="470" spans="1:3" x14ac:dyDescent="0.25">
      <c r="A470">
        <v>643.29999999999995</v>
      </c>
      <c r="B470">
        <v>65.37</v>
      </c>
      <c r="C470" t="s">
        <v>21</v>
      </c>
    </row>
    <row r="471" spans="1:3" x14ac:dyDescent="0.25">
      <c r="A471">
        <v>466.2</v>
      </c>
      <c r="B471">
        <v>53.710000000000008</v>
      </c>
      <c r="C471" t="s">
        <v>21</v>
      </c>
    </row>
    <row r="472" spans="1:3" x14ac:dyDescent="0.25">
      <c r="A472">
        <v>596.69999999999993</v>
      </c>
      <c r="B472">
        <v>65.42</v>
      </c>
      <c r="C472" t="s">
        <v>21</v>
      </c>
    </row>
    <row r="473" spans="1:3" x14ac:dyDescent="0.25">
      <c r="A473">
        <v>613.79999999999995</v>
      </c>
      <c r="B473">
        <v>64.31</v>
      </c>
      <c r="C473" t="s">
        <v>21</v>
      </c>
    </row>
    <row r="474" spans="1:3" x14ac:dyDescent="0.25">
      <c r="A474">
        <v>448.7</v>
      </c>
      <c r="B474">
        <v>52.570000000000007</v>
      </c>
      <c r="C474" t="s">
        <v>21</v>
      </c>
    </row>
    <row r="475" spans="1:3" x14ac:dyDescent="0.25">
      <c r="A475">
        <v>663.40000000000009</v>
      </c>
      <c r="B475">
        <v>63.19</v>
      </c>
      <c r="C475" t="s">
        <v>21</v>
      </c>
    </row>
    <row r="476" spans="1:3" x14ac:dyDescent="0.25">
      <c r="A476">
        <v>650.80000000000007</v>
      </c>
      <c r="B476">
        <v>76.34</v>
      </c>
      <c r="C476" t="s">
        <v>22</v>
      </c>
    </row>
    <row r="477" spans="1:3" x14ac:dyDescent="0.25">
      <c r="A477">
        <v>513.79999999999995</v>
      </c>
      <c r="B477">
        <v>49.960000000000008</v>
      </c>
      <c r="C477" t="s">
        <v>21</v>
      </c>
    </row>
    <row r="478" spans="1:3" x14ac:dyDescent="0.25">
      <c r="A478">
        <v>560.5</v>
      </c>
      <c r="B478">
        <v>44.72</v>
      </c>
      <c r="C478" t="s">
        <v>22</v>
      </c>
    </row>
    <row r="479" spans="1:3" x14ac:dyDescent="0.25">
      <c r="A479">
        <v>547.69999999999993</v>
      </c>
      <c r="B479">
        <v>65.37</v>
      </c>
      <c r="C479" t="s">
        <v>21</v>
      </c>
    </row>
    <row r="480" spans="1:3" x14ac:dyDescent="0.25">
      <c r="A480">
        <v>573.40000000000009</v>
      </c>
      <c r="B480">
        <v>59.53</v>
      </c>
      <c r="C480" t="s">
        <v>21</v>
      </c>
    </row>
    <row r="481" spans="1:3" x14ac:dyDescent="0.25">
      <c r="A481">
        <v>676.2</v>
      </c>
      <c r="B481">
        <v>68.800000000000011</v>
      </c>
      <c r="C481" t="s">
        <v>21</v>
      </c>
    </row>
    <row r="482" spans="1:3" x14ac:dyDescent="0.25">
      <c r="A482">
        <v>535.80000000000007</v>
      </c>
      <c r="B482">
        <v>53.67</v>
      </c>
      <c r="C482" t="s">
        <v>21</v>
      </c>
    </row>
    <row r="483" spans="1:3" x14ac:dyDescent="0.25">
      <c r="A483">
        <v>596.29999999999995</v>
      </c>
      <c r="B483">
        <v>59.6</v>
      </c>
      <c r="C483" t="s">
        <v>21</v>
      </c>
    </row>
    <row r="484" spans="1:3" x14ac:dyDescent="0.25">
      <c r="A484">
        <v>444.4</v>
      </c>
      <c r="B484">
        <v>41.92</v>
      </c>
      <c r="C484" t="s">
        <v>21</v>
      </c>
    </row>
    <row r="485" spans="1:3" x14ac:dyDescent="0.25">
      <c r="A485">
        <v>668.69999999999993</v>
      </c>
      <c r="B485">
        <v>63.1</v>
      </c>
      <c r="C485" t="s">
        <v>21</v>
      </c>
    </row>
    <row r="486" spans="1:3" x14ac:dyDescent="0.25">
      <c r="A486">
        <v>632.5</v>
      </c>
      <c r="B486">
        <v>69.989999999999995</v>
      </c>
      <c r="C486" t="s">
        <v>21</v>
      </c>
    </row>
    <row r="487" spans="1:3" x14ac:dyDescent="0.25">
      <c r="A487">
        <v>838.4</v>
      </c>
      <c r="B487">
        <v>84.85</v>
      </c>
      <c r="C487" t="s">
        <v>22</v>
      </c>
    </row>
    <row r="488" spans="1:3" x14ac:dyDescent="0.25">
      <c r="A488">
        <v>512.1</v>
      </c>
      <c r="B488">
        <v>45.02</v>
      </c>
      <c r="C488" t="s">
        <v>21</v>
      </c>
    </row>
    <row r="489" spans="1:3" x14ac:dyDescent="0.25">
      <c r="A489">
        <v>452.6</v>
      </c>
      <c r="B489">
        <v>39.43</v>
      </c>
      <c r="C489" t="s">
        <v>21</v>
      </c>
    </row>
    <row r="490" spans="1:3" x14ac:dyDescent="0.25">
      <c r="A490">
        <v>712.2</v>
      </c>
      <c r="B490">
        <v>70</v>
      </c>
      <c r="C490" t="s">
        <v>21</v>
      </c>
    </row>
    <row r="491" spans="1:3" x14ac:dyDescent="0.25">
      <c r="A491">
        <v>560.19999999999993</v>
      </c>
      <c r="B491">
        <v>51.189999999999991</v>
      </c>
      <c r="C491" t="s">
        <v>21</v>
      </c>
    </row>
    <row r="492" spans="1:3" x14ac:dyDescent="0.25">
      <c r="A492">
        <v>605.20000000000005</v>
      </c>
      <c r="B492">
        <v>65.089999999999989</v>
      </c>
      <c r="C492" t="s">
        <v>21</v>
      </c>
    </row>
    <row r="493" spans="1:3" x14ac:dyDescent="0.25">
      <c r="A493">
        <v>467.6</v>
      </c>
      <c r="B493">
        <v>42.26</v>
      </c>
      <c r="C493" t="s">
        <v>21</v>
      </c>
    </row>
    <row r="494" spans="1:3" x14ac:dyDescent="0.25">
      <c r="A494">
        <v>823.5</v>
      </c>
      <c r="B494">
        <v>79.69</v>
      </c>
      <c r="C494" t="s">
        <v>21</v>
      </c>
    </row>
    <row r="495" spans="1:3" x14ac:dyDescent="0.25">
      <c r="A495">
        <v>604.80000000000007</v>
      </c>
      <c r="B495">
        <v>66.72</v>
      </c>
      <c r="C495" t="s">
        <v>21</v>
      </c>
    </row>
    <row r="496" spans="1:3" x14ac:dyDescent="0.25">
      <c r="A496">
        <v>490.3</v>
      </c>
      <c r="B496">
        <v>46.639999999999993</v>
      </c>
      <c r="C496" t="s">
        <v>21</v>
      </c>
    </row>
    <row r="497" spans="1:3" x14ac:dyDescent="0.25">
      <c r="A497">
        <v>741.69999999999993</v>
      </c>
      <c r="B497">
        <v>77.160000000000011</v>
      </c>
      <c r="C497" t="s">
        <v>21</v>
      </c>
    </row>
    <row r="498" spans="1:3" x14ac:dyDescent="0.25">
      <c r="A498">
        <v>625.40000000000009</v>
      </c>
      <c r="B498">
        <v>60.100000000000009</v>
      </c>
      <c r="C498" t="s">
        <v>21</v>
      </c>
    </row>
    <row r="499" spans="1:3" x14ac:dyDescent="0.25">
      <c r="A499">
        <v>559.6</v>
      </c>
      <c r="B499">
        <v>52.849999999999994</v>
      </c>
      <c r="C499" t="s">
        <v>21</v>
      </c>
    </row>
    <row r="500" spans="1:3" x14ac:dyDescent="0.25">
      <c r="A500">
        <v>640.5</v>
      </c>
      <c r="B500">
        <v>70.279999999999987</v>
      </c>
      <c r="C500" t="s">
        <v>21</v>
      </c>
    </row>
    <row r="501" spans="1:3" x14ac:dyDescent="0.25">
      <c r="A501">
        <v>661.30000000000007</v>
      </c>
      <c r="B501">
        <v>65.5</v>
      </c>
      <c r="C501" t="s">
        <v>22</v>
      </c>
    </row>
    <row r="502" spans="1:3" x14ac:dyDescent="0.25">
      <c r="A502">
        <v>578.59999999999991</v>
      </c>
      <c r="B502">
        <v>52.62</v>
      </c>
      <c r="C502" t="s">
        <v>21</v>
      </c>
    </row>
    <row r="503" spans="1:3" x14ac:dyDescent="0.25">
      <c r="A503">
        <v>438.49999999999994</v>
      </c>
      <c r="B503">
        <v>45.18</v>
      </c>
      <c r="C503" t="s">
        <v>21</v>
      </c>
    </row>
    <row r="504" spans="1:3" x14ac:dyDescent="0.25">
      <c r="A504">
        <v>540.1</v>
      </c>
      <c r="B504">
        <v>51.22</v>
      </c>
      <c r="C504" t="s">
        <v>21</v>
      </c>
    </row>
    <row r="505" spans="1:3" x14ac:dyDescent="0.25">
      <c r="A505">
        <v>632</v>
      </c>
      <c r="B505">
        <v>60.41</v>
      </c>
      <c r="C505" t="s">
        <v>21</v>
      </c>
    </row>
    <row r="506" spans="1:3" x14ac:dyDescent="0.25">
      <c r="A506">
        <v>688.3</v>
      </c>
      <c r="B506">
        <v>70.5</v>
      </c>
      <c r="C506" t="s">
        <v>21</v>
      </c>
    </row>
    <row r="507" spans="1:3" x14ac:dyDescent="0.25">
      <c r="A507">
        <v>748.7</v>
      </c>
      <c r="B507">
        <v>82.32</v>
      </c>
      <c r="C507" t="s">
        <v>22</v>
      </c>
    </row>
    <row r="508" spans="1:3" x14ac:dyDescent="0.25">
      <c r="A508">
        <v>750.60000000000014</v>
      </c>
      <c r="B508">
        <v>83.37</v>
      </c>
      <c r="C508" t="s">
        <v>22</v>
      </c>
    </row>
    <row r="509" spans="1:3" x14ac:dyDescent="0.25">
      <c r="A509">
        <v>609.6</v>
      </c>
      <c r="B509">
        <v>63.5</v>
      </c>
      <c r="C509" t="s">
        <v>21</v>
      </c>
    </row>
    <row r="510" spans="1:3" x14ac:dyDescent="0.25">
      <c r="A510">
        <v>681.8</v>
      </c>
      <c r="B510">
        <v>64.599999999999994</v>
      </c>
      <c r="C510" t="s">
        <v>21</v>
      </c>
    </row>
    <row r="511" spans="1:3" x14ac:dyDescent="0.25">
      <c r="A511">
        <v>709.9</v>
      </c>
      <c r="B511">
        <v>71.639999999999986</v>
      </c>
      <c r="C511" t="s">
        <v>21</v>
      </c>
    </row>
    <row r="512" spans="1:3" x14ac:dyDescent="0.25">
      <c r="A512">
        <v>505.9</v>
      </c>
      <c r="B512">
        <v>48.27</v>
      </c>
      <c r="C512" t="s">
        <v>21</v>
      </c>
    </row>
    <row r="513" spans="1:3" x14ac:dyDescent="0.25">
      <c r="A513">
        <v>605.80000000000007</v>
      </c>
      <c r="B513">
        <v>65.56</v>
      </c>
      <c r="C513" t="s">
        <v>21</v>
      </c>
    </row>
    <row r="514" spans="1:3" x14ac:dyDescent="0.25">
      <c r="A514">
        <v>357</v>
      </c>
      <c r="B514">
        <v>35.72</v>
      </c>
      <c r="C514" t="s">
        <v>21</v>
      </c>
    </row>
    <row r="515" spans="1:3" x14ac:dyDescent="0.25">
      <c r="A515">
        <v>623</v>
      </c>
      <c r="B515">
        <v>53.160000000000004</v>
      </c>
      <c r="C515" t="s">
        <v>21</v>
      </c>
    </row>
    <row r="516" spans="1:3" x14ac:dyDescent="0.25">
      <c r="A516">
        <v>827.2</v>
      </c>
      <c r="B516">
        <v>77.98</v>
      </c>
      <c r="C516" t="s">
        <v>21</v>
      </c>
    </row>
    <row r="517" spans="1:3" x14ac:dyDescent="0.25">
      <c r="A517">
        <v>487.70000000000005</v>
      </c>
      <c r="B517">
        <v>50.13</v>
      </c>
      <c r="C517" t="s">
        <v>21</v>
      </c>
    </row>
    <row r="518" spans="1:3" x14ac:dyDescent="0.25">
      <c r="A518">
        <v>495.09999999999997</v>
      </c>
      <c r="B518">
        <v>48.209999999999994</v>
      </c>
      <c r="C518" t="s">
        <v>22</v>
      </c>
    </row>
    <row r="519" spans="1:3" x14ac:dyDescent="0.25">
      <c r="A519">
        <v>606.19999999999993</v>
      </c>
      <c r="B519">
        <v>61.18</v>
      </c>
      <c r="C519" t="s">
        <v>21</v>
      </c>
    </row>
    <row r="520" spans="1:3" x14ac:dyDescent="0.25">
      <c r="A520">
        <v>491.9</v>
      </c>
      <c r="B520">
        <v>58.029999999999994</v>
      </c>
      <c r="C520" t="s">
        <v>21</v>
      </c>
    </row>
    <row r="521" spans="1:3" x14ac:dyDescent="0.25">
      <c r="A521">
        <v>495.30000000000007</v>
      </c>
      <c r="B521">
        <v>54.19</v>
      </c>
      <c r="C521" t="s">
        <v>22</v>
      </c>
    </row>
    <row r="522" spans="1:3" x14ac:dyDescent="0.25">
      <c r="A522">
        <v>588.4</v>
      </c>
      <c r="B522">
        <v>51.370000000000005</v>
      </c>
      <c r="C522" t="s">
        <v>21</v>
      </c>
    </row>
    <row r="523" spans="1:3" x14ac:dyDescent="0.25">
      <c r="A523">
        <v>663.19999999999993</v>
      </c>
      <c r="B523">
        <v>71.25</v>
      </c>
      <c r="C523" t="s">
        <v>21</v>
      </c>
    </row>
    <row r="524" spans="1:3" x14ac:dyDescent="0.25">
      <c r="A524">
        <v>549.59999999999991</v>
      </c>
      <c r="B524">
        <v>58.540000000000006</v>
      </c>
      <c r="C524" t="s">
        <v>21</v>
      </c>
    </row>
    <row r="525" spans="1:3" x14ac:dyDescent="0.25">
      <c r="A525">
        <v>709.8</v>
      </c>
      <c r="B525">
        <v>75.069999999999993</v>
      </c>
      <c r="C525" t="s">
        <v>21</v>
      </c>
    </row>
    <row r="526" spans="1:3" x14ac:dyDescent="0.25">
      <c r="A526">
        <v>574.70000000000005</v>
      </c>
      <c r="B526">
        <v>56.37</v>
      </c>
      <c r="C526" t="s">
        <v>21</v>
      </c>
    </row>
    <row r="527" spans="1:3" x14ac:dyDescent="0.25">
      <c r="A527">
        <v>615.79999999999995</v>
      </c>
      <c r="B527">
        <v>64.59</v>
      </c>
      <c r="C527" t="s">
        <v>21</v>
      </c>
    </row>
    <row r="528" spans="1:3" x14ac:dyDescent="0.25">
      <c r="A528">
        <v>566.4</v>
      </c>
      <c r="B528">
        <v>59.99</v>
      </c>
      <c r="C528" t="s">
        <v>21</v>
      </c>
    </row>
    <row r="529" spans="1:3" x14ac:dyDescent="0.25">
      <c r="A529">
        <v>577.30000000000007</v>
      </c>
      <c r="B529">
        <v>65.540000000000006</v>
      </c>
      <c r="C529" t="s">
        <v>21</v>
      </c>
    </row>
    <row r="530" spans="1:3" x14ac:dyDescent="0.25">
      <c r="A530">
        <v>486.19999999999993</v>
      </c>
      <c r="B530">
        <v>46.55</v>
      </c>
      <c r="C530" t="s">
        <v>21</v>
      </c>
    </row>
    <row r="531" spans="1:3" x14ac:dyDescent="0.25">
      <c r="A531">
        <v>615.1</v>
      </c>
      <c r="B531">
        <v>64.929999999999993</v>
      </c>
      <c r="C531" t="s">
        <v>22</v>
      </c>
    </row>
    <row r="532" spans="1:3" x14ac:dyDescent="0.25">
      <c r="A532">
        <v>485.8</v>
      </c>
      <c r="B532">
        <v>44.79</v>
      </c>
      <c r="C532" t="s">
        <v>21</v>
      </c>
    </row>
    <row r="533" spans="1:3" x14ac:dyDescent="0.25">
      <c r="A533">
        <v>649.4</v>
      </c>
      <c r="B533">
        <v>71.009999999999991</v>
      </c>
      <c r="C533" t="s">
        <v>21</v>
      </c>
    </row>
    <row r="534" spans="1:3" x14ac:dyDescent="0.25">
      <c r="A534">
        <v>611.40000000000009</v>
      </c>
      <c r="B534">
        <v>62.24</v>
      </c>
      <c r="C534" t="s">
        <v>21</v>
      </c>
    </row>
    <row r="535" spans="1:3" x14ac:dyDescent="0.25">
      <c r="A535">
        <v>776.6</v>
      </c>
      <c r="B535">
        <v>76.78</v>
      </c>
      <c r="C535" t="s">
        <v>21</v>
      </c>
    </row>
    <row r="536" spans="1:3" x14ac:dyDescent="0.25">
      <c r="A536">
        <v>440.9</v>
      </c>
      <c r="B536">
        <v>41.67</v>
      </c>
      <c r="C536" t="s">
        <v>21</v>
      </c>
    </row>
    <row r="537" spans="1:3" x14ac:dyDescent="0.25">
      <c r="A537">
        <v>599.29999999999995</v>
      </c>
      <c r="B537">
        <v>60.55</v>
      </c>
      <c r="C537" t="s">
        <v>21</v>
      </c>
    </row>
    <row r="538" spans="1:3" x14ac:dyDescent="0.25">
      <c r="A538">
        <v>619.1</v>
      </c>
      <c r="B538">
        <v>65.98</v>
      </c>
      <c r="C538" t="s">
        <v>21</v>
      </c>
    </row>
    <row r="539" spans="1:3" x14ac:dyDescent="0.25">
      <c r="A539">
        <v>710.2</v>
      </c>
      <c r="B539">
        <v>80.52000000000001</v>
      </c>
      <c r="C539" t="s">
        <v>22</v>
      </c>
    </row>
    <row r="540" spans="1:3" x14ac:dyDescent="0.25">
      <c r="A540">
        <v>548.9</v>
      </c>
      <c r="B540">
        <v>57.52</v>
      </c>
      <c r="C540" t="s">
        <v>21</v>
      </c>
    </row>
    <row r="541" spans="1:3" x14ac:dyDescent="0.25">
      <c r="A541">
        <v>729.9</v>
      </c>
      <c r="B541">
        <v>62.53</v>
      </c>
      <c r="C541" t="s">
        <v>21</v>
      </c>
    </row>
    <row r="542" spans="1:3" x14ac:dyDescent="0.25">
      <c r="A542">
        <v>459.30000000000007</v>
      </c>
      <c r="B542">
        <v>49.36</v>
      </c>
      <c r="C542" t="s">
        <v>21</v>
      </c>
    </row>
    <row r="543" spans="1:3" x14ac:dyDescent="0.25">
      <c r="A543">
        <v>466.2</v>
      </c>
      <c r="B543">
        <v>48.51</v>
      </c>
      <c r="C543" t="s">
        <v>22</v>
      </c>
    </row>
    <row r="544" spans="1:3" x14ac:dyDescent="0.25">
      <c r="A544">
        <v>641.30000000000007</v>
      </c>
      <c r="B544">
        <v>67.040000000000006</v>
      </c>
      <c r="C544" t="s">
        <v>21</v>
      </c>
    </row>
    <row r="545" spans="1:3" x14ac:dyDescent="0.25">
      <c r="A545">
        <v>559.1</v>
      </c>
      <c r="B545">
        <v>60.589999999999996</v>
      </c>
      <c r="C545" t="s">
        <v>21</v>
      </c>
    </row>
    <row r="546" spans="1:3" x14ac:dyDescent="0.25">
      <c r="A546">
        <v>553.9</v>
      </c>
      <c r="B546">
        <v>49.94</v>
      </c>
      <c r="C546" t="s">
        <v>21</v>
      </c>
    </row>
    <row r="547" spans="1:3" x14ac:dyDescent="0.25">
      <c r="A547">
        <v>471.29999999999995</v>
      </c>
      <c r="B547">
        <v>40.229999999999997</v>
      </c>
      <c r="C547" t="s">
        <v>21</v>
      </c>
    </row>
    <row r="548" spans="1:3" x14ac:dyDescent="0.25">
      <c r="A548">
        <v>609.6</v>
      </c>
      <c r="B548">
        <v>63.83</v>
      </c>
      <c r="C548" t="s">
        <v>21</v>
      </c>
    </row>
    <row r="549" spans="1:3" x14ac:dyDescent="0.25">
      <c r="A549">
        <v>641.79999999999995</v>
      </c>
      <c r="B549">
        <v>61.330000000000005</v>
      </c>
      <c r="C549" t="s">
        <v>21</v>
      </c>
    </row>
    <row r="550" spans="1:3" x14ac:dyDescent="0.25">
      <c r="A550">
        <v>592.9</v>
      </c>
      <c r="B550">
        <v>58.31</v>
      </c>
      <c r="C550" t="s">
        <v>21</v>
      </c>
    </row>
    <row r="551" spans="1:3" x14ac:dyDescent="0.25">
      <c r="A551">
        <v>557.9</v>
      </c>
      <c r="B551">
        <v>56.309999999999995</v>
      </c>
      <c r="C551" t="s">
        <v>21</v>
      </c>
    </row>
    <row r="552" spans="1:3" x14ac:dyDescent="0.25">
      <c r="A552">
        <v>601.90000000000009</v>
      </c>
      <c r="B552">
        <v>58.5</v>
      </c>
      <c r="C552" t="s">
        <v>21</v>
      </c>
    </row>
    <row r="553" spans="1:3" x14ac:dyDescent="0.25">
      <c r="A553">
        <v>528.9</v>
      </c>
      <c r="B553">
        <v>43.930000000000007</v>
      </c>
      <c r="C553" t="s">
        <v>21</v>
      </c>
    </row>
    <row r="554" spans="1:3" x14ac:dyDescent="0.25">
      <c r="A554">
        <v>608.20000000000005</v>
      </c>
      <c r="B554">
        <v>64.889999999999986</v>
      </c>
      <c r="C554" t="s">
        <v>21</v>
      </c>
    </row>
    <row r="555" spans="1:3" x14ac:dyDescent="0.25">
      <c r="A555">
        <v>596</v>
      </c>
      <c r="B555">
        <v>55.91</v>
      </c>
      <c r="C555" t="s">
        <v>21</v>
      </c>
    </row>
    <row r="556" spans="1:3" x14ac:dyDescent="0.25">
      <c r="A556">
        <v>495.59999999999997</v>
      </c>
      <c r="B556">
        <v>42.44</v>
      </c>
      <c r="C556" t="s">
        <v>21</v>
      </c>
    </row>
    <row r="557" spans="1:3" x14ac:dyDescent="0.25">
      <c r="A557">
        <v>595.80000000000007</v>
      </c>
      <c r="B557">
        <v>68.450000000000017</v>
      </c>
      <c r="C557" t="s">
        <v>21</v>
      </c>
    </row>
    <row r="558" spans="1:3" x14ac:dyDescent="0.25">
      <c r="A558">
        <v>506.5</v>
      </c>
      <c r="B558">
        <v>58.03</v>
      </c>
      <c r="C558" t="s">
        <v>21</v>
      </c>
    </row>
    <row r="559" spans="1:3" x14ac:dyDescent="0.25">
      <c r="A559">
        <v>553.6</v>
      </c>
      <c r="B559">
        <v>54.31</v>
      </c>
      <c r="C559" t="s">
        <v>21</v>
      </c>
    </row>
    <row r="560" spans="1:3" x14ac:dyDescent="0.25">
      <c r="A560">
        <v>651.49999999999989</v>
      </c>
      <c r="B560">
        <v>63.74</v>
      </c>
      <c r="C560" t="s">
        <v>21</v>
      </c>
    </row>
    <row r="561" spans="1:3" x14ac:dyDescent="0.25">
      <c r="A561">
        <v>614.1</v>
      </c>
      <c r="B561">
        <v>60.55</v>
      </c>
      <c r="C561" t="s">
        <v>21</v>
      </c>
    </row>
    <row r="562" spans="1:3" x14ac:dyDescent="0.25">
      <c r="A562">
        <v>396.90000000000003</v>
      </c>
      <c r="B562">
        <v>41.29</v>
      </c>
      <c r="C562" t="s">
        <v>21</v>
      </c>
    </row>
    <row r="563" spans="1:3" x14ac:dyDescent="0.25">
      <c r="A563">
        <v>652.20000000000005</v>
      </c>
      <c r="B563">
        <v>71.44</v>
      </c>
      <c r="C563" t="s">
        <v>21</v>
      </c>
    </row>
    <row r="564" spans="1:3" x14ac:dyDescent="0.25">
      <c r="A564">
        <v>515</v>
      </c>
      <c r="B564">
        <v>46.02</v>
      </c>
      <c r="C564" t="s">
        <v>21</v>
      </c>
    </row>
    <row r="565" spans="1:3" x14ac:dyDescent="0.25">
      <c r="A565">
        <v>659.2</v>
      </c>
      <c r="B565">
        <v>71.539999999999992</v>
      </c>
      <c r="C565" t="s">
        <v>21</v>
      </c>
    </row>
    <row r="566" spans="1:3" x14ac:dyDescent="0.25">
      <c r="A566">
        <v>680.80000000000007</v>
      </c>
      <c r="B566">
        <v>69.03</v>
      </c>
      <c r="C566" t="s">
        <v>21</v>
      </c>
    </row>
    <row r="567" spans="1:3" x14ac:dyDescent="0.25">
      <c r="A567">
        <v>452.9</v>
      </c>
      <c r="B567">
        <v>42.110000000000007</v>
      </c>
      <c r="C567" t="s">
        <v>21</v>
      </c>
    </row>
    <row r="568" spans="1:3" x14ac:dyDescent="0.25">
      <c r="A568">
        <v>528.1</v>
      </c>
      <c r="B568">
        <v>52.6</v>
      </c>
      <c r="C568" t="s">
        <v>21</v>
      </c>
    </row>
    <row r="569" spans="1:3" x14ac:dyDescent="0.25">
      <c r="A569">
        <v>611.99999999999989</v>
      </c>
      <c r="B569">
        <v>54.96</v>
      </c>
      <c r="C569" t="s">
        <v>21</v>
      </c>
    </row>
    <row r="570" spans="1:3" x14ac:dyDescent="0.25">
      <c r="A570">
        <v>502.2</v>
      </c>
      <c r="B570">
        <v>38.85</v>
      </c>
      <c r="C570" t="s">
        <v>21</v>
      </c>
    </row>
    <row r="571" spans="1:3" x14ac:dyDescent="0.25">
      <c r="A571">
        <v>538.6</v>
      </c>
      <c r="B571">
        <v>55.8</v>
      </c>
      <c r="C571" t="s">
        <v>21</v>
      </c>
    </row>
    <row r="572" spans="1:3" x14ac:dyDescent="0.25">
      <c r="A572">
        <v>638.6</v>
      </c>
      <c r="B572">
        <v>65.740000000000009</v>
      </c>
      <c r="C572" t="s">
        <v>21</v>
      </c>
    </row>
    <row r="573" spans="1:3" x14ac:dyDescent="0.25">
      <c r="A573">
        <v>604.20000000000005</v>
      </c>
      <c r="B573">
        <v>58.660000000000004</v>
      </c>
      <c r="C573" t="s">
        <v>21</v>
      </c>
    </row>
    <row r="574" spans="1:3" x14ac:dyDescent="0.25">
      <c r="A574">
        <v>725.4</v>
      </c>
      <c r="B574">
        <v>71.72</v>
      </c>
      <c r="C574" t="s">
        <v>21</v>
      </c>
    </row>
    <row r="575" spans="1:3" x14ac:dyDescent="0.25">
      <c r="A575">
        <v>508.7</v>
      </c>
      <c r="B575">
        <v>57.42</v>
      </c>
      <c r="C575" t="s">
        <v>21</v>
      </c>
    </row>
    <row r="576" spans="1:3" x14ac:dyDescent="0.25">
      <c r="A576">
        <v>601.1</v>
      </c>
      <c r="B576">
        <v>64.569999999999993</v>
      </c>
      <c r="C576" t="s">
        <v>21</v>
      </c>
    </row>
    <row r="577" spans="1:3" x14ac:dyDescent="0.25">
      <c r="A577">
        <v>624</v>
      </c>
      <c r="B577">
        <v>64.849999999999994</v>
      </c>
      <c r="C577" t="s">
        <v>21</v>
      </c>
    </row>
    <row r="578" spans="1:3" x14ac:dyDescent="0.25">
      <c r="A578">
        <v>655.10000000000014</v>
      </c>
      <c r="B578">
        <v>72.820000000000007</v>
      </c>
      <c r="C578" t="s">
        <v>21</v>
      </c>
    </row>
    <row r="579" spans="1:3" x14ac:dyDescent="0.25">
      <c r="A579">
        <v>464.90000000000003</v>
      </c>
      <c r="B579">
        <v>44.569999999999993</v>
      </c>
      <c r="C579" t="s">
        <v>21</v>
      </c>
    </row>
    <row r="580" spans="1:3" x14ac:dyDescent="0.25">
      <c r="A580">
        <v>553.1</v>
      </c>
      <c r="B580">
        <v>62.609999999999992</v>
      </c>
      <c r="C580" t="s">
        <v>21</v>
      </c>
    </row>
    <row r="581" spans="1:3" x14ac:dyDescent="0.25">
      <c r="A581">
        <v>682</v>
      </c>
      <c r="B581">
        <v>59.47</v>
      </c>
      <c r="C581" t="s">
        <v>21</v>
      </c>
    </row>
    <row r="582" spans="1:3" x14ac:dyDescent="0.25">
      <c r="A582">
        <v>450.9</v>
      </c>
      <c r="B582">
        <v>44.08</v>
      </c>
      <c r="C582" t="s">
        <v>21</v>
      </c>
    </row>
    <row r="583" spans="1:3" x14ac:dyDescent="0.25">
      <c r="A583">
        <v>592.6</v>
      </c>
      <c r="B583">
        <v>58.88</v>
      </c>
      <c r="C583" t="s">
        <v>21</v>
      </c>
    </row>
    <row r="584" spans="1:3" x14ac:dyDescent="0.25">
      <c r="A584">
        <v>458.59999999999997</v>
      </c>
      <c r="B584">
        <v>45.400000000000006</v>
      </c>
      <c r="C584" t="s">
        <v>21</v>
      </c>
    </row>
    <row r="585" spans="1:3" x14ac:dyDescent="0.25">
      <c r="A585">
        <v>561.9</v>
      </c>
      <c r="B585">
        <v>52.56</v>
      </c>
      <c r="C585" t="s">
        <v>22</v>
      </c>
    </row>
    <row r="586" spans="1:3" x14ac:dyDescent="0.25">
      <c r="A586">
        <v>487.5</v>
      </c>
      <c r="B586">
        <v>45.489999999999995</v>
      </c>
      <c r="C586" t="s">
        <v>21</v>
      </c>
    </row>
    <row r="587" spans="1:3" x14ac:dyDescent="0.25">
      <c r="A587">
        <v>755.90000000000009</v>
      </c>
      <c r="B587">
        <v>82.45</v>
      </c>
      <c r="C587" t="s">
        <v>22</v>
      </c>
    </row>
    <row r="588" spans="1:3" x14ac:dyDescent="0.25">
      <c r="A588">
        <v>386</v>
      </c>
      <c r="B588">
        <v>40.190000000000005</v>
      </c>
      <c r="C588" t="s">
        <v>21</v>
      </c>
    </row>
    <row r="589" spans="1:3" x14ac:dyDescent="0.25">
      <c r="A589">
        <v>644</v>
      </c>
      <c r="B589">
        <v>59.309999999999995</v>
      </c>
      <c r="C589" t="s">
        <v>21</v>
      </c>
    </row>
    <row r="590" spans="1:3" x14ac:dyDescent="0.25">
      <c r="A590">
        <v>706.3</v>
      </c>
      <c r="B590">
        <v>68.319999999999993</v>
      </c>
      <c r="C590" t="s">
        <v>21</v>
      </c>
    </row>
    <row r="591" spans="1:3" x14ac:dyDescent="0.25">
      <c r="A591">
        <v>577.99999999999989</v>
      </c>
      <c r="B591">
        <v>57.24</v>
      </c>
      <c r="C591" t="s">
        <v>21</v>
      </c>
    </row>
    <row r="592" spans="1:3" x14ac:dyDescent="0.25">
      <c r="A592">
        <v>598.1</v>
      </c>
      <c r="B592">
        <v>62.38</v>
      </c>
      <c r="C592" t="s">
        <v>21</v>
      </c>
    </row>
    <row r="593" spans="1:3" x14ac:dyDescent="0.25">
      <c r="A593">
        <v>668.9</v>
      </c>
      <c r="B593">
        <v>65.569999999999993</v>
      </c>
      <c r="C593" t="s">
        <v>21</v>
      </c>
    </row>
    <row r="594" spans="1:3" x14ac:dyDescent="0.25">
      <c r="A594">
        <v>461.9</v>
      </c>
      <c r="B594">
        <v>53.8</v>
      </c>
      <c r="C594" t="s">
        <v>21</v>
      </c>
    </row>
    <row r="595" spans="1:3" x14ac:dyDescent="0.25">
      <c r="A595">
        <v>700.7</v>
      </c>
      <c r="B595">
        <v>65.03</v>
      </c>
      <c r="C595" t="s">
        <v>21</v>
      </c>
    </row>
    <row r="596" spans="1:3" x14ac:dyDescent="0.25">
      <c r="A596">
        <v>616.29999999999995</v>
      </c>
      <c r="B596">
        <v>64.02</v>
      </c>
      <c r="C596" t="s">
        <v>21</v>
      </c>
    </row>
    <row r="597" spans="1:3" x14ac:dyDescent="0.25">
      <c r="A597">
        <v>579.5</v>
      </c>
      <c r="B597">
        <v>56.86</v>
      </c>
      <c r="C597" t="s">
        <v>21</v>
      </c>
    </row>
    <row r="598" spans="1:3" x14ac:dyDescent="0.25">
      <c r="A598">
        <v>606.1</v>
      </c>
      <c r="B598">
        <v>64.489999999999995</v>
      </c>
      <c r="C598" t="s">
        <v>21</v>
      </c>
    </row>
    <row r="599" spans="1:3" x14ac:dyDescent="0.25">
      <c r="A599">
        <v>630</v>
      </c>
      <c r="B599">
        <v>68.989999999999995</v>
      </c>
      <c r="C599" t="s">
        <v>21</v>
      </c>
    </row>
    <row r="600" spans="1:3" x14ac:dyDescent="0.25">
      <c r="A600">
        <v>701.2</v>
      </c>
      <c r="B600">
        <v>63.71</v>
      </c>
      <c r="C600" t="s">
        <v>21</v>
      </c>
    </row>
    <row r="601" spans="1:3" x14ac:dyDescent="0.25">
      <c r="A601">
        <v>453.80000000000007</v>
      </c>
      <c r="B601">
        <v>47.600000000000009</v>
      </c>
      <c r="C601" t="s">
        <v>21</v>
      </c>
    </row>
    <row r="602" spans="1:3" x14ac:dyDescent="0.25">
      <c r="A602">
        <v>553.40000000000009</v>
      </c>
      <c r="B602">
        <v>64.790000000000006</v>
      </c>
      <c r="C602" t="s">
        <v>21</v>
      </c>
    </row>
    <row r="603" spans="1:3" x14ac:dyDescent="0.25">
      <c r="A603">
        <v>501.6</v>
      </c>
      <c r="B603">
        <v>55.699999999999996</v>
      </c>
      <c r="C603" t="s">
        <v>21</v>
      </c>
    </row>
    <row r="604" spans="1:3" x14ac:dyDescent="0.25">
      <c r="A604">
        <v>459.50000000000006</v>
      </c>
      <c r="B604">
        <v>45.43</v>
      </c>
      <c r="C604" t="s">
        <v>21</v>
      </c>
    </row>
    <row r="605" spans="1:3" x14ac:dyDescent="0.25">
      <c r="A605">
        <v>486.2</v>
      </c>
      <c r="B605">
        <v>49.900000000000006</v>
      </c>
      <c r="C605" t="s">
        <v>21</v>
      </c>
    </row>
    <row r="606" spans="1:3" x14ac:dyDescent="0.25">
      <c r="A606">
        <v>595.1</v>
      </c>
      <c r="B606">
        <v>60.97</v>
      </c>
      <c r="C606" t="s">
        <v>21</v>
      </c>
    </row>
    <row r="607" spans="1:3" x14ac:dyDescent="0.25">
      <c r="A607">
        <v>579.79999999999995</v>
      </c>
      <c r="B607">
        <v>53.819999999999993</v>
      </c>
      <c r="C607" t="s">
        <v>21</v>
      </c>
    </row>
    <row r="608" spans="1:3" x14ac:dyDescent="0.25">
      <c r="A608">
        <v>618.49999999999989</v>
      </c>
      <c r="B608">
        <v>63.410000000000004</v>
      </c>
      <c r="C608" t="s">
        <v>21</v>
      </c>
    </row>
    <row r="609" spans="1:3" x14ac:dyDescent="0.25">
      <c r="A609">
        <v>582.79999999999995</v>
      </c>
      <c r="B609">
        <v>52.31</v>
      </c>
      <c r="C609" t="s">
        <v>21</v>
      </c>
    </row>
    <row r="610" spans="1:3" x14ac:dyDescent="0.25">
      <c r="A610">
        <v>756.9</v>
      </c>
      <c r="B610">
        <v>77.16</v>
      </c>
      <c r="C610" t="s">
        <v>22</v>
      </c>
    </row>
    <row r="611" spans="1:3" x14ac:dyDescent="0.25">
      <c r="A611">
        <v>578.80000000000007</v>
      </c>
      <c r="B611">
        <v>61.28</v>
      </c>
      <c r="C611" t="s">
        <v>21</v>
      </c>
    </row>
    <row r="612" spans="1:3" x14ac:dyDescent="0.25">
      <c r="A612">
        <v>543.6</v>
      </c>
      <c r="B612">
        <v>44.699999999999996</v>
      </c>
      <c r="C612" t="s">
        <v>21</v>
      </c>
    </row>
    <row r="613" spans="1:3" x14ac:dyDescent="0.25">
      <c r="A613">
        <v>603.69999999999993</v>
      </c>
      <c r="B613">
        <v>56.96</v>
      </c>
      <c r="C613" t="s">
        <v>21</v>
      </c>
    </row>
    <row r="614" spans="1:3" x14ac:dyDescent="0.25">
      <c r="A614">
        <v>714.7</v>
      </c>
      <c r="B614">
        <v>71.149999999999991</v>
      </c>
      <c r="C614" t="s">
        <v>21</v>
      </c>
    </row>
    <row r="615" spans="1:3" x14ac:dyDescent="0.25">
      <c r="A615">
        <v>518.4</v>
      </c>
      <c r="B615">
        <v>49.269999999999996</v>
      </c>
      <c r="C615" t="s">
        <v>21</v>
      </c>
    </row>
    <row r="616" spans="1:3" x14ac:dyDescent="0.25">
      <c r="A616">
        <v>621.19999999999993</v>
      </c>
      <c r="B616">
        <v>74.539999999999992</v>
      </c>
      <c r="C616" t="s">
        <v>21</v>
      </c>
    </row>
    <row r="617" spans="1:3" x14ac:dyDescent="0.25">
      <c r="A617">
        <v>600</v>
      </c>
      <c r="B617">
        <v>59.449999999999996</v>
      </c>
      <c r="C617" t="s">
        <v>21</v>
      </c>
    </row>
    <row r="618" spans="1:3" x14ac:dyDescent="0.25">
      <c r="A618">
        <v>429.1</v>
      </c>
      <c r="B618">
        <v>41.789999999999992</v>
      </c>
      <c r="C618" t="s">
        <v>21</v>
      </c>
    </row>
    <row r="619" spans="1:3" x14ac:dyDescent="0.25">
      <c r="A619">
        <v>510.3</v>
      </c>
      <c r="B619">
        <v>55.289999999999992</v>
      </c>
      <c r="C619" t="s">
        <v>21</v>
      </c>
    </row>
    <row r="620" spans="1:3" x14ac:dyDescent="0.25">
      <c r="A620">
        <v>645.20000000000005</v>
      </c>
      <c r="B620">
        <v>69.169999999999987</v>
      </c>
      <c r="C620" t="s">
        <v>21</v>
      </c>
    </row>
    <row r="621" spans="1:3" x14ac:dyDescent="0.25">
      <c r="A621">
        <v>665.4</v>
      </c>
      <c r="B621">
        <v>76.19</v>
      </c>
      <c r="C621" t="s">
        <v>22</v>
      </c>
    </row>
    <row r="622" spans="1:3" x14ac:dyDescent="0.25">
      <c r="A622">
        <v>632.6</v>
      </c>
      <c r="B622">
        <v>61.25</v>
      </c>
      <c r="C622" t="s">
        <v>21</v>
      </c>
    </row>
    <row r="623" spans="1:3" x14ac:dyDescent="0.25">
      <c r="A623">
        <v>577.9</v>
      </c>
      <c r="B623">
        <v>59.31</v>
      </c>
      <c r="C623" t="s">
        <v>21</v>
      </c>
    </row>
    <row r="624" spans="1:3" x14ac:dyDescent="0.25">
      <c r="A624">
        <v>574.6</v>
      </c>
      <c r="B624">
        <v>55.100000000000009</v>
      </c>
      <c r="C624" t="s">
        <v>22</v>
      </c>
    </row>
    <row r="625" spans="1:3" x14ac:dyDescent="0.25">
      <c r="A625">
        <v>656.19999999999993</v>
      </c>
      <c r="B625">
        <v>65.56</v>
      </c>
      <c r="C625" t="s">
        <v>21</v>
      </c>
    </row>
    <row r="626" spans="1:3" x14ac:dyDescent="0.25">
      <c r="A626">
        <v>580.39999999999986</v>
      </c>
      <c r="B626">
        <v>65.02</v>
      </c>
      <c r="C626" t="s">
        <v>21</v>
      </c>
    </row>
    <row r="627" spans="1:3" x14ac:dyDescent="0.25">
      <c r="A627">
        <v>438.8</v>
      </c>
      <c r="B627">
        <v>39.15</v>
      </c>
      <c r="C627" t="s">
        <v>21</v>
      </c>
    </row>
    <row r="628" spans="1:3" x14ac:dyDescent="0.25">
      <c r="A628">
        <v>540</v>
      </c>
      <c r="B628">
        <v>57.679999999999993</v>
      </c>
      <c r="C628" t="s">
        <v>21</v>
      </c>
    </row>
    <row r="629" spans="1:3" x14ac:dyDescent="0.25">
      <c r="A629">
        <v>655.59999999999991</v>
      </c>
      <c r="B629">
        <v>62.78</v>
      </c>
      <c r="C629" t="s">
        <v>21</v>
      </c>
    </row>
    <row r="630" spans="1:3" x14ac:dyDescent="0.25">
      <c r="A630">
        <v>603.9</v>
      </c>
      <c r="B630">
        <v>55.29</v>
      </c>
      <c r="C630" t="s">
        <v>21</v>
      </c>
    </row>
    <row r="631" spans="1:3" x14ac:dyDescent="0.25">
      <c r="A631">
        <v>722.3</v>
      </c>
      <c r="B631">
        <v>71.16</v>
      </c>
      <c r="C631" t="s">
        <v>21</v>
      </c>
    </row>
    <row r="632" spans="1:3" x14ac:dyDescent="0.25">
      <c r="A632">
        <v>582.6</v>
      </c>
      <c r="B632">
        <v>60.67</v>
      </c>
      <c r="C632" t="s">
        <v>21</v>
      </c>
    </row>
    <row r="633" spans="1:3" x14ac:dyDescent="0.25">
      <c r="A633">
        <v>631.20000000000005</v>
      </c>
      <c r="B633">
        <v>61.05</v>
      </c>
      <c r="C633" t="s">
        <v>21</v>
      </c>
    </row>
    <row r="634" spans="1:3" x14ac:dyDescent="0.25">
      <c r="A634">
        <v>449.79999999999995</v>
      </c>
      <c r="B634">
        <v>43.629999999999995</v>
      </c>
      <c r="C634" t="s">
        <v>21</v>
      </c>
    </row>
    <row r="635" spans="1:3" x14ac:dyDescent="0.25">
      <c r="A635">
        <v>490.00000000000006</v>
      </c>
      <c r="B635">
        <v>45.879999999999995</v>
      </c>
      <c r="C635" t="s">
        <v>21</v>
      </c>
    </row>
    <row r="636" spans="1:3" x14ac:dyDescent="0.25">
      <c r="A636">
        <v>485.59999999999997</v>
      </c>
      <c r="B636">
        <v>46.44</v>
      </c>
      <c r="C636" t="s">
        <v>21</v>
      </c>
    </row>
    <row r="637" spans="1:3" x14ac:dyDescent="0.25">
      <c r="A637">
        <v>619.80000000000007</v>
      </c>
      <c r="B637">
        <v>61.93</v>
      </c>
      <c r="C637" t="s">
        <v>21</v>
      </c>
    </row>
    <row r="638" spans="1:3" x14ac:dyDescent="0.25">
      <c r="A638">
        <v>579.19999999999993</v>
      </c>
      <c r="B638">
        <v>54.14</v>
      </c>
      <c r="C638" t="s">
        <v>21</v>
      </c>
    </row>
    <row r="639" spans="1:3" x14ac:dyDescent="0.25">
      <c r="A639">
        <v>639.79999999999995</v>
      </c>
      <c r="B639">
        <v>72.39</v>
      </c>
      <c r="C639" t="s">
        <v>21</v>
      </c>
    </row>
    <row r="640" spans="1:3" x14ac:dyDescent="0.25">
      <c r="A640">
        <v>574.29999999999995</v>
      </c>
      <c r="B640">
        <v>47.69</v>
      </c>
      <c r="C640" t="s">
        <v>21</v>
      </c>
    </row>
    <row r="641" spans="1:3" x14ac:dyDescent="0.25">
      <c r="A641">
        <v>670.6</v>
      </c>
      <c r="B641">
        <v>72.27000000000001</v>
      </c>
      <c r="C641" t="s">
        <v>21</v>
      </c>
    </row>
    <row r="642" spans="1:3" x14ac:dyDescent="0.25">
      <c r="A642">
        <v>498.1</v>
      </c>
      <c r="B642">
        <v>51.84</v>
      </c>
      <c r="C642" t="s">
        <v>21</v>
      </c>
    </row>
    <row r="643" spans="1:3" x14ac:dyDescent="0.25">
      <c r="A643">
        <v>609.6</v>
      </c>
      <c r="B643">
        <v>65.7</v>
      </c>
      <c r="C643" t="s">
        <v>21</v>
      </c>
    </row>
    <row r="644" spans="1:3" x14ac:dyDescent="0.25">
      <c r="A644">
        <v>781.2</v>
      </c>
      <c r="B644">
        <v>72.02</v>
      </c>
      <c r="C644" t="s">
        <v>21</v>
      </c>
    </row>
    <row r="645" spans="1:3" x14ac:dyDescent="0.25">
      <c r="A645">
        <v>603.50000000000011</v>
      </c>
      <c r="B645">
        <v>57.099999999999994</v>
      </c>
      <c r="C645" t="s">
        <v>21</v>
      </c>
    </row>
    <row r="646" spans="1:3" x14ac:dyDescent="0.25">
      <c r="A646">
        <v>622.70000000000005</v>
      </c>
      <c r="B646">
        <v>63.18</v>
      </c>
      <c r="C646" t="s">
        <v>21</v>
      </c>
    </row>
    <row r="647" spans="1:3" x14ac:dyDescent="0.25">
      <c r="A647">
        <v>445.6</v>
      </c>
      <c r="B647">
        <v>42.97</v>
      </c>
      <c r="C647" t="s">
        <v>21</v>
      </c>
    </row>
    <row r="648" spans="1:3" x14ac:dyDescent="0.25">
      <c r="A648">
        <v>606.79999999999995</v>
      </c>
      <c r="B648">
        <v>65.239999999999995</v>
      </c>
      <c r="C648" t="s">
        <v>21</v>
      </c>
    </row>
    <row r="649" spans="1:3" x14ac:dyDescent="0.25">
      <c r="A649">
        <v>580.29999999999995</v>
      </c>
      <c r="B649">
        <v>53.58</v>
      </c>
      <c r="C649" t="s">
        <v>21</v>
      </c>
    </row>
    <row r="650" spans="1:3" x14ac:dyDescent="0.25">
      <c r="A650">
        <v>563.30000000000007</v>
      </c>
      <c r="B650">
        <v>64.14</v>
      </c>
      <c r="C650" t="s">
        <v>21</v>
      </c>
    </row>
    <row r="651" spans="1:3" x14ac:dyDescent="0.25">
      <c r="A651">
        <v>553.6</v>
      </c>
      <c r="B651">
        <v>58.7</v>
      </c>
      <c r="C651" t="s">
        <v>21</v>
      </c>
    </row>
    <row r="652" spans="1:3" x14ac:dyDescent="0.25">
      <c r="A652">
        <v>702.89999999999986</v>
      </c>
      <c r="B652">
        <v>67.709999999999994</v>
      </c>
      <c r="C652" t="s">
        <v>21</v>
      </c>
    </row>
    <row r="653" spans="1:3" x14ac:dyDescent="0.25">
      <c r="A653">
        <v>509.09999999999997</v>
      </c>
      <c r="B653">
        <v>45.080000000000005</v>
      </c>
      <c r="C653" t="s">
        <v>21</v>
      </c>
    </row>
    <row r="654" spans="1:3" x14ac:dyDescent="0.25">
      <c r="A654">
        <v>609.79999999999995</v>
      </c>
      <c r="B654">
        <v>63.89</v>
      </c>
      <c r="C654" t="s">
        <v>21</v>
      </c>
    </row>
    <row r="655" spans="1:3" x14ac:dyDescent="0.25">
      <c r="A655">
        <v>589.29999999999995</v>
      </c>
      <c r="B655">
        <v>60.629999999999995</v>
      </c>
      <c r="C655" t="s">
        <v>21</v>
      </c>
    </row>
    <row r="656" spans="1:3" x14ac:dyDescent="0.25">
      <c r="A656">
        <v>625.9</v>
      </c>
      <c r="B656">
        <v>60.7</v>
      </c>
      <c r="C656" t="s">
        <v>21</v>
      </c>
    </row>
    <row r="657" spans="1:3" x14ac:dyDescent="0.25">
      <c r="A657">
        <v>545.19999999999993</v>
      </c>
      <c r="B657">
        <v>56.85</v>
      </c>
      <c r="C657" t="s">
        <v>21</v>
      </c>
    </row>
    <row r="658" spans="1:3" x14ac:dyDescent="0.25">
      <c r="A658">
        <v>568.80000000000007</v>
      </c>
      <c r="B658">
        <v>57.42</v>
      </c>
      <c r="C658" t="s">
        <v>21</v>
      </c>
    </row>
    <row r="659" spans="1:3" x14ac:dyDescent="0.25">
      <c r="A659">
        <v>676.9</v>
      </c>
      <c r="B659">
        <v>65.36</v>
      </c>
      <c r="C659" t="s">
        <v>21</v>
      </c>
    </row>
    <row r="660" spans="1:3" x14ac:dyDescent="0.25">
      <c r="A660">
        <v>678.5</v>
      </c>
      <c r="B660">
        <v>65.38</v>
      </c>
      <c r="C660" t="s">
        <v>21</v>
      </c>
    </row>
    <row r="661" spans="1:3" x14ac:dyDescent="0.25">
      <c r="A661">
        <v>524.59999999999991</v>
      </c>
      <c r="B661">
        <v>57.389999999999993</v>
      </c>
      <c r="C661" t="s">
        <v>21</v>
      </c>
    </row>
    <row r="662" spans="1:3" x14ac:dyDescent="0.25">
      <c r="A662">
        <v>592.6</v>
      </c>
      <c r="B662">
        <v>61.32</v>
      </c>
      <c r="C662" t="s">
        <v>21</v>
      </c>
    </row>
    <row r="663" spans="1:3" x14ac:dyDescent="0.25">
      <c r="A663">
        <v>565.5</v>
      </c>
      <c r="B663">
        <v>52.31</v>
      </c>
      <c r="C663" t="s">
        <v>21</v>
      </c>
    </row>
    <row r="664" spans="1:3" x14ac:dyDescent="0.25">
      <c r="A664">
        <v>541.29999999999995</v>
      </c>
      <c r="B664">
        <v>59.11</v>
      </c>
      <c r="C664" t="s">
        <v>22</v>
      </c>
    </row>
    <row r="665" spans="1:3" x14ac:dyDescent="0.25">
      <c r="A665">
        <v>600.1</v>
      </c>
      <c r="B665">
        <v>57.160000000000004</v>
      </c>
      <c r="C665" t="s">
        <v>21</v>
      </c>
    </row>
    <row r="666" spans="1:3" x14ac:dyDescent="0.25">
      <c r="A666">
        <v>677.2</v>
      </c>
      <c r="B666">
        <v>66.73</v>
      </c>
      <c r="C666" t="s">
        <v>21</v>
      </c>
    </row>
    <row r="667" spans="1:3" x14ac:dyDescent="0.25">
      <c r="A667">
        <v>485.90000000000003</v>
      </c>
      <c r="B667">
        <v>41.059999999999995</v>
      </c>
      <c r="C667" t="s">
        <v>21</v>
      </c>
    </row>
    <row r="668" spans="1:3" x14ac:dyDescent="0.25">
      <c r="A668">
        <v>661.5</v>
      </c>
      <c r="B668">
        <v>69.279999999999987</v>
      </c>
      <c r="C668" t="s">
        <v>21</v>
      </c>
    </row>
    <row r="669" spans="1:3" x14ac:dyDescent="0.25">
      <c r="A669">
        <v>650.1</v>
      </c>
      <c r="B669">
        <v>66.89</v>
      </c>
      <c r="C669" t="s">
        <v>21</v>
      </c>
    </row>
    <row r="670" spans="1:3" x14ac:dyDescent="0.25">
      <c r="A670">
        <v>646</v>
      </c>
      <c r="B670">
        <v>63.16</v>
      </c>
      <c r="C670" t="s">
        <v>22</v>
      </c>
    </row>
    <row r="671" spans="1:3" x14ac:dyDescent="0.25">
      <c r="A671">
        <v>528.70000000000005</v>
      </c>
      <c r="B671">
        <v>53.9</v>
      </c>
      <c r="C671" t="s">
        <v>21</v>
      </c>
    </row>
    <row r="672" spans="1:3" x14ac:dyDescent="0.25">
      <c r="A672">
        <v>648.69999999999993</v>
      </c>
      <c r="B672">
        <v>62.89</v>
      </c>
      <c r="C672" t="s">
        <v>21</v>
      </c>
    </row>
    <row r="673" spans="1:3" x14ac:dyDescent="0.25">
      <c r="A673">
        <v>717.6</v>
      </c>
      <c r="B673">
        <v>69.599999999999994</v>
      </c>
      <c r="C673" t="s">
        <v>21</v>
      </c>
    </row>
    <row r="674" spans="1:3" x14ac:dyDescent="0.25">
      <c r="A674">
        <v>625.70000000000005</v>
      </c>
      <c r="B674">
        <v>60.9</v>
      </c>
      <c r="C674" t="s">
        <v>21</v>
      </c>
    </row>
    <row r="675" spans="1:3" x14ac:dyDescent="0.25">
      <c r="A675">
        <v>522.59999999999991</v>
      </c>
      <c r="B675">
        <v>52.500000000000007</v>
      </c>
      <c r="C675" t="s">
        <v>21</v>
      </c>
    </row>
    <row r="676" spans="1:3" x14ac:dyDescent="0.25">
      <c r="A676">
        <v>434.4</v>
      </c>
      <c r="B676">
        <v>39.910000000000004</v>
      </c>
      <c r="C676" t="s">
        <v>22</v>
      </c>
    </row>
    <row r="677" spans="1:3" x14ac:dyDescent="0.25">
      <c r="A677">
        <v>592.70000000000005</v>
      </c>
      <c r="B677">
        <v>64.19</v>
      </c>
      <c r="C677" t="s">
        <v>21</v>
      </c>
    </row>
    <row r="678" spans="1:3" x14ac:dyDescent="0.25">
      <c r="A678">
        <v>506.7</v>
      </c>
      <c r="B678">
        <v>54.120000000000005</v>
      </c>
      <c r="C678" t="s">
        <v>22</v>
      </c>
    </row>
    <row r="679" spans="1:3" x14ac:dyDescent="0.25">
      <c r="A679">
        <v>386.20000000000005</v>
      </c>
      <c r="B679">
        <v>34.32</v>
      </c>
      <c r="C679" t="s">
        <v>21</v>
      </c>
    </row>
    <row r="680" spans="1:3" x14ac:dyDescent="0.25">
      <c r="A680">
        <v>759.3</v>
      </c>
      <c r="B680">
        <v>79.19</v>
      </c>
      <c r="C680" t="s">
        <v>22</v>
      </c>
    </row>
    <row r="681" spans="1:3" x14ac:dyDescent="0.25">
      <c r="A681">
        <v>447.9</v>
      </c>
      <c r="B681">
        <v>41</v>
      </c>
      <c r="C681" t="s">
        <v>21</v>
      </c>
    </row>
    <row r="682" spans="1:3" x14ac:dyDescent="0.25">
      <c r="A682">
        <v>486.2</v>
      </c>
      <c r="B682">
        <v>41.14</v>
      </c>
      <c r="C682" t="s">
        <v>21</v>
      </c>
    </row>
    <row r="683" spans="1:3" x14ac:dyDescent="0.25">
      <c r="A683">
        <v>477.3</v>
      </c>
      <c r="B683">
        <v>41.04</v>
      </c>
      <c r="C683" t="s">
        <v>21</v>
      </c>
    </row>
    <row r="684" spans="1:3" x14ac:dyDescent="0.25">
      <c r="A684">
        <v>516.9</v>
      </c>
      <c r="B684">
        <v>49.269999999999996</v>
      </c>
      <c r="C684" t="s">
        <v>21</v>
      </c>
    </row>
    <row r="685" spans="1:3" x14ac:dyDescent="0.25">
      <c r="A685">
        <v>625.20000000000005</v>
      </c>
      <c r="B685">
        <v>65.48</v>
      </c>
      <c r="C685" t="s">
        <v>21</v>
      </c>
    </row>
    <row r="686" spans="1:3" x14ac:dyDescent="0.25">
      <c r="A686">
        <v>507.2</v>
      </c>
      <c r="B686">
        <v>52.66</v>
      </c>
      <c r="C686" t="s">
        <v>21</v>
      </c>
    </row>
    <row r="687" spans="1:3" x14ac:dyDescent="0.25">
      <c r="A687">
        <v>509.90000000000003</v>
      </c>
      <c r="B687">
        <v>47.110000000000007</v>
      </c>
      <c r="C687" t="s">
        <v>21</v>
      </c>
    </row>
    <row r="688" spans="1:3" x14ac:dyDescent="0.25">
      <c r="A688">
        <v>393.40000000000003</v>
      </c>
      <c r="B688">
        <v>33.22</v>
      </c>
      <c r="C688" t="s">
        <v>21</v>
      </c>
    </row>
    <row r="689" spans="1:3" x14ac:dyDescent="0.25">
      <c r="A689">
        <v>597.1</v>
      </c>
      <c r="B689">
        <v>62.14</v>
      </c>
      <c r="C689" t="s">
        <v>21</v>
      </c>
    </row>
    <row r="690" spans="1:3" x14ac:dyDescent="0.25">
      <c r="A690">
        <v>491.6</v>
      </c>
      <c r="B690">
        <v>52.47</v>
      </c>
      <c r="C690" t="s">
        <v>21</v>
      </c>
    </row>
    <row r="691" spans="1:3" x14ac:dyDescent="0.25">
      <c r="A691">
        <v>580.80000000000007</v>
      </c>
      <c r="B691">
        <v>58.129999999999995</v>
      </c>
      <c r="C691" t="s">
        <v>21</v>
      </c>
    </row>
    <row r="692" spans="1:3" x14ac:dyDescent="0.25">
      <c r="A692">
        <v>614.29999999999995</v>
      </c>
      <c r="B692">
        <v>65.150000000000006</v>
      </c>
      <c r="C692" t="s">
        <v>21</v>
      </c>
    </row>
    <row r="693" spans="1:3" x14ac:dyDescent="0.25">
      <c r="A693">
        <v>583.70000000000005</v>
      </c>
      <c r="B693">
        <v>63.719999999999992</v>
      </c>
      <c r="C693" t="s">
        <v>21</v>
      </c>
    </row>
    <row r="694" spans="1:3" x14ac:dyDescent="0.25">
      <c r="A694">
        <v>511.4</v>
      </c>
      <c r="B694">
        <v>48.21</v>
      </c>
      <c r="C694" t="s">
        <v>21</v>
      </c>
    </row>
    <row r="695" spans="1:3" x14ac:dyDescent="0.25">
      <c r="A695">
        <v>593</v>
      </c>
      <c r="B695">
        <v>64.36999999999999</v>
      </c>
      <c r="C695" t="s">
        <v>21</v>
      </c>
    </row>
    <row r="696" spans="1:3" x14ac:dyDescent="0.25">
      <c r="A696">
        <v>664</v>
      </c>
      <c r="B696">
        <v>72.239999999999995</v>
      </c>
      <c r="C696" t="s">
        <v>22</v>
      </c>
    </row>
    <row r="697" spans="1:3" x14ac:dyDescent="0.25">
      <c r="A697">
        <v>516.29999999999995</v>
      </c>
      <c r="B697">
        <v>47.199999999999996</v>
      </c>
      <c r="C697" t="s">
        <v>21</v>
      </c>
    </row>
    <row r="698" spans="1:3" x14ac:dyDescent="0.25">
      <c r="A698">
        <v>617.4</v>
      </c>
      <c r="B698">
        <v>58.529999999999994</v>
      </c>
      <c r="C698" t="s">
        <v>21</v>
      </c>
    </row>
    <row r="699" spans="1:3" x14ac:dyDescent="0.25">
      <c r="A699">
        <v>508.9</v>
      </c>
      <c r="B699">
        <v>49.94</v>
      </c>
      <c r="C699" t="s">
        <v>22</v>
      </c>
    </row>
    <row r="700" spans="1:3" x14ac:dyDescent="0.25">
      <c r="A700">
        <v>664.9</v>
      </c>
      <c r="B700">
        <v>72.78</v>
      </c>
      <c r="C700" t="s">
        <v>21</v>
      </c>
    </row>
    <row r="701" spans="1:3" x14ac:dyDescent="0.25">
      <c r="A701">
        <v>596.20000000000005</v>
      </c>
      <c r="B701">
        <v>64.09</v>
      </c>
      <c r="C701" t="s">
        <v>21</v>
      </c>
    </row>
    <row r="702" spans="1:3" x14ac:dyDescent="0.25">
      <c r="A702">
        <v>460.9</v>
      </c>
      <c r="B702">
        <v>46.859999999999992</v>
      </c>
      <c r="C702" t="s">
        <v>21</v>
      </c>
    </row>
    <row r="703" spans="1:3" x14ac:dyDescent="0.25">
      <c r="A703">
        <v>674.7</v>
      </c>
      <c r="B703">
        <v>69.27</v>
      </c>
      <c r="C703" t="s">
        <v>21</v>
      </c>
    </row>
    <row r="704" spans="1:3" x14ac:dyDescent="0.25">
      <c r="A704">
        <v>673.6</v>
      </c>
      <c r="B704">
        <v>63.510000000000005</v>
      </c>
      <c r="C704" t="s">
        <v>21</v>
      </c>
    </row>
    <row r="705" spans="1:3" x14ac:dyDescent="0.25">
      <c r="A705">
        <v>524.4</v>
      </c>
      <c r="B705">
        <v>54.42</v>
      </c>
      <c r="C705" t="s">
        <v>21</v>
      </c>
    </row>
    <row r="706" spans="1:3" x14ac:dyDescent="0.25">
      <c r="A706">
        <v>552.5</v>
      </c>
      <c r="B706">
        <v>58.9</v>
      </c>
      <c r="C706" t="s">
        <v>21</v>
      </c>
    </row>
    <row r="707" spans="1:3" x14ac:dyDescent="0.25">
      <c r="A707">
        <v>636.29999999999995</v>
      </c>
      <c r="B707">
        <v>62.17</v>
      </c>
      <c r="C707" t="s">
        <v>21</v>
      </c>
    </row>
    <row r="708" spans="1:3" x14ac:dyDescent="0.25">
      <c r="A708">
        <v>621</v>
      </c>
      <c r="B708">
        <v>60.040000000000006</v>
      </c>
      <c r="C708" t="s">
        <v>21</v>
      </c>
    </row>
    <row r="709" spans="1:3" x14ac:dyDescent="0.25">
      <c r="A709">
        <v>693.8</v>
      </c>
      <c r="B709">
        <v>72.450000000000017</v>
      </c>
      <c r="C709" t="s">
        <v>21</v>
      </c>
    </row>
    <row r="710" spans="1:3" x14ac:dyDescent="0.25">
      <c r="A710">
        <v>571.30000000000007</v>
      </c>
      <c r="B710">
        <v>61.26</v>
      </c>
      <c r="C710" t="s">
        <v>21</v>
      </c>
    </row>
    <row r="711" spans="1:3" x14ac:dyDescent="0.25">
      <c r="A711">
        <v>682.90000000000009</v>
      </c>
      <c r="B711">
        <v>66.849999999999994</v>
      </c>
      <c r="C711" t="s">
        <v>21</v>
      </c>
    </row>
    <row r="712" spans="1:3" x14ac:dyDescent="0.25">
      <c r="A712">
        <v>454.2</v>
      </c>
      <c r="B712">
        <v>41.519999999999996</v>
      </c>
      <c r="C712" t="s">
        <v>21</v>
      </c>
    </row>
    <row r="713" spans="1:3" x14ac:dyDescent="0.25">
      <c r="A713">
        <v>588.6</v>
      </c>
      <c r="B713">
        <v>55.389999999999993</v>
      </c>
      <c r="C713" t="s">
        <v>21</v>
      </c>
    </row>
    <row r="714" spans="1:3" x14ac:dyDescent="0.25">
      <c r="A714">
        <v>702.49999999999989</v>
      </c>
      <c r="B714">
        <v>67.63</v>
      </c>
      <c r="C714" t="s">
        <v>21</v>
      </c>
    </row>
    <row r="715" spans="1:3" x14ac:dyDescent="0.25">
      <c r="A715">
        <v>671.1</v>
      </c>
      <c r="B715">
        <v>57.810000000000009</v>
      </c>
      <c r="C715" t="s">
        <v>21</v>
      </c>
    </row>
    <row r="716" spans="1:3" x14ac:dyDescent="0.25">
      <c r="A716">
        <v>618</v>
      </c>
      <c r="B716">
        <v>56.77000000000001</v>
      </c>
      <c r="C716" t="s">
        <v>21</v>
      </c>
    </row>
    <row r="717" spans="1:3" x14ac:dyDescent="0.25">
      <c r="A717">
        <v>528.20000000000005</v>
      </c>
      <c r="B717">
        <v>59.23</v>
      </c>
      <c r="C717" t="s">
        <v>21</v>
      </c>
    </row>
    <row r="718" spans="1:3" x14ac:dyDescent="0.25">
      <c r="A718">
        <v>527.69999999999993</v>
      </c>
      <c r="B718">
        <v>48.970000000000006</v>
      </c>
      <c r="C718" t="s">
        <v>21</v>
      </c>
    </row>
    <row r="719" spans="1:3" x14ac:dyDescent="0.25">
      <c r="A719">
        <v>647.9</v>
      </c>
      <c r="B719">
        <v>72.289999999999992</v>
      </c>
      <c r="C719" t="s">
        <v>21</v>
      </c>
    </row>
    <row r="720" spans="1:3" x14ac:dyDescent="0.25">
      <c r="A720">
        <v>552.69999999999993</v>
      </c>
      <c r="B720">
        <v>51.69</v>
      </c>
      <c r="C720" t="s">
        <v>21</v>
      </c>
    </row>
    <row r="721" spans="1:3" x14ac:dyDescent="0.25">
      <c r="A721">
        <v>691.6</v>
      </c>
      <c r="B721">
        <v>71.039999999999992</v>
      </c>
      <c r="C721" t="s">
        <v>22</v>
      </c>
    </row>
    <row r="722" spans="1:3" x14ac:dyDescent="0.25">
      <c r="A722">
        <v>639.29999999999995</v>
      </c>
      <c r="B722">
        <v>58.81</v>
      </c>
      <c r="C722" t="s">
        <v>21</v>
      </c>
    </row>
    <row r="723" spans="1:3" x14ac:dyDescent="0.25">
      <c r="A723">
        <v>611.30000000000007</v>
      </c>
      <c r="B723">
        <v>60.05</v>
      </c>
      <c r="C723" t="s">
        <v>21</v>
      </c>
    </row>
    <row r="724" spans="1:3" x14ac:dyDescent="0.25">
      <c r="A724">
        <v>507.3</v>
      </c>
      <c r="B724">
        <v>47.8</v>
      </c>
      <c r="C724" t="s">
        <v>21</v>
      </c>
    </row>
    <row r="725" spans="1:3" x14ac:dyDescent="0.25">
      <c r="A725">
        <v>705.2</v>
      </c>
      <c r="B725">
        <v>68.760000000000005</v>
      </c>
      <c r="C725" t="s">
        <v>21</v>
      </c>
    </row>
    <row r="726" spans="1:3" x14ac:dyDescent="0.25">
      <c r="A726">
        <v>605</v>
      </c>
      <c r="B726">
        <v>61.539999999999992</v>
      </c>
      <c r="C726" t="s">
        <v>22</v>
      </c>
    </row>
    <row r="727" spans="1:3" x14ac:dyDescent="0.25">
      <c r="A727">
        <v>687.5</v>
      </c>
      <c r="B727">
        <v>68.490000000000009</v>
      </c>
      <c r="C727" t="s">
        <v>21</v>
      </c>
    </row>
    <row r="728" spans="1:3" x14ac:dyDescent="0.25">
      <c r="A728">
        <v>705.2</v>
      </c>
      <c r="B728">
        <v>65.94</v>
      </c>
      <c r="C728" t="s">
        <v>21</v>
      </c>
    </row>
    <row r="729" spans="1:3" x14ac:dyDescent="0.25">
      <c r="A729">
        <v>510.5</v>
      </c>
      <c r="B729">
        <v>50.709999999999994</v>
      </c>
      <c r="C729" t="s">
        <v>22</v>
      </c>
    </row>
    <row r="730" spans="1:3" x14ac:dyDescent="0.25">
      <c r="A730">
        <v>604.09999999999991</v>
      </c>
      <c r="B730">
        <v>57.989999999999995</v>
      </c>
      <c r="C730" t="s">
        <v>21</v>
      </c>
    </row>
    <row r="731" spans="1:3" x14ac:dyDescent="0.25">
      <c r="A731">
        <v>720</v>
      </c>
      <c r="B731">
        <v>73.259999999999991</v>
      </c>
      <c r="C731" t="s">
        <v>21</v>
      </c>
    </row>
    <row r="732" spans="1:3" x14ac:dyDescent="0.25">
      <c r="A732">
        <v>658.1</v>
      </c>
      <c r="B732">
        <v>64.740000000000009</v>
      </c>
      <c r="C732" t="s">
        <v>21</v>
      </c>
    </row>
    <row r="733" spans="1:3" x14ac:dyDescent="0.25">
      <c r="A733">
        <v>610.40000000000009</v>
      </c>
      <c r="B733">
        <v>62.33</v>
      </c>
      <c r="C733" t="s">
        <v>21</v>
      </c>
    </row>
    <row r="734" spans="1:3" x14ac:dyDescent="0.25">
      <c r="A734">
        <v>485.5</v>
      </c>
      <c r="B734">
        <v>36.97</v>
      </c>
      <c r="C734" t="s">
        <v>21</v>
      </c>
    </row>
    <row r="735" spans="1:3" x14ac:dyDescent="0.25">
      <c r="A735">
        <v>748.00000000000011</v>
      </c>
      <c r="B735">
        <v>71.900000000000006</v>
      </c>
      <c r="C735" t="s">
        <v>21</v>
      </c>
    </row>
    <row r="736" spans="1:3" x14ac:dyDescent="0.25">
      <c r="A736">
        <v>663</v>
      </c>
      <c r="B736">
        <v>68.87</v>
      </c>
      <c r="C736" t="s">
        <v>21</v>
      </c>
    </row>
    <row r="737" spans="1:3" x14ac:dyDescent="0.25">
      <c r="A737">
        <v>751.6</v>
      </c>
      <c r="B737">
        <v>73.41</v>
      </c>
      <c r="C737" t="s">
        <v>21</v>
      </c>
    </row>
    <row r="738" spans="1:3" x14ac:dyDescent="0.25">
      <c r="A738">
        <v>607.5</v>
      </c>
      <c r="B738">
        <v>72.64</v>
      </c>
      <c r="C738" t="s">
        <v>21</v>
      </c>
    </row>
    <row r="739" spans="1:3" x14ac:dyDescent="0.25">
      <c r="A739">
        <v>810.1</v>
      </c>
      <c r="B739">
        <v>78.19</v>
      </c>
      <c r="C739" t="s">
        <v>22</v>
      </c>
    </row>
    <row r="740" spans="1:3" x14ac:dyDescent="0.25">
      <c r="A740">
        <v>580.79999999999995</v>
      </c>
      <c r="B740">
        <v>64.83</v>
      </c>
      <c r="C740" t="s">
        <v>21</v>
      </c>
    </row>
    <row r="741" spans="1:3" x14ac:dyDescent="0.25">
      <c r="A741">
        <v>638.20000000000005</v>
      </c>
      <c r="B741">
        <v>73.209999999999994</v>
      </c>
      <c r="C741" t="s">
        <v>21</v>
      </c>
    </row>
    <row r="742" spans="1:3" x14ac:dyDescent="0.25">
      <c r="A742">
        <v>589.5</v>
      </c>
      <c r="B742">
        <v>63.660000000000004</v>
      </c>
      <c r="C742" t="s">
        <v>21</v>
      </c>
    </row>
    <row r="743" spans="1:3" x14ac:dyDescent="0.25">
      <c r="A743">
        <v>664.40000000000009</v>
      </c>
      <c r="B743">
        <v>71.639999999999986</v>
      </c>
      <c r="C743" t="s">
        <v>21</v>
      </c>
    </row>
    <row r="744" spans="1:3" x14ac:dyDescent="0.25">
      <c r="A744">
        <v>579.5</v>
      </c>
      <c r="B744">
        <v>50.629999999999995</v>
      </c>
      <c r="C744" t="s">
        <v>21</v>
      </c>
    </row>
    <row r="745" spans="1:3" x14ac:dyDescent="0.25">
      <c r="A745">
        <v>571.6</v>
      </c>
      <c r="B745">
        <v>58.4</v>
      </c>
      <c r="C745" t="s">
        <v>21</v>
      </c>
    </row>
    <row r="746" spans="1:3" x14ac:dyDescent="0.25">
      <c r="A746">
        <v>519</v>
      </c>
      <c r="B746">
        <v>61.080000000000005</v>
      </c>
      <c r="C746" t="s">
        <v>21</v>
      </c>
    </row>
    <row r="747" spans="1:3" x14ac:dyDescent="0.25">
      <c r="A747">
        <v>655</v>
      </c>
      <c r="B747">
        <v>61.67</v>
      </c>
      <c r="C747" t="s">
        <v>21</v>
      </c>
    </row>
    <row r="748" spans="1:3" x14ac:dyDescent="0.25">
      <c r="A748">
        <v>567.19999999999993</v>
      </c>
      <c r="B748">
        <v>58.63</v>
      </c>
      <c r="C748" t="s">
        <v>21</v>
      </c>
    </row>
    <row r="749" spans="1:3" x14ac:dyDescent="0.25">
      <c r="A749">
        <v>600.5</v>
      </c>
      <c r="B749">
        <v>64.099999999999994</v>
      </c>
      <c r="C749" t="s">
        <v>21</v>
      </c>
    </row>
    <row r="750" spans="1:3" x14ac:dyDescent="0.25">
      <c r="A750">
        <v>629.49999999999989</v>
      </c>
      <c r="B750">
        <v>63.24</v>
      </c>
      <c r="C750" t="s">
        <v>21</v>
      </c>
    </row>
    <row r="751" spans="1:3" x14ac:dyDescent="0.25">
      <c r="A751">
        <v>653.5</v>
      </c>
      <c r="B751">
        <v>62.570000000000007</v>
      </c>
      <c r="C751" t="s">
        <v>21</v>
      </c>
    </row>
    <row r="752" spans="1:3" x14ac:dyDescent="0.25">
      <c r="A752">
        <v>786.49999999999989</v>
      </c>
      <c r="B752">
        <v>78.800000000000011</v>
      </c>
      <c r="C752" t="s">
        <v>22</v>
      </c>
    </row>
    <row r="753" spans="1:3" x14ac:dyDescent="0.25">
      <c r="A753">
        <v>484.8</v>
      </c>
      <c r="B753">
        <v>58.09</v>
      </c>
      <c r="C753" t="s">
        <v>21</v>
      </c>
    </row>
    <row r="754" spans="1:3" x14ac:dyDescent="0.25">
      <c r="A754">
        <v>701.1</v>
      </c>
      <c r="B754">
        <v>70.260000000000005</v>
      </c>
      <c r="C754" t="s">
        <v>21</v>
      </c>
    </row>
    <row r="755" spans="1:3" x14ac:dyDescent="0.25">
      <c r="A755">
        <v>542.4</v>
      </c>
      <c r="B755">
        <v>54.49</v>
      </c>
      <c r="C755" t="s">
        <v>21</v>
      </c>
    </row>
    <row r="756" spans="1:3" x14ac:dyDescent="0.25">
      <c r="A756">
        <v>645.79999999999995</v>
      </c>
      <c r="B756">
        <v>61.29</v>
      </c>
      <c r="C756" t="s">
        <v>21</v>
      </c>
    </row>
    <row r="757" spans="1:3" x14ac:dyDescent="0.25">
      <c r="A757">
        <v>698</v>
      </c>
      <c r="B757">
        <v>71.430000000000007</v>
      </c>
      <c r="C757" t="s">
        <v>21</v>
      </c>
    </row>
    <row r="758" spans="1:3" x14ac:dyDescent="0.25">
      <c r="A758">
        <v>534.5</v>
      </c>
      <c r="B758">
        <v>51.07</v>
      </c>
      <c r="C758" t="s">
        <v>21</v>
      </c>
    </row>
    <row r="759" spans="1:3" x14ac:dyDescent="0.25">
      <c r="A759">
        <v>733.3</v>
      </c>
      <c r="B759">
        <v>80.13000000000001</v>
      </c>
      <c r="C759" t="s">
        <v>21</v>
      </c>
    </row>
    <row r="760" spans="1:3" x14ac:dyDescent="0.25">
      <c r="A760">
        <v>398.9</v>
      </c>
      <c r="B760">
        <v>32.489999999999995</v>
      </c>
      <c r="C760" t="s">
        <v>21</v>
      </c>
    </row>
    <row r="761" spans="1:3" x14ac:dyDescent="0.25">
      <c r="A761">
        <v>579.70000000000005</v>
      </c>
      <c r="B761">
        <v>54.92</v>
      </c>
      <c r="C761" t="s">
        <v>21</v>
      </c>
    </row>
    <row r="762" spans="1:3" x14ac:dyDescent="0.25">
      <c r="A762">
        <v>593.29999999999995</v>
      </c>
      <c r="B762">
        <v>64.56</v>
      </c>
      <c r="C762" t="s">
        <v>21</v>
      </c>
    </row>
    <row r="763" spans="1:3" x14ac:dyDescent="0.25">
      <c r="A763">
        <v>597.30000000000007</v>
      </c>
      <c r="B763">
        <v>60.06</v>
      </c>
      <c r="C763" t="s">
        <v>21</v>
      </c>
    </row>
    <row r="764" spans="1:3" x14ac:dyDescent="0.25">
      <c r="A764">
        <v>556.09999999999991</v>
      </c>
      <c r="B764">
        <v>56.65</v>
      </c>
      <c r="C764" t="s">
        <v>21</v>
      </c>
    </row>
    <row r="765" spans="1:3" x14ac:dyDescent="0.25">
      <c r="A765">
        <v>519</v>
      </c>
      <c r="B765">
        <v>51.900000000000006</v>
      </c>
      <c r="C765" t="s">
        <v>22</v>
      </c>
    </row>
    <row r="766" spans="1:3" x14ac:dyDescent="0.25">
      <c r="A766">
        <v>665.1</v>
      </c>
      <c r="B766">
        <v>62.220000000000006</v>
      </c>
      <c r="C766" t="s">
        <v>21</v>
      </c>
    </row>
    <row r="767" spans="1:3" x14ac:dyDescent="0.25">
      <c r="A767">
        <v>692</v>
      </c>
      <c r="B767">
        <v>62.469999999999992</v>
      </c>
      <c r="C767" t="s">
        <v>21</v>
      </c>
    </row>
    <row r="768" spans="1:3" x14ac:dyDescent="0.25">
      <c r="A768">
        <v>599.69999999999993</v>
      </c>
      <c r="B768">
        <v>61.76</v>
      </c>
      <c r="C768" t="s">
        <v>21</v>
      </c>
    </row>
    <row r="769" spans="1:3" x14ac:dyDescent="0.25">
      <c r="A769">
        <v>691.5</v>
      </c>
      <c r="B769">
        <v>65.37</v>
      </c>
      <c r="C769" t="s">
        <v>21</v>
      </c>
    </row>
    <row r="770" spans="1:3" x14ac:dyDescent="0.25">
      <c r="A770">
        <v>620.79999999999995</v>
      </c>
      <c r="B770">
        <v>62.51</v>
      </c>
      <c r="C770" t="s">
        <v>21</v>
      </c>
    </row>
    <row r="771" spans="1:3" x14ac:dyDescent="0.25">
      <c r="A771">
        <v>505.50000000000006</v>
      </c>
      <c r="B771">
        <v>58.600000000000009</v>
      </c>
      <c r="C771" t="s">
        <v>21</v>
      </c>
    </row>
    <row r="772" spans="1:3" x14ac:dyDescent="0.25">
      <c r="A772">
        <v>612.6</v>
      </c>
      <c r="B772">
        <v>66.279999999999987</v>
      </c>
      <c r="C772" t="s">
        <v>21</v>
      </c>
    </row>
    <row r="773" spans="1:3" x14ac:dyDescent="0.25">
      <c r="A773">
        <v>461.7</v>
      </c>
      <c r="B773">
        <v>45.87</v>
      </c>
      <c r="C773" t="s">
        <v>21</v>
      </c>
    </row>
    <row r="774" spans="1:3" x14ac:dyDescent="0.25">
      <c r="A774">
        <v>657.3</v>
      </c>
      <c r="B774">
        <v>69.13</v>
      </c>
      <c r="C774" t="s">
        <v>21</v>
      </c>
    </row>
    <row r="775" spans="1:3" x14ac:dyDescent="0.25">
      <c r="A775">
        <v>547.4</v>
      </c>
      <c r="B775">
        <v>53.110000000000007</v>
      </c>
      <c r="C775" t="s">
        <v>21</v>
      </c>
    </row>
    <row r="776" spans="1:3" x14ac:dyDescent="0.25">
      <c r="A776">
        <v>728.9</v>
      </c>
      <c r="B776">
        <v>74.94</v>
      </c>
      <c r="C776" t="s">
        <v>22</v>
      </c>
    </row>
    <row r="777" spans="1:3" x14ac:dyDescent="0.25">
      <c r="A777">
        <v>745.2</v>
      </c>
      <c r="B777">
        <v>73.650000000000006</v>
      </c>
      <c r="C777" t="s">
        <v>21</v>
      </c>
    </row>
    <row r="778" spans="1:3" x14ac:dyDescent="0.25">
      <c r="A778">
        <v>558.79999999999995</v>
      </c>
      <c r="B778">
        <v>61.61</v>
      </c>
      <c r="C778" t="s">
        <v>21</v>
      </c>
    </row>
    <row r="779" spans="1:3" x14ac:dyDescent="0.25">
      <c r="A779">
        <v>648.59999999999991</v>
      </c>
      <c r="B779">
        <v>69.350000000000009</v>
      </c>
      <c r="C779" t="s">
        <v>21</v>
      </c>
    </row>
    <row r="780" spans="1:3" x14ac:dyDescent="0.25">
      <c r="A780">
        <v>608.30000000000007</v>
      </c>
      <c r="B780">
        <v>55.21</v>
      </c>
      <c r="C780" t="s">
        <v>22</v>
      </c>
    </row>
    <row r="781" spans="1:3" x14ac:dyDescent="0.25">
      <c r="A781">
        <v>717.2</v>
      </c>
      <c r="B781">
        <v>75.56</v>
      </c>
      <c r="C781" t="s">
        <v>21</v>
      </c>
    </row>
    <row r="782" spans="1:3" x14ac:dyDescent="0.25">
      <c r="A782">
        <v>725.59999999999991</v>
      </c>
      <c r="B782">
        <v>73.36</v>
      </c>
      <c r="C782" t="s">
        <v>21</v>
      </c>
    </row>
    <row r="783" spans="1:3" x14ac:dyDescent="0.25">
      <c r="A783">
        <v>719.6</v>
      </c>
      <c r="B783">
        <v>69.760000000000005</v>
      </c>
      <c r="C783" t="s">
        <v>21</v>
      </c>
    </row>
    <row r="784" spans="1:3" x14ac:dyDescent="0.25">
      <c r="A784">
        <v>469.90000000000003</v>
      </c>
      <c r="B784">
        <v>42.57</v>
      </c>
      <c r="C784" t="s">
        <v>21</v>
      </c>
    </row>
    <row r="785" spans="1:3" x14ac:dyDescent="0.25">
      <c r="A785">
        <v>621.59999999999991</v>
      </c>
      <c r="B785">
        <v>63.560000000000009</v>
      </c>
      <c r="C785" t="s">
        <v>21</v>
      </c>
    </row>
    <row r="786" spans="1:3" x14ac:dyDescent="0.25">
      <c r="A786">
        <v>666</v>
      </c>
      <c r="B786">
        <v>69.959999999999994</v>
      </c>
      <c r="C786" t="s">
        <v>21</v>
      </c>
    </row>
    <row r="787" spans="1:3" x14ac:dyDescent="0.25">
      <c r="A787">
        <v>719.2</v>
      </c>
      <c r="B787">
        <v>77.069999999999993</v>
      </c>
      <c r="C787" t="s">
        <v>22</v>
      </c>
    </row>
    <row r="788" spans="1:3" x14ac:dyDescent="0.25">
      <c r="A788">
        <v>727.3</v>
      </c>
      <c r="B788">
        <v>72.990000000000009</v>
      </c>
      <c r="C788" t="s">
        <v>21</v>
      </c>
    </row>
    <row r="789" spans="1:3" x14ac:dyDescent="0.25">
      <c r="A789">
        <v>655.1</v>
      </c>
      <c r="B789">
        <v>64.290000000000006</v>
      </c>
      <c r="C789" t="s">
        <v>21</v>
      </c>
    </row>
    <row r="790" spans="1:3" x14ac:dyDescent="0.25">
      <c r="A790">
        <v>763.2</v>
      </c>
      <c r="B790">
        <v>81.81</v>
      </c>
      <c r="C790" t="s">
        <v>22</v>
      </c>
    </row>
    <row r="791" spans="1:3" x14ac:dyDescent="0.25">
      <c r="A791">
        <v>666.4</v>
      </c>
      <c r="B791">
        <v>64.539999999999992</v>
      </c>
      <c r="C791" t="s">
        <v>21</v>
      </c>
    </row>
    <row r="792" spans="1:3" x14ac:dyDescent="0.25">
      <c r="A792">
        <v>612.80000000000007</v>
      </c>
      <c r="B792">
        <v>61.2</v>
      </c>
      <c r="C792" t="s">
        <v>21</v>
      </c>
    </row>
    <row r="793" spans="1:3" x14ac:dyDescent="0.25">
      <c r="A793">
        <v>622</v>
      </c>
      <c r="B793">
        <v>60.13</v>
      </c>
      <c r="C793" t="s">
        <v>21</v>
      </c>
    </row>
    <row r="794" spans="1:3" x14ac:dyDescent="0.25">
      <c r="A794">
        <v>522.79999999999995</v>
      </c>
      <c r="B794">
        <v>40.309999999999995</v>
      </c>
      <c r="C794" t="s">
        <v>21</v>
      </c>
    </row>
    <row r="795" spans="1:3" x14ac:dyDescent="0.25">
      <c r="A795">
        <v>727.7</v>
      </c>
      <c r="B795">
        <v>73.06</v>
      </c>
      <c r="C795" t="s">
        <v>21</v>
      </c>
    </row>
    <row r="796" spans="1:3" x14ac:dyDescent="0.25">
      <c r="A796">
        <v>717.6</v>
      </c>
      <c r="B796">
        <v>78.17</v>
      </c>
      <c r="C796" t="s">
        <v>22</v>
      </c>
    </row>
    <row r="797" spans="1:3" x14ac:dyDescent="0.25">
      <c r="A797">
        <v>662.2</v>
      </c>
      <c r="B797">
        <v>66.290000000000006</v>
      </c>
      <c r="C797" t="s">
        <v>21</v>
      </c>
    </row>
    <row r="798" spans="1:3" x14ac:dyDescent="0.25">
      <c r="A798">
        <v>719.8</v>
      </c>
      <c r="B798">
        <v>71.02</v>
      </c>
      <c r="C798" t="s">
        <v>21</v>
      </c>
    </row>
    <row r="799" spans="1:3" x14ac:dyDescent="0.25">
      <c r="A799">
        <v>559.29999999999995</v>
      </c>
      <c r="B799">
        <v>55.73</v>
      </c>
      <c r="C799" t="s">
        <v>21</v>
      </c>
    </row>
    <row r="800" spans="1:3" x14ac:dyDescent="0.25">
      <c r="A800">
        <v>596.80000000000007</v>
      </c>
      <c r="B800">
        <v>58.51</v>
      </c>
      <c r="C800" t="s">
        <v>21</v>
      </c>
    </row>
    <row r="801" spans="1:3" x14ac:dyDescent="0.25">
      <c r="A801">
        <v>522.29999999999995</v>
      </c>
      <c r="B801">
        <v>50.9</v>
      </c>
      <c r="C801" t="s">
        <v>22</v>
      </c>
    </row>
    <row r="802" spans="1:3" x14ac:dyDescent="0.25">
      <c r="A802">
        <v>606.49999999999989</v>
      </c>
      <c r="B802">
        <v>57.68</v>
      </c>
      <c r="C802" t="s">
        <v>21</v>
      </c>
    </row>
    <row r="803" spans="1:3" x14ac:dyDescent="0.25">
      <c r="A803">
        <v>605.79999999999995</v>
      </c>
      <c r="B803">
        <v>57.58</v>
      </c>
      <c r="C803" t="s">
        <v>21</v>
      </c>
    </row>
    <row r="804" spans="1:3" x14ac:dyDescent="0.25">
      <c r="A804">
        <v>724.3</v>
      </c>
      <c r="B804">
        <v>74.589999999999989</v>
      </c>
      <c r="C804" t="s">
        <v>21</v>
      </c>
    </row>
    <row r="805" spans="1:3" x14ac:dyDescent="0.25">
      <c r="A805">
        <v>600.6</v>
      </c>
      <c r="B805">
        <v>60.319999999999993</v>
      </c>
      <c r="C805" t="s">
        <v>21</v>
      </c>
    </row>
    <row r="806" spans="1:3" x14ac:dyDescent="0.25">
      <c r="A806">
        <v>626.5</v>
      </c>
      <c r="B806">
        <v>69.36</v>
      </c>
      <c r="C806" t="s">
        <v>22</v>
      </c>
    </row>
    <row r="807" spans="1:3" x14ac:dyDescent="0.25">
      <c r="A807">
        <v>636.80000000000007</v>
      </c>
      <c r="B807">
        <v>56.54</v>
      </c>
      <c r="C807" t="s">
        <v>21</v>
      </c>
    </row>
    <row r="808" spans="1:3" x14ac:dyDescent="0.25">
      <c r="A808">
        <v>690.80000000000007</v>
      </c>
      <c r="B808">
        <v>79.759999999999991</v>
      </c>
      <c r="C808" t="s">
        <v>22</v>
      </c>
    </row>
    <row r="809" spans="1:3" x14ac:dyDescent="0.25">
      <c r="A809">
        <v>576.1</v>
      </c>
      <c r="B809">
        <v>61.129999999999995</v>
      </c>
      <c r="C809" t="s">
        <v>21</v>
      </c>
    </row>
    <row r="810" spans="1:3" x14ac:dyDescent="0.25">
      <c r="A810">
        <v>589.70000000000005</v>
      </c>
      <c r="B810">
        <v>58.93</v>
      </c>
      <c r="C810" t="s">
        <v>21</v>
      </c>
    </row>
    <row r="811" spans="1:3" x14ac:dyDescent="0.25">
      <c r="A811">
        <v>566.20000000000005</v>
      </c>
      <c r="B811">
        <v>53.47</v>
      </c>
      <c r="C811" t="s">
        <v>21</v>
      </c>
    </row>
    <row r="812" spans="1:3" x14ac:dyDescent="0.25">
      <c r="A812">
        <v>575.00000000000011</v>
      </c>
      <c r="B812">
        <v>67.28</v>
      </c>
      <c r="C812" t="s">
        <v>21</v>
      </c>
    </row>
    <row r="813" spans="1:3" x14ac:dyDescent="0.25">
      <c r="A813">
        <v>647.29999999999995</v>
      </c>
      <c r="B813">
        <v>68.14</v>
      </c>
      <c r="C813" t="s">
        <v>21</v>
      </c>
    </row>
    <row r="814" spans="1:3" x14ac:dyDescent="0.25">
      <c r="A814">
        <v>480.6</v>
      </c>
      <c r="B814">
        <v>58.930000000000007</v>
      </c>
      <c r="C814" t="s">
        <v>21</v>
      </c>
    </row>
    <row r="815" spans="1:3" x14ac:dyDescent="0.25">
      <c r="A815">
        <v>478.09999999999997</v>
      </c>
      <c r="B815">
        <v>33.74</v>
      </c>
      <c r="C815" t="s">
        <v>21</v>
      </c>
    </row>
    <row r="816" spans="1:3" x14ac:dyDescent="0.25">
      <c r="A816">
        <v>665.09999999999991</v>
      </c>
      <c r="B816">
        <v>63.910000000000004</v>
      </c>
      <c r="C816" t="s">
        <v>21</v>
      </c>
    </row>
    <row r="817" spans="1:3" x14ac:dyDescent="0.25">
      <c r="A817">
        <v>716.8</v>
      </c>
      <c r="B817">
        <v>73.539999999999992</v>
      </c>
      <c r="C817" t="s">
        <v>21</v>
      </c>
    </row>
    <row r="818" spans="1:3" x14ac:dyDescent="0.25">
      <c r="A818">
        <v>392.59999999999997</v>
      </c>
      <c r="B818">
        <v>33.800000000000004</v>
      </c>
      <c r="C818" t="s">
        <v>22</v>
      </c>
    </row>
    <row r="819" spans="1:3" x14ac:dyDescent="0.25">
      <c r="A819">
        <v>623.80000000000007</v>
      </c>
      <c r="B819">
        <v>69.650000000000006</v>
      </c>
      <c r="C819" t="s">
        <v>21</v>
      </c>
    </row>
    <row r="820" spans="1:3" x14ac:dyDescent="0.25">
      <c r="A820">
        <v>678.5</v>
      </c>
      <c r="B820">
        <v>70.72</v>
      </c>
      <c r="C820" t="s">
        <v>21</v>
      </c>
    </row>
    <row r="821" spans="1:3" x14ac:dyDescent="0.25">
      <c r="A821">
        <v>563.20000000000005</v>
      </c>
      <c r="B821">
        <v>51.51</v>
      </c>
      <c r="C821" t="s">
        <v>21</v>
      </c>
    </row>
    <row r="822" spans="1:3" x14ac:dyDescent="0.25">
      <c r="A822">
        <v>489.6</v>
      </c>
      <c r="B822">
        <v>53.629999999999995</v>
      </c>
      <c r="C822" t="s">
        <v>21</v>
      </c>
    </row>
    <row r="823" spans="1:3" x14ac:dyDescent="0.25">
      <c r="A823">
        <v>598.1</v>
      </c>
      <c r="B823">
        <v>67.72</v>
      </c>
      <c r="C823" t="s">
        <v>22</v>
      </c>
    </row>
    <row r="824" spans="1:3" x14ac:dyDescent="0.25">
      <c r="A824">
        <v>584.10000000000014</v>
      </c>
      <c r="B824">
        <v>58.63</v>
      </c>
      <c r="C824" t="s">
        <v>21</v>
      </c>
    </row>
    <row r="825" spans="1:3" x14ac:dyDescent="0.25">
      <c r="A825">
        <v>356.3</v>
      </c>
      <c r="B825">
        <v>42.49</v>
      </c>
      <c r="C825" t="s">
        <v>21</v>
      </c>
    </row>
    <row r="826" spans="1:3" x14ac:dyDescent="0.25">
      <c r="A826">
        <v>502.4</v>
      </c>
      <c r="B826">
        <v>61.48</v>
      </c>
      <c r="C826" t="s">
        <v>21</v>
      </c>
    </row>
    <row r="827" spans="1:3" x14ac:dyDescent="0.25">
      <c r="A827">
        <v>661.69999999999993</v>
      </c>
      <c r="B827">
        <v>68.239999999999995</v>
      </c>
      <c r="C827" t="s">
        <v>21</v>
      </c>
    </row>
    <row r="828" spans="1:3" x14ac:dyDescent="0.25">
      <c r="A828">
        <v>635.79999999999995</v>
      </c>
      <c r="B828">
        <v>61.93</v>
      </c>
      <c r="C828" t="s">
        <v>21</v>
      </c>
    </row>
    <row r="829" spans="1:3" x14ac:dyDescent="0.25">
      <c r="A829">
        <v>717.19999999999993</v>
      </c>
      <c r="B829">
        <v>74.75</v>
      </c>
      <c r="C829" t="s">
        <v>22</v>
      </c>
    </row>
    <row r="830" spans="1:3" x14ac:dyDescent="0.25">
      <c r="A830">
        <v>473.1</v>
      </c>
      <c r="B830">
        <v>54.76</v>
      </c>
      <c r="C830" t="s">
        <v>21</v>
      </c>
    </row>
    <row r="831" spans="1:3" x14ac:dyDescent="0.25">
      <c r="A831">
        <v>688.30000000000007</v>
      </c>
      <c r="B831">
        <v>72.990000000000009</v>
      </c>
      <c r="C831" t="s">
        <v>21</v>
      </c>
    </row>
    <row r="832" spans="1:3" x14ac:dyDescent="0.25">
      <c r="A832">
        <v>530</v>
      </c>
      <c r="B832">
        <v>56.650000000000006</v>
      </c>
      <c r="C832" t="s">
        <v>22</v>
      </c>
    </row>
    <row r="833" spans="1:3" x14ac:dyDescent="0.25">
      <c r="A833">
        <v>490.5</v>
      </c>
      <c r="B833">
        <v>48.72</v>
      </c>
      <c r="C833" t="s">
        <v>21</v>
      </c>
    </row>
    <row r="834" spans="1:3" x14ac:dyDescent="0.25">
      <c r="A834">
        <v>622</v>
      </c>
      <c r="B834">
        <v>64.009999999999991</v>
      </c>
      <c r="C834" t="s">
        <v>21</v>
      </c>
    </row>
    <row r="835" spans="1:3" x14ac:dyDescent="0.25">
      <c r="A835">
        <v>530.9</v>
      </c>
      <c r="B835">
        <v>58.199999999999996</v>
      </c>
      <c r="C835" t="s">
        <v>21</v>
      </c>
    </row>
    <row r="836" spans="1:3" x14ac:dyDescent="0.25">
      <c r="A836">
        <v>557.80000000000007</v>
      </c>
      <c r="B836">
        <v>62.000000000000007</v>
      </c>
      <c r="C836" t="s">
        <v>21</v>
      </c>
    </row>
    <row r="837" spans="1:3" x14ac:dyDescent="0.25">
      <c r="A837">
        <v>549.20000000000005</v>
      </c>
      <c r="B837">
        <v>57.44</v>
      </c>
      <c r="C837" t="s">
        <v>21</v>
      </c>
    </row>
    <row r="838" spans="1:3" x14ac:dyDescent="0.25">
      <c r="A838">
        <v>682.6</v>
      </c>
      <c r="B838">
        <v>73.660000000000011</v>
      </c>
      <c r="C838" t="s">
        <v>21</v>
      </c>
    </row>
    <row r="839" spans="1:3" x14ac:dyDescent="0.25">
      <c r="A839">
        <v>659.6</v>
      </c>
      <c r="B839">
        <v>62.93</v>
      </c>
      <c r="C839" t="s">
        <v>21</v>
      </c>
    </row>
    <row r="840" spans="1:3" x14ac:dyDescent="0.25">
      <c r="A840">
        <v>527.9</v>
      </c>
      <c r="B840">
        <v>61.480000000000004</v>
      </c>
      <c r="C840" t="s">
        <v>21</v>
      </c>
    </row>
    <row r="841" spans="1:3" x14ac:dyDescent="0.25">
      <c r="A841">
        <v>561.20000000000005</v>
      </c>
      <c r="B841">
        <v>54.169999999999995</v>
      </c>
      <c r="C841" t="s">
        <v>22</v>
      </c>
    </row>
    <row r="842" spans="1:3" x14ac:dyDescent="0.25">
      <c r="A842">
        <v>614.9</v>
      </c>
      <c r="B842">
        <v>60.339999999999996</v>
      </c>
      <c r="C842" t="s">
        <v>21</v>
      </c>
    </row>
    <row r="843" spans="1:3" x14ac:dyDescent="0.25">
      <c r="A843">
        <v>775.2</v>
      </c>
      <c r="B843">
        <v>82.28</v>
      </c>
      <c r="C843" t="s">
        <v>22</v>
      </c>
    </row>
    <row r="844" spans="1:3" x14ac:dyDescent="0.25">
      <c r="A844">
        <v>555</v>
      </c>
      <c r="B844">
        <v>52.18</v>
      </c>
      <c r="C844" t="s">
        <v>22</v>
      </c>
    </row>
    <row r="845" spans="1:3" x14ac:dyDescent="0.25">
      <c r="A845">
        <v>539.4</v>
      </c>
      <c r="B845">
        <v>48.76</v>
      </c>
      <c r="C845" t="s">
        <v>21</v>
      </c>
    </row>
    <row r="846" spans="1:3" x14ac:dyDescent="0.25">
      <c r="A846">
        <v>767.7</v>
      </c>
      <c r="B846">
        <v>81.38</v>
      </c>
      <c r="C846" t="s">
        <v>21</v>
      </c>
    </row>
    <row r="847" spans="1:3" x14ac:dyDescent="0.25">
      <c r="A847">
        <v>643.59999999999991</v>
      </c>
      <c r="B847">
        <v>71.88</v>
      </c>
      <c r="C847" t="s">
        <v>21</v>
      </c>
    </row>
    <row r="848" spans="1:3" x14ac:dyDescent="0.25">
      <c r="A848">
        <v>530</v>
      </c>
      <c r="B848">
        <v>49.309999999999995</v>
      </c>
      <c r="C848" t="s">
        <v>21</v>
      </c>
    </row>
    <row r="849" spans="1:3" x14ac:dyDescent="0.25">
      <c r="A849">
        <v>486.20000000000005</v>
      </c>
      <c r="B849">
        <v>50.129999999999995</v>
      </c>
      <c r="C849" t="s">
        <v>21</v>
      </c>
    </row>
    <row r="850" spans="1:3" x14ac:dyDescent="0.25">
      <c r="A850">
        <v>567.6</v>
      </c>
      <c r="B850">
        <v>55.860000000000007</v>
      </c>
      <c r="C850" t="s">
        <v>21</v>
      </c>
    </row>
    <row r="851" spans="1:3" x14ac:dyDescent="0.25">
      <c r="A851">
        <v>408.30000000000007</v>
      </c>
      <c r="B851">
        <v>39.81</v>
      </c>
      <c r="C851" t="s">
        <v>21</v>
      </c>
    </row>
    <row r="852" spans="1:3" x14ac:dyDescent="0.25">
      <c r="A852">
        <v>674.4</v>
      </c>
      <c r="B852">
        <v>66.92</v>
      </c>
      <c r="C852" t="s">
        <v>21</v>
      </c>
    </row>
    <row r="853" spans="1:3" x14ac:dyDescent="0.25">
      <c r="A853">
        <v>531.5</v>
      </c>
      <c r="B853">
        <v>55.859999999999992</v>
      </c>
      <c r="C853" t="s">
        <v>21</v>
      </c>
    </row>
    <row r="854" spans="1:3" x14ac:dyDescent="0.25">
      <c r="A854">
        <v>541.20000000000005</v>
      </c>
      <c r="B854">
        <v>60.79</v>
      </c>
      <c r="C854" t="s">
        <v>21</v>
      </c>
    </row>
    <row r="855" spans="1:3" x14ac:dyDescent="0.25">
      <c r="A855">
        <v>653.1</v>
      </c>
      <c r="B855">
        <v>62.400000000000006</v>
      </c>
      <c r="C855" t="s">
        <v>21</v>
      </c>
    </row>
    <row r="856" spans="1:3" x14ac:dyDescent="0.25">
      <c r="A856">
        <v>743.4</v>
      </c>
      <c r="B856">
        <v>82.26</v>
      </c>
      <c r="C856" t="s">
        <v>22</v>
      </c>
    </row>
    <row r="857" spans="1:3" x14ac:dyDescent="0.25">
      <c r="A857">
        <v>583.29999999999995</v>
      </c>
      <c r="B857">
        <v>63.31</v>
      </c>
      <c r="C857" t="s">
        <v>21</v>
      </c>
    </row>
    <row r="858" spans="1:3" x14ac:dyDescent="0.25">
      <c r="A858">
        <v>646.6</v>
      </c>
      <c r="B858">
        <v>59.800000000000004</v>
      </c>
      <c r="C858" t="s">
        <v>21</v>
      </c>
    </row>
    <row r="859" spans="1:3" x14ac:dyDescent="0.25">
      <c r="A859">
        <v>378.2</v>
      </c>
      <c r="B859">
        <v>34.11</v>
      </c>
      <c r="C859" t="s">
        <v>21</v>
      </c>
    </row>
    <row r="860" spans="1:3" x14ac:dyDescent="0.25">
      <c r="A860">
        <v>622.20000000000005</v>
      </c>
      <c r="B860">
        <v>61.76</v>
      </c>
      <c r="C860" t="s">
        <v>21</v>
      </c>
    </row>
    <row r="861" spans="1:3" x14ac:dyDescent="0.25">
      <c r="A861">
        <v>425.70000000000005</v>
      </c>
      <c r="B861">
        <v>43.32</v>
      </c>
      <c r="C861" t="s">
        <v>21</v>
      </c>
    </row>
    <row r="862" spans="1:3" x14ac:dyDescent="0.25">
      <c r="A862">
        <v>498.8</v>
      </c>
      <c r="B862">
        <v>45.44</v>
      </c>
      <c r="C862" t="s">
        <v>21</v>
      </c>
    </row>
    <row r="863" spans="1:3" x14ac:dyDescent="0.25">
      <c r="A863">
        <v>608.20000000000005</v>
      </c>
      <c r="B863">
        <v>65.899999999999991</v>
      </c>
      <c r="C863" t="s">
        <v>21</v>
      </c>
    </row>
    <row r="864" spans="1:3" x14ac:dyDescent="0.25">
      <c r="A864">
        <v>550.79999999999995</v>
      </c>
      <c r="B864">
        <v>45.379999999999995</v>
      </c>
      <c r="C864" t="s">
        <v>22</v>
      </c>
    </row>
    <row r="865" spans="1:3" x14ac:dyDescent="0.25">
      <c r="A865">
        <v>398.29999999999995</v>
      </c>
      <c r="B865">
        <v>35.340000000000003</v>
      </c>
      <c r="C865" t="s">
        <v>21</v>
      </c>
    </row>
    <row r="866" spans="1:3" x14ac:dyDescent="0.25">
      <c r="A866">
        <v>537.40000000000009</v>
      </c>
      <c r="B866">
        <v>49.36</v>
      </c>
      <c r="C866" t="s">
        <v>21</v>
      </c>
    </row>
    <row r="867" spans="1:3" x14ac:dyDescent="0.25">
      <c r="A867">
        <v>692.19999999999993</v>
      </c>
      <c r="B867">
        <v>70.2</v>
      </c>
      <c r="C867" t="s">
        <v>21</v>
      </c>
    </row>
    <row r="868" spans="1:3" x14ac:dyDescent="0.25">
      <c r="A868">
        <v>778.59999999999991</v>
      </c>
      <c r="B868">
        <v>79.550000000000011</v>
      </c>
      <c r="C868" t="s">
        <v>21</v>
      </c>
    </row>
    <row r="869" spans="1:3" x14ac:dyDescent="0.25">
      <c r="A869">
        <v>501.40000000000003</v>
      </c>
      <c r="B869">
        <v>48.47</v>
      </c>
      <c r="C869" t="s">
        <v>21</v>
      </c>
    </row>
    <row r="870" spans="1:3" x14ac:dyDescent="0.25">
      <c r="A870">
        <v>603.20000000000005</v>
      </c>
      <c r="B870">
        <v>54.33</v>
      </c>
      <c r="C870" t="s">
        <v>21</v>
      </c>
    </row>
    <row r="871" spans="1:3" x14ac:dyDescent="0.25">
      <c r="A871">
        <v>454.7</v>
      </c>
      <c r="B871">
        <v>45.3</v>
      </c>
      <c r="C871" t="s">
        <v>21</v>
      </c>
    </row>
    <row r="872" spans="1:3" x14ac:dyDescent="0.25">
      <c r="A872">
        <v>640.5</v>
      </c>
      <c r="B872">
        <v>62.03</v>
      </c>
      <c r="C872" t="s">
        <v>21</v>
      </c>
    </row>
    <row r="873" spans="1:3" x14ac:dyDescent="0.25">
      <c r="A873">
        <v>511.9</v>
      </c>
      <c r="B873">
        <v>52.36</v>
      </c>
      <c r="C873" t="s">
        <v>22</v>
      </c>
    </row>
    <row r="874" spans="1:3" x14ac:dyDescent="0.25">
      <c r="A874">
        <v>679.00000000000011</v>
      </c>
      <c r="B874">
        <v>67.210000000000008</v>
      </c>
      <c r="C874" t="s">
        <v>21</v>
      </c>
    </row>
    <row r="875" spans="1:3" x14ac:dyDescent="0.25">
      <c r="A875">
        <v>618.9</v>
      </c>
      <c r="B875">
        <v>58.910000000000004</v>
      </c>
      <c r="C875" t="s">
        <v>21</v>
      </c>
    </row>
    <row r="876" spans="1:3" x14ac:dyDescent="0.25">
      <c r="A876">
        <v>549.1</v>
      </c>
      <c r="B876">
        <v>55.29</v>
      </c>
      <c r="C876" t="s">
        <v>21</v>
      </c>
    </row>
    <row r="877" spans="1:3" x14ac:dyDescent="0.25">
      <c r="A877">
        <v>746.5</v>
      </c>
      <c r="B877">
        <v>69.83</v>
      </c>
      <c r="C877" t="s">
        <v>21</v>
      </c>
    </row>
    <row r="878" spans="1:3" x14ac:dyDescent="0.25">
      <c r="A878">
        <v>619.4</v>
      </c>
      <c r="B878">
        <v>62.61999999999999</v>
      </c>
      <c r="C878" t="s">
        <v>21</v>
      </c>
    </row>
    <row r="879" spans="1:3" x14ac:dyDescent="0.25">
      <c r="A879">
        <v>594.59999999999991</v>
      </c>
      <c r="B879">
        <v>58.9</v>
      </c>
      <c r="C879" t="s">
        <v>21</v>
      </c>
    </row>
    <row r="880" spans="1:3" x14ac:dyDescent="0.25">
      <c r="A880">
        <v>571.29999999999995</v>
      </c>
      <c r="B880">
        <v>59.84</v>
      </c>
      <c r="C880" t="s">
        <v>21</v>
      </c>
    </row>
    <row r="881" spans="1:3" x14ac:dyDescent="0.25">
      <c r="A881">
        <v>621.20000000000005</v>
      </c>
      <c r="B881">
        <v>68.31</v>
      </c>
      <c r="C881" t="s">
        <v>21</v>
      </c>
    </row>
    <row r="882" spans="1:3" x14ac:dyDescent="0.25">
      <c r="A882">
        <v>627</v>
      </c>
      <c r="B882">
        <v>61.28</v>
      </c>
      <c r="C882" t="s">
        <v>21</v>
      </c>
    </row>
    <row r="883" spans="1:3" x14ac:dyDescent="0.25">
      <c r="A883">
        <v>597.70000000000005</v>
      </c>
      <c r="B883">
        <v>59.370000000000005</v>
      </c>
      <c r="C883" t="s">
        <v>22</v>
      </c>
    </row>
    <row r="884" spans="1:3" x14ac:dyDescent="0.25">
      <c r="A884">
        <v>557.59999999999991</v>
      </c>
      <c r="B884">
        <v>62.86</v>
      </c>
      <c r="C884" t="s">
        <v>21</v>
      </c>
    </row>
    <row r="885" spans="1:3" x14ac:dyDescent="0.25">
      <c r="A885">
        <v>518.40000000000009</v>
      </c>
      <c r="B885">
        <v>52</v>
      </c>
      <c r="C885" t="s">
        <v>21</v>
      </c>
    </row>
    <row r="886" spans="1:3" x14ac:dyDescent="0.25">
      <c r="A886">
        <v>610.80000000000007</v>
      </c>
      <c r="B886">
        <v>60.76</v>
      </c>
      <c r="C886" t="s">
        <v>21</v>
      </c>
    </row>
    <row r="887" spans="1:3" x14ac:dyDescent="0.25">
      <c r="A887">
        <v>583.1</v>
      </c>
      <c r="B887">
        <v>62.05</v>
      </c>
      <c r="C887" t="s">
        <v>21</v>
      </c>
    </row>
    <row r="888" spans="1:3" x14ac:dyDescent="0.25">
      <c r="A888">
        <v>657.19999999999993</v>
      </c>
      <c r="B888">
        <v>61.84</v>
      </c>
      <c r="C888" t="s">
        <v>21</v>
      </c>
    </row>
    <row r="889" spans="1:3" x14ac:dyDescent="0.25">
      <c r="A889">
        <v>507.40000000000003</v>
      </c>
      <c r="B889">
        <v>55.99</v>
      </c>
      <c r="C889" t="s">
        <v>21</v>
      </c>
    </row>
    <row r="890" spans="1:3" x14ac:dyDescent="0.25">
      <c r="A890">
        <v>491.49999999999994</v>
      </c>
      <c r="B890">
        <v>42.58</v>
      </c>
      <c r="C890" t="s">
        <v>21</v>
      </c>
    </row>
    <row r="891" spans="1:3" x14ac:dyDescent="0.25">
      <c r="A891">
        <v>559</v>
      </c>
      <c r="B891">
        <v>53.17</v>
      </c>
      <c r="C891" t="s">
        <v>21</v>
      </c>
    </row>
    <row r="892" spans="1:3" x14ac:dyDescent="0.25">
      <c r="A892">
        <v>653.5</v>
      </c>
      <c r="B892">
        <v>59.230000000000004</v>
      </c>
      <c r="C892" t="s">
        <v>21</v>
      </c>
    </row>
    <row r="893" spans="1:3" x14ac:dyDescent="0.25">
      <c r="A893">
        <v>480.9</v>
      </c>
      <c r="B893">
        <v>54.5</v>
      </c>
      <c r="C893" t="s">
        <v>21</v>
      </c>
    </row>
    <row r="894" spans="1:3" x14ac:dyDescent="0.25">
      <c r="A894">
        <v>519.30000000000007</v>
      </c>
      <c r="B894">
        <v>51.559999999999995</v>
      </c>
      <c r="C894" t="s">
        <v>22</v>
      </c>
    </row>
    <row r="895" spans="1:3" x14ac:dyDescent="0.25">
      <c r="A895">
        <v>633.5</v>
      </c>
      <c r="B895">
        <v>65.12</v>
      </c>
      <c r="C895" t="s">
        <v>21</v>
      </c>
    </row>
    <row r="896" spans="1:3" x14ac:dyDescent="0.25">
      <c r="A896">
        <v>596.09999999999991</v>
      </c>
      <c r="B896">
        <v>55.72</v>
      </c>
      <c r="C896" t="s">
        <v>22</v>
      </c>
    </row>
    <row r="897" spans="1:3" x14ac:dyDescent="0.25">
      <c r="A897">
        <v>638.1</v>
      </c>
      <c r="B897">
        <v>53.780000000000008</v>
      </c>
      <c r="C897" t="s">
        <v>21</v>
      </c>
    </row>
    <row r="898" spans="1:3" x14ac:dyDescent="0.25">
      <c r="A898">
        <v>520.6</v>
      </c>
      <c r="B898">
        <v>51.6</v>
      </c>
      <c r="C898" t="s">
        <v>21</v>
      </c>
    </row>
    <row r="899" spans="1:3" x14ac:dyDescent="0.25">
      <c r="A899">
        <v>760.19999999999993</v>
      </c>
      <c r="B899">
        <v>73.539999999999992</v>
      </c>
      <c r="C899" t="s">
        <v>21</v>
      </c>
    </row>
    <row r="900" spans="1:3" x14ac:dyDescent="0.25">
      <c r="A900">
        <v>446.99999999999994</v>
      </c>
      <c r="B900">
        <v>46.510000000000005</v>
      </c>
      <c r="C900" t="s">
        <v>21</v>
      </c>
    </row>
    <row r="901" spans="1:3" x14ac:dyDescent="0.25">
      <c r="A901">
        <v>461.3</v>
      </c>
      <c r="B901">
        <v>46.309999999999995</v>
      </c>
      <c r="C901" t="s">
        <v>21</v>
      </c>
    </row>
    <row r="902" spans="1:3" x14ac:dyDescent="0.25">
      <c r="A902">
        <v>519.9</v>
      </c>
      <c r="B902">
        <v>43.93</v>
      </c>
      <c r="C902" t="s">
        <v>21</v>
      </c>
    </row>
    <row r="903" spans="1:3" x14ac:dyDescent="0.25">
      <c r="A903">
        <v>679.1</v>
      </c>
      <c r="B903">
        <v>68.64</v>
      </c>
      <c r="C903" t="s">
        <v>21</v>
      </c>
    </row>
    <row r="904" spans="1:3" x14ac:dyDescent="0.25">
      <c r="A904">
        <v>532.79999999999995</v>
      </c>
      <c r="B904">
        <v>53.230000000000004</v>
      </c>
      <c r="C904" t="s">
        <v>21</v>
      </c>
    </row>
    <row r="905" spans="1:3" x14ac:dyDescent="0.25">
      <c r="A905">
        <v>484.69999999999993</v>
      </c>
      <c r="B905">
        <v>45.38</v>
      </c>
      <c r="C905" t="s">
        <v>21</v>
      </c>
    </row>
    <row r="906" spans="1:3" x14ac:dyDescent="0.25">
      <c r="A906">
        <v>762.1</v>
      </c>
      <c r="B906">
        <v>70.28</v>
      </c>
      <c r="C906" t="s">
        <v>21</v>
      </c>
    </row>
    <row r="907" spans="1:3" x14ac:dyDescent="0.25">
      <c r="A907">
        <v>472</v>
      </c>
      <c r="B907">
        <v>49.629999999999995</v>
      </c>
      <c r="C907" t="s">
        <v>21</v>
      </c>
    </row>
    <row r="908" spans="1:3" x14ac:dyDescent="0.25">
      <c r="A908">
        <v>598.19999999999993</v>
      </c>
      <c r="B908">
        <v>60.57</v>
      </c>
      <c r="C908" t="s">
        <v>21</v>
      </c>
    </row>
    <row r="909" spans="1:3" x14ac:dyDescent="0.25">
      <c r="A909">
        <v>525.29999999999995</v>
      </c>
      <c r="B909">
        <v>52.980000000000004</v>
      </c>
      <c r="C909" t="s">
        <v>21</v>
      </c>
    </row>
    <row r="910" spans="1:3" x14ac:dyDescent="0.25">
      <c r="A910">
        <v>626.19999999999993</v>
      </c>
      <c r="B910">
        <v>59.519999999999996</v>
      </c>
      <c r="C910" t="s">
        <v>21</v>
      </c>
    </row>
    <row r="911" spans="1:3" x14ac:dyDescent="0.25">
      <c r="A911">
        <v>786.80000000000007</v>
      </c>
      <c r="B911">
        <v>78.31</v>
      </c>
      <c r="C911" t="s">
        <v>21</v>
      </c>
    </row>
    <row r="912" spans="1:3" x14ac:dyDescent="0.25">
      <c r="A912">
        <v>592.29999999999995</v>
      </c>
      <c r="B912">
        <v>54.2</v>
      </c>
      <c r="C912" t="s">
        <v>21</v>
      </c>
    </row>
    <row r="913" spans="1:3" x14ac:dyDescent="0.25">
      <c r="A913">
        <v>643.70000000000005</v>
      </c>
      <c r="B913">
        <v>63.86</v>
      </c>
      <c r="C913" t="s">
        <v>21</v>
      </c>
    </row>
    <row r="914" spans="1:3" x14ac:dyDescent="0.25">
      <c r="A914">
        <v>530.1</v>
      </c>
      <c r="B914">
        <v>53.1</v>
      </c>
      <c r="C914" t="s">
        <v>21</v>
      </c>
    </row>
    <row r="915" spans="1:3" x14ac:dyDescent="0.25">
      <c r="A915">
        <v>589.19999999999993</v>
      </c>
      <c r="B915">
        <v>51.71</v>
      </c>
      <c r="C915" t="s">
        <v>21</v>
      </c>
    </row>
    <row r="916" spans="1:3" x14ac:dyDescent="0.25">
      <c r="A916">
        <v>502.9</v>
      </c>
      <c r="B916">
        <v>45.23</v>
      </c>
      <c r="C916" t="s">
        <v>21</v>
      </c>
    </row>
    <row r="917" spans="1:3" x14ac:dyDescent="0.25">
      <c r="A917">
        <v>729.1</v>
      </c>
      <c r="B917">
        <v>66.600000000000009</v>
      </c>
      <c r="C917" t="s">
        <v>21</v>
      </c>
    </row>
    <row r="918" spans="1:3" x14ac:dyDescent="0.25">
      <c r="A918">
        <v>644.29999999999995</v>
      </c>
      <c r="B918">
        <v>67.75</v>
      </c>
      <c r="C918" t="s">
        <v>21</v>
      </c>
    </row>
    <row r="919" spans="1:3" x14ac:dyDescent="0.25">
      <c r="A919">
        <v>685.5</v>
      </c>
      <c r="B919">
        <v>77.099999999999994</v>
      </c>
      <c r="C919" t="s">
        <v>22</v>
      </c>
    </row>
    <row r="920" spans="1:3" x14ac:dyDescent="0.25">
      <c r="A920">
        <v>492.69999999999993</v>
      </c>
      <c r="B920">
        <v>53.16</v>
      </c>
      <c r="C920" t="s">
        <v>22</v>
      </c>
    </row>
    <row r="921" spans="1:3" x14ac:dyDescent="0.25">
      <c r="A921">
        <v>520.5</v>
      </c>
      <c r="B921">
        <v>60.61</v>
      </c>
      <c r="C921" t="s">
        <v>21</v>
      </c>
    </row>
    <row r="922" spans="1:3" x14ac:dyDescent="0.25">
      <c r="A922">
        <v>534.70000000000005</v>
      </c>
      <c r="B922">
        <v>54.620000000000005</v>
      </c>
      <c r="C922" t="s">
        <v>22</v>
      </c>
    </row>
    <row r="923" spans="1:3" x14ac:dyDescent="0.25">
      <c r="A923">
        <v>757.6</v>
      </c>
      <c r="B923">
        <v>78.13</v>
      </c>
      <c r="C923" t="s">
        <v>22</v>
      </c>
    </row>
    <row r="924" spans="1:3" x14ac:dyDescent="0.25">
      <c r="A924">
        <v>719.7</v>
      </c>
      <c r="B924">
        <v>64.77000000000001</v>
      </c>
      <c r="C924" t="s">
        <v>21</v>
      </c>
    </row>
    <row r="925" spans="1:3" x14ac:dyDescent="0.25">
      <c r="A925">
        <v>693</v>
      </c>
      <c r="B925">
        <v>72.14</v>
      </c>
      <c r="C925" t="s">
        <v>21</v>
      </c>
    </row>
    <row r="926" spans="1:3" x14ac:dyDescent="0.25">
      <c r="A926">
        <v>602.79999999999995</v>
      </c>
      <c r="B926">
        <v>56.839999999999996</v>
      </c>
      <c r="C926" t="s">
        <v>21</v>
      </c>
    </row>
    <row r="927" spans="1:3" x14ac:dyDescent="0.25">
      <c r="A927">
        <v>549.80000000000007</v>
      </c>
      <c r="B927">
        <v>54.17</v>
      </c>
      <c r="C927" t="s">
        <v>21</v>
      </c>
    </row>
    <row r="928" spans="1:3" x14ac:dyDescent="0.25">
      <c r="A928">
        <v>512.30000000000007</v>
      </c>
      <c r="B928">
        <v>57.249999999999993</v>
      </c>
      <c r="C928" t="s">
        <v>21</v>
      </c>
    </row>
    <row r="929" spans="1:3" x14ac:dyDescent="0.25">
      <c r="A929">
        <v>487</v>
      </c>
      <c r="B929">
        <v>57.070000000000007</v>
      </c>
      <c r="C929" t="s">
        <v>22</v>
      </c>
    </row>
    <row r="930" spans="1:3" x14ac:dyDescent="0.25">
      <c r="A930">
        <v>579.9</v>
      </c>
      <c r="B930">
        <v>51.34</v>
      </c>
      <c r="C930" t="s">
        <v>21</v>
      </c>
    </row>
    <row r="931" spans="1:3" x14ac:dyDescent="0.25">
      <c r="A931">
        <v>587.6</v>
      </c>
      <c r="B931">
        <v>66.599999999999994</v>
      </c>
      <c r="C931" t="s">
        <v>21</v>
      </c>
    </row>
    <row r="932" spans="1:3" x14ac:dyDescent="0.25">
      <c r="A932">
        <v>662</v>
      </c>
      <c r="B932">
        <v>60.66</v>
      </c>
      <c r="C932" t="s">
        <v>21</v>
      </c>
    </row>
    <row r="933" spans="1:3" x14ac:dyDescent="0.25">
      <c r="A933">
        <v>614.5</v>
      </c>
      <c r="B933">
        <v>57.07</v>
      </c>
      <c r="C933" t="s">
        <v>21</v>
      </c>
    </row>
    <row r="934" spans="1:3" x14ac:dyDescent="0.25">
      <c r="A934">
        <v>503.20000000000005</v>
      </c>
      <c r="B934">
        <v>57.22</v>
      </c>
      <c r="C934" t="s">
        <v>21</v>
      </c>
    </row>
    <row r="935" spans="1:3" x14ac:dyDescent="0.25">
      <c r="A935">
        <v>678.4</v>
      </c>
      <c r="B935">
        <v>62.759999999999991</v>
      </c>
      <c r="C935" t="s">
        <v>21</v>
      </c>
    </row>
    <row r="936" spans="1:3" x14ac:dyDescent="0.25">
      <c r="A936">
        <v>602.40000000000009</v>
      </c>
      <c r="B936">
        <v>62.29999999999999</v>
      </c>
      <c r="C936" t="s">
        <v>21</v>
      </c>
    </row>
    <row r="937" spans="1:3" x14ac:dyDescent="0.25">
      <c r="A937">
        <v>498.99999999999994</v>
      </c>
      <c r="B937">
        <v>48.989999999999995</v>
      </c>
      <c r="C937" t="s">
        <v>22</v>
      </c>
    </row>
    <row r="938" spans="1:3" x14ac:dyDescent="0.25">
      <c r="A938">
        <v>671.80000000000007</v>
      </c>
      <c r="B938">
        <v>67.650000000000006</v>
      </c>
      <c r="C938" t="s">
        <v>21</v>
      </c>
    </row>
    <row r="939" spans="1:3" x14ac:dyDescent="0.25">
      <c r="A939">
        <v>555.59999999999991</v>
      </c>
      <c r="B939">
        <v>44.050000000000004</v>
      </c>
      <c r="C939" t="s">
        <v>21</v>
      </c>
    </row>
    <row r="940" spans="1:3" x14ac:dyDescent="0.25">
      <c r="A940">
        <v>560.80000000000007</v>
      </c>
      <c r="B940">
        <v>60.489999999999995</v>
      </c>
      <c r="C940" t="s">
        <v>21</v>
      </c>
    </row>
    <row r="941" spans="1:3" x14ac:dyDescent="0.25">
      <c r="A941">
        <v>817.69999999999993</v>
      </c>
      <c r="B941">
        <v>85.529999999999987</v>
      </c>
      <c r="C941" t="s">
        <v>22</v>
      </c>
    </row>
    <row r="942" spans="1:3" x14ac:dyDescent="0.25">
      <c r="A942">
        <v>479.50000000000006</v>
      </c>
      <c r="B942">
        <v>48.62</v>
      </c>
      <c r="C942" t="s">
        <v>21</v>
      </c>
    </row>
    <row r="943" spans="1:3" x14ac:dyDescent="0.25">
      <c r="A943">
        <v>512.70000000000005</v>
      </c>
      <c r="B943">
        <v>51.089999999999989</v>
      </c>
      <c r="C943" t="s">
        <v>21</v>
      </c>
    </row>
    <row r="944" spans="1:3" x14ac:dyDescent="0.25">
      <c r="A944">
        <v>404</v>
      </c>
      <c r="B944">
        <v>38.930000000000007</v>
      </c>
      <c r="C944" t="s">
        <v>21</v>
      </c>
    </row>
    <row r="945" spans="1:3" x14ac:dyDescent="0.25">
      <c r="A945">
        <v>690.6</v>
      </c>
      <c r="B945">
        <v>71.47</v>
      </c>
      <c r="C945" t="s">
        <v>21</v>
      </c>
    </row>
    <row r="946" spans="1:3" x14ac:dyDescent="0.25">
      <c r="A946">
        <v>675.19999999999993</v>
      </c>
      <c r="B946">
        <v>65.669999999999987</v>
      </c>
      <c r="C946" t="s">
        <v>21</v>
      </c>
    </row>
    <row r="947" spans="1:3" x14ac:dyDescent="0.25">
      <c r="A947">
        <v>567.70000000000005</v>
      </c>
      <c r="B947">
        <v>50.94</v>
      </c>
      <c r="C947" t="s">
        <v>21</v>
      </c>
    </row>
    <row r="948" spans="1:3" x14ac:dyDescent="0.25">
      <c r="A948">
        <v>689.1</v>
      </c>
      <c r="B948">
        <v>66.759999999999991</v>
      </c>
      <c r="C948" t="s">
        <v>21</v>
      </c>
    </row>
    <row r="949" spans="1:3" x14ac:dyDescent="0.25">
      <c r="A949">
        <v>704.50000000000011</v>
      </c>
      <c r="B949">
        <v>70.760000000000005</v>
      </c>
      <c r="C949" t="s">
        <v>21</v>
      </c>
    </row>
    <row r="950" spans="1:3" x14ac:dyDescent="0.25">
      <c r="A950">
        <v>535.4</v>
      </c>
      <c r="B950">
        <v>46.4</v>
      </c>
      <c r="C950" t="s">
        <v>21</v>
      </c>
    </row>
    <row r="951" spans="1:3" x14ac:dyDescent="0.25">
      <c r="A951">
        <v>620.40000000000009</v>
      </c>
      <c r="B951">
        <v>56.14</v>
      </c>
      <c r="C951" t="s">
        <v>21</v>
      </c>
    </row>
    <row r="952" spans="1:3" x14ac:dyDescent="0.25">
      <c r="A952">
        <v>738.69999999999993</v>
      </c>
      <c r="B952">
        <v>65.84</v>
      </c>
      <c r="C952" t="s">
        <v>22</v>
      </c>
    </row>
    <row r="953" spans="1:3" x14ac:dyDescent="0.25">
      <c r="A953">
        <v>695.8</v>
      </c>
      <c r="B953">
        <v>69.190000000000012</v>
      </c>
      <c r="C953" t="s">
        <v>21</v>
      </c>
    </row>
    <row r="954" spans="1:3" x14ac:dyDescent="0.25">
      <c r="A954">
        <v>623.5</v>
      </c>
      <c r="B954">
        <v>62.11</v>
      </c>
      <c r="C954" t="s">
        <v>21</v>
      </c>
    </row>
    <row r="955" spans="1:3" x14ac:dyDescent="0.25">
      <c r="A955">
        <v>622.6</v>
      </c>
      <c r="B955">
        <v>60.449999999999996</v>
      </c>
      <c r="C955" t="s">
        <v>21</v>
      </c>
    </row>
    <row r="956" spans="1:3" x14ac:dyDescent="0.25">
      <c r="A956">
        <v>619.29999999999995</v>
      </c>
      <c r="B956">
        <v>54.410000000000004</v>
      </c>
      <c r="C956" t="s">
        <v>21</v>
      </c>
    </row>
    <row r="957" spans="1:3" x14ac:dyDescent="0.25">
      <c r="A957">
        <v>584.20000000000005</v>
      </c>
      <c r="B957">
        <v>56.879999999999995</v>
      </c>
      <c r="C957" t="s">
        <v>21</v>
      </c>
    </row>
    <row r="958" spans="1:3" x14ac:dyDescent="0.25">
      <c r="A958">
        <v>640</v>
      </c>
      <c r="B958">
        <v>65.849999999999994</v>
      </c>
      <c r="C958" t="s">
        <v>21</v>
      </c>
    </row>
    <row r="959" spans="1:3" x14ac:dyDescent="0.25">
      <c r="A959">
        <v>663.8</v>
      </c>
      <c r="B959">
        <v>61.45</v>
      </c>
      <c r="C959" t="s">
        <v>21</v>
      </c>
    </row>
    <row r="960" spans="1:3" x14ac:dyDescent="0.25">
      <c r="A960">
        <v>636.89999999999986</v>
      </c>
      <c r="B960">
        <v>64.86</v>
      </c>
      <c r="C960" t="s">
        <v>21</v>
      </c>
    </row>
    <row r="961" spans="1:3" x14ac:dyDescent="0.25">
      <c r="A961">
        <v>653.70000000000005</v>
      </c>
      <c r="B961">
        <v>69.989999999999995</v>
      </c>
      <c r="C961" t="s">
        <v>21</v>
      </c>
    </row>
    <row r="962" spans="1:3" x14ac:dyDescent="0.25">
      <c r="A962">
        <v>687.19999999999993</v>
      </c>
      <c r="B962">
        <v>64.550000000000011</v>
      </c>
      <c r="C962" t="s">
        <v>21</v>
      </c>
    </row>
    <row r="963" spans="1:3" x14ac:dyDescent="0.25">
      <c r="A963">
        <v>513.79999999999995</v>
      </c>
      <c r="B963">
        <v>56.199999999999996</v>
      </c>
      <c r="C963" t="s">
        <v>22</v>
      </c>
    </row>
    <row r="964" spans="1:3" x14ac:dyDescent="0.25">
      <c r="A964">
        <v>569</v>
      </c>
      <c r="B964">
        <v>56.459999999999994</v>
      </c>
      <c r="C964" t="s">
        <v>21</v>
      </c>
    </row>
    <row r="965" spans="1:3" x14ac:dyDescent="0.25">
      <c r="A965">
        <v>604.79999999999995</v>
      </c>
      <c r="B965">
        <v>60.61</v>
      </c>
      <c r="C965" t="s">
        <v>21</v>
      </c>
    </row>
    <row r="966" spans="1:3" x14ac:dyDescent="0.25">
      <c r="A966">
        <v>685</v>
      </c>
      <c r="B966">
        <v>67.040000000000006</v>
      </c>
      <c r="C966" t="s">
        <v>21</v>
      </c>
    </row>
    <row r="967" spans="1:3" x14ac:dyDescent="0.25">
      <c r="A967">
        <v>562.4</v>
      </c>
      <c r="B967">
        <v>58.690000000000005</v>
      </c>
      <c r="C967" t="s">
        <v>21</v>
      </c>
    </row>
    <row r="968" spans="1:3" x14ac:dyDescent="0.25">
      <c r="A968">
        <v>648.9</v>
      </c>
      <c r="B968">
        <v>65.25</v>
      </c>
      <c r="C968" t="s">
        <v>21</v>
      </c>
    </row>
    <row r="969" spans="1:3" x14ac:dyDescent="0.25">
      <c r="A969">
        <v>638.10000000000014</v>
      </c>
      <c r="B969">
        <v>64.260000000000005</v>
      </c>
      <c r="C969" t="s">
        <v>21</v>
      </c>
    </row>
    <row r="970" spans="1:3" x14ac:dyDescent="0.25">
      <c r="A970">
        <v>681.3</v>
      </c>
      <c r="B970">
        <v>75.540000000000006</v>
      </c>
      <c r="C970" t="s">
        <v>22</v>
      </c>
    </row>
    <row r="971" spans="1:3" x14ac:dyDescent="0.25">
      <c r="A971">
        <v>669.5</v>
      </c>
      <c r="B971">
        <v>76.669999999999987</v>
      </c>
      <c r="C971" t="s">
        <v>22</v>
      </c>
    </row>
    <row r="972" spans="1:3" x14ac:dyDescent="0.25">
      <c r="A972">
        <v>489.4</v>
      </c>
      <c r="B972">
        <v>50.57</v>
      </c>
      <c r="C972" t="s">
        <v>21</v>
      </c>
    </row>
    <row r="973" spans="1:3" x14ac:dyDescent="0.25">
      <c r="A973">
        <v>604.6</v>
      </c>
      <c r="B973">
        <v>51.17</v>
      </c>
      <c r="C973" t="s">
        <v>21</v>
      </c>
    </row>
    <row r="974" spans="1:3" x14ac:dyDescent="0.25">
      <c r="A974">
        <v>627.9</v>
      </c>
      <c r="B974">
        <v>63.920000000000009</v>
      </c>
      <c r="C974" t="s">
        <v>21</v>
      </c>
    </row>
    <row r="975" spans="1:3" x14ac:dyDescent="0.25">
      <c r="A975">
        <v>640.50000000000011</v>
      </c>
      <c r="B975">
        <v>60.739999999999995</v>
      </c>
      <c r="C975" t="s">
        <v>21</v>
      </c>
    </row>
    <row r="976" spans="1:3" x14ac:dyDescent="0.25">
      <c r="A976">
        <v>594.9</v>
      </c>
      <c r="B976">
        <v>54.999999999999993</v>
      </c>
      <c r="C976" t="s">
        <v>21</v>
      </c>
    </row>
    <row r="977" spans="1:3" x14ac:dyDescent="0.25">
      <c r="A977">
        <v>647.00000000000011</v>
      </c>
      <c r="B977">
        <v>69.739999999999995</v>
      </c>
      <c r="C977" t="s">
        <v>21</v>
      </c>
    </row>
    <row r="978" spans="1:3" x14ac:dyDescent="0.25">
      <c r="A978">
        <v>554.9</v>
      </c>
      <c r="B978">
        <v>60.309999999999995</v>
      </c>
      <c r="C978" t="s">
        <v>21</v>
      </c>
    </row>
    <row r="979" spans="1:3" x14ac:dyDescent="0.25">
      <c r="A979">
        <v>545.6</v>
      </c>
      <c r="B979">
        <v>59.860000000000007</v>
      </c>
      <c r="C979" t="s">
        <v>21</v>
      </c>
    </row>
    <row r="980" spans="1:3" x14ac:dyDescent="0.25">
      <c r="A980">
        <v>585</v>
      </c>
      <c r="B980">
        <v>61.44</v>
      </c>
      <c r="C980" t="s">
        <v>21</v>
      </c>
    </row>
    <row r="981" spans="1:3" x14ac:dyDescent="0.25">
      <c r="A981">
        <v>571</v>
      </c>
      <c r="B981">
        <v>56.67</v>
      </c>
      <c r="C981" t="s">
        <v>21</v>
      </c>
    </row>
    <row r="982" spans="1:3" x14ac:dyDescent="0.25">
      <c r="A982">
        <v>714.2</v>
      </c>
      <c r="B982">
        <v>75.080000000000013</v>
      </c>
      <c r="C982" t="s">
        <v>22</v>
      </c>
    </row>
    <row r="983" spans="1:3" x14ac:dyDescent="0.25">
      <c r="A983">
        <v>717.9</v>
      </c>
      <c r="B983">
        <v>72.440000000000012</v>
      </c>
      <c r="C983" t="s">
        <v>21</v>
      </c>
    </row>
    <row r="984" spans="1:3" x14ac:dyDescent="0.25">
      <c r="A984">
        <v>633.1</v>
      </c>
      <c r="B984">
        <v>74.75</v>
      </c>
      <c r="C984" t="s">
        <v>22</v>
      </c>
    </row>
    <row r="985" spans="1:3" x14ac:dyDescent="0.25">
      <c r="A985">
        <v>780</v>
      </c>
      <c r="B985">
        <v>76.179999999999993</v>
      </c>
      <c r="C985" t="s">
        <v>22</v>
      </c>
    </row>
    <row r="986" spans="1:3" x14ac:dyDescent="0.25">
      <c r="A986">
        <v>508.9</v>
      </c>
      <c r="B986">
        <v>60.73</v>
      </c>
      <c r="C986" t="s">
        <v>21</v>
      </c>
    </row>
    <row r="987" spans="1:3" x14ac:dyDescent="0.25">
      <c r="A987">
        <v>559</v>
      </c>
      <c r="B987">
        <v>57.8</v>
      </c>
      <c r="C987" t="s">
        <v>21</v>
      </c>
    </row>
    <row r="988" spans="1:3" x14ac:dyDescent="0.25">
      <c r="A988">
        <v>593.9</v>
      </c>
      <c r="B988">
        <v>54.190000000000005</v>
      </c>
      <c r="C988" t="s">
        <v>21</v>
      </c>
    </row>
    <row r="989" spans="1:3" x14ac:dyDescent="0.25">
      <c r="A989">
        <v>714.10000000000014</v>
      </c>
      <c r="B989">
        <v>79.540000000000006</v>
      </c>
      <c r="C989" t="s">
        <v>22</v>
      </c>
    </row>
    <row r="990" spans="1:3" x14ac:dyDescent="0.25">
      <c r="A990">
        <v>542.19999999999993</v>
      </c>
      <c r="B990">
        <v>58.61</v>
      </c>
      <c r="C990" t="s">
        <v>21</v>
      </c>
    </row>
    <row r="991" spans="1:3" x14ac:dyDescent="0.25">
      <c r="A991">
        <v>679.30000000000007</v>
      </c>
      <c r="B991">
        <v>71.239999999999995</v>
      </c>
      <c r="C991" t="s">
        <v>21</v>
      </c>
    </row>
    <row r="992" spans="1:3" x14ac:dyDescent="0.25">
      <c r="A992">
        <v>622.59999999999991</v>
      </c>
      <c r="B992">
        <v>71.100000000000009</v>
      </c>
      <c r="C992" t="s">
        <v>21</v>
      </c>
    </row>
    <row r="993" spans="1:3" x14ac:dyDescent="0.25">
      <c r="A993">
        <v>619.49999999999989</v>
      </c>
      <c r="B993">
        <v>66.399999999999991</v>
      </c>
      <c r="C993" t="s">
        <v>21</v>
      </c>
    </row>
    <row r="994" spans="1:3" x14ac:dyDescent="0.25">
      <c r="A994">
        <v>516.4</v>
      </c>
      <c r="B994">
        <v>52.529999999999994</v>
      </c>
      <c r="C994" t="s">
        <v>22</v>
      </c>
    </row>
    <row r="995" spans="1:3" x14ac:dyDescent="0.25">
      <c r="A995">
        <v>672.7</v>
      </c>
      <c r="B995">
        <v>71.919999999999987</v>
      </c>
      <c r="C995" t="s">
        <v>21</v>
      </c>
    </row>
    <row r="996" spans="1:3" x14ac:dyDescent="0.25">
      <c r="A996">
        <v>566.1</v>
      </c>
      <c r="B996">
        <v>63.42</v>
      </c>
      <c r="C996" t="s">
        <v>21</v>
      </c>
    </row>
    <row r="997" spans="1:3" x14ac:dyDescent="0.25">
      <c r="A997">
        <v>637</v>
      </c>
      <c r="B997">
        <v>65.36</v>
      </c>
      <c r="C997" t="s">
        <v>21</v>
      </c>
    </row>
    <row r="998" spans="1:3" x14ac:dyDescent="0.25">
      <c r="A998">
        <v>555.4</v>
      </c>
      <c r="B998">
        <v>51</v>
      </c>
      <c r="C998" t="s">
        <v>22</v>
      </c>
    </row>
    <row r="999" spans="1:3" x14ac:dyDescent="0.25">
      <c r="A999">
        <v>435.90000000000003</v>
      </c>
      <c r="B999">
        <v>49.5</v>
      </c>
      <c r="C999" t="s">
        <v>21</v>
      </c>
    </row>
    <row r="1000" spans="1:3" x14ac:dyDescent="0.25">
      <c r="A1000">
        <v>542.20000000000005</v>
      </c>
      <c r="B1000">
        <v>54.38</v>
      </c>
      <c r="C1000" t="s">
        <v>21</v>
      </c>
    </row>
    <row r="1001" spans="1:3" x14ac:dyDescent="0.25">
      <c r="A1001">
        <v>505.30000000000007</v>
      </c>
      <c r="B1001">
        <v>44.419999999999995</v>
      </c>
      <c r="C1001" t="s">
        <v>21</v>
      </c>
    </row>
    <row r="1002" spans="1:3" x14ac:dyDescent="0.25">
      <c r="A1002">
        <v>484.8</v>
      </c>
      <c r="B1002">
        <v>54.51</v>
      </c>
      <c r="C1002" t="s">
        <v>21</v>
      </c>
    </row>
    <row r="1003" spans="1:3" x14ac:dyDescent="0.25">
      <c r="A1003">
        <v>460.2</v>
      </c>
      <c r="B1003">
        <v>47.519999999999996</v>
      </c>
      <c r="C1003" t="s">
        <v>21</v>
      </c>
    </row>
    <row r="1004" spans="1:3" x14ac:dyDescent="0.25">
      <c r="A1004">
        <v>585.80000000000007</v>
      </c>
      <c r="B1004">
        <v>52.440000000000005</v>
      </c>
      <c r="C1004" t="s">
        <v>21</v>
      </c>
    </row>
    <row r="1005" spans="1:3" x14ac:dyDescent="0.25">
      <c r="A1005">
        <v>675.39999999999986</v>
      </c>
      <c r="B1005">
        <v>68.38</v>
      </c>
      <c r="C1005" t="s">
        <v>21</v>
      </c>
    </row>
    <row r="1006" spans="1:3" x14ac:dyDescent="0.25">
      <c r="A1006">
        <v>649</v>
      </c>
      <c r="B1006">
        <v>76.740000000000009</v>
      </c>
      <c r="C1006" t="s">
        <v>22</v>
      </c>
    </row>
    <row r="1007" spans="1:3" x14ac:dyDescent="0.25">
      <c r="A1007">
        <v>591.1</v>
      </c>
      <c r="B1007">
        <v>56.03</v>
      </c>
      <c r="C1007" t="s">
        <v>21</v>
      </c>
    </row>
    <row r="1008" spans="1:3" x14ac:dyDescent="0.25">
      <c r="A1008">
        <v>512.4</v>
      </c>
      <c r="B1008">
        <v>44.519999999999996</v>
      </c>
      <c r="C1008" t="s">
        <v>21</v>
      </c>
    </row>
    <row r="1009" spans="1:3" x14ac:dyDescent="0.25">
      <c r="A1009">
        <v>771.8</v>
      </c>
      <c r="B1009">
        <v>77.559999999999988</v>
      </c>
      <c r="C1009" t="s">
        <v>21</v>
      </c>
    </row>
    <row r="1010" spans="1:3" x14ac:dyDescent="0.25">
      <c r="A1010">
        <v>533.9</v>
      </c>
      <c r="B1010">
        <v>50.67</v>
      </c>
      <c r="C1010" t="s">
        <v>22</v>
      </c>
    </row>
    <row r="1011" spans="1:3" x14ac:dyDescent="0.25">
      <c r="A1011">
        <v>640.1</v>
      </c>
      <c r="B1011">
        <v>61.61999999999999</v>
      </c>
      <c r="C1011" t="s">
        <v>21</v>
      </c>
    </row>
    <row r="1012" spans="1:3" x14ac:dyDescent="0.25">
      <c r="A1012">
        <v>687.80000000000007</v>
      </c>
      <c r="B1012">
        <v>62.86999999999999</v>
      </c>
      <c r="C1012" t="s">
        <v>21</v>
      </c>
    </row>
    <row r="1013" spans="1:3" x14ac:dyDescent="0.25">
      <c r="A1013">
        <v>495.6</v>
      </c>
      <c r="B1013">
        <v>58.689999999999991</v>
      </c>
      <c r="C1013" t="s">
        <v>21</v>
      </c>
    </row>
    <row r="1014" spans="1:3" x14ac:dyDescent="0.25">
      <c r="A1014">
        <v>795.60000000000014</v>
      </c>
      <c r="B1014">
        <v>80.710000000000008</v>
      </c>
      <c r="C1014" t="s">
        <v>22</v>
      </c>
    </row>
    <row r="1015" spans="1:3" x14ac:dyDescent="0.25">
      <c r="A1015">
        <v>575.6</v>
      </c>
      <c r="B1015">
        <v>61.559999999999988</v>
      </c>
      <c r="C1015" t="s">
        <v>21</v>
      </c>
    </row>
    <row r="1016" spans="1:3" x14ac:dyDescent="0.25">
      <c r="A1016">
        <v>647.70000000000005</v>
      </c>
      <c r="B1016">
        <v>57.59</v>
      </c>
      <c r="C1016" t="s">
        <v>21</v>
      </c>
    </row>
    <row r="1017" spans="1:3" x14ac:dyDescent="0.25">
      <c r="A1017">
        <v>530</v>
      </c>
      <c r="B1017">
        <v>57.3</v>
      </c>
      <c r="C1017" t="s">
        <v>21</v>
      </c>
    </row>
    <row r="1018" spans="1:3" x14ac:dyDescent="0.25">
      <c r="A1018">
        <v>579.4</v>
      </c>
      <c r="B1018">
        <v>60.59</v>
      </c>
      <c r="C1018" t="s">
        <v>21</v>
      </c>
    </row>
    <row r="1019" spans="1:3" x14ac:dyDescent="0.25">
      <c r="A1019">
        <v>558.70000000000005</v>
      </c>
      <c r="B1019">
        <v>55.730000000000004</v>
      </c>
      <c r="C1019" t="s">
        <v>22</v>
      </c>
    </row>
    <row r="1020" spans="1:3" x14ac:dyDescent="0.25">
      <c r="A1020">
        <v>734.89999999999986</v>
      </c>
      <c r="B1020">
        <v>77.669999999999987</v>
      </c>
      <c r="C1020" t="s">
        <v>21</v>
      </c>
    </row>
    <row r="1021" spans="1:3" x14ac:dyDescent="0.25">
      <c r="A1021">
        <v>474.09999999999997</v>
      </c>
      <c r="B1021">
        <v>43.44</v>
      </c>
      <c r="C1021" t="s">
        <v>21</v>
      </c>
    </row>
    <row r="1022" spans="1:3" x14ac:dyDescent="0.25">
      <c r="A1022">
        <v>778.6</v>
      </c>
      <c r="B1022">
        <v>88.39</v>
      </c>
      <c r="C1022" t="s">
        <v>22</v>
      </c>
    </row>
    <row r="1023" spans="1:3" x14ac:dyDescent="0.25">
      <c r="A1023">
        <v>704.7</v>
      </c>
      <c r="B1023">
        <v>72.599999999999994</v>
      </c>
      <c r="C1023" t="s">
        <v>21</v>
      </c>
    </row>
    <row r="1024" spans="1:3" x14ac:dyDescent="0.25">
      <c r="A1024">
        <v>610</v>
      </c>
      <c r="B1024">
        <v>66.75</v>
      </c>
      <c r="C1024" t="s">
        <v>22</v>
      </c>
    </row>
    <row r="1025" spans="1:3" x14ac:dyDescent="0.25">
      <c r="A1025">
        <v>761.69999999999993</v>
      </c>
      <c r="B1025">
        <v>81.97999999999999</v>
      </c>
      <c r="C1025" t="s">
        <v>22</v>
      </c>
    </row>
    <row r="1026" spans="1:3" x14ac:dyDescent="0.25">
      <c r="A1026">
        <v>574.69999999999993</v>
      </c>
      <c r="B1026">
        <v>56.21</v>
      </c>
      <c r="C1026" t="s">
        <v>21</v>
      </c>
    </row>
    <row r="1027" spans="1:3" x14ac:dyDescent="0.25">
      <c r="A1027">
        <v>647.9</v>
      </c>
      <c r="B1027">
        <v>66.330000000000013</v>
      </c>
      <c r="C1027" t="s">
        <v>21</v>
      </c>
    </row>
    <row r="1028" spans="1:3" x14ac:dyDescent="0.25">
      <c r="A1028">
        <v>437.70000000000005</v>
      </c>
      <c r="B1028">
        <v>37.43</v>
      </c>
      <c r="C1028" t="s">
        <v>21</v>
      </c>
    </row>
    <row r="1029" spans="1:3" x14ac:dyDescent="0.25">
      <c r="A1029">
        <v>471.79999999999995</v>
      </c>
      <c r="B1029">
        <v>48.029999999999994</v>
      </c>
      <c r="C1029" t="s">
        <v>21</v>
      </c>
    </row>
    <row r="1030" spans="1:3" x14ac:dyDescent="0.25">
      <c r="A1030">
        <v>428.5</v>
      </c>
      <c r="B1030">
        <v>41.940000000000005</v>
      </c>
      <c r="C1030" t="s">
        <v>21</v>
      </c>
    </row>
    <row r="1031" spans="1:3" x14ac:dyDescent="0.25">
      <c r="A1031">
        <v>644.9</v>
      </c>
      <c r="B1031">
        <v>57.9</v>
      </c>
      <c r="C1031" t="s">
        <v>22</v>
      </c>
    </row>
    <row r="1032" spans="1:3" x14ac:dyDescent="0.25">
      <c r="A1032">
        <v>527.70000000000005</v>
      </c>
      <c r="B1032">
        <v>58.75</v>
      </c>
      <c r="C1032" t="s">
        <v>21</v>
      </c>
    </row>
    <row r="1033" spans="1:3" x14ac:dyDescent="0.25">
      <c r="A1033">
        <v>640.09999999999991</v>
      </c>
      <c r="B1033">
        <v>67.009999999999991</v>
      </c>
      <c r="C1033" t="s">
        <v>21</v>
      </c>
    </row>
    <row r="1034" spans="1:3" x14ac:dyDescent="0.25">
      <c r="A1034">
        <v>665.5</v>
      </c>
      <c r="B1034">
        <v>58.8</v>
      </c>
      <c r="C1034" t="s">
        <v>21</v>
      </c>
    </row>
    <row r="1035" spans="1:3" x14ac:dyDescent="0.25">
      <c r="A1035">
        <v>482.70000000000005</v>
      </c>
      <c r="B1035">
        <v>52.52</v>
      </c>
      <c r="C1035" t="s">
        <v>21</v>
      </c>
    </row>
    <row r="1036" spans="1:3" x14ac:dyDescent="0.25">
      <c r="A1036">
        <v>513.70000000000005</v>
      </c>
      <c r="B1036">
        <v>48.230000000000004</v>
      </c>
      <c r="C1036" t="s">
        <v>21</v>
      </c>
    </row>
    <row r="1037" spans="1:3" x14ac:dyDescent="0.25">
      <c r="A1037">
        <v>638.1</v>
      </c>
      <c r="B1037">
        <v>69.69</v>
      </c>
      <c r="C1037" t="s">
        <v>21</v>
      </c>
    </row>
    <row r="1038" spans="1:3" x14ac:dyDescent="0.25">
      <c r="A1038">
        <v>558.59999999999991</v>
      </c>
      <c r="B1038">
        <v>61.42</v>
      </c>
      <c r="C1038" t="s">
        <v>21</v>
      </c>
    </row>
    <row r="1039" spans="1:3" x14ac:dyDescent="0.25">
      <c r="A1039">
        <v>646.5</v>
      </c>
      <c r="B1039">
        <v>68.53</v>
      </c>
      <c r="C1039" t="s">
        <v>21</v>
      </c>
    </row>
    <row r="1040" spans="1:3" x14ac:dyDescent="0.25">
      <c r="A1040">
        <v>694.30000000000007</v>
      </c>
      <c r="B1040">
        <v>74.05</v>
      </c>
      <c r="C1040" t="s">
        <v>21</v>
      </c>
    </row>
    <row r="1041" spans="1:3" x14ac:dyDescent="0.25">
      <c r="A1041">
        <v>496.6</v>
      </c>
      <c r="B1041">
        <v>46.910000000000004</v>
      </c>
      <c r="C1041" t="s">
        <v>22</v>
      </c>
    </row>
    <row r="1042" spans="1:3" x14ac:dyDescent="0.25">
      <c r="A1042">
        <v>519.29999999999995</v>
      </c>
      <c r="B1042">
        <v>53.31</v>
      </c>
      <c r="C1042" t="s">
        <v>21</v>
      </c>
    </row>
    <row r="1043" spans="1:3" x14ac:dyDescent="0.25">
      <c r="A1043">
        <v>632.70000000000005</v>
      </c>
      <c r="B1043">
        <v>67.399999999999991</v>
      </c>
      <c r="C1043" t="s">
        <v>21</v>
      </c>
    </row>
    <row r="1044" spans="1:3" x14ac:dyDescent="0.25">
      <c r="A1044">
        <v>538.80000000000007</v>
      </c>
      <c r="B1044">
        <v>56.85</v>
      </c>
      <c r="C1044" t="s">
        <v>21</v>
      </c>
    </row>
    <row r="1045" spans="1:3" x14ac:dyDescent="0.25">
      <c r="A1045">
        <v>661.8</v>
      </c>
      <c r="B1045">
        <v>65.92</v>
      </c>
      <c r="C1045" t="s">
        <v>21</v>
      </c>
    </row>
    <row r="1046" spans="1:3" x14ac:dyDescent="0.25">
      <c r="A1046">
        <v>590.79999999999995</v>
      </c>
      <c r="B1046">
        <v>64.61</v>
      </c>
      <c r="C1046" t="s">
        <v>21</v>
      </c>
    </row>
    <row r="1047" spans="1:3" x14ac:dyDescent="0.25">
      <c r="A1047">
        <v>686.9</v>
      </c>
      <c r="B1047">
        <v>68.989999999999995</v>
      </c>
      <c r="C1047" t="s">
        <v>21</v>
      </c>
    </row>
    <row r="1048" spans="1:3" x14ac:dyDescent="0.25">
      <c r="A1048">
        <v>592.6</v>
      </c>
      <c r="B1048">
        <v>52.11</v>
      </c>
      <c r="C1048" t="s">
        <v>21</v>
      </c>
    </row>
    <row r="1049" spans="1:3" x14ac:dyDescent="0.25">
      <c r="A1049">
        <v>614.19999999999993</v>
      </c>
      <c r="B1049">
        <v>62.330000000000005</v>
      </c>
      <c r="C1049" t="s">
        <v>22</v>
      </c>
    </row>
    <row r="1050" spans="1:3" x14ac:dyDescent="0.25">
      <c r="A1050">
        <v>535.5</v>
      </c>
      <c r="B1050">
        <v>54.53</v>
      </c>
      <c r="C1050" t="s">
        <v>22</v>
      </c>
    </row>
    <row r="1051" spans="1:3" x14ac:dyDescent="0.25">
      <c r="A1051">
        <v>657.90000000000009</v>
      </c>
      <c r="B1051">
        <v>67.539999999999992</v>
      </c>
      <c r="C1051" t="s">
        <v>21</v>
      </c>
    </row>
    <row r="1052" spans="1:3" x14ac:dyDescent="0.25">
      <c r="A1052">
        <v>550.5</v>
      </c>
      <c r="B1052">
        <v>57.4</v>
      </c>
      <c r="C1052" t="s">
        <v>21</v>
      </c>
    </row>
    <row r="1053" spans="1:3" x14ac:dyDescent="0.25">
      <c r="A1053">
        <v>552.1</v>
      </c>
      <c r="B1053">
        <v>55.710000000000008</v>
      </c>
      <c r="C1053" t="s">
        <v>21</v>
      </c>
    </row>
    <row r="1054" spans="1:3" x14ac:dyDescent="0.25">
      <c r="A1054">
        <v>551.69999999999993</v>
      </c>
      <c r="B1054">
        <v>47.269999999999996</v>
      </c>
      <c r="C1054" t="s">
        <v>22</v>
      </c>
    </row>
    <row r="1055" spans="1:3" x14ac:dyDescent="0.25">
      <c r="A1055">
        <v>564.29999999999995</v>
      </c>
      <c r="B1055">
        <v>55.04</v>
      </c>
      <c r="C1055" t="s">
        <v>21</v>
      </c>
    </row>
    <row r="1056" spans="1:3" x14ac:dyDescent="0.25">
      <c r="A1056">
        <v>659.59999999999991</v>
      </c>
      <c r="B1056">
        <v>62.680000000000007</v>
      </c>
      <c r="C1056" t="s">
        <v>21</v>
      </c>
    </row>
    <row r="1057" spans="1:3" x14ac:dyDescent="0.25">
      <c r="A1057">
        <v>670.80000000000007</v>
      </c>
      <c r="B1057">
        <v>65.7</v>
      </c>
      <c r="C1057" t="s">
        <v>21</v>
      </c>
    </row>
    <row r="1058" spans="1:3" x14ac:dyDescent="0.25">
      <c r="A1058">
        <v>662.30000000000007</v>
      </c>
      <c r="B1058">
        <v>65.75</v>
      </c>
      <c r="C1058" t="s">
        <v>21</v>
      </c>
    </row>
    <row r="1059" spans="1:3" x14ac:dyDescent="0.25">
      <c r="A1059">
        <v>641.1</v>
      </c>
      <c r="B1059">
        <v>66.41</v>
      </c>
      <c r="C1059" t="s">
        <v>21</v>
      </c>
    </row>
    <row r="1060" spans="1:3" x14ac:dyDescent="0.25">
      <c r="A1060">
        <v>672.89999999999986</v>
      </c>
      <c r="B1060">
        <v>65.650000000000006</v>
      </c>
      <c r="C1060" t="s">
        <v>21</v>
      </c>
    </row>
    <row r="1061" spans="1:3" x14ac:dyDescent="0.25">
      <c r="A1061">
        <v>685.69999999999993</v>
      </c>
      <c r="B1061">
        <v>72.790000000000006</v>
      </c>
      <c r="C1061" t="s">
        <v>21</v>
      </c>
    </row>
    <row r="1062" spans="1:3" x14ac:dyDescent="0.25">
      <c r="A1062">
        <v>363.09999999999997</v>
      </c>
      <c r="B1062">
        <v>32.86</v>
      </c>
      <c r="C1062" t="s">
        <v>21</v>
      </c>
    </row>
    <row r="1063" spans="1:3" x14ac:dyDescent="0.25">
      <c r="A1063">
        <v>660.5</v>
      </c>
      <c r="B1063">
        <v>69.460000000000008</v>
      </c>
      <c r="C1063" t="s">
        <v>22</v>
      </c>
    </row>
    <row r="1064" spans="1:3" x14ac:dyDescent="0.25">
      <c r="A1064">
        <v>542.59999999999991</v>
      </c>
      <c r="B1064">
        <v>49.05</v>
      </c>
      <c r="C1064" t="s">
        <v>21</v>
      </c>
    </row>
    <row r="1065" spans="1:3" x14ac:dyDescent="0.25">
      <c r="A1065">
        <v>536.30000000000007</v>
      </c>
      <c r="B1065">
        <v>52.050000000000004</v>
      </c>
      <c r="C1065" t="s">
        <v>21</v>
      </c>
    </row>
    <row r="1066" spans="1:3" x14ac:dyDescent="0.25">
      <c r="A1066">
        <v>509.5</v>
      </c>
      <c r="B1066">
        <v>45.12</v>
      </c>
      <c r="C1066" t="s">
        <v>22</v>
      </c>
    </row>
    <row r="1067" spans="1:3" x14ac:dyDescent="0.25">
      <c r="A1067">
        <v>530.79999999999995</v>
      </c>
      <c r="B1067">
        <v>56.97</v>
      </c>
      <c r="C1067" t="s">
        <v>21</v>
      </c>
    </row>
    <row r="1068" spans="1:3" x14ac:dyDescent="0.25">
      <c r="A1068">
        <v>795.30000000000007</v>
      </c>
      <c r="B1068">
        <v>76.25</v>
      </c>
      <c r="C1068" t="s">
        <v>22</v>
      </c>
    </row>
    <row r="1069" spans="1:3" x14ac:dyDescent="0.25">
      <c r="A1069">
        <v>728.7</v>
      </c>
      <c r="B1069">
        <v>75.31</v>
      </c>
      <c r="C1069" t="s">
        <v>22</v>
      </c>
    </row>
    <row r="1070" spans="1:3" x14ac:dyDescent="0.25">
      <c r="A1070">
        <v>579.4</v>
      </c>
      <c r="B1070">
        <v>65.460000000000008</v>
      </c>
      <c r="C1070" t="s">
        <v>21</v>
      </c>
    </row>
    <row r="1071" spans="1:3" x14ac:dyDescent="0.25">
      <c r="A1071">
        <v>447.8</v>
      </c>
      <c r="B1071">
        <v>44.76</v>
      </c>
      <c r="C1071" t="s">
        <v>21</v>
      </c>
    </row>
    <row r="1072" spans="1:3" x14ac:dyDescent="0.25">
      <c r="A1072">
        <v>609.69999999999993</v>
      </c>
      <c r="B1072">
        <v>62.610000000000007</v>
      </c>
      <c r="C1072" t="s">
        <v>21</v>
      </c>
    </row>
    <row r="1073" spans="1:3" x14ac:dyDescent="0.25">
      <c r="A1073">
        <v>504.6</v>
      </c>
      <c r="B1073">
        <v>56.14</v>
      </c>
      <c r="C1073" t="s">
        <v>21</v>
      </c>
    </row>
    <row r="1074" spans="1:3" x14ac:dyDescent="0.25">
      <c r="A1074">
        <v>516.69999999999993</v>
      </c>
      <c r="B1074">
        <v>61.86</v>
      </c>
      <c r="C1074" t="s">
        <v>21</v>
      </c>
    </row>
    <row r="1075" spans="1:3" x14ac:dyDescent="0.25">
      <c r="A1075">
        <v>483.09999999999997</v>
      </c>
      <c r="B1075">
        <v>42.26</v>
      </c>
      <c r="C1075" t="s">
        <v>21</v>
      </c>
    </row>
    <row r="1076" spans="1:3" x14ac:dyDescent="0.25">
      <c r="A1076">
        <v>543</v>
      </c>
      <c r="B1076">
        <v>50.68</v>
      </c>
      <c r="C1076" t="s">
        <v>21</v>
      </c>
    </row>
    <row r="1077" spans="1:3" x14ac:dyDescent="0.25">
      <c r="A1077">
        <v>759.3</v>
      </c>
      <c r="B1077">
        <v>75.420000000000016</v>
      </c>
      <c r="C1077" t="s">
        <v>21</v>
      </c>
    </row>
    <row r="1078" spans="1:3" x14ac:dyDescent="0.25">
      <c r="A1078">
        <v>537.69999999999993</v>
      </c>
      <c r="B1078">
        <v>57.100000000000009</v>
      </c>
      <c r="C1078" t="s">
        <v>21</v>
      </c>
    </row>
    <row r="1079" spans="1:3" x14ac:dyDescent="0.25">
      <c r="A1079">
        <v>697.5</v>
      </c>
      <c r="B1079">
        <v>71.97999999999999</v>
      </c>
      <c r="C1079" t="s">
        <v>21</v>
      </c>
    </row>
    <row r="1080" spans="1:3" x14ac:dyDescent="0.25">
      <c r="A1080">
        <v>652.69999999999993</v>
      </c>
      <c r="B1080">
        <v>64.430000000000007</v>
      </c>
      <c r="C1080" t="s">
        <v>21</v>
      </c>
    </row>
    <row r="1081" spans="1:3" x14ac:dyDescent="0.25">
      <c r="A1081">
        <v>663.5</v>
      </c>
      <c r="B1081">
        <v>69.210000000000008</v>
      </c>
      <c r="C1081" t="s">
        <v>22</v>
      </c>
    </row>
    <row r="1082" spans="1:3" x14ac:dyDescent="0.25">
      <c r="A1082">
        <v>614.09999999999991</v>
      </c>
      <c r="B1082">
        <v>66.179999999999993</v>
      </c>
      <c r="C1082" t="s">
        <v>21</v>
      </c>
    </row>
    <row r="1083" spans="1:3" x14ac:dyDescent="0.25">
      <c r="A1083">
        <v>528.20000000000005</v>
      </c>
      <c r="B1083">
        <v>48.480000000000004</v>
      </c>
      <c r="C1083" t="s">
        <v>21</v>
      </c>
    </row>
    <row r="1084" spans="1:3" x14ac:dyDescent="0.25">
      <c r="A1084">
        <v>578.9</v>
      </c>
      <c r="B1084">
        <v>46.470000000000006</v>
      </c>
      <c r="C1084" t="s">
        <v>21</v>
      </c>
    </row>
    <row r="1085" spans="1:3" x14ac:dyDescent="0.25">
      <c r="A1085">
        <v>595.70000000000005</v>
      </c>
      <c r="B1085">
        <v>56.64</v>
      </c>
      <c r="C1085" t="s">
        <v>21</v>
      </c>
    </row>
    <row r="1086" spans="1:3" x14ac:dyDescent="0.25">
      <c r="A1086">
        <v>611.89999999999986</v>
      </c>
      <c r="B1086">
        <v>61.70000000000001</v>
      </c>
      <c r="C1086" t="s">
        <v>21</v>
      </c>
    </row>
    <row r="1087" spans="1:3" x14ac:dyDescent="0.25">
      <c r="A1087">
        <v>508.9</v>
      </c>
      <c r="B1087">
        <v>47.93</v>
      </c>
      <c r="C1087" t="s">
        <v>21</v>
      </c>
    </row>
    <row r="1088" spans="1:3" x14ac:dyDescent="0.25">
      <c r="A1088">
        <v>313.3</v>
      </c>
      <c r="B1088">
        <v>33.32</v>
      </c>
      <c r="C1088" t="s">
        <v>21</v>
      </c>
    </row>
    <row r="1089" spans="1:3" x14ac:dyDescent="0.25">
      <c r="A1089">
        <v>635.79999999999995</v>
      </c>
      <c r="B1089">
        <v>75.289999999999992</v>
      </c>
      <c r="C1089" t="s">
        <v>22</v>
      </c>
    </row>
    <row r="1090" spans="1:3" x14ac:dyDescent="0.25">
      <c r="A1090">
        <v>675.1</v>
      </c>
      <c r="B1090">
        <v>68.680000000000007</v>
      </c>
      <c r="C1090" t="s">
        <v>21</v>
      </c>
    </row>
    <row r="1091" spans="1:3" x14ac:dyDescent="0.25">
      <c r="A1091">
        <v>617.20000000000005</v>
      </c>
      <c r="B1091">
        <v>60.22</v>
      </c>
      <c r="C1091" t="s">
        <v>21</v>
      </c>
    </row>
    <row r="1092" spans="1:3" x14ac:dyDescent="0.25">
      <c r="A1092">
        <v>594.6</v>
      </c>
      <c r="B1092">
        <v>58.76</v>
      </c>
      <c r="C1092" t="s">
        <v>21</v>
      </c>
    </row>
    <row r="1093" spans="1:3" x14ac:dyDescent="0.25">
      <c r="A1093">
        <v>605.5</v>
      </c>
      <c r="B1093">
        <v>67.37</v>
      </c>
      <c r="C1093" t="s">
        <v>21</v>
      </c>
    </row>
    <row r="1094" spans="1:3" x14ac:dyDescent="0.25">
      <c r="A1094">
        <v>553.69999999999993</v>
      </c>
      <c r="B1094">
        <v>54.489999999999995</v>
      </c>
      <c r="C1094" t="s">
        <v>22</v>
      </c>
    </row>
    <row r="1095" spans="1:3" x14ac:dyDescent="0.25">
      <c r="A1095">
        <v>657.80000000000007</v>
      </c>
      <c r="B1095">
        <v>63.18</v>
      </c>
      <c r="C1095" t="s">
        <v>22</v>
      </c>
    </row>
    <row r="1096" spans="1:3" x14ac:dyDescent="0.25">
      <c r="A1096">
        <v>640.1</v>
      </c>
      <c r="B1096">
        <v>67.19</v>
      </c>
      <c r="C1096" t="s">
        <v>21</v>
      </c>
    </row>
    <row r="1097" spans="1:3" x14ac:dyDescent="0.25">
      <c r="A1097">
        <v>652.20000000000005</v>
      </c>
      <c r="B1097">
        <v>59</v>
      </c>
      <c r="C1097" t="s">
        <v>21</v>
      </c>
    </row>
    <row r="1098" spans="1:3" x14ac:dyDescent="0.25">
      <c r="A1098">
        <v>584.29999999999995</v>
      </c>
      <c r="B1098">
        <v>54.089999999999989</v>
      </c>
      <c r="C1098" t="s">
        <v>21</v>
      </c>
    </row>
    <row r="1099" spans="1:3" x14ac:dyDescent="0.25">
      <c r="A1099">
        <v>678.3</v>
      </c>
      <c r="B1099">
        <v>68.649999999999991</v>
      </c>
      <c r="C1099" t="s">
        <v>21</v>
      </c>
    </row>
    <row r="1100" spans="1:3" x14ac:dyDescent="0.25">
      <c r="A1100">
        <v>494.09999999999997</v>
      </c>
      <c r="B1100">
        <v>50.150000000000006</v>
      </c>
      <c r="C1100" t="s">
        <v>22</v>
      </c>
    </row>
    <row r="1101" spans="1:3" x14ac:dyDescent="0.25">
      <c r="A1101">
        <v>670.1</v>
      </c>
      <c r="B1101">
        <v>71.14</v>
      </c>
      <c r="C1101" t="s">
        <v>21</v>
      </c>
    </row>
    <row r="1102" spans="1:3" x14ac:dyDescent="0.25">
      <c r="A1102">
        <v>703.3</v>
      </c>
      <c r="B1102">
        <v>69.449999999999989</v>
      </c>
      <c r="C1102" t="s">
        <v>21</v>
      </c>
    </row>
    <row r="1103" spans="1:3" x14ac:dyDescent="0.25">
      <c r="A1103">
        <v>632.1</v>
      </c>
      <c r="B1103">
        <v>58.58</v>
      </c>
      <c r="C1103" t="s">
        <v>21</v>
      </c>
    </row>
    <row r="1104" spans="1:3" x14ac:dyDescent="0.25">
      <c r="A1104">
        <v>535.20000000000005</v>
      </c>
      <c r="B1104">
        <v>52.739999999999995</v>
      </c>
      <c r="C1104" t="s">
        <v>21</v>
      </c>
    </row>
    <row r="1105" spans="1:3" x14ac:dyDescent="0.25">
      <c r="A1105">
        <v>611.4</v>
      </c>
      <c r="B1105">
        <v>56.629999999999995</v>
      </c>
      <c r="C1105" t="s">
        <v>22</v>
      </c>
    </row>
    <row r="1106" spans="1:3" x14ac:dyDescent="0.25">
      <c r="A1106">
        <v>566</v>
      </c>
      <c r="B1106">
        <v>57.52</v>
      </c>
      <c r="C1106" t="s">
        <v>21</v>
      </c>
    </row>
    <row r="1107" spans="1:3" x14ac:dyDescent="0.25">
      <c r="A1107">
        <v>517.9</v>
      </c>
      <c r="B1107">
        <v>55.94</v>
      </c>
      <c r="C1107" t="s">
        <v>22</v>
      </c>
    </row>
    <row r="1108" spans="1:3" x14ac:dyDescent="0.25">
      <c r="A1108">
        <v>610.70000000000005</v>
      </c>
      <c r="B1108">
        <v>58.88</v>
      </c>
      <c r="C1108" t="s">
        <v>21</v>
      </c>
    </row>
    <row r="1109" spans="1:3" x14ac:dyDescent="0.25">
      <c r="A1109">
        <v>517</v>
      </c>
      <c r="B1109">
        <v>60.51</v>
      </c>
      <c r="C1109" t="s">
        <v>21</v>
      </c>
    </row>
    <row r="1110" spans="1:3" x14ac:dyDescent="0.25">
      <c r="A1110">
        <v>624.6</v>
      </c>
      <c r="B1110">
        <v>66.37</v>
      </c>
      <c r="C1110" t="s">
        <v>22</v>
      </c>
    </row>
    <row r="1111" spans="1:3" x14ac:dyDescent="0.25">
      <c r="A1111">
        <v>658.69999999999993</v>
      </c>
      <c r="B1111">
        <v>65.55</v>
      </c>
      <c r="C1111" t="s">
        <v>21</v>
      </c>
    </row>
    <row r="1112" spans="1:3" x14ac:dyDescent="0.25">
      <c r="A1112">
        <v>807.8</v>
      </c>
      <c r="B1112">
        <v>87.279999999999987</v>
      </c>
      <c r="C1112" t="s">
        <v>22</v>
      </c>
    </row>
    <row r="1113" spans="1:3" x14ac:dyDescent="0.25">
      <c r="A1113">
        <v>725.99999999999989</v>
      </c>
      <c r="B1113">
        <v>80.44</v>
      </c>
      <c r="C1113" t="s">
        <v>22</v>
      </c>
    </row>
    <row r="1114" spans="1:3" x14ac:dyDescent="0.25">
      <c r="A1114">
        <v>597.5</v>
      </c>
      <c r="B1114">
        <v>57.25</v>
      </c>
      <c r="C1114" t="s">
        <v>21</v>
      </c>
    </row>
    <row r="1115" spans="1:3" x14ac:dyDescent="0.25">
      <c r="A1115">
        <v>605.90000000000009</v>
      </c>
      <c r="B1115">
        <v>58.580000000000005</v>
      </c>
      <c r="C1115" t="s">
        <v>21</v>
      </c>
    </row>
    <row r="1116" spans="1:3" x14ac:dyDescent="0.25">
      <c r="A1116">
        <v>648.69999999999993</v>
      </c>
      <c r="B1116">
        <v>64.2</v>
      </c>
      <c r="C1116" t="s">
        <v>21</v>
      </c>
    </row>
    <row r="1117" spans="1:3" x14ac:dyDescent="0.25">
      <c r="A1117">
        <v>506.40000000000003</v>
      </c>
      <c r="B1117">
        <v>44.659999999999989</v>
      </c>
      <c r="C1117" t="s">
        <v>21</v>
      </c>
    </row>
    <row r="1118" spans="1:3" x14ac:dyDescent="0.25">
      <c r="A1118">
        <v>535.4</v>
      </c>
      <c r="B1118">
        <v>60.099999999999994</v>
      </c>
      <c r="C1118" t="s">
        <v>21</v>
      </c>
    </row>
    <row r="1119" spans="1:3" x14ac:dyDescent="0.25">
      <c r="A1119">
        <v>545.29999999999995</v>
      </c>
      <c r="B1119">
        <v>48.32</v>
      </c>
      <c r="C1119" t="s">
        <v>22</v>
      </c>
    </row>
    <row r="1120" spans="1:3" x14ac:dyDescent="0.25">
      <c r="A1120">
        <v>631.19999999999993</v>
      </c>
      <c r="B1120">
        <v>63.99</v>
      </c>
      <c r="C1120" t="s">
        <v>21</v>
      </c>
    </row>
    <row r="1121" spans="1:3" x14ac:dyDescent="0.25">
      <c r="A1121">
        <v>553.1</v>
      </c>
      <c r="B1121">
        <v>63.740000000000009</v>
      </c>
      <c r="C1121" t="s">
        <v>22</v>
      </c>
    </row>
    <row r="1122" spans="1:3" x14ac:dyDescent="0.25">
      <c r="A1122">
        <v>589.29999999999995</v>
      </c>
      <c r="B1122">
        <v>60.29</v>
      </c>
      <c r="C1122" t="s">
        <v>21</v>
      </c>
    </row>
    <row r="1123" spans="1:3" x14ac:dyDescent="0.25">
      <c r="A1123">
        <v>401.7</v>
      </c>
      <c r="B1123">
        <v>34.1</v>
      </c>
      <c r="C1123" t="s">
        <v>21</v>
      </c>
    </row>
    <row r="1124" spans="1:3" x14ac:dyDescent="0.25">
      <c r="A1124">
        <v>558.9</v>
      </c>
      <c r="B1124">
        <v>53.31</v>
      </c>
      <c r="C1124" t="s">
        <v>21</v>
      </c>
    </row>
    <row r="1125" spans="1:3" x14ac:dyDescent="0.25">
      <c r="A1125">
        <v>508.3</v>
      </c>
      <c r="B1125">
        <v>53.22</v>
      </c>
      <c r="C1125" t="s">
        <v>21</v>
      </c>
    </row>
    <row r="1126" spans="1:3" x14ac:dyDescent="0.25">
      <c r="A1126">
        <v>668.2</v>
      </c>
      <c r="B1126">
        <v>69.02</v>
      </c>
      <c r="C1126" t="s">
        <v>21</v>
      </c>
    </row>
    <row r="1127" spans="1:3" x14ac:dyDescent="0.25">
      <c r="A1127">
        <v>533.19999999999993</v>
      </c>
      <c r="B1127">
        <v>53.190000000000005</v>
      </c>
      <c r="C1127" t="s">
        <v>21</v>
      </c>
    </row>
    <row r="1128" spans="1:3" x14ac:dyDescent="0.25">
      <c r="A1128">
        <v>616.60000000000014</v>
      </c>
      <c r="B1128">
        <v>62.55</v>
      </c>
      <c r="C1128" t="s">
        <v>21</v>
      </c>
    </row>
    <row r="1129" spans="1:3" x14ac:dyDescent="0.25">
      <c r="A1129">
        <v>559.6</v>
      </c>
      <c r="B1129">
        <v>58.77</v>
      </c>
      <c r="C1129" t="s">
        <v>22</v>
      </c>
    </row>
    <row r="1130" spans="1:3" x14ac:dyDescent="0.25">
      <c r="A1130">
        <v>679.80000000000007</v>
      </c>
      <c r="B1130">
        <v>68.959999999999994</v>
      </c>
      <c r="C1130" t="s">
        <v>21</v>
      </c>
    </row>
    <row r="1131" spans="1:3" x14ac:dyDescent="0.25">
      <c r="A1131">
        <v>469.20000000000005</v>
      </c>
      <c r="B1131">
        <v>46.88</v>
      </c>
      <c r="C1131" t="s">
        <v>21</v>
      </c>
    </row>
    <row r="1132" spans="1:3" x14ac:dyDescent="0.25">
      <c r="A1132">
        <v>567.9</v>
      </c>
      <c r="B1132">
        <v>55.499999999999993</v>
      </c>
      <c r="C1132" t="s">
        <v>21</v>
      </c>
    </row>
    <row r="1133" spans="1:3" x14ac:dyDescent="0.25">
      <c r="A1133">
        <v>544.90000000000009</v>
      </c>
      <c r="B1133">
        <v>53.26</v>
      </c>
      <c r="C1133" t="s">
        <v>21</v>
      </c>
    </row>
    <row r="1134" spans="1:3" x14ac:dyDescent="0.25">
      <c r="A1134">
        <v>629.20000000000005</v>
      </c>
      <c r="B1134">
        <v>58.3</v>
      </c>
      <c r="C1134" t="s">
        <v>21</v>
      </c>
    </row>
    <row r="1135" spans="1:3" x14ac:dyDescent="0.25">
      <c r="A1135">
        <v>612.10000000000014</v>
      </c>
      <c r="B1135">
        <v>58.03</v>
      </c>
      <c r="C1135" t="s">
        <v>21</v>
      </c>
    </row>
    <row r="1136" spans="1:3" x14ac:dyDescent="0.25">
      <c r="A1136">
        <v>747.6</v>
      </c>
      <c r="B1136">
        <v>76.5</v>
      </c>
      <c r="C1136" t="s">
        <v>22</v>
      </c>
    </row>
    <row r="1137" spans="1:3" x14ac:dyDescent="0.25">
      <c r="A1137">
        <v>725.59999999999991</v>
      </c>
      <c r="B1137">
        <v>68.31</v>
      </c>
      <c r="C1137" t="s">
        <v>21</v>
      </c>
    </row>
    <row r="1138" spans="1:3" x14ac:dyDescent="0.25">
      <c r="A1138">
        <v>528.59999999999991</v>
      </c>
      <c r="B1138">
        <v>66.759999999999991</v>
      </c>
      <c r="C1138" t="s">
        <v>21</v>
      </c>
    </row>
    <row r="1139" spans="1:3" x14ac:dyDescent="0.25">
      <c r="A1139">
        <v>770.3</v>
      </c>
      <c r="B1139">
        <v>77.679999999999993</v>
      </c>
      <c r="C1139" t="s">
        <v>22</v>
      </c>
    </row>
    <row r="1140" spans="1:3" x14ac:dyDescent="0.25">
      <c r="A1140">
        <v>562.40000000000009</v>
      </c>
      <c r="B1140">
        <v>44.95</v>
      </c>
      <c r="C1140" t="s">
        <v>21</v>
      </c>
    </row>
    <row r="1141" spans="1:3" x14ac:dyDescent="0.25">
      <c r="A1141">
        <v>491.20000000000005</v>
      </c>
      <c r="B1141">
        <v>49.180000000000007</v>
      </c>
      <c r="C1141" t="s">
        <v>21</v>
      </c>
    </row>
    <row r="1142" spans="1:3" x14ac:dyDescent="0.25">
      <c r="A1142">
        <v>589.69999999999993</v>
      </c>
      <c r="B1142">
        <v>58.510000000000005</v>
      </c>
      <c r="C1142" t="s">
        <v>21</v>
      </c>
    </row>
    <row r="1143" spans="1:3" x14ac:dyDescent="0.25">
      <c r="A1143">
        <v>672.9</v>
      </c>
      <c r="B1143">
        <v>74.320000000000007</v>
      </c>
      <c r="C1143" t="s">
        <v>21</v>
      </c>
    </row>
    <row r="1144" spans="1:3" x14ac:dyDescent="0.25">
      <c r="A1144">
        <v>596.80000000000007</v>
      </c>
      <c r="B1144">
        <v>56.2</v>
      </c>
      <c r="C1144" t="s">
        <v>21</v>
      </c>
    </row>
    <row r="1145" spans="1:3" x14ac:dyDescent="0.25">
      <c r="A1145">
        <v>352.4</v>
      </c>
      <c r="B1145">
        <v>33.79</v>
      </c>
      <c r="C1145" t="s">
        <v>21</v>
      </c>
    </row>
    <row r="1146" spans="1:3" x14ac:dyDescent="0.25">
      <c r="A1146">
        <v>432.59999999999997</v>
      </c>
      <c r="B1146">
        <v>48.77</v>
      </c>
      <c r="C1146" t="s">
        <v>21</v>
      </c>
    </row>
    <row r="1147" spans="1:3" x14ac:dyDescent="0.25">
      <c r="A1147">
        <v>667.3</v>
      </c>
      <c r="B1147">
        <v>67.59</v>
      </c>
      <c r="C1147" t="s">
        <v>21</v>
      </c>
    </row>
    <row r="1148" spans="1:3" x14ac:dyDescent="0.25">
      <c r="A1148">
        <v>470.1</v>
      </c>
      <c r="B1148">
        <v>43.23</v>
      </c>
      <c r="C1148" t="s">
        <v>21</v>
      </c>
    </row>
    <row r="1149" spans="1:3" x14ac:dyDescent="0.25">
      <c r="A1149">
        <v>537.19999999999993</v>
      </c>
      <c r="B1149">
        <v>53.11</v>
      </c>
      <c r="C1149" t="s">
        <v>21</v>
      </c>
    </row>
    <row r="1150" spans="1:3" x14ac:dyDescent="0.25">
      <c r="A1150">
        <v>649.40000000000009</v>
      </c>
      <c r="B1150">
        <v>66.149999999999991</v>
      </c>
      <c r="C1150" t="s">
        <v>21</v>
      </c>
    </row>
    <row r="1151" spans="1:3" x14ac:dyDescent="0.25">
      <c r="A1151">
        <v>632.30000000000007</v>
      </c>
      <c r="B1151">
        <v>70.209999999999994</v>
      </c>
      <c r="C1151" t="s">
        <v>21</v>
      </c>
    </row>
    <row r="1152" spans="1:3" x14ac:dyDescent="0.25">
      <c r="A1152">
        <v>639.9</v>
      </c>
      <c r="B1152">
        <v>59.14</v>
      </c>
      <c r="C1152" t="s">
        <v>21</v>
      </c>
    </row>
    <row r="1153" spans="1:3" x14ac:dyDescent="0.25">
      <c r="A1153">
        <v>581.80000000000007</v>
      </c>
      <c r="B1153">
        <v>51.239999999999995</v>
      </c>
      <c r="C1153" t="s">
        <v>21</v>
      </c>
    </row>
    <row r="1154" spans="1:3" x14ac:dyDescent="0.25">
      <c r="A1154">
        <v>685.19999999999993</v>
      </c>
      <c r="B1154">
        <v>64.680000000000007</v>
      </c>
      <c r="C1154" t="s">
        <v>22</v>
      </c>
    </row>
    <row r="1155" spans="1:3" x14ac:dyDescent="0.25">
      <c r="A1155">
        <v>570.80000000000007</v>
      </c>
      <c r="B1155">
        <v>54.970000000000006</v>
      </c>
      <c r="C1155" t="s">
        <v>21</v>
      </c>
    </row>
    <row r="1156" spans="1:3" x14ac:dyDescent="0.25">
      <c r="A1156">
        <v>625.40000000000009</v>
      </c>
      <c r="B1156">
        <v>62.050000000000004</v>
      </c>
      <c r="C1156" t="s">
        <v>21</v>
      </c>
    </row>
    <row r="1157" spans="1:3" x14ac:dyDescent="0.25">
      <c r="A1157">
        <v>537.79999999999995</v>
      </c>
      <c r="B1157">
        <v>53.28</v>
      </c>
      <c r="C1157" t="s">
        <v>21</v>
      </c>
    </row>
    <row r="1158" spans="1:3" x14ac:dyDescent="0.25">
      <c r="A1158">
        <v>702.3</v>
      </c>
      <c r="B1158">
        <v>75.69</v>
      </c>
      <c r="C1158" t="s">
        <v>21</v>
      </c>
    </row>
    <row r="1159" spans="1:3" x14ac:dyDescent="0.25">
      <c r="A1159">
        <v>617.79999999999995</v>
      </c>
      <c r="B1159">
        <v>61.96</v>
      </c>
      <c r="C1159" t="s">
        <v>21</v>
      </c>
    </row>
    <row r="1160" spans="1:3" x14ac:dyDescent="0.25">
      <c r="A1160">
        <v>632.80000000000007</v>
      </c>
      <c r="B1160">
        <v>67.250000000000014</v>
      </c>
      <c r="C1160" t="s">
        <v>21</v>
      </c>
    </row>
    <row r="1161" spans="1:3" x14ac:dyDescent="0.25">
      <c r="A1161">
        <v>543.59999999999991</v>
      </c>
      <c r="B1161">
        <v>57.929999999999993</v>
      </c>
      <c r="C1161" t="s">
        <v>21</v>
      </c>
    </row>
    <row r="1162" spans="1:3" x14ac:dyDescent="0.25">
      <c r="A1162">
        <v>680.19999999999993</v>
      </c>
      <c r="B1162">
        <v>59.800000000000004</v>
      </c>
      <c r="C1162" t="s">
        <v>21</v>
      </c>
    </row>
    <row r="1163" spans="1:3" x14ac:dyDescent="0.25">
      <c r="A1163">
        <v>699.19999999999993</v>
      </c>
      <c r="B1163">
        <v>66.12</v>
      </c>
      <c r="C1163" t="s">
        <v>21</v>
      </c>
    </row>
    <row r="1164" spans="1:3" x14ac:dyDescent="0.25">
      <c r="A1164">
        <v>667.19999999999993</v>
      </c>
      <c r="B1164">
        <v>77.3</v>
      </c>
      <c r="C1164" t="s">
        <v>22</v>
      </c>
    </row>
    <row r="1165" spans="1:3" x14ac:dyDescent="0.25">
      <c r="A1165">
        <v>445</v>
      </c>
      <c r="B1165">
        <v>38.950000000000003</v>
      </c>
      <c r="C1165" t="s">
        <v>21</v>
      </c>
    </row>
    <row r="1166" spans="1:3" x14ac:dyDescent="0.25">
      <c r="A1166">
        <v>594</v>
      </c>
      <c r="B1166">
        <v>64.09</v>
      </c>
      <c r="C1166" t="s">
        <v>21</v>
      </c>
    </row>
    <row r="1167" spans="1:3" x14ac:dyDescent="0.25">
      <c r="A1167">
        <v>532.69999999999993</v>
      </c>
      <c r="B1167">
        <v>50.47</v>
      </c>
      <c r="C1167" t="s">
        <v>22</v>
      </c>
    </row>
    <row r="1168" spans="1:3" x14ac:dyDescent="0.25">
      <c r="A1168">
        <v>666.5</v>
      </c>
      <c r="B1168">
        <v>61.159999999999989</v>
      </c>
      <c r="C1168" t="s">
        <v>21</v>
      </c>
    </row>
    <row r="1169" spans="1:3" x14ac:dyDescent="0.25">
      <c r="A1169">
        <v>668.2</v>
      </c>
      <c r="B1169">
        <v>68.660000000000011</v>
      </c>
      <c r="C1169" t="s">
        <v>21</v>
      </c>
    </row>
    <row r="1170" spans="1:3" x14ac:dyDescent="0.25">
      <c r="A1170">
        <v>684.8</v>
      </c>
      <c r="B1170">
        <v>71.040000000000006</v>
      </c>
      <c r="C1170" t="s">
        <v>21</v>
      </c>
    </row>
    <row r="1171" spans="1:3" x14ac:dyDescent="0.25">
      <c r="A1171">
        <v>625.69999999999993</v>
      </c>
      <c r="B1171">
        <v>63.59</v>
      </c>
      <c r="C1171" t="s">
        <v>21</v>
      </c>
    </row>
    <row r="1172" spans="1:3" x14ac:dyDescent="0.25">
      <c r="A1172">
        <v>747.19999999999993</v>
      </c>
      <c r="B1172">
        <v>76.38000000000001</v>
      </c>
      <c r="C1172" t="s">
        <v>22</v>
      </c>
    </row>
    <row r="1173" spans="1:3" x14ac:dyDescent="0.25">
      <c r="A1173">
        <v>480.90000000000003</v>
      </c>
      <c r="B1173">
        <v>47.71</v>
      </c>
      <c r="C1173" t="s">
        <v>21</v>
      </c>
    </row>
    <row r="1174" spans="1:3" x14ac:dyDescent="0.25">
      <c r="A1174">
        <v>658.5</v>
      </c>
      <c r="B1174">
        <v>68.589999999999989</v>
      </c>
      <c r="C1174" t="s">
        <v>21</v>
      </c>
    </row>
    <row r="1175" spans="1:3" x14ac:dyDescent="0.25">
      <c r="A1175">
        <v>580.39999999999986</v>
      </c>
      <c r="B1175">
        <v>55.75</v>
      </c>
      <c r="C1175" t="s">
        <v>21</v>
      </c>
    </row>
    <row r="1176" spans="1:3" x14ac:dyDescent="0.25">
      <c r="A1176">
        <v>539.70000000000005</v>
      </c>
      <c r="B1176">
        <v>54.39</v>
      </c>
      <c r="C1176" t="s">
        <v>22</v>
      </c>
    </row>
    <row r="1177" spans="1:3" x14ac:dyDescent="0.25">
      <c r="A1177">
        <v>624.40000000000009</v>
      </c>
      <c r="B1177">
        <v>59.879999999999995</v>
      </c>
      <c r="C1177" t="s">
        <v>21</v>
      </c>
    </row>
    <row r="1178" spans="1:3" x14ac:dyDescent="0.25">
      <c r="A1178">
        <v>505.80000000000007</v>
      </c>
      <c r="B1178">
        <v>52.550000000000004</v>
      </c>
      <c r="C1178" t="s">
        <v>22</v>
      </c>
    </row>
    <row r="1179" spans="1:3" x14ac:dyDescent="0.25">
      <c r="A1179">
        <v>515.19999999999993</v>
      </c>
      <c r="B1179">
        <v>44.349999999999994</v>
      </c>
      <c r="C1179" t="s">
        <v>22</v>
      </c>
    </row>
    <row r="1180" spans="1:3" x14ac:dyDescent="0.25">
      <c r="A1180">
        <v>403</v>
      </c>
      <c r="B1180">
        <v>33.46</v>
      </c>
      <c r="C1180" t="s">
        <v>21</v>
      </c>
    </row>
    <row r="1181" spans="1:3" x14ac:dyDescent="0.25">
      <c r="A1181">
        <v>563.4</v>
      </c>
      <c r="B1181">
        <v>57.71</v>
      </c>
      <c r="C1181" t="s">
        <v>21</v>
      </c>
    </row>
    <row r="1182" spans="1:3" x14ac:dyDescent="0.25">
      <c r="A1182">
        <v>681.3</v>
      </c>
      <c r="B1182">
        <v>67.92</v>
      </c>
      <c r="C1182" t="s">
        <v>21</v>
      </c>
    </row>
    <row r="1183" spans="1:3" x14ac:dyDescent="0.25">
      <c r="A1183">
        <v>604.5</v>
      </c>
      <c r="B1183">
        <v>75.39</v>
      </c>
      <c r="C1183" t="s">
        <v>22</v>
      </c>
    </row>
    <row r="1184" spans="1:3" x14ac:dyDescent="0.25">
      <c r="A1184">
        <v>602.70000000000005</v>
      </c>
      <c r="B1184">
        <v>60.699999999999996</v>
      </c>
      <c r="C1184" t="s">
        <v>21</v>
      </c>
    </row>
    <row r="1185" spans="1:3" x14ac:dyDescent="0.25">
      <c r="A1185">
        <v>512.6</v>
      </c>
      <c r="B1185">
        <v>58.31</v>
      </c>
      <c r="C1185" t="s">
        <v>21</v>
      </c>
    </row>
    <row r="1186" spans="1:3" x14ac:dyDescent="0.25">
      <c r="A1186">
        <v>641.20000000000005</v>
      </c>
      <c r="B1186">
        <v>65.98</v>
      </c>
      <c r="C1186" t="s">
        <v>21</v>
      </c>
    </row>
    <row r="1187" spans="1:3" x14ac:dyDescent="0.25">
      <c r="A1187">
        <v>713.2</v>
      </c>
      <c r="B1187">
        <v>75.070000000000007</v>
      </c>
      <c r="C1187" t="s">
        <v>22</v>
      </c>
    </row>
    <row r="1188" spans="1:3" x14ac:dyDescent="0.25">
      <c r="A1188">
        <v>534.6</v>
      </c>
      <c r="B1188">
        <v>56.56</v>
      </c>
      <c r="C1188" t="s">
        <v>22</v>
      </c>
    </row>
    <row r="1189" spans="1:3" x14ac:dyDescent="0.25">
      <c r="A1189">
        <v>698.2</v>
      </c>
      <c r="B1189">
        <v>73.429999999999993</v>
      </c>
      <c r="C1189" t="s">
        <v>21</v>
      </c>
    </row>
    <row r="1190" spans="1:3" x14ac:dyDescent="0.25">
      <c r="A1190">
        <v>490.7</v>
      </c>
      <c r="B1190">
        <v>38.29</v>
      </c>
      <c r="C1190" t="s">
        <v>21</v>
      </c>
    </row>
    <row r="1191" spans="1:3" x14ac:dyDescent="0.25">
      <c r="A1191">
        <v>547.4</v>
      </c>
      <c r="B1191">
        <v>48.52</v>
      </c>
      <c r="C1191" t="s">
        <v>21</v>
      </c>
    </row>
    <row r="1192" spans="1:3" x14ac:dyDescent="0.25">
      <c r="A1192">
        <v>619</v>
      </c>
      <c r="B1192">
        <v>58.759999999999991</v>
      </c>
      <c r="C1192" t="s">
        <v>21</v>
      </c>
    </row>
    <row r="1193" spans="1:3" x14ac:dyDescent="0.25">
      <c r="A1193">
        <v>479.50000000000006</v>
      </c>
      <c r="B1193">
        <v>47.27</v>
      </c>
      <c r="C1193" t="s">
        <v>21</v>
      </c>
    </row>
    <row r="1194" spans="1:3" x14ac:dyDescent="0.25">
      <c r="A1194">
        <v>580.90000000000009</v>
      </c>
      <c r="B1194">
        <v>53.870000000000005</v>
      </c>
      <c r="C1194" t="s">
        <v>21</v>
      </c>
    </row>
    <row r="1195" spans="1:3" x14ac:dyDescent="0.25">
      <c r="A1195">
        <v>656</v>
      </c>
      <c r="B1195">
        <v>60.56</v>
      </c>
      <c r="C1195" t="s">
        <v>21</v>
      </c>
    </row>
    <row r="1196" spans="1:3" x14ac:dyDescent="0.25">
      <c r="A1196">
        <v>686.3</v>
      </c>
      <c r="B1196">
        <v>76.34</v>
      </c>
      <c r="C1196" t="s">
        <v>22</v>
      </c>
    </row>
    <row r="1197" spans="1:3" x14ac:dyDescent="0.25">
      <c r="A1197">
        <v>492.70000000000005</v>
      </c>
      <c r="B1197">
        <v>47.620000000000005</v>
      </c>
      <c r="C1197" t="s">
        <v>21</v>
      </c>
    </row>
    <row r="1198" spans="1:3" x14ac:dyDescent="0.25">
      <c r="A1198">
        <v>637.09999999999991</v>
      </c>
      <c r="B1198">
        <v>65.260000000000005</v>
      </c>
      <c r="C1198" t="s">
        <v>21</v>
      </c>
    </row>
    <row r="1199" spans="1:3" x14ac:dyDescent="0.25">
      <c r="A1199">
        <v>644.79999999999995</v>
      </c>
      <c r="B1199">
        <v>65.819999999999993</v>
      </c>
      <c r="C1199" t="s">
        <v>21</v>
      </c>
    </row>
    <row r="1200" spans="1:3" x14ac:dyDescent="0.25">
      <c r="A1200">
        <v>479.00000000000006</v>
      </c>
      <c r="B1200">
        <v>46.900000000000006</v>
      </c>
      <c r="C1200" t="s">
        <v>21</v>
      </c>
    </row>
    <row r="1201" spans="1:3" x14ac:dyDescent="0.25">
      <c r="A1201">
        <v>636</v>
      </c>
      <c r="B1201">
        <v>64.12</v>
      </c>
      <c r="C1201" t="s">
        <v>21</v>
      </c>
    </row>
    <row r="1202" spans="1:3" x14ac:dyDescent="0.25">
      <c r="A1202">
        <v>458.79999999999995</v>
      </c>
      <c r="B1202">
        <v>43.410000000000004</v>
      </c>
      <c r="C1202" t="s">
        <v>21</v>
      </c>
    </row>
    <row r="1203" spans="1:3" x14ac:dyDescent="0.25">
      <c r="A1203">
        <v>519</v>
      </c>
      <c r="B1203">
        <v>47.81</v>
      </c>
      <c r="C1203" t="s">
        <v>21</v>
      </c>
    </row>
    <row r="1204" spans="1:3" x14ac:dyDescent="0.25">
      <c r="A1204">
        <v>680.80000000000007</v>
      </c>
      <c r="B1204">
        <v>68.02</v>
      </c>
      <c r="C1204" t="s">
        <v>21</v>
      </c>
    </row>
    <row r="1205" spans="1:3" x14ac:dyDescent="0.25">
      <c r="A1205">
        <v>665.7</v>
      </c>
      <c r="B1205">
        <v>71.239999999999995</v>
      </c>
      <c r="C1205" t="s">
        <v>21</v>
      </c>
    </row>
    <row r="1206" spans="1:3" x14ac:dyDescent="0.25">
      <c r="A1206">
        <v>662.1</v>
      </c>
      <c r="B1206">
        <v>64.53</v>
      </c>
      <c r="C1206" t="s">
        <v>22</v>
      </c>
    </row>
    <row r="1207" spans="1:3" x14ac:dyDescent="0.25">
      <c r="A1207">
        <v>601.70000000000005</v>
      </c>
      <c r="B1207">
        <v>68.27000000000001</v>
      </c>
      <c r="C1207" t="s">
        <v>21</v>
      </c>
    </row>
    <row r="1208" spans="1:3" x14ac:dyDescent="0.25">
      <c r="A1208">
        <v>359.00000000000006</v>
      </c>
      <c r="B1208">
        <v>30.039999999999996</v>
      </c>
      <c r="C1208" t="s">
        <v>21</v>
      </c>
    </row>
    <row r="1209" spans="1:3" x14ac:dyDescent="0.25">
      <c r="A1209">
        <v>825.7</v>
      </c>
      <c r="B1209">
        <v>90.460000000000008</v>
      </c>
      <c r="C1209" t="s">
        <v>22</v>
      </c>
    </row>
    <row r="1210" spans="1:3" x14ac:dyDescent="0.25">
      <c r="A1210">
        <v>719.59999999999991</v>
      </c>
      <c r="B1210">
        <v>66.03</v>
      </c>
      <c r="C1210" t="s">
        <v>21</v>
      </c>
    </row>
    <row r="1211" spans="1:3" x14ac:dyDescent="0.25">
      <c r="A1211">
        <v>735</v>
      </c>
      <c r="B1211">
        <v>75.56</v>
      </c>
      <c r="C1211" t="s">
        <v>22</v>
      </c>
    </row>
    <row r="1212" spans="1:3" x14ac:dyDescent="0.25">
      <c r="A1212">
        <v>615.29999999999995</v>
      </c>
      <c r="B1212">
        <v>64.59</v>
      </c>
      <c r="C1212" t="s">
        <v>21</v>
      </c>
    </row>
    <row r="1213" spans="1:3" x14ac:dyDescent="0.25">
      <c r="A1213">
        <v>425.4</v>
      </c>
      <c r="B1213">
        <v>36.58</v>
      </c>
      <c r="C1213" t="s">
        <v>21</v>
      </c>
    </row>
    <row r="1214" spans="1:3" x14ac:dyDescent="0.25">
      <c r="A1214">
        <v>559.30000000000007</v>
      </c>
      <c r="B1214">
        <v>50.04</v>
      </c>
      <c r="C1214" t="s">
        <v>21</v>
      </c>
    </row>
    <row r="1215" spans="1:3" x14ac:dyDescent="0.25">
      <c r="A1215">
        <v>577.6</v>
      </c>
      <c r="B1215">
        <v>58.580000000000005</v>
      </c>
      <c r="C1215" t="s">
        <v>21</v>
      </c>
    </row>
    <row r="1216" spans="1:3" x14ac:dyDescent="0.25">
      <c r="A1216">
        <v>570.29999999999995</v>
      </c>
      <c r="B1216">
        <v>55.55</v>
      </c>
      <c r="C1216" t="s">
        <v>21</v>
      </c>
    </row>
    <row r="1217" spans="1:3" x14ac:dyDescent="0.25">
      <c r="A1217">
        <v>590.49999999999989</v>
      </c>
      <c r="B1217">
        <v>61.419999999999995</v>
      </c>
      <c r="C1217" t="s">
        <v>21</v>
      </c>
    </row>
    <row r="1218" spans="1:3" x14ac:dyDescent="0.25">
      <c r="A1218">
        <v>851.8</v>
      </c>
      <c r="B1218">
        <v>88.13000000000001</v>
      </c>
      <c r="C1218" t="s">
        <v>22</v>
      </c>
    </row>
    <row r="1219" spans="1:3" x14ac:dyDescent="0.25">
      <c r="A1219">
        <v>448.8</v>
      </c>
      <c r="B1219">
        <v>40.200000000000003</v>
      </c>
      <c r="C1219" t="s">
        <v>21</v>
      </c>
    </row>
    <row r="1220" spans="1:3" x14ac:dyDescent="0.25">
      <c r="A1220">
        <v>600.59999999999991</v>
      </c>
      <c r="B1220">
        <v>55.339999999999996</v>
      </c>
      <c r="C1220" t="s">
        <v>21</v>
      </c>
    </row>
    <row r="1221" spans="1:3" x14ac:dyDescent="0.25">
      <c r="A1221">
        <v>626.6</v>
      </c>
      <c r="B1221">
        <v>53.31</v>
      </c>
      <c r="C1221" t="s">
        <v>21</v>
      </c>
    </row>
    <row r="1222" spans="1:3" x14ac:dyDescent="0.25">
      <c r="A1222">
        <v>486.29999999999995</v>
      </c>
      <c r="B1222">
        <v>44.779999999999994</v>
      </c>
      <c r="C1222" t="s">
        <v>21</v>
      </c>
    </row>
    <row r="1223" spans="1:3" x14ac:dyDescent="0.25">
      <c r="A1223">
        <v>533.79999999999995</v>
      </c>
      <c r="B1223">
        <v>52.87</v>
      </c>
      <c r="C1223" t="s">
        <v>21</v>
      </c>
    </row>
    <row r="1224" spans="1:3" x14ac:dyDescent="0.25">
      <c r="A1224">
        <v>435.00000000000006</v>
      </c>
      <c r="B1224">
        <v>56.24</v>
      </c>
      <c r="C1224" t="s">
        <v>21</v>
      </c>
    </row>
    <row r="1225" spans="1:3" x14ac:dyDescent="0.25">
      <c r="A1225">
        <v>738.49999999999989</v>
      </c>
      <c r="B1225">
        <v>72.099999999999994</v>
      </c>
      <c r="C1225" t="s">
        <v>21</v>
      </c>
    </row>
    <row r="1226" spans="1:3" x14ac:dyDescent="0.25">
      <c r="A1226">
        <v>640</v>
      </c>
      <c r="B1226">
        <v>57.279999999999994</v>
      </c>
      <c r="C1226" t="s">
        <v>21</v>
      </c>
    </row>
    <row r="1227" spans="1:3" x14ac:dyDescent="0.25">
      <c r="A1227">
        <v>706.80000000000007</v>
      </c>
      <c r="B1227">
        <v>60.27</v>
      </c>
      <c r="C1227" t="s">
        <v>21</v>
      </c>
    </row>
    <row r="1228" spans="1:3" x14ac:dyDescent="0.25">
      <c r="A1228">
        <v>490.79999999999995</v>
      </c>
      <c r="B1228">
        <v>56.790000000000006</v>
      </c>
      <c r="C1228" t="s">
        <v>21</v>
      </c>
    </row>
    <row r="1229" spans="1:3" x14ac:dyDescent="0.25">
      <c r="A1229">
        <v>499.70000000000005</v>
      </c>
      <c r="B1229">
        <v>49.480000000000004</v>
      </c>
      <c r="C1229" t="s">
        <v>21</v>
      </c>
    </row>
    <row r="1230" spans="1:3" x14ac:dyDescent="0.25">
      <c r="A1230">
        <v>623.9</v>
      </c>
      <c r="B1230">
        <v>60.940000000000005</v>
      </c>
      <c r="C1230" t="s">
        <v>21</v>
      </c>
    </row>
    <row r="1231" spans="1:3" x14ac:dyDescent="0.25">
      <c r="A1231">
        <v>556.79999999999995</v>
      </c>
      <c r="B1231">
        <v>60.17</v>
      </c>
      <c r="C1231" t="s">
        <v>21</v>
      </c>
    </row>
    <row r="1232" spans="1:3" x14ac:dyDescent="0.25">
      <c r="A1232">
        <v>601.79999999999995</v>
      </c>
      <c r="B1232">
        <v>54.730000000000004</v>
      </c>
      <c r="C1232" t="s">
        <v>21</v>
      </c>
    </row>
    <row r="1233" spans="1:3" x14ac:dyDescent="0.25">
      <c r="A1233">
        <v>482.99999999999994</v>
      </c>
      <c r="B1233">
        <v>51.14</v>
      </c>
      <c r="C1233" t="s">
        <v>21</v>
      </c>
    </row>
    <row r="1234" spans="1:3" x14ac:dyDescent="0.25">
      <c r="A1234">
        <v>683.7</v>
      </c>
      <c r="B1234">
        <v>66.650000000000006</v>
      </c>
      <c r="C1234" t="s">
        <v>21</v>
      </c>
    </row>
    <row r="1235" spans="1:3" x14ac:dyDescent="0.25">
      <c r="A1235">
        <v>510.7</v>
      </c>
      <c r="B1235">
        <v>53.760000000000005</v>
      </c>
      <c r="C1235" t="s">
        <v>22</v>
      </c>
    </row>
    <row r="1236" spans="1:3" x14ac:dyDescent="0.25">
      <c r="A1236">
        <v>623.79999999999995</v>
      </c>
      <c r="B1236">
        <v>64.58</v>
      </c>
      <c r="C1236" t="s">
        <v>21</v>
      </c>
    </row>
    <row r="1237" spans="1:3" x14ac:dyDescent="0.25">
      <c r="A1237">
        <v>673</v>
      </c>
      <c r="B1237">
        <v>63.35</v>
      </c>
      <c r="C1237" t="s">
        <v>21</v>
      </c>
    </row>
    <row r="1238" spans="1:3" x14ac:dyDescent="0.25">
      <c r="A1238">
        <v>748.9</v>
      </c>
      <c r="B1238">
        <v>73.429999999999993</v>
      </c>
      <c r="C1238" t="s">
        <v>21</v>
      </c>
    </row>
    <row r="1239" spans="1:3" x14ac:dyDescent="0.25">
      <c r="A1239">
        <v>594.99999999999989</v>
      </c>
      <c r="B1239">
        <v>55.74</v>
      </c>
      <c r="C1239" t="s">
        <v>21</v>
      </c>
    </row>
    <row r="1240" spans="1:3" x14ac:dyDescent="0.25">
      <c r="A1240">
        <v>605.9</v>
      </c>
      <c r="B1240">
        <v>61.329999999999991</v>
      </c>
      <c r="C1240" t="s">
        <v>21</v>
      </c>
    </row>
    <row r="1241" spans="1:3" x14ac:dyDescent="0.25">
      <c r="A1241">
        <v>536.9</v>
      </c>
      <c r="B1241">
        <v>47.379999999999995</v>
      </c>
      <c r="C1241" t="s">
        <v>21</v>
      </c>
    </row>
    <row r="1242" spans="1:3" x14ac:dyDescent="0.25">
      <c r="A1242">
        <v>715</v>
      </c>
      <c r="B1242">
        <v>78.33</v>
      </c>
      <c r="C1242" t="s">
        <v>21</v>
      </c>
    </row>
    <row r="1243" spans="1:3" x14ac:dyDescent="0.25">
      <c r="A1243">
        <v>574.80000000000007</v>
      </c>
      <c r="B1243">
        <v>53.980000000000004</v>
      </c>
      <c r="C1243" t="s">
        <v>21</v>
      </c>
    </row>
    <row r="1244" spans="1:3" x14ac:dyDescent="0.25">
      <c r="A1244">
        <v>580.5</v>
      </c>
      <c r="B1244">
        <v>61.800000000000004</v>
      </c>
      <c r="C1244" t="s">
        <v>21</v>
      </c>
    </row>
    <row r="1245" spans="1:3" x14ac:dyDescent="0.25">
      <c r="A1245">
        <v>552.4</v>
      </c>
      <c r="B1245">
        <v>55.28</v>
      </c>
      <c r="C1245" t="s">
        <v>21</v>
      </c>
    </row>
    <row r="1246" spans="1:3" x14ac:dyDescent="0.25">
      <c r="A1246">
        <v>707</v>
      </c>
      <c r="B1246">
        <v>69.77</v>
      </c>
      <c r="C1246" t="s">
        <v>21</v>
      </c>
    </row>
    <row r="1247" spans="1:3" x14ac:dyDescent="0.25">
      <c r="A1247">
        <v>525</v>
      </c>
      <c r="B1247">
        <v>47.34</v>
      </c>
      <c r="C1247" t="s">
        <v>21</v>
      </c>
    </row>
    <row r="1248" spans="1:3" x14ac:dyDescent="0.25">
      <c r="A1248">
        <v>387.09999999999997</v>
      </c>
      <c r="B1248">
        <v>42.919999999999995</v>
      </c>
      <c r="C1248" t="s">
        <v>21</v>
      </c>
    </row>
    <row r="1249" spans="1:3" x14ac:dyDescent="0.25">
      <c r="A1249">
        <v>470</v>
      </c>
      <c r="B1249">
        <v>38.65</v>
      </c>
      <c r="C1249" t="s">
        <v>21</v>
      </c>
    </row>
    <row r="1250" spans="1:3" x14ac:dyDescent="0.25">
      <c r="A1250">
        <v>553.4</v>
      </c>
      <c r="B1250">
        <v>58.639999999999993</v>
      </c>
      <c r="C1250" t="s">
        <v>21</v>
      </c>
    </row>
    <row r="1251" spans="1:3" x14ac:dyDescent="0.25">
      <c r="A1251">
        <v>594</v>
      </c>
      <c r="B1251">
        <v>62.809999999999995</v>
      </c>
      <c r="C1251" t="s">
        <v>22</v>
      </c>
    </row>
    <row r="1252" spans="1:3" x14ac:dyDescent="0.25">
      <c r="A1252">
        <v>566.19999999999993</v>
      </c>
      <c r="B1252">
        <v>56.23</v>
      </c>
      <c r="C1252" t="s">
        <v>22</v>
      </c>
    </row>
    <row r="1253" spans="1:3" x14ac:dyDescent="0.25">
      <c r="A1253">
        <v>427.70000000000005</v>
      </c>
      <c r="B1253">
        <v>48.51</v>
      </c>
      <c r="C1253" t="s">
        <v>21</v>
      </c>
    </row>
    <row r="1254" spans="1:3" x14ac:dyDescent="0.25">
      <c r="A1254">
        <v>392.1</v>
      </c>
      <c r="B1254">
        <v>34.840000000000003</v>
      </c>
      <c r="C1254" t="s">
        <v>22</v>
      </c>
    </row>
    <row r="1255" spans="1:3" x14ac:dyDescent="0.25">
      <c r="A1255">
        <v>621.4</v>
      </c>
      <c r="B1255">
        <v>65.209999999999994</v>
      </c>
      <c r="C1255" t="s">
        <v>21</v>
      </c>
    </row>
    <row r="1256" spans="1:3" x14ac:dyDescent="0.25">
      <c r="A1256">
        <v>659.80000000000007</v>
      </c>
      <c r="B1256">
        <v>57.269999999999996</v>
      </c>
      <c r="C1256" t="s">
        <v>21</v>
      </c>
    </row>
    <row r="1257" spans="1:3" x14ac:dyDescent="0.25">
      <c r="A1257">
        <v>651.29999999999995</v>
      </c>
      <c r="B1257">
        <v>70.930000000000007</v>
      </c>
      <c r="C1257" t="s">
        <v>21</v>
      </c>
    </row>
    <row r="1258" spans="1:3" x14ac:dyDescent="0.25">
      <c r="A1258">
        <v>549.6</v>
      </c>
      <c r="B1258">
        <v>56.230000000000004</v>
      </c>
      <c r="C1258" t="s">
        <v>22</v>
      </c>
    </row>
    <row r="1259" spans="1:3" x14ac:dyDescent="0.25">
      <c r="A1259">
        <v>595.5</v>
      </c>
      <c r="B1259">
        <v>53.059999999999995</v>
      </c>
      <c r="C1259" t="s">
        <v>21</v>
      </c>
    </row>
    <row r="1260" spans="1:3" x14ac:dyDescent="0.25">
      <c r="A1260">
        <v>522.90000000000009</v>
      </c>
      <c r="B1260">
        <v>51.929999999999993</v>
      </c>
      <c r="C1260" t="s">
        <v>21</v>
      </c>
    </row>
    <row r="1261" spans="1:3" x14ac:dyDescent="0.25">
      <c r="A1261">
        <v>622.1</v>
      </c>
      <c r="B1261">
        <v>72.009999999999991</v>
      </c>
      <c r="C1261" t="s">
        <v>21</v>
      </c>
    </row>
    <row r="1262" spans="1:3" x14ac:dyDescent="0.25">
      <c r="A1262">
        <v>461.90000000000003</v>
      </c>
      <c r="B1262">
        <v>52.150000000000006</v>
      </c>
      <c r="C1262" t="s">
        <v>21</v>
      </c>
    </row>
    <row r="1263" spans="1:3" x14ac:dyDescent="0.25">
      <c r="A1263">
        <v>632.69999999999993</v>
      </c>
      <c r="B1263">
        <v>66.47</v>
      </c>
      <c r="C1263" t="s">
        <v>21</v>
      </c>
    </row>
    <row r="1264" spans="1:3" x14ac:dyDescent="0.25">
      <c r="A1264">
        <v>662.9</v>
      </c>
      <c r="B1264">
        <v>72.34</v>
      </c>
      <c r="C1264" t="s">
        <v>21</v>
      </c>
    </row>
    <row r="1265" spans="1:3" x14ac:dyDescent="0.25">
      <c r="A1265">
        <v>518.6</v>
      </c>
      <c r="B1265">
        <v>53.75</v>
      </c>
      <c r="C1265" t="s">
        <v>21</v>
      </c>
    </row>
    <row r="1266" spans="1:3" x14ac:dyDescent="0.25">
      <c r="A1266">
        <v>687.1</v>
      </c>
      <c r="B1266">
        <v>68.39</v>
      </c>
      <c r="C1266" t="s">
        <v>21</v>
      </c>
    </row>
    <row r="1267" spans="1:3" x14ac:dyDescent="0.25">
      <c r="A1267">
        <v>446.79999999999995</v>
      </c>
      <c r="B1267">
        <v>42.05</v>
      </c>
      <c r="C1267" t="s">
        <v>21</v>
      </c>
    </row>
    <row r="1268" spans="1:3" x14ac:dyDescent="0.25">
      <c r="A1268">
        <v>531.90000000000009</v>
      </c>
      <c r="B1268">
        <v>45.71</v>
      </c>
      <c r="C1268" t="s">
        <v>21</v>
      </c>
    </row>
    <row r="1269" spans="1:3" x14ac:dyDescent="0.25">
      <c r="A1269">
        <v>803.7</v>
      </c>
      <c r="B1269">
        <v>80.010000000000005</v>
      </c>
      <c r="C1269" t="s">
        <v>22</v>
      </c>
    </row>
    <row r="1270" spans="1:3" x14ac:dyDescent="0.25">
      <c r="A1270">
        <v>578.30000000000007</v>
      </c>
      <c r="B1270">
        <v>62</v>
      </c>
      <c r="C1270" t="s">
        <v>21</v>
      </c>
    </row>
    <row r="1271" spans="1:3" x14ac:dyDescent="0.25">
      <c r="A1271">
        <v>563.5</v>
      </c>
      <c r="B1271">
        <v>57.349999999999994</v>
      </c>
      <c r="C1271" t="s">
        <v>21</v>
      </c>
    </row>
    <row r="1272" spans="1:3" x14ac:dyDescent="0.25">
      <c r="A1272">
        <v>539</v>
      </c>
      <c r="B1272">
        <v>50.81</v>
      </c>
      <c r="C1272" t="s">
        <v>21</v>
      </c>
    </row>
    <row r="1273" spans="1:3" x14ac:dyDescent="0.25">
      <c r="A1273">
        <v>574.4</v>
      </c>
      <c r="B1273">
        <v>56.72</v>
      </c>
      <c r="C1273" t="s">
        <v>21</v>
      </c>
    </row>
    <row r="1274" spans="1:3" x14ac:dyDescent="0.25">
      <c r="A1274">
        <v>558.9</v>
      </c>
      <c r="B1274">
        <v>53.899999999999991</v>
      </c>
      <c r="C1274" t="s">
        <v>21</v>
      </c>
    </row>
    <row r="1275" spans="1:3" x14ac:dyDescent="0.25">
      <c r="A1275">
        <v>459.90000000000003</v>
      </c>
      <c r="B1275">
        <v>46.96</v>
      </c>
      <c r="C1275" t="s">
        <v>21</v>
      </c>
    </row>
    <row r="1276" spans="1:3" x14ac:dyDescent="0.25">
      <c r="A1276">
        <v>712.8</v>
      </c>
      <c r="B1276">
        <v>79.38</v>
      </c>
      <c r="C1276" t="s">
        <v>22</v>
      </c>
    </row>
    <row r="1277" spans="1:3" x14ac:dyDescent="0.25">
      <c r="A1277">
        <v>596.1</v>
      </c>
      <c r="B1277">
        <v>60.190000000000005</v>
      </c>
      <c r="C1277" t="s">
        <v>21</v>
      </c>
    </row>
    <row r="1278" spans="1:3" x14ac:dyDescent="0.25">
      <c r="A1278">
        <v>512.70000000000005</v>
      </c>
      <c r="B1278">
        <v>50.599999999999994</v>
      </c>
      <c r="C1278" t="s">
        <v>21</v>
      </c>
    </row>
    <row r="1279" spans="1:3" x14ac:dyDescent="0.25">
      <c r="A1279">
        <v>480.69999999999993</v>
      </c>
      <c r="B1279">
        <v>49.74</v>
      </c>
      <c r="C1279" t="s">
        <v>21</v>
      </c>
    </row>
    <row r="1280" spans="1:3" x14ac:dyDescent="0.25">
      <c r="A1280">
        <v>594.5</v>
      </c>
      <c r="B1280">
        <v>55.960000000000008</v>
      </c>
      <c r="C1280" t="s">
        <v>21</v>
      </c>
    </row>
    <row r="1281" spans="1:3" x14ac:dyDescent="0.25">
      <c r="A1281">
        <v>627.29999999999995</v>
      </c>
      <c r="B1281">
        <v>68.679999999999993</v>
      </c>
      <c r="C1281" t="s">
        <v>21</v>
      </c>
    </row>
    <row r="1282" spans="1:3" x14ac:dyDescent="0.25">
      <c r="A1282">
        <v>577.59999999999991</v>
      </c>
      <c r="B1282">
        <v>53.099999999999994</v>
      </c>
      <c r="C1282" t="s">
        <v>22</v>
      </c>
    </row>
    <row r="1283" spans="1:3" x14ac:dyDescent="0.25">
      <c r="A1283">
        <v>709.99999999999989</v>
      </c>
      <c r="B1283">
        <v>75.67</v>
      </c>
      <c r="C1283" t="s">
        <v>21</v>
      </c>
    </row>
    <row r="1284" spans="1:3" x14ac:dyDescent="0.25">
      <c r="A1284">
        <v>699.8</v>
      </c>
      <c r="B1284">
        <v>74.52000000000001</v>
      </c>
      <c r="C1284" t="s">
        <v>22</v>
      </c>
    </row>
    <row r="1285" spans="1:3" x14ac:dyDescent="0.25">
      <c r="A1285">
        <v>573.30000000000007</v>
      </c>
      <c r="B1285">
        <v>56.339999999999996</v>
      </c>
      <c r="C1285" t="s">
        <v>21</v>
      </c>
    </row>
    <row r="1286" spans="1:3" x14ac:dyDescent="0.25">
      <c r="A1286">
        <v>514.6</v>
      </c>
      <c r="B1286">
        <v>45.150000000000006</v>
      </c>
      <c r="C1286" t="s">
        <v>21</v>
      </c>
    </row>
    <row r="1287" spans="1:3" x14ac:dyDescent="0.25">
      <c r="A1287">
        <v>404</v>
      </c>
      <c r="B1287">
        <v>40.29</v>
      </c>
      <c r="C1287" t="s">
        <v>21</v>
      </c>
    </row>
    <row r="1288" spans="1:3" x14ac:dyDescent="0.25">
      <c r="A1288">
        <v>543.79999999999995</v>
      </c>
      <c r="B1288">
        <v>50.72</v>
      </c>
      <c r="C1288" t="s">
        <v>21</v>
      </c>
    </row>
    <row r="1289" spans="1:3" x14ac:dyDescent="0.25">
      <c r="A1289">
        <v>698.1</v>
      </c>
      <c r="B1289">
        <v>75.37</v>
      </c>
      <c r="C1289" t="s">
        <v>21</v>
      </c>
    </row>
    <row r="1290" spans="1:3" x14ac:dyDescent="0.25">
      <c r="A1290">
        <v>512.6</v>
      </c>
      <c r="B1290">
        <v>45.34</v>
      </c>
      <c r="C1290" t="s">
        <v>22</v>
      </c>
    </row>
    <row r="1291" spans="1:3" x14ac:dyDescent="0.25">
      <c r="A1291">
        <v>549</v>
      </c>
      <c r="B1291">
        <v>48.449999999999996</v>
      </c>
      <c r="C1291" t="s">
        <v>22</v>
      </c>
    </row>
    <row r="1292" spans="1:3" x14ac:dyDescent="0.25">
      <c r="A1292">
        <v>623.9</v>
      </c>
      <c r="B1292">
        <v>61.85</v>
      </c>
      <c r="C1292" t="s">
        <v>21</v>
      </c>
    </row>
    <row r="1293" spans="1:3" x14ac:dyDescent="0.25">
      <c r="A1293">
        <v>578</v>
      </c>
      <c r="B1293">
        <v>53.19</v>
      </c>
      <c r="C1293" t="s">
        <v>21</v>
      </c>
    </row>
    <row r="1294" spans="1:3" x14ac:dyDescent="0.25">
      <c r="A1294">
        <v>588.09999999999991</v>
      </c>
      <c r="B1294">
        <v>51.620000000000005</v>
      </c>
      <c r="C1294" t="s">
        <v>21</v>
      </c>
    </row>
    <row r="1295" spans="1:3" x14ac:dyDescent="0.25">
      <c r="A1295">
        <v>465.3</v>
      </c>
      <c r="B1295">
        <v>40.889999999999993</v>
      </c>
      <c r="C1295" t="s">
        <v>21</v>
      </c>
    </row>
    <row r="1296" spans="1:3" x14ac:dyDescent="0.25">
      <c r="A1296">
        <v>688.59999999999991</v>
      </c>
      <c r="B1296">
        <v>65.180000000000007</v>
      </c>
      <c r="C1296" t="s">
        <v>21</v>
      </c>
    </row>
    <row r="1297" spans="1:3" x14ac:dyDescent="0.25">
      <c r="A1297">
        <v>860.19999999999993</v>
      </c>
      <c r="B1297">
        <v>89.76</v>
      </c>
      <c r="C1297" t="s">
        <v>22</v>
      </c>
    </row>
    <row r="1298" spans="1:3" x14ac:dyDescent="0.25">
      <c r="A1298">
        <v>615.79999999999995</v>
      </c>
      <c r="B1298">
        <v>59.749999999999993</v>
      </c>
      <c r="C1298" t="s">
        <v>21</v>
      </c>
    </row>
    <row r="1299" spans="1:3" x14ac:dyDescent="0.25">
      <c r="A1299">
        <v>608.79999999999995</v>
      </c>
      <c r="B1299">
        <v>59.64</v>
      </c>
      <c r="C1299" t="s">
        <v>21</v>
      </c>
    </row>
    <row r="1300" spans="1:3" x14ac:dyDescent="0.25">
      <c r="A1300">
        <v>406.59999999999997</v>
      </c>
      <c r="B1300">
        <v>44.61</v>
      </c>
      <c r="C1300" t="s">
        <v>21</v>
      </c>
    </row>
    <row r="1301" spans="1:3" x14ac:dyDescent="0.25">
      <c r="A1301">
        <v>504.09999999999997</v>
      </c>
      <c r="B1301">
        <v>51.019999999999996</v>
      </c>
      <c r="C1301" t="s">
        <v>21</v>
      </c>
    </row>
    <row r="1302" spans="1:3" x14ac:dyDescent="0.25">
      <c r="A1302">
        <v>728.19999999999993</v>
      </c>
      <c r="B1302">
        <v>78.929999999999993</v>
      </c>
      <c r="C1302" t="s">
        <v>22</v>
      </c>
    </row>
    <row r="1303" spans="1:3" x14ac:dyDescent="0.25">
      <c r="A1303">
        <v>594.79999999999995</v>
      </c>
      <c r="B1303">
        <v>59.730000000000004</v>
      </c>
      <c r="C1303" t="s">
        <v>21</v>
      </c>
    </row>
    <row r="1304" spans="1:3" x14ac:dyDescent="0.25">
      <c r="A1304">
        <v>534.70000000000005</v>
      </c>
      <c r="B1304">
        <v>61.39</v>
      </c>
      <c r="C1304" t="s">
        <v>21</v>
      </c>
    </row>
    <row r="1305" spans="1:3" x14ac:dyDescent="0.25">
      <c r="A1305">
        <v>691.09999999999991</v>
      </c>
      <c r="B1305">
        <v>64.77</v>
      </c>
      <c r="C1305" t="s">
        <v>22</v>
      </c>
    </row>
    <row r="1306" spans="1:3" x14ac:dyDescent="0.25">
      <c r="A1306">
        <v>533.9</v>
      </c>
      <c r="B1306">
        <v>47.97</v>
      </c>
      <c r="C1306" t="s">
        <v>21</v>
      </c>
    </row>
    <row r="1307" spans="1:3" x14ac:dyDescent="0.25">
      <c r="A1307">
        <v>685.1</v>
      </c>
      <c r="B1307">
        <v>72.800000000000011</v>
      </c>
      <c r="C1307" t="s">
        <v>21</v>
      </c>
    </row>
    <row r="1308" spans="1:3" x14ac:dyDescent="0.25">
      <c r="A1308">
        <v>597.70000000000005</v>
      </c>
      <c r="B1308">
        <v>67.539999999999992</v>
      </c>
      <c r="C1308" t="s">
        <v>21</v>
      </c>
    </row>
    <row r="1309" spans="1:3" x14ac:dyDescent="0.25">
      <c r="A1309">
        <v>589.69999999999993</v>
      </c>
      <c r="B1309">
        <v>56.46</v>
      </c>
      <c r="C1309" t="s">
        <v>21</v>
      </c>
    </row>
    <row r="1310" spans="1:3" x14ac:dyDescent="0.25">
      <c r="A1310">
        <v>434.9</v>
      </c>
      <c r="B1310">
        <v>38.6</v>
      </c>
      <c r="C1310" t="s">
        <v>21</v>
      </c>
    </row>
    <row r="1311" spans="1:3" x14ac:dyDescent="0.25">
      <c r="A1311">
        <v>645.70000000000005</v>
      </c>
      <c r="B1311">
        <v>64.72999999999999</v>
      </c>
      <c r="C1311" t="s">
        <v>21</v>
      </c>
    </row>
    <row r="1312" spans="1:3" x14ac:dyDescent="0.25">
      <c r="A1312">
        <v>593.19999999999993</v>
      </c>
      <c r="B1312">
        <v>62.569999999999993</v>
      </c>
      <c r="C1312" t="s">
        <v>21</v>
      </c>
    </row>
    <row r="1313" spans="1:3" x14ac:dyDescent="0.25">
      <c r="A1313">
        <v>692.9</v>
      </c>
      <c r="B1313">
        <v>73.790000000000006</v>
      </c>
      <c r="C1313" t="s">
        <v>21</v>
      </c>
    </row>
    <row r="1314" spans="1:3" x14ac:dyDescent="0.25">
      <c r="A1314">
        <v>596.09999999999991</v>
      </c>
      <c r="B1314">
        <v>70.05</v>
      </c>
      <c r="C1314" t="s">
        <v>21</v>
      </c>
    </row>
    <row r="1315" spans="1:3" x14ac:dyDescent="0.25">
      <c r="A1315">
        <v>507.40000000000003</v>
      </c>
      <c r="B1315">
        <v>48.42</v>
      </c>
      <c r="C1315" t="s">
        <v>21</v>
      </c>
    </row>
    <row r="1316" spans="1:3" x14ac:dyDescent="0.25">
      <c r="A1316">
        <v>545.1</v>
      </c>
      <c r="B1316">
        <v>52.25</v>
      </c>
      <c r="C1316" t="s">
        <v>21</v>
      </c>
    </row>
    <row r="1317" spans="1:3" x14ac:dyDescent="0.25">
      <c r="A1317">
        <v>646.70000000000005</v>
      </c>
      <c r="B1317">
        <v>63.080000000000005</v>
      </c>
      <c r="C1317" t="s">
        <v>21</v>
      </c>
    </row>
    <row r="1318" spans="1:3" x14ac:dyDescent="0.25">
      <c r="A1318">
        <v>517.4</v>
      </c>
      <c r="B1318">
        <v>45.390000000000008</v>
      </c>
      <c r="C1318" t="s">
        <v>22</v>
      </c>
    </row>
    <row r="1319" spans="1:3" x14ac:dyDescent="0.25">
      <c r="A1319">
        <v>612.90000000000009</v>
      </c>
      <c r="B1319">
        <v>61.010000000000005</v>
      </c>
      <c r="C1319" t="s">
        <v>21</v>
      </c>
    </row>
    <row r="1320" spans="1:3" x14ac:dyDescent="0.25">
      <c r="A1320">
        <v>563.99999999999989</v>
      </c>
      <c r="B1320">
        <v>57.17</v>
      </c>
      <c r="C1320" t="s">
        <v>21</v>
      </c>
    </row>
    <row r="1321" spans="1:3" x14ac:dyDescent="0.25">
      <c r="A1321">
        <v>589.1</v>
      </c>
      <c r="B1321">
        <v>54.940000000000005</v>
      </c>
      <c r="C1321" t="s">
        <v>21</v>
      </c>
    </row>
    <row r="1322" spans="1:3" x14ac:dyDescent="0.25">
      <c r="A1322">
        <v>546.19999999999993</v>
      </c>
      <c r="B1322">
        <v>57.699999999999996</v>
      </c>
      <c r="C1322" t="s">
        <v>21</v>
      </c>
    </row>
    <row r="1323" spans="1:3" x14ac:dyDescent="0.25">
      <c r="A1323">
        <v>471.40000000000003</v>
      </c>
      <c r="B1323">
        <v>49.33</v>
      </c>
      <c r="C1323" t="s">
        <v>22</v>
      </c>
    </row>
    <row r="1324" spans="1:3" x14ac:dyDescent="0.25">
      <c r="A1324">
        <v>509.2</v>
      </c>
      <c r="B1324">
        <v>49.77000000000001</v>
      </c>
      <c r="C1324" t="s">
        <v>21</v>
      </c>
    </row>
    <row r="1325" spans="1:3" x14ac:dyDescent="0.25">
      <c r="A1325">
        <v>520.79999999999995</v>
      </c>
      <c r="B1325">
        <v>55.45</v>
      </c>
      <c r="C1325" t="s">
        <v>21</v>
      </c>
    </row>
    <row r="1326" spans="1:3" x14ac:dyDescent="0.25">
      <c r="A1326">
        <v>676.1</v>
      </c>
      <c r="B1326">
        <v>67.7</v>
      </c>
      <c r="C1326" t="s">
        <v>21</v>
      </c>
    </row>
    <row r="1327" spans="1:3" x14ac:dyDescent="0.25">
      <c r="A1327">
        <v>512.6</v>
      </c>
      <c r="B1327">
        <v>51.259999999999991</v>
      </c>
      <c r="C1327" t="s">
        <v>21</v>
      </c>
    </row>
    <row r="1328" spans="1:3" x14ac:dyDescent="0.25">
      <c r="A1328">
        <v>573.20000000000005</v>
      </c>
      <c r="B1328">
        <v>54.81</v>
      </c>
      <c r="C1328" t="s">
        <v>21</v>
      </c>
    </row>
    <row r="1329" spans="1:3" x14ac:dyDescent="0.25">
      <c r="A1329">
        <v>729.5</v>
      </c>
      <c r="B1329">
        <v>76.98</v>
      </c>
      <c r="C1329" t="s">
        <v>22</v>
      </c>
    </row>
    <row r="1330" spans="1:3" x14ac:dyDescent="0.25">
      <c r="A1330">
        <v>717.1</v>
      </c>
      <c r="B1330">
        <v>67.77</v>
      </c>
      <c r="C1330" t="s">
        <v>21</v>
      </c>
    </row>
    <row r="1331" spans="1:3" x14ac:dyDescent="0.25">
      <c r="A1331">
        <v>535.50000000000011</v>
      </c>
      <c r="B1331">
        <v>49.930000000000007</v>
      </c>
      <c r="C1331" t="s">
        <v>21</v>
      </c>
    </row>
    <row r="1332" spans="1:3" x14ac:dyDescent="0.25">
      <c r="A1332">
        <v>574.5</v>
      </c>
      <c r="B1332">
        <v>57.83</v>
      </c>
      <c r="C1332" t="s">
        <v>21</v>
      </c>
    </row>
    <row r="1333" spans="1:3" x14ac:dyDescent="0.25">
      <c r="A1333">
        <v>692.5</v>
      </c>
      <c r="B1333">
        <v>73.819999999999993</v>
      </c>
      <c r="C1333" t="s">
        <v>21</v>
      </c>
    </row>
    <row r="1334" spans="1:3" x14ac:dyDescent="0.25">
      <c r="A1334">
        <v>697.2</v>
      </c>
      <c r="B1334">
        <v>61.14</v>
      </c>
      <c r="C1334" t="s">
        <v>21</v>
      </c>
    </row>
    <row r="1335" spans="1:3" x14ac:dyDescent="0.25">
      <c r="A1335">
        <v>585.79999999999995</v>
      </c>
      <c r="B1335">
        <v>59.53</v>
      </c>
      <c r="C1335" t="s">
        <v>21</v>
      </c>
    </row>
    <row r="1336" spans="1:3" x14ac:dyDescent="0.25">
      <c r="A1336">
        <v>469.59999999999997</v>
      </c>
      <c r="B1336">
        <v>44.08</v>
      </c>
      <c r="C1336" t="s">
        <v>21</v>
      </c>
    </row>
    <row r="1337" spans="1:3" x14ac:dyDescent="0.25">
      <c r="A1337">
        <v>465.6</v>
      </c>
      <c r="B1337">
        <v>44.250000000000007</v>
      </c>
      <c r="C1337" t="s">
        <v>22</v>
      </c>
    </row>
    <row r="1338" spans="1:3" x14ac:dyDescent="0.25">
      <c r="A1338">
        <v>546.19999999999993</v>
      </c>
      <c r="B1338">
        <v>52.44</v>
      </c>
      <c r="C1338" t="s">
        <v>21</v>
      </c>
    </row>
    <row r="1339" spans="1:3" x14ac:dyDescent="0.25">
      <c r="A1339">
        <v>508.2</v>
      </c>
      <c r="B1339">
        <v>53.150000000000006</v>
      </c>
      <c r="C1339" t="s">
        <v>21</v>
      </c>
    </row>
    <row r="1340" spans="1:3" x14ac:dyDescent="0.25">
      <c r="A1340">
        <v>582.20000000000005</v>
      </c>
      <c r="B1340">
        <v>56.27</v>
      </c>
      <c r="C1340" t="s">
        <v>21</v>
      </c>
    </row>
    <row r="1341" spans="1:3" x14ac:dyDescent="0.25">
      <c r="A1341">
        <v>477.69999999999993</v>
      </c>
      <c r="B1341">
        <v>45.489999999999995</v>
      </c>
      <c r="C1341" t="s">
        <v>21</v>
      </c>
    </row>
    <row r="1342" spans="1:3" x14ac:dyDescent="0.25">
      <c r="A1342">
        <v>652.40000000000009</v>
      </c>
      <c r="B1342">
        <v>67.8</v>
      </c>
      <c r="C1342" t="s">
        <v>21</v>
      </c>
    </row>
    <row r="1343" spans="1:3" x14ac:dyDescent="0.25">
      <c r="A1343">
        <v>634.10000000000014</v>
      </c>
      <c r="B1343">
        <v>54.42</v>
      </c>
      <c r="C1343" t="s">
        <v>21</v>
      </c>
    </row>
    <row r="1344" spans="1:3" x14ac:dyDescent="0.25">
      <c r="A1344">
        <v>613.19999999999993</v>
      </c>
      <c r="B1344">
        <v>68.010000000000005</v>
      </c>
      <c r="C1344" t="s">
        <v>21</v>
      </c>
    </row>
    <row r="1345" spans="1:3" x14ac:dyDescent="0.25">
      <c r="A1345">
        <v>541.79999999999995</v>
      </c>
      <c r="B1345">
        <v>55.120000000000005</v>
      </c>
      <c r="C1345" t="s">
        <v>21</v>
      </c>
    </row>
    <row r="1346" spans="1:3" x14ac:dyDescent="0.25">
      <c r="A1346">
        <v>773</v>
      </c>
      <c r="B1346">
        <v>73.05</v>
      </c>
      <c r="C1346" t="s">
        <v>21</v>
      </c>
    </row>
    <row r="1347" spans="1:3" x14ac:dyDescent="0.25">
      <c r="A1347">
        <v>688.6</v>
      </c>
      <c r="B1347">
        <v>75.540000000000006</v>
      </c>
      <c r="C1347" t="s">
        <v>22</v>
      </c>
    </row>
    <row r="1348" spans="1:3" x14ac:dyDescent="0.25">
      <c r="A1348">
        <v>498</v>
      </c>
      <c r="B1348">
        <v>45.06</v>
      </c>
      <c r="C1348" t="s">
        <v>22</v>
      </c>
    </row>
    <row r="1349" spans="1:3" x14ac:dyDescent="0.25">
      <c r="A1349">
        <v>560.6</v>
      </c>
      <c r="B1349">
        <v>57.8</v>
      </c>
      <c r="C1349" t="s">
        <v>22</v>
      </c>
    </row>
    <row r="1350" spans="1:3" x14ac:dyDescent="0.25">
      <c r="A1350">
        <v>575.1</v>
      </c>
      <c r="B1350">
        <v>57.730000000000004</v>
      </c>
      <c r="C1350" t="s">
        <v>21</v>
      </c>
    </row>
    <row r="1351" spans="1:3" x14ac:dyDescent="0.25">
      <c r="A1351">
        <v>420.1</v>
      </c>
      <c r="B1351">
        <v>44.18</v>
      </c>
      <c r="C1351" t="s">
        <v>22</v>
      </c>
    </row>
    <row r="1352" spans="1:3" x14ac:dyDescent="0.25">
      <c r="A1352">
        <v>461.3</v>
      </c>
      <c r="B1352">
        <v>45.51</v>
      </c>
      <c r="C1352" t="s">
        <v>21</v>
      </c>
    </row>
    <row r="1353" spans="1:3" x14ac:dyDescent="0.25">
      <c r="A1353">
        <v>595.1</v>
      </c>
      <c r="B1353">
        <v>63.56</v>
      </c>
      <c r="C1353" t="s">
        <v>21</v>
      </c>
    </row>
    <row r="1354" spans="1:3" x14ac:dyDescent="0.25">
      <c r="A1354">
        <v>670.3</v>
      </c>
      <c r="B1354">
        <v>71.86999999999999</v>
      </c>
      <c r="C1354" t="s">
        <v>22</v>
      </c>
    </row>
    <row r="1355" spans="1:3" x14ac:dyDescent="0.25">
      <c r="A1355">
        <v>552.5</v>
      </c>
      <c r="B1355">
        <v>54.17</v>
      </c>
      <c r="C1355" t="s">
        <v>21</v>
      </c>
    </row>
    <row r="1356" spans="1:3" x14ac:dyDescent="0.25">
      <c r="A1356">
        <v>674.6</v>
      </c>
      <c r="B1356">
        <v>66.88000000000001</v>
      </c>
      <c r="C1356" t="s">
        <v>21</v>
      </c>
    </row>
    <row r="1357" spans="1:3" x14ac:dyDescent="0.25">
      <c r="A1357">
        <v>582.6</v>
      </c>
      <c r="B1357">
        <v>62.340000000000011</v>
      </c>
      <c r="C1357" t="s">
        <v>21</v>
      </c>
    </row>
    <row r="1358" spans="1:3" x14ac:dyDescent="0.25">
      <c r="A1358">
        <v>545.6</v>
      </c>
      <c r="B1358">
        <v>48.79</v>
      </c>
      <c r="C1358" t="s">
        <v>21</v>
      </c>
    </row>
    <row r="1359" spans="1:3" x14ac:dyDescent="0.25">
      <c r="A1359">
        <v>515.5</v>
      </c>
      <c r="B1359">
        <v>41.150000000000006</v>
      </c>
      <c r="C1359" t="s">
        <v>21</v>
      </c>
    </row>
    <row r="1360" spans="1:3" x14ac:dyDescent="0.25">
      <c r="A1360">
        <v>371.90000000000003</v>
      </c>
      <c r="B1360">
        <v>32.92</v>
      </c>
      <c r="C1360" t="s">
        <v>21</v>
      </c>
    </row>
    <row r="1361" spans="1:3" x14ac:dyDescent="0.25">
      <c r="A1361">
        <v>570.20000000000005</v>
      </c>
      <c r="B1361">
        <v>56.56</v>
      </c>
      <c r="C1361" t="s">
        <v>21</v>
      </c>
    </row>
    <row r="1362" spans="1:3" x14ac:dyDescent="0.25">
      <c r="A1362">
        <v>434.9</v>
      </c>
      <c r="B1362">
        <v>53.900000000000006</v>
      </c>
      <c r="C1362" t="s">
        <v>21</v>
      </c>
    </row>
    <row r="1363" spans="1:3" x14ac:dyDescent="0.25">
      <c r="A1363">
        <v>667.5</v>
      </c>
      <c r="B1363">
        <v>72.44</v>
      </c>
      <c r="C1363" t="s">
        <v>21</v>
      </c>
    </row>
    <row r="1364" spans="1:3" x14ac:dyDescent="0.25">
      <c r="A1364">
        <v>744.4</v>
      </c>
      <c r="B1364">
        <v>80.650000000000006</v>
      </c>
      <c r="C1364" t="s">
        <v>21</v>
      </c>
    </row>
    <row r="1365" spans="1:3" x14ac:dyDescent="0.25">
      <c r="A1365">
        <v>638.70000000000005</v>
      </c>
      <c r="B1365">
        <v>62.019999999999996</v>
      </c>
      <c r="C1365" t="s">
        <v>21</v>
      </c>
    </row>
    <row r="1366" spans="1:3" x14ac:dyDescent="0.25">
      <c r="A1366">
        <v>720.5</v>
      </c>
      <c r="B1366">
        <v>68.929999999999993</v>
      </c>
      <c r="C1366" t="s">
        <v>21</v>
      </c>
    </row>
    <row r="1367" spans="1:3" x14ac:dyDescent="0.25">
      <c r="A1367">
        <v>589.9</v>
      </c>
      <c r="B1367">
        <v>55.9</v>
      </c>
      <c r="C1367" t="s">
        <v>21</v>
      </c>
    </row>
    <row r="1368" spans="1:3" x14ac:dyDescent="0.25">
      <c r="A1368">
        <v>596.6</v>
      </c>
      <c r="B1368">
        <v>52.38</v>
      </c>
      <c r="C1368" t="s">
        <v>22</v>
      </c>
    </row>
    <row r="1369" spans="1:3" x14ac:dyDescent="0.25">
      <c r="A1369">
        <v>657</v>
      </c>
      <c r="B1369">
        <v>67.669999999999987</v>
      </c>
      <c r="C1369" t="s">
        <v>21</v>
      </c>
    </row>
    <row r="1370" spans="1:3" x14ac:dyDescent="0.25">
      <c r="A1370">
        <v>534.6</v>
      </c>
      <c r="B1370">
        <v>54.31</v>
      </c>
      <c r="C1370" t="s">
        <v>21</v>
      </c>
    </row>
    <row r="1371" spans="1:3" x14ac:dyDescent="0.25">
      <c r="A1371">
        <v>715.3</v>
      </c>
      <c r="B1371">
        <v>75.999999999999986</v>
      </c>
      <c r="C1371" t="s">
        <v>21</v>
      </c>
    </row>
    <row r="1372" spans="1:3" x14ac:dyDescent="0.25">
      <c r="A1372">
        <v>612</v>
      </c>
      <c r="B1372">
        <v>61.47</v>
      </c>
      <c r="C1372" t="s">
        <v>21</v>
      </c>
    </row>
    <row r="1373" spans="1:3" x14ac:dyDescent="0.25">
      <c r="A1373">
        <v>608.29999999999995</v>
      </c>
      <c r="B1373">
        <v>60.62</v>
      </c>
      <c r="C1373" t="s">
        <v>21</v>
      </c>
    </row>
    <row r="1374" spans="1:3" x14ac:dyDescent="0.25">
      <c r="A1374">
        <v>528.40000000000009</v>
      </c>
      <c r="B1374">
        <v>59.550000000000004</v>
      </c>
      <c r="C1374" t="s">
        <v>21</v>
      </c>
    </row>
    <row r="1375" spans="1:3" x14ac:dyDescent="0.25">
      <c r="A1375">
        <v>404.1</v>
      </c>
      <c r="B1375">
        <v>44.409999999999989</v>
      </c>
      <c r="C1375" t="s">
        <v>21</v>
      </c>
    </row>
    <row r="1376" spans="1:3" x14ac:dyDescent="0.25">
      <c r="A1376">
        <v>601.40000000000009</v>
      </c>
      <c r="B1376">
        <v>63.449999999999996</v>
      </c>
      <c r="C1376" t="s">
        <v>22</v>
      </c>
    </row>
    <row r="1377" spans="1:3" x14ac:dyDescent="0.25">
      <c r="A1377">
        <v>585.9</v>
      </c>
      <c r="B1377">
        <v>62.650000000000006</v>
      </c>
      <c r="C1377" t="s">
        <v>21</v>
      </c>
    </row>
    <row r="1378" spans="1:3" x14ac:dyDescent="0.25">
      <c r="A1378">
        <v>695.19999999999993</v>
      </c>
      <c r="B1378">
        <v>66.97999999999999</v>
      </c>
      <c r="C1378" t="s">
        <v>22</v>
      </c>
    </row>
    <row r="1379" spans="1:3" x14ac:dyDescent="0.25">
      <c r="A1379">
        <v>631.5</v>
      </c>
      <c r="B1379">
        <v>64.84</v>
      </c>
      <c r="C1379" t="s">
        <v>21</v>
      </c>
    </row>
    <row r="1380" spans="1:3" x14ac:dyDescent="0.25">
      <c r="A1380">
        <v>594.80000000000007</v>
      </c>
      <c r="B1380">
        <v>58.989999999999995</v>
      </c>
      <c r="C1380" t="s">
        <v>21</v>
      </c>
    </row>
    <row r="1381" spans="1:3" x14ac:dyDescent="0.25">
      <c r="A1381">
        <v>479.09999999999997</v>
      </c>
      <c r="B1381">
        <v>45.24</v>
      </c>
      <c r="C1381" t="s">
        <v>21</v>
      </c>
    </row>
    <row r="1382" spans="1:3" x14ac:dyDescent="0.25">
      <c r="A1382">
        <v>609.30000000000007</v>
      </c>
      <c r="B1382">
        <v>67.14</v>
      </c>
      <c r="C1382" t="s">
        <v>21</v>
      </c>
    </row>
    <row r="1383" spans="1:3" x14ac:dyDescent="0.25">
      <c r="A1383">
        <v>574.4</v>
      </c>
      <c r="B1383">
        <v>47.14</v>
      </c>
      <c r="C1383" t="s">
        <v>21</v>
      </c>
    </row>
    <row r="1384" spans="1:3" x14ac:dyDescent="0.25">
      <c r="A1384">
        <v>564.4</v>
      </c>
      <c r="B1384">
        <v>50.5</v>
      </c>
      <c r="C1384" t="s">
        <v>21</v>
      </c>
    </row>
    <row r="1385" spans="1:3" x14ac:dyDescent="0.25">
      <c r="A1385">
        <v>632</v>
      </c>
      <c r="B1385">
        <v>72.17</v>
      </c>
      <c r="C1385" t="s">
        <v>22</v>
      </c>
    </row>
    <row r="1386" spans="1:3" x14ac:dyDescent="0.25">
      <c r="A1386">
        <v>545.29999999999995</v>
      </c>
      <c r="B1386">
        <v>48.74</v>
      </c>
      <c r="C1386" t="s">
        <v>21</v>
      </c>
    </row>
    <row r="1387" spans="1:3" x14ac:dyDescent="0.25">
      <c r="A1387">
        <v>541.29999999999995</v>
      </c>
      <c r="B1387">
        <v>60.459999999999994</v>
      </c>
      <c r="C1387" t="s">
        <v>21</v>
      </c>
    </row>
    <row r="1388" spans="1:3" x14ac:dyDescent="0.25">
      <c r="A1388">
        <v>664.30000000000007</v>
      </c>
      <c r="B1388">
        <v>77.300000000000011</v>
      </c>
      <c r="C1388" t="s">
        <v>21</v>
      </c>
    </row>
    <row r="1389" spans="1:3" x14ac:dyDescent="0.25">
      <c r="A1389">
        <v>704.9</v>
      </c>
      <c r="B1389">
        <v>67.339999999999989</v>
      </c>
      <c r="C1389" t="s">
        <v>21</v>
      </c>
    </row>
    <row r="1390" spans="1:3" x14ac:dyDescent="0.25">
      <c r="A1390">
        <v>561.80000000000007</v>
      </c>
      <c r="B1390">
        <v>57.190000000000005</v>
      </c>
      <c r="C1390" t="s">
        <v>21</v>
      </c>
    </row>
    <row r="1391" spans="1:3" x14ac:dyDescent="0.25">
      <c r="A1391">
        <v>451.1</v>
      </c>
      <c r="B1391">
        <v>41.58</v>
      </c>
      <c r="C1391" t="s">
        <v>21</v>
      </c>
    </row>
    <row r="1392" spans="1:3" x14ac:dyDescent="0.25">
      <c r="A1392">
        <v>667.6</v>
      </c>
      <c r="B1392">
        <v>75.52000000000001</v>
      </c>
      <c r="C1392" t="s">
        <v>22</v>
      </c>
    </row>
    <row r="1393" spans="1:3" x14ac:dyDescent="0.25">
      <c r="A1393">
        <v>596.79999999999995</v>
      </c>
      <c r="B1393">
        <v>61.959999999999994</v>
      </c>
      <c r="C1393" t="s">
        <v>21</v>
      </c>
    </row>
    <row r="1394" spans="1:3" x14ac:dyDescent="0.25">
      <c r="A1394">
        <v>583.90000000000009</v>
      </c>
      <c r="B1394">
        <v>65.410000000000011</v>
      </c>
      <c r="C1394" t="s">
        <v>21</v>
      </c>
    </row>
    <row r="1395" spans="1:3" x14ac:dyDescent="0.25">
      <c r="A1395">
        <v>510.99999999999994</v>
      </c>
      <c r="B1395">
        <v>57.540000000000006</v>
      </c>
      <c r="C1395" t="s">
        <v>21</v>
      </c>
    </row>
    <row r="1396" spans="1:3" x14ac:dyDescent="0.25">
      <c r="A1396">
        <v>723.5</v>
      </c>
      <c r="B1396">
        <v>77.92</v>
      </c>
      <c r="C1396" t="s">
        <v>22</v>
      </c>
    </row>
    <row r="1397" spans="1:3" x14ac:dyDescent="0.25">
      <c r="A1397">
        <v>542</v>
      </c>
      <c r="B1397">
        <v>53.11</v>
      </c>
      <c r="C1397" t="s">
        <v>21</v>
      </c>
    </row>
    <row r="1398" spans="1:3" x14ac:dyDescent="0.25">
      <c r="A1398">
        <v>498.5</v>
      </c>
      <c r="B1398">
        <v>42.02</v>
      </c>
      <c r="C1398" t="s">
        <v>21</v>
      </c>
    </row>
    <row r="1399" spans="1:3" x14ac:dyDescent="0.25">
      <c r="A1399">
        <v>515.09999999999991</v>
      </c>
      <c r="B1399">
        <v>52.500000000000007</v>
      </c>
      <c r="C1399" t="s">
        <v>21</v>
      </c>
    </row>
    <row r="1400" spans="1:3" x14ac:dyDescent="0.25">
      <c r="A1400">
        <v>625.79999999999995</v>
      </c>
      <c r="B1400">
        <v>65.86</v>
      </c>
      <c r="C1400" t="s">
        <v>21</v>
      </c>
    </row>
    <row r="1401" spans="1:3" x14ac:dyDescent="0.25">
      <c r="A1401">
        <v>802</v>
      </c>
      <c r="B1401">
        <v>87.350000000000009</v>
      </c>
      <c r="C1401" t="s">
        <v>22</v>
      </c>
    </row>
    <row r="1402" spans="1:3" x14ac:dyDescent="0.25">
      <c r="A1402">
        <v>701.7</v>
      </c>
      <c r="B1402">
        <v>73.399999999999991</v>
      </c>
      <c r="C1402" t="s">
        <v>21</v>
      </c>
    </row>
    <row r="1403" spans="1:3" x14ac:dyDescent="0.25">
      <c r="A1403">
        <v>631.20000000000005</v>
      </c>
      <c r="B1403">
        <v>60.85</v>
      </c>
      <c r="C1403" t="s">
        <v>21</v>
      </c>
    </row>
    <row r="1404" spans="1:3" x14ac:dyDescent="0.25">
      <c r="A1404">
        <v>602.1</v>
      </c>
      <c r="B1404">
        <v>61.43</v>
      </c>
      <c r="C1404" t="s">
        <v>21</v>
      </c>
    </row>
    <row r="1405" spans="1:3" x14ac:dyDescent="0.25">
      <c r="A1405">
        <v>554.9</v>
      </c>
      <c r="B1405">
        <v>49.999999999999993</v>
      </c>
      <c r="C1405" t="s">
        <v>22</v>
      </c>
    </row>
    <row r="1406" spans="1:3" x14ac:dyDescent="0.25">
      <c r="A1406">
        <v>485.2</v>
      </c>
      <c r="B1406">
        <v>50.929999999999993</v>
      </c>
      <c r="C1406" t="s">
        <v>21</v>
      </c>
    </row>
    <row r="1407" spans="1:3" x14ac:dyDescent="0.25">
      <c r="A1407">
        <v>549.4</v>
      </c>
      <c r="B1407">
        <v>56.64</v>
      </c>
      <c r="C1407" t="s">
        <v>21</v>
      </c>
    </row>
    <row r="1408" spans="1:3" x14ac:dyDescent="0.25">
      <c r="A1408">
        <v>653</v>
      </c>
      <c r="B1408">
        <v>65.180000000000007</v>
      </c>
      <c r="C1408" t="s">
        <v>21</v>
      </c>
    </row>
    <row r="1409" spans="1:3" x14ac:dyDescent="0.25">
      <c r="A1409">
        <v>694.59999999999991</v>
      </c>
      <c r="B1409">
        <v>66.179999999999993</v>
      </c>
      <c r="C1409" t="s">
        <v>21</v>
      </c>
    </row>
    <row r="1410" spans="1:3" x14ac:dyDescent="0.25">
      <c r="A1410">
        <v>557.19999999999993</v>
      </c>
      <c r="B1410">
        <v>48.07</v>
      </c>
      <c r="C1410" t="s">
        <v>21</v>
      </c>
    </row>
    <row r="1411" spans="1:3" x14ac:dyDescent="0.25">
      <c r="A1411">
        <v>620.4</v>
      </c>
      <c r="B1411">
        <v>62.01</v>
      </c>
      <c r="C1411" t="s">
        <v>21</v>
      </c>
    </row>
    <row r="1412" spans="1:3" x14ac:dyDescent="0.25">
      <c r="A1412">
        <v>582.79999999999995</v>
      </c>
      <c r="B1412">
        <v>52.1</v>
      </c>
      <c r="C1412" t="s">
        <v>21</v>
      </c>
    </row>
    <row r="1413" spans="1:3" x14ac:dyDescent="0.25">
      <c r="A1413">
        <v>569.4</v>
      </c>
      <c r="B1413">
        <v>57.489999999999995</v>
      </c>
      <c r="C1413" t="s">
        <v>21</v>
      </c>
    </row>
    <row r="1414" spans="1:3" x14ac:dyDescent="0.25">
      <c r="A1414">
        <v>535.29999999999995</v>
      </c>
      <c r="B1414">
        <v>52.89</v>
      </c>
      <c r="C1414" t="s">
        <v>21</v>
      </c>
    </row>
    <row r="1415" spans="1:3" x14ac:dyDescent="0.25">
      <c r="A1415">
        <v>602.40000000000009</v>
      </c>
      <c r="B1415">
        <v>62.14</v>
      </c>
      <c r="C1415" t="s">
        <v>21</v>
      </c>
    </row>
    <row r="1416" spans="1:3" x14ac:dyDescent="0.25">
      <c r="A1416">
        <v>569.59999999999991</v>
      </c>
      <c r="B1416">
        <v>48.480000000000004</v>
      </c>
      <c r="C1416" t="s">
        <v>21</v>
      </c>
    </row>
    <row r="1417" spans="1:3" x14ac:dyDescent="0.25">
      <c r="A1417">
        <v>569.69999999999993</v>
      </c>
      <c r="B1417">
        <v>58.010000000000005</v>
      </c>
      <c r="C1417" t="s">
        <v>21</v>
      </c>
    </row>
    <row r="1418" spans="1:3" x14ac:dyDescent="0.25">
      <c r="A1418">
        <v>630.80000000000007</v>
      </c>
      <c r="B1418">
        <v>61.55</v>
      </c>
      <c r="C1418" t="s">
        <v>21</v>
      </c>
    </row>
    <row r="1419" spans="1:3" x14ac:dyDescent="0.25">
      <c r="A1419">
        <v>639.6</v>
      </c>
      <c r="B1419">
        <v>72.139999999999986</v>
      </c>
      <c r="C1419" t="s">
        <v>21</v>
      </c>
    </row>
    <row r="1420" spans="1:3" x14ac:dyDescent="0.25">
      <c r="A1420">
        <v>780.49999999999989</v>
      </c>
      <c r="B1420">
        <v>77.11</v>
      </c>
      <c r="C1420" t="s">
        <v>21</v>
      </c>
    </row>
    <row r="1421" spans="1:3" x14ac:dyDescent="0.25">
      <c r="A1421">
        <v>679</v>
      </c>
      <c r="B1421">
        <v>68.78</v>
      </c>
      <c r="C1421" t="s">
        <v>21</v>
      </c>
    </row>
    <row r="1422" spans="1:3" x14ac:dyDescent="0.25">
      <c r="A1422">
        <v>600.9</v>
      </c>
      <c r="B1422">
        <v>55.169999999999995</v>
      </c>
      <c r="C1422" t="s">
        <v>21</v>
      </c>
    </row>
    <row r="1423" spans="1:3" x14ac:dyDescent="0.25">
      <c r="A1423">
        <v>386.80000000000007</v>
      </c>
      <c r="B1423">
        <v>45.27</v>
      </c>
      <c r="C1423" t="s">
        <v>21</v>
      </c>
    </row>
    <row r="1424" spans="1:3" x14ac:dyDescent="0.25">
      <c r="A1424">
        <v>588.70000000000005</v>
      </c>
      <c r="B1424">
        <v>64.33</v>
      </c>
      <c r="C1424" t="s">
        <v>21</v>
      </c>
    </row>
    <row r="1425" spans="1:3" x14ac:dyDescent="0.25">
      <c r="A1425">
        <v>629.60000000000014</v>
      </c>
      <c r="B1425">
        <v>53.239999999999995</v>
      </c>
      <c r="C1425" t="s">
        <v>21</v>
      </c>
    </row>
    <row r="1426" spans="1:3" x14ac:dyDescent="0.25">
      <c r="A1426">
        <v>571.90000000000009</v>
      </c>
      <c r="B1426">
        <v>65.13</v>
      </c>
      <c r="C1426" t="s">
        <v>21</v>
      </c>
    </row>
    <row r="1427" spans="1:3" x14ac:dyDescent="0.25">
      <c r="A1427">
        <v>481</v>
      </c>
      <c r="B1427">
        <v>56.45</v>
      </c>
      <c r="C1427" t="s">
        <v>21</v>
      </c>
    </row>
    <row r="1428" spans="1:3" x14ac:dyDescent="0.25">
      <c r="A1428">
        <v>656</v>
      </c>
      <c r="B1428">
        <v>73.759999999999991</v>
      </c>
      <c r="C1428" t="s">
        <v>21</v>
      </c>
    </row>
    <row r="1429" spans="1:3" x14ac:dyDescent="0.25">
      <c r="A1429">
        <v>612.6</v>
      </c>
      <c r="B1429">
        <v>64.14</v>
      </c>
      <c r="C1429" t="s">
        <v>21</v>
      </c>
    </row>
    <row r="1430" spans="1:3" x14ac:dyDescent="0.25">
      <c r="A1430">
        <v>424.49999999999994</v>
      </c>
      <c r="B1430">
        <v>47.599999999999994</v>
      </c>
      <c r="C1430" t="s">
        <v>21</v>
      </c>
    </row>
    <row r="1431" spans="1:3" x14ac:dyDescent="0.25">
      <c r="A1431">
        <v>615.1</v>
      </c>
      <c r="B1431">
        <v>69.66</v>
      </c>
      <c r="C1431" t="s">
        <v>21</v>
      </c>
    </row>
    <row r="1432" spans="1:3" x14ac:dyDescent="0.25">
      <c r="A1432">
        <v>574.4</v>
      </c>
      <c r="B1432">
        <v>63.480000000000011</v>
      </c>
      <c r="C1432" t="s">
        <v>21</v>
      </c>
    </row>
    <row r="1433" spans="1:3" x14ac:dyDescent="0.25">
      <c r="A1433">
        <v>598.40000000000009</v>
      </c>
      <c r="B1433">
        <v>64.22</v>
      </c>
      <c r="C1433" t="s">
        <v>21</v>
      </c>
    </row>
    <row r="1434" spans="1:3" x14ac:dyDescent="0.25">
      <c r="A1434">
        <v>372.09999999999997</v>
      </c>
      <c r="B1434">
        <v>37.86</v>
      </c>
      <c r="C1434" t="s">
        <v>21</v>
      </c>
    </row>
    <row r="1435" spans="1:3" x14ac:dyDescent="0.25">
      <c r="A1435">
        <v>518.29999999999995</v>
      </c>
      <c r="B1435">
        <v>51.05</v>
      </c>
      <c r="C1435" t="s">
        <v>21</v>
      </c>
    </row>
    <row r="1436" spans="1:3" x14ac:dyDescent="0.25">
      <c r="A1436">
        <v>732</v>
      </c>
      <c r="B1436">
        <v>72.86999999999999</v>
      </c>
      <c r="C1436" t="s">
        <v>21</v>
      </c>
    </row>
    <row r="1437" spans="1:3" x14ac:dyDescent="0.25">
      <c r="A1437">
        <v>634.70000000000005</v>
      </c>
      <c r="B1437">
        <v>65.040000000000006</v>
      </c>
      <c r="C1437" t="s">
        <v>21</v>
      </c>
    </row>
    <row r="1438" spans="1:3" x14ac:dyDescent="0.25">
      <c r="A1438">
        <v>585.59999999999991</v>
      </c>
      <c r="B1438">
        <v>50.7</v>
      </c>
      <c r="C1438" t="s">
        <v>22</v>
      </c>
    </row>
    <row r="1439" spans="1:3" x14ac:dyDescent="0.25">
      <c r="A1439">
        <v>597.09999999999991</v>
      </c>
      <c r="B1439">
        <v>59.41</v>
      </c>
      <c r="C1439" t="s">
        <v>21</v>
      </c>
    </row>
    <row r="1440" spans="1:3" x14ac:dyDescent="0.25">
      <c r="A1440">
        <v>564.1</v>
      </c>
      <c r="B1440">
        <v>50.04</v>
      </c>
      <c r="C1440" t="s">
        <v>21</v>
      </c>
    </row>
    <row r="1441" spans="1:3" x14ac:dyDescent="0.25">
      <c r="A1441">
        <v>585.20000000000005</v>
      </c>
      <c r="B1441">
        <v>56.120000000000005</v>
      </c>
      <c r="C1441" t="s">
        <v>22</v>
      </c>
    </row>
    <row r="1442" spans="1:3" x14ac:dyDescent="0.25">
      <c r="A1442">
        <v>697.7</v>
      </c>
      <c r="B1442">
        <v>71.010000000000005</v>
      </c>
      <c r="C1442" t="s">
        <v>22</v>
      </c>
    </row>
    <row r="1443" spans="1:3" x14ac:dyDescent="0.25">
      <c r="A1443">
        <v>599.1</v>
      </c>
      <c r="B1443">
        <v>71.13000000000001</v>
      </c>
      <c r="C1443" t="s">
        <v>21</v>
      </c>
    </row>
    <row r="1444" spans="1:3" x14ac:dyDescent="0.25">
      <c r="A1444">
        <v>782.2</v>
      </c>
      <c r="B1444">
        <v>79.42</v>
      </c>
      <c r="C1444" t="s">
        <v>22</v>
      </c>
    </row>
    <row r="1445" spans="1:3" x14ac:dyDescent="0.25">
      <c r="A1445">
        <v>584.79999999999995</v>
      </c>
      <c r="B1445">
        <v>52.589999999999996</v>
      </c>
      <c r="C1445" t="s">
        <v>21</v>
      </c>
    </row>
    <row r="1446" spans="1:3" x14ac:dyDescent="0.25">
      <c r="A1446">
        <v>564.79999999999995</v>
      </c>
      <c r="B1446">
        <v>59.02</v>
      </c>
      <c r="C1446" t="s">
        <v>21</v>
      </c>
    </row>
    <row r="1447" spans="1:3" x14ac:dyDescent="0.25">
      <c r="A1447">
        <v>570.70000000000005</v>
      </c>
      <c r="B1447">
        <v>57.69</v>
      </c>
      <c r="C1447" t="s">
        <v>21</v>
      </c>
    </row>
    <row r="1448" spans="1:3" x14ac:dyDescent="0.25">
      <c r="A1448">
        <v>614.4</v>
      </c>
      <c r="B1448">
        <v>59.59</v>
      </c>
      <c r="C1448" t="s">
        <v>21</v>
      </c>
    </row>
    <row r="1449" spans="1:3" x14ac:dyDescent="0.25">
      <c r="A1449">
        <v>629.70000000000005</v>
      </c>
      <c r="B1449">
        <v>59.399999999999991</v>
      </c>
      <c r="C1449" t="s">
        <v>21</v>
      </c>
    </row>
    <row r="1450" spans="1:3" x14ac:dyDescent="0.25">
      <c r="A1450">
        <v>687.8</v>
      </c>
      <c r="B1450">
        <v>68.540000000000006</v>
      </c>
      <c r="C1450" t="s">
        <v>21</v>
      </c>
    </row>
    <row r="1451" spans="1:3" x14ac:dyDescent="0.25">
      <c r="A1451">
        <v>659.9</v>
      </c>
      <c r="B1451">
        <v>65.099999999999994</v>
      </c>
      <c r="C1451" t="s">
        <v>21</v>
      </c>
    </row>
    <row r="1452" spans="1:3" x14ac:dyDescent="0.25">
      <c r="A1452">
        <v>667.6</v>
      </c>
      <c r="B1452">
        <v>60.15</v>
      </c>
      <c r="C1452" t="s">
        <v>21</v>
      </c>
    </row>
    <row r="1453" spans="1:3" x14ac:dyDescent="0.25">
      <c r="A1453">
        <v>650.70000000000005</v>
      </c>
      <c r="B1453">
        <v>67.59</v>
      </c>
      <c r="C1453" t="s">
        <v>21</v>
      </c>
    </row>
    <row r="1454" spans="1:3" x14ac:dyDescent="0.25">
      <c r="A1454">
        <v>650.09999999999991</v>
      </c>
      <c r="B1454">
        <v>64.63</v>
      </c>
      <c r="C1454" t="s">
        <v>21</v>
      </c>
    </row>
    <row r="1455" spans="1:3" x14ac:dyDescent="0.25">
      <c r="A1455">
        <v>521</v>
      </c>
      <c r="B1455">
        <v>52.789999999999992</v>
      </c>
      <c r="C1455" t="s">
        <v>21</v>
      </c>
    </row>
    <row r="1456" spans="1:3" x14ac:dyDescent="0.25">
      <c r="A1456">
        <v>603.6</v>
      </c>
      <c r="B1456">
        <v>68</v>
      </c>
      <c r="C1456" t="s">
        <v>21</v>
      </c>
    </row>
    <row r="1457" spans="1:3" x14ac:dyDescent="0.25">
      <c r="A1457">
        <v>363.4</v>
      </c>
      <c r="B1457">
        <v>36.14</v>
      </c>
      <c r="C1457" t="s">
        <v>21</v>
      </c>
    </row>
    <row r="1458" spans="1:3" x14ac:dyDescent="0.25">
      <c r="A1458">
        <v>484.29999999999995</v>
      </c>
      <c r="B1458">
        <v>51.01</v>
      </c>
      <c r="C1458" t="s">
        <v>21</v>
      </c>
    </row>
    <row r="1459" spans="1:3" x14ac:dyDescent="0.25">
      <c r="A1459">
        <v>653.30000000000007</v>
      </c>
      <c r="B1459">
        <v>65.56</v>
      </c>
      <c r="C1459" t="s">
        <v>21</v>
      </c>
    </row>
    <row r="1460" spans="1:3" x14ac:dyDescent="0.25">
      <c r="A1460">
        <v>656.19999999999993</v>
      </c>
      <c r="B1460">
        <v>68.53</v>
      </c>
      <c r="C1460" t="s">
        <v>21</v>
      </c>
    </row>
    <row r="1461" spans="1:3" x14ac:dyDescent="0.25">
      <c r="A1461">
        <v>638.59999999999991</v>
      </c>
      <c r="B1461">
        <v>68.03</v>
      </c>
      <c r="C1461" t="s">
        <v>21</v>
      </c>
    </row>
    <row r="1462" spans="1:3" x14ac:dyDescent="0.25">
      <c r="A1462">
        <v>566.20000000000005</v>
      </c>
      <c r="B1462">
        <v>46.86</v>
      </c>
      <c r="C1462" t="s">
        <v>21</v>
      </c>
    </row>
    <row r="1463" spans="1:3" x14ac:dyDescent="0.25">
      <c r="A1463">
        <v>503.1</v>
      </c>
      <c r="B1463">
        <v>54.709999999999994</v>
      </c>
      <c r="C1463" t="s">
        <v>21</v>
      </c>
    </row>
    <row r="1464" spans="1:3" x14ac:dyDescent="0.25">
      <c r="A1464">
        <v>720.39999999999986</v>
      </c>
      <c r="B1464">
        <v>71.079999999999984</v>
      </c>
      <c r="C1464" t="s">
        <v>21</v>
      </c>
    </row>
    <row r="1465" spans="1:3" x14ac:dyDescent="0.25">
      <c r="A1465">
        <v>541.6</v>
      </c>
      <c r="B1465">
        <v>65.05</v>
      </c>
      <c r="C1465" t="s">
        <v>21</v>
      </c>
    </row>
    <row r="1466" spans="1:3" x14ac:dyDescent="0.25">
      <c r="A1466">
        <v>660.1</v>
      </c>
      <c r="B1466">
        <v>65.27000000000001</v>
      </c>
      <c r="C1466" t="s">
        <v>21</v>
      </c>
    </row>
    <row r="1467" spans="1:3" x14ac:dyDescent="0.25">
      <c r="A1467">
        <v>453.70000000000005</v>
      </c>
      <c r="B1467">
        <v>38.4</v>
      </c>
      <c r="C1467" t="s">
        <v>21</v>
      </c>
    </row>
    <row r="1468" spans="1:3" x14ac:dyDescent="0.25">
      <c r="A1468">
        <v>677.4</v>
      </c>
      <c r="B1468">
        <v>63.010000000000005</v>
      </c>
      <c r="C1468" t="s">
        <v>22</v>
      </c>
    </row>
    <row r="1469" spans="1:3" x14ac:dyDescent="0.25">
      <c r="A1469">
        <v>682.80000000000007</v>
      </c>
      <c r="B1469">
        <v>62.43</v>
      </c>
      <c r="C1469" t="s">
        <v>21</v>
      </c>
    </row>
    <row r="1470" spans="1:3" x14ac:dyDescent="0.25">
      <c r="A1470">
        <v>687.6</v>
      </c>
      <c r="B1470">
        <v>66.77</v>
      </c>
      <c r="C1470" t="s">
        <v>22</v>
      </c>
    </row>
    <row r="1471" spans="1:3" x14ac:dyDescent="0.25">
      <c r="A1471">
        <v>384.2</v>
      </c>
      <c r="B1471">
        <v>41.03</v>
      </c>
      <c r="C1471" t="s">
        <v>21</v>
      </c>
    </row>
    <row r="1472" spans="1:3" x14ac:dyDescent="0.25">
      <c r="A1472">
        <v>612.70000000000005</v>
      </c>
      <c r="B1472">
        <v>62.01</v>
      </c>
      <c r="C1472" t="s">
        <v>21</v>
      </c>
    </row>
    <row r="1473" spans="1:3" x14ac:dyDescent="0.25">
      <c r="A1473">
        <v>506.6</v>
      </c>
      <c r="B1473">
        <v>55.15</v>
      </c>
      <c r="C1473" t="s">
        <v>21</v>
      </c>
    </row>
    <row r="1474" spans="1:3" x14ac:dyDescent="0.25">
      <c r="A1474">
        <v>827.7</v>
      </c>
      <c r="B1474">
        <v>70.38</v>
      </c>
      <c r="C1474" t="s">
        <v>21</v>
      </c>
    </row>
    <row r="1475" spans="1:3" x14ac:dyDescent="0.25">
      <c r="A1475">
        <v>588.6</v>
      </c>
      <c r="B1475">
        <v>55.88</v>
      </c>
      <c r="C1475" t="s">
        <v>21</v>
      </c>
    </row>
    <row r="1476" spans="1:3" x14ac:dyDescent="0.25">
      <c r="A1476">
        <v>680.40000000000009</v>
      </c>
      <c r="B1476">
        <v>66.77000000000001</v>
      </c>
      <c r="C1476" t="s">
        <v>21</v>
      </c>
    </row>
    <row r="1477" spans="1:3" x14ac:dyDescent="0.25">
      <c r="A1477">
        <v>685.80000000000007</v>
      </c>
      <c r="B1477">
        <v>62.38</v>
      </c>
      <c r="C1477" t="s">
        <v>21</v>
      </c>
    </row>
    <row r="1478" spans="1:3" x14ac:dyDescent="0.25">
      <c r="A1478">
        <v>594.69999999999993</v>
      </c>
      <c r="B1478">
        <v>53.68</v>
      </c>
      <c r="C1478" t="s">
        <v>21</v>
      </c>
    </row>
    <row r="1479" spans="1:3" x14ac:dyDescent="0.25">
      <c r="A1479">
        <v>620.79999999999995</v>
      </c>
      <c r="B1479">
        <v>58.95</v>
      </c>
      <c r="C1479" t="s">
        <v>21</v>
      </c>
    </row>
    <row r="1480" spans="1:3" x14ac:dyDescent="0.25">
      <c r="A1480">
        <v>552.99999999999989</v>
      </c>
      <c r="B1480">
        <v>56.769999999999996</v>
      </c>
      <c r="C1480" t="s">
        <v>21</v>
      </c>
    </row>
    <row r="1481" spans="1:3" x14ac:dyDescent="0.25">
      <c r="A1481">
        <v>539.69999999999993</v>
      </c>
      <c r="B1481">
        <v>48.1</v>
      </c>
      <c r="C1481" t="s">
        <v>21</v>
      </c>
    </row>
    <row r="1482" spans="1:3" x14ac:dyDescent="0.25">
      <c r="A1482">
        <v>649.29999999999995</v>
      </c>
      <c r="B1482">
        <v>64.740000000000009</v>
      </c>
      <c r="C1482" t="s">
        <v>21</v>
      </c>
    </row>
    <row r="1483" spans="1:3" x14ac:dyDescent="0.25">
      <c r="A1483">
        <v>752.30000000000007</v>
      </c>
      <c r="B1483">
        <v>79.13</v>
      </c>
      <c r="C1483" t="s">
        <v>22</v>
      </c>
    </row>
    <row r="1484" spans="1:3" x14ac:dyDescent="0.25">
      <c r="A1484">
        <v>569</v>
      </c>
      <c r="B1484">
        <v>67.37</v>
      </c>
      <c r="C1484" t="s">
        <v>21</v>
      </c>
    </row>
    <row r="1485" spans="1:3" x14ac:dyDescent="0.25">
      <c r="A1485">
        <v>600.6</v>
      </c>
      <c r="B1485">
        <v>58.31</v>
      </c>
      <c r="C1485" t="s">
        <v>21</v>
      </c>
    </row>
    <row r="1486" spans="1:3" x14ac:dyDescent="0.25">
      <c r="A1486">
        <v>691.2</v>
      </c>
      <c r="B1486">
        <v>75.670000000000016</v>
      </c>
      <c r="C1486" t="s">
        <v>22</v>
      </c>
    </row>
    <row r="1487" spans="1:3" x14ac:dyDescent="0.25">
      <c r="A1487">
        <v>550.59999999999991</v>
      </c>
      <c r="B1487">
        <v>56.050000000000004</v>
      </c>
      <c r="C1487" t="s">
        <v>21</v>
      </c>
    </row>
    <row r="1488" spans="1:3" x14ac:dyDescent="0.25">
      <c r="A1488">
        <v>390.90000000000003</v>
      </c>
      <c r="B1488">
        <v>39.97</v>
      </c>
      <c r="C1488" t="s">
        <v>21</v>
      </c>
    </row>
    <row r="1489" spans="1:3" x14ac:dyDescent="0.25">
      <c r="A1489">
        <v>579.40000000000009</v>
      </c>
      <c r="B1489">
        <v>54.319999999999993</v>
      </c>
      <c r="C1489" t="s">
        <v>21</v>
      </c>
    </row>
    <row r="1490" spans="1:3" x14ac:dyDescent="0.25">
      <c r="A1490">
        <v>638.59999999999991</v>
      </c>
      <c r="B1490">
        <v>61.46</v>
      </c>
      <c r="C1490" t="s">
        <v>21</v>
      </c>
    </row>
    <row r="1491" spans="1:3" x14ac:dyDescent="0.25">
      <c r="A1491">
        <v>557.6</v>
      </c>
      <c r="B1491">
        <v>61.419999999999995</v>
      </c>
      <c r="C1491" t="s">
        <v>21</v>
      </c>
    </row>
    <row r="1492" spans="1:3" x14ac:dyDescent="0.25">
      <c r="A1492">
        <v>506.6</v>
      </c>
      <c r="B1492">
        <v>57.769999999999996</v>
      </c>
      <c r="C1492" t="s">
        <v>21</v>
      </c>
    </row>
    <row r="1493" spans="1:3" x14ac:dyDescent="0.25">
      <c r="A1493">
        <v>645.1</v>
      </c>
      <c r="B1493">
        <v>65.650000000000006</v>
      </c>
      <c r="C1493" t="s">
        <v>21</v>
      </c>
    </row>
    <row r="1494" spans="1:3" x14ac:dyDescent="0.25">
      <c r="A1494">
        <v>607.40000000000009</v>
      </c>
      <c r="B1494">
        <v>60.160000000000004</v>
      </c>
      <c r="C1494" t="s">
        <v>21</v>
      </c>
    </row>
    <row r="1495" spans="1:3" x14ac:dyDescent="0.25">
      <c r="A1495">
        <v>522.6</v>
      </c>
      <c r="B1495">
        <v>50.34</v>
      </c>
      <c r="C1495" t="s">
        <v>21</v>
      </c>
    </row>
    <row r="1496" spans="1:3" x14ac:dyDescent="0.25">
      <c r="A1496">
        <v>659.4</v>
      </c>
      <c r="B1496">
        <v>66.08</v>
      </c>
      <c r="C1496" t="s">
        <v>21</v>
      </c>
    </row>
    <row r="1497" spans="1:3" x14ac:dyDescent="0.25">
      <c r="A1497">
        <v>684.09999999999991</v>
      </c>
      <c r="B1497">
        <v>69.429999999999993</v>
      </c>
      <c r="C1497" t="s">
        <v>21</v>
      </c>
    </row>
    <row r="1498" spans="1:3" x14ac:dyDescent="0.25">
      <c r="A1498">
        <v>669</v>
      </c>
      <c r="B1498">
        <v>66.830000000000013</v>
      </c>
      <c r="C1498" t="s">
        <v>21</v>
      </c>
    </row>
    <row r="1499" spans="1:3" x14ac:dyDescent="0.25">
      <c r="A1499">
        <v>586.20000000000005</v>
      </c>
      <c r="B1499">
        <v>53.53</v>
      </c>
      <c r="C1499" t="s">
        <v>21</v>
      </c>
    </row>
    <row r="1500" spans="1:3" x14ac:dyDescent="0.25">
      <c r="A1500">
        <v>548.20000000000005</v>
      </c>
      <c r="B1500">
        <v>48.59</v>
      </c>
      <c r="C1500" t="s">
        <v>21</v>
      </c>
    </row>
    <row r="1501" spans="1:3" x14ac:dyDescent="0.25">
      <c r="A1501">
        <v>415.2</v>
      </c>
      <c r="B1501">
        <v>43.91</v>
      </c>
      <c r="C1501" t="s">
        <v>21</v>
      </c>
    </row>
    <row r="1502" spans="1:3" x14ac:dyDescent="0.25">
      <c r="A1502">
        <v>707.5</v>
      </c>
      <c r="B1502">
        <v>66.92</v>
      </c>
      <c r="C1502" t="s">
        <v>21</v>
      </c>
    </row>
    <row r="1503" spans="1:3" x14ac:dyDescent="0.25">
      <c r="A1503">
        <v>670.19999999999993</v>
      </c>
      <c r="B1503">
        <v>66.759999999999991</v>
      </c>
      <c r="C1503" t="s">
        <v>21</v>
      </c>
    </row>
    <row r="1504" spans="1:3" x14ac:dyDescent="0.25">
      <c r="A1504">
        <v>605.40000000000009</v>
      </c>
      <c r="B1504">
        <v>57.499999999999993</v>
      </c>
      <c r="C1504" t="s">
        <v>21</v>
      </c>
    </row>
    <row r="1505" spans="1:3" x14ac:dyDescent="0.25">
      <c r="A1505">
        <v>573.9</v>
      </c>
      <c r="B1505">
        <v>57.98</v>
      </c>
      <c r="C1505" t="s">
        <v>21</v>
      </c>
    </row>
    <row r="1506" spans="1:3" x14ac:dyDescent="0.25">
      <c r="A1506">
        <v>583.80000000000007</v>
      </c>
      <c r="B1506">
        <v>60.37</v>
      </c>
      <c r="C1506" t="s">
        <v>21</v>
      </c>
    </row>
    <row r="1507" spans="1:3" x14ac:dyDescent="0.25">
      <c r="A1507">
        <v>498.20000000000005</v>
      </c>
      <c r="B1507">
        <v>60.019999999999996</v>
      </c>
      <c r="C1507" t="s">
        <v>21</v>
      </c>
    </row>
    <row r="1508" spans="1:3" x14ac:dyDescent="0.25">
      <c r="A1508">
        <v>648.19999999999993</v>
      </c>
      <c r="B1508">
        <v>65.010000000000005</v>
      </c>
      <c r="C1508" t="s">
        <v>21</v>
      </c>
    </row>
    <row r="1509" spans="1:3" x14ac:dyDescent="0.25">
      <c r="A1509">
        <v>646.79999999999995</v>
      </c>
      <c r="B1509">
        <v>60.6</v>
      </c>
      <c r="C1509" t="s">
        <v>21</v>
      </c>
    </row>
    <row r="1510" spans="1:3" x14ac:dyDescent="0.25">
      <c r="A1510">
        <v>674</v>
      </c>
      <c r="B1510">
        <v>64.09</v>
      </c>
      <c r="C1510" t="s">
        <v>21</v>
      </c>
    </row>
    <row r="1511" spans="1:3" x14ac:dyDescent="0.25">
      <c r="A1511">
        <v>518</v>
      </c>
      <c r="B1511">
        <v>48.720000000000006</v>
      </c>
      <c r="C1511" t="s">
        <v>21</v>
      </c>
    </row>
    <row r="1512" spans="1:3" x14ac:dyDescent="0.25">
      <c r="A1512">
        <v>504.4</v>
      </c>
      <c r="B1512">
        <v>47.07</v>
      </c>
      <c r="C1512" t="s">
        <v>22</v>
      </c>
    </row>
    <row r="1513" spans="1:3" x14ac:dyDescent="0.25">
      <c r="A1513">
        <v>585</v>
      </c>
      <c r="B1513">
        <v>51.76</v>
      </c>
      <c r="C1513" t="s">
        <v>21</v>
      </c>
    </row>
    <row r="1514" spans="1:3" x14ac:dyDescent="0.25">
      <c r="A1514">
        <v>589.19999999999993</v>
      </c>
      <c r="B1514">
        <v>52.64</v>
      </c>
      <c r="C1514" t="s">
        <v>21</v>
      </c>
    </row>
    <row r="1515" spans="1:3" x14ac:dyDescent="0.25">
      <c r="A1515">
        <v>525.79999999999995</v>
      </c>
      <c r="B1515">
        <v>55.489999999999995</v>
      </c>
      <c r="C1515" t="s">
        <v>21</v>
      </c>
    </row>
    <row r="1516" spans="1:3" x14ac:dyDescent="0.25">
      <c r="A1516">
        <v>537.80000000000007</v>
      </c>
      <c r="B1516">
        <v>45.030000000000008</v>
      </c>
      <c r="C1516" t="s">
        <v>22</v>
      </c>
    </row>
    <row r="1517" spans="1:3" x14ac:dyDescent="0.25">
      <c r="A1517">
        <v>578.29999999999995</v>
      </c>
      <c r="B1517">
        <v>58.11</v>
      </c>
      <c r="C1517" t="s">
        <v>21</v>
      </c>
    </row>
    <row r="1518" spans="1:3" x14ac:dyDescent="0.25">
      <c r="A1518">
        <v>551.29999999999995</v>
      </c>
      <c r="B1518">
        <v>52.730000000000004</v>
      </c>
      <c r="C1518" t="s">
        <v>22</v>
      </c>
    </row>
    <row r="1519" spans="1:3" x14ac:dyDescent="0.25">
      <c r="A1519">
        <v>481.20000000000005</v>
      </c>
      <c r="B1519">
        <v>49.33</v>
      </c>
      <c r="C1519" t="s">
        <v>21</v>
      </c>
    </row>
    <row r="1520" spans="1:3" x14ac:dyDescent="0.25">
      <c r="A1520">
        <v>702.7</v>
      </c>
      <c r="B1520">
        <v>72.73</v>
      </c>
      <c r="C1520" t="s">
        <v>22</v>
      </c>
    </row>
    <row r="1521" spans="1:3" x14ac:dyDescent="0.25">
      <c r="A1521">
        <v>723.80000000000007</v>
      </c>
      <c r="B1521">
        <v>80.069999999999993</v>
      </c>
      <c r="C1521" t="s">
        <v>22</v>
      </c>
    </row>
    <row r="1522" spans="1:3" x14ac:dyDescent="0.25">
      <c r="A1522">
        <v>591.59999999999991</v>
      </c>
      <c r="B1522">
        <v>63.51</v>
      </c>
      <c r="C1522" t="s">
        <v>21</v>
      </c>
    </row>
    <row r="1523" spans="1:3" x14ac:dyDescent="0.25">
      <c r="A1523">
        <v>633.4</v>
      </c>
      <c r="B1523">
        <v>61.190000000000005</v>
      </c>
      <c r="C1523" t="s">
        <v>21</v>
      </c>
    </row>
    <row r="1524" spans="1:3" x14ac:dyDescent="0.25">
      <c r="A1524">
        <v>393</v>
      </c>
      <c r="B1524">
        <v>28.73</v>
      </c>
      <c r="C1524" t="s">
        <v>21</v>
      </c>
    </row>
    <row r="1525" spans="1:3" x14ac:dyDescent="0.25">
      <c r="A1525">
        <v>821.8</v>
      </c>
      <c r="B1525">
        <v>90.12</v>
      </c>
      <c r="C1525" t="s">
        <v>22</v>
      </c>
    </row>
    <row r="1526" spans="1:3" x14ac:dyDescent="0.25">
      <c r="A1526">
        <v>688.4</v>
      </c>
      <c r="B1526">
        <v>81.84</v>
      </c>
      <c r="C1526" t="s">
        <v>22</v>
      </c>
    </row>
    <row r="1527" spans="1:3" x14ac:dyDescent="0.25">
      <c r="A1527">
        <v>787.4</v>
      </c>
      <c r="B1527">
        <v>79.62</v>
      </c>
      <c r="C1527" t="s">
        <v>21</v>
      </c>
    </row>
    <row r="1528" spans="1:3" x14ac:dyDescent="0.25">
      <c r="A1528">
        <v>627.20000000000005</v>
      </c>
      <c r="B1528">
        <v>61.250000000000007</v>
      </c>
      <c r="C1528" t="s">
        <v>21</v>
      </c>
    </row>
    <row r="1529" spans="1:3" x14ac:dyDescent="0.25">
      <c r="A1529">
        <v>558.30000000000007</v>
      </c>
      <c r="B1529">
        <v>50.53</v>
      </c>
      <c r="C1529" t="s">
        <v>21</v>
      </c>
    </row>
    <row r="1530" spans="1:3" x14ac:dyDescent="0.25">
      <c r="A1530">
        <v>540.1</v>
      </c>
      <c r="B1530">
        <v>57.12</v>
      </c>
      <c r="C1530" t="s">
        <v>21</v>
      </c>
    </row>
    <row r="1531" spans="1:3" x14ac:dyDescent="0.25">
      <c r="A1531">
        <v>516.40000000000009</v>
      </c>
      <c r="B1531">
        <v>49.940000000000005</v>
      </c>
      <c r="C1531" t="s">
        <v>21</v>
      </c>
    </row>
    <row r="1532" spans="1:3" x14ac:dyDescent="0.25">
      <c r="A1532">
        <v>697.9</v>
      </c>
      <c r="B1532">
        <v>68.87</v>
      </c>
      <c r="C1532" t="s">
        <v>21</v>
      </c>
    </row>
    <row r="1533" spans="1:3" x14ac:dyDescent="0.25">
      <c r="A1533">
        <v>560.1</v>
      </c>
      <c r="B1533">
        <v>49.44</v>
      </c>
      <c r="C1533" t="s">
        <v>22</v>
      </c>
    </row>
    <row r="1534" spans="1:3" x14ac:dyDescent="0.25">
      <c r="A1534">
        <v>786.80000000000007</v>
      </c>
      <c r="B1534">
        <v>71.02000000000001</v>
      </c>
      <c r="C1534" t="s">
        <v>21</v>
      </c>
    </row>
    <row r="1535" spans="1:3" x14ac:dyDescent="0.25">
      <c r="A1535">
        <v>414.00000000000006</v>
      </c>
      <c r="B1535">
        <v>50.04</v>
      </c>
      <c r="C1535" t="s">
        <v>21</v>
      </c>
    </row>
    <row r="1536" spans="1:3" x14ac:dyDescent="0.25">
      <c r="A1536">
        <v>522.29999999999995</v>
      </c>
      <c r="B1536">
        <v>49.42</v>
      </c>
      <c r="C1536" t="s">
        <v>22</v>
      </c>
    </row>
    <row r="1537" spans="1:3" x14ac:dyDescent="0.25">
      <c r="A1537">
        <v>570.79999999999995</v>
      </c>
      <c r="B1537">
        <v>61.680000000000007</v>
      </c>
      <c r="C1537" t="s">
        <v>21</v>
      </c>
    </row>
    <row r="1538" spans="1:3" x14ac:dyDescent="0.25">
      <c r="A1538">
        <v>654.60000000000014</v>
      </c>
      <c r="B1538">
        <v>64.930000000000007</v>
      </c>
      <c r="C1538" t="s">
        <v>21</v>
      </c>
    </row>
    <row r="1539" spans="1:3" x14ac:dyDescent="0.25">
      <c r="A1539">
        <v>582.29999999999995</v>
      </c>
      <c r="B1539">
        <v>59.94</v>
      </c>
      <c r="C1539" t="s">
        <v>21</v>
      </c>
    </row>
    <row r="1540" spans="1:3" x14ac:dyDescent="0.25">
      <c r="A1540">
        <v>539.40000000000009</v>
      </c>
      <c r="B1540">
        <v>62.290000000000006</v>
      </c>
      <c r="C1540" t="s">
        <v>21</v>
      </c>
    </row>
    <row r="1541" spans="1:3" x14ac:dyDescent="0.25">
      <c r="A1541">
        <v>611.6</v>
      </c>
      <c r="B1541">
        <v>58.44</v>
      </c>
      <c r="C1541" t="s">
        <v>21</v>
      </c>
    </row>
    <row r="1542" spans="1:3" x14ac:dyDescent="0.25">
      <c r="A1542">
        <v>719.4</v>
      </c>
      <c r="B1542">
        <v>72.08</v>
      </c>
      <c r="C1542" t="s">
        <v>21</v>
      </c>
    </row>
    <row r="1543" spans="1:3" x14ac:dyDescent="0.25">
      <c r="A1543">
        <v>708.3</v>
      </c>
      <c r="B1543">
        <v>74.64</v>
      </c>
      <c r="C1543" t="s">
        <v>22</v>
      </c>
    </row>
    <row r="1544" spans="1:3" x14ac:dyDescent="0.25">
      <c r="A1544">
        <v>386.59999999999997</v>
      </c>
      <c r="B1544">
        <v>47.010000000000005</v>
      </c>
      <c r="C1544" t="s">
        <v>21</v>
      </c>
    </row>
    <row r="1545" spans="1:3" x14ac:dyDescent="0.25">
      <c r="A1545">
        <v>732.3</v>
      </c>
      <c r="B1545">
        <v>73.179999999999993</v>
      </c>
      <c r="C1545" t="s">
        <v>21</v>
      </c>
    </row>
    <row r="1546" spans="1:3" x14ac:dyDescent="0.25">
      <c r="A1546">
        <v>516.70000000000005</v>
      </c>
      <c r="B1546">
        <v>57.209999999999994</v>
      </c>
      <c r="C1546" t="s">
        <v>21</v>
      </c>
    </row>
    <row r="1547" spans="1:3" x14ac:dyDescent="0.25">
      <c r="A1547">
        <v>586.1</v>
      </c>
      <c r="B1547">
        <v>62.480000000000004</v>
      </c>
      <c r="C1547" t="s">
        <v>21</v>
      </c>
    </row>
    <row r="1548" spans="1:3" x14ac:dyDescent="0.25">
      <c r="A1548">
        <v>696.7</v>
      </c>
      <c r="B1548">
        <v>70.969999999999985</v>
      </c>
      <c r="C1548" t="s">
        <v>21</v>
      </c>
    </row>
    <row r="1549" spans="1:3" x14ac:dyDescent="0.25">
      <c r="A1549">
        <v>702.2</v>
      </c>
      <c r="B1549">
        <v>66.39</v>
      </c>
      <c r="C1549" t="s">
        <v>21</v>
      </c>
    </row>
    <row r="1550" spans="1:3" x14ac:dyDescent="0.25">
      <c r="A1550">
        <v>614.70000000000005</v>
      </c>
      <c r="B1550">
        <v>63.519999999999996</v>
      </c>
      <c r="C1550" t="s">
        <v>22</v>
      </c>
    </row>
    <row r="1551" spans="1:3" x14ac:dyDescent="0.25">
      <c r="A1551">
        <v>471.70000000000005</v>
      </c>
      <c r="B1551">
        <v>46.62</v>
      </c>
      <c r="C1551" t="s">
        <v>21</v>
      </c>
    </row>
    <row r="1552" spans="1:3" x14ac:dyDescent="0.25">
      <c r="A1552">
        <v>544.70000000000005</v>
      </c>
      <c r="B1552">
        <v>57.470000000000006</v>
      </c>
      <c r="C1552" t="s">
        <v>21</v>
      </c>
    </row>
    <row r="1553" spans="1:3" x14ac:dyDescent="0.25">
      <c r="A1553">
        <v>621.40000000000009</v>
      </c>
      <c r="B1553">
        <v>67.930000000000007</v>
      </c>
      <c r="C1553" t="s">
        <v>21</v>
      </c>
    </row>
    <row r="1554" spans="1:3" x14ac:dyDescent="0.25">
      <c r="A1554">
        <v>668.00000000000011</v>
      </c>
      <c r="B1554">
        <v>74.11</v>
      </c>
      <c r="C1554" t="s">
        <v>22</v>
      </c>
    </row>
    <row r="1555" spans="1:3" x14ac:dyDescent="0.25">
      <c r="A1555">
        <v>540.1</v>
      </c>
      <c r="B1555">
        <v>53.72</v>
      </c>
      <c r="C1555" t="s">
        <v>21</v>
      </c>
    </row>
    <row r="1556" spans="1:3" x14ac:dyDescent="0.25">
      <c r="A1556">
        <v>736.3</v>
      </c>
      <c r="B1556">
        <v>78.77000000000001</v>
      </c>
      <c r="C1556" t="s">
        <v>22</v>
      </c>
    </row>
    <row r="1557" spans="1:3" x14ac:dyDescent="0.25">
      <c r="A1557">
        <v>632.69999999999993</v>
      </c>
      <c r="B1557">
        <v>56.44</v>
      </c>
      <c r="C1557" t="s">
        <v>21</v>
      </c>
    </row>
    <row r="1558" spans="1:3" x14ac:dyDescent="0.25">
      <c r="A1558">
        <v>615.6</v>
      </c>
      <c r="B1558">
        <v>65.64</v>
      </c>
      <c r="C1558" t="s">
        <v>22</v>
      </c>
    </row>
    <row r="1559" spans="1:3" x14ac:dyDescent="0.25">
      <c r="A1559">
        <v>503.9</v>
      </c>
      <c r="B1559">
        <v>51.269999999999996</v>
      </c>
      <c r="C1559" t="s">
        <v>22</v>
      </c>
    </row>
    <row r="1560" spans="1:3" x14ac:dyDescent="0.25">
      <c r="A1560">
        <v>478.90000000000003</v>
      </c>
      <c r="B1560">
        <v>53.94</v>
      </c>
      <c r="C1560" t="s">
        <v>21</v>
      </c>
    </row>
    <row r="1561" spans="1:3" x14ac:dyDescent="0.25">
      <c r="A1561">
        <v>580.29999999999995</v>
      </c>
      <c r="B1561">
        <v>60.07</v>
      </c>
      <c r="C1561" t="s">
        <v>21</v>
      </c>
    </row>
    <row r="1562" spans="1:3" x14ac:dyDescent="0.25">
      <c r="A1562">
        <v>672.4</v>
      </c>
      <c r="B1562">
        <v>64.34</v>
      </c>
      <c r="C1562" t="s">
        <v>21</v>
      </c>
    </row>
    <row r="1563" spans="1:3" x14ac:dyDescent="0.25">
      <c r="A1563">
        <v>721.09999999999991</v>
      </c>
      <c r="B1563">
        <v>65.570000000000007</v>
      </c>
      <c r="C1563" t="s">
        <v>21</v>
      </c>
    </row>
    <row r="1564" spans="1:3" x14ac:dyDescent="0.25">
      <c r="A1564">
        <v>755.1</v>
      </c>
      <c r="B1564">
        <v>74.06</v>
      </c>
      <c r="C1564" t="s">
        <v>22</v>
      </c>
    </row>
    <row r="1565" spans="1:3" x14ac:dyDescent="0.25">
      <c r="A1565">
        <v>601.6</v>
      </c>
      <c r="B1565">
        <v>55.120000000000005</v>
      </c>
      <c r="C1565" t="s">
        <v>21</v>
      </c>
    </row>
    <row r="1566" spans="1:3" x14ac:dyDescent="0.25">
      <c r="A1566">
        <v>532.59999999999991</v>
      </c>
      <c r="B1566">
        <v>56.24</v>
      </c>
      <c r="C1566" t="s">
        <v>21</v>
      </c>
    </row>
    <row r="1567" spans="1:3" x14ac:dyDescent="0.25">
      <c r="A1567">
        <v>594.09999999999991</v>
      </c>
      <c r="B1567">
        <v>70.740000000000009</v>
      </c>
      <c r="C1567" t="s">
        <v>21</v>
      </c>
    </row>
    <row r="1568" spans="1:3" x14ac:dyDescent="0.25">
      <c r="A1568">
        <v>552.5</v>
      </c>
      <c r="B1568">
        <v>61.01</v>
      </c>
      <c r="C1568" t="s">
        <v>22</v>
      </c>
    </row>
    <row r="1569" spans="1:3" x14ac:dyDescent="0.25">
      <c r="A1569">
        <v>562.5</v>
      </c>
      <c r="B1569">
        <v>55.21</v>
      </c>
      <c r="C1569" t="s">
        <v>21</v>
      </c>
    </row>
    <row r="1570" spans="1:3" x14ac:dyDescent="0.25">
      <c r="A1570">
        <v>645.19999999999993</v>
      </c>
      <c r="B1570">
        <v>62.919999999999995</v>
      </c>
      <c r="C1570" t="s">
        <v>21</v>
      </c>
    </row>
    <row r="1571" spans="1:3" x14ac:dyDescent="0.25">
      <c r="A1571">
        <v>605.20000000000005</v>
      </c>
      <c r="B1571">
        <v>56.2</v>
      </c>
      <c r="C1571" t="s">
        <v>21</v>
      </c>
    </row>
    <row r="1572" spans="1:3" x14ac:dyDescent="0.25">
      <c r="A1572">
        <v>757.69999999999993</v>
      </c>
      <c r="B1572">
        <v>74.8</v>
      </c>
      <c r="C1572" t="s">
        <v>22</v>
      </c>
    </row>
    <row r="1573" spans="1:3" x14ac:dyDescent="0.25">
      <c r="A1573">
        <v>583.70000000000005</v>
      </c>
      <c r="B1573">
        <v>61.749999999999993</v>
      </c>
      <c r="C1573" t="s">
        <v>21</v>
      </c>
    </row>
    <row r="1574" spans="1:3" x14ac:dyDescent="0.25">
      <c r="A1574">
        <v>799.90000000000009</v>
      </c>
      <c r="B1574">
        <v>85.09</v>
      </c>
      <c r="C1574" t="s">
        <v>22</v>
      </c>
    </row>
    <row r="1575" spans="1:3" x14ac:dyDescent="0.25">
      <c r="A1575">
        <v>652.1</v>
      </c>
      <c r="B1575">
        <v>67.17</v>
      </c>
      <c r="C1575" t="s">
        <v>21</v>
      </c>
    </row>
    <row r="1576" spans="1:3" x14ac:dyDescent="0.25">
      <c r="A1576">
        <v>598.69999999999993</v>
      </c>
      <c r="B1576">
        <v>63.099999999999994</v>
      </c>
      <c r="C1576" t="s">
        <v>22</v>
      </c>
    </row>
    <row r="1577" spans="1:3" x14ac:dyDescent="0.25">
      <c r="A1577">
        <v>712.59999999999991</v>
      </c>
      <c r="B1577">
        <v>67.709999999999994</v>
      </c>
      <c r="C1577" t="s">
        <v>21</v>
      </c>
    </row>
    <row r="1578" spans="1:3" x14ac:dyDescent="0.25">
      <c r="A1578">
        <v>523.20000000000005</v>
      </c>
      <c r="B1578">
        <v>49.59</v>
      </c>
      <c r="C1578" t="s">
        <v>21</v>
      </c>
    </row>
    <row r="1579" spans="1:3" x14ac:dyDescent="0.25">
      <c r="A1579">
        <v>488.7</v>
      </c>
      <c r="B1579">
        <v>42.71</v>
      </c>
      <c r="C1579" t="s">
        <v>22</v>
      </c>
    </row>
    <row r="1580" spans="1:3" x14ac:dyDescent="0.25">
      <c r="A1580">
        <v>590.69999999999993</v>
      </c>
      <c r="B1580">
        <v>56.28</v>
      </c>
      <c r="C1580" t="s">
        <v>21</v>
      </c>
    </row>
    <row r="1581" spans="1:3" x14ac:dyDescent="0.25">
      <c r="A1581">
        <v>705.5</v>
      </c>
      <c r="B1581">
        <v>82.76</v>
      </c>
      <c r="C1581" t="s">
        <v>22</v>
      </c>
    </row>
    <row r="1582" spans="1:3" x14ac:dyDescent="0.25">
      <c r="A1582">
        <v>564.4</v>
      </c>
      <c r="B1582">
        <v>59.960000000000008</v>
      </c>
      <c r="C1582" t="s">
        <v>21</v>
      </c>
    </row>
    <row r="1583" spans="1:3" x14ac:dyDescent="0.25">
      <c r="A1583">
        <v>651.20000000000005</v>
      </c>
      <c r="B1583">
        <v>64.669999999999987</v>
      </c>
      <c r="C1583" t="s">
        <v>21</v>
      </c>
    </row>
    <row r="1584" spans="1:3" x14ac:dyDescent="0.25">
      <c r="A1584">
        <v>719.4</v>
      </c>
      <c r="B1584">
        <v>74.83</v>
      </c>
      <c r="C1584" t="s">
        <v>22</v>
      </c>
    </row>
    <row r="1585" spans="1:3" x14ac:dyDescent="0.25">
      <c r="A1585">
        <v>501.90000000000003</v>
      </c>
      <c r="B1585">
        <v>51.910000000000004</v>
      </c>
      <c r="C1585" t="s">
        <v>21</v>
      </c>
    </row>
    <row r="1586" spans="1:3" x14ac:dyDescent="0.25">
      <c r="A1586">
        <v>654.5</v>
      </c>
      <c r="B1586">
        <v>65.72</v>
      </c>
      <c r="C1586" t="s">
        <v>21</v>
      </c>
    </row>
    <row r="1587" spans="1:3" x14ac:dyDescent="0.25">
      <c r="A1587">
        <v>535.40000000000009</v>
      </c>
      <c r="B1587">
        <v>64.55</v>
      </c>
      <c r="C1587" t="s">
        <v>21</v>
      </c>
    </row>
    <row r="1588" spans="1:3" x14ac:dyDescent="0.25">
      <c r="A1588">
        <v>607.4</v>
      </c>
      <c r="B1588">
        <v>56.88</v>
      </c>
      <c r="C1588" t="s">
        <v>21</v>
      </c>
    </row>
    <row r="1589" spans="1:3" x14ac:dyDescent="0.25">
      <c r="A1589">
        <v>609.59999999999991</v>
      </c>
      <c r="B1589">
        <v>67.069999999999993</v>
      </c>
      <c r="C1589" t="s">
        <v>21</v>
      </c>
    </row>
    <row r="1590" spans="1:3" x14ac:dyDescent="0.25">
      <c r="A1590">
        <v>578</v>
      </c>
      <c r="B1590">
        <v>64.84</v>
      </c>
      <c r="C1590" t="s">
        <v>21</v>
      </c>
    </row>
    <row r="1591" spans="1:3" x14ac:dyDescent="0.25">
      <c r="A1591">
        <v>509.2</v>
      </c>
      <c r="B1591">
        <v>46.429999999999993</v>
      </c>
      <c r="C1591" t="s">
        <v>21</v>
      </c>
    </row>
    <row r="1592" spans="1:3" x14ac:dyDescent="0.25">
      <c r="A1592">
        <v>734.8</v>
      </c>
      <c r="B1592">
        <v>73.02</v>
      </c>
      <c r="C1592" t="s">
        <v>21</v>
      </c>
    </row>
    <row r="1593" spans="1:3" x14ac:dyDescent="0.25">
      <c r="A1593">
        <v>551.29999999999995</v>
      </c>
      <c r="B1593">
        <v>53.76</v>
      </c>
      <c r="C1593" t="s">
        <v>21</v>
      </c>
    </row>
    <row r="1594" spans="1:3" x14ac:dyDescent="0.25">
      <c r="A1594">
        <v>492.4</v>
      </c>
      <c r="B1594">
        <v>49.939999999999991</v>
      </c>
      <c r="C1594" t="s">
        <v>21</v>
      </c>
    </row>
    <row r="1595" spans="1:3" x14ac:dyDescent="0.25">
      <c r="A1595">
        <v>655.7</v>
      </c>
      <c r="B1595">
        <v>65.430000000000007</v>
      </c>
      <c r="C1595" t="s">
        <v>21</v>
      </c>
    </row>
    <row r="1596" spans="1:3" x14ac:dyDescent="0.25">
      <c r="A1596">
        <v>652.39999999999986</v>
      </c>
      <c r="B1596">
        <v>67.88000000000001</v>
      </c>
      <c r="C1596" t="s">
        <v>21</v>
      </c>
    </row>
    <row r="1597" spans="1:3" x14ac:dyDescent="0.25">
      <c r="A1597">
        <v>714.2</v>
      </c>
      <c r="B1597">
        <v>69.78</v>
      </c>
      <c r="C1597" t="s">
        <v>21</v>
      </c>
    </row>
    <row r="1598" spans="1:3" x14ac:dyDescent="0.25">
      <c r="A1598">
        <v>620.9</v>
      </c>
      <c r="B1598">
        <v>70.7</v>
      </c>
      <c r="C1598" t="s">
        <v>21</v>
      </c>
    </row>
    <row r="1599" spans="1:3" x14ac:dyDescent="0.25">
      <c r="A1599">
        <v>637.20000000000005</v>
      </c>
      <c r="B1599">
        <v>63.45</v>
      </c>
      <c r="C1599" t="s">
        <v>21</v>
      </c>
    </row>
    <row r="1600" spans="1:3" x14ac:dyDescent="0.25">
      <c r="A1600">
        <v>575.29999999999995</v>
      </c>
      <c r="B1600">
        <v>58.8</v>
      </c>
      <c r="C1600" t="s">
        <v>21</v>
      </c>
    </row>
    <row r="1601" spans="1:3" x14ac:dyDescent="0.25">
      <c r="A1601">
        <v>569.90000000000009</v>
      </c>
      <c r="B1601">
        <v>57.46</v>
      </c>
      <c r="C1601" t="s">
        <v>21</v>
      </c>
    </row>
    <row r="1602" spans="1:3" x14ac:dyDescent="0.25">
      <c r="A1602">
        <v>499.2</v>
      </c>
      <c r="B1602">
        <v>51.610000000000007</v>
      </c>
      <c r="C1602" t="s">
        <v>21</v>
      </c>
    </row>
    <row r="1603" spans="1:3" x14ac:dyDescent="0.25">
      <c r="A1603">
        <v>583.29999999999995</v>
      </c>
      <c r="B1603">
        <v>62.39</v>
      </c>
      <c r="C1603" t="s">
        <v>21</v>
      </c>
    </row>
    <row r="1604" spans="1:3" x14ac:dyDescent="0.25">
      <c r="A1604">
        <v>601.20000000000005</v>
      </c>
      <c r="B1604">
        <v>61.889999999999993</v>
      </c>
      <c r="C1604" t="s">
        <v>22</v>
      </c>
    </row>
    <row r="1605" spans="1:3" x14ac:dyDescent="0.25">
      <c r="A1605">
        <v>542.09999999999991</v>
      </c>
      <c r="B1605">
        <v>63.809999999999995</v>
      </c>
      <c r="C1605" t="s">
        <v>21</v>
      </c>
    </row>
    <row r="1606" spans="1:3" x14ac:dyDescent="0.25">
      <c r="A1606">
        <v>434.6</v>
      </c>
      <c r="B1606">
        <v>39.92</v>
      </c>
      <c r="C1606" t="s">
        <v>21</v>
      </c>
    </row>
    <row r="1607" spans="1:3" x14ac:dyDescent="0.25">
      <c r="A1607">
        <v>649.1</v>
      </c>
      <c r="B1607">
        <v>62.859999999999992</v>
      </c>
      <c r="C1607" t="s">
        <v>21</v>
      </c>
    </row>
    <row r="1608" spans="1:3" x14ac:dyDescent="0.25">
      <c r="A1608">
        <v>693.8</v>
      </c>
      <c r="B1608">
        <v>63.08</v>
      </c>
      <c r="C1608" t="s">
        <v>21</v>
      </c>
    </row>
    <row r="1609" spans="1:3" x14ac:dyDescent="0.25">
      <c r="A1609">
        <v>596.9</v>
      </c>
      <c r="B1609">
        <v>59.06</v>
      </c>
      <c r="C1609" t="s">
        <v>21</v>
      </c>
    </row>
    <row r="1610" spans="1:3" x14ac:dyDescent="0.25">
      <c r="A1610">
        <v>623.69999999999993</v>
      </c>
      <c r="B1610">
        <v>54.589999999999996</v>
      </c>
      <c r="C1610" t="s">
        <v>21</v>
      </c>
    </row>
    <row r="1611" spans="1:3" x14ac:dyDescent="0.25">
      <c r="A1611">
        <v>494.3</v>
      </c>
      <c r="B1611">
        <v>50.519999999999996</v>
      </c>
      <c r="C1611" t="s">
        <v>22</v>
      </c>
    </row>
    <row r="1612" spans="1:3" x14ac:dyDescent="0.25">
      <c r="A1612">
        <v>769.80000000000007</v>
      </c>
      <c r="B1612">
        <v>76.589999999999989</v>
      </c>
      <c r="C1612" t="s">
        <v>22</v>
      </c>
    </row>
    <row r="1613" spans="1:3" x14ac:dyDescent="0.25">
      <c r="A1613">
        <v>535.10000000000014</v>
      </c>
      <c r="B1613">
        <v>48.300000000000004</v>
      </c>
      <c r="C1613" t="s">
        <v>21</v>
      </c>
    </row>
    <row r="1614" spans="1:3" x14ac:dyDescent="0.25">
      <c r="A1614">
        <v>562.59999999999991</v>
      </c>
      <c r="B1614">
        <v>44.639999999999993</v>
      </c>
      <c r="C1614" t="s">
        <v>21</v>
      </c>
    </row>
    <row r="1615" spans="1:3" x14ac:dyDescent="0.25">
      <c r="A1615">
        <v>627.9</v>
      </c>
      <c r="B1615">
        <v>57.5</v>
      </c>
      <c r="C1615" t="s">
        <v>21</v>
      </c>
    </row>
    <row r="1616" spans="1:3" x14ac:dyDescent="0.25">
      <c r="A1616">
        <v>629.30000000000007</v>
      </c>
      <c r="B1616">
        <v>64.819999999999993</v>
      </c>
      <c r="C1616" t="s">
        <v>21</v>
      </c>
    </row>
    <row r="1617" spans="1:3" x14ac:dyDescent="0.25">
      <c r="A1617">
        <v>612.4</v>
      </c>
      <c r="B1617">
        <v>53.070000000000007</v>
      </c>
      <c r="C1617" t="s">
        <v>21</v>
      </c>
    </row>
    <row r="1618" spans="1:3" x14ac:dyDescent="0.25">
      <c r="A1618">
        <v>671.1</v>
      </c>
      <c r="B1618">
        <v>72.7</v>
      </c>
      <c r="C1618" t="s">
        <v>21</v>
      </c>
    </row>
    <row r="1619" spans="1:3" x14ac:dyDescent="0.25">
      <c r="A1619">
        <v>396.3</v>
      </c>
      <c r="B1619">
        <v>39.700000000000003</v>
      </c>
      <c r="C1619" t="s">
        <v>21</v>
      </c>
    </row>
    <row r="1620" spans="1:3" x14ac:dyDescent="0.25">
      <c r="A1620">
        <v>597</v>
      </c>
      <c r="B1620">
        <v>54.49</v>
      </c>
      <c r="C1620" t="s">
        <v>21</v>
      </c>
    </row>
    <row r="1621" spans="1:3" x14ac:dyDescent="0.25">
      <c r="A1621">
        <v>661.6</v>
      </c>
      <c r="B1621">
        <v>57.949999999999996</v>
      </c>
      <c r="C1621" t="s">
        <v>21</v>
      </c>
    </row>
    <row r="1622" spans="1:3" x14ac:dyDescent="0.25">
      <c r="A1622">
        <v>549.40000000000009</v>
      </c>
      <c r="B1622">
        <v>51.27</v>
      </c>
      <c r="C1622" t="s">
        <v>21</v>
      </c>
    </row>
    <row r="1623" spans="1:3" x14ac:dyDescent="0.25">
      <c r="A1623">
        <v>720.99999999999989</v>
      </c>
      <c r="B1623">
        <v>72.459999999999994</v>
      </c>
      <c r="C1623" t="s">
        <v>21</v>
      </c>
    </row>
    <row r="1624" spans="1:3" x14ac:dyDescent="0.25">
      <c r="A1624">
        <v>612.5</v>
      </c>
      <c r="B1624">
        <v>65.67</v>
      </c>
      <c r="C1624" t="s">
        <v>21</v>
      </c>
    </row>
    <row r="1625" spans="1:3" x14ac:dyDescent="0.25">
      <c r="A1625">
        <v>573.1</v>
      </c>
      <c r="B1625">
        <v>60.400000000000006</v>
      </c>
      <c r="C1625" t="s">
        <v>21</v>
      </c>
    </row>
    <row r="1626" spans="1:3" x14ac:dyDescent="0.25">
      <c r="A1626">
        <v>651</v>
      </c>
      <c r="B1626">
        <v>61.19</v>
      </c>
      <c r="C1626" t="s">
        <v>21</v>
      </c>
    </row>
    <row r="1627" spans="1:3" x14ac:dyDescent="0.25">
      <c r="A1627">
        <v>578.29999999999995</v>
      </c>
      <c r="B1627">
        <v>60.779999999999994</v>
      </c>
      <c r="C1627" t="s">
        <v>22</v>
      </c>
    </row>
    <row r="1628" spans="1:3" x14ac:dyDescent="0.25">
      <c r="A1628">
        <v>664.3</v>
      </c>
      <c r="B1628">
        <v>61.709999999999994</v>
      </c>
      <c r="C1628" t="s">
        <v>21</v>
      </c>
    </row>
    <row r="1629" spans="1:3" x14ac:dyDescent="0.25">
      <c r="A1629">
        <v>469.6</v>
      </c>
      <c r="B1629">
        <v>52.98</v>
      </c>
      <c r="C1629" t="s">
        <v>21</v>
      </c>
    </row>
    <row r="1630" spans="1:3" x14ac:dyDescent="0.25">
      <c r="A1630">
        <v>572.5</v>
      </c>
      <c r="B1630">
        <v>59.070000000000007</v>
      </c>
      <c r="C1630" t="s">
        <v>21</v>
      </c>
    </row>
    <row r="1631" spans="1:3" x14ac:dyDescent="0.25">
      <c r="A1631">
        <v>648.29999999999995</v>
      </c>
      <c r="B1631">
        <v>73.05</v>
      </c>
      <c r="C1631" t="s">
        <v>21</v>
      </c>
    </row>
    <row r="1632" spans="1:3" x14ac:dyDescent="0.25">
      <c r="A1632">
        <v>610.1</v>
      </c>
      <c r="B1632">
        <v>56.669999999999995</v>
      </c>
      <c r="C1632" t="s">
        <v>21</v>
      </c>
    </row>
    <row r="1633" spans="1:3" x14ac:dyDescent="0.25">
      <c r="A1633">
        <v>605.1</v>
      </c>
      <c r="B1633">
        <v>57.96</v>
      </c>
      <c r="C1633" t="s">
        <v>21</v>
      </c>
    </row>
    <row r="1634" spans="1:3" x14ac:dyDescent="0.25">
      <c r="A1634">
        <v>589.79999999999995</v>
      </c>
      <c r="B1634">
        <v>62.679999999999993</v>
      </c>
      <c r="C1634" t="s">
        <v>21</v>
      </c>
    </row>
    <row r="1635" spans="1:3" x14ac:dyDescent="0.25">
      <c r="A1635">
        <v>681.8</v>
      </c>
      <c r="B1635">
        <v>76.910000000000011</v>
      </c>
      <c r="C1635" t="s">
        <v>22</v>
      </c>
    </row>
    <row r="1636" spans="1:3" x14ac:dyDescent="0.25">
      <c r="A1636">
        <v>500.99999999999994</v>
      </c>
      <c r="B1636">
        <v>48.29</v>
      </c>
      <c r="C1636" t="s">
        <v>21</v>
      </c>
    </row>
    <row r="1637" spans="1:3" x14ac:dyDescent="0.25">
      <c r="A1637">
        <v>525.80000000000007</v>
      </c>
      <c r="B1637">
        <v>57.660000000000004</v>
      </c>
      <c r="C1637" t="s">
        <v>21</v>
      </c>
    </row>
    <row r="1638" spans="1:3" x14ac:dyDescent="0.25">
      <c r="A1638">
        <v>554.30000000000007</v>
      </c>
      <c r="B1638">
        <v>57.309999999999995</v>
      </c>
      <c r="C1638" t="s">
        <v>21</v>
      </c>
    </row>
    <row r="1639" spans="1:3" x14ac:dyDescent="0.25">
      <c r="A1639">
        <v>504.59999999999997</v>
      </c>
      <c r="B1639">
        <v>47.73</v>
      </c>
      <c r="C1639" t="s">
        <v>22</v>
      </c>
    </row>
    <row r="1640" spans="1:3" x14ac:dyDescent="0.25">
      <c r="A1640">
        <v>731.1</v>
      </c>
      <c r="B1640">
        <v>70.69</v>
      </c>
      <c r="C1640" t="s">
        <v>21</v>
      </c>
    </row>
    <row r="1641" spans="1:3" x14ac:dyDescent="0.25">
      <c r="A1641">
        <v>615.4</v>
      </c>
      <c r="B1641">
        <v>53.54</v>
      </c>
      <c r="C1641" t="s">
        <v>21</v>
      </c>
    </row>
    <row r="1642" spans="1:3" x14ac:dyDescent="0.25">
      <c r="A1642">
        <v>541.70000000000005</v>
      </c>
      <c r="B1642">
        <v>56.41</v>
      </c>
      <c r="C1642" t="s">
        <v>22</v>
      </c>
    </row>
    <row r="1643" spans="1:3" x14ac:dyDescent="0.25">
      <c r="A1643">
        <v>509.2</v>
      </c>
      <c r="B1643">
        <v>44.38</v>
      </c>
      <c r="C1643" t="s">
        <v>21</v>
      </c>
    </row>
    <row r="1644" spans="1:3" x14ac:dyDescent="0.25">
      <c r="A1644">
        <v>690.7</v>
      </c>
      <c r="B1644">
        <v>62.89</v>
      </c>
      <c r="C1644" t="s">
        <v>21</v>
      </c>
    </row>
    <row r="1645" spans="1:3" x14ac:dyDescent="0.25">
      <c r="A1645">
        <v>698.5</v>
      </c>
      <c r="B1645">
        <v>77.34999999999998</v>
      </c>
      <c r="C1645" t="s">
        <v>22</v>
      </c>
    </row>
    <row r="1646" spans="1:3" x14ac:dyDescent="0.25">
      <c r="A1646">
        <v>560.29999999999995</v>
      </c>
      <c r="B1646">
        <v>63.43</v>
      </c>
      <c r="C1646" t="s">
        <v>21</v>
      </c>
    </row>
    <row r="1647" spans="1:3" x14ac:dyDescent="0.25">
      <c r="A1647">
        <v>645.29999999999995</v>
      </c>
      <c r="B1647">
        <v>60.97</v>
      </c>
      <c r="C1647" t="s">
        <v>21</v>
      </c>
    </row>
    <row r="1648" spans="1:3" x14ac:dyDescent="0.25">
      <c r="A1648">
        <v>514.40000000000009</v>
      </c>
      <c r="B1648">
        <v>48.830000000000005</v>
      </c>
      <c r="C1648" t="s">
        <v>21</v>
      </c>
    </row>
    <row r="1649" spans="1:3" x14ac:dyDescent="0.25">
      <c r="A1649">
        <v>508.79999999999995</v>
      </c>
      <c r="B1649">
        <v>56.429999999999993</v>
      </c>
      <c r="C1649" t="s">
        <v>21</v>
      </c>
    </row>
    <row r="1650" spans="1:3" x14ac:dyDescent="0.25">
      <c r="A1650">
        <v>560.80000000000007</v>
      </c>
      <c r="B1650">
        <v>55.919999999999995</v>
      </c>
      <c r="C1650" t="s">
        <v>22</v>
      </c>
    </row>
    <row r="1651" spans="1:3" x14ac:dyDescent="0.25">
      <c r="A1651">
        <v>635.9</v>
      </c>
      <c r="B1651">
        <v>60.919999999999995</v>
      </c>
      <c r="C1651" t="s">
        <v>21</v>
      </c>
    </row>
    <row r="1652" spans="1:3" x14ac:dyDescent="0.25">
      <c r="A1652">
        <v>655</v>
      </c>
      <c r="B1652">
        <v>61.740000000000009</v>
      </c>
      <c r="C1652" t="s">
        <v>21</v>
      </c>
    </row>
    <row r="1653" spans="1:3" x14ac:dyDescent="0.25">
      <c r="A1653">
        <v>528.1</v>
      </c>
      <c r="B1653">
        <v>53.620000000000005</v>
      </c>
      <c r="C1653" t="s">
        <v>21</v>
      </c>
    </row>
    <row r="1654" spans="1:3" x14ac:dyDescent="0.25">
      <c r="A1654">
        <v>623.6</v>
      </c>
      <c r="B1654">
        <v>73.05</v>
      </c>
      <c r="C1654" t="s">
        <v>21</v>
      </c>
    </row>
    <row r="1655" spans="1:3" x14ac:dyDescent="0.25">
      <c r="A1655">
        <v>495.09999999999997</v>
      </c>
      <c r="B1655">
        <v>53.889999999999993</v>
      </c>
      <c r="C1655" t="s">
        <v>21</v>
      </c>
    </row>
    <row r="1656" spans="1:3" x14ac:dyDescent="0.25">
      <c r="A1656">
        <v>635.6</v>
      </c>
      <c r="B1656">
        <v>58.910000000000004</v>
      </c>
      <c r="C1656" t="s">
        <v>21</v>
      </c>
    </row>
    <row r="1657" spans="1:3" x14ac:dyDescent="0.25">
      <c r="A1657">
        <v>583.9</v>
      </c>
      <c r="B1657">
        <v>57.870000000000005</v>
      </c>
      <c r="C1657" t="s">
        <v>21</v>
      </c>
    </row>
    <row r="1658" spans="1:3" x14ac:dyDescent="0.25">
      <c r="A1658">
        <v>541.29999999999995</v>
      </c>
      <c r="B1658">
        <v>52.24</v>
      </c>
      <c r="C1658" t="s">
        <v>22</v>
      </c>
    </row>
    <row r="1659" spans="1:3" x14ac:dyDescent="0.25">
      <c r="A1659">
        <v>614.4</v>
      </c>
      <c r="B1659">
        <v>57.339999999999996</v>
      </c>
      <c r="C1659" t="s">
        <v>21</v>
      </c>
    </row>
    <row r="1660" spans="1:3" x14ac:dyDescent="0.25">
      <c r="A1660">
        <v>550.40000000000009</v>
      </c>
      <c r="B1660">
        <v>54.68</v>
      </c>
      <c r="C1660" t="s">
        <v>21</v>
      </c>
    </row>
    <row r="1661" spans="1:3" x14ac:dyDescent="0.25">
      <c r="A1661">
        <v>466.3</v>
      </c>
      <c r="B1661">
        <v>45.5</v>
      </c>
      <c r="C1661" t="s">
        <v>21</v>
      </c>
    </row>
    <row r="1662" spans="1:3" x14ac:dyDescent="0.25">
      <c r="A1662">
        <v>603.9</v>
      </c>
      <c r="B1662">
        <v>47.93</v>
      </c>
      <c r="C1662" t="s">
        <v>21</v>
      </c>
    </row>
    <row r="1663" spans="1:3" x14ac:dyDescent="0.25">
      <c r="A1663">
        <v>480.1</v>
      </c>
      <c r="B1663">
        <v>43.04</v>
      </c>
      <c r="C1663" t="s">
        <v>21</v>
      </c>
    </row>
    <row r="1664" spans="1:3" x14ac:dyDescent="0.25">
      <c r="A1664">
        <v>674.9</v>
      </c>
      <c r="B1664">
        <v>66.149999999999991</v>
      </c>
      <c r="C1664" t="s">
        <v>21</v>
      </c>
    </row>
    <row r="1665" spans="1:3" x14ac:dyDescent="0.25">
      <c r="A1665">
        <v>472.59999999999997</v>
      </c>
      <c r="B1665">
        <v>46.839999999999996</v>
      </c>
      <c r="C1665" t="s">
        <v>21</v>
      </c>
    </row>
    <row r="1666" spans="1:3" x14ac:dyDescent="0.25">
      <c r="A1666">
        <v>689.7</v>
      </c>
      <c r="B1666">
        <v>69.070000000000007</v>
      </c>
      <c r="C1666" t="s">
        <v>21</v>
      </c>
    </row>
    <row r="1667" spans="1:3" x14ac:dyDescent="0.25">
      <c r="A1667">
        <v>574.20000000000005</v>
      </c>
      <c r="B1667">
        <v>48.279999999999994</v>
      </c>
      <c r="C1667" t="s">
        <v>21</v>
      </c>
    </row>
    <row r="1668" spans="1:3" x14ac:dyDescent="0.25">
      <c r="A1668">
        <v>666.3</v>
      </c>
      <c r="B1668">
        <v>70.209999999999994</v>
      </c>
      <c r="C1668" t="s">
        <v>21</v>
      </c>
    </row>
    <row r="1669" spans="1:3" x14ac:dyDescent="0.25">
      <c r="A1669">
        <v>535.69999999999993</v>
      </c>
      <c r="B1669">
        <v>48.94</v>
      </c>
      <c r="C1669" t="s">
        <v>21</v>
      </c>
    </row>
    <row r="1670" spans="1:3" x14ac:dyDescent="0.25">
      <c r="A1670">
        <v>702.9</v>
      </c>
      <c r="B1670">
        <v>73.25</v>
      </c>
      <c r="C1670" t="s">
        <v>22</v>
      </c>
    </row>
    <row r="1671" spans="1:3" x14ac:dyDescent="0.25">
      <c r="A1671">
        <v>639.9</v>
      </c>
      <c r="B1671">
        <v>65.89</v>
      </c>
      <c r="C1671" t="s">
        <v>21</v>
      </c>
    </row>
    <row r="1672" spans="1:3" x14ac:dyDescent="0.25">
      <c r="A1672">
        <v>690.4</v>
      </c>
      <c r="B1672">
        <v>76.64</v>
      </c>
      <c r="C1672" t="s">
        <v>22</v>
      </c>
    </row>
    <row r="1673" spans="1:3" x14ac:dyDescent="0.25">
      <c r="A1673">
        <v>601.70000000000005</v>
      </c>
      <c r="B1673">
        <v>58.519999999999996</v>
      </c>
      <c r="C1673" t="s">
        <v>21</v>
      </c>
    </row>
    <row r="1674" spans="1:3" x14ac:dyDescent="0.25">
      <c r="A1674">
        <v>598.4</v>
      </c>
      <c r="B1674">
        <v>57.480000000000004</v>
      </c>
      <c r="C1674" t="s">
        <v>21</v>
      </c>
    </row>
    <row r="1675" spans="1:3" x14ac:dyDescent="0.25">
      <c r="A1675">
        <v>652.09999999999991</v>
      </c>
      <c r="B1675">
        <v>68.300000000000011</v>
      </c>
      <c r="C1675" t="s">
        <v>21</v>
      </c>
    </row>
    <row r="1676" spans="1:3" x14ac:dyDescent="0.25">
      <c r="A1676">
        <v>741.60000000000014</v>
      </c>
      <c r="B1676">
        <v>78.37</v>
      </c>
      <c r="C1676" t="s">
        <v>21</v>
      </c>
    </row>
    <row r="1677" spans="1:3" x14ac:dyDescent="0.25">
      <c r="A1677">
        <v>617.9</v>
      </c>
      <c r="B1677">
        <v>57.95</v>
      </c>
      <c r="C1677" t="s">
        <v>21</v>
      </c>
    </row>
    <row r="1678" spans="1:3" x14ac:dyDescent="0.25">
      <c r="A1678">
        <v>554.5</v>
      </c>
      <c r="B1678">
        <v>50.27</v>
      </c>
      <c r="C1678" t="s">
        <v>21</v>
      </c>
    </row>
    <row r="1679" spans="1:3" x14ac:dyDescent="0.25">
      <c r="A1679">
        <v>536.1</v>
      </c>
      <c r="B1679">
        <v>56.929999999999993</v>
      </c>
      <c r="C1679" t="s">
        <v>21</v>
      </c>
    </row>
    <row r="1680" spans="1:3" x14ac:dyDescent="0.25">
      <c r="A1680">
        <v>610.19999999999993</v>
      </c>
      <c r="B1680">
        <v>54.02</v>
      </c>
      <c r="C1680" t="s">
        <v>22</v>
      </c>
    </row>
    <row r="1681" spans="1:3" x14ac:dyDescent="0.25">
      <c r="A1681">
        <v>607.79999999999995</v>
      </c>
      <c r="B1681">
        <v>60.11</v>
      </c>
      <c r="C1681" t="s">
        <v>21</v>
      </c>
    </row>
    <row r="1682" spans="1:3" x14ac:dyDescent="0.25">
      <c r="A1682">
        <v>595.5</v>
      </c>
      <c r="B1682">
        <v>56.34</v>
      </c>
      <c r="C1682" t="s">
        <v>22</v>
      </c>
    </row>
    <row r="1683" spans="1:3" x14ac:dyDescent="0.25">
      <c r="A1683">
        <v>626.5</v>
      </c>
      <c r="B1683">
        <v>64.28</v>
      </c>
      <c r="C1683" t="s">
        <v>21</v>
      </c>
    </row>
    <row r="1684" spans="1:3" x14ac:dyDescent="0.25">
      <c r="A1684">
        <v>720.2</v>
      </c>
      <c r="B1684">
        <v>75.87</v>
      </c>
      <c r="C1684" t="s">
        <v>22</v>
      </c>
    </row>
    <row r="1685" spans="1:3" x14ac:dyDescent="0.25">
      <c r="A1685">
        <v>688.99999999999989</v>
      </c>
      <c r="B1685">
        <v>79.589999999999989</v>
      </c>
      <c r="C1685" t="s">
        <v>22</v>
      </c>
    </row>
    <row r="1686" spans="1:3" x14ac:dyDescent="0.25">
      <c r="A1686">
        <v>498.59999999999997</v>
      </c>
      <c r="B1686">
        <v>47.83</v>
      </c>
      <c r="C1686" t="s">
        <v>21</v>
      </c>
    </row>
    <row r="1687" spans="1:3" x14ac:dyDescent="0.25">
      <c r="A1687">
        <v>599.29999999999995</v>
      </c>
      <c r="B1687">
        <v>59.220000000000006</v>
      </c>
      <c r="C1687" t="s">
        <v>21</v>
      </c>
    </row>
    <row r="1688" spans="1:3" x14ac:dyDescent="0.25">
      <c r="A1688">
        <v>524.90000000000009</v>
      </c>
      <c r="B1688">
        <v>46.83</v>
      </c>
      <c r="C1688" t="s">
        <v>21</v>
      </c>
    </row>
    <row r="1689" spans="1:3" x14ac:dyDescent="0.25">
      <c r="A1689">
        <v>709.6</v>
      </c>
      <c r="B1689">
        <v>70.75</v>
      </c>
      <c r="C1689" t="s">
        <v>21</v>
      </c>
    </row>
    <row r="1690" spans="1:3" x14ac:dyDescent="0.25">
      <c r="A1690">
        <v>769.6</v>
      </c>
      <c r="B1690">
        <v>79.39</v>
      </c>
      <c r="C1690" t="s">
        <v>22</v>
      </c>
    </row>
    <row r="1691" spans="1:3" x14ac:dyDescent="0.25">
      <c r="A1691">
        <v>656.09999999999991</v>
      </c>
      <c r="B1691">
        <v>60.38</v>
      </c>
      <c r="C1691" t="s">
        <v>21</v>
      </c>
    </row>
    <row r="1692" spans="1:3" x14ac:dyDescent="0.25">
      <c r="A1692">
        <v>502.7</v>
      </c>
      <c r="B1692">
        <v>46.719999999999992</v>
      </c>
      <c r="C1692" t="s">
        <v>21</v>
      </c>
    </row>
    <row r="1693" spans="1:3" x14ac:dyDescent="0.25">
      <c r="A1693">
        <v>464.20000000000005</v>
      </c>
      <c r="B1693">
        <v>51.510000000000005</v>
      </c>
      <c r="C1693" t="s">
        <v>21</v>
      </c>
    </row>
    <row r="1694" spans="1:3" x14ac:dyDescent="0.25">
      <c r="A1694">
        <v>711.9</v>
      </c>
      <c r="B1694">
        <v>68.73</v>
      </c>
      <c r="C1694" t="s">
        <v>21</v>
      </c>
    </row>
    <row r="1695" spans="1:3" x14ac:dyDescent="0.25">
      <c r="A1695">
        <v>319.89999999999998</v>
      </c>
      <c r="B1695">
        <v>27.02</v>
      </c>
      <c r="C1695" t="s">
        <v>22</v>
      </c>
    </row>
    <row r="1696" spans="1:3" x14ac:dyDescent="0.25">
      <c r="A1696">
        <v>636.09999999999991</v>
      </c>
      <c r="B1696">
        <v>60.499999999999993</v>
      </c>
      <c r="C1696" t="s">
        <v>21</v>
      </c>
    </row>
    <row r="1697" spans="1:3" x14ac:dyDescent="0.25">
      <c r="A1697">
        <v>533.09999999999991</v>
      </c>
      <c r="B1697">
        <v>50.169999999999995</v>
      </c>
      <c r="C1697" t="s">
        <v>21</v>
      </c>
    </row>
    <row r="1698" spans="1:3" x14ac:dyDescent="0.25">
      <c r="A1698">
        <v>431.7</v>
      </c>
      <c r="B1698">
        <v>44.13</v>
      </c>
      <c r="C1698" t="s">
        <v>21</v>
      </c>
    </row>
    <row r="1699" spans="1:3" x14ac:dyDescent="0.25">
      <c r="A1699">
        <v>576.79999999999995</v>
      </c>
      <c r="B1699">
        <v>59.09</v>
      </c>
      <c r="C1699" t="s">
        <v>21</v>
      </c>
    </row>
    <row r="1700" spans="1:3" x14ac:dyDescent="0.25">
      <c r="A1700">
        <v>606.4</v>
      </c>
      <c r="B1700">
        <v>57.61</v>
      </c>
      <c r="C1700" t="s">
        <v>21</v>
      </c>
    </row>
    <row r="1701" spans="1:3" x14ac:dyDescent="0.25">
      <c r="A1701">
        <v>551.79999999999995</v>
      </c>
      <c r="B1701">
        <v>49.199999999999996</v>
      </c>
      <c r="C1701" t="s">
        <v>21</v>
      </c>
    </row>
    <row r="1702" spans="1:3" x14ac:dyDescent="0.25">
      <c r="A1702">
        <v>607.29999999999995</v>
      </c>
      <c r="B1702">
        <v>69.649999999999991</v>
      </c>
      <c r="C1702" t="s">
        <v>21</v>
      </c>
    </row>
    <row r="1703" spans="1:3" x14ac:dyDescent="0.25">
      <c r="A1703">
        <v>564</v>
      </c>
      <c r="B1703">
        <v>59.05</v>
      </c>
      <c r="C1703" t="s">
        <v>21</v>
      </c>
    </row>
    <row r="1704" spans="1:3" x14ac:dyDescent="0.25">
      <c r="A1704">
        <v>595.1</v>
      </c>
      <c r="B1704">
        <v>60.05</v>
      </c>
      <c r="C1704" t="s">
        <v>21</v>
      </c>
    </row>
    <row r="1705" spans="1:3" x14ac:dyDescent="0.25">
      <c r="A1705">
        <v>600.89999999999986</v>
      </c>
      <c r="B1705">
        <v>62.36</v>
      </c>
      <c r="C1705" t="s">
        <v>21</v>
      </c>
    </row>
    <row r="1706" spans="1:3" x14ac:dyDescent="0.25">
      <c r="A1706">
        <v>709.4</v>
      </c>
      <c r="B1706">
        <v>75.069999999999993</v>
      </c>
      <c r="C1706" t="s">
        <v>21</v>
      </c>
    </row>
    <row r="1707" spans="1:3" x14ac:dyDescent="0.25">
      <c r="A1707">
        <v>884.99999999999989</v>
      </c>
      <c r="B1707">
        <v>96.15</v>
      </c>
      <c r="C1707" t="s">
        <v>22</v>
      </c>
    </row>
    <row r="1708" spans="1:3" x14ac:dyDescent="0.25">
      <c r="A1708">
        <v>568.1</v>
      </c>
      <c r="B1708">
        <v>52.65</v>
      </c>
      <c r="C1708" t="s">
        <v>21</v>
      </c>
    </row>
    <row r="1709" spans="1:3" x14ac:dyDescent="0.25">
      <c r="A1709">
        <v>636.5</v>
      </c>
      <c r="B1709">
        <v>60.330000000000005</v>
      </c>
      <c r="C1709" t="s">
        <v>21</v>
      </c>
    </row>
    <row r="1710" spans="1:3" x14ac:dyDescent="0.25">
      <c r="A1710">
        <v>621</v>
      </c>
      <c r="B1710">
        <v>68.260000000000005</v>
      </c>
      <c r="C1710" t="s">
        <v>21</v>
      </c>
    </row>
    <row r="1711" spans="1:3" x14ac:dyDescent="0.25">
      <c r="A1711">
        <v>663.99999999999989</v>
      </c>
      <c r="B1711">
        <v>59.97</v>
      </c>
      <c r="C1711" t="s">
        <v>21</v>
      </c>
    </row>
    <row r="1712" spans="1:3" x14ac:dyDescent="0.25">
      <c r="A1712">
        <v>694.1</v>
      </c>
      <c r="B1712">
        <v>75.14</v>
      </c>
      <c r="C1712" t="s">
        <v>22</v>
      </c>
    </row>
    <row r="1713" spans="1:3" x14ac:dyDescent="0.25">
      <c r="A1713">
        <v>607.4</v>
      </c>
      <c r="B1713">
        <v>58.099999999999994</v>
      </c>
      <c r="C1713" t="s">
        <v>21</v>
      </c>
    </row>
    <row r="1714" spans="1:3" x14ac:dyDescent="0.25">
      <c r="A1714">
        <v>506.2</v>
      </c>
      <c r="B1714">
        <v>43.910000000000004</v>
      </c>
      <c r="C1714" t="s">
        <v>21</v>
      </c>
    </row>
    <row r="1715" spans="1:3" x14ac:dyDescent="0.25">
      <c r="A1715">
        <v>360.3</v>
      </c>
      <c r="B1715">
        <v>37.880000000000003</v>
      </c>
      <c r="C1715" t="s">
        <v>21</v>
      </c>
    </row>
    <row r="1716" spans="1:3" x14ac:dyDescent="0.25">
      <c r="A1716">
        <v>687.1</v>
      </c>
      <c r="B1716">
        <v>72.680000000000007</v>
      </c>
      <c r="C1716" t="s">
        <v>21</v>
      </c>
    </row>
    <row r="1717" spans="1:3" x14ac:dyDescent="0.25">
      <c r="A1717">
        <v>666</v>
      </c>
      <c r="B1717">
        <v>72.329999999999984</v>
      </c>
      <c r="C1717" t="s">
        <v>21</v>
      </c>
    </row>
    <row r="1718" spans="1:3" x14ac:dyDescent="0.25">
      <c r="A1718">
        <v>661</v>
      </c>
      <c r="B1718">
        <v>63.94</v>
      </c>
      <c r="C1718" t="s">
        <v>21</v>
      </c>
    </row>
    <row r="1719" spans="1:3" x14ac:dyDescent="0.25">
      <c r="A1719">
        <v>543.9</v>
      </c>
      <c r="B1719">
        <v>54.69</v>
      </c>
      <c r="C1719" t="s">
        <v>21</v>
      </c>
    </row>
    <row r="1720" spans="1:3" x14ac:dyDescent="0.25">
      <c r="A1720">
        <v>561.80000000000007</v>
      </c>
      <c r="B1720">
        <v>53.59</v>
      </c>
      <c r="C1720" t="s">
        <v>22</v>
      </c>
    </row>
    <row r="1721" spans="1:3" x14ac:dyDescent="0.25">
      <c r="A1721">
        <v>700.80000000000007</v>
      </c>
      <c r="B1721">
        <v>70.33</v>
      </c>
      <c r="C1721" t="s">
        <v>21</v>
      </c>
    </row>
    <row r="1722" spans="1:3" x14ac:dyDescent="0.25">
      <c r="A1722">
        <v>725</v>
      </c>
      <c r="B1722">
        <v>79.97</v>
      </c>
      <c r="C1722" t="s">
        <v>22</v>
      </c>
    </row>
    <row r="1723" spans="1:3" x14ac:dyDescent="0.25">
      <c r="A1723">
        <v>596.9</v>
      </c>
      <c r="B1723">
        <v>51.32</v>
      </c>
      <c r="C1723" t="s">
        <v>21</v>
      </c>
    </row>
    <row r="1724" spans="1:3" x14ac:dyDescent="0.25">
      <c r="A1724">
        <v>569.4</v>
      </c>
      <c r="B1724">
        <v>55.629999999999995</v>
      </c>
      <c r="C1724" t="s">
        <v>21</v>
      </c>
    </row>
    <row r="1725" spans="1:3" x14ac:dyDescent="0.25">
      <c r="A1725">
        <v>577.9</v>
      </c>
      <c r="B1725">
        <v>58.39</v>
      </c>
      <c r="C1725" t="s">
        <v>21</v>
      </c>
    </row>
    <row r="1726" spans="1:3" x14ac:dyDescent="0.25">
      <c r="A1726">
        <v>579.4</v>
      </c>
      <c r="B1726">
        <v>55.059999999999995</v>
      </c>
      <c r="C1726" t="s">
        <v>21</v>
      </c>
    </row>
    <row r="1727" spans="1:3" x14ac:dyDescent="0.25">
      <c r="A1727">
        <v>672.9</v>
      </c>
      <c r="B1727">
        <v>67.849999999999994</v>
      </c>
      <c r="C1727" t="s">
        <v>21</v>
      </c>
    </row>
    <row r="1728" spans="1:3" x14ac:dyDescent="0.25">
      <c r="A1728">
        <v>629.9</v>
      </c>
      <c r="B1728">
        <v>67.209999999999994</v>
      </c>
      <c r="C1728" t="s">
        <v>22</v>
      </c>
    </row>
    <row r="1729" spans="1:3" x14ac:dyDescent="0.25">
      <c r="A1729">
        <v>631.99999999999989</v>
      </c>
      <c r="B1729">
        <v>60.589999999999989</v>
      </c>
      <c r="C1729" t="s">
        <v>21</v>
      </c>
    </row>
    <row r="1730" spans="1:3" x14ac:dyDescent="0.25">
      <c r="A1730">
        <v>546</v>
      </c>
      <c r="B1730">
        <v>51.93</v>
      </c>
      <c r="C1730" t="s">
        <v>21</v>
      </c>
    </row>
    <row r="1731" spans="1:3" x14ac:dyDescent="0.25">
      <c r="A1731">
        <v>577.69999999999993</v>
      </c>
      <c r="B1731">
        <v>59.269999999999996</v>
      </c>
      <c r="C1731" t="s">
        <v>21</v>
      </c>
    </row>
    <row r="1732" spans="1:3" x14ac:dyDescent="0.25">
      <c r="A1732">
        <v>507.5</v>
      </c>
      <c r="B1732">
        <v>43.65</v>
      </c>
      <c r="C1732" t="s">
        <v>21</v>
      </c>
    </row>
    <row r="1733" spans="1:3" x14ac:dyDescent="0.25">
      <c r="A1733">
        <v>372.6</v>
      </c>
      <c r="B1733">
        <v>33.97</v>
      </c>
      <c r="C1733" t="s">
        <v>21</v>
      </c>
    </row>
    <row r="1734" spans="1:3" x14ac:dyDescent="0.25">
      <c r="A1734">
        <v>639</v>
      </c>
      <c r="B1734">
        <v>70.550000000000011</v>
      </c>
      <c r="C1734" t="s">
        <v>21</v>
      </c>
    </row>
    <row r="1735" spans="1:3" x14ac:dyDescent="0.25">
      <c r="A1735">
        <v>545.20000000000005</v>
      </c>
      <c r="B1735">
        <v>56.260000000000005</v>
      </c>
      <c r="C1735" t="s">
        <v>21</v>
      </c>
    </row>
    <row r="1736" spans="1:3" x14ac:dyDescent="0.25">
      <c r="A1736">
        <v>668.6</v>
      </c>
      <c r="B1736">
        <v>63.76</v>
      </c>
      <c r="C1736" t="s">
        <v>21</v>
      </c>
    </row>
    <row r="1737" spans="1:3" x14ac:dyDescent="0.25">
      <c r="A1737">
        <v>477.4</v>
      </c>
      <c r="B1737">
        <v>43.06</v>
      </c>
      <c r="C1737" t="s">
        <v>21</v>
      </c>
    </row>
    <row r="1738" spans="1:3" x14ac:dyDescent="0.25">
      <c r="A1738">
        <v>495.69999999999993</v>
      </c>
      <c r="B1738">
        <v>50.58</v>
      </c>
      <c r="C1738" t="s">
        <v>22</v>
      </c>
    </row>
    <row r="1739" spans="1:3" x14ac:dyDescent="0.25">
      <c r="A1739">
        <v>687.4</v>
      </c>
      <c r="B1739">
        <v>66.429999999999993</v>
      </c>
      <c r="C1739" t="s">
        <v>21</v>
      </c>
    </row>
    <row r="1740" spans="1:3" x14ac:dyDescent="0.25">
      <c r="A1740">
        <v>538.9</v>
      </c>
      <c r="B1740">
        <v>53.669999999999995</v>
      </c>
      <c r="C1740" t="s">
        <v>22</v>
      </c>
    </row>
    <row r="1741" spans="1:3" x14ac:dyDescent="0.25">
      <c r="A1741">
        <v>475.40000000000003</v>
      </c>
      <c r="B1741">
        <v>51.199999999999996</v>
      </c>
      <c r="C1741" t="s">
        <v>22</v>
      </c>
    </row>
    <row r="1742" spans="1:3" x14ac:dyDescent="0.25">
      <c r="A1742">
        <v>806.1</v>
      </c>
      <c r="B1742">
        <v>87.03</v>
      </c>
      <c r="C1742" t="s">
        <v>21</v>
      </c>
    </row>
    <row r="1743" spans="1:3" x14ac:dyDescent="0.25">
      <c r="A1743">
        <v>608</v>
      </c>
      <c r="B1743">
        <v>52.980000000000004</v>
      </c>
      <c r="C1743" t="s">
        <v>21</v>
      </c>
    </row>
    <row r="1744" spans="1:3" x14ac:dyDescent="0.25">
      <c r="A1744">
        <v>456.29999999999995</v>
      </c>
      <c r="B1744">
        <v>37.82</v>
      </c>
      <c r="C1744" t="s">
        <v>21</v>
      </c>
    </row>
    <row r="1745" spans="1:3" x14ac:dyDescent="0.25">
      <c r="A1745">
        <v>496.4</v>
      </c>
      <c r="B1745">
        <v>48.23</v>
      </c>
      <c r="C1745" t="s">
        <v>22</v>
      </c>
    </row>
    <row r="1746" spans="1:3" x14ac:dyDescent="0.25">
      <c r="A1746">
        <v>704.7</v>
      </c>
      <c r="B1746">
        <v>67.25</v>
      </c>
      <c r="C1746" t="s">
        <v>21</v>
      </c>
    </row>
    <row r="1747" spans="1:3" x14ac:dyDescent="0.25">
      <c r="A1747">
        <v>615.79999999999995</v>
      </c>
      <c r="B1747">
        <v>58.949999999999996</v>
      </c>
      <c r="C1747" t="s">
        <v>21</v>
      </c>
    </row>
    <row r="1748" spans="1:3" x14ac:dyDescent="0.25">
      <c r="A1748">
        <v>584.5</v>
      </c>
      <c r="B1748">
        <v>66.98</v>
      </c>
      <c r="C1748" t="s">
        <v>21</v>
      </c>
    </row>
    <row r="1749" spans="1:3" x14ac:dyDescent="0.25">
      <c r="A1749">
        <v>567.40000000000009</v>
      </c>
      <c r="B1749">
        <v>56.290000000000006</v>
      </c>
      <c r="C1749" t="s">
        <v>21</v>
      </c>
    </row>
    <row r="1750" spans="1:3" x14ac:dyDescent="0.25">
      <c r="A1750">
        <v>579.1</v>
      </c>
      <c r="B1750">
        <v>58.7</v>
      </c>
      <c r="C1750" t="s">
        <v>22</v>
      </c>
    </row>
    <row r="1751" spans="1:3" x14ac:dyDescent="0.25">
      <c r="A1751">
        <v>662.80000000000007</v>
      </c>
      <c r="B1751">
        <v>69.429999999999993</v>
      </c>
      <c r="C1751" t="s">
        <v>21</v>
      </c>
    </row>
    <row r="1752" spans="1:3" x14ac:dyDescent="0.25">
      <c r="A1752">
        <v>493.9</v>
      </c>
      <c r="B1752">
        <v>46.37</v>
      </c>
      <c r="C1752" t="s">
        <v>21</v>
      </c>
    </row>
    <row r="1753" spans="1:3" x14ac:dyDescent="0.25">
      <c r="A1753">
        <v>402.7</v>
      </c>
      <c r="B1753">
        <v>41.25</v>
      </c>
      <c r="C1753" t="s">
        <v>22</v>
      </c>
    </row>
    <row r="1754" spans="1:3" x14ac:dyDescent="0.25">
      <c r="A1754">
        <v>517.19999999999993</v>
      </c>
      <c r="B1754">
        <v>47.09</v>
      </c>
      <c r="C1754" t="s">
        <v>21</v>
      </c>
    </row>
    <row r="1755" spans="1:3" x14ac:dyDescent="0.25">
      <c r="A1755">
        <v>610.69999999999993</v>
      </c>
      <c r="B1755">
        <v>60.760000000000005</v>
      </c>
      <c r="C1755" t="s">
        <v>21</v>
      </c>
    </row>
    <row r="1756" spans="1:3" x14ac:dyDescent="0.25">
      <c r="A1756">
        <v>560.60000000000014</v>
      </c>
      <c r="B1756">
        <v>63.390000000000008</v>
      </c>
      <c r="C1756" t="s">
        <v>21</v>
      </c>
    </row>
    <row r="1757" spans="1:3" x14ac:dyDescent="0.25">
      <c r="A1757">
        <v>668.6</v>
      </c>
      <c r="B1757">
        <v>63.58</v>
      </c>
      <c r="C1757" t="s">
        <v>21</v>
      </c>
    </row>
    <row r="1758" spans="1:3" x14ac:dyDescent="0.25">
      <c r="A1758">
        <v>486.1</v>
      </c>
      <c r="B1758">
        <v>47.219999999999992</v>
      </c>
      <c r="C1758" t="s">
        <v>21</v>
      </c>
    </row>
    <row r="1759" spans="1:3" x14ac:dyDescent="0.25">
      <c r="A1759">
        <v>418.90000000000003</v>
      </c>
      <c r="B1759">
        <v>44.209999999999994</v>
      </c>
      <c r="C1759" t="s">
        <v>21</v>
      </c>
    </row>
    <row r="1760" spans="1:3" x14ac:dyDescent="0.25">
      <c r="A1760">
        <v>695</v>
      </c>
      <c r="B1760">
        <v>64.02</v>
      </c>
      <c r="C1760" t="s">
        <v>21</v>
      </c>
    </row>
    <row r="1761" spans="1:3" x14ac:dyDescent="0.25">
      <c r="A1761">
        <v>641.59999999999991</v>
      </c>
      <c r="B1761">
        <v>56.980000000000004</v>
      </c>
      <c r="C1761" t="s">
        <v>21</v>
      </c>
    </row>
    <row r="1762" spans="1:3" x14ac:dyDescent="0.25">
      <c r="A1762">
        <v>520.79999999999995</v>
      </c>
      <c r="B1762">
        <v>53.98</v>
      </c>
      <c r="C1762" t="s">
        <v>21</v>
      </c>
    </row>
    <row r="1763" spans="1:3" x14ac:dyDescent="0.25">
      <c r="A1763">
        <v>625.20000000000005</v>
      </c>
      <c r="B1763">
        <v>59.240000000000009</v>
      </c>
      <c r="C1763" t="s">
        <v>21</v>
      </c>
    </row>
    <row r="1764" spans="1:3" x14ac:dyDescent="0.25">
      <c r="A1764">
        <v>564.79999999999995</v>
      </c>
      <c r="B1764">
        <v>66.8</v>
      </c>
      <c r="C1764" t="s">
        <v>21</v>
      </c>
    </row>
    <row r="1765" spans="1:3" x14ac:dyDescent="0.25">
      <c r="A1765">
        <v>734.49999999999989</v>
      </c>
      <c r="B1765">
        <v>87.89</v>
      </c>
      <c r="C1765" t="s">
        <v>22</v>
      </c>
    </row>
    <row r="1766" spans="1:3" x14ac:dyDescent="0.25">
      <c r="A1766">
        <v>698.9</v>
      </c>
      <c r="B1766">
        <v>70.45</v>
      </c>
      <c r="C1766" t="s">
        <v>21</v>
      </c>
    </row>
    <row r="1767" spans="1:3" x14ac:dyDescent="0.25">
      <c r="A1767">
        <v>608.1</v>
      </c>
      <c r="B1767">
        <v>57.070000000000007</v>
      </c>
      <c r="C1767" t="s">
        <v>21</v>
      </c>
    </row>
    <row r="1768" spans="1:3" x14ac:dyDescent="0.25">
      <c r="A1768">
        <v>601.70000000000005</v>
      </c>
      <c r="B1768">
        <v>58.52</v>
      </c>
      <c r="C1768" t="s">
        <v>21</v>
      </c>
    </row>
    <row r="1769" spans="1:3" x14ac:dyDescent="0.25">
      <c r="A1769">
        <v>634.29999999999995</v>
      </c>
      <c r="B1769">
        <v>62.84</v>
      </c>
      <c r="C1769" t="s">
        <v>21</v>
      </c>
    </row>
    <row r="1770" spans="1:3" x14ac:dyDescent="0.25">
      <c r="A1770">
        <v>682.5</v>
      </c>
      <c r="B1770">
        <v>74.399999999999991</v>
      </c>
      <c r="C1770" t="s">
        <v>22</v>
      </c>
    </row>
    <row r="1771" spans="1:3" x14ac:dyDescent="0.25">
      <c r="A1771">
        <v>764.1</v>
      </c>
      <c r="B1771">
        <v>79.89</v>
      </c>
      <c r="C1771" t="s">
        <v>22</v>
      </c>
    </row>
    <row r="1772" spans="1:3" x14ac:dyDescent="0.25">
      <c r="A1772">
        <v>618.9</v>
      </c>
      <c r="B1772">
        <v>57.769999999999996</v>
      </c>
      <c r="C1772" t="s">
        <v>21</v>
      </c>
    </row>
    <row r="1773" spans="1:3" x14ac:dyDescent="0.25">
      <c r="A1773">
        <v>671</v>
      </c>
      <c r="B1773">
        <v>67.070000000000007</v>
      </c>
      <c r="C1773" t="s">
        <v>21</v>
      </c>
    </row>
    <row r="1774" spans="1:3" x14ac:dyDescent="0.25">
      <c r="A1774">
        <v>545.09999999999991</v>
      </c>
      <c r="B1774">
        <v>54.719999999999992</v>
      </c>
      <c r="C1774" t="s">
        <v>21</v>
      </c>
    </row>
    <row r="1775" spans="1:3" x14ac:dyDescent="0.25">
      <c r="A1775">
        <v>659.19999999999993</v>
      </c>
      <c r="B1775">
        <v>69.179999999999993</v>
      </c>
      <c r="C1775" t="s">
        <v>21</v>
      </c>
    </row>
    <row r="1776" spans="1:3" x14ac:dyDescent="0.25">
      <c r="A1776">
        <v>645.9</v>
      </c>
      <c r="B1776">
        <v>69.81</v>
      </c>
      <c r="C1776" t="s">
        <v>21</v>
      </c>
    </row>
    <row r="1777" spans="1:3" x14ac:dyDescent="0.25">
      <c r="A1777">
        <v>629.5</v>
      </c>
      <c r="B1777">
        <v>54.870000000000005</v>
      </c>
      <c r="C1777" t="s">
        <v>21</v>
      </c>
    </row>
    <row r="1778" spans="1:3" x14ac:dyDescent="0.25">
      <c r="A1778">
        <v>640.39999999999986</v>
      </c>
      <c r="B1778">
        <v>57.26</v>
      </c>
      <c r="C1778" t="s">
        <v>21</v>
      </c>
    </row>
    <row r="1779" spans="1:3" x14ac:dyDescent="0.25">
      <c r="A1779">
        <v>582.99999999999989</v>
      </c>
      <c r="B1779">
        <v>47.47</v>
      </c>
      <c r="C1779" t="s">
        <v>21</v>
      </c>
    </row>
    <row r="1780" spans="1:3" x14ac:dyDescent="0.25">
      <c r="A1780">
        <v>466.00000000000006</v>
      </c>
      <c r="B1780">
        <v>49</v>
      </c>
      <c r="C1780" t="s">
        <v>21</v>
      </c>
    </row>
    <row r="1781" spans="1:3" x14ac:dyDescent="0.25">
      <c r="A1781">
        <v>513</v>
      </c>
      <c r="B1781">
        <v>43.410000000000004</v>
      </c>
      <c r="C1781" t="s">
        <v>21</v>
      </c>
    </row>
    <row r="1782" spans="1:3" x14ac:dyDescent="0.25">
      <c r="A1782">
        <v>470.90000000000003</v>
      </c>
      <c r="B1782">
        <v>52.350000000000009</v>
      </c>
      <c r="C1782" t="s">
        <v>21</v>
      </c>
    </row>
    <row r="1783" spans="1:3" x14ac:dyDescent="0.25">
      <c r="A1783">
        <v>587</v>
      </c>
      <c r="B1783">
        <v>57.36</v>
      </c>
      <c r="C1783" t="s">
        <v>21</v>
      </c>
    </row>
    <row r="1784" spans="1:3" x14ac:dyDescent="0.25">
      <c r="A1784">
        <v>552.40000000000009</v>
      </c>
      <c r="B1784">
        <v>56.4</v>
      </c>
      <c r="C1784" t="s">
        <v>22</v>
      </c>
    </row>
    <row r="1785" spans="1:3" x14ac:dyDescent="0.25">
      <c r="A1785">
        <v>695.4</v>
      </c>
      <c r="B1785">
        <v>69.069999999999993</v>
      </c>
      <c r="C1785" t="s">
        <v>21</v>
      </c>
    </row>
    <row r="1786" spans="1:3" x14ac:dyDescent="0.25">
      <c r="A1786">
        <v>789</v>
      </c>
      <c r="B1786">
        <v>73.150000000000006</v>
      </c>
      <c r="C1786" t="s">
        <v>21</v>
      </c>
    </row>
    <row r="1787" spans="1:3" x14ac:dyDescent="0.25">
      <c r="A1787">
        <v>495.5</v>
      </c>
      <c r="B1787">
        <v>54.04</v>
      </c>
      <c r="C1787" t="s">
        <v>21</v>
      </c>
    </row>
    <row r="1788" spans="1:3" x14ac:dyDescent="0.25">
      <c r="A1788">
        <v>777.10000000000014</v>
      </c>
      <c r="B1788">
        <v>76.3</v>
      </c>
      <c r="C1788" t="s">
        <v>22</v>
      </c>
    </row>
    <row r="1789" spans="1:3" x14ac:dyDescent="0.25">
      <c r="A1789">
        <v>626.99999999999989</v>
      </c>
      <c r="B1789">
        <v>65.010000000000005</v>
      </c>
      <c r="C1789" t="s">
        <v>21</v>
      </c>
    </row>
    <row r="1790" spans="1:3" x14ac:dyDescent="0.25">
      <c r="A1790">
        <v>563.80000000000007</v>
      </c>
      <c r="B1790">
        <v>63.36</v>
      </c>
      <c r="C1790" t="s">
        <v>21</v>
      </c>
    </row>
    <row r="1791" spans="1:3" x14ac:dyDescent="0.25">
      <c r="A1791">
        <v>522.90000000000009</v>
      </c>
      <c r="B1791">
        <v>47.440000000000005</v>
      </c>
      <c r="C1791" t="s">
        <v>21</v>
      </c>
    </row>
    <row r="1792" spans="1:3" x14ac:dyDescent="0.25">
      <c r="A1792">
        <v>618.9</v>
      </c>
      <c r="B1792">
        <v>60.56</v>
      </c>
      <c r="C1792" t="s">
        <v>21</v>
      </c>
    </row>
    <row r="1793" spans="1:3" x14ac:dyDescent="0.25">
      <c r="A1793">
        <v>663</v>
      </c>
      <c r="B1793">
        <v>59.79</v>
      </c>
      <c r="C1793" t="s">
        <v>21</v>
      </c>
    </row>
    <row r="1794" spans="1:3" x14ac:dyDescent="0.25">
      <c r="A1794">
        <v>515</v>
      </c>
      <c r="B1794">
        <v>60.29</v>
      </c>
      <c r="C1794" t="s">
        <v>21</v>
      </c>
    </row>
    <row r="1795" spans="1:3" x14ac:dyDescent="0.25">
      <c r="A1795">
        <v>597.9</v>
      </c>
      <c r="B1795">
        <v>62.519999999999996</v>
      </c>
      <c r="C1795" t="s">
        <v>22</v>
      </c>
    </row>
    <row r="1796" spans="1:3" x14ac:dyDescent="0.25">
      <c r="A1796">
        <v>510.09999999999997</v>
      </c>
      <c r="B1796">
        <v>57.14</v>
      </c>
      <c r="C1796" t="s">
        <v>21</v>
      </c>
    </row>
    <row r="1797" spans="1:3" x14ac:dyDescent="0.25">
      <c r="A1797">
        <v>621.29999999999995</v>
      </c>
      <c r="B1797">
        <v>64.690000000000012</v>
      </c>
      <c r="C1797" t="s">
        <v>21</v>
      </c>
    </row>
    <row r="1798" spans="1:3" x14ac:dyDescent="0.25">
      <c r="A1798">
        <v>693.6</v>
      </c>
      <c r="B1798">
        <v>68.279999999999987</v>
      </c>
      <c r="C1798" t="s">
        <v>21</v>
      </c>
    </row>
    <row r="1799" spans="1:3" x14ac:dyDescent="0.25">
      <c r="A1799">
        <v>640.6</v>
      </c>
      <c r="B1799">
        <v>59.5</v>
      </c>
      <c r="C1799" t="s">
        <v>21</v>
      </c>
    </row>
    <row r="1800" spans="1:3" x14ac:dyDescent="0.25">
      <c r="A1800">
        <v>540.79999999999995</v>
      </c>
      <c r="B1800">
        <v>52.599999999999994</v>
      </c>
      <c r="C1800" t="s">
        <v>21</v>
      </c>
    </row>
    <row r="1801" spans="1:3" x14ac:dyDescent="0.25">
      <c r="A1801">
        <v>639.79999999999995</v>
      </c>
      <c r="B1801">
        <v>75.86</v>
      </c>
      <c r="C1801" t="s">
        <v>21</v>
      </c>
    </row>
    <row r="1802" spans="1:3" x14ac:dyDescent="0.25">
      <c r="A1802">
        <v>698</v>
      </c>
      <c r="B1802">
        <v>63.689999999999991</v>
      </c>
      <c r="C1802" t="s">
        <v>21</v>
      </c>
    </row>
    <row r="1803" spans="1:3" x14ac:dyDescent="0.25">
      <c r="A1803">
        <v>693</v>
      </c>
      <c r="B1803">
        <v>74.91</v>
      </c>
      <c r="C1803" t="s">
        <v>22</v>
      </c>
    </row>
    <row r="1804" spans="1:3" x14ac:dyDescent="0.25">
      <c r="A1804">
        <v>582.20000000000005</v>
      </c>
      <c r="B1804">
        <v>55.070000000000007</v>
      </c>
      <c r="C1804" t="s">
        <v>21</v>
      </c>
    </row>
    <row r="1805" spans="1:3" x14ac:dyDescent="0.25">
      <c r="A1805">
        <v>634</v>
      </c>
      <c r="B1805">
        <v>64.069999999999993</v>
      </c>
      <c r="C1805" t="s">
        <v>21</v>
      </c>
    </row>
    <row r="1806" spans="1:3" x14ac:dyDescent="0.25">
      <c r="A1806">
        <v>599.5</v>
      </c>
      <c r="B1806">
        <v>54.94</v>
      </c>
      <c r="C1806" t="s">
        <v>21</v>
      </c>
    </row>
    <row r="1807" spans="1:3" x14ac:dyDescent="0.25">
      <c r="A1807">
        <v>464.3</v>
      </c>
      <c r="B1807">
        <v>42.289999999999992</v>
      </c>
      <c r="C1807" t="s">
        <v>21</v>
      </c>
    </row>
    <row r="1808" spans="1:3" x14ac:dyDescent="0.25">
      <c r="A1808">
        <v>583.70000000000005</v>
      </c>
      <c r="B1808">
        <v>50.349999999999994</v>
      </c>
      <c r="C1808" t="s">
        <v>21</v>
      </c>
    </row>
    <row r="1809" spans="1:3" x14ac:dyDescent="0.25">
      <c r="A1809">
        <v>637.9</v>
      </c>
      <c r="B1809">
        <v>61.8</v>
      </c>
      <c r="C1809" t="s">
        <v>21</v>
      </c>
    </row>
    <row r="1810" spans="1:3" x14ac:dyDescent="0.25">
      <c r="A1810">
        <v>629.09999999999991</v>
      </c>
      <c r="B1810">
        <v>65.45</v>
      </c>
      <c r="C1810" t="s">
        <v>21</v>
      </c>
    </row>
    <row r="1811" spans="1:3" x14ac:dyDescent="0.25">
      <c r="A1811">
        <v>709</v>
      </c>
      <c r="B1811">
        <v>69.8</v>
      </c>
      <c r="C1811" t="s">
        <v>21</v>
      </c>
    </row>
    <row r="1812" spans="1:3" x14ac:dyDescent="0.25">
      <c r="A1812">
        <v>509</v>
      </c>
      <c r="B1812">
        <v>49.72</v>
      </c>
      <c r="C1812" t="s">
        <v>21</v>
      </c>
    </row>
    <row r="1813" spans="1:3" x14ac:dyDescent="0.25">
      <c r="A1813">
        <v>462.5</v>
      </c>
      <c r="B1813">
        <v>53.530000000000008</v>
      </c>
      <c r="C1813" t="s">
        <v>21</v>
      </c>
    </row>
    <row r="1814" spans="1:3" x14ac:dyDescent="0.25">
      <c r="A1814">
        <v>566.4</v>
      </c>
      <c r="B1814">
        <v>57.43</v>
      </c>
      <c r="C1814" t="s">
        <v>21</v>
      </c>
    </row>
    <row r="1815" spans="1:3" x14ac:dyDescent="0.25">
      <c r="A1815">
        <v>551.00000000000011</v>
      </c>
      <c r="B1815">
        <v>56.260000000000005</v>
      </c>
      <c r="C1815" t="s">
        <v>21</v>
      </c>
    </row>
    <row r="1816" spans="1:3" x14ac:dyDescent="0.25">
      <c r="A1816">
        <v>778</v>
      </c>
      <c r="B1816">
        <v>88.97</v>
      </c>
      <c r="C1816" t="s">
        <v>22</v>
      </c>
    </row>
    <row r="1817" spans="1:3" x14ac:dyDescent="0.25">
      <c r="A1817">
        <v>664.3</v>
      </c>
      <c r="B1817">
        <v>70.62</v>
      </c>
      <c r="C1817" t="s">
        <v>21</v>
      </c>
    </row>
    <row r="1818" spans="1:3" x14ac:dyDescent="0.25">
      <c r="A1818">
        <v>378.6</v>
      </c>
      <c r="B1818">
        <v>27.77</v>
      </c>
      <c r="C1818" t="s">
        <v>21</v>
      </c>
    </row>
    <row r="1819" spans="1:3" x14ac:dyDescent="0.25">
      <c r="A1819">
        <v>536.1</v>
      </c>
      <c r="B1819">
        <v>55.070000000000007</v>
      </c>
      <c r="C1819" t="s">
        <v>21</v>
      </c>
    </row>
    <row r="1820" spans="1:3" x14ac:dyDescent="0.25">
      <c r="A1820">
        <v>572.9</v>
      </c>
      <c r="B1820">
        <v>51.129999999999995</v>
      </c>
      <c r="C1820" t="s">
        <v>22</v>
      </c>
    </row>
    <row r="1821" spans="1:3" x14ac:dyDescent="0.25">
      <c r="A1821">
        <v>660.1</v>
      </c>
      <c r="B1821">
        <v>59.839999999999996</v>
      </c>
      <c r="C1821" t="s">
        <v>21</v>
      </c>
    </row>
    <row r="1822" spans="1:3" x14ac:dyDescent="0.25">
      <c r="A1822">
        <v>632.6</v>
      </c>
      <c r="B1822">
        <v>62.33</v>
      </c>
      <c r="C1822" t="s">
        <v>21</v>
      </c>
    </row>
    <row r="1823" spans="1:3" x14ac:dyDescent="0.25">
      <c r="A1823">
        <v>630.29999999999995</v>
      </c>
      <c r="B1823">
        <v>58.3</v>
      </c>
      <c r="C1823" t="s">
        <v>22</v>
      </c>
    </row>
    <row r="1824" spans="1:3" x14ac:dyDescent="0.25">
      <c r="A1824">
        <v>686.90000000000009</v>
      </c>
      <c r="B1824">
        <v>68.97</v>
      </c>
      <c r="C1824" t="s">
        <v>21</v>
      </c>
    </row>
    <row r="1825" spans="1:3" x14ac:dyDescent="0.25">
      <c r="A1825">
        <v>639.30000000000007</v>
      </c>
      <c r="B1825">
        <v>71.600000000000009</v>
      </c>
      <c r="C1825" t="s">
        <v>21</v>
      </c>
    </row>
    <row r="1826" spans="1:3" x14ac:dyDescent="0.25">
      <c r="A1826">
        <v>613.79999999999995</v>
      </c>
      <c r="B1826">
        <v>66.98</v>
      </c>
      <c r="C1826" t="s">
        <v>21</v>
      </c>
    </row>
    <row r="1827" spans="1:3" x14ac:dyDescent="0.25">
      <c r="A1827">
        <v>562.9</v>
      </c>
      <c r="B1827">
        <v>56.279999999999994</v>
      </c>
      <c r="C1827" t="s">
        <v>21</v>
      </c>
    </row>
    <row r="1828" spans="1:3" x14ac:dyDescent="0.25">
      <c r="A1828">
        <v>585.19999999999993</v>
      </c>
      <c r="B1828">
        <v>54.399999999999991</v>
      </c>
      <c r="C1828" t="s">
        <v>21</v>
      </c>
    </row>
    <row r="1829" spans="1:3" x14ac:dyDescent="0.25">
      <c r="A1829">
        <v>512</v>
      </c>
      <c r="B1829">
        <v>52.089999999999996</v>
      </c>
      <c r="C1829" t="s">
        <v>21</v>
      </c>
    </row>
    <row r="1830" spans="1:3" x14ac:dyDescent="0.25">
      <c r="A1830">
        <v>593.59999999999991</v>
      </c>
      <c r="B1830">
        <v>58.49</v>
      </c>
      <c r="C1830" t="s">
        <v>21</v>
      </c>
    </row>
    <row r="1831" spans="1:3" x14ac:dyDescent="0.25">
      <c r="A1831">
        <v>608</v>
      </c>
      <c r="B1831">
        <v>65.819999999999993</v>
      </c>
      <c r="C1831" t="s">
        <v>21</v>
      </c>
    </row>
    <row r="1832" spans="1:3" x14ac:dyDescent="0.25">
      <c r="A1832">
        <v>687.4</v>
      </c>
      <c r="B1832">
        <v>71.92</v>
      </c>
      <c r="C1832" t="s">
        <v>21</v>
      </c>
    </row>
    <row r="1833" spans="1:3" x14ac:dyDescent="0.25">
      <c r="A1833">
        <v>528.19999999999993</v>
      </c>
      <c r="B1833">
        <v>56.87</v>
      </c>
      <c r="C1833" t="s">
        <v>21</v>
      </c>
    </row>
    <row r="1834" spans="1:3" x14ac:dyDescent="0.25">
      <c r="A1834">
        <v>584.70000000000005</v>
      </c>
      <c r="B1834">
        <v>71.309999999999988</v>
      </c>
      <c r="C1834" t="s">
        <v>21</v>
      </c>
    </row>
    <row r="1835" spans="1:3" x14ac:dyDescent="0.25">
      <c r="A1835">
        <v>483.40000000000003</v>
      </c>
      <c r="B1835">
        <v>39.769999999999996</v>
      </c>
      <c r="C1835" t="s">
        <v>21</v>
      </c>
    </row>
    <row r="1836" spans="1:3" x14ac:dyDescent="0.25">
      <c r="A1836">
        <v>614.5</v>
      </c>
      <c r="B1836">
        <v>64.77000000000001</v>
      </c>
      <c r="C1836" t="s">
        <v>21</v>
      </c>
    </row>
    <row r="1837" spans="1:3" x14ac:dyDescent="0.25">
      <c r="A1837">
        <v>523.30000000000007</v>
      </c>
      <c r="B1837">
        <v>49.32</v>
      </c>
      <c r="C1837" t="s">
        <v>21</v>
      </c>
    </row>
    <row r="1838" spans="1:3" x14ac:dyDescent="0.25">
      <c r="A1838">
        <v>579</v>
      </c>
      <c r="B1838">
        <v>57.33</v>
      </c>
      <c r="C1838" t="s">
        <v>21</v>
      </c>
    </row>
    <row r="1839" spans="1:3" x14ac:dyDescent="0.25">
      <c r="A1839">
        <v>561.70000000000005</v>
      </c>
      <c r="B1839">
        <v>53.75</v>
      </c>
      <c r="C1839" t="s">
        <v>21</v>
      </c>
    </row>
    <row r="1840" spans="1:3" x14ac:dyDescent="0.25">
      <c r="A1840">
        <v>388.8</v>
      </c>
      <c r="B1840">
        <v>32.5</v>
      </c>
      <c r="C1840" t="s">
        <v>21</v>
      </c>
    </row>
    <row r="1841" spans="1:3" x14ac:dyDescent="0.25">
      <c r="A1841">
        <v>374.59999999999997</v>
      </c>
      <c r="B1841">
        <v>44.93</v>
      </c>
      <c r="C1841" t="s">
        <v>21</v>
      </c>
    </row>
    <row r="1842" spans="1:3" x14ac:dyDescent="0.25">
      <c r="A1842">
        <v>649.5</v>
      </c>
      <c r="B1842">
        <v>69.37</v>
      </c>
      <c r="C1842" t="s">
        <v>21</v>
      </c>
    </row>
    <row r="1843" spans="1:3" x14ac:dyDescent="0.25">
      <c r="A1843">
        <v>486.50000000000006</v>
      </c>
      <c r="B1843">
        <v>49.819999999999993</v>
      </c>
      <c r="C1843" t="s">
        <v>21</v>
      </c>
    </row>
    <row r="1844" spans="1:3" x14ac:dyDescent="0.25">
      <c r="A1844">
        <v>734.30000000000007</v>
      </c>
      <c r="B1844">
        <v>73.88</v>
      </c>
      <c r="C1844" t="s">
        <v>21</v>
      </c>
    </row>
    <row r="1845" spans="1:3" x14ac:dyDescent="0.25">
      <c r="A1845">
        <v>633.69999999999993</v>
      </c>
      <c r="B1845">
        <v>63.79</v>
      </c>
      <c r="C1845" t="s">
        <v>21</v>
      </c>
    </row>
    <row r="1846" spans="1:3" x14ac:dyDescent="0.25">
      <c r="A1846">
        <v>671.7</v>
      </c>
      <c r="B1846">
        <v>69.89</v>
      </c>
      <c r="C1846" t="s">
        <v>21</v>
      </c>
    </row>
    <row r="1847" spans="1:3" x14ac:dyDescent="0.25">
      <c r="A1847">
        <v>564.29999999999995</v>
      </c>
      <c r="B1847">
        <v>52.28</v>
      </c>
      <c r="C1847" t="s">
        <v>21</v>
      </c>
    </row>
    <row r="1848" spans="1:3" x14ac:dyDescent="0.25">
      <c r="A1848">
        <v>635.4</v>
      </c>
      <c r="B1848">
        <v>66.64</v>
      </c>
      <c r="C1848" t="s">
        <v>21</v>
      </c>
    </row>
    <row r="1849" spans="1:3" x14ac:dyDescent="0.25">
      <c r="A1849">
        <v>624.1</v>
      </c>
      <c r="B1849">
        <v>64.48</v>
      </c>
      <c r="C1849" t="s">
        <v>21</v>
      </c>
    </row>
    <row r="1850" spans="1:3" x14ac:dyDescent="0.25">
      <c r="A1850">
        <v>618.4</v>
      </c>
      <c r="B1850">
        <v>64.89</v>
      </c>
      <c r="C1850" t="s">
        <v>21</v>
      </c>
    </row>
    <row r="1851" spans="1:3" x14ac:dyDescent="0.25">
      <c r="A1851">
        <v>613.6</v>
      </c>
      <c r="B1851">
        <v>51.96</v>
      </c>
      <c r="C1851" t="s">
        <v>21</v>
      </c>
    </row>
    <row r="1852" spans="1:3" x14ac:dyDescent="0.25">
      <c r="A1852">
        <v>696</v>
      </c>
      <c r="B1852">
        <v>74.36</v>
      </c>
      <c r="C1852" t="s">
        <v>22</v>
      </c>
    </row>
    <row r="1853" spans="1:3" x14ac:dyDescent="0.25">
      <c r="A1853">
        <v>603.99999999999989</v>
      </c>
      <c r="B1853">
        <v>66.010000000000005</v>
      </c>
      <c r="C1853" t="s">
        <v>21</v>
      </c>
    </row>
    <row r="1854" spans="1:3" x14ac:dyDescent="0.25">
      <c r="A1854">
        <v>602.80000000000007</v>
      </c>
      <c r="B1854">
        <v>72.029999999999987</v>
      </c>
      <c r="C1854" t="s">
        <v>21</v>
      </c>
    </row>
    <row r="1855" spans="1:3" x14ac:dyDescent="0.25">
      <c r="A1855">
        <v>815.80000000000007</v>
      </c>
      <c r="B1855">
        <v>88.66</v>
      </c>
      <c r="C1855" t="s">
        <v>22</v>
      </c>
    </row>
    <row r="1856" spans="1:3" x14ac:dyDescent="0.25">
      <c r="A1856">
        <v>604.6</v>
      </c>
      <c r="B1856">
        <v>57.4</v>
      </c>
      <c r="C1856" t="s">
        <v>21</v>
      </c>
    </row>
    <row r="1857" spans="1:3" x14ac:dyDescent="0.25">
      <c r="A1857">
        <v>445.59999999999997</v>
      </c>
      <c r="B1857">
        <v>47.16</v>
      </c>
      <c r="C1857" t="s">
        <v>22</v>
      </c>
    </row>
    <row r="1858" spans="1:3" x14ac:dyDescent="0.25">
      <c r="A1858">
        <v>444.1</v>
      </c>
      <c r="B1858">
        <v>50.54</v>
      </c>
      <c r="C1858" t="s">
        <v>21</v>
      </c>
    </row>
    <row r="1859" spans="1:3" x14ac:dyDescent="0.25">
      <c r="A1859">
        <v>570.1</v>
      </c>
      <c r="B1859">
        <v>68.36999999999999</v>
      </c>
      <c r="C1859" t="s">
        <v>21</v>
      </c>
    </row>
    <row r="1860" spans="1:3" x14ac:dyDescent="0.25">
      <c r="A1860">
        <v>507.59999999999997</v>
      </c>
      <c r="B1860">
        <v>55.49</v>
      </c>
      <c r="C1860" t="s">
        <v>21</v>
      </c>
    </row>
    <row r="1861" spans="1:3" x14ac:dyDescent="0.25">
      <c r="A1861">
        <v>549.4</v>
      </c>
      <c r="B1861">
        <v>54.53</v>
      </c>
      <c r="C1861" t="s">
        <v>22</v>
      </c>
    </row>
    <row r="1862" spans="1:3" x14ac:dyDescent="0.25">
      <c r="A1862">
        <v>516.5</v>
      </c>
      <c r="B1862">
        <v>50.739999999999995</v>
      </c>
      <c r="C1862" t="s">
        <v>21</v>
      </c>
    </row>
    <row r="1863" spans="1:3" x14ac:dyDescent="0.25">
      <c r="A1863">
        <v>488</v>
      </c>
      <c r="B1863">
        <v>48.34</v>
      </c>
      <c r="C1863" t="s">
        <v>21</v>
      </c>
    </row>
    <row r="1864" spans="1:3" x14ac:dyDescent="0.25">
      <c r="A1864">
        <v>521.6</v>
      </c>
      <c r="B1864">
        <v>54.199999999999996</v>
      </c>
      <c r="C1864" t="s">
        <v>21</v>
      </c>
    </row>
    <row r="1865" spans="1:3" x14ac:dyDescent="0.25">
      <c r="A1865">
        <v>626</v>
      </c>
      <c r="B1865">
        <v>61.129999999999995</v>
      </c>
      <c r="C1865" t="s">
        <v>21</v>
      </c>
    </row>
    <row r="1866" spans="1:3" x14ac:dyDescent="0.25">
      <c r="A1866">
        <v>620</v>
      </c>
      <c r="B1866">
        <v>56.51</v>
      </c>
      <c r="C1866" t="s">
        <v>21</v>
      </c>
    </row>
    <row r="1867" spans="1:3" x14ac:dyDescent="0.25">
      <c r="A1867">
        <v>469.69999999999993</v>
      </c>
      <c r="B1867">
        <v>50.69</v>
      </c>
      <c r="C1867" t="s">
        <v>22</v>
      </c>
    </row>
    <row r="1868" spans="1:3" x14ac:dyDescent="0.25">
      <c r="A1868">
        <v>555</v>
      </c>
      <c r="B1868">
        <v>45.67</v>
      </c>
      <c r="C1868" t="s">
        <v>21</v>
      </c>
    </row>
    <row r="1869" spans="1:3" x14ac:dyDescent="0.25">
      <c r="A1869">
        <v>588.30000000000007</v>
      </c>
      <c r="B1869">
        <v>53.88</v>
      </c>
      <c r="C1869" t="s">
        <v>21</v>
      </c>
    </row>
    <row r="1870" spans="1:3" x14ac:dyDescent="0.25">
      <c r="A1870">
        <v>653.79999999999995</v>
      </c>
      <c r="B1870">
        <v>65.16</v>
      </c>
      <c r="C1870" t="s">
        <v>21</v>
      </c>
    </row>
    <row r="1871" spans="1:3" x14ac:dyDescent="0.25">
      <c r="A1871">
        <v>508.5</v>
      </c>
      <c r="B1871">
        <v>35.43</v>
      </c>
      <c r="C1871" t="s">
        <v>21</v>
      </c>
    </row>
    <row r="1872" spans="1:3" x14ac:dyDescent="0.25">
      <c r="A1872">
        <v>753.69999999999993</v>
      </c>
      <c r="B1872">
        <v>68.949999999999989</v>
      </c>
      <c r="C1872" t="s">
        <v>21</v>
      </c>
    </row>
    <row r="1873" spans="1:3" x14ac:dyDescent="0.25">
      <c r="A1873">
        <v>689.6</v>
      </c>
      <c r="B1873">
        <v>76.309999999999988</v>
      </c>
      <c r="C1873" t="s">
        <v>22</v>
      </c>
    </row>
    <row r="1874" spans="1:3" x14ac:dyDescent="0.25">
      <c r="A1874">
        <v>662</v>
      </c>
      <c r="B1874">
        <v>63.280000000000008</v>
      </c>
      <c r="C1874" t="s">
        <v>21</v>
      </c>
    </row>
    <row r="1875" spans="1:3" x14ac:dyDescent="0.25">
      <c r="A1875">
        <v>591.79999999999995</v>
      </c>
      <c r="B1875">
        <v>57.51</v>
      </c>
      <c r="C1875" t="s">
        <v>21</v>
      </c>
    </row>
    <row r="1876" spans="1:3" x14ac:dyDescent="0.25">
      <c r="A1876">
        <v>582.4</v>
      </c>
      <c r="B1876">
        <v>58.6</v>
      </c>
      <c r="C1876" t="s">
        <v>21</v>
      </c>
    </row>
    <row r="1877" spans="1:3" x14ac:dyDescent="0.25">
      <c r="A1877">
        <v>348.59999999999997</v>
      </c>
      <c r="B1877">
        <v>40.22</v>
      </c>
      <c r="C1877" t="s">
        <v>22</v>
      </c>
    </row>
    <row r="1878" spans="1:3" x14ac:dyDescent="0.25">
      <c r="A1878">
        <v>539.9</v>
      </c>
      <c r="B1878">
        <v>52.210000000000008</v>
      </c>
      <c r="C1878" t="s">
        <v>21</v>
      </c>
    </row>
    <row r="1879" spans="1:3" x14ac:dyDescent="0.25">
      <c r="A1879">
        <v>616.39999999999986</v>
      </c>
      <c r="B1879">
        <v>66.59</v>
      </c>
      <c r="C1879" t="s">
        <v>21</v>
      </c>
    </row>
    <row r="1880" spans="1:3" x14ac:dyDescent="0.25">
      <c r="A1880">
        <v>629.5</v>
      </c>
      <c r="B1880">
        <v>58.559999999999995</v>
      </c>
      <c r="C1880" t="s">
        <v>21</v>
      </c>
    </row>
    <row r="1881" spans="1:3" x14ac:dyDescent="0.25">
      <c r="A1881">
        <v>505.5</v>
      </c>
      <c r="B1881">
        <v>48.3</v>
      </c>
      <c r="C1881" t="s">
        <v>21</v>
      </c>
    </row>
    <row r="1882" spans="1:3" x14ac:dyDescent="0.25">
      <c r="A1882">
        <v>711.30000000000007</v>
      </c>
      <c r="B1882">
        <v>69.960000000000008</v>
      </c>
      <c r="C1882" t="s">
        <v>21</v>
      </c>
    </row>
    <row r="1883" spans="1:3" x14ac:dyDescent="0.25">
      <c r="A1883">
        <v>615.20000000000005</v>
      </c>
      <c r="B1883">
        <v>61.89</v>
      </c>
      <c r="C1883" t="s">
        <v>21</v>
      </c>
    </row>
    <row r="1884" spans="1:3" x14ac:dyDescent="0.25">
      <c r="A1884">
        <v>568.4</v>
      </c>
      <c r="B1884">
        <v>53.09</v>
      </c>
      <c r="C1884" t="s">
        <v>22</v>
      </c>
    </row>
    <row r="1885" spans="1:3" x14ac:dyDescent="0.25">
      <c r="A1885">
        <v>595.79999999999995</v>
      </c>
      <c r="B1885">
        <v>50</v>
      </c>
      <c r="C1885" t="s">
        <v>21</v>
      </c>
    </row>
    <row r="1886" spans="1:3" x14ac:dyDescent="0.25">
      <c r="A1886">
        <v>576.40000000000009</v>
      </c>
      <c r="B1886">
        <v>55.050000000000004</v>
      </c>
      <c r="C1886" t="s">
        <v>21</v>
      </c>
    </row>
    <row r="1887" spans="1:3" x14ac:dyDescent="0.25">
      <c r="A1887">
        <v>531.4</v>
      </c>
      <c r="B1887">
        <v>53.81</v>
      </c>
      <c r="C1887" t="s">
        <v>21</v>
      </c>
    </row>
    <row r="1888" spans="1:3" x14ac:dyDescent="0.25">
      <c r="A1888">
        <v>522.9</v>
      </c>
      <c r="B1888">
        <v>51.93</v>
      </c>
      <c r="C1888" t="s">
        <v>21</v>
      </c>
    </row>
    <row r="1889" spans="1:3" x14ac:dyDescent="0.25">
      <c r="A1889">
        <v>619.5</v>
      </c>
      <c r="B1889">
        <v>56.53</v>
      </c>
      <c r="C1889" t="s">
        <v>21</v>
      </c>
    </row>
    <row r="1890" spans="1:3" x14ac:dyDescent="0.25">
      <c r="A1890">
        <v>685.1</v>
      </c>
      <c r="B1890">
        <v>70.08</v>
      </c>
      <c r="C1890" t="s">
        <v>21</v>
      </c>
    </row>
    <row r="1891" spans="1:3" x14ac:dyDescent="0.25">
      <c r="A1891">
        <v>481.5</v>
      </c>
      <c r="B1891">
        <v>50.22999999999999</v>
      </c>
      <c r="C1891" t="s">
        <v>21</v>
      </c>
    </row>
    <row r="1892" spans="1:3" x14ac:dyDescent="0.25">
      <c r="A1892">
        <v>593.20000000000005</v>
      </c>
      <c r="B1892">
        <v>57.32</v>
      </c>
      <c r="C1892" t="s">
        <v>21</v>
      </c>
    </row>
    <row r="1893" spans="1:3" x14ac:dyDescent="0.25">
      <c r="A1893">
        <v>563.6</v>
      </c>
      <c r="B1893">
        <v>65.03</v>
      </c>
      <c r="C1893" t="s">
        <v>21</v>
      </c>
    </row>
    <row r="1894" spans="1:3" x14ac:dyDescent="0.25">
      <c r="A1894">
        <v>602.69999999999993</v>
      </c>
      <c r="B1894">
        <v>62</v>
      </c>
      <c r="C1894" t="s">
        <v>21</v>
      </c>
    </row>
    <row r="1895" spans="1:3" x14ac:dyDescent="0.25">
      <c r="A1895">
        <v>522.20000000000005</v>
      </c>
      <c r="B1895">
        <v>56.69</v>
      </c>
      <c r="C1895" t="s">
        <v>21</v>
      </c>
    </row>
    <row r="1896" spans="1:3" x14ac:dyDescent="0.25">
      <c r="A1896">
        <v>598.9</v>
      </c>
      <c r="B1896">
        <v>57.43</v>
      </c>
      <c r="C1896" t="s">
        <v>21</v>
      </c>
    </row>
    <row r="1897" spans="1:3" x14ac:dyDescent="0.25">
      <c r="A1897">
        <v>462.4</v>
      </c>
      <c r="B1897">
        <v>47.89</v>
      </c>
      <c r="C1897" t="s">
        <v>21</v>
      </c>
    </row>
    <row r="1898" spans="1:3" x14ac:dyDescent="0.25">
      <c r="A1898">
        <v>683.4</v>
      </c>
      <c r="B1898">
        <v>65.849999999999994</v>
      </c>
      <c r="C1898" t="s">
        <v>21</v>
      </c>
    </row>
    <row r="1899" spans="1:3" x14ac:dyDescent="0.25">
      <c r="A1899">
        <v>595.5</v>
      </c>
      <c r="B1899">
        <v>56.77</v>
      </c>
      <c r="C1899" t="s">
        <v>21</v>
      </c>
    </row>
    <row r="1900" spans="1:3" x14ac:dyDescent="0.25">
      <c r="A1900">
        <v>551.6</v>
      </c>
      <c r="B1900">
        <v>48.350000000000009</v>
      </c>
      <c r="C1900" t="s">
        <v>21</v>
      </c>
    </row>
    <row r="1901" spans="1:3" x14ac:dyDescent="0.25">
      <c r="A1901">
        <v>649.59999999999991</v>
      </c>
      <c r="B1901">
        <v>67.599999999999994</v>
      </c>
      <c r="C1901" t="s">
        <v>21</v>
      </c>
    </row>
    <row r="1902" spans="1:3" x14ac:dyDescent="0.25">
      <c r="A1902">
        <v>446.2</v>
      </c>
      <c r="B1902">
        <v>33.64</v>
      </c>
      <c r="C1902" t="s">
        <v>21</v>
      </c>
    </row>
    <row r="1903" spans="1:3" x14ac:dyDescent="0.25">
      <c r="A1903">
        <v>766.80000000000007</v>
      </c>
      <c r="B1903">
        <v>70.12</v>
      </c>
      <c r="C1903" t="s">
        <v>21</v>
      </c>
    </row>
    <row r="1904" spans="1:3" x14ac:dyDescent="0.25">
      <c r="A1904">
        <v>615.5</v>
      </c>
      <c r="B1904">
        <v>63.94</v>
      </c>
      <c r="C1904" t="s">
        <v>21</v>
      </c>
    </row>
    <row r="1905" spans="1:3" x14ac:dyDescent="0.25">
      <c r="A1905">
        <v>560.4</v>
      </c>
      <c r="B1905">
        <v>47.82</v>
      </c>
      <c r="C1905" t="s">
        <v>21</v>
      </c>
    </row>
    <row r="1906" spans="1:3" x14ac:dyDescent="0.25">
      <c r="A1906">
        <v>723.6</v>
      </c>
      <c r="B1906">
        <v>77.48</v>
      </c>
      <c r="C1906" t="s">
        <v>22</v>
      </c>
    </row>
    <row r="1907" spans="1:3" x14ac:dyDescent="0.25">
      <c r="A1907">
        <v>604</v>
      </c>
      <c r="B1907">
        <v>51.430000000000007</v>
      </c>
      <c r="C1907" t="s">
        <v>21</v>
      </c>
    </row>
    <row r="1908" spans="1:3" x14ac:dyDescent="0.25">
      <c r="A1908">
        <v>552.4</v>
      </c>
      <c r="B1908">
        <v>61.379999999999995</v>
      </c>
      <c r="C1908" t="s">
        <v>21</v>
      </c>
    </row>
    <row r="1909" spans="1:3" x14ac:dyDescent="0.25">
      <c r="A1909">
        <v>736.5</v>
      </c>
      <c r="B1909">
        <v>74.89</v>
      </c>
      <c r="C1909" t="s">
        <v>22</v>
      </c>
    </row>
    <row r="1910" spans="1:3" x14ac:dyDescent="0.25">
      <c r="A1910">
        <v>686.5</v>
      </c>
      <c r="B1910">
        <v>69.86</v>
      </c>
      <c r="C1910" t="s">
        <v>21</v>
      </c>
    </row>
    <row r="1911" spans="1:3" x14ac:dyDescent="0.25">
      <c r="A1911">
        <v>584.80000000000007</v>
      </c>
      <c r="B1911">
        <v>52.699999999999996</v>
      </c>
      <c r="C1911" t="s">
        <v>22</v>
      </c>
    </row>
    <row r="1912" spans="1:3" x14ac:dyDescent="0.25">
      <c r="A1912">
        <v>717.5</v>
      </c>
      <c r="B1912">
        <v>74.67</v>
      </c>
      <c r="C1912" t="s">
        <v>22</v>
      </c>
    </row>
    <row r="1913" spans="1:3" x14ac:dyDescent="0.25">
      <c r="A1913">
        <v>560.70000000000005</v>
      </c>
      <c r="B1913">
        <v>61.13</v>
      </c>
      <c r="C1913" t="s">
        <v>21</v>
      </c>
    </row>
    <row r="1914" spans="1:3" x14ac:dyDescent="0.25">
      <c r="A1914">
        <v>607.9</v>
      </c>
      <c r="B1914">
        <v>58.36</v>
      </c>
      <c r="C1914" t="s">
        <v>21</v>
      </c>
    </row>
    <row r="1915" spans="1:3" x14ac:dyDescent="0.25">
      <c r="A1915">
        <v>578.09999999999991</v>
      </c>
      <c r="B1915">
        <v>51.150000000000006</v>
      </c>
      <c r="C1915" t="s">
        <v>21</v>
      </c>
    </row>
    <row r="1916" spans="1:3" x14ac:dyDescent="0.25">
      <c r="A1916">
        <v>555.19999999999993</v>
      </c>
      <c r="B1916">
        <v>58.199999999999996</v>
      </c>
      <c r="C1916" t="s">
        <v>21</v>
      </c>
    </row>
    <row r="1917" spans="1:3" x14ac:dyDescent="0.25">
      <c r="A1917">
        <v>560.5</v>
      </c>
      <c r="B1917">
        <v>59.819999999999993</v>
      </c>
      <c r="C1917" t="s">
        <v>21</v>
      </c>
    </row>
    <row r="1918" spans="1:3" x14ac:dyDescent="0.25">
      <c r="A1918">
        <v>697.8</v>
      </c>
      <c r="B1918">
        <v>76.290000000000006</v>
      </c>
      <c r="C1918" t="s">
        <v>22</v>
      </c>
    </row>
    <row r="1919" spans="1:3" x14ac:dyDescent="0.25">
      <c r="A1919">
        <v>480.90000000000003</v>
      </c>
      <c r="B1919">
        <v>50.42</v>
      </c>
      <c r="C1919" t="s">
        <v>21</v>
      </c>
    </row>
    <row r="1920" spans="1:3" x14ac:dyDescent="0.25">
      <c r="A1920">
        <v>581.9</v>
      </c>
      <c r="B1920">
        <v>62.01</v>
      </c>
      <c r="C1920" t="s">
        <v>21</v>
      </c>
    </row>
    <row r="1921" spans="1:3" x14ac:dyDescent="0.25">
      <c r="A1921">
        <v>545.5</v>
      </c>
      <c r="B1921">
        <v>48.26</v>
      </c>
      <c r="C1921" t="s">
        <v>21</v>
      </c>
    </row>
    <row r="1922" spans="1:3" x14ac:dyDescent="0.25">
      <c r="A1922">
        <v>627.1</v>
      </c>
      <c r="B1922">
        <v>64.88</v>
      </c>
      <c r="C1922" t="s">
        <v>21</v>
      </c>
    </row>
    <row r="1923" spans="1:3" x14ac:dyDescent="0.25">
      <c r="A1923">
        <v>440.70000000000005</v>
      </c>
      <c r="B1923">
        <v>46.29</v>
      </c>
      <c r="C1923" t="s">
        <v>21</v>
      </c>
    </row>
    <row r="1924" spans="1:3" x14ac:dyDescent="0.25">
      <c r="A1924">
        <v>519.9</v>
      </c>
      <c r="B1924">
        <v>41.430000000000007</v>
      </c>
      <c r="C1924" t="s">
        <v>21</v>
      </c>
    </row>
    <row r="1925" spans="1:3" x14ac:dyDescent="0.25">
      <c r="A1925">
        <v>523.6</v>
      </c>
      <c r="B1925">
        <v>58.74</v>
      </c>
      <c r="C1925" t="s">
        <v>21</v>
      </c>
    </row>
    <row r="1926" spans="1:3" x14ac:dyDescent="0.25">
      <c r="A1926">
        <v>426.1</v>
      </c>
      <c r="B1926">
        <v>39.19</v>
      </c>
      <c r="C1926" t="s">
        <v>21</v>
      </c>
    </row>
    <row r="1927" spans="1:3" x14ac:dyDescent="0.25">
      <c r="A1927">
        <v>514.1</v>
      </c>
      <c r="B1927">
        <v>52.5</v>
      </c>
      <c r="C1927" t="s">
        <v>21</v>
      </c>
    </row>
    <row r="1928" spans="1:3" x14ac:dyDescent="0.25">
      <c r="A1928">
        <v>628.60000000000014</v>
      </c>
      <c r="B1928">
        <v>60.489999999999995</v>
      </c>
      <c r="C1928" t="s">
        <v>21</v>
      </c>
    </row>
    <row r="1929" spans="1:3" x14ac:dyDescent="0.25">
      <c r="A1929">
        <v>609</v>
      </c>
      <c r="B1929">
        <v>63.68</v>
      </c>
      <c r="C1929" t="s">
        <v>21</v>
      </c>
    </row>
    <row r="1930" spans="1:3" x14ac:dyDescent="0.25">
      <c r="A1930">
        <v>516.20000000000005</v>
      </c>
      <c r="B1930">
        <v>59.76</v>
      </c>
      <c r="C1930" t="s">
        <v>21</v>
      </c>
    </row>
    <row r="1931" spans="1:3" x14ac:dyDescent="0.25">
      <c r="A1931">
        <v>514.90000000000009</v>
      </c>
      <c r="B1931">
        <v>48.750000000000007</v>
      </c>
      <c r="C1931" t="s">
        <v>21</v>
      </c>
    </row>
    <row r="1932" spans="1:3" x14ac:dyDescent="0.25">
      <c r="A1932">
        <v>489.50000000000006</v>
      </c>
      <c r="B1932">
        <v>55.949999999999996</v>
      </c>
      <c r="C1932" t="s">
        <v>21</v>
      </c>
    </row>
    <row r="1933" spans="1:3" x14ac:dyDescent="0.25">
      <c r="A1933">
        <v>578.6</v>
      </c>
      <c r="B1933">
        <v>50.839999999999996</v>
      </c>
      <c r="C1933" t="s">
        <v>21</v>
      </c>
    </row>
    <row r="1934" spans="1:3" x14ac:dyDescent="0.25">
      <c r="A1934">
        <v>712.49999999999989</v>
      </c>
      <c r="B1934">
        <v>74.47</v>
      </c>
      <c r="C1934" t="s">
        <v>22</v>
      </c>
    </row>
    <row r="1935" spans="1:3" x14ac:dyDescent="0.25">
      <c r="A1935">
        <v>551.70000000000005</v>
      </c>
      <c r="B1935">
        <v>56.75</v>
      </c>
      <c r="C1935" t="s">
        <v>21</v>
      </c>
    </row>
    <row r="1936" spans="1:3" x14ac:dyDescent="0.25">
      <c r="A1936">
        <v>573.59999999999991</v>
      </c>
      <c r="B1936">
        <v>60.010000000000005</v>
      </c>
      <c r="C1936" t="s">
        <v>21</v>
      </c>
    </row>
    <row r="1937" spans="1:3" x14ac:dyDescent="0.25">
      <c r="A1937">
        <v>383</v>
      </c>
      <c r="B1937">
        <v>42.639999999999993</v>
      </c>
      <c r="C1937" t="s">
        <v>21</v>
      </c>
    </row>
    <row r="1938" spans="1:3" x14ac:dyDescent="0.25">
      <c r="A1938">
        <v>616.19999999999993</v>
      </c>
      <c r="B1938">
        <v>55.97</v>
      </c>
      <c r="C1938" t="s">
        <v>21</v>
      </c>
    </row>
    <row r="1939" spans="1:3" x14ac:dyDescent="0.25">
      <c r="A1939">
        <v>602.40000000000009</v>
      </c>
      <c r="B1939">
        <v>58.15</v>
      </c>
      <c r="C1939" t="s">
        <v>21</v>
      </c>
    </row>
    <row r="1940" spans="1:3" x14ac:dyDescent="0.25">
      <c r="A1940">
        <v>426.70000000000005</v>
      </c>
      <c r="B1940">
        <v>40.82</v>
      </c>
      <c r="C1940" t="s">
        <v>21</v>
      </c>
    </row>
    <row r="1941" spans="1:3" x14ac:dyDescent="0.25">
      <c r="A1941">
        <v>595.4</v>
      </c>
      <c r="B1941">
        <v>67.86</v>
      </c>
      <c r="C1941" t="s">
        <v>21</v>
      </c>
    </row>
    <row r="1942" spans="1:3" x14ac:dyDescent="0.25">
      <c r="A1942">
        <v>620.59999999999991</v>
      </c>
      <c r="B1942">
        <v>63.800000000000004</v>
      </c>
      <c r="C1942" t="s">
        <v>21</v>
      </c>
    </row>
    <row r="1943" spans="1:3" x14ac:dyDescent="0.25">
      <c r="A1943">
        <v>532.80000000000007</v>
      </c>
      <c r="B1943">
        <v>55.559999999999995</v>
      </c>
      <c r="C1943" t="s">
        <v>21</v>
      </c>
    </row>
    <row r="1944" spans="1:3" x14ac:dyDescent="0.25">
      <c r="A1944">
        <v>696</v>
      </c>
      <c r="B1944">
        <v>69.429999999999993</v>
      </c>
      <c r="C1944" t="s">
        <v>21</v>
      </c>
    </row>
    <row r="1945" spans="1:3" x14ac:dyDescent="0.25">
      <c r="A1945">
        <v>595.09999999999991</v>
      </c>
      <c r="B1945">
        <v>55.71</v>
      </c>
      <c r="C1945" t="s">
        <v>21</v>
      </c>
    </row>
    <row r="1946" spans="1:3" x14ac:dyDescent="0.25">
      <c r="A1946">
        <v>617.4</v>
      </c>
      <c r="B1946">
        <v>65.25</v>
      </c>
      <c r="C1946" t="s">
        <v>21</v>
      </c>
    </row>
    <row r="1947" spans="1:3" x14ac:dyDescent="0.25">
      <c r="A1947">
        <v>704.30000000000007</v>
      </c>
      <c r="B1947">
        <v>77.86</v>
      </c>
      <c r="C1947" t="s">
        <v>21</v>
      </c>
    </row>
    <row r="1948" spans="1:3" x14ac:dyDescent="0.25">
      <c r="A1948">
        <v>567.40000000000009</v>
      </c>
      <c r="B1948">
        <v>63.05</v>
      </c>
      <c r="C1948" t="s">
        <v>21</v>
      </c>
    </row>
    <row r="1949" spans="1:3" x14ac:dyDescent="0.25">
      <c r="A1949">
        <v>667.5</v>
      </c>
      <c r="B1949">
        <v>71.099999999999994</v>
      </c>
      <c r="C1949" t="s">
        <v>22</v>
      </c>
    </row>
    <row r="1950" spans="1:3" x14ac:dyDescent="0.25">
      <c r="A1950">
        <v>645.20000000000005</v>
      </c>
      <c r="B1950">
        <v>70.510000000000005</v>
      </c>
      <c r="C1950" t="s">
        <v>21</v>
      </c>
    </row>
    <row r="1951" spans="1:3" x14ac:dyDescent="0.25">
      <c r="A1951">
        <v>457.70000000000005</v>
      </c>
      <c r="B1951">
        <v>46.499999999999993</v>
      </c>
      <c r="C1951" t="s">
        <v>21</v>
      </c>
    </row>
    <row r="1952" spans="1:3" x14ac:dyDescent="0.25">
      <c r="A1952">
        <v>780.90000000000009</v>
      </c>
      <c r="B1952">
        <v>71.980000000000018</v>
      </c>
      <c r="C1952" t="s">
        <v>21</v>
      </c>
    </row>
    <row r="1953" spans="1:3" x14ac:dyDescent="0.25">
      <c r="A1953">
        <v>525.80000000000007</v>
      </c>
      <c r="B1953">
        <v>58.129999999999995</v>
      </c>
      <c r="C1953" t="s">
        <v>21</v>
      </c>
    </row>
    <row r="1954" spans="1:3" x14ac:dyDescent="0.25">
      <c r="A1954">
        <v>520.5</v>
      </c>
      <c r="B1954">
        <v>55.99</v>
      </c>
      <c r="C1954" t="s">
        <v>21</v>
      </c>
    </row>
    <row r="1955" spans="1:3" x14ac:dyDescent="0.25">
      <c r="A1955">
        <v>514.1</v>
      </c>
      <c r="B1955">
        <v>49.769999999999996</v>
      </c>
      <c r="C1955" t="s">
        <v>22</v>
      </c>
    </row>
    <row r="1956" spans="1:3" x14ac:dyDescent="0.25">
      <c r="A1956">
        <v>612.9</v>
      </c>
      <c r="B1956">
        <v>58</v>
      </c>
      <c r="C1956" t="s">
        <v>21</v>
      </c>
    </row>
    <row r="1957" spans="1:3" x14ac:dyDescent="0.25">
      <c r="A1957">
        <v>535.4</v>
      </c>
      <c r="B1957">
        <v>48.13</v>
      </c>
      <c r="C1957" t="s">
        <v>21</v>
      </c>
    </row>
    <row r="1958" spans="1:3" x14ac:dyDescent="0.25">
      <c r="A1958">
        <v>509.7</v>
      </c>
      <c r="B1958">
        <v>60.050000000000004</v>
      </c>
      <c r="C1958" t="s">
        <v>21</v>
      </c>
    </row>
    <row r="1959" spans="1:3" x14ac:dyDescent="0.25">
      <c r="A1959">
        <v>666.6</v>
      </c>
      <c r="B1959">
        <v>68.94</v>
      </c>
      <c r="C1959" t="s">
        <v>21</v>
      </c>
    </row>
    <row r="1960" spans="1:3" x14ac:dyDescent="0.25">
      <c r="A1960">
        <v>490.2</v>
      </c>
      <c r="B1960">
        <v>48.11</v>
      </c>
      <c r="C1960" t="s">
        <v>21</v>
      </c>
    </row>
    <row r="1961" spans="1:3" x14ac:dyDescent="0.25">
      <c r="A1961">
        <v>724.7</v>
      </c>
      <c r="B1961">
        <v>74.989999999999995</v>
      </c>
      <c r="C1961" t="s">
        <v>22</v>
      </c>
    </row>
    <row r="1962" spans="1:3" x14ac:dyDescent="0.25">
      <c r="A1962">
        <v>582.4</v>
      </c>
      <c r="B1962">
        <v>63.970000000000006</v>
      </c>
      <c r="C1962" t="s">
        <v>21</v>
      </c>
    </row>
    <row r="1963" spans="1:3" x14ac:dyDescent="0.25">
      <c r="A1963">
        <v>536.6</v>
      </c>
      <c r="B1963">
        <v>59.990000000000009</v>
      </c>
      <c r="C1963" t="s">
        <v>21</v>
      </c>
    </row>
    <row r="1964" spans="1:3" x14ac:dyDescent="0.25">
      <c r="A1964">
        <v>677.1</v>
      </c>
      <c r="B1964">
        <v>75.86</v>
      </c>
      <c r="C1964" t="s">
        <v>22</v>
      </c>
    </row>
    <row r="1965" spans="1:3" x14ac:dyDescent="0.25">
      <c r="A1965">
        <v>755.7</v>
      </c>
      <c r="B1965">
        <v>79.03</v>
      </c>
      <c r="C1965" t="s">
        <v>22</v>
      </c>
    </row>
    <row r="1966" spans="1:3" x14ac:dyDescent="0.25">
      <c r="A1966">
        <v>532.4</v>
      </c>
      <c r="B1966">
        <v>53.719999999999992</v>
      </c>
      <c r="C1966" t="s">
        <v>21</v>
      </c>
    </row>
    <row r="1967" spans="1:3" x14ac:dyDescent="0.25">
      <c r="A1967">
        <v>646.39999999999986</v>
      </c>
      <c r="B1967">
        <v>66.910000000000011</v>
      </c>
      <c r="C1967" t="s">
        <v>21</v>
      </c>
    </row>
    <row r="1968" spans="1:3" x14ac:dyDescent="0.25">
      <c r="A1968">
        <v>690.1</v>
      </c>
      <c r="B1968">
        <v>63.43</v>
      </c>
      <c r="C1968" t="s">
        <v>22</v>
      </c>
    </row>
    <row r="1969" spans="1:3" x14ac:dyDescent="0.25">
      <c r="A1969">
        <v>544.80000000000007</v>
      </c>
      <c r="B1969">
        <v>53.559999999999995</v>
      </c>
      <c r="C1969" t="s">
        <v>21</v>
      </c>
    </row>
    <row r="1970" spans="1:3" x14ac:dyDescent="0.25">
      <c r="A1970">
        <v>347.7</v>
      </c>
      <c r="B1970">
        <v>43.32</v>
      </c>
      <c r="C1970" t="s">
        <v>21</v>
      </c>
    </row>
    <row r="1971" spans="1:3" x14ac:dyDescent="0.25">
      <c r="A1971">
        <v>563.69999999999993</v>
      </c>
      <c r="B1971">
        <v>52.349999999999994</v>
      </c>
      <c r="C1971" t="s">
        <v>22</v>
      </c>
    </row>
    <row r="1972" spans="1:3" x14ac:dyDescent="0.25">
      <c r="A1972">
        <v>560.30000000000007</v>
      </c>
      <c r="B1972">
        <v>60.74</v>
      </c>
      <c r="C1972" t="s">
        <v>21</v>
      </c>
    </row>
    <row r="1973" spans="1:3" x14ac:dyDescent="0.25">
      <c r="A1973">
        <v>563.40000000000009</v>
      </c>
      <c r="B1973">
        <v>52.31</v>
      </c>
      <c r="C1973" t="s">
        <v>21</v>
      </c>
    </row>
    <row r="1974" spans="1:3" x14ac:dyDescent="0.25">
      <c r="A1974">
        <v>591.40000000000009</v>
      </c>
      <c r="B1974">
        <v>66.930000000000007</v>
      </c>
      <c r="C1974" t="s">
        <v>21</v>
      </c>
    </row>
    <row r="1975" spans="1:3" x14ac:dyDescent="0.25">
      <c r="A1975">
        <v>469.90000000000003</v>
      </c>
      <c r="B1975">
        <v>43.78</v>
      </c>
      <c r="C1975" t="s">
        <v>22</v>
      </c>
    </row>
    <row r="1976" spans="1:3" x14ac:dyDescent="0.25">
      <c r="A1976">
        <v>641.20000000000005</v>
      </c>
      <c r="B1976">
        <v>72.099999999999994</v>
      </c>
      <c r="C1976" t="s">
        <v>21</v>
      </c>
    </row>
    <row r="1977" spans="1:3" x14ac:dyDescent="0.25">
      <c r="A1977">
        <v>612.30000000000007</v>
      </c>
      <c r="B1977">
        <v>62.699999999999996</v>
      </c>
      <c r="C1977" t="s">
        <v>21</v>
      </c>
    </row>
    <row r="1978" spans="1:3" x14ac:dyDescent="0.25">
      <c r="A1978">
        <v>455</v>
      </c>
      <c r="B1978">
        <v>48.17</v>
      </c>
      <c r="C1978" t="s">
        <v>21</v>
      </c>
    </row>
    <row r="1979" spans="1:3" x14ac:dyDescent="0.25">
      <c r="A1979">
        <v>556.20000000000005</v>
      </c>
      <c r="B1979">
        <v>57.08</v>
      </c>
      <c r="C1979" t="s">
        <v>21</v>
      </c>
    </row>
    <row r="1980" spans="1:3" x14ac:dyDescent="0.25">
      <c r="A1980">
        <v>717.8</v>
      </c>
      <c r="B1980">
        <v>73.5</v>
      </c>
      <c r="C1980" t="s">
        <v>21</v>
      </c>
    </row>
    <row r="1981" spans="1:3" x14ac:dyDescent="0.25">
      <c r="A1981">
        <v>621.9</v>
      </c>
      <c r="B1981">
        <v>67.720000000000013</v>
      </c>
      <c r="C1981" t="s">
        <v>21</v>
      </c>
    </row>
    <row r="1982" spans="1:3" x14ac:dyDescent="0.25">
      <c r="A1982">
        <v>705.8</v>
      </c>
      <c r="B1982">
        <v>72.33</v>
      </c>
      <c r="C1982" t="s">
        <v>21</v>
      </c>
    </row>
    <row r="1983" spans="1:3" x14ac:dyDescent="0.25">
      <c r="A1983">
        <v>435.1</v>
      </c>
      <c r="B1983">
        <v>33.67</v>
      </c>
      <c r="C1983" t="s">
        <v>21</v>
      </c>
    </row>
    <row r="1984" spans="1:3" x14ac:dyDescent="0.25">
      <c r="A1984">
        <v>659.6</v>
      </c>
      <c r="B1984">
        <v>67.529999999999987</v>
      </c>
      <c r="C1984" t="s">
        <v>21</v>
      </c>
    </row>
    <row r="1985" spans="1:3" x14ac:dyDescent="0.25">
      <c r="A1985">
        <v>579.5</v>
      </c>
      <c r="B1985">
        <v>60.559999999999995</v>
      </c>
      <c r="C1985" t="s">
        <v>21</v>
      </c>
    </row>
    <row r="1986" spans="1:3" x14ac:dyDescent="0.25">
      <c r="A1986">
        <v>529.80000000000007</v>
      </c>
      <c r="B1986">
        <v>50.55</v>
      </c>
      <c r="C1986" t="s">
        <v>21</v>
      </c>
    </row>
    <row r="1987" spans="1:3" x14ac:dyDescent="0.25">
      <c r="A1987">
        <v>523.9</v>
      </c>
      <c r="B1987">
        <v>51.86</v>
      </c>
      <c r="C1987" t="s">
        <v>21</v>
      </c>
    </row>
    <row r="1988" spans="1:3" x14ac:dyDescent="0.25">
      <c r="A1988">
        <v>658.3</v>
      </c>
      <c r="B1988">
        <v>58.45</v>
      </c>
      <c r="C1988" t="s">
        <v>21</v>
      </c>
    </row>
    <row r="1989" spans="1:3" x14ac:dyDescent="0.25">
      <c r="A1989">
        <v>642.70000000000005</v>
      </c>
      <c r="B1989">
        <v>61.29</v>
      </c>
      <c r="C1989" t="s">
        <v>21</v>
      </c>
    </row>
    <row r="1990" spans="1:3" x14ac:dyDescent="0.25">
      <c r="A1990">
        <v>571.30000000000007</v>
      </c>
      <c r="B1990">
        <v>57.67</v>
      </c>
      <c r="C1990" t="s">
        <v>21</v>
      </c>
    </row>
    <row r="1991" spans="1:3" x14ac:dyDescent="0.25">
      <c r="A1991">
        <v>434.4</v>
      </c>
      <c r="B1991">
        <v>45.069999999999993</v>
      </c>
      <c r="C1991" t="s">
        <v>21</v>
      </c>
    </row>
    <row r="1992" spans="1:3" x14ac:dyDescent="0.25">
      <c r="A1992">
        <v>638.4</v>
      </c>
      <c r="B1992">
        <v>56.71</v>
      </c>
      <c r="C1992" t="s">
        <v>21</v>
      </c>
    </row>
    <row r="1993" spans="1:3" x14ac:dyDescent="0.25">
      <c r="A1993">
        <v>537.19999999999993</v>
      </c>
      <c r="B1993">
        <v>47.83</v>
      </c>
      <c r="C1993" t="s">
        <v>21</v>
      </c>
    </row>
    <row r="1994" spans="1:3" x14ac:dyDescent="0.25">
      <c r="A1994">
        <v>447.6</v>
      </c>
      <c r="B1994">
        <v>42.790000000000006</v>
      </c>
      <c r="C1994" t="s">
        <v>21</v>
      </c>
    </row>
    <row r="1995" spans="1:3" x14ac:dyDescent="0.25">
      <c r="A1995">
        <v>482.99999999999994</v>
      </c>
      <c r="B1995">
        <v>47.519999999999996</v>
      </c>
      <c r="C1995" t="s">
        <v>21</v>
      </c>
    </row>
    <row r="1996" spans="1:3" x14ac:dyDescent="0.25">
      <c r="A1996">
        <v>606.20000000000005</v>
      </c>
      <c r="B1996">
        <v>53.49</v>
      </c>
      <c r="C1996" t="s">
        <v>21</v>
      </c>
    </row>
    <row r="1997" spans="1:3" x14ac:dyDescent="0.25">
      <c r="A1997">
        <v>702.80000000000007</v>
      </c>
      <c r="B1997">
        <v>70.37</v>
      </c>
      <c r="C1997" t="s">
        <v>21</v>
      </c>
    </row>
    <row r="1998" spans="1:3" x14ac:dyDescent="0.25">
      <c r="A1998">
        <v>698.80000000000007</v>
      </c>
      <c r="B1998">
        <v>68.17</v>
      </c>
      <c r="C1998" t="s">
        <v>21</v>
      </c>
    </row>
    <row r="1999" spans="1:3" x14ac:dyDescent="0.25">
      <c r="A1999">
        <v>743.5</v>
      </c>
      <c r="B1999">
        <v>73.040000000000006</v>
      </c>
      <c r="C1999" t="s">
        <v>21</v>
      </c>
    </row>
    <row r="2000" spans="1:3" x14ac:dyDescent="0.25">
      <c r="A2000">
        <v>580.5</v>
      </c>
      <c r="B2000">
        <v>66.5</v>
      </c>
      <c r="C2000" t="s">
        <v>21</v>
      </c>
    </row>
    <row r="2001" spans="1:3" x14ac:dyDescent="0.25">
      <c r="A2001">
        <v>570.90000000000009</v>
      </c>
      <c r="B2001">
        <v>62.94</v>
      </c>
      <c r="C2001" t="s">
        <v>21</v>
      </c>
    </row>
    <row r="2002" spans="1:3" x14ac:dyDescent="0.25">
      <c r="A2002">
        <v>474.7</v>
      </c>
      <c r="B2002">
        <v>42.47</v>
      </c>
      <c r="C2002" t="s">
        <v>21</v>
      </c>
    </row>
    <row r="2003" spans="1:3" x14ac:dyDescent="0.25">
      <c r="A2003">
        <v>773.5</v>
      </c>
      <c r="B2003">
        <v>69.45</v>
      </c>
      <c r="C2003" t="s">
        <v>21</v>
      </c>
    </row>
    <row r="2004" spans="1:3" x14ac:dyDescent="0.25">
      <c r="A2004">
        <v>591.1</v>
      </c>
      <c r="B2004">
        <v>66.050000000000011</v>
      </c>
      <c r="C2004" t="s">
        <v>21</v>
      </c>
    </row>
    <row r="2005" spans="1:3" x14ac:dyDescent="0.25">
      <c r="A2005">
        <v>699.30000000000007</v>
      </c>
      <c r="B2005">
        <v>62.17</v>
      </c>
      <c r="C2005" t="s">
        <v>21</v>
      </c>
    </row>
    <row r="2006" spans="1:3" x14ac:dyDescent="0.25">
      <c r="A2006">
        <v>400.09999999999997</v>
      </c>
      <c r="B2006">
        <v>42.77</v>
      </c>
      <c r="C2006" t="s">
        <v>21</v>
      </c>
    </row>
    <row r="2007" spans="1:3" x14ac:dyDescent="0.25">
      <c r="A2007">
        <v>465</v>
      </c>
      <c r="B2007">
        <v>45.279999999999994</v>
      </c>
      <c r="C2007" t="s">
        <v>21</v>
      </c>
    </row>
    <row r="2008" spans="1:3" x14ac:dyDescent="0.25">
      <c r="A2008">
        <v>549.79999999999995</v>
      </c>
      <c r="B2008">
        <v>59.97</v>
      </c>
      <c r="C2008" t="s">
        <v>22</v>
      </c>
    </row>
    <row r="2009" spans="1:3" x14ac:dyDescent="0.25">
      <c r="A2009">
        <v>649.20000000000005</v>
      </c>
      <c r="B2009">
        <v>66.990000000000009</v>
      </c>
      <c r="C2009" t="s">
        <v>21</v>
      </c>
    </row>
    <row r="2010" spans="1:3" x14ac:dyDescent="0.25">
      <c r="A2010">
        <v>544.4</v>
      </c>
      <c r="B2010">
        <v>58.4</v>
      </c>
      <c r="C2010" t="s">
        <v>21</v>
      </c>
    </row>
    <row r="2011" spans="1:3" x14ac:dyDescent="0.25">
      <c r="A2011">
        <v>444.9</v>
      </c>
      <c r="B2011">
        <v>41.29</v>
      </c>
      <c r="C2011" t="s">
        <v>21</v>
      </c>
    </row>
    <row r="2012" spans="1:3" x14ac:dyDescent="0.25">
      <c r="A2012">
        <v>602.79999999999995</v>
      </c>
      <c r="B2012">
        <v>61.37</v>
      </c>
      <c r="C2012" t="s">
        <v>21</v>
      </c>
    </row>
    <row r="2013" spans="1:3" x14ac:dyDescent="0.25">
      <c r="A2013">
        <v>647.29999999999995</v>
      </c>
      <c r="B2013">
        <v>69.989999999999995</v>
      </c>
      <c r="C2013" t="s">
        <v>21</v>
      </c>
    </row>
    <row r="2014" spans="1:3" x14ac:dyDescent="0.25">
      <c r="A2014">
        <v>653.6</v>
      </c>
      <c r="B2014">
        <v>63.56</v>
      </c>
      <c r="C2014" t="s">
        <v>21</v>
      </c>
    </row>
    <row r="2015" spans="1:3" x14ac:dyDescent="0.25">
      <c r="A2015">
        <v>717.80000000000007</v>
      </c>
      <c r="B2015">
        <v>72.650000000000006</v>
      </c>
      <c r="C2015" t="s">
        <v>22</v>
      </c>
    </row>
    <row r="2016" spans="1:3" x14ac:dyDescent="0.25">
      <c r="A2016">
        <v>698.59999999999991</v>
      </c>
      <c r="B2016">
        <v>70.28</v>
      </c>
      <c r="C2016" t="s">
        <v>21</v>
      </c>
    </row>
    <row r="2017" spans="1:3" x14ac:dyDescent="0.25">
      <c r="A2017">
        <v>366.9</v>
      </c>
      <c r="B2017">
        <v>30.48</v>
      </c>
      <c r="C2017" t="s">
        <v>21</v>
      </c>
    </row>
    <row r="2018" spans="1:3" x14ac:dyDescent="0.25">
      <c r="A2018">
        <v>764.6</v>
      </c>
      <c r="B2018">
        <v>78.989999999999995</v>
      </c>
      <c r="C2018" t="s">
        <v>21</v>
      </c>
    </row>
    <row r="2019" spans="1:3" x14ac:dyDescent="0.25">
      <c r="A2019">
        <v>734.30000000000007</v>
      </c>
      <c r="B2019">
        <v>72.58</v>
      </c>
      <c r="C2019" t="s">
        <v>21</v>
      </c>
    </row>
    <row r="2020" spans="1:3" x14ac:dyDescent="0.25">
      <c r="A2020">
        <v>674.9</v>
      </c>
      <c r="B2020">
        <v>67.570000000000007</v>
      </c>
      <c r="C2020" t="s">
        <v>21</v>
      </c>
    </row>
    <row r="2021" spans="1:3" x14ac:dyDescent="0.25">
      <c r="A2021">
        <v>505.59999999999997</v>
      </c>
      <c r="B2021">
        <v>43.87</v>
      </c>
      <c r="C2021" t="s">
        <v>21</v>
      </c>
    </row>
    <row r="2022" spans="1:3" x14ac:dyDescent="0.25">
      <c r="A2022">
        <v>634.9</v>
      </c>
      <c r="B2022">
        <v>61.86</v>
      </c>
      <c r="C2022" t="s">
        <v>21</v>
      </c>
    </row>
    <row r="2023" spans="1:3" x14ac:dyDescent="0.25">
      <c r="A2023">
        <v>630.59999999999991</v>
      </c>
      <c r="B2023">
        <v>74.11</v>
      </c>
      <c r="C2023" t="s">
        <v>22</v>
      </c>
    </row>
    <row r="2024" spans="1:3" x14ac:dyDescent="0.25">
      <c r="A2024">
        <v>525.4</v>
      </c>
      <c r="B2024">
        <v>45.48</v>
      </c>
      <c r="C2024" t="s">
        <v>21</v>
      </c>
    </row>
    <row r="2025" spans="1:3" x14ac:dyDescent="0.25">
      <c r="A2025">
        <v>573.30000000000007</v>
      </c>
      <c r="B2025">
        <v>56.46</v>
      </c>
      <c r="C2025" t="s">
        <v>21</v>
      </c>
    </row>
    <row r="2026" spans="1:3" x14ac:dyDescent="0.25">
      <c r="A2026">
        <v>675.6</v>
      </c>
      <c r="B2026">
        <v>67.739999999999995</v>
      </c>
      <c r="C2026" t="s">
        <v>21</v>
      </c>
    </row>
    <row r="2027" spans="1:3" x14ac:dyDescent="0.25">
      <c r="A2027">
        <v>453.1</v>
      </c>
      <c r="B2027">
        <v>45.92</v>
      </c>
      <c r="C2027" t="s">
        <v>21</v>
      </c>
    </row>
    <row r="2028" spans="1:3" x14ac:dyDescent="0.25">
      <c r="A2028">
        <v>488.6</v>
      </c>
      <c r="B2028">
        <v>44.57</v>
      </c>
      <c r="C2028" t="s">
        <v>21</v>
      </c>
    </row>
    <row r="2029" spans="1:3" x14ac:dyDescent="0.25">
      <c r="A2029">
        <v>621.5</v>
      </c>
      <c r="B2029">
        <v>62.36</v>
      </c>
      <c r="C2029" t="s">
        <v>21</v>
      </c>
    </row>
    <row r="2030" spans="1:3" x14ac:dyDescent="0.25">
      <c r="A2030">
        <v>417.2</v>
      </c>
      <c r="B2030">
        <v>44.430000000000007</v>
      </c>
      <c r="C2030" t="s">
        <v>21</v>
      </c>
    </row>
    <row r="2031" spans="1:3" x14ac:dyDescent="0.25">
      <c r="A2031">
        <v>598.99999999999989</v>
      </c>
      <c r="B2031">
        <v>57.62</v>
      </c>
      <c r="C2031" t="s">
        <v>21</v>
      </c>
    </row>
    <row r="2032" spans="1:3" x14ac:dyDescent="0.25">
      <c r="A2032">
        <v>497.7</v>
      </c>
      <c r="B2032">
        <v>51.44</v>
      </c>
      <c r="C2032" t="s">
        <v>21</v>
      </c>
    </row>
    <row r="2033" spans="1:3" x14ac:dyDescent="0.25">
      <c r="A2033">
        <v>482.49999999999994</v>
      </c>
      <c r="B2033">
        <v>39.17</v>
      </c>
      <c r="C2033" t="s">
        <v>22</v>
      </c>
    </row>
    <row r="2034" spans="1:3" x14ac:dyDescent="0.25">
      <c r="A2034">
        <v>616</v>
      </c>
      <c r="B2034">
        <v>61.969999999999992</v>
      </c>
      <c r="C2034" t="s">
        <v>21</v>
      </c>
    </row>
    <row r="2035" spans="1:3" x14ac:dyDescent="0.25">
      <c r="A2035">
        <v>591.19999999999993</v>
      </c>
      <c r="B2035">
        <v>62.85</v>
      </c>
      <c r="C2035" t="s">
        <v>21</v>
      </c>
    </row>
    <row r="2036" spans="1:3" x14ac:dyDescent="0.25">
      <c r="A2036">
        <v>749.9</v>
      </c>
      <c r="B2036">
        <v>69.260000000000005</v>
      </c>
      <c r="C2036" t="s">
        <v>21</v>
      </c>
    </row>
    <row r="2037" spans="1:3" x14ac:dyDescent="0.25">
      <c r="A2037">
        <v>499</v>
      </c>
      <c r="B2037">
        <v>48.43</v>
      </c>
      <c r="C2037" t="s">
        <v>21</v>
      </c>
    </row>
    <row r="2038" spans="1:3" x14ac:dyDescent="0.25">
      <c r="A2038">
        <v>601.4</v>
      </c>
      <c r="B2038">
        <v>63.819999999999993</v>
      </c>
      <c r="C2038" t="s">
        <v>21</v>
      </c>
    </row>
    <row r="2039" spans="1:3" x14ac:dyDescent="0.25">
      <c r="A2039">
        <v>624.1</v>
      </c>
      <c r="B2039">
        <v>66.650000000000006</v>
      </c>
      <c r="C2039" t="s">
        <v>21</v>
      </c>
    </row>
    <row r="2040" spans="1:3" x14ac:dyDescent="0.25">
      <c r="A2040">
        <v>518.70000000000005</v>
      </c>
      <c r="B2040">
        <v>46.01</v>
      </c>
      <c r="C2040" t="s">
        <v>22</v>
      </c>
    </row>
    <row r="2041" spans="1:3" x14ac:dyDescent="0.25">
      <c r="A2041">
        <v>499.6</v>
      </c>
      <c r="B2041">
        <v>40.25</v>
      </c>
      <c r="C2041" t="s">
        <v>21</v>
      </c>
    </row>
    <row r="2042" spans="1:3" x14ac:dyDescent="0.25">
      <c r="A2042">
        <v>396</v>
      </c>
      <c r="B2042">
        <v>35.709999999999994</v>
      </c>
      <c r="C2042" t="s">
        <v>21</v>
      </c>
    </row>
    <row r="2043" spans="1:3" x14ac:dyDescent="0.25">
      <c r="A2043">
        <v>348</v>
      </c>
      <c r="B2043">
        <v>25.52</v>
      </c>
      <c r="C2043" t="s">
        <v>21</v>
      </c>
    </row>
    <row r="2044" spans="1:3" x14ac:dyDescent="0.25">
      <c r="A2044">
        <v>593.69999999999993</v>
      </c>
      <c r="B2044">
        <v>61.03</v>
      </c>
      <c r="C2044" t="s">
        <v>21</v>
      </c>
    </row>
    <row r="2045" spans="1:3" x14ac:dyDescent="0.25">
      <c r="A2045">
        <v>563.19999999999993</v>
      </c>
      <c r="B2045">
        <v>58.019999999999996</v>
      </c>
      <c r="C2045" t="s">
        <v>21</v>
      </c>
    </row>
    <row r="2046" spans="1:3" x14ac:dyDescent="0.25">
      <c r="A2046">
        <v>404.5</v>
      </c>
      <c r="B2046">
        <v>38.74</v>
      </c>
      <c r="C2046" t="s">
        <v>21</v>
      </c>
    </row>
    <row r="2047" spans="1:3" x14ac:dyDescent="0.25">
      <c r="A2047">
        <v>599.4</v>
      </c>
      <c r="B2047">
        <v>56.33</v>
      </c>
      <c r="C2047" t="s">
        <v>22</v>
      </c>
    </row>
    <row r="2048" spans="1:3" x14ac:dyDescent="0.25">
      <c r="A2048">
        <v>604.80000000000007</v>
      </c>
      <c r="B2048">
        <v>56.209999999999994</v>
      </c>
      <c r="C2048" t="s">
        <v>21</v>
      </c>
    </row>
    <row r="2049" spans="1:3" x14ac:dyDescent="0.25">
      <c r="A2049">
        <v>630.1</v>
      </c>
      <c r="B2049">
        <v>69.949999999999989</v>
      </c>
      <c r="C2049" t="s">
        <v>22</v>
      </c>
    </row>
    <row r="2050" spans="1:3" x14ac:dyDescent="0.25">
      <c r="A2050">
        <v>724.4</v>
      </c>
      <c r="B2050">
        <v>75.860000000000014</v>
      </c>
      <c r="C2050" t="s">
        <v>22</v>
      </c>
    </row>
    <row r="2051" spans="1:3" x14ac:dyDescent="0.25">
      <c r="A2051">
        <v>688.90000000000009</v>
      </c>
      <c r="B2051">
        <v>71.959999999999994</v>
      </c>
      <c r="C2051" t="s">
        <v>21</v>
      </c>
    </row>
    <row r="2052" spans="1:3" x14ac:dyDescent="0.25">
      <c r="A2052">
        <v>602.9</v>
      </c>
      <c r="B2052">
        <v>56.62</v>
      </c>
      <c r="C2052" t="s">
        <v>21</v>
      </c>
    </row>
    <row r="2053" spans="1:3" x14ac:dyDescent="0.25">
      <c r="A2053">
        <v>785.4</v>
      </c>
      <c r="B2053">
        <v>84.1</v>
      </c>
      <c r="C2053" t="s">
        <v>22</v>
      </c>
    </row>
    <row r="2054" spans="1:3" x14ac:dyDescent="0.25">
      <c r="A2054">
        <v>583.30000000000007</v>
      </c>
      <c r="B2054">
        <v>62.82</v>
      </c>
      <c r="C2054" t="s">
        <v>22</v>
      </c>
    </row>
    <row r="2055" spans="1:3" x14ac:dyDescent="0.25">
      <c r="A2055">
        <v>436.9</v>
      </c>
      <c r="B2055">
        <v>45.419999999999995</v>
      </c>
      <c r="C2055" t="s">
        <v>21</v>
      </c>
    </row>
    <row r="2056" spans="1:3" x14ac:dyDescent="0.25">
      <c r="A2056">
        <v>554.40000000000009</v>
      </c>
      <c r="B2056">
        <v>57.95</v>
      </c>
      <c r="C2056" t="s">
        <v>21</v>
      </c>
    </row>
    <row r="2057" spans="1:3" x14ac:dyDescent="0.25">
      <c r="A2057">
        <v>713.89999999999986</v>
      </c>
      <c r="B2057">
        <v>77.48</v>
      </c>
      <c r="C2057" t="s">
        <v>22</v>
      </c>
    </row>
    <row r="2058" spans="1:3" x14ac:dyDescent="0.25">
      <c r="A2058">
        <v>790.59999999999991</v>
      </c>
      <c r="B2058">
        <v>84.820000000000007</v>
      </c>
      <c r="C2058" t="s">
        <v>22</v>
      </c>
    </row>
    <row r="2059" spans="1:3" x14ac:dyDescent="0.25">
      <c r="A2059">
        <v>563.79999999999995</v>
      </c>
      <c r="B2059">
        <v>52.56</v>
      </c>
      <c r="C2059" t="s">
        <v>21</v>
      </c>
    </row>
    <row r="2060" spans="1:3" x14ac:dyDescent="0.25">
      <c r="A2060">
        <v>567.5</v>
      </c>
      <c r="B2060">
        <v>54.66</v>
      </c>
      <c r="C2060" t="s">
        <v>22</v>
      </c>
    </row>
    <row r="2061" spans="1:3" x14ac:dyDescent="0.25">
      <c r="A2061">
        <v>629.29999999999995</v>
      </c>
      <c r="B2061">
        <v>67.08</v>
      </c>
      <c r="C2061" t="s">
        <v>21</v>
      </c>
    </row>
    <row r="2062" spans="1:3" x14ac:dyDescent="0.25">
      <c r="A2062">
        <v>665.5</v>
      </c>
      <c r="B2062">
        <v>66.570000000000007</v>
      </c>
      <c r="C2062" t="s">
        <v>21</v>
      </c>
    </row>
    <row r="2063" spans="1:3" x14ac:dyDescent="0.25">
      <c r="A2063">
        <v>503.2</v>
      </c>
      <c r="B2063">
        <v>50.13</v>
      </c>
      <c r="C2063" t="s">
        <v>21</v>
      </c>
    </row>
    <row r="2064" spans="1:3" x14ac:dyDescent="0.25">
      <c r="A2064">
        <v>492.49999999999994</v>
      </c>
      <c r="B2064">
        <v>49.620000000000005</v>
      </c>
      <c r="C2064" t="s">
        <v>21</v>
      </c>
    </row>
    <row r="2065" spans="1:3" x14ac:dyDescent="0.25">
      <c r="A2065">
        <v>438.4</v>
      </c>
      <c r="B2065">
        <v>48.51</v>
      </c>
      <c r="C2065" t="s">
        <v>21</v>
      </c>
    </row>
    <row r="2066" spans="1:3" x14ac:dyDescent="0.25">
      <c r="A2066">
        <v>743.2</v>
      </c>
      <c r="B2066">
        <v>74.459999999999994</v>
      </c>
      <c r="C2066" t="s">
        <v>21</v>
      </c>
    </row>
    <row r="2067" spans="1:3" x14ac:dyDescent="0.25">
      <c r="A2067">
        <v>579.59999999999991</v>
      </c>
      <c r="B2067">
        <v>56.449999999999996</v>
      </c>
      <c r="C2067" t="s">
        <v>22</v>
      </c>
    </row>
    <row r="2068" spans="1:3" x14ac:dyDescent="0.25">
      <c r="A2068">
        <v>517.20000000000005</v>
      </c>
      <c r="B2068">
        <v>54.410000000000004</v>
      </c>
      <c r="C2068" t="s">
        <v>21</v>
      </c>
    </row>
    <row r="2069" spans="1:3" x14ac:dyDescent="0.25">
      <c r="A2069">
        <v>522.79999999999995</v>
      </c>
      <c r="B2069">
        <v>46.900000000000006</v>
      </c>
      <c r="C2069" t="s">
        <v>21</v>
      </c>
    </row>
    <row r="2070" spans="1:3" x14ac:dyDescent="0.25">
      <c r="A2070">
        <v>626.19999999999993</v>
      </c>
      <c r="B2070">
        <v>65.319999999999993</v>
      </c>
      <c r="C2070" t="s">
        <v>21</v>
      </c>
    </row>
    <row r="2071" spans="1:3" x14ac:dyDescent="0.25">
      <c r="A2071">
        <v>493.5</v>
      </c>
      <c r="B2071">
        <v>33.04</v>
      </c>
      <c r="C2071" t="s">
        <v>21</v>
      </c>
    </row>
    <row r="2072" spans="1:3" x14ac:dyDescent="0.25">
      <c r="A2072">
        <v>648.1</v>
      </c>
      <c r="B2072">
        <v>55.4</v>
      </c>
      <c r="C2072" t="s">
        <v>21</v>
      </c>
    </row>
    <row r="2073" spans="1:3" x14ac:dyDescent="0.25">
      <c r="A2073">
        <v>529.19999999999993</v>
      </c>
      <c r="B2073">
        <v>50.44</v>
      </c>
      <c r="C2073" t="s">
        <v>21</v>
      </c>
    </row>
    <row r="2074" spans="1:3" x14ac:dyDescent="0.25">
      <c r="A2074">
        <v>650.90000000000009</v>
      </c>
      <c r="B2074">
        <v>66.989999999999995</v>
      </c>
      <c r="C2074" t="s">
        <v>21</v>
      </c>
    </row>
    <row r="2075" spans="1:3" x14ac:dyDescent="0.25">
      <c r="A2075">
        <v>557.59999999999991</v>
      </c>
      <c r="B2075">
        <v>52.169999999999995</v>
      </c>
      <c r="C2075" t="s">
        <v>21</v>
      </c>
    </row>
    <row r="2076" spans="1:3" x14ac:dyDescent="0.25">
      <c r="A2076">
        <v>646.6</v>
      </c>
      <c r="B2076">
        <v>62.029999999999994</v>
      </c>
      <c r="C2076" t="s">
        <v>21</v>
      </c>
    </row>
    <row r="2077" spans="1:3" x14ac:dyDescent="0.25">
      <c r="A2077">
        <v>565.29999999999995</v>
      </c>
      <c r="B2077">
        <v>57.54</v>
      </c>
      <c r="C2077" t="s">
        <v>21</v>
      </c>
    </row>
    <row r="2078" spans="1:3" x14ac:dyDescent="0.25">
      <c r="A2078">
        <v>677.99999999999989</v>
      </c>
      <c r="B2078">
        <v>71.240000000000009</v>
      </c>
      <c r="C2078" t="s">
        <v>21</v>
      </c>
    </row>
    <row r="2079" spans="1:3" x14ac:dyDescent="0.25">
      <c r="A2079">
        <v>576.6</v>
      </c>
      <c r="B2079">
        <v>63.559999999999995</v>
      </c>
      <c r="C2079" t="s">
        <v>22</v>
      </c>
    </row>
    <row r="2080" spans="1:3" x14ac:dyDescent="0.25">
      <c r="A2080">
        <v>666.40000000000009</v>
      </c>
      <c r="B2080">
        <v>71.209999999999994</v>
      </c>
      <c r="C2080" t="s">
        <v>21</v>
      </c>
    </row>
    <row r="2081" spans="1:3" x14ac:dyDescent="0.25">
      <c r="A2081">
        <v>592.40000000000009</v>
      </c>
      <c r="B2081">
        <v>55.839999999999996</v>
      </c>
      <c r="C2081" t="s">
        <v>21</v>
      </c>
    </row>
    <row r="2082" spans="1:3" x14ac:dyDescent="0.25">
      <c r="A2082">
        <v>707.90000000000009</v>
      </c>
      <c r="B2082">
        <v>81.800000000000011</v>
      </c>
      <c r="C2082" t="s">
        <v>21</v>
      </c>
    </row>
    <row r="2083" spans="1:3" x14ac:dyDescent="0.25">
      <c r="A2083">
        <v>720.99999999999989</v>
      </c>
      <c r="B2083">
        <v>75.650000000000006</v>
      </c>
      <c r="C2083" t="s">
        <v>22</v>
      </c>
    </row>
    <row r="2084" spans="1:3" x14ac:dyDescent="0.25">
      <c r="A2084">
        <v>569.4</v>
      </c>
      <c r="B2084">
        <v>57.71</v>
      </c>
      <c r="C2084" t="s">
        <v>21</v>
      </c>
    </row>
    <row r="2085" spans="1:3" x14ac:dyDescent="0.25">
      <c r="A2085">
        <v>616</v>
      </c>
      <c r="B2085">
        <v>64.27</v>
      </c>
      <c r="C2085" t="s">
        <v>21</v>
      </c>
    </row>
    <row r="2086" spans="1:3" x14ac:dyDescent="0.25">
      <c r="A2086">
        <v>530.20000000000005</v>
      </c>
      <c r="B2086">
        <v>55.96</v>
      </c>
      <c r="C2086" t="s">
        <v>21</v>
      </c>
    </row>
    <row r="2087" spans="1:3" x14ac:dyDescent="0.25">
      <c r="A2087">
        <v>544.79999999999995</v>
      </c>
      <c r="B2087">
        <v>58.67</v>
      </c>
      <c r="C2087" t="s">
        <v>21</v>
      </c>
    </row>
    <row r="2088" spans="1:3" x14ac:dyDescent="0.25">
      <c r="A2088">
        <v>333.5</v>
      </c>
      <c r="B2088">
        <v>22.93</v>
      </c>
      <c r="C2088" t="s">
        <v>22</v>
      </c>
    </row>
    <row r="2089" spans="1:3" x14ac:dyDescent="0.25">
      <c r="A2089">
        <v>497.30000000000007</v>
      </c>
      <c r="B2089">
        <v>51.540000000000006</v>
      </c>
      <c r="C2089" t="s">
        <v>21</v>
      </c>
    </row>
    <row r="2090" spans="1:3" x14ac:dyDescent="0.25">
      <c r="A2090">
        <v>541.70000000000005</v>
      </c>
      <c r="B2090">
        <v>59.529999999999994</v>
      </c>
      <c r="C2090" t="s">
        <v>21</v>
      </c>
    </row>
    <row r="2091" spans="1:3" x14ac:dyDescent="0.25">
      <c r="A2091">
        <v>664.7</v>
      </c>
      <c r="B2091">
        <v>69.81</v>
      </c>
      <c r="C2091" t="s">
        <v>21</v>
      </c>
    </row>
    <row r="2092" spans="1:3" x14ac:dyDescent="0.25">
      <c r="A2092">
        <v>718</v>
      </c>
      <c r="B2092">
        <v>71.78</v>
      </c>
      <c r="C2092" t="s">
        <v>21</v>
      </c>
    </row>
    <row r="2093" spans="1:3" x14ac:dyDescent="0.25">
      <c r="A2093">
        <v>587.5</v>
      </c>
      <c r="B2093">
        <v>53.36</v>
      </c>
      <c r="C2093" t="s">
        <v>21</v>
      </c>
    </row>
    <row r="2094" spans="1:3" x14ac:dyDescent="0.25">
      <c r="A2094">
        <v>587.90000000000009</v>
      </c>
      <c r="B2094">
        <v>67.98</v>
      </c>
      <c r="C2094" t="s">
        <v>21</v>
      </c>
    </row>
    <row r="2095" spans="1:3" x14ac:dyDescent="0.25">
      <c r="A2095">
        <v>714.89999999999986</v>
      </c>
      <c r="B2095">
        <v>65.25</v>
      </c>
      <c r="C2095" t="s">
        <v>21</v>
      </c>
    </row>
    <row r="2096" spans="1:3" x14ac:dyDescent="0.25">
      <c r="A2096">
        <v>648.19999999999993</v>
      </c>
      <c r="B2096">
        <v>61.089999999999996</v>
      </c>
      <c r="C2096" t="s">
        <v>21</v>
      </c>
    </row>
    <row r="2097" spans="1:3" x14ac:dyDescent="0.25">
      <c r="A2097">
        <v>507.8</v>
      </c>
      <c r="B2097">
        <v>51.15</v>
      </c>
      <c r="C2097" t="s">
        <v>21</v>
      </c>
    </row>
    <row r="2098" spans="1:3" x14ac:dyDescent="0.25">
      <c r="A2098">
        <v>646</v>
      </c>
      <c r="B2098">
        <v>70.790000000000006</v>
      </c>
      <c r="C2098" t="s">
        <v>21</v>
      </c>
    </row>
    <row r="2099" spans="1:3" x14ac:dyDescent="0.25">
      <c r="A2099">
        <v>603.79999999999995</v>
      </c>
      <c r="B2099">
        <v>54.24</v>
      </c>
      <c r="C2099" t="s">
        <v>21</v>
      </c>
    </row>
    <row r="2100" spans="1:3" x14ac:dyDescent="0.25">
      <c r="A2100">
        <v>628</v>
      </c>
      <c r="B2100">
        <v>62.5</v>
      </c>
      <c r="C2100" t="s">
        <v>21</v>
      </c>
    </row>
    <row r="2101" spans="1:3" x14ac:dyDescent="0.25">
      <c r="A2101">
        <v>553.6</v>
      </c>
      <c r="B2101">
        <v>57.940000000000005</v>
      </c>
      <c r="C2101" t="s">
        <v>21</v>
      </c>
    </row>
    <row r="2102" spans="1:3" x14ac:dyDescent="0.25">
      <c r="A2102">
        <v>692.7</v>
      </c>
      <c r="B2102">
        <v>71.570000000000007</v>
      </c>
      <c r="C2102" t="s">
        <v>21</v>
      </c>
    </row>
    <row r="2103" spans="1:3" x14ac:dyDescent="0.25">
      <c r="A2103">
        <v>792</v>
      </c>
      <c r="B2103">
        <v>84.679999999999993</v>
      </c>
      <c r="C2103" t="s">
        <v>22</v>
      </c>
    </row>
    <row r="2104" spans="1:3" x14ac:dyDescent="0.25">
      <c r="A2104">
        <v>618.49999999999989</v>
      </c>
      <c r="B2104">
        <v>72.590000000000018</v>
      </c>
      <c r="C2104" t="s">
        <v>21</v>
      </c>
    </row>
    <row r="2105" spans="1:3" x14ac:dyDescent="0.25">
      <c r="A2105">
        <v>619.5</v>
      </c>
      <c r="B2105">
        <v>63.65</v>
      </c>
      <c r="C2105" t="s">
        <v>21</v>
      </c>
    </row>
    <row r="2106" spans="1:3" x14ac:dyDescent="0.25">
      <c r="A2106">
        <v>449.9</v>
      </c>
      <c r="B2106">
        <v>50.910000000000004</v>
      </c>
      <c r="C2106" t="s">
        <v>21</v>
      </c>
    </row>
    <row r="2107" spans="1:3" x14ac:dyDescent="0.25">
      <c r="A2107">
        <v>571.5</v>
      </c>
      <c r="B2107">
        <v>57.150000000000006</v>
      </c>
      <c r="C2107" t="s">
        <v>21</v>
      </c>
    </row>
    <row r="2108" spans="1:3" x14ac:dyDescent="0.25">
      <c r="A2108">
        <v>544.40000000000009</v>
      </c>
      <c r="B2108">
        <v>55.940000000000005</v>
      </c>
      <c r="C2108" t="s">
        <v>21</v>
      </c>
    </row>
    <row r="2109" spans="1:3" x14ac:dyDescent="0.25">
      <c r="A2109">
        <v>561.5</v>
      </c>
      <c r="B2109">
        <v>56.39</v>
      </c>
      <c r="C2109" t="s">
        <v>21</v>
      </c>
    </row>
    <row r="2110" spans="1:3" x14ac:dyDescent="0.25">
      <c r="A2110">
        <v>651</v>
      </c>
      <c r="B2110">
        <v>71.06</v>
      </c>
      <c r="C2110" t="s">
        <v>22</v>
      </c>
    </row>
    <row r="2111" spans="1:3" x14ac:dyDescent="0.25">
      <c r="A2111">
        <v>607.70000000000005</v>
      </c>
      <c r="B2111">
        <v>57.68</v>
      </c>
      <c r="C2111" t="s">
        <v>21</v>
      </c>
    </row>
    <row r="2112" spans="1:3" x14ac:dyDescent="0.25">
      <c r="A2112">
        <v>601.20000000000005</v>
      </c>
      <c r="B2112">
        <v>60.85</v>
      </c>
      <c r="C2112" t="s">
        <v>21</v>
      </c>
    </row>
    <row r="2113" spans="1:3" x14ac:dyDescent="0.25">
      <c r="A2113">
        <v>479.6</v>
      </c>
      <c r="B2113">
        <v>39.620000000000005</v>
      </c>
      <c r="C2113" t="s">
        <v>21</v>
      </c>
    </row>
    <row r="2114" spans="1:3" x14ac:dyDescent="0.25">
      <c r="A2114">
        <v>589</v>
      </c>
      <c r="B2114">
        <v>66.959999999999994</v>
      </c>
      <c r="C2114" t="s">
        <v>21</v>
      </c>
    </row>
    <row r="2115" spans="1:3" x14ac:dyDescent="0.25">
      <c r="A2115">
        <v>616.5</v>
      </c>
      <c r="B2115">
        <v>67.41</v>
      </c>
      <c r="C2115" t="s">
        <v>21</v>
      </c>
    </row>
    <row r="2116" spans="1:3" x14ac:dyDescent="0.25">
      <c r="A2116">
        <v>569.29999999999995</v>
      </c>
      <c r="B2116">
        <v>49.6</v>
      </c>
      <c r="C2116" t="s">
        <v>21</v>
      </c>
    </row>
    <row r="2117" spans="1:3" x14ac:dyDescent="0.25">
      <c r="A2117">
        <v>717.7</v>
      </c>
      <c r="B2117">
        <v>66.009999999999991</v>
      </c>
      <c r="C2117" t="s">
        <v>21</v>
      </c>
    </row>
    <row r="2118" spans="1:3" x14ac:dyDescent="0.25">
      <c r="A2118">
        <v>751.5</v>
      </c>
      <c r="B2118">
        <v>74.919999999999987</v>
      </c>
      <c r="C2118" t="s">
        <v>22</v>
      </c>
    </row>
    <row r="2119" spans="1:3" x14ac:dyDescent="0.25">
      <c r="A2119">
        <v>722</v>
      </c>
      <c r="B2119">
        <v>72.989999999999995</v>
      </c>
      <c r="C2119" t="s">
        <v>21</v>
      </c>
    </row>
    <row r="2120" spans="1:3" x14ac:dyDescent="0.25">
      <c r="A2120">
        <v>612.69999999999993</v>
      </c>
      <c r="B2120">
        <v>59.65</v>
      </c>
      <c r="C2120" t="s">
        <v>21</v>
      </c>
    </row>
    <row r="2121" spans="1:3" x14ac:dyDescent="0.25">
      <c r="A2121">
        <v>585.80000000000007</v>
      </c>
      <c r="B2121">
        <v>53.69</v>
      </c>
      <c r="C2121" t="s">
        <v>21</v>
      </c>
    </row>
    <row r="2122" spans="1:3" x14ac:dyDescent="0.25">
      <c r="A2122">
        <v>758.4</v>
      </c>
      <c r="B2122">
        <v>69.039999999999992</v>
      </c>
      <c r="C2122" t="s">
        <v>21</v>
      </c>
    </row>
    <row r="2123" spans="1:3" x14ac:dyDescent="0.25">
      <c r="A2123">
        <v>553.9</v>
      </c>
      <c r="B2123">
        <v>55.459999999999994</v>
      </c>
      <c r="C2123" t="s">
        <v>21</v>
      </c>
    </row>
    <row r="2124" spans="1:3" x14ac:dyDescent="0.25">
      <c r="A2124">
        <v>604.59999999999991</v>
      </c>
      <c r="B2124">
        <v>61.150000000000006</v>
      </c>
      <c r="C2124" t="s">
        <v>21</v>
      </c>
    </row>
    <row r="2125" spans="1:3" x14ac:dyDescent="0.25">
      <c r="A2125">
        <v>603.1</v>
      </c>
      <c r="B2125">
        <v>55.329999999999991</v>
      </c>
      <c r="C2125" t="s">
        <v>21</v>
      </c>
    </row>
    <row r="2126" spans="1:3" x14ac:dyDescent="0.25">
      <c r="A2126">
        <v>595.6</v>
      </c>
      <c r="B2126">
        <v>56.819999999999993</v>
      </c>
      <c r="C2126" t="s">
        <v>21</v>
      </c>
    </row>
    <row r="2127" spans="1:3" x14ac:dyDescent="0.25">
      <c r="A2127">
        <v>489.00000000000006</v>
      </c>
      <c r="B2127">
        <v>62.71</v>
      </c>
      <c r="C2127" t="s">
        <v>21</v>
      </c>
    </row>
    <row r="2128" spans="1:3" x14ac:dyDescent="0.25">
      <c r="A2128">
        <v>684.4</v>
      </c>
      <c r="B2128">
        <v>66.7</v>
      </c>
      <c r="C2128" t="s">
        <v>21</v>
      </c>
    </row>
    <row r="2129" spans="1:3" x14ac:dyDescent="0.25">
      <c r="A2129">
        <v>593.1</v>
      </c>
      <c r="B2129">
        <v>56.04</v>
      </c>
      <c r="C2129" t="s">
        <v>21</v>
      </c>
    </row>
    <row r="2130" spans="1:3" x14ac:dyDescent="0.25">
      <c r="A2130">
        <v>533.4</v>
      </c>
      <c r="B2130">
        <v>47.620000000000005</v>
      </c>
      <c r="C2130" t="s">
        <v>21</v>
      </c>
    </row>
    <row r="2131" spans="1:3" x14ac:dyDescent="0.25">
      <c r="A2131">
        <v>561.9</v>
      </c>
      <c r="B2131">
        <v>49.550000000000004</v>
      </c>
      <c r="C2131" t="s">
        <v>21</v>
      </c>
    </row>
    <row r="2132" spans="1:3" x14ac:dyDescent="0.25">
      <c r="A2132">
        <v>693.69999999999993</v>
      </c>
      <c r="B2132">
        <v>64.989999999999995</v>
      </c>
      <c r="C2132" t="s">
        <v>21</v>
      </c>
    </row>
    <row r="2133" spans="1:3" x14ac:dyDescent="0.25">
      <c r="A2133">
        <v>588.69999999999993</v>
      </c>
      <c r="B2133">
        <v>64.540000000000006</v>
      </c>
      <c r="C2133" t="s">
        <v>21</v>
      </c>
    </row>
    <row r="2134" spans="1:3" x14ac:dyDescent="0.25">
      <c r="A2134">
        <v>574.6</v>
      </c>
      <c r="B2134">
        <v>54.71</v>
      </c>
      <c r="C2134" t="s">
        <v>21</v>
      </c>
    </row>
    <row r="2135" spans="1:3" x14ac:dyDescent="0.25">
      <c r="A2135">
        <v>555.30000000000007</v>
      </c>
      <c r="B2135">
        <v>55.4</v>
      </c>
      <c r="C2135" t="s">
        <v>21</v>
      </c>
    </row>
    <row r="2136" spans="1:3" x14ac:dyDescent="0.25">
      <c r="A2136">
        <v>603.30000000000007</v>
      </c>
      <c r="B2136">
        <v>56.44</v>
      </c>
      <c r="C2136" t="s">
        <v>22</v>
      </c>
    </row>
    <row r="2137" spans="1:3" x14ac:dyDescent="0.25">
      <c r="A2137">
        <v>573.29999999999995</v>
      </c>
      <c r="B2137">
        <v>54.91</v>
      </c>
      <c r="C2137" t="s">
        <v>21</v>
      </c>
    </row>
    <row r="2138" spans="1:3" x14ac:dyDescent="0.25">
      <c r="A2138">
        <v>482.70000000000005</v>
      </c>
      <c r="B2138">
        <v>48.959999999999994</v>
      </c>
      <c r="C2138" t="s">
        <v>21</v>
      </c>
    </row>
    <row r="2139" spans="1:3" x14ac:dyDescent="0.25">
      <c r="A2139">
        <v>573.29999999999995</v>
      </c>
      <c r="B2139">
        <v>54.620000000000005</v>
      </c>
      <c r="C2139" t="s">
        <v>22</v>
      </c>
    </row>
    <row r="2140" spans="1:3" x14ac:dyDescent="0.25">
      <c r="A2140">
        <v>617.1</v>
      </c>
      <c r="B2140">
        <v>57.019999999999996</v>
      </c>
      <c r="C2140" t="s">
        <v>21</v>
      </c>
    </row>
    <row r="2141" spans="1:3" x14ac:dyDescent="0.25">
      <c r="A2141">
        <v>711.1</v>
      </c>
      <c r="B2141">
        <v>69.95</v>
      </c>
      <c r="C2141" t="s">
        <v>21</v>
      </c>
    </row>
    <row r="2142" spans="1:3" x14ac:dyDescent="0.25">
      <c r="A2142">
        <v>636.69999999999993</v>
      </c>
      <c r="B2142">
        <v>60.51</v>
      </c>
      <c r="C2142" t="s">
        <v>21</v>
      </c>
    </row>
    <row r="2143" spans="1:3" x14ac:dyDescent="0.25">
      <c r="A2143">
        <v>630.70000000000005</v>
      </c>
      <c r="B2143">
        <v>71.900000000000006</v>
      </c>
      <c r="C2143" t="s">
        <v>21</v>
      </c>
    </row>
    <row r="2144" spans="1:3" x14ac:dyDescent="0.25">
      <c r="A2144">
        <v>611.6</v>
      </c>
      <c r="B2144">
        <v>64.88</v>
      </c>
      <c r="C2144" t="s">
        <v>21</v>
      </c>
    </row>
    <row r="2145" spans="1:3" x14ac:dyDescent="0.25">
      <c r="A2145">
        <v>676.9</v>
      </c>
      <c r="B2145">
        <v>67.59</v>
      </c>
      <c r="C2145" t="s">
        <v>21</v>
      </c>
    </row>
    <row r="2146" spans="1:3" x14ac:dyDescent="0.25">
      <c r="A2146">
        <v>721.3</v>
      </c>
      <c r="B2146">
        <v>73.109999999999985</v>
      </c>
      <c r="C2146" t="s">
        <v>21</v>
      </c>
    </row>
    <row r="2147" spans="1:3" x14ac:dyDescent="0.25">
      <c r="A2147">
        <v>571.69999999999993</v>
      </c>
      <c r="B2147">
        <v>51.26</v>
      </c>
      <c r="C2147" t="s">
        <v>21</v>
      </c>
    </row>
    <row r="2148" spans="1:3" x14ac:dyDescent="0.25">
      <c r="A2148">
        <v>561.30000000000007</v>
      </c>
      <c r="B2148">
        <v>59.35</v>
      </c>
      <c r="C2148" t="s">
        <v>21</v>
      </c>
    </row>
    <row r="2149" spans="1:3" x14ac:dyDescent="0.25">
      <c r="A2149">
        <v>530.40000000000009</v>
      </c>
      <c r="B2149">
        <v>50.28</v>
      </c>
      <c r="C2149" t="s">
        <v>21</v>
      </c>
    </row>
    <row r="2150" spans="1:3" x14ac:dyDescent="0.25">
      <c r="A2150">
        <v>674.1</v>
      </c>
      <c r="B2150">
        <v>77.139999999999986</v>
      </c>
      <c r="C2150" t="s">
        <v>22</v>
      </c>
    </row>
    <row r="2151" spans="1:3" x14ac:dyDescent="0.25">
      <c r="A2151">
        <v>659.6</v>
      </c>
      <c r="B2151">
        <v>64.56</v>
      </c>
      <c r="C2151" t="s">
        <v>21</v>
      </c>
    </row>
    <row r="2152" spans="1:3" x14ac:dyDescent="0.25">
      <c r="A2152">
        <v>472.29999999999995</v>
      </c>
      <c r="B2152">
        <v>46.02</v>
      </c>
      <c r="C2152" t="s">
        <v>21</v>
      </c>
    </row>
    <row r="2153" spans="1:3" x14ac:dyDescent="0.25">
      <c r="A2153">
        <v>689.60000000000014</v>
      </c>
      <c r="B2153">
        <v>75.039999999999992</v>
      </c>
      <c r="C2153" t="s">
        <v>22</v>
      </c>
    </row>
    <row r="2154" spans="1:3" x14ac:dyDescent="0.25">
      <c r="A2154">
        <v>695.1</v>
      </c>
      <c r="B2154">
        <v>65.61</v>
      </c>
      <c r="C2154" t="s">
        <v>21</v>
      </c>
    </row>
    <row r="2155" spans="1:3" x14ac:dyDescent="0.25">
      <c r="A2155">
        <v>554.29999999999995</v>
      </c>
      <c r="B2155">
        <v>57.339999999999996</v>
      </c>
      <c r="C2155" t="s">
        <v>22</v>
      </c>
    </row>
    <row r="2156" spans="1:3" x14ac:dyDescent="0.25">
      <c r="A2156">
        <v>594.40000000000009</v>
      </c>
      <c r="B2156">
        <v>58.41</v>
      </c>
      <c r="C2156" t="s">
        <v>21</v>
      </c>
    </row>
    <row r="2157" spans="1:3" x14ac:dyDescent="0.25">
      <c r="A2157">
        <v>754.90000000000009</v>
      </c>
      <c r="B2157">
        <v>81.34</v>
      </c>
      <c r="C2157" t="s">
        <v>21</v>
      </c>
    </row>
    <row r="2158" spans="1:3" x14ac:dyDescent="0.25">
      <c r="A2158">
        <v>553.9</v>
      </c>
      <c r="B2158">
        <v>50.85</v>
      </c>
      <c r="C2158" t="s">
        <v>21</v>
      </c>
    </row>
    <row r="2159" spans="1:3" x14ac:dyDescent="0.25">
      <c r="A2159">
        <v>694.09999999999991</v>
      </c>
      <c r="B2159">
        <v>67.649999999999991</v>
      </c>
      <c r="C2159" t="s">
        <v>21</v>
      </c>
    </row>
    <row r="2160" spans="1:3" x14ac:dyDescent="0.25">
      <c r="A2160">
        <v>599.29999999999995</v>
      </c>
      <c r="B2160">
        <v>59.510000000000005</v>
      </c>
      <c r="C2160" t="s">
        <v>21</v>
      </c>
    </row>
    <row r="2161" spans="1:3" x14ac:dyDescent="0.25">
      <c r="A2161">
        <v>573.30000000000007</v>
      </c>
      <c r="B2161">
        <v>60.24</v>
      </c>
      <c r="C2161" t="s">
        <v>21</v>
      </c>
    </row>
    <row r="2162" spans="1:3" x14ac:dyDescent="0.25">
      <c r="A2162">
        <v>651.99999999999989</v>
      </c>
      <c r="B2162">
        <v>64</v>
      </c>
      <c r="C2162" t="s">
        <v>21</v>
      </c>
    </row>
    <row r="2163" spans="1:3" x14ac:dyDescent="0.25">
      <c r="A2163">
        <v>419.79999999999995</v>
      </c>
      <c r="B2163">
        <v>49.84</v>
      </c>
      <c r="C2163" t="s">
        <v>21</v>
      </c>
    </row>
    <row r="2164" spans="1:3" x14ac:dyDescent="0.25">
      <c r="A2164">
        <v>538.1</v>
      </c>
      <c r="B2164">
        <v>62.11</v>
      </c>
      <c r="C2164" t="s">
        <v>21</v>
      </c>
    </row>
    <row r="2165" spans="1:3" x14ac:dyDescent="0.25">
      <c r="A2165">
        <v>755.4</v>
      </c>
      <c r="B2165">
        <v>77.010000000000005</v>
      </c>
      <c r="C2165" t="s">
        <v>21</v>
      </c>
    </row>
    <row r="2166" spans="1:3" x14ac:dyDescent="0.25">
      <c r="A2166">
        <v>589.70000000000005</v>
      </c>
      <c r="B2166">
        <v>63.9</v>
      </c>
      <c r="C2166" t="s">
        <v>21</v>
      </c>
    </row>
    <row r="2167" spans="1:3" x14ac:dyDescent="0.25">
      <c r="A2167">
        <v>510.40000000000003</v>
      </c>
      <c r="B2167">
        <v>55.199999999999996</v>
      </c>
      <c r="C2167" t="s">
        <v>22</v>
      </c>
    </row>
    <row r="2168" spans="1:3" x14ac:dyDescent="0.25">
      <c r="A2168">
        <v>663.59999999999991</v>
      </c>
      <c r="B2168">
        <v>68.94</v>
      </c>
      <c r="C2168" t="s">
        <v>22</v>
      </c>
    </row>
    <row r="2169" spans="1:3" x14ac:dyDescent="0.25">
      <c r="A2169">
        <v>505</v>
      </c>
      <c r="B2169">
        <v>56.74</v>
      </c>
      <c r="C2169" t="s">
        <v>21</v>
      </c>
    </row>
    <row r="2170" spans="1:3" x14ac:dyDescent="0.25">
      <c r="A2170">
        <v>469.59999999999997</v>
      </c>
      <c r="B2170">
        <v>42.41</v>
      </c>
      <c r="C2170" t="s">
        <v>21</v>
      </c>
    </row>
    <row r="2171" spans="1:3" x14ac:dyDescent="0.25">
      <c r="A2171">
        <v>614.70000000000005</v>
      </c>
      <c r="B2171">
        <v>62.34</v>
      </c>
      <c r="C2171" t="s">
        <v>21</v>
      </c>
    </row>
    <row r="2172" spans="1:3" x14ac:dyDescent="0.25">
      <c r="A2172">
        <v>515.1</v>
      </c>
      <c r="B2172">
        <v>51.06</v>
      </c>
      <c r="C2172" t="s">
        <v>21</v>
      </c>
    </row>
    <row r="2173" spans="1:3" x14ac:dyDescent="0.25">
      <c r="A2173">
        <v>605.9</v>
      </c>
      <c r="B2173">
        <v>58.599999999999994</v>
      </c>
      <c r="C2173" t="s">
        <v>21</v>
      </c>
    </row>
    <row r="2174" spans="1:3" x14ac:dyDescent="0.25">
      <c r="A2174">
        <v>542.5</v>
      </c>
      <c r="B2174">
        <v>48.260000000000005</v>
      </c>
      <c r="C2174" t="s">
        <v>21</v>
      </c>
    </row>
    <row r="2175" spans="1:3" x14ac:dyDescent="0.25">
      <c r="A2175">
        <v>625.40000000000009</v>
      </c>
      <c r="B2175">
        <v>67.7</v>
      </c>
      <c r="C2175" t="s">
        <v>21</v>
      </c>
    </row>
    <row r="2176" spans="1:3" x14ac:dyDescent="0.25">
      <c r="A2176">
        <v>556.69999999999993</v>
      </c>
      <c r="B2176">
        <v>57.509999999999991</v>
      </c>
      <c r="C2176" t="s">
        <v>21</v>
      </c>
    </row>
    <row r="2177" spans="1:3" x14ac:dyDescent="0.25">
      <c r="A2177">
        <v>563</v>
      </c>
      <c r="B2177">
        <v>54.22</v>
      </c>
      <c r="C2177" t="s">
        <v>21</v>
      </c>
    </row>
    <row r="2178" spans="1:3" x14ac:dyDescent="0.25">
      <c r="A2178">
        <v>527.70000000000005</v>
      </c>
      <c r="B2178">
        <v>54.120000000000005</v>
      </c>
      <c r="C2178" t="s">
        <v>21</v>
      </c>
    </row>
    <row r="2179" spans="1:3" x14ac:dyDescent="0.25">
      <c r="A2179">
        <v>654.29999999999995</v>
      </c>
      <c r="B2179">
        <v>64.45</v>
      </c>
      <c r="C2179" t="s">
        <v>21</v>
      </c>
    </row>
    <row r="2180" spans="1:3" x14ac:dyDescent="0.25">
      <c r="A2180">
        <v>649.80000000000007</v>
      </c>
      <c r="B2180">
        <v>67.010000000000005</v>
      </c>
      <c r="C2180" t="s">
        <v>21</v>
      </c>
    </row>
    <row r="2181" spans="1:3" x14ac:dyDescent="0.25">
      <c r="A2181">
        <v>529.29999999999995</v>
      </c>
      <c r="B2181">
        <v>54.019999999999996</v>
      </c>
      <c r="C2181" t="s">
        <v>21</v>
      </c>
    </row>
    <row r="2182" spans="1:3" x14ac:dyDescent="0.25">
      <c r="A2182">
        <v>604.70000000000005</v>
      </c>
      <c r="B2182">
        <v>61.53</v>
      </c>
      <c r="C2182" t="s">
        <v>21</v>
      </c>
    </row>
    <row r="2183" spans="1:3" x14ac:dyDescent="0.25">
      <c r="A2183">
        <v>766.1</v>
      </c>
      <c r="B2183">
        <v>77.319999999999993</v>
      </c>
      <c r="C2183" t="s">
        <v>22</v>
      </c>
    </row>
    <row r="2184" spans="1:3" x14ac:dyDescent="0.25">
      <c r="A2184">
        <v>533.6</v>
      </c>
      <c r="B2184">
        <v>57.059999999999995</v>
      </c>
      <c r="C2184" t="s">
        <v>21</v>
      </c>
    </row>
    <row r="2185" spans="1:3" x14ac:dyDescent="0.25">
      <c r="A2185">
        <v>594.59999999999991</v>
      </c>
      <c r="B2185">
        <v>52.62</v>
      </c>
      <c r="C2185" t="s">
        <v>21</v>
      </c>
    </row>
    <row r="2186" spans="1:3" x14ac:dyDescent="0.25">
      <c r="A2186">
        <v>652.99999999999989</v>
      </c>
      <c r="B2186">
        <v>60.47</v>
      </c>
      <c r="C2186" t="s">
        <v>21</v>
      </c>
    </row>
    <row r="2187" spans="1:3" x14ac:dyDescent="0.25">
      <c r="A2187">
        <v>444.3</v>
      </c>
      <c r="B2187">
        <v>42.59</v>
      </c>
      <c r="C2187" t="s">
        <v>21</v>
      </c>
    </row>
    <row r="2188" spans="1:3" x14ac:dyDescent="0.25">
      <c r="A2188">
        <v>484.00000000000006</v>
      </c>
      <c r="B2188">
        <v>51.63</v>
      </c>
      <c r="C2188" t="s">
        <v>21</v>
      </c>
    </row>
    <row r="2189" spans="1:3" x14ac:dyDescent="0.25">
      <c r="A2189">
        <v>593.79999999999995</v>
      </c>
      <c r="B2189">
        <v>56.879999999999995</v>
      </c>
      <c r="C2189" t="s">
        <v>21</v>
      </c>
    </row>
    <row r="2190" spans="1:3" x14ac:dyDescent="0.25">
      <c r="A2190">
        <v>640.00000000000011</v>
      </c>
      <c r="B2190">
        <v>62.199999999999996</v>
      </c>
      <c r="C2190" t="s">
        <v>22</v>
      </c>
    </row>
    <row r="2191" spans="1:3" x14ac:dyDescent="0.25">
      <c r="A2191">
        <v>592.39999999999986</v>
      </c>
      <c r="B2191">
        <v>57.38</v>
      </c>
      <c r="C2191" t="s">
        <v>21</v>
      </c>
    </row>
    <row r="2192" spans="1:3" x14ac:dyDescent="0.25">
      <c r="A2192">
        <v>750.7</v>
      </c>
      <c r="B2192">
        <v>84.300000000000011</v>
      </c>
      <c r="C2192" t="s">
        <v>21</v>
      </c>
    </row>
    <row r="2193" spans="1:3" x14ac:dyDescent="0.25">
      <c r="A2193">
        <v>592.9</v>
      </c>
      <c r="B2193">
        <v>52.08</v>
      </c>
      <c r="C2193" t="s">
        <v>21</v>
      </c>
    </row>
    <row r="2194" spans="1:3" x14ac:dyDescent="0.25">
      <c r="A2194">
        <v>547</v>
      </c>
      <c r="B2194">
        <v>49.08</v>
      </c>
      <c r="C2194" t="s">
        <v>21</v>
      </c>
    </row>
    <row r="2195" spans="1:3" x14ac:dyDescent="0.25">
      <c r="A2195">
        <v>551.49999999999989</v>
      </c>
      <c r="B2195">
        <v>60.760000000000005</v>
      </c>
      <c r="C2195" t="s">
        <v>21</v>
      </c>
    </row>
    <row r="2196" spans="1:3" x14ac:dyDescent="0.25">
      <c r="A2196">
        <v>804.7</v>
      </c>
      <c r="B2196">
        <v>80.350000000000009</v>
      </c>
      <c r="C2196" t="s">
        <v>22</v>
      </c>
    </row>
    <row r="2197" spans="1:3" x14ac:dyDescent="0.25">
      <c r="A2197">
        <v>670.5</v>
      </c>
      <c r="B2197">
        <v>66.48</v>
      </c>
      <c r="C2197" t="s">
        <v>21</v>
      </c>
    </row>
    <row r="2198" spans="1:3" x14ac:dyDescent="0.25">
      <c r="A2198">
        <v>505.20000000000005</v>
      </c>
      <c r="B2198">
        <v>49.089999999999996</v>
      </c>
      <c r="C2198" t="s">
        <v>21</v>
      </c>
    </row>
    <row r="2199" spans="1:3" x14ac:dyDescent="0.25">
      <c r="A2199">
        <v>525.70000000000005</v>
      </c>
      <c r="B2199">
        <v>50.25</v>
      </c>
      <c r="C2199" t="s">
        <v>21</v>
      </c>
    </row>
    <row r="2200" spans="1:3" x14ac:dyDescent="0.25">
      <c r="A2200">
        <v>471.5</v>
      </c>
      <c r="B2200">
        <v>47.5</v>
      </c>
      <c r="C2200" t="s">
        <v>22</v>
      </c>
    </row>
    <row r="2201" spans="1:3" x14ac:dyDescent="0.25">
      <c r="A2201">
        <v>375.4</v>
      </c>
      <c r="B2201">
        <v>40.61</v>
      </c>
      <c r="C2201" t="s">
        <v>21</v>
      </c>
    </row>
    <row r="2202" spans="1:3" x14ac:dyDescent="0.25">
      <c r="A2202">
        <v>689.5</v>
      </c>
      <c r="B2202">
        <v>76.36999999999999</v>
      </c>
      <c r="C2202" t="s">
        <v>22</v>
      </c>
    </row>
    <row r="2203" spans="1:3" x14ac:dyDescent="0.25">
      <c r="A2203">
        <v>502.3</v>
      </c>
      <c r="B2203">
        <v>48.13</v>
      </c>
      <c r="C2203" t="s">
        <v>21</v>
      </c>
    </row>
    <row r="2204" spans="1:3" x14ac:dyDescent="0.25">
      <c r="A2204">
        <v>766.2</v>
      </c>
      <c r="B2204">
        <v>79.64</v>
      </c>
      <c r="C2204" t="s">
        <v>22</v>
      </c>
    </row>
    <row r="2205" spans="1:3" x14ac:dyDescent="0.25">
      <c r="A2205">
        <v>592.09999999999991</v>
      </c>
      <c r="B2205">
        <v>57.79</v>
      </c>
      <c r="C2205" t="s">
        <v>22</v>
      </c>
    </row>
    <row r="2206" spans="1:3" x14ac:dyDescent="0.25">
      <c r="A2206">
        <v>668.19999999999993</v>
      </c>
      <c r="B2206">
        <v>72.89</v>
      </c>
      <c r="C2206" t="s">
        <v>21</v>
      </c>
    </row>
    <row r="2207" spans="1:3" x14ac:dyDescent="0.25">
      <c r="A2207">
        <v>730.09999999999991</v>
      </c>
      <c r="B2207">
        <v>74.929999999999993</v>
      </c>
      <c r="C2207" t="s">
        <v>22</v>
      </c>
    </row>
    <row r="2208" spans="1:3" x14ac:dyDescent="0.25">
      <c r="A2208">
        <v>409.9</v>
      </c>
      <c r="B2208">
        <v>38.42</v>
      </c>
      <c r="C2208" t="s">
        <v>21</v>
      </c>
    </row>
    <row r="2209" spans="1:3" x14ac:dyDescent="0.25">
      <c r="A2209">
        <v>615</v>
      </c>
      <c r="B2209">
        <v>56.660000000000004</v>
      </c>
      <c r="C2209" t="s">
        <v>21</v>
      </c>
    </row>
    <row r="2210" spans="1:3" x14ac:dyDescent="0.25">
      <c r="A2210">
        <v>631.19999999999993</v>
      </c>
      <c r="B2210">
        <v>64.88000000000001</v>
      </c>
      <c r="C2210" t="s">
        <v>22</v>
      </c>
    </row>
    <row r="2211" spans="1:3" x14ac:dyDescent="0.25">
      <c r="A2211">
        <v>532.20000000000005</v>
      </c>
      <c r="B2211">
        <v>56.61</v>
      </c>
      <c r="C2211" t="s">
        <v>21</v>
      </c>
    </row>
    <row r="2212" spans="1:3" x14ac:dyDescent="0.25">
      <c r="A2212">
        <v>584.4</v>
      </c>
      <c r="B2212">
        <v>57.97</v>
      </c>
      <c r="C2212" t="s">
        <v>22</v>
      </c>
    </row>
    <row r="2213" spans="1:3" x14ac:dyDescent="0.25">
      <c r="A2213">
        <v>503</v>
      </c>
      <c r="B2213">
        <v>45.839999999999996</v>
      </c>
      <c r="C2213" t="s">
        <v>21</v>
      </c>
    </row>
    <row r="2214" spans="1:3" x14ac:dyDescent="0.25">
      <c r="A2214">
        <v>578.49999999999989</v>
      </c>
      <c r="B2214">
        <v>51.48</v>
      </c>
      <c r="C2214" t="s">
        <v>21</v>
      </c>
    </row>
    <row r="2215" spans="1:3" x14ac:dyDescent="0.25">
      <c r="A2215">
        <v>479.3</v>
      </c>
      <c r="B2215">
        <v>51.980000000000004</v>
      </c>
      <c r="C2215" t="s">
        <v>22</v>
      </c>
    </row>
    <row r="2216" spans="1:3" x14ac:dyDescent="0.25">
      <c r="A2216">
        <v>726.39999999999986</v>
      </c>
      <c r="B2216">
        <v>75.470000000000013</v>
      </c>
      <c r="C2216" t="s">
        <v>22</v>
      </c>
    </row>
    <row r="2217" spans="1:3" x14ac:dyDescent="0.25">
      <c r="A2217">
        <v>598.29999999999995</v>
      </c>
      <c r="B2217">
        <v>64.28</v>
      </c>
      <c r="C2217" t="s">
        <v>21</v>
      </c>
    </row>
    <row r="2218" spans="1:3" x14ac:dyDescent="0.25">
      <c r="A2218">
        <v>737</v>
      </c>
      <c r="B2218">
        <v>80.739999999999995</v>
      </c>
      <c r="C2218" t="s">
        <v>22</v>
      </c>
    </row>
    <row r="2219" spans="1:3" x14ac:dyDescent="0.25">
      <c r="A2219">
        <v>495.9</v>
      </c>
      <c r="B2219">
        <v>52.52</v>
      </c>
      <c r="C2219" t="s">
        <v>21</v>
      </c>
    </row>
    <row r="2220" spans="1:3" x14ac:dyDescent="0.25">
      <c r="A2220">
        <v>787.5</v>
      </c>
      <c r="B2220">
        <v>78.149999999999991</v>
      </c>
      <c r="C2220" t="s">
        <v>22</v>
      </c>
    </row>
    <row r="2221" spans="1:3" x14ac:dyDescent="0.25">
      <c r="A2221">
        <v>665.5</v>
      </c>
      <c r="B2221">
        <v>62.76</v>
      </c>
      <c r="C2221" t="s">
        <v>21</v>
      </c>
    </row>
    <row r="2222" spans="1:3" x14ac:dyDescent="0.25">
      <c r="A2222">
        <v>589.79999999999995</v>
      </c>
      <c r="B2222">
        <v>63.429999999999993</v>
      </c>
      <c r="C2222" t="s">
        <v>21</v>
      </c>
    </row>
    <row r="2223" spans="1:3" x14ac:dyDescent="0.25">
      <c r="A2223">
        <v>628.70000000000005</v>
      </c>
      <c r="B2223">
        <v>65.09</v>
      </c>
      <c r="C2223" t="s">
        <v>21</v>
      </c>
    </row>
    <row r="2224" spans="1:3" x14ac:dyDescent="0.25">
      <c r="A2224">
        <v>620.6</v>
      </c>
      <c r="B2224">
        <v>73.16</v>
      </c>
      <c r="C2224" t="s">
        <v>21</v>
      </c>
    </row>
    <row r="2225" spans="1:3" x14ac:dyDescent="0.25">
      <c r="A2225">
        <v>568.6</v>
      </c>
      <c r="B2225">
        <v>56.349999999999994</v>
      </c>
      <c r="C2225" t="s">
        <v>21</v>
      </c>
    </row>
    <row r="2226" spans="1:3" x14ac:dyDescent="0.25">
      <c r="A2226">
        <v>628.6</v>
      </c>
      <c r="B2226">
        <v>72</v>
      </c>
      <c r="C2226" t="s">
        <v>21</v>
      </c>
    </row>
    <row r="2227" spans="1:3" x14ac:dyDescent="0.25">
      <c r="A2227">
        <v>656.30000000000007</v>
      </c>
      <c r="B2227">
        <v>70.89</v>
      </c>
      <c r="C2227" t="s">
        <v>21</v>
      </c>
    </row>
    <row r="2228" spans="1:3" x14ac:dyDescent="0.25">
      <c r="A2228">
        <v>420.6</v>
      </c>
      <c r="B2228">
        <v>44.379999999999995</v>
      </c>
      <c r="C2228" t="s">
        <v>21</v>
      </c>
    </row>
    <row r="2229" spans="1:3" x14ac:dyDescent="0.25">
      <c r="A2229">
        <v>479</v>
      </c>
      <c r="B2229">
        <v>51.609999999999992</v>
      </c>
      <c r="C2229" t="s">
        <v>21</v>
      </c>
    </row>
    <row r="2230" spans="1:3" x14ac:dyDescent="0.25">
      <c r="A2230">
        <v>392.20000000000005</v>
      </c>
      <c r="B2230">
        <v>37.529999999999994</v>
      </c>
      <c r="C2230" t="s">
        <v>21</v>
      </c>
    </row>
    <row r="2231" spans="1:3" x14ac:dyDescent="0.25">
      <c r="A2231">
        <v>613.29999999999995</v>
      </c>
      <c r="B2231">
        <v>58.91</v>
      </c>
      <c r="C2231" t="s">
        <v>21</v>
      </c>
    </row>
    <row r="2232" spans="1:3" x14ac:dyDescent="0.25">
      <c r="A2232">
        <v>591.29999999999995</v>
      </c>
      <c r="B2232">
        <v>65.11</v>
      </c>
      <c r="C2232" t="s">
        <v>21</v>
      </c>
    </row>
    <row r="2233" spans="1:3" x14ac:dyDescent="0.25">
      <c r="A2233">
        <v>517.79999999999995</v>
      </c>
      <c r="B2233">
        <v>52.249999999999993</v>
      </c>
      <c r="C2233" t="s">
        <v>22</v>
      </c>
    </row>
    <row r="2234" spans="1:3" x14ac:dyDescent="0.25">
      <c r="A2234">
        <v>556.80000000000007</v>
      </c>
      <c r="B2234">
        <v>52.220000000000006</v>
      </c>
      <c r="C2234" t="s">
        <v>21</v>
      </c>
    </row>
    <row r="2235" spans="1:3" x14ac:dyDescent="0.25">
      <c r="A2235">
        <v>530</v>
      </c>
      <c r="B2235">
        <v>43.82</v>
      </c>
      <c r="C2235" t="s">
        <v>21</v>
      </c>
    </row>
    <row r="2236" spans="1:3" x14ac:dyDescent="0.25">
      <c r="A2236">
        <v>490.09999999999997</v>
      </c>
      <c r="B2236">
        <v>45.010000000000005</v>
      </c>
      <c r="C2236" t="s">
        <v>21</v>
      </c>
    </row>
    <row r="2237" spans="1:3" x14ac:dyDescent="0.25">
      <c r="A2237">
        <v>476.8</v>
      </c>
      <c r="B2237">
        <v>48.129999999999995</v>
      </c>
      <c r="C2237" t="s">
        <v>21</v>
      </c>
    </row>
    <row r="2238" spans="1:3" x14ac:dyDescent="0.25">
      <c r="A2238">
        <v>711.4</v>
      </c>
      <c r="B2238">
        <v>69.16</v>
      </c>
      <c r="C2238" t="s">
        <v>22</v>
      </c>
    </row>
    <row r="2239" spans="1:3" x14ac:dyDescent="0.25">
      <c r="A2239">
        <v>490.90000000000003</v>
      </c>
      <c r="B2239">
        <v>48.44</v>
      </c>
      <c r="C2239" t="s">
        <v>21</v>
      </c>
    </row>
    <row r="2240" spans="1:3" x14ac:dyDescent="0.25">
      <c r="A2240">
        <v>611.70000000000005</v>
      </c>
      <c r="B2240">
        <v>64.930000000000007</v>
      </c>
      <c r="C2240" t="s">
        <v>21</v>
      </c>
    </row>
    <row r="2241" spans="1:3" x14ac:dyDescent="0.25">
      <c r="A2241">
        <v>499.5</v>
      </c>
      <c r="B2241">
        <v>46.58</v>
      </c>
      <c r="C2241" t="s">
        <v>22</v>
      </c>
    </row>
    <row r="2242" spans="1:3" x14ac:dyDescent="0.25">
      <c r="A2242">
        <v>511.79999999999995</v>
      </c>
      <c r="B2242">
        <v>47.23</v>
      </c>
      <c r="C2242" t="s">
        <v>21</v>
      </c>
    </row>
    <row r="2243" spans="1:3" x14ac:dyDescent="0.25">
      <c r="A2243">
        <v>597.6</v>
      </c>
      <c r="B2243">
        <v>60.329999999999991</v>
      </c>
      <c r="C2243" t="s">
        <v>21</v>
      </c>
    </row>
    <row r="2244" spans="1:3" x14ac:dyDescent="0.25">
      <c r="A2244">
        <v>374.4</v>
      </c>
      <c r="B2244">
        <v>42.639999999999993</v>
      </c>
      <c r="C2244" t="s">
        <v>21</v>
      </c>
    </row>
    <row r="2245" spans="1:3" x14ac:dyDescent="0.25">
      <c r="A2245">
        <v>600.6</v>
      </c>
      <c r="B2245">
        <v>61.66</v>
      </c>
      <c r="C2245" t="s">
        <v>21</v>
      </c>
    </row>
    <row r="2246" spans="1:3" x14ac:dyDescent="0.25">
      <c r="A2246">
        <v>548.6</v>
      </c>
      <c r="B2246">
        <v>51.51</v>
      </c>
      <c r="C2246" t="s">
        <v>21</v>
      </c>
    </row>
    <row r="2247" spans="1:3" x14ac:dyDescent="0.25">
      <c r="A2247">
        <v>621.6</v>
      </c>
      <c r="B2247">
        <v>61.269999999999996</v>
      </c>
      <c r="C2247" t="s">
        <v>22</v>
      </c>
    </row>
    <row r="2248" spans="1:3" x14ac:dyDescent="0.25">
      <c r="A2248">
        <v>582.70000000000005</v>
      </c>
      <c r="B2248">
        <v>62.3</v>
      </c>
      <c r="C2248" t="s">
        <v>21</v>
      </c>
    </row>
    <row r="2249" spans="1:3" x14ac:dyDescent="0.25">
      <c r="A2249">
        <v>472.5</v>
      </c>
      <c r="B2249">
        <v>39.120000000000005</v>
      </c>
      <c r="C2249" t="s">
        <v>21</v>
      </c>
    </row>
    <row r="2250" spans="1:3" x14ac:dyDescent="0.25">
      <c r="A2250">
        <v>709.80000000000007</v>
      </c>
      <c r="B2250">
        <v>72.23</v>
      </c>
      <c r="C2250" t="s">
        <v>21</v>
      </c>
    </row>
    <row r="2251" spans="1:3" x14ac:dyDescent="0.25">
      <c r="A2251">
        <v>716.6</v>
      </c>
      <c r="B2251">
        <v>71.289999999999992</v>
      </c>
      <c r="C2251" t="s">
        <v>22</v>
      </c>
    </row>
    <row r="2252" spans="1:3" x14ac:dyDescent="0.25">
      <c r="A2252">
        <v>587.1</v>
      </c>
      <c r="B2252">
        <v>60.089999999999996</v>
      </c>
      <c r="C2252" t="s">
        <v>21</v>
      </c>
    </row>
    <row r="2253" spans="1:3" x14ac:dyDescent="0.25">
      <c r="A2253">
        <v>572.6</v>
      </c>
      <c r="B2253">
        <v>58.309999999999995</v>
      </c>
      <c r="C2253" t="s">
        <v>21</v>
      </c>
    </row>
    <row r="2254" spans="1:3" x14ac:dyDescent="0.25">
      <c r="A2254">
        <v>582.19999999999993</v>
      </c>
      <c r="B2254">
        <v>57.09</v>
      </c>
      <c r="C2254" t="s">
        <v>21</v>
      </c>
    </row>
    <row r="2255" spans="1:3" x14ac:dyDescent="0.25">
      <c r="A2255">
        <v>504.99999999999994</v>
      </c>
      <c r="B2255">
        <v>56.04</v>
      </c>
      <c r="C2255" t="s">
        <v>21</v>
      </c>
    </row>
    <row r="2256" spans="1:3" x14ac:dyDescent="0.25">
      <c r="A2256">
        <v>420.9</v>
      </c>
      <c r="B2256">
        <v>46.15</v>
      </c>
      <c r="C2256" t="s">
        <v>21</v>
      </c>
    </row>
    <row r="2257" spans="1:3" x14ac:dyDescent="0.25">
      <c r="A2257">
        <v>613.9</v>
      </c>
      <c r="B2257">
        <v>72.900000000000006</v>
      </c>
      <c r="C2257" t="s">
        <v>21</v>
      </c>
    </row>
    <row r="2258" spans="1:3" x14ac:dyDescent="0.25">
      <c r="A2258">
        <v>614.20000000000005</v>
      </c>
      <c r="B2258">
        <v>58.69</v>
      </c>
      <c r="C2258" t="s">
        <v>21</v>
      </c>
    </row>
    <row r="2259" spans="1:3" x14ac:dyDescent="0.25">
      <c r="A2259">
        <v>424.7</v>
      </c>
      <c r="B2259">
        <v>39.660000000000004</v>
      </c>
      <c r="C2259" t="s">
        <v>21</v>
      </c>
    </row>
    <row r="2260" spans="1:3" x14ac:dyDescent="0.25">
      <c r="A2260">
        <v>612.5</v>
      </c>
      <c r="B2260">
        <v>58.339999999999996</v>
      </c>
      <c r="C2260" t="s">
        <v>21</v>
      </c>
    </row>
    <row r="2261" spans="1:3" x14ac:dyDescent="0.25">
      <c r="A2261">
        <v>687.69999999999993</v>
      </c>
      <c r="B2261">
        <v>60.83</v>
      </c>
      <c r="C2261" t="s">
        <v>21</v>
      </c>
    </row>
    <row r="2262" spans="1:3" x14ac:dyDescent="0.25">
      <c r="A2262">
        <v>736</v>
      </c>
      <c r="B2262">
        <v>78.22</v>
      </c>
      <c r="C2262" t="s">
        <v>22</v>
      </c>
    </row>
    <row r="2263" spans="1:3" x14ac:dyDescent="0.25">
      <c r="A2263">
        <v>570.5</v>
      </c>
      <c r="B2263">
        <v>64.290000000000006</v>
      </c>
      <c r="C2263" t="s">
        <v>21</v>
      </c>
    </row>
    <row r="2264" spans="1:3" x14ac:dyDescent="0.25">
      <c r="A2264">
        <v>662.6</v>
      </c>
      <c r="B2264">
        <v>71.760000000000005</v>
      </c>
      <c r="C2264" t="s">
        <v>21</v>
      </c>
    </row>
    <row r="2265" spans="1:3" x14ac:dyDescent="0.25">
      <c r="A2265">
        <v>632.9</v>
      </c>
      <c r="B2265">
        <v>70.13</v>
      </c>
      <c r="C2265" t="s">
        <v>21</v>
      </c>
    </row>
    <row r="2266" spans="1:3" x14ac:dyDescent="0.25">
      <c r="A2266">
        <v>664.1</v>
      </c>
      <c r="B2266">
        <v>62.189999999999991</v>
      </c>
      <c r="C2266" t="s">
        <v>21</v>
      </c>
    </row>
    <row r="2267" spans="1:3" x14ac:dyDescent="0.25">
      <c r="A2267">
        <v>757.8</v>
      </c>
      <c r="B2267">
        <v>79.690000000000012</v>
      </c>
      <c r="C2267" t="s">
        <v>22</v>
      </c>
    </row>
    <row r="2268" spans="1:3" x14ac:dyDescent="0.25">
      <c r="A2268">
        <v>613.9</v>
      </c>
      <c r="B2268">
        <v>66.39</v>
      </c>
      <c r="C2268" t="s">
        <v>21</v>
      </c>
    </row>
    <row r="2269" spans="1:3" x14ac:dyDescent="0.25">
      <c r="A2269">
        <v>509.89999999999992</v>
      </c>
      <c r="B2269">
        <v>56.06</v>
      </c>
      <c r="C2269" t="s">
        <v>21</v>
      </c>
    </row>
    <row r="2270" spans="1:3" x14ac:dyDescent="0.25">
      <c r="A2270">
        <v>740</v>
      </c>
      <c r="B2270">
        <v>70.900000000000006</v>
      </c>
      <c r="C2270" t="s">
        <v>21</v>
      </c>
    </row>
    <row r="2271" spans="1:3" x14ac:dyDescent="0.25">
      <c r="A2271">
        <v>592.79999999999995</v>
      </c>
      <c r="B2271">
        <v>66.66</v>
      </c>
      <c r="C2271" t="s">
        <v>21</v>
      </c>
    </row>
    <row r="2272" spans="1:3" x14ac:dyDescent="0.25">
      <c r="A2272">
        <v>721.90000000000009</v>
      </c>
      <c r="B2272">
        <v>76.86</v>
      </c>
      <c r="C2272" t="s">
        <v>22</v>
      </c>
    </row>
    <row r="2273" spans="1:3" x14ac:dyDescent="0.25">
      <c r="A2273">
        <v>585.59999999999991</v>
      </c>
      <c r="B2273">
        <v>61.36</v>
      </c>
      <c r="C2273" t="s">
        <v>21</v>
      </c>
    </row>
    <row r="2274" spans="1:3" x14ac:dyDescent="0.25">
      <c r="A2274">
        <v>396.40000000000003</v>
      </c>
      <c r="B2274">
        <v>46.64</v>
      </c>
      <c r="C2274" t="s">
        <v>21</v>
      </c>
    </row>
    <row r="2275" spans="1:3" x14ac:dyDescent="0.25">
      <c r="A2275">
        <v>661.5</v>
      </c>
      <c r="B2275">
        <v>63.04</v>
      </c>
      <c r="C2275" t="s">
        <v>21</v>
      </c>
    </row>
    <row r="2276" spans="1:3" x14ac:dyDescent="0.25">
      <c r="A2276">
        <v>684.6</v>
      </c>
      <c r="B2276">
        <v>68.44</v>
      </c>
      <c r="C2276" t="s">
        <v>21</v>
      </c>
    </row>
    <row r="2277" spans="1:3" x14ac:dyDescent="0.25">
      <c r="A2277">
        <v>513.79999999999995</v>
      </c>
      <c r="B2277">
        <v>51.55</v>
      </c>
      <c r="C2277" t="s">
        <v>21</v>
      </c>
    </row>
    <row r="2278" spans="1:3" x14ac:dyDescent="0.25">
      <c r="A2278">
        <v>595.5</v>
      </c>
      <c r="B2278">
        <v>60.15</v>
      </c>
      <c r="C2278" t="s">
        <v>21</v>
      </c>
    </row>
    <row r="2279" spans="1:3" x14ac:dyDescent="0.25">
      <c r="A2279">
        <v>562.5</v>
      </c>
      <c r="B2279">
        <v>50.83</v>
      </c>
      <c r="C2279" t="s">
        <v>21</v>
      </c>
    </row>
    <row r="2280" spans="1:3" x14ac:dyDescent="0.25">
      <c r="A2280">
        <v>647.5</v>
      </c>
      <c r="B2280">
        <v>60.71</v>
      </c>
      <c r="C2280" t="s">
        <v>21</v>
      </c>
    </row>
    <row r="2281" spans="1:3" x14ac:dyDescent="0.25">
      <c r="A2281">
        <v>578.20000000000005</v>
      </c>
      <c r="B2281">
        <v>60.500000000000007</v>
      </c>
      <c r="C2281" t="s">
        <v>21</v>
      </c>
    </row>
    <row r="2282" spans="1:3" x14ac:dyDescent="0.25">
      <c r="A2282">
        <v>573.59999999999991</v>
      </c>
      <c r="B2282">
        <v>48.08</v>
      </c>
      <c r="C2282" t="s">
        <v>21</v>
      </c>
    </row>
    <row r="2283" spans="1:3" x14ac:dyDescent="0.25">
      <c r="A2283">
        <v>677.5</v>
      </c>
      <c r="B2283">
        <v>63.150000000000006</v>
      </c>
      <c r="C2283" t="s">
        <v>21</v>
      </c>
    </row>
    <row r="2284" spans="1:3" x14ac:dyDescent="0.25">
      <c r="A2284">
        <v>724.1</v>
      </c>
      <c r="B2284">
        <v>72.089999999999989</v>
      </c>
      <c r="C2284" t="s">
        <v>21</v>
      </c>
    </row>
    <row r="2285" spans="1:3" x14ac:dyDescent="0.25">
      <c r="A2285">
        <v>647.69999999999993</v>
      </c>
      <c r="B2285">
        <v>73.329999999999984</v>
      </c>
      <c r="C2285" t="s">
        <v>21</v>
      </c>
    </row>
    <row r="2286" spans="1:3" x14ac:dyDescent="0.25">
      <c r="A2286">
        <v>650.9</v>
      </c>
      <c r="B2286">
        <v>76.12</v>
      </c>
      <c r="C2286" t="s">
        <v>21</v>
      </c>
    </row>
    <row r="2287" spans="1:3" x14ac:dyDescent="0.25">
      <c r="A2287">
        <v>830.6</v>
      </c>
      <c r="B2287">
        <v>75.02000000000001</v>
      </c>
      <c r="C2287" t="s">
        <v>22</v>
      </c>
    </row>
    <row r="2288" spans="1:3" x14ac:dyDescent="0.25">
      <c r="A2288">
        <v>606.1</v>
      </c>
      <c r="B2288">
        <v>62.199999999999996</v>
      </c>
      <c r="C2288" t="s">
        <v>21</v>
      </c>
    </row>
    <row r="2289" spans="1:3" x14ac:dyDescent="0.25">
      <c r="A2289">
        <v>640.5</v>
      </c>
      <c r="B2289">
        <v>58.690000000000005</v>
      </c>
      <c r="C2289" t="s">
        <v>21</v>
      </c>
    </row>
    <row r="2290" spans="1:3" x14ac:dyDescent="0.25">
      <c r="A2290">
        <v>620.4</v>
      </c>
      <c r="B2290">
        <v>63.01</v>
      </c>
      <c r="C2290" t="s">
        <v>21</v>
      </c>
    </row>
    <row r="2291" spans="1:3" x14ac:dyDescent="0.25">
      <c r="A2291">
        <v>581.6</v>
      </c>
      <c r="B2291">
        <v>67.47999999999999</v>
      </c>
      <c r="C2291" t="s">
        <v>21</v>
      </c>
    </row>
    <row r="2292" spans="1:3" x14ac:dyDescent="0.25">
      <c r="A2292">
        <v>627.50000000000011</v>
      </c>
      <c r="B2292">
        <v>60.089999999999996</v>
      </c>
      <c r="C2292" t="s">
        <v>21</v>
      </c>
    </row>
    <row r="2293" spans="1:3" x14ac:dyDescent="0.25">
      <c r="A2293">
        <v>504.40000000000003</v>
      </c>
      <c r="B2293">
        <v>55.92</v>
      </c>
      <c r="C2293" t="s">
        <v>21</v>
      </c>
    </row>
    <row r="2294" spans="1:3" x14ac:dyDescent="0.25">
      <c r="A2294">
        <v>582.09999999999991</v>
      </c>
      <c r="B2294">
        <v>57</v>
      </c>
      <c r="C2294" t="s">
        <v>21</v>
      </c>
    </row>
    <row r="2295" spans="1:3" x14ac:dyDescent="0.25">
      <c r="A2295">
        <v>478.9</v>
      </c>
      <c r="B2295">
        <v>47.910000000000004</v>
      </c>
      <c r="C2295" t="s">
        <v>21</v>
      </c>
    </row>
    <row r="2296" spans="1:3" x14ac:dyDescent="0.25">
      <c r="A2296">
        <v>504.5</v>
      </c>
      <c r="B2296">
        <v>46.96</v>
      </c>
      <c r="C2296" t="s">
        <v>21</v>
      </c>
    </row>
    <row r="2297" spans="1:3" x14ac:dyDescent="0.25">
      <c r="A2297">
        <v>455</v>
      </c>
      <c r="B2297">
        <v>43.069999999999993</v>
      </c>
      <c r="C2297" t="s">
        <v>21</v>
      </c>
    </row>
    <row r="2298" spans="1:3" x14ac:dyDescent="0.25">
      <c r="A2298">
        <v>673.09999999999991</v>
      </c>
      <c r="B2298">
        <v>68.680000000000007</v>
      </c>
      <c r="C2298" t="s">
        <v>22</v>
      </c>
    </row>
    <row r="2299" spans="1:3" x14ac:dyDescent="0.25">
      <c r="A2299">
        <v>515.70000000000005</v>
      </c>
      <c r="B2299">
        <v>43.73</v>
      </c>
      <c r="C2299" t="s">
        <v>21</v>
      </c>
    </row>
    <row r="2300" spans="1:3" x14ac:dyDescent="0.25">
      <c r="A2300">
        <v>527.29999999999995</v>
      </c>
      <c r="B2300">
        <v>57.280000000000008</v>
      </c>
      <c r="C2300" t="s">
        <v>21</v>
      </c>
    </row>
    <row r="2301" spans="1:3" x14ac:dyDescent="0.25">
      <c r="A2301">
        <v>655.4</v>
      </c>
      <c r="B2301">
        <v>57.400000000000006</v>
      </c>
      <c r="C2301" t="s">
        <v>21</v>
      </c>
    </row>
    <row r="2302" spans="1:3" x14ac:dyDescent="0.25">
      <c r="A2302">
        <v>615.59999999999991</v>
      </c>
      <c r="B2302">
        <v>64.490000000000009</v>
      </c>
      <c r="C2302" t="s">
        <v>21</v>
      </c>
    </row>
    <row r="2303" spans="1:3" x14ac:dyDescent="0.25">
      <c r="A2303">
        <v>561</v>
      </c>
      <c r="B2303">
        <v>58.01</v>
      </c>
      <c r="C2303" t="s">
        <v>21</v>
      </c>
    </row>
    <row r="2304" spans="1:3" x14ac:dyDescent="0.25">
      <c r="A2304">
        <v>568.79999999999995</v>
      </c>
      <c r="B2304">
        <v>55.12</v>
      </c>
      <c r="C2304" t="s">
        <v>21</v>
      </c>
    </row>
    <row r="2305" spans="1:3" x14ac:dyDescent="0.25">
      <c r="A2305">
        <v>669.49999999999989</v>
      </c>
      <c r="B2305">
        <v>67.180000000000007</v>
      </c>
      <c r="C2305" t="s">
        <v>21</v>
      </c>
    </row>
    <row r="2306" spans="1:3" x14ac:dyDescent="0.25">
      <c r="A2306">
        <v>609.6</v>
      </c>
      <c r="B2306">
        <v>66.609999999999985</v>
      </c>
      <c r="C2306" t="s">
        <v>21</v>
      </c>
    </row>
    <row r="2307" spans="1:3" x14ac:dyDescent="0.25">
      <c r="A2307">
        <v>505.3</v>
      </c>
      <c r="B2307">
        <v>47.14</v>
      </c>
      <c r="C2307" t="s">
        <v>21</v>
      </c>
    </row>
    <row r="2308" spans="1:3" x14ac:dyDescent="0.25">
      <c r="A2308">
        <v>560.9</v>
      </c>
      <c r="B2308">
        <v>52.169999999999995</v>
      </c>
      <c r="C2308" t="s">
        <v>21</v>
      </c>
    </row>
    <row r="2309" spans="1:3" x14ac:dyDescent="0.25">
      <c r="A2309">
        <v>615.4</v>
      </c>
      <c r="B2309">
        <v>63.56</v>
      </c>
      <c r="C2309" t="s">
        <v>21</v>
      </c>
    </row>
    <row r="2310" spans="1:3" x14ac:dyDescent="0.25">
      <c r="A2310">
        <v>609.40000000000009</v>
      </c>
      <c r="B2310">
        <v>63.43</v>
      </c>
      <c r="C2310" t="s">
        <v>21</v>
      </c>
    </row>
    <row r="2311" spans="1:3" x14ac:dyDescent="0.25">
      <c r="A2311">
        <v>690.2</v>
      </c>
      <c r="B2311">
        <v>64.27</v>
      </c>
      <c r="C2311" t="s">
        <v>21</v>
      </c>
    </row>
    <row r="2312" spans="1:3" x14ac:dyDescent="0.25">
      <c r="A2312">
        <v>483.8</v>
      </c>
      <c r="B2312">
        <v>47.230000000000004</v>
      </c>
      <c r="C2312" t="s">
        <v>21</v>
      </c>
    </row>
    <row r="2313" spans="1:3" x14ac:dyDescent="0.25">
      <c r="A2313">
        <v>727.59999999999991</v>
      </c>
      <c r="B2313">
        <v>63.28</v>
      </c>
      <c r="C2313" t="s">
        <v>21</v>
      </c>
    </row>
    <row r="2314" spans="1:3" x14ac:dyDescent="0.25">
      <c r="A2314">
        <v>723.59999999999991</v>
      </c>
      <c r="B2314">
        <v>65.099999999999994</v>
      </c>
      <c r="C2314" t="s">
        <v>21</v>
      </c>
    </row>
    <row r="2315" spans="1:3" x14ac:dyDescent="0.25">
      <c r="A2315">
        <v>596.1</v>
      </c>
      <c r="B2315">
        <v>57.019999999999996</v>
      </c>
      <c r="C2315" t="s">
        <v>21</v>
      </c>
    </row>
    <row r="2316" spans="1:3" x14ac:dyDescent="0.25">
      <c r="A2316">
        <v>512.6</v>
      </c>
      <c r="B2316">
        <v>53.040000000000006</v>
      </c>
      <c r="C2316" t="s">
        <v>21</v>
      </c>
    </row>
    <row r="2317" spans="1:3" x14ac:dyDescent="0.25">
      <c r="A2317">
        <v>661.09999999999991</v>
      </c>
      <c r="B2317">
        <v>63.14</v>
      </c>
      <c r="C2317" t="s">
        <v>21</v>
      </c>
    </row>
    <row r="2318" spans="1:3" x14ac:dyDescent="0.25">
      <c r="A2318">
        <v>415.29999999999995</v>
      </c>
      <c r="B2318">
        <v>38.54</v>
      </c>
      <c r="C2318" t="s">
        <v>21</v>
      </c>
    </row>
    <row r="2319" spans="1:3" x14ac:dyDescent="0.25">
      <c r="A2319">
        <v>622</v>
      </c>
      <c r="B2319">
        <v>59.629999999999995</v>
      </c>
      <c r="C2319" t="s">
        <v>21</v>
      </c>
    </row>
    <row r="2320" spans="1:3" x14ac:dyDescent="0.25">
      <c r="A2320">
        <v>601.90000000000009</v>
      </c>
      <c r="B2320">
        <v>59.51</v>
      </c>
      <c r="C2320" t="s">
        <v>21</v>
      </c>
    </row>
    <row r="2321" spans="1:3" x14ac:dyDescent="0.25">
      <c r="A2321">
        <v>578</v>
      </c>
      <c r="B2321">
        <v>58.66</v>
      </c>
      <c r="C2321" t="s">
        <v>21</v>
      </c>
    </row>
    <row r="2322" spans="1:3" x14ac:dyDescent="0.25">
      <c r="A2322">
        <v>589.40000000000009</v>
      </c>
      <c r="B2322">
        <v>54.31</v>
      </c>
      <c r="C2322" t="s">
        <v>21</v>
      </c>
    </row>
    <row r="2323" spans="1:3" x14ac:dyDescent="0.25">
      <c r="A2323">
        <v>725.1</v>
      </c>
      <c r="B2323">
        <v>71.81</v>
      </c>
      <c r="C2323" t="s">
        <v>21</v>
      </c>
    </row>
    <row r="2324" spans="1:3" x14ac:dyDescent="0.25">
      <c r="A2324">
        <v>755.90000000000009</v>
      </c>
      <c r="B2324">
        <v>76.539999999999992</v>
      </c>
      <c r="C2324" t="s">
        <v>22</v>
      </c>
    </row>
    <row r="2325" spans="1:3" x14ac:dyDescent="0.25">
      <c r="A2325">
        <v>471.90000000000003</v>
      </c>
      <c r="B2325">
        <v>46.309999999999995</v>
      </c>
      <c r="C2325" t="s">
        <v>21</v>
      </c>
    </row>
    <row r="2326" spans="1:3" x14ac:dyDescent="0.25">
      <c r="A2326">
        <v>575.30000000000007</v>
      </c>
      <c r="B2326">
        <v>59.73</v>
      </c>
      <c r="C2326" t="s">
        <v>21</v>
      </c>
    </row>
    <row r="2327" spans="1:3" x14ac:dyDescent="0.25">
      <c r="A2327">
        <v>663.4</v>
      </c>
      <c r="B2327">
        <v>67.25</v>
      </c>
      <c r="C2327" t="s">
        <v>21</v>
      </c>
    </row>
    <row r="2328" spans="1:3" x14ac:dyDescent="0.25">
      <c r="A2328">
        <v>738.4</v>
      </c>
      <c r="B2328">
        <v>70.22</v>
      </c>
      <c r="C2328" t="s">
        <v>21</v>
      </c>
    </row>
    <row r="2329" spans="1:3" x14ac:dyDescent="0.25">
      <c r="A2329">
        <v>571.19999999999993</v>
      </c>
      <c r="B2329">
        <v>57.7</v>
      </c>
      <c r="C2329" t="s">
        <v>21</v>
      </c>
    </row>
    <row r="2330" spans="1:3" x14ac:dyDescent="0.25">
      <c r="A2330">
        <v>402.2</v>
      </c>
      <c r="B2330">
        <v>47.16</v>
      </c>
      <c r="C2330" t="s">
        <v>21</v>
      </c>
    </row>
    <row r="2331" spans="1:3" x14ac:dyDescent="0.25">
      <c r="A2331">
        <v>498.2</v>
      </c>
      <c r="B2331">
        <v>60.55</v>
      </c>
      <c r="C2331" t="s">
        <v>21</v>
      </c>
    </row>
    <row r="2332" spans="1:3" x14ac:dyDescent="0.25">
      <c r="A2332">
        <v>579.29999999999995</v>
      </c>
      <c r="B2332">
        <v>61.58</v>
      </c>
      <c r="C2332" t="s">
        <v>21</v>
      </c>
    </row>
    <row r="2333" spans="1:3" x14ac:dyDescent="0.25">
      <c r="A2333">
        <v>703.7</v>
      </c>
      <c r="B2333">
        <v>66.92</v>
      </c>
      <c r="C2333" t="s">
        <v>21</v>
      </c>
    </row>
    <row r="2334" spans="1:3" x14ac:dyDescent="0.25">
      <c r="A2334">
        <v>585.1</v>
      </c>
      <c r="B2334">
        <v>62.519999999999996</v>
      </c>
      <c r="C2334" t="s">
        <v>21</v>
      </c>
    </row>
    <row r="2335" spans="1:3" x14ac:dyDescent="0.25">
      <c r="A2335">
        <v>703.89999999999986</v>
      </c>
      <c r="B2335">
        <v>72.55</v>
      </c>
      <c r="C2335" t="s">
        <v>21</v>
      </c>
    </row>
    <row r="2336" spans="1:3" x14ac:dyDescent="0.25">
      <c r="A2336">
        <v>583.20000000000005</v>
      </c>
      <c r="B2336">
        <v>54.120000000000005</v>
      </c>
      <c r="C2336" t="s">
        <v>22</v>
      </c>
    </row>
    <row r="2337" spans="1:3" x14ac:dyDescent="0.25">
      <c r="A2337">
        <v>760.6</v>
      </c>
      <c r="B2337">
        <v>65.63000000000001</v>
      </c>
      <c r="C2337" t="s">
        <v>21</v>
      </c>
    </row>
    <row r="2338" spans="1:3" x14ac:dyDescent="0.25">
      <c r="A2338">
        <v>666.8</v>
      </c>
      <c r="B2338">
        <v>69.349999999999994</v>
      </c>
      <c r="C2338" t="s">
        <v>21</v>
      </c>
    </row>
    <row r="2339" spans="1:3" x14ac:dyDescent="0.25">
      <c r="A2339">
        <v>650.70000000000005</v>
      </c>
      <c r="B2339">
        <v>58.08</v>
      </c>
      <c r="C2339" t="s">
        <v>21</v>
      </c>
    </row>
    <row r="2340" spans="1:3" x14ac:dyDescent="0.25">
      <c r="A2340">
        <v>763.19999999999993</v>
      </c>
      <c r="B2340">
        <v>81.98</v>
      </c>
      <c r="C2340" t="s">
        <v>21</v>
      </c>
    </row>
    <row r="2341" spans="1:3" x14ac:dyDescent="0.25">
      <c r="A2341">
        <v>501.6</v>
      </c>
      <c r="B2341">
        <v>50.44</v>
      </c>
      <c r="C2341" t="s">
        <v>21</v>
      </c>
    </row>
    <row r="2342" spans="1:3" x14ac:dyDescent="0.25">
      <c r="A2342">
        <v>668.9</v>
      </c>
      <c r="B2342">
        <v>72.22</v>
      </c>
      <c r="C2342" t="s">
        <v>21</v>
      </c>
    </row>
    <row r="2343" spans="1:3" x14ac:dyDescent="0.25">
      <c r="A2343">
        <v>629.10000000000014</v>
      </c>
      <c r="B2343">
        <v>69.95</v>
      </c>
      <c r="C2343" t="s">
        <v>21</v>
      </c>
    </row>
    <row r="2344" spans="1:3" x14ac:dyDescent="0.25">
      <c r="A2344">
        <v>495.2</v>
      </c>
      <c r="B2344">
        <v>43.139999999999993</v>
      </c>
      <c r="C2344" t="s">
        <v>21</v>
      </c>
    </row>
    <row r="2345" spans="1:3" x14ac:dyDescent="0.25">
      <c r="A2345">
        <v>703.69999999999993</v>
      </c>
      <c r="B2345">
        <v>69.69</v>
      </c>
      <c r="C2345" t="s">
        <v>21</v>
      </c>
    </row>
    <row r="2346" spans="1:3" x14ac:dyDescent="0.25">
      <c r="A2346">
        <v>575.70000000000005</v>
      </c>
      <c r="B2346">
        <v>49.55</v>
      </c>
      <c r="C2346" t="s">
        <v>21</v>
      </c>
    </row>
    <row r="2347" spans="1:3" x14ac:dyDescent="0.25">
      <c r="A2347">
        <v>533.90000000000009</v>
      </c>
      <c r="B2347">
        <v>54.45</v>
      </c>
      <c r="C2347" t="s">
        <v>21</v>
      </c>
    </row>
    <row r="2348" spans="1:3" x14ac:dyDescent="0.25">
      <c r="A2348">
        <v>546.6</v>
      </c>
      <c r="B2348">
        <v>58.989999999999995</v>
      </c>
      <c r="C2348" t="s">
        <v>21</v>
      </c>
    </row>
    <row r="2349" spans="1:3" x14ac:dyDescent="0.25">
      <c r="A2349">
        <v>461.2</v>
      </c>
      <c r="B2349">
        <v>46.849999999999994</v>
      </c>
      <c r="C2349" t="s">
        <v>21</v>
      </c>
    </row>
    <row r="2350" spans="1:3" x14ac:dyDescent="0.25">
      <c r="A2350">
        <v>654.20000000000005</v>
      </c>
      <c r="B2350">
        <v>70.709999999999994</v>
      </c>
      <c r="C2350" t="s">
        <v>21</v>
      </c>
    </row>
    <row r="2351" spans="1:3" x14ac:dyDescent="0.25">
      <c r="A2351">
        <v>608.1</v>
      </c>
      <c r="B2351">
        <v>58.53</v>
      </c>
      <c r="C2351" t="s">
        <v>22</v>
      </c>
    </row>
    <row r="2352" spans="1:3" x14ac:dyDescent="0.25">
      <c r="A2352">
        <v>656.7</v>
      </c>
      <c r="B2352">
        <v>66.23</v>
      </c>
      <c r="C2352" t="s">
        <v>21</v>
      </c>
    </row>
    <row r="2353" spans="1:3" x14ac:dyDescent="0.25">
      <c r="A2353">
        <v>762.90000000000009</v>
      </c>
      <c r="B2353">
        <v>81</v>
      </c>
      <c r="C2353" t="s">
        <v>22</v>
      </c>
    </row>
    <row r="2354" spans="1:3" x14ac:dyDescent="0.25">
      <c r="A2354">
        <v>573</v>
      </c>
      <c r="B2354">
        <v>61.929999999999993</v>
      </c>
      <c r="C2354" t="s">
        <v>21</v>
      </c>
    </row>
    <row r="2355" spans="1:3" x14ac:dyDescent="0.25">
      <c r="A2355">
        <v>681.1</v>
      </c>
      <c r="B2355">
        <v>69.399999999999991</v>
      </c>
      <c r="C2355" t="s">
        <v>21</v>
      </c>
    </row>
    <row r="2356" spans="1:3" x14ac:dyDescent="0.25">
      <c r="A2356">
        <v>544.29999999999995</v>
      </c>
      <c r="B2356">
        <v>50.88</v>
      </c>
      <c r="C2356" t="s">
        <v>21</v>
      </c>
    </row>
    <row r="2357" spans="1:3" x14ac:dyDescent="0.25">
      <c r="A2357">
        <v>489</v>
      </c>
      <c r="B2357">
        <v>46.26</v>
      </c>
      <c r="C2357" t="s">
        <v>21</v>
      </c>
    </row>
    <row r="2358" spans="1:3" x14ac:dyDescent="0.25">
      <c r="A2358">
        <v>412.69999999999993</v>
      </c>
      <c r="B2358">
        <v>50.08</v>
      </c>
      <c r="C2358" t="s">
        <v>21</v>
      </c>
    </row>
    <row r="2359" spans="1:3" x14ac:dyDescent="0.25">
      <c r="A2359">
        <v>744.19999999999993</v>
      </c>
      <c r="B2359">
        <v>73.59</v>
      </c>
      <c r="C2359" t="s">
        <v>21</v>
      </c>
    </row>
    <row r="2360" spans="1:3" x14ac:dyDescent="0.25">
      <c r="A2360">
        <v>604.1</v>
      </c>
      <c r="B2360">
        <v>52.44</v>
      </c>
      <c r="C2360" t="s">
        <v>21</v>
      </c>
    </row>
    <row r="2361" spans="1:3" x14ac:dyDescent="0.25">
      <c r="A2361">
        <v>502.79999999999995</v>
      </c>
      <c r="B2361">
        <v>47.93</v>
      </c>
      <c r="C2361" t="s">
        <v>21</v>
      </c>
    </row>
    <row r="2362" spans="1:3" x14ac:dyDescent="0.25">
      <c r="A2362">
        <v>581.79999999999995</v>
      </c>
      <c r="B2362">
        <v>61.51</v>
      </c>
      <c r="C2362" t="s">
        <v>21</v>
      </c>
    </row>
    <row r="2363" spans="1:3" x14ac:dyDescent="0.25">
      <c r="A2363">
        <v>632.4</v>
      </c>
      <c r="B2363">
        <v>62.1</v>
      </c>
      <c r="C2363" t="s">
        <v>21</v>
      </c>
    </row>
    <row r="2364" spans="1:3" x14ac:dyDescent="0.25">
      <c r="A2364">
        <v>781.6</v>
      </c>
      <c r="B2364">
        <v>83.52000000000001</v>
      </c>
      <c r="C2364" t="s">
        <v>22</v>
      </c>
    </row>
    <row r="2365" spans="1:3" x14ac:dyDescent="0.25">
      <c r="A2365">
        <v>551.09999999999991</v>
      </c>
      <c r="B2365">
        <v>50.290000000000006</v>
      </c>
      <c r="C2365" t="s">
        <v>21</v>
      </c>
    </row>
    <row r="2366" spans="1:3" x14ac:dyDescent="0.25">
      <c r="A2366">
        <v>500.3</v>
      </c>
      <c r="B2366">
        <v>44.040000000000006</v>
      </c>
      <c r="C2366" t="s">
        <v>21</v>
      </c>
    </row>
    <row r="2367" spans="1:3" x14ac:dyDescent="0.25">
      <c r="A2367">
        <v>779.4</v>
      </c>
      <c r="B2367">
        <v>86.84</v>
      </c>
      <c r="C2367" t="s">
        <v>21</v>
      </c>
    </row>
    <row r="2368" spans="1:3" x14ac:dyDescent="0.25">
      <c r="A2368">
        <v>573.20000000000005</v>
      </c>
      <c r="B2368">
        <v>58.95</v>
      </c>
      <c r="C2368" t="s">
        <v>21</v>
      </c>
    </row>
    <row r="2369" spans="1:3" x14ac:dyDescent="0.25">
      <c r="A2369">
        <v>665.6</v>
      </c>
      <c r="B2369">
        <v>69.86</v>
      </c>
      <c r="C2369" t="s">
        <v>21</v>
      </c>
    </row>
    <row r="2370" spans="1:3" x14ac:dyDescent="0.25">
      <c r="A2370">
        <v>609.70000000000005</v>
      </c>
      <c r="B2370">
        <v>67.900000000000006</v>
      </c>
      <c r="C2370" t="s">
        <v>21</v>
      </c>
    </row>
    <row r="2371" spans="1:3" x14ac:dyDescent="0.25">
      <c r="A2371">
        <v>640.5</v>
      </c>
      <c r="B2371">
        <v>58.87</v>
      </c>
      <c r="C2371" t="s">
        <v>21</v>
      </c>
    </row>
    <row r="2372" spans="1:3" x14ac:dyDescent="0.25">
      <c r="A2372">
        <v>747.3</v>
      </c>
      <c r="B2372">
        <v>70.489999999999995</v>
      </c>
      <c r="C2372" t="s">
        <v>21</v>
      </c>
    </row>
    <row r="2373" spans="1:3" x14ac:dyDescent="0.25">
      <c r="A2373">
        <v>502.69999999999993</v>
      </c>
      <c r="B2373">
        <v>48.06</v>
      </c>
      <c r="C2373" t="s">
        <v>21</v>
      </c>
    </row>
    <row r="2374" spans="1:3" x14ac:dyDescent="0.25">
      <c r="A2374">
        <v>541.80000000000007</v>
      </c>
      <c r="B2374">
        <v>53.890000000000008</v>
      </c>
      <c r="C2374" t="s">
        <v>21</v>
      </c>
    </row>
    <row r="2375" spans="1:3" x14ac:dyDescent="0.25">
      <c r="A2375">
        <v>726</v>
      </c>
      <c r="B2375">
        <v>71.040000000000006</v>
      </c>
      <c r="C2375" t="s">
        <v>22</v>
      </c>
    </row>
    <row r="2376" spans="1:3" x14ac:dyDescent="0.25">
      <c r="A2376">
        <v>558.70000000000005</v>
      </c>
      <c r="B2376">
        <v>61.480000000000004</v>
      </c>
      <c r="C2376" t="s">
        <v>21</v>
      </c>
    </row>
    <row r="2377" spans="1:3" x14ac:dyDescent="0.25">
      <c r="A2377">
        <v>368.09999999999997</v>
      </c>
      <c r="B2377">
        <v>25.87</v>
      </c>
      <c r="C2377" t="s">
        <v>21</v>
      </c>
    </row>
    <row r="2378" spans="1:3" x14ac:dyDescent="0.25">
      <c r="A2378">
        <v>577.29999999999995</v>
      </c>
      <c r="B2378">
        <v>54.72</v>
      </c>
      <c r="C2378" t="s">
        <v>21</v>
      </c>
    </row>
    <row r="2379" spans="1:3" x14ac:dyDescent="0.25">
      <c r="A2379">
        <v>687.09999999999991</v>
      </c>
      <c r="B2379">
        <v>71.69</v>
      </c>
      <c r="C2379" t="s">
        <v>21</v>
      </c>
    </row>
    <row r="2380" spans="1:3" x14ac:dyDescent="0.25">
      <c r="A2380">
        <v>639.20000000000005</v>
      </c>
      <c r="B2380">
        <v>69.7</v>
      </c>
      <c r="C2380" t="s">
        <v>21</v>
      </c>
    </row>
    <row r="2381" spans="1:3" x14ac:dyDescent="0.25">
      <c r="A2381">
        <v>506.4</v>
      </c>
      <c r="B2381">
        <v>48.17</v>
      </c>
      <c r="C2381" t="s">
        <v>21</v>
      </c>
    </row>
    <row r="2382" spans="1:3" x14ac:dyDescent="0.25">
      <c r="A2382">
        <v>700.9</v>
      </c>
      <c r="B2382">
        <v>64.64</v>
      </c>
      <c r="C2382" t="s">
        <v>21</v>
      </c>
    </row>
    <row r="2383" spans="1:3" x14ac:dyDescent="0.25">
      <c r="A2383">
        <v>535.79999999999995</v>
      </c>
      <c r="B2383">
        <v>58.17</v>
      </c>
      <c r="C2383" t="s">
        <v>21</v>
      </c>
    </row>
    <row r="2384" spans="1:3" x14ac:dyDescent="0.25">
      <c r="A2384">
        <v>558.70000000000005</v>
      </c>
      <c r="B2384">
        <v>60.4</v>
      </c>
      <c r="C2384" t="s">
        <v>21</v>
      </c>
    </row>
    <row r="2385" spans="1:3" x14ac:dyDescent="0.25">
      <c r="A2385">
        <v>656.19999999999993</v>
      </c>
      <c r="B2385">
        <v>58.85</v>
      </c>
      <c r="C2385" t="s">
        <v>21</v>
      </c>
    </row>
    <row r="2386" spans="1:3" x14ac:dyDescent="0.25">
      <c r="A2386">
        <v>600</v>
      </c>
      <c r="B2386">
        <v>52.76</v>
      </c>
      <c r="C2386" t="s">
        <v>22</v>
      </c>
    </row>
    <row r="2387" spans="1:3" x14ac:dyDescent="0.25">
      <c r="A2387">
        <v>587.20000000000005</v>
      </c>
      <c r="B2387">
        <v>54.269999999999996</v>
      </c>
      <c r="C2387" t="s">
        <v>21</v>
      </c>
    </row>
    <row r="2388" spans="1:3" x14ac:dyDescent="0.25">
      <c r="A2388">
        <v>696.6</v>
      </c>
      <c r="B2388">
        <v>75.08</v>
      </c>
      <c r="C2388" t="s">
        <v>22</v>
      </c>
    </row>
    <row r="2389" spans="1:3" x14ac:dyDescent="0.25">
      <c r="A2389">
        <v>684.1</v>
      </c>
      <c r="B2389">
        <v>69.14</v>
      </c>
      <c r="C2389" t="s">
        <v>21</v>
      </c>
    </row>
    <row r="2390" spans="1:3" x14ac:dyDescent="0.25">
      <c r="A2390">
        <v>602.79999999999995</v>
      </c>
      <c r="B2390">
        <v>56.019999999999996</v>
      </c>
      <c r="C2390" t="s">
        <v>21</v>
      </c>
    </row>
    <row r="2391" spans="1:3" x14ac:dyDescent="0.25">
      <c r="A2391">
        <v>630.40000000000009</v>
      </c>
      <c r="B2391">
        <v>63.71</v>
      </c>
      <c r="C2391" t="s">
        <v>21</v>
      </c>
    </row>
    <row r="2392" spans="1:3" x14ac:dyDescent="0.25">
      <c r="A2392">
        <v>592</v>
      </c>
      <c r="B2392">
        <v>59.79</v>
      </c>
      <c r="C2392" t="s">
        <v>21</v>
      </c>
    </row>
    <row r="2393" spans="1:3" x14ac:dyDescent="0.25">
      <c r="A2393">
        <v>719.3</v>
      </c>
      <c r="B2393">
        <v>68.61999999999999</v>
      </c>
      <c r="C2393" t="s">
        <v>21</v>
      </c>
    </row>
    <row r="2394" spans="1:3" x14ac:dyDescent="0.25">
      <c r="A2394">
        <v>555.4</v>
      </c>
      <c r="B2394">
        <v>55.59</v>
      </c>
      <c r="C2394" t="s">
        <v>21</v>
      </c>
    </row>
    <row r="2395" spans="1:3" x14ac:dyDescent="0.25">
      <c r="A2395">
        <v>515.5</v>
      </c>
      <c r="B2395">
        <v>48.66</v>
      </c>
      <c r="C2395" t="s">
        <v>21</v>
      </c>
    </row>
    <row r="2396" spans="1:3" x14ac:dyDescent="0.25">
      <c r="A2396">
        <v>630.20000000000005</v>
      </c>
      <c r="B2396">
        <v>68.570000000000007</v>
      </c>
      <c r="C2396" t="s">
        <v>21</v>
      </c>
    </row>
    <row r="2397" spans="1:3" x14ac:dyDescent="0.25">
      <c r="A2397">
        <v>541.4</v>
      </c>
      <c r="B2397">
        <v>50.699999999999996</v>
      </c>
      <c r="C2397" t="s">
        <v>21</v>
      </c>
    </row>
    <row r="2398" spans="1:3" x14ac:dyDescent="0.25">
      <c r="A2398">
        <v>617</v>
      </c>
      <c r="B2398">
        <v>57.060000000000009</v>
      </c>
      <c r="C2398" t="s">
        <v>21</v>
      </c>
    </row>
    <row r="2399" spans="1:3" x14ac:dyDescent="0.25">
      <c r="A2399">
        <v>686.5</v>
      </c>
      <c r="B2399">
        <v>74.03</v>
      </c>
      <c r="C2399" t="s">
        <v>21</v>
      </c>
    </row>
    <row r="2400" spans="1:3" x14ac:dyDescent="0.25">
      <c r="A2400">
        <v>545.79999999999995</v>
      </c>
      <c r="B2400">
        <v>54.499999999999993</v>
      </c>
      <c r="C2400" t="s">
        <v>21</v>
      </c>
    </row>
    <row r="2401" spans="1:3" x14ac:dyDescent="0.25">
      <c r="A2401">
        <v>489.79999999999995</v>
      </c>
      <c r="B2401">
        <v>54.5</v>
      </c>
      <c r="C2401" t="s">
        <v>21</v>
      </c>
    </row>
    <row r="2402" spans="1:3" x14ac:dyDescent="0.25">
      <c r="A2402">
        <v>598.09999999999991</v>
      </c>
      <c r="B2402">
        <v>58.74</v>
      </c>
      <c r="C2402" t="s">
        <v>21</v>
      </c>
    </row>
    <row r="2403" spans="1:3" x14ac:dyDescent="0.25">
      <c r="A2403">
        <v>485.40000000000003</v>
      </c>
      <c r="B2403">
        <v>52.249999999999993</v>
      </c>
      <c r="C2403" t="s">
        <v>21</v>
      </c>
    </row>
    <row r="2404" spans="1:3" x14ac:dyDescent="0.25">
      <c r="A2404">
        <v>712.40000000000009</v>
      </c>
      <c r="B2404">
        <v>71.209999999999994</v>
      </c>
      <c r="C2404" t="s">
        <v>21</v>
      </c>
    </row>
    <row r="2405" spans="1:3" x14ac:dyDescent="0.25">
      <c r="A2405">
        <v>537.90000000000009</v>
      </c>
      <c r="B2405">
        <v>50.890000000000008</v>
      </c>
      <c r="C2405" t="s">
        <v>21</v>
      </c>
    </row>
    <row r="2406" spans="1:3" x14ac:dyDescent="0.25">
      <c r="A2406">
        <v>660.1</v>
      </c>
      <c r="B2406">
        <v>68.3</v>
      </c>
      <c r="C2406" t="s">
        <v>21</v>
      </c>
    </row>
    <row r="2407" spans="1:3" x14ac:dyDescent="0.25">
      <c r="A2407">
        <v>617.69999999999993</v>
      </c>
      <c r="B2407">
        <v>59.300000000000004</v>
      </c>
      <c r="C2407" t="s">
        <v>21</v>
      </c>
    </row>
    <row r="2408" spans="1:3" x14ac:dyDescent="0.25">
      <c r="A2408">
        <v>560.6</v>
      </c>
      <c r="B2408">
        <v>57.02</v>
      </c>
      <c r="C2408" t="s">
        <v>21</v>
      </c>
    </row>
    <row r="2409" spans="1:3" x14ac:dyDescent="0.25">
      <c r="A2409">
        <v>680.5</v>
      </c>
      <c r="B2409">
        <v>63.53</v>
      </c>
      <c r="C2409" t="s">
        <v>21</v>
      </c>
    </row>
    <row r="2410" spans="1:3" x14ac:dyDescent="0.25">
      <c r="A2410">
        <v>469.09999999999997</v>
      </c>
      <c r="B2410">
        <v>51.400000000000006</v>
      </c>
      <c r="C2410" t="s">
        <v>21</v>
      </c>
    </row>
    <row r="2411" spans="1:3" x14ac:dyDescent="0.25">
      <c r="A2411">
        <v>560.6</v>
      </c>
      <c r="B2411">
        <v>56.89</v>
      </c>
      <c r="C2411" t="s">
        <v>21</v>
      </c>
    </row>
    <row r="2412" spans="1:3" x14ac:dyDescent="0.25">
      <c r="A2412">
        <v>765.5</v>
      </c>
      <c r="B2412">
        <v>73.47</v>
      </c>
      <c r="C2412" t="s">
        <v>21</v>
      </c>
    </row>
    <row r="2413" spans="1:3" x14ac:dyDescent="0.25">
      <c r="A2413">
        <v>584.19999999999993</v>
      </c>
      <c r="B2413">
        <v>65.14</v>
      </c>
      <c r="C2413" t="s">
        <v>21</v>
      </c>
    </row>
    <row r="2414" spans="1:3" x14ac:dyDescent="0.25">
      <c r="A2414">
        <v>558.69999999999993</v>
      </c>
      <c r="B2414">
        <v>58.5</v>
      </c>
      <c r="C2414" t="s">
        <v>21</v>
      </c>
    </row>
    <row r="2415" spans="1:3" x14ac:dyDescent="0.25">
      <c r="A2415">
        <v>646.1</v>
      </c>
      <c r="B2415">
        <v>74.250000000000014</v>
      </c>
      <c r="C2415" t="s">
        <v>22</v>
      </c>
    </row>
    <row r="2416" spans="1:3" x14ac:dyDescent="0.25">
      <c r="A2416">
        <v>457.49999999999994</v>
      </c>
      <c r="B2416">
        <v>39.57</v>
      </c>
      <c r="C2416" t="s">
        <v>22</v>
      </c>
    </row>
    <row r="2417" spans="1:3" x14ac:dyDescent="0.25">
      <c r="A2417">
        <v>468.09999999999997</v>
      </c>
      <c r="B2417">
        <v>52.22</v>
      </c>
      <c r="C2417" t="s">
        <v>21</v>
      </c>
    </row>
    <row r="2418" spans="1:3" x14ac:dyDescent="0.25">
      <c r="A2418">
        <v>535.70000000000005</v>
      </c>
      <c r="B2418">
        <v>60.24</v>
      </c>
      <c r="C2418" t="s">
        <v>21</v>
      </c>
    </row>
    <row r="2419" spans="1:3" x14ac:dyDescent="0.25">
      <c r="A2419">
        <v>531.90000000000009</v>
      </c>
      <c r="B2419">
        <v>46.239999999999995</v>
      </c>
      <c r="C2419" t="s">
        <v>21</v>
      </c>
    </row>
    <row r="2420" spans="1:3" x14ac:dyDescent="0.25">
      <c r="A2420">
        <v>512</v>
      </c>
      <c r="B2420">
        <v>52.44</v>
      </c>
      <c r="C2420" t="s">
        <v>22</v>
      </c>
    </row>
    <row r="2421" spans="1:3" x14ac:dyDescent="0.25">
      <c r="A2421">
        <v>762.09999999999991</v>
      </c>
      <c r="B2421">
        <v>82.58</v>
      </c>
      <c r="C2421" t="s">
        <v>22</v>
      </c>
    </row>
    <row r="2422" spans="1:3" x14ac:dyDescent="0.25">
      <c r="A2422">
        <v>600.5</v>
      </c>
      <c r="B2422">
        <v>55.050000000000011</v>
      </c>
      <c r="C2422" t="s">
        <v>21</v>
      </c>
    </row>
    <row r="2423" spans="1:3" x14ac:dyDescent="0.25">
      <c r="A2423">
        <v>485.6</v>
      </c>
      <c r="B2423">
        <v>50.410000000000004</v>
      </c>
      <c r="C2423" t="s">
        <v>21</v>
      </c>
    </row>
    <row r="2424" spans="1:3" x14ac:dyDescent="0.25">
      <c r="A2424">
        <v>551</v>
      </c>
      <c r="B2424">
        <v>50.449999999999996</v>
      </c>
      <c r="C2424" t="s">
        <v>21</v>
      </c>
    </row>
    <row r="2425" spans="1:3" x14ac:dyDescent="0.25">
      <c r="A2425">
        <v>471.2</v>
      </c>
      <c r="B2425">
        <v>46.480000000000004</v>
      </c>
      <c r="C2425" t="s">
        <v>21</v>
      </c>
    </row>
    <row r="2426" spans="1:3" x14ac:dyDescent="0.25">
      <c r="A2426">
        <v>638</v>
      </c>
      <c r="B2426">
        <v>55.870000000000005</v>
      </c>
      <c r="C2426" t="s">
        <v>21</v>
      </c>
    </row>
    <row r="2427" spans="1:3" x14ac:dyDescent="0.25">
      <c r="A2427">
        <v>706.9</v>
      </c>
      <c r="B2427">
        <v>68.83</v>
      </c>
      <c r="C2427" t="s">
        <v>21</v>
      </c>
    </row>
    <row r="2428" spans="1:3" x14ac:dyDescent="0.25">
      <c r="A2428">
        <v>694.1</v>
      </c>
      <c r="B2428">
        <v>70.23</v>
      </c>
      <c r="C2428" t="s">
        <v>21</v>
      </c>
    </row>
    <row r="2429" spans="1:3" x14ac:dyDescent="0.25">
      <c r="A2429">
        <v>517.6</v>
      </c>
      <c r="B2429">
        <v>55.750000000000007</v>
      </c>
      <c r="C2429" t="s">
        <v>22</v>
      </c>
    </row>
    <row r="2430" spans="1:3" x14ac:dyDescent="0.25">
      <c r="A2430">
        <v>570.69999999999993</v>
      </c>
      <c r="B2430">
        <v>63.59</v>
      </c>
      <c r="C2430" t="s">
        <v>21</v>
      </c>
    </row>
    <row r="2431" spans="1:3" x14ac:dyDescent="0.25">
      <c r="A2431">
        <v>603.59999999999991</v>
      </c>
      <c r="B2431">
        <v>68.179999999999993</v>
      </c>
      <c r="C2431" t="s">
        <v>21</v>
      </c>
    </row>
    <row r="2432" spans="1:3" x14ac:dyDescent="0.25">
      <c r="A2432">
        <v>666.80000000000007</v>
      </c>
      <c r="B2432">
        <v>67.62</v>
      </c>
      <c r="C2432" t="s">
        <v>21</v>
      </c>
    </row>
    <row r="2433" spans="1:3" x14ac:dyDescent="0.25">
      <c r="A2433">
        <v>468.69999999999993</v>
      </c>
      <c r="B2433">
        <v>46.27</v>
      </c>
      <c r="C2433" t="s">
        <v>21</v>
      </c>
    </row>
    <row r="2434" spans="1:3" x14ac:dyDescent="0.25">
      <c r="A2434">
        <v>621.09999999999991</v>
      </c>
      <c r="B2434">
        <v>64.58</v>
      </c>
      <c r="C2434" t="s">
        <v>21</v>
      </c>
    </row>
    <row r="2435" spans="1:3" x14ac:dyDescent="0.25">
      <c r="A2435">
        <v>525.80000000000007</v>
      </c>
      <c r="B2435">
        <v>48.87</v>
      </c>
      <c r="C2435" t="s">
        <v>21</v>
      </c>
    </row>
    <row r="2436" spans="1:3" x14ac:dyDescent="0.25">
      <c r="A2436">
        <v>571.4</v>
      </c>
      <c r="B2436">
        <v>56.580000000000005</v>
      </c>
      <c r="C2436" t="s">
        <v>22</v>
      </c>
    </row>
    <row r="2437" spans="1:3" x14ac:dyDescent="0.25">
      <c r="A2437">
        <v>597.20000000000005</v>
      </c>
      <c r="B2437">
        <v>54.29</v>
      </c>
      <c r="C2437" t="s">
        <v>21</v>
      </c>
    </row>
    <row r="2438" spans="1:3" x14ac:dyDescent="0.25">
      <c r="A2438">
        <v>413.29999999999995</v>
      </c>
      <c r="B2438">
        <v>30.18</v>
      </c>
      <c r="C2438" t="s">
        <v>21</v>
      </c>
    </row>
    <row r="2439" spans="1:3" x14ac:dyDescent="0.25">
      <c r="A2439">
        <v>708.69999999999993</v>
      </c>
      <c r="B2439">
        <v>62.96</v>
      </c>
      <c r="C2439" t="s">
        <v>21</v>
      </c>
    </row>
    <row r="2440" spans="1:3" x14ac:dyDescent="0.25">
      <c r="A2440">
        <v>552.20000000000005</v>
      </c>
      <c r="B2440">
        <v>61.71</v>
      </c>
      <c r="C2440" t="s">
        <v>21</v>
      </c>
    </row>
    <row r="2441" spans="1:3" x14ac:dyDescent="0.25">
      <c r="A2441">
        <v>517.29999999999995</v>
      </c>
      <c r="B2441">
        <v>50.27</v>
      </c>
      <c r="C2441" t="s">
        <v>21</v>
      </c>
    </row>
    <row r="2442" spans="1:3" x14ac:dyDescent="0.25">
      <c r="A2442">
        <v>572.4</v>
      </c>
      <c r="B2442">
        <v>54.81</v>
      </c>
      <c r="C2442" t="s">
        <v>21</v>
      </c>
    </row>
    <row r="2443" spans="1:3" x14ac:dyDescent="0.25">
      <c r="A2443">
        <v>700</v>
      </c>
      <c r="B2443">
        <v>71.429999999999993</v>
      </c>
      <c r="C2443" t="s">
        <v>21</v>
      </c>
    </row>
    <row r="2444" spans="1:3" x14ac:dyDescent="0.25">
      <c r="A2444">
        <v>478.20000000000005</v>
      </c>
      <c r="B2444">
        <v>44.08</v>
      </c>
      <c r="C2444" t="s">
        <v>21</v>
      </c>
    </row>
    <row r="2445" spans="1:3" x14ac:dyDescent="0.25">
      <c r="A2445">
        <v>584.40000000000009</v>
      </c>
      <c r="B2445">
        <v>53.75</v>
      </c>
      <c r="C2445" t="s">
        <v>21</v>
      </c>
    </row>
    <row r="2446" spans="1:3" x14ac:dyDescent="0.25">
      <c r="A2446">
        <v>724.9</v>
      </c>
      <c r="B2446">
        <v>76.89</v>
      </c>
      <c r="C2446" t="s">
        <v>22</v>
      </c>
    </row>
    <row r="2447" spans="1:3" x14ac:dyDescent="0.25">
      <c r="A2447">
        <v>501.6</v>
      </c>
      <c r="B2447">
        <v>44.29</v>
      </c>
      <c r="C2447" t="s">
        <v>21</v>
      </c>
    </row>
    <row r="2448" spans="1:3" x14ac:dyDescent="0.25">
      <c r="A2448">
        <v>696.3</v>
      </c>
      <c r="B2448">
        <v>70.64</v>
      </c>
      <c r="C2448" t="s">
        <v>22</v>
      </c>
    </row>
    <row r="2449" spans="1:3" x14ac:dyDescent="0.25">
      <c r="A2449">
        <v>674.7</v>
      </c>
      <c r="B2449">
        <v>72.44</v>
      </c>
      <c r="C2449" t="s">
        <v>22</v>
      </c>
    </row>
    <row r="2450" spans="1:3" x14ac:dyDescent="0.25">
      <c r="A2450">
        <v>635.69999999999993</v>
      </c>
      <c r="B2450">
        <v>61.64</v>
      </c>
      <c r="C2450" t="s">
        <v>21</v>
      </c>
    </row>
    <row r="2451" spans="1:3" x14ac:dyDescent="0.25">
      <c r="A2451">
        <v>547.90000000000009</v>
      </c>
      <c r="B2451">
        <v>52.58</v>
      </c>
      <c r="C2451" t="s">
        <v>21</v>
      </c>
    </row>
    <row r="2452" spans="1:3" x14ac:dyDescent="0.25">
      <c r="A2452">
        <v>728.5</v>
      </c>
      <c r="B2452">
        <v>77.34</v>
      </c>
      <c r="C2452" t="s">
        <v>22</v>
      </c>
    </row>
    <row r="2453" spans="1:3" x14ac:dyDescent="0.25">
      <c r="A2453">
        <v>648.6</v>
      </c>
      <c r="B2453">
        <v>58.260000000000005</v>
      </c>
      <c r="C2453" t="s">
        <v>21</v>
      </c>
    </row>
    <row r="2454" spans="1:3" x14ac:dyDescent="0.25">
      <c r="A2454">
        <v>575.4</v>
      </c>
      <c r="B2454">
        <v>55.03</v>
      </c>
      <c r="C2454" t="s">
        <v>21</v>
      </c>
    </row>
    <row r="2455" spans="1:3" x14ac:dyDescent="0.25">
      <c r="A2455">
        <v>523.69999999999993</v>
      </c>
      <c r="B2455">
        <v>54.79</v>
      </c>
      <c r="C2455" t="s">
        <v>21</v>
      </c>
    </row>
    <row r="2456" spans="1:3" x14ac:dyDescent="0.25">
      <c r="A2456">
        <v>558.10000000000014</v>
      </c>
      <c r="B2456">
        <v>52.98</v>
      </c>
      <c r="C2456" t="s">
        <v>21</v>
      </c>
    </row>
    <row r="2457" spans="1:3" x14ac:dyDescent="0.25">
      <c r="A2457">
        <v>531.1</v>
      </c>
      <c r="B2457">
        <v>49.870000000000005</v>
      </c>
      <c r="C2457" t="s">
        <v>21</v>
      </c>
    </row>
    <row r="2458" spans="1:3" x14ac:dyDescent="0.25">
      <c r="A2458">
        <v>612.29999999999995</v>
      </c>
      <c r="B2458">
        <v>66.910000000000011</v>
      </c>
      <c r="C2458" t="s">
        <v>22</v>
      </c>
    </row>
    <row r="2459" spans="1:3" x14ac:dyDescent="0.25">
      <c r="A2459">
        <v>633.1</v>
      </c>
      <c r="B2459">
        <v>70.06</v>
      </c>
      <c r="C2459" t="s">
        <v>21</v>
      </c>
    </row>
    <row r="2460" spans="1:3" x14ac:dyDescent="0.25">
      <c r="A2460">
        <v>720.19999999999993</v>
      </c>
      <c r="B2460">
        <v>63.08</v>
      </c>
      <c r="C2460" t="s">
        <v>21</v>
      </c>
    </row>
    <row r="2461" spans="1:3" x14ac:dyDescent="0.25">
      <c r="A2461">
        <v>479.20000000000005</v>
      </c>
      <c r="B2461">
        <v>55.1</v>
      </c>
      <c r="C2461" t="s">
        <v>21</v>
      </c>
    </row>
    <row r="2462" spans="1:3" x14ac:dyDescent="0.25">
      <c r="A2462">
        <v>486.8</v>
      </c>
      <c r="B2462">
        <v>43.13</v>
      </c>
      <c r="C2462" t="s">
        <v>21</v>
      </c>
    </row>
    <row r="2463" spans="1:3" x14ac:dyDescent="0.25">
      <c r="A2463">
        <v>284.3</v>
      </c>
      <c r="B2463">
        <v>27.54</v>
      </c>
      <c r="C2463" t="s">
        <v>21</v>
      </c>
    </row>
    <row r="2464" spans="1:3" x14ac:dyDescent="0.25">
      <c r="A2464">
        <v>580.79999999999995</v>
      </c>
      <c r="B2464">
        <v>51.02</v>
      </c>
      <c r="C2464" t="s">
        <v>21</v>
      </c>
    </row>
    <row r="2465" spans="1:3" x14ac:dyDescent="0.25">
      <c r="A2465">
        <v>656.39999999999986</v>
      </c>
      <c r="B2465">
        <v>65.77</v>
      </c>
      <c r="C2465" t="s">
        <v>21</v>
      </c>
    </row>
    <row r="2466" spans="1:3" x14ac:dyDescent="0.25">
      <c r="A2466">
        <v>567.1</v>
      </c>
      <c r="B2466">
        <v>60.39</v>
      </c>
      <c r="C2466" t="s">
        <v>21</v>
      </c>
    </row>
    <row r="2467" spans="1:3" x14ac:dyDescent="0.25">
      <c r="A2467">
        <v>519.5</v>
      </c>
      <c r="B2467">
        <v>64.930000000000007</v>
      </c>
      <c r="C2467" t="s">
        <v>21</v>
      </c>
    </row>
    <row r="2468" spans="1:3" x14ac:dyDescent="0.25">
      <c r="A2468">
        <v>574.79999999999995</v>
      </c>
      <c r="B2468">
        <v>61.84</v>
      </c>
      <c r="C2468" t="s">
        <v>21</v>
      </c>
    </row>
    <row r="2469" spans="1:3" x14ac:dyDescent="0.25">
      <c r="A2469">
        <v>755.8</v>
      </c>
      <c r="B2469">
        <v>71.780000000000015</v>
      </c>
      <c r="C2469" t="s">
        <v>21</v>
      </c>
    </row>
    <row r="2470" spans="1:3" x14ac:dyDescent="0.25">
      <c r="A2470">
        <v>696</v>
      </c>
      <c r="B2470">
        <v>69.150000000000006</v>
      </c>
      <c r="C2470" t="s">
        <v>21</v>
      </c>
    </row>
    <row r="2471" spans="1:3" x14ac:dyDescent="0.25">
      <c r="A2471">
        <v>525</v>
      </c>
      <c r="B2471">
        <v>56.47</v>
      </c>
      <c r="C2471" t="s">
        <v>21</v>
      </c>
    </row>
    <row r="2472" spans="1:3" x14ac:dyDescent="0.25">
      <c r="A2472">
        <v>690.7</v>
      </c>
      <c r="B2472">
        <v>69.899999999999991</v>
      </c>
      <c r="C2472" t="s">
        <v>21</v>
      </c>
    </row>
    <row r="2473" spans="1:3" x14ac:dyDescent="0.25">
      <c r="A2473">
        <v>636.80000000000007</v>
      </c>
      <c r="B2473">
        <v>68.099999999999994</v>
      </c>
      <c r="C2473" t="s">
        <v>21</v>
      </c>
    </row>
    <row r="2474" spans="1:3" x14ac:dyDescent="0.25">
      <c r="A2474">
        <v>596.29999999999995</v>
      </c>
      <c r="B2474">
        <v>62.410000000000004</v>
      </c>
      <c r="C2474" t="s">
        <v>21</v>
      </c>
    </row>
    <row r="2475" spans="1:3" x14ac:dyDescent="0.25">
      <c r="A2475">
        <v>546.69999999999993</v>
      </c>
      <c r="B2475">
        <v>54.86</v>
      </c>
      <c r="C2475" t="s">
        <v>21</v>
      </c>
    </row>
    <row r="2476" spans="1:3" x14ac:dyDescent="0.25">
      <c r="A2476">
        <v>469.4</v>
      </c>
      <c r="B2476">
        <v>43.35</v>
      </c>
      <c r="C2476" t="s">
        <v>21</v>
      </c>
    </row>
    <row r="2477" spans="1:3" x14ac:dyDescent="0.25">
      <c r="A2477">
        <v>685</v>
      </c>
      <c r="B2477">
        <v>72.410000000000011</v>
      </c>
      <c r="C2477" t="s">
        <v>21</v>
      </c>
    </row>
    <row r="2478" spans="1:3" x14ac:dyDescent="0.25">
      <c r="A2478">
        <v>497.40000000000003</v>
      </c>
      <c r="B2478">
        <v>43.48</v>
      </c>
      <c r="C2478" t="s">
        <v>21</v>
      </c>
    </row>
    <row r="2479" spans="1:3" x14ac:dyDescent="0.25">
      <c r="A2479">
        <v>744.00000000000011</v>
      </c>
      <c r="B2479">
        <v>79.300000000000011</v>
      </c>
      <c r="C2479" t="s">
        <v>21</v>
      </c>
    </row>
    <row r="2480" spans="1:3" x14ac:dyDescent="0.25">
      <c r="A2480">
        <v>818.5</v>
      </c>
      <c r="B2480">
        <v>78.89</v>
      </c>
      <c r="C2480" t="s">
        <v>21</v>
      </c>
    </row>
    <row r="2481" spans="1:3" x14ac:dyDescent="0.25">
      <c r="A2481">
        <v>404.8</v>
      </c>
      <c r="B2481">
        <v>37.380000000000003</v>
      </c>
      <c r="C2481" t="s">
        <v>21</v>
      </c>
    </row>
    <row r="2482" spans="1:3" x14ac:dyDescent="0.25">
      <c r="A2482">
        <v>576.59999999999991</v>
      </c>
      <c r="B2482">
        <v>57.230000000000004</v>
      </c>
      <c r="C2482" t="s">
        <v>21</v>
      </c>
    </row>
    <row r="2483" spans="1:3" x14ac:dyDescent="0.25">
      <c r="A2483">
        <v>626.9</v>
      </c>
      <c r="B2483">
        <v>53.58</v>
      </c>
      <c r="C2483" t="s">
        <v>21</v>
      </c>
    </row>
    <row r="2484" spans="1:3" x14ac:dyDescent="0.25">
      <c r="A2484">
        <v>687</v>
      </c>
      <c r="B2484">
        <v>65.679999999999993</v>
      </c>
      <c r="C2484" t="s">
        <v>21</v>
      </c>
    </row>
    <row r="2485" spans="1:3" x14ac:dyDescent="0.25">
      <c r="A2485">
        <v>587.29999999999995</v>
      </c>
      <c r="B2485">
        <v>57.300000000000004</v>
      </c>
      <c r="C2485" t="s">
        <v>21</v>
      </c>
    </row>
    <row r="2486" spans="1:3" x14ac:dyDescent="0.25">
      <c r="A2486">
        <v>791.90000000000009</v>
      </c>
      <c r="B2486">
        <v>79.19</v>
      </c>
      <c r="C2486" t="s">
        <v>21</v>
      </c>
    </row>
    <row r="2487" spans="1:3" x14ac:dyDescent="0.25">
      <c r="A2487">
        <v>560.20000000000005</v>
      </c>
      <c r="B2487">
        <v>58.11</v>
      </c>
      <c r="C2487" t="s">
        <v>21</v>
      </c>
    </row>
    <row r="2488" spans="1:3" x14ac:dyDescent="0.25">
      <c r="A2488">
        <v>353.5</v>
      </c>
      <c r="B2488">
        <v>37.69</v>
      </c>
      <c r="C2488" t="s">
        <v>21</v>
      </c>
    </row>
    <row r="2489" spans="1:3" x14ac:dyDescent="0.25">
      <c r="A2489">
        <v>563.19999999999993</v>
      </c>
      <c r="B2489">
        <v>63.11</v>
      </c>
      <c r="C2489" t="s">
        <v>22</v>
      </c>
    </row>
    <row r="2490" spans="1:3" x14ac:dyDescent="0.25">
      <c r="A2490">
        <v>593.79999999999995</v>
      </c>
      <c r="B2490">
        <v>56.7</v>
      </c>
      <c r="C2490" t="s">
        <v>21</v>
      </c>
    </row>
    <row r="2491" spans="1:3" x14ac:dyDescent="0.25">
      <c r="A2491">
        <v>617.4</v>
      </c>
      <c r="B2491">
        <v>60.430000000000007</v>
      </c>
      <c r="C2491" t="s">
        <v>21</v>
      </c>
    </row>
    <row r="2492" spans="1:3" x14ac:dyDescent="0.25">
      <c r="A2492">
        <v>557.29999999999995</v>
      </c>
      <c r="B2492">
        <v>53.24</v>
      </c>
      <c r="C2492" t="s">
        <v>21</v>
      </c>
    </row>
    <row r="2493" spans="1:3" x14ac:dyDescent="0.25">
      <c r="A2493">
        <v>313</v>
      </c>
      <c r="B2493">
        <v>23.25</v>
      </c>
      <c r="C2493" t="s">
        <v>21</v>
      </c>
    </row>
    <row r="2494" spans="1:3" x14ac:dyDescent="0.25">
      <c r="A2494">
        <v>576.19999999999993</v>
      </c>
      <c r="B2494">
        <v>63.339999999999996</v>
      </c>
      <c r="C2494" t="s">
        <v>21</v>
      </c>
    </row>
    <row r="2495" spans="1:3" x14ac:dyDescent="0.25">
      <c r="A2495">
        <v>451.9</v>
      </c>
      <c r="B2495">
        <v>48.529999999999994</v>
      </c>
      <c r="C2495" t="s">
        <v>21</v>
      </c>
    </row>
    <row r="2496" spans="1:3" x14ac:dyDescent="0.25">
      <c r="A2496">
        <v>655.1</v>
      </c>
      <c r="B2496">
        <v>71.81</v>
      </c>
      <c r="C2496" t="s">
        <v>21</v>
      </c>
    </row>
    <row r="2497" spans="1:3" x14ac:dyDescent="0.25">
      <c r="A2497">
        <v>557.6</v>
      </c>
      <c r="B2497">
        <v>56.62</v>
      </c>
      <c r="C2497" t="s">
        <v>21</v>
      </c>
    </row>
    <row r="2498" spans="1:3" x14ac:dyDescent="0.25">
      <c r="A2498">
        <v>532.1</v>
      </c>
      <c r="B2498">
        <v>52.269999999999996</v>
      </c>
      <c r="C2498" t="s">
        <v>21</v>
      </c>
    </row>
    <row r="2499" spans="1:3" x14ac:dyDescent="0.25">
      <c r="A2499">
        <v>617.29999999999995</v>
      </c>
      <c r="B2499">
        <v>60.419999999999995</v>
      </c>
      <c r="C2499" t="s">
        <v>21</v>
      </c>
    </row>
    <row r="2500" spans="1:3" x14ac:dyDescent="0.25">
      <c r="A2500">
        <v>661.8</v>
      </c>
      <c r="B2500">
        <v>78.86</v>
      </c>
      <c r="C2500" t="s">
        <v>22</v>
      </c>
    </row>
    <row r="2501" spans="1:3" x14ac:dyDescent="0.25">
      <c r="A2501">
        <v>582.30000000000007</v>
      </c>
      <c r="B2501">
        <v>61.589999999999996</v>
      </c>
      <c r="C2501" t="s">
        <v>21</v>
      </c>
    </row>
    <row r="2502" spans="1:3" x14ac:dyDescent="0.25">
      <c r="A2502">
        <v>577.70000000000005</v>
      </c>
      <c r="B2502">
        <v>57.829999999999991</v>
      </c>
      <c r="C2502" t="s">
        <v>21</v>
      </c>
    </row>
    <row r="2503" spans="1:3" x14ac:dyDescent="0.25">
      <c r="A2503">
        <v>507.70000000000005</v>
      </c>
      <c r="B2503">
        <v>53.53</v>
      </c>
      <c r="C2503" t="s">
        <v>21</v>
      </c>
    </row>
    <row r="2504" spans="1:3" x14ac:dyDescent="0.25">
      <c r="A2504">
        <v>655</v>
      </c>
      <c r="B2504">
        <v>64.359999999999985</v>
      </c>
      <c r="C2504" t="s">
        <v>21</v>
      </c>
    </row>
    <row r="2505" spans="1:3" x14ac:dyDescent="0.25">
      <c r="A2505">
        <v>550.80000000000007</v>
      </c>
      <c r="B2505">
        <v>51.6</v>
      </c>
      <c r="C2505" t="s">
        <v>21</v>
      </c>
    </row>
    <row r="2506" spans="1:3" x14ac:dyDescent="0.25">
      <c r="A2506">
        <v>511.29999999999995</v>
      </c>
      <c r="B2506">
        <v>50.78</v>
      </c>
      <c r="C2506" t="s">
        <v>22</v>
      </c>
    </row>
    <row r="2507" spans="1:3" x14ac:dyDescent="0.25">
      <c r="A2507">
        <v>725.6</v>
      </c>
      <c r="B2507">
        <v>68.91</v>
      </c>
      <c r="C2507" t="s">
        <v>21</v>
      </c>
    </row>
    <row r="2508" spans="1:3" x14ac:dyDescent="0.25">
      <c r="A2508">
        <v>410.19999999999993</v>
      </c>
      <c r="B2508">
        <v>36.459999999999994</v>
      </c>
      <c r="C2508" t="s">
        <v>21</v>
      </c>
    </row>
    <row r="2509" spans="1:3" x14ac:dyDescent="0.25">
      <c r="A2509">
        <v>579.69999999999993</v>
      </c>
      <c r="B2509">
        <v>62.419999999999995</v>
      </c>
      <c r="C2509" t="s">
        <v>21</v>
      </c>
    </row>
    <row r="2510" spans="1:3" x14ac:dyDescent="0.25">
      <c r="A2510">
        <v>640.9</v>
      </c>
      <c r="B2510">
        <v>64.88</v>
      </c>
      <c r="C2510" t="s">
        <v>21</v>
      </c>
    </row>
    <row r="2511" spans="1:3" x14ac:dyDescent="0.25">
      <c r="A2511">
        <v>642</v>
      </c>
      <c r="B2511">
        <v>59.230000000000004</v>
      </c>
      <c r="C2511" t="s">
        <v>21</v>
      </c>
    </row>
    <row r="2512" spans="1:3" x14ac:dyDescent="0.25">
      <c r="A2512">
        <v>613.40000000000009</v>
      </c>
      <c r="B2512">
        <v>65.08</v>
      </c>
      <c r="C2512" t="s">
        <v>21</v>
      </c>
    </row>
    <row r="2513" spans="1:3" x14ac:dyDescent="0.25">
      <c r="A2513">
        <v>575.9</v>
      </c>
      <c r="B2513">
        <v>49.07</v>
      </c>
      <c r="C2513" t="s">
        <v>21</v>
      </c>
    </row>
    <row r="2514" spans="1:3" x14ac:dyDescent="0.25">
      <c r="A2514">
        <v>818.2</v>
      </c>
      <c r="B2514">
        <v>80.539999999999992</v>
      </c>
      <c r="C2514" t="s">
        <v>21</v>
      </c>
    </row>
    <row r="2515" spans="1:3" x14ac:dyDescent="0.25">
      <c r="A2515">
        <v>741.80000000000007</v>
      </c>
      <c r="B2515">
        <v>73.63</v>
      </c>
      <c r="C2515" t="s">
        <v>21</v>
      </c>
    </row>
    <row r="2516" spans="1:3" x14ac:dyDescent="0.25">
      <c r="A2516">
        <v>617.20000000000005</v>
      </c>
      <c r="B2516">
        <v>65.599999999999994</v>
      </c>
      <c r="C2516" t="s">
        <v>21</v>
      </c>
    </row>
    <row r="2517" spans="1:3" x14ac:dyDescent="0.25">
      <c r="A2517">
        <v>703.3</v>
      </c>
      <c r="B2517">
        <v>67.009999999999991</v>
      </c>
      <c r="C2517" t="s">
        <v>21</v>
      </c>
    </row>
    <row r="2518" spans="1:3" x14ac:dyDescent="0.25">
      <c r="A2518">
        <v>603.30000000000007</v>
      </c>
      <c r="B2518">
        <v>63.95</v>
      </c>
      <c r="C2518" t="s">
        <v>21</v>
      </c>
    </row>
    <row r="2519" spans="1:3" x14ac:dyDescent="0.25">
      <c r="A2519">
        <v>769.19999999999993</v>
      </c>
      <c r="B2519">
        <v>73.349999999999994</v>
      </c>
      <c r="C2519" t="s">
        <v>21</v>
      </c>
    </row>
    <row r="2520" spans="1:3" x14ac:dyDescent="0.25">
      <c r="A2520">
        <v>638.00000000000011</v>
      </c>
      <c r="B2520">
        <v>62.009999999999991</v>
      </c>
      <c r="C2520" t="s">
        <v>21</v>
      </c>
    </row>
    <row r="2521" spans="1:3" x14ac:dyDescent="0.25">
      <c r="A2521">
        <v>581.5</v>
      </c>
      <c r="B2521">
        <v>52.250000000000007</v>
      </c>
      <c r="C2521" t="s">
        <v>22</v>
      </c>
    </row>
    <row r="2522" spans="1:3" x14ac:dyDescent="0.25">
      <c r="A2522">
        <v>502.90000000000003</v>
      </c>
      <c r="B2522">
        <v>55.989999999999995</v>
      </c>
      <c r="C2522" t="s">
        <v>21</v>
      </c>
    </row>
    <row r="2523" spans="1:3" x14ac:dyDescent="0.25">
      <c r="A2523">
        <v>558.4</v>
      </c>
      <c r="B2523">
        <v>66.59</v>
      </c>
      <c r="C2523" t="s">
        <v>21</v>
      </c>
    </row>
    <row r="2524" spans="1:3" x14ac:dyDescent="0.25">
      <c r="A2524">
        <v>649.79999999999995</v>
      </c>
      <c r="B2524">
        <v>64.25</v>
      </c>
      <c r="C2524" t="s">
        <v>21</v>
      </c>
    </row>
    <row r="2525" spans="1:3" x14ac:dyDescent="0.25">
      <c r="A2525">
        <v>517.1</v>
      </c>
      <c r="B2525">
        <v>56.29</v>
      </c>
      <c r="C2525" t="s">
        <v>21</v>
      </c>
    </row>
    <row r="2526" spans="1:3" x14ac:dyDescent="0.25">
      <c r="A2526">
        <v>410.2</v>
      </c>
      <c r="B2526">
        <v>38.94</v>
      </c>
      <c r="C2526" t="s">
        <v>21</v>
      </c>
    </row>
    <row r="2527" spans="1:3" x14ac:dyDescent="0.25">
      <c r="A2527">
        <v>609.89999999999986</v>
      </c>
      <c r="B2527">
        <v>54</v>
      </c>
      <c r="C2527" t="s">
        <v>21</v>
      </c>
    </row>
    <row r="2528" spans="1:3" x14ac:dyDescent="0.25">
      <c r="A2528">
        <v>614.1</v>
      </c>
      <c r="B2528">
        <v>66.38</v>
      </c>
      <c r="C2528" t="s">
        <v>21</v>
      </c>
    </row>
    <row r="2529" spans="1:3" x14ac:dyDescent="0.25">
      <c r="A2529">
        <v>507.5</v>
      </c>
      <c r="B2529">
        <v>53.519999999999996</v>
      </c>
      <c r="C2529" t="s">
        <v>21</v>
      </c>
    </row>
    <row r="2530" spans="1:3" x14ac:dyDescent="0.25">
      <c r="A2530">
        <v>477.40000000000003</v>
      </c>
      <c r="B2530">
        <v>51.83</v>
      </c>
      <c r="C2530" t="s">
        <v>21</v>
      </c>
    </row>
    <row r="2531" spans="1:3" x14ac:dyDescent="0.25">
      <c r="A2531">
        <v>458.2</v>
      </c>
      <c r="B2531">
        <v>49.53</v>
      </c>
      <c r="C2531" t="s">
        <v>21</v>
      </c>
    </row>
    <row r="2532" spans="1:3" x14ac:dyDescent="0.25">
      <c r="A2532">
        <v>481</v>
      </c>
      <c r="B2532">
        <v>51.489999999999995</v>
      </c>
      <c r="C2532" t="s">
        <v>22</v>
      </c>
    </row>
    <row r="2533" spans="1:3" x14ac:dyDescent="0.25">
      <c r="A2533">
        <v>554.5</v>
      </c>
      <c r="B2533">
        <v>63.26</v>
      </c>
      <c r="C2533" t="s">
        <v>21</v>
      </c>
    </row>
    <row r="2534" spans="1:3" x14ac:dyDescent="0.25">
      <c r="A2534">
        <v>408.4</v>
      </c>
      <c r="B2534">
        <v>42.099999999999994</v>
      </c>
      <c r="C2534" t="s">
        <v>21</v>
      </c>
    </row>
    <row r="2535" spans="1:3" x14ac:dyDescent="0.25">
      <c r="A2535">
        <v>595.5</v>
      </c>
      <c r="B2535">
        <v>58.89</v>
      </c>
      <c r="C2535" t="s">
        <v>21</v>
      </c>
    </row>
    <row r="2536" spans="1:3" x14ac:dyDescent="0.25">
      <c r="A2536">
        <v>480.5</v>
      </c>
      <c r="B2536">
        <v>42.519999999999996</v>
      </c>
      <c r="C2536" t="s">
        <v>21</v>
      </c>
    </row>
    <row r="2537" spans="1:3" x14ac:dyDescent="0.25">
      <c r="A2537">
        <v>622.29999999999995</v>
      </c>
      <c r="B2537">
        <v>71.38</v>
      </c>
      <c r="C2537" t="s">
        <v>21</v>
      </c>
    </row>
    <row r="2538" spans="1:3" x14ac:dyDescent="0.25">
      <c r="A2538">
        <v>674.1</v>
      </c>
      <c r="B2538">
        <v>59.13</v>
      </c>
      <c r="C2538" t="s">
        <v>21</v>
      </c>
    </row>
    <row r="2539" spans="1:3" x14ac:dyDescent="0.25">
      <c r="A2539">
        <v>370.2</v>
      </c>
      <c r="B2539">
        <v>38.18</v>
      </c>
      <c r="C2539" t="s">
        <v>21</v>
      </c>
    </row>
    <row r="2540" spans="1:3" x14ac:dyDescent="0.25">
      <c r="A2540">
        <v>646.4</v>
      </c>
      <c r="B2540">
        <v>64.760000000000005</v>
      </c>
      <c r="C2540" t="s">
        <v>21</v>
      </c>
    </row>
    <row r="2541" spans="1:3" x14ac:dyDescent="0.25">
      <c r="A2541">
        <v>697.2</v>
      </c>
      <c r="B2541">
        <v>68.78</v>
      </c>
      <c r="C2541" t="s">
        <v>21</v>
      </c>
    </row>
    <row r="2542" spans="1:3" x14ac:dyDescent="0.25">
      <c r="A2542">
        <v>653</v>
      </c>
      <c r="B2542">
        <v>65.02</v>
      </c>
      <c r="C2542" t="s">
        <v>21</v>
      </c>
    </row>
    <row r="2543" spans="1:3" x14ac:dyDescent="0.25">
      <c r="A2543">
        <v>648.5</v>
      </c>
      <c r="B2543">
        <v>68.010000000000005</v>
      </c>
      <c r="C2543" t="s">
        <v>21</v>
      </c>
    </row>
    <row r="2544" spans="1:3" x14ac:dyDescent="0.25">
      <c r="A2544">
        <v>581.09999999999991</v>
      </c>
      <c r="B2544">
        <v>53.890000000000008</v>
      </c>
      <c r="C2544" t="s">
        <v>21</v>
      </c>
    </row>
    <row r="2545" spans="1:3" x14ac:dyDescent="0.25">
      <c r="A2545">
        <v>364.59999999999997</v>
      </c>
      <c r="B2545">
        <v>30.830000000000002</v>
      </c>
      <c r="C2545" t="s">
        <v>22</v>
      </c>
    </row>
    <row r="2546" spans="1:3" x14ac:dyDescent="0.25">
      <c r="A2546">
        <v>653.1</v>
      </c>
      <c r="B2546">
        <v>69.009999999999991</v>
      </c>
      <c r="C2546" t="s">
        <v>21</v>
      </c>
    </row>
    <row r="2547" spans="1:3" x14ac:dyDescent="0.25">
      <c r="A2547">
        <v>607.80000000000007</v>
      </c>
      <c r="B2547">
        <v>50.66</v>
      </c>
      <c r="C2547" t="s">
        <v>21</v>
      </c>
    </row>
    <row r="2548" spans="1:3" x14ac:dyDescent="0.25">
      <c r="A2548">
        <v>481.6</v>
      </c>
      <c r="B2548">
        <v>46.529999999999994</v>
      </c>
      <c r="C2548" t="s">
        <v>21</v>
      </c>
    </row>
    <row r="2549" spans="1:3" x14ac:dyDescent="0.25">
      <c r="A2549">
        <v>600</v>
      </c>
      <c r="B2549">
        <v>55.849999999999994</v>
      </c>
      <c r="C2549" t="s">
        <v>21</v>
      </c>
    </row>
    <row r="2550" spans="1:3" x14ac:dyDescent="0.25">
      <c r="A2550">
        <v>504.1</v>
      </c>
      <c r="B2550">
        <v>46.75</v>
      </c>
      <c r="C2550" t="s">
        <v>22</v>
      </c>
    </row>
    <row r="2551" spans="1:3" x14ac:dyDescent="0.25">
      <c r="A2551">
        <v>555.29999999999995</v>
      </c>
      <c r="B2551">
        <v>52.58</v>
      </c>
      <c r="C2551" t="s">
        <v>21</v>
      </c>
    </row>
    <row r="2552" spans="1:3" x14ac:dyDescent="0.25">
      <c r="A2552">
        <v>522.79999999999995</v>
      </c>
      <c r="B2552">
        <v>51.900000000000006</v>
      </c>
      <c r="C2552" t="s">
        <v>21</v>
      </c>
    </row>
    <row r="2553" spans="1:3" x14ac:dyDescent="0.25">
      <c r="A2553">
        <v>563.30000000000007</v>
      </c>
      <c r="B2553">
        <v>53.650000000000006</v>
      </c>
      <c r="C2553" t="s">
        <v>21</v>
      </c>
    </row>
    <row r="2554" spans="1:3" x14ac:dyDescent="0.25">
      <c r="A2554">
        <v>464.59999999999997</v>
      </c>
      <c r="B2554">
        <v>50.81</v>
      </c>
      <c r="C2554" t="s">
        <v>21</v>
      </c>
    </row>
    <row r="2555" spans="1:3" x14ac:dyDescent="0.25">
      <c r="A2555">
        <v>595.19999999999993</v>
      </c>
      <c r="B2555">
        <v>57.04</v>
      </c>
      <c r="C2555" t="s">
        <v>21</v>
      </c>
    </row>
    <row r="2556" spans="1:3" x14ac:dyDescent="0.25">
      <c r="A2556">
        <v>718.59999999999991</v>
      </c>
      <c r="B2556">
        <v>68.220000000000013</v>
      </c>
      <c r="C2556" t="s">
        <v>21</v>
      </c>
    </row>
    <row r="2557" spans="1:3" x14ac:dyDescent="0.25">
      <c r="A2557">
        <v>680.19999999999993</v>
      </c>
      <c r="B2557">
        <v>69.669999999999987</v>
      </c>
      <c r="C2557" t="s">
        <v>21</v>
      </c>
    </row>
    <row r="2558" spans="1:3" x14ac:dyDescent="0.25">
      <c r="A2558">
        <v>479.5</v>
      </c>
      <c r="B2558">
        <v>54.56</v>
      </c>
      <c r="C2558" t="s">
        <v>21</v>
      </c>
    </row>
    <row r="2559" spans="1:3" x14ac:dyDescent="0.25">
      <c r="A2559">
        <v>522.29999999999995</v>
      </c>
      <c r="B2559">
        <v>52.480000000000011</v>
      </c>
      <c r="C2559" t="s">
        <v>21</v>
      </c>
    </row>
    <row r="2560" spans="1:3" x14ac:dyDescent="0.25">
      <c r="A2560">
        <v>456</v>
      </c>
      <c r="B2560">
        <v>39.44</v>
      </c>
      <c r="C2560" t="s">
        <v>21</v>
      </c>
    </row>
    <row r="2561" spans="1:3" x14ac:dyDescent="0.25">
      <c r="A2561">
        <v>415.20000000000005</v>
      </c>
      <c r="B2561">
        <v>37.44</v>
      </c>
      <c r="C2561" t="s">
        <v>21</v>
      </c>
    </row>
    <row r="2562" spans="1:3" x14ac:dyDescent="0.25">
      <c r="A2562">
        <v>666</v>
      </c>
      <c r="B2562">
        <v>58.59</v>
      </c>
      <c r="C2562" t="s">
        <v>21</v>
      </c>
    </row>
    <row r="2563" spans="1:3" x14ac:dyDescent="0.25">
      <c r="A2563">
        <v>533.6</v>
      </c>
      <c r="B2563">
        <v>54.03</v>
      </c>
      <c r="C2563" t="s">
        <v>21</v>
      </c>
    </row>
    <row r="2564" spans="1:3" x14ac:dyDescent="0.25">
      <c r="A2564">
        <v>606.20000000000005</v>
      </c>
      <c r="B2564">
        <v>57.860000000000007</v>
      </c>
      <c r="C2564" t="s">
        <v>21</v>
      </c>
    </row>
    <row r="2565" spans="1:3" x14ac:dyDescent="0.25">
      <c r="A2565">
        <v>610.5</v>
      </c>
      <c r="B2565">
        <v>62.959999999999994</v>
      </c>
      <c r="C2565" t="s">
        <v>21</v>
      </c>
    </row>
    <row r="2566" spans="1:3" x14ac:dyDescent="0.25">
      <c r="A2566">
        <v>454.19999999999993</v>
      </c>
      <c r="B2566">
        <v>43.62</v>
      </c>
      <c r="C2566" t="s">
        <v>21</v>
      </c>
    </row>
    <row r="2567" spans="1:3" x14ac:dyDescent="0.25">
      <c r="A2567">
        <v>569.80000000000007</v>
      </c>
      <c r="B2567">
        <v>57.64</v>
      </c>
      <c r="C2567" t="s">
        <v>21</v>
      </c>
    </row>
    <row r="2568" spans="1:3" x14ac:dyDescent="0.25">
      <c r="A2568">
        <v>475</v>
      </c>
      <c r="B2568">
        <v>43.719999999999992</v>
      </c>
      <c r="C2568" t="s">
        <v>21</v>
      </c>
    </row>
    <row r="2569" spans="1:3" x14ac:dyDescent="0.25">
      <c r="A2569">
        <v>615.6</v>
      </c>
      <c r="B2569">
        <v>54.109999999999992</v>
      </c>
      <c r="C2569" t="s">
        <v>21</v>
      </c>
    </row>
    <row r="2570" spans="1:3" x14ac:dyDescent="0.25">
      <c r="A2570">
        <v>562.9</v>
      </c>
      <c r="B2570">
        <v>52.769999999999996</v>
      </c>
      <c r="C2570" t="s">
        <v>21</v>
      </c>
    </row>
    <row r="2571" spans="1:3" x14ac:dyDescent="0.25">
      <c r="A2571">
        <v>673.4</v>
      </c>
      <c r="B2571">
        <v>79.39</v>
      </c>
      <c r="C2571" t="s">
        <v>22</v>
      </c>
    </row>
    <row r="2572" spans="1:3" x14ac:dyDescent="0.25">
      <c r="A2572">
        <v>547.30000000000007</v>
      </c>
      <c r="B2572">
        <v>57.269999999999996</v>
      </c>
      <c r="C2572" t="s">
        <v>21</v>
      </c>
    </row>
    <row r="2573" spans="1:3" x14ac:dyDescent="0.25">
      <c r="A2573">
        <v>520.6</v>
      </c>
      <c r="B2573">
        <v>47.269999999999996</v>
      </c>
      <c r="C2573" t="s">
        <v>21</v>
      </c>
    </row>
    <row r="2574" spans="1:3" x14ac:dyDescent="0.25">
      <c r="A2574">
        <v>592.20000000000005</v>
      </c>
      <c r="B2574">
        <v>59.810000000000009</v>
      </c>
      <c r="C2574" t="s">
        <v>21</v>
      </c>
    </row>
    <row r="2575" spans="1:3" x14ac:dyDescent="0.25">
      <c r="A2575">
        <v>553.20000000000005</v>
      </c>
      <c r="B2575">
        <v>61.54</v>
      </c>
      <c r="C2575" t="s">
        <v>21</v>
      </c>
    </row>
    <row r="2576" spans="1:3" x14ac:dyDescent="0.25">
      <c r="A2576">
        <v>723.6</v>
      </c>
      <c r="B2576">
        <v>78.400000000000006</v>
      </c>
      <c r="C2576" t="s">
        <v>22</v>
      </c>
    </row>
    <row r="2577" spans="1:3" x14ac:dyDescent="0.25">
      <c r="A2577">
        <v>686.5</v>
      </c>
      <c r="B2577">
        <v>69.3</v>
      </c>
      <c r="C2577" t="s">
        <v>21</v>
      </c>
    </row>
    <row r="2578" spans="1:3" x14ac:dyDescent="0.25">
      <c r="A2578">
        <v>517.79999999999995</v>
      </c>
      <c r="B2578">
        <v>52.75</v>
      </c>
      <c r="C2578" t="s">
        <v>21</v>
      </c>
    </row>
    <row r="2579" spans="1:3" x14ac:dyDescent="0.25">
      <c r="A2579">
        <v>572.1</v>
      </c>
      <c r="B2579">
        <v>59.96</v>
      </c>
      <c r="C2579" t="s">
        <v>21</v>
      </c>
    </row>
    <row r="2580" spans="1:3" x14ac:dyDescent="0.25">
      <c r="A2580">
        <v>484.7</v>
      </c>
      <c r="B2580">
        <v>52.09</v>
      </c>
      <c r="C2580" t="s">
        <v>21</v>
      </c>
    </row>
    <row r="2581" spans="1:3" x14ac:dyDescent="0.25">
      <c r="A2581">
        <v>645.6</v>
      </c>
      <c r="B2581">
        <v>61.85</v>
      </c>
      <c r="C2581" t="s">
        <v>21</v>
      </c>
    </row>
    <row r="2582" spans="1:3" x14ac:dyDescent="0.25">
      <c r="A2582">
        <v>561.5</v>
      </c>
      <c r="B2582">
        <v>49.43</v>
      </c>
      <c r="C2582" t="s">
        <v>21</v>
      </c>
    </row>
    <row r="2583" spans="1:3" x14ac:dyDescent="0.25">
      <c r="A2583">
        <v>575.50000000000011</v>
      </c>
      <c r="B2583">
        <v>68.69</v>
      </c>
      <c r="C2583" t="s">
        <v>21</v>
      </c>
    </row>
    <row r="2584" spans="1:3" x14ac:dyDescent="0.25">
      <c r="A2584">
        <v>567.6</v>
      </c>
      <c r="B2584">
        <v>56.62</v>
      </c>
      <c r="C2584" t="s">
        <v>21</v>
      </c>
    </row>
    <row r="2585" spans="1:3" x14ac:dyDescent="0.25">
      <c r="A2585">
        <v>526.29999999999995</v>
      </c>
      <c r="B2585">
        <v>55.080000000000005</v>
      </c>
      <c r="C2585" t="s">
        <v>21</v>
      </c>
    </row>
    <row r="2586" spans="1:3" x14ac:dyDescent="0.25">
      <c r="A2586">
        <v>502.09999999999997</v>
      </c>
      <c r="B2586">
        <v>47.78</v>
      </c>
      <c r="C2586" t="s">
        <v>21</v>
      </c>
    </row>
    <row r="2587" spans="1:3" x14ac:dyDescent="0.25">
      <c r="A2587">
        <v>614.6</v>
      </c>
      <c r="B2587">
        <v>64.399999999999991</v>
      </c>
      <c r="C2587" t="s">
        <v>21</v>
      </c>
    </row>
    <row r="2588" spans="1:3" x14ac:dyDescent="0.25">
      <c r="A2588">
        <v>530.29999999999995</v>
      </c>
      <c r="B2588">
        <v>50.730000000000004</v>
      </c>
      <c r="C2588" t="s">
        <v>21</v>
      </c>
    </row>
    <row r="2589" spans="1:3" x14ac:dyDescent="0.25">
      <c r="A2589">
        <v>532.69999999999993</v>
      </c>
      <c r="B2589">
        <v>48.98</v>
      </c>
      <c r="C2589" t="s">
        <v>21</v>
      </c>
    </row>
    <row r="2590" spans="1:3" x14ac:dyDescent="0.25">
      <c r="A2590">
        <v>636.80000000000007</v>
      </c>
      <c r="B2590">
        <v>61.76</v>
      </c>
      <c r="C2590" t="s">
        <v>21</v>
      </c>
    </row>
    <row r="2591" spans="1:3" x14ac:dyDescent="0.25">
      <c r="A2591">
        <v>718.5</v>
      </c>
      <c r="B2591">
        <v>73.42</v>
      </c>
      <c r="C2591" t="s">
        <v>21</v>
      </c>
    </row>
    <row r="2592" spans="1:3" x14ac:dyDescent="0.25">
      <c r="A2592">
        <v>385.8</v>
      </c>
      <c r="B2592">
        <v>36.85</v>
      </c>
      <c r="C2592" t="s">
        <v>21</v>
      </c>
    </row>
    <row r="2593" spans="1:3" x14ac:dyDescent="0.25">
      <c r="A2593">
        <v>401</v>
      </c>
      <c r="B2593">
        <v>36.760000000000005</v>
      </c>
      <c r="C2593" t="s">
        <v>21</v>
      </c>
    </row>
    <row r="2594" spans="1:3" x14ac:dyDescent="0.25">
      <c r="A2594">
        <v>498.4</v>
      </c>
      <c r="B2594">
        <v>47.64</v>
      </c>
      <c r="C2594" t="s">
        <v>22</v>
      </c>
    </row>
    <row r="2595" spans="1:3" x14ac:dyDescent="0.25">
      <c r="A2595">
        <v>450.69999999999993</v>
      </c>
      <c r="B2595">
        <v>47.129999999999995</v>
      </c>
      <c r="C2595" t="s">
        <v>21</v>
      </c>
    </row>
    <row r="2596" spans="1:3" x14ac:dyDescent="0.25">
      <c r="A2596">
        <v>607.20000000000005</v>
      </c>
      <c r="B2596">
        <v>66.89</v>
      </c>
      <c r="C2596" t="s">
        <v>21</v>
      </c>
    </row>
    <row r="2597" spans="1:3" x14ac:dyDescent="0.25">
      <c r="A2597">
        <v>556.19999999999993</v>
      </c>
      <c r="B2597">
        <v>58.45</v>
      </c>
      <c r="C2597" t="s">
        <v>21</v>
      </c>
    </row>
    <row r="2598" spans="1:3" x14ac:dyDescent="0.25">
      <c r="A2598">
        <v>452</v>
      </c>
      <c r="B2598">
        <v>39.17</v>
      </c>
      <c r="C2598" t="s">
        <v>21</v>
      </c>
    </row>
    <row r="2599" spans="1:3" x14ac:dyDescent="0.25">
      <c r="A2599">
        <v>622.1</v>
      </c>
      <c r="B2599">
        <v>56.15</v>
      </c>
      <c r="C2599" t="s">
        <v>21</v>
      </c>
    </row>
    <row r="2600" spans="1:3" x14ac:dyDescent="0.25">
      <c r="A2600">
        <v>621.20000000000005</v>
      </c>
      <c r="B2600">
        <v>65.11</v>
      </c>
      <c r="C2600" t="s">
        <v>21</v>
      </c>
    </row>
    <row r="2601" spans="1:3" x14ac:dyDescent="0.25">
      <c r="A2601">
        <v>585.4</v>
      </c>
      <c r="B2601">
        <v>63.53</v>
      </c>
      <c r="C2601" t="s">
        <v>21</v>
      </c>
    </row>
    <row r="2602" spans="1:3" x14ac:dyDescent="0.25">
      <c r="A2602">
        <v>596.29999999999995</v>
      </c>
      <c r="B2602">
        <v>63.24</v>
      </c>
      <c r="C2602" t="s">
        <v>21</v>
      </c>
    </row>
    <row r="2603" spans="1:3" x14ac:dyDescent="0.25">
      <c r="A2603">
        <v>432</v>
      </c>
      <c r="B2603">
        <v>47.25</v>
      </c>
      <c r="C2603" t="s">
        <v>21</v>
      </c>
    </row>
    <row r="2604" spans="1:3" x14ac:dyDescent="0.25">
      <c r="A2604">
        <v>584.30000000000007</v>
      </c>
      <c r="B2604">
        <v>56.14</v>
      </c>
      <c r="C2604" t="s">
        <v>22</v>
      </c>
    </row>
    <row r="2605" spans="1:3" x14ac:dyDescent="0.25">
      <c r="A2605">
        <v>631.4</v>
      </c>
      <c r="B2605">
        <v>70.459999999999994</v>
      </c>
      <c r="C2605" t="s">
        <v>21</v>
      </c>
    </row>
    <row r="2606" spans="1:3" x14ac:dyDescent="0.25">
      <c r="A2606">
        <v>519.9</v>
      </c>
      <c r="B2606">
        <v>52.02</v>
      </c>
      <c r="C2606" t="s">
        <v>21</v>
      </c>
    </row>
    <row r="2607" spans="1:3" x14ac:dyDescent="0.25">
      <c r="A2607">
        <v>643.40000000000009</v>
      </c>
      <c r="B2607">
        <v>65.350000000000009</v>
      </c>
      <c r="C2607" t="s">
        <v>21</v>
      </c>
    </row>
    <row r="2608" spans="1:3" x14ac:dyDescent="0.25">
      <c r="A2608">
        <v>548.29999999999995</v>
      </c>
      <c r="B2608">
        <v>50.33</v>
      </c>
      <c r="C2608" t="s">
        <v>21</v>
      </c>
    </row>
    <row r="2609" spans="1:3" x14ac:dyDescent="0.25">
      <c r="A2609">
        <v>688.5</v>
      </c>
      <c r="B2609">
        <v>66.62</v>
      </c>
      <c r="C2609" t="s">
        <v>21</v>
      </c>
    </row>
    <row r="2610" spans="1:3" x14ac:dyDescent="0.25">
      <c r="A2610">
        <v>646.69999999999993</v>
      </c>
      <c r="B2610">
        <v>66.809999999999988</v>
      </c>
      <c r="C2610" t="s">
        <v>21</v>
      </c>
    </row>
    <row r="2611" spans="1:3" x14ac:dyDescent="0.25">
      <c r="A2611">
        <v>655.80000000000007</v>
      </c>
      <c r="B2611">
        <v>65.320000000000007</v>
      </c>
      <c r="C2611" t="s">
        <v>21</v>
      </c>
    </row>
    <row r="2612" spans="1:3" x14ac:dyDescent="0.25">
      <c r="A2612">
        <v>583.80000000000007</v>
      </c>
      <c r="B2612">
        <v>65.3</v>
      </c>
      <c r="C2612" t="s">
        <v>21</v>
      </c>
    </row>
    <row r="2613" spans="1:3" x14ac:dyDescent="0.25">
      <c r="A2613">
        <v>639.09999999999991</v>
      </c>
      <c r="B2613">
        <v>67.969999999999985</v>
      </c>
      <c r="C2613" t="s">
        <v>21</v>
      </c>
    </row>
    <row r="2614" spans="1:3" x14ac:dyDescent="0.25">
      <c r="A2614">
        <v>665.5</v>
      </c>
      <c r="B2614">
        <v>62.389999999999993</v>
      </c>
      <c r="C2614" t="s">
        <v>21</v>
      </c>
    </row>
    <row r="2615" spans="1:3" x14ac:dyDescent="0.25">
      <c r="A2615">
        <v>706.9</v>
      </c>
      <c r="B2615">
        <v>76.400000000000006</v>
      </c>
      <c r="C2615" t="s">
        <v>22</v>
      </c>
    </row>
    <row r="2616" spans="1:3" x14ac:dyDescent="0.25">
      <c r="A2616">
        <v>734</v>
      </c>
      <c r="B2616">
        <v>72.419999999999987</v>
      </c>
      <c r="C2616" t="s">
        <v>21</v>
      </c>
    </row>
    <row r="2617" spans="1:3" x14ac:dyDescent="0.25">
      <c r="A2617">
        <v>612.20000000000005</v>
      </c>
      <c r="B2617">
        <v>66.08</v>
      </c>
      <c r="C2617" t="s">
        <v>21</v>
      </c>
    </row>
    <row r="2618" spans="1:3" x14ac:dyDescent="0.25">
      <c r="A2618">
        <v>642.79999999999995</v>
      </c>
      <c r="B2618">
        <v>63.609999999999992</v>
      </c>
      <c r="C2618" t="s">
        <v>21</v>
      </c>
    </row>
    <row r="2619" spans="1:3" x14ac:dyDescent="0.25">
      <c r="A2619">
        <v>570.29999999999995</v>
      </c>
      <c r="B2619">
        <v>56.78</v>
      </c>
      <c r="C2619" t="s">
        <v>21</v>
      </c>
    </row>
    <row r="2620" spans="1:3" x14ac:dyDescent="0.25">
      <c r="A2620">
        <v>455.20000000000005</v>
      </c>
      <c r="B2620">
        <v>50.81</v>
      </c>
      <c r="C2620" t="s">
        <v>21</v>
      </c>
    </row>
    <row r="2621" spans="1:3" x14ac:dyDescent="0.25">
      <c r="A2621">
        <v>621.79999999999995</v>
      </c>
      <c r="B2621">
        <v>55.680000000000007</v>
      </c>
      <c r="C2621" t="s">
        <v>21</v>
      </c>
    </row>
    <row r="2622" spans="1:3" x14ac:dyDescent="0.25">
      <c r="A2622">
        <v>625.80000000000007</v>
      </c>
      <c r="B2622">
        <v>55.24</v>
      </c>
      <c r="C2622" t="s">
        <v>21</v>
      </c>
    </row>
    <row r="2623" spans="1:3" x14ac:dyDescent="0.25">
      <c r="A2623">
        <v>675.69999999999993</v>
      </c>
      <c r="B2623">
        <v>75.11999999999999</v>
      </c>
      <c r="C2623" t="s">
        <v>22</v>
      </c>
    </row>
    <row r="2624" spans="1:3" x14ac:dyDescent="0.25">
      <c r="A2624">
        <v>544.1</v>
      </c>
      <c r="B2624">
        <v>51.4</v>
      </c>
      <c r="C2624" t="s">
        <v>21</v>
      </c>
    </row>
    <row r="2625" spans="1:3" x14ac:dyDescent="0.25">
      <c r="A2625">
        <v>535.09999999999991</v>
      </c>
      <c r="B2625">
        <v>58.1</v>
      </c>
      <c r="C2625" t="s">
        <v>21</v>
      </c>
    </row>
    <row r="2626" spans="1:3" x14ac:dyDescent="0.25">
      <c r="A2626">
        <v>753.9</v>
      </c>
      <c r="B2626">
        <v>79.560000000000016</v>
      </c>
      <c r="C2626" t="s">
        <v>22</v>
      </c>
    </row>
    <row r="2627" spans="1:3" x14ac:dyDescent="0.25">
      <c r="A2627">
        <v>679.90000000000009</v>
      </c>
      <c r="B2627">
        <v>74.010000000000005</v>
      </c>
      <c r="C2627" t="s">
        <v>21</v>
      </c>
    </row>
    <row r="2628" spans="1:3" x14ac:dyDescent="0.25">
      <c r="A2628">
        <v>642.79999999999995</v>
      </c>
      <c r="B2628">
        <v>66.489999999999995</v>
      </c>
      <c r="C2628" t="s">
        <v>22</v>
      </c>
    </row>
    <row r="2629" spans="1:3" x14ac:dyDescent="0.25">
      <c r="A2629">
        <v>703.80000000000007</v>
      </c>
      <c r="B2629">
        <v>69.790000000000006</v>
      </c>
      <c r="C2629" t="s">
        <v>21</v>
      </c>
    </row>
    <row r="2630" spans="1:3" x14ac:dyDescent="0.25">
      <c r="A2630">
        <v>649.00000000000011</v>
      </c>
      <c r="B2630">
        <v>59.359999999999992</v>
      </c>
      <c r="C2630" t="s">
        <v>21</v>
      </c>
    </row>
    <row r="2631" spans="1:3" x14ac:dyDescent="0.25">
      <c r="A2631">
        <v>418.6</v>
      </c>
      <c r="B2631">
        <v>39.550000000000004</v>
      </c>
      <c r="C2631" t="s">
        <v>21</v>
      </c>
    </row>
    <row r="2632" spans="1:3" x14ac:dyDescent="0.25">
      <c r="A2632">
        <v>734.19999999999993</v>
      </c>
      <c r="B2632">
        <v>75.48</v>
      </c>
      <c r="C2632" t="s">
        <v>22</v>
      </c>
    </row>
    <row r="2633" spans="1:3" x14ac:dyDescent="0.25">
      <c r="A2633">
        <v>432.8</v>
      </c>
      <c r="B2633">
        <v>41.519999999999996</v>
      </c>
      <c r="C2633" t="s">
        <v>21</v>
      </c>
    </row>
    <row r="2634" spans="1:3" x14ac:dyDescent="0.25">
      <c r="A2634">
        <v>522.69999999999993</v>
      </c>
      <c r="B2634">
        <v>46.7</v>
      </c>
      <c r="C2634" t="s">
        <v>21</v>
      </c>
    </row>
    <row r="2635" spans="1:3" x14ac:dyDescent="0.25">
      <c r="A2635">
        <v>656</v>
      </c>
      <c r="B2635">
        <v>64.2</v>
      </c>
      <c r="C2635" t="s">
        <v>21</v>
      </c>
    </row>
    <row r="2636" spans="1:3" x14ac:dyDescent="0.25">
      <c r="A2636">
        <v>622.6</v>
      </c>
      <c r="B2636">
        <v>62.39</v>
      </c>
      <c r="C2636" t="s">
        <v>21</v>
      </c>
    </row>
    <row r="2637" spans="1:3" x14ac:dyDescent="0.25">
      <c r="A2637">
        <v>495.90000000000003</v>
      </c>
      <c r="B2637">
        <v>51.530000000000008</v>
      </c>
      <c r="C2637" t="s">
        <v>21</v>
      </c>
    </row>
    <row r="2638" spans="1:3" x14ac:dyDescent="0.25">
      <c r="A2638">
        <v>561</v>
      </c>
      <c r="B2638">
        <v>61.56</v>
      </c>
      <c r="C2638" t="s">
        <v>21</v>
      </c>
    </row>
    <row r="2639" spans="1:3" x14ac:dyDescent="0.25">
      <c r="A2639">
        <v>607.1</v>
      </c>
      <c r="B2639">
        <v>58.24</v>
      </c>
      <c r="C2639" t="s">
        <v>21</v>
      </c>
    </row>
    <row r="2640" spans="1:3" x14ac:dyDescent="0.25">
      <c r="A2640">
        <v>447.2</v>
      </c>
      <c r="B2640">
        <v>40.69</v>
      </c>
      <c r="C2640" t="s">
        <v>21</v>
      </c>
    </row>
    <row r="2641" spans="1:3" x14ac:dyDescent="0.25">
      <c r="A2641">
        <v>615.70000000000005</v>
      </c>
      <c r="B2641">
        <v>54.79</v>
      </c>
      <c r="C2641" t="s">
        <v>21</v>
      </c>
    </row>
    <row r="2642" spans="1:3" x14ac:dyDescent="0.25">
      <c r="A2642">
        <v>581.5</v>
      </c>
      <c r="B2642">
        <v>63.110000000000007</v>
      </c>
      <c r="C2642" t="s">
        <v>21</v>
      </c>
    </row>
    <row r="2643" spans="1:3" x14ac:dyDescent="0.25">
      <c r="A2643">
        <v>663.9</v>
      </c>
      <c r="B2643">
        <v>64.02</v>
      </c>
      <c r="C2643" t="s">
        <v>21</v>
      </c>
    </row>
    <row r="2644" spans="1:3" x14ac:dyDescent="0.25">
      <c r="A2644">
        <v>606.4</v>
      </c>
      <c r="B2644">
        <v>56.53</v>
      </c>
      <c r="C2644" t="s">
        <v>21</v>
      </c>
    </row>
    <row r="2645" spans="1:3" x14ac:dyDescent="0.25">
      <c r="A2645">
        <v>741.90000000000009</v>
      </c>
      <c r="B2645">
        <v>70.760000000000005</v>
      </c>
      <c r="C2645" t="s">
        <v>21</v>
      </c>
    </row>
    <row r="2646" spans="1:3" x14ac:dyDescent="0.25">
      <c r="A2646">
        <v>509.29999999999995</v>
      </c>
      <c r="B2646">
        <v>47.730000000000004</v>
      </c>
      <c r="C2646" t="s">
        <v>21</v>
      </c>
    </row>
    <row r="2647" spans="1:3" x14ac:dyDescent="0.25">
      <c r="A2647">
        <v>521.19999999999993</v>
      </c>
      <c r="B2647">
        <v>52.910000000000011</v>
      </c>
      <c r="C2647" t="s">
        <v>21</v>
      </c>
    </row>
    <row r="2648" spans="1:3" x14ac:dyDescent="0.25">
      <c r="A2648">
        <v>615.19999999999993</v>
      </c>
      <c r="B2648">
        <v>60.84</v>
      </c>
      <c r="C2648" t="s">
        <v>21</v>
      </c>
    </row>
    <row r="2649" spans="1:3" x14ac:dyDescent="0.25">
      <c r="A2649">
        <v>585.20000000000005</v>
      </c>
      <c r="B2649">
        <v>65.260000000000005</v>
      </c>
      <c r="C2649" t="s">
        <v>21</v>
      </c>
    </row>
    <row r="2650" spans="1:3" x14ac:dyDescent="0.25">
      <c r="A2650">
        <v>610.1</v>
      </c>
      <c r="B2650">
        <v>59.660000000000004</v>
      </c>
      <c r="C2650" t="s">
        <v>21</v>
      </c>
    </row>
    <row r="2651" spans="1:3" x14ac:dyDescent="0.25">
      <c r="A2651">
        <v>644.1</v>
      </c>
      <c r="B2651">
        <v>57.9</v>
      </c>
      <c r="C2651" t="s">
        <v>21</v>
      </c>
    </row>
    <row r="2652" spans="1:3" x14ac:dyDescent="0.25">
      <c r="A2652">
        <v>557.79999999999995</v>
      </c>
      <c r="B2652">
        <v>57.09</v>
      </c>
      <c r="C2652" t="s">
        <v>21</v>
      </c>
    </row>
    <row r="2653" spans="1:3" x14ac:dyDescent="0.25">
      <c r="A2653">
        <v>599.59999999999991</v>
      </c>
      <c r="B2653">
        <v>64.27</v>
      </c>
      <c r="C2653" t="s">
        <v>21</v>
      </c>
    </row>
    <row r="2654" spans="1:3" x14ac:dyDescent="0.25">
      <c r="A2654">
        <v>553.6</v>
      </c>
      <c r="B2654">
        <v>52.510000000000005</v>
      </c>
      <c r="C2654" t="s">
        <v>21</v>
      </c>
    </row>
    <row r="2655" spans="1:3" x14ac:dyDescent="0.25">
      <c r="A2655">
        <v>523.30000000000007</v>
      </c>
      <c r="B2655">
        <v>50.6</v>
      </c>
      <c r="C2655" t="s">
        <v>21</v>
      </c>
    </row>
    <row r="2656" spans="1:3" x14ac:dyDescent="0.25">
      <c r="A2656">
        <v>560</v>
      </c>
      <c r="B2656">
        <v>60.9</v>
      </c>
      <c r="C2656" t="s">
        <v>21</v>
      </c>
    </row>
    <row r="2657" spans="1:3" x14ac:dyDescent="0.25">
      <c r="A2657">
        <v>621.79999999999995</v>
      </c>
      <c r="B2657">
        <v>62.95</v>
      </c>
      <c r="C2657" t="s">
        <v>21</v>
      </c>
    </row>
    <row r="2658" spans="1:3" x14ac:dyDescent="0.25">
      <c r="A2658">
        <v>520</v>
      </c>
      <c r="B2658">
        <v>54.25</v>
      </c>
      <c r="C2658" t="s">
        <v>21</v>
      </c>
    </row>
    <row r="2659" spans="1:3" x14ac:dyDescent="0.25">
      <c r="A2659">
        <v>563.80000000000007</v>
      </c>
      <c r="B2659">
        <v>51.2</v>
      </c>
      <c r="C2659" t="s">
        <v>21</v>
      </c>
    </row>
    <row r="2660" spans="1:3" x14ac:dyDescent="0.25">
      <c r="A2660">
        <v>637.79999999999995</v>
      </c>
      <c r="B2660">
        <v>68.570000000000007</v>
      </c>
      <c r="C2660" t="s">
        <v>21</v>
      </c>
    </row>
    <row r="2661" spans="1:3" x14ac:dyDescent="0.25">
      <c r="A2661">
        <v>461.60000000000008</v>
      </c>
      <c r="B2661">
        <v>49.76</v>
      </c>
      <c r="C2661" t="s">
        <v>22</v>
      </c>
    </row>
    <row r="2662" spans="1:3" x14ac:dyDescent="0.25">
      <c r="A2662">
        <v>546.1</v>
      </c>
      <c r="B2662">
        <v>52.629999999999995</v>
      </c>
      <c r="C2662" t="s">
        <v>21</v>
      </c>
    </row>
    <row r="2663" spans="1:3" x14ac:dyDescent="0.25">
      <c r="A2663">
        <v>481.5</v>
      </c>
      <c r="B2663">
        <v>51.41</v>
      </c>
      <c r="C2663" t="s">
        <v>21</v>
      </c>
    </row>
    <row r="2664" spans="1:3" x14ac:dyDescent="0.25">
      <c r="A2664">
        <v>632</v>
      </c>
      <c r="B2664">
        <v>67.91</v>
      </c>
      <c r="C2664" t="s">
        <v>21</v>
      </c>
    </row>
    <row r="2665" spans="1:3" x14ac:dyDescent="0.25">
      <c r="A2665">
        <v>745.1</v>
      </c>
      <c r="B2665">
        <v>74.69</v>
      </c>
      <c r="C2665" t="s">
        <v>22</v>
      </c>
    </row>
    <row r="2666" spans="1:3" x14ac:dyDescent="0.25">
      <c r="A2666">
        <v>704.7</v>
      </c>
      <c r="B2666">
        <v>72.25</v>
      </c>
      <c r="C2666" t="s">
        <v>21</v>
      </c>
    </row>
    <row r="2667" spans="1:3" x14ac:dyDescent="0.25">
      <c r="A2667">
        <v>622.1</v>
      </c>
      <c r="B2667">
        <v>54.39</v>
      </c>
      <c r="C2667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38"/>
  <sheetViews>
    <sheetView topLeftCell="A4519" workbookViewId="0">
      <selection activeCell="K4536" sqref="K4536"/>
    </sheetView>
  </sheetViews>
  <sheetFormatPr defaultRowHeight="14.3" x14ac:dyDescent="0.25"/>
  <cols>
    <col min="1" max="1" width="14.5" customWidth="1"/>
    <col min="2" max="2" width="16" customWidth="1"/>
    <col min="3" max="3" width="14" customWidth="1"/>
    <col min="4" max="4" width="15.125" customWidth="1"/>
  </cols>
  <sheetData>
    <row r="1" spans="1:4" x14ac:dyDescent="0.25">
      <c r="A1" t="s">
        <v>93</v>
      </c>
      <c r="B1" t="s">
        <v>94</v>
      </c>
      <c r="C1" t="s">
        <v>95</v>
      </c>
      <c r="D1" t="s">
        <v>96</v>
      </c>
    </row>
    <row r="2" spans="1:4" x14ac:dyDescent="0.25">
      <c r="A2" t="e">
        <f>IF(ChurnData!C2="Yes", ChurnData!A2, NA())</f>
        <v>#N/A</v>
      </c>
      <c r="B2" t="e">
        <f>IF(ChurnData!C2="Yes", ChurnData!B2, NA())</f>
        <v>#N/A</v>
      </c>
      <c r="C2">
        <f>IF(ChurnData!C2="No", ChurnData!A2, NA())</f>
        <v>503.7</v>
      </c>
      <c r="D2">
        <f>IF(ChurnData!C2="No", ChurnData!B2, NA())</f>
        <v>58.03</v>
      </c>
    </row>
    <row r="3" spans="1:4" x14ac:dyDescent="0.25">
      <c r="A3" t="e">
        <f>IF(ChurnData!C3="Yes", ChurnData!A3, NA())</f>
        <v>#N/A</v>
      </c>
      <c r="B3" t="e">
        <f>IF(ChurnData!C3="Yes", ChurnData!B3, NA())</f>
        <v>#N/A</v>
      </c>
      <c r="C3">
        <f>IF(ChurnData!C3="No", ChurnData!A3, NA())</f>
        <v>532.39999999999986</v>
      </c>
      <c r="D3">
        <f>IF(ChurnData!C3="No", ChurnData!B3, NA())</f>
        <v>64.210000000000008</v>
      </c>
    </row>
    <row r="4" spans="1:4" x14ac:dyDescent="0.25">
      <c r="A4" t="e">
        <f>IF(ChurnData!C4="Yes", ChurnData!A4, NA())</f>
        <v>#N/A</v>
      </c>
      <c r="B4" t="e">
        <f>IF(ChurnData!C4="Yes", ChurnData!B4, NA())</f>
        <v>#N/A</v>
      </c>
      <c r="C4">
        <f>IF(ChurnData!C4="No", ChurnData!A4, NA())</f>
        <v>584.5</v>
      </c>
      <c r="D4">
        <f>IF(ChurnData!C4="No", ChurnData!B4, NA())</f>
        <v>56.790000000000006</v>
      </c>
    </row>
    <row r="5" spans="1:4" x14ac:dyDescent="0.25">
      <c r="A5">
        <f>IF(ChurnData!C5="Yes", ChurnData!A5, NA())</f>
        <v>345.59999999999997</v>
      </c>
      <c r="B5">
        <f>IF(ChurnData!C5="Yes", ChurnData!B5, NA())</f>
        <v>31.05</v>
      </c>
      <c r="C5" t="e">
        <f>IF(ChurnData!C5="No", ChurnData!A5, NA())</f>
        <v>#N/A</v>
      </c>
      <c r="D5" t="e">
        <f>IF(ChurnData!C5="No", ChurnData!B5, NA())</f>
        <v>#N/A</v>
      </c>
    </row>
    <row r="6" spans="1:4" x14ac:dyDescent="0.25">
      <c r="A6" t="e">
        <f>IF(ChurnData!C6="Yes", ChurnData!A6, NA())</f>
        <v>#N/A</v>
      </c>
      <c r="B6" t="e">
        <f>IF(ChurnData!C6="Yes", ChurnData!B6, NA())</f>
        <v>#N/A</v>
      </c>
      <c r="C6">
        <f>IF(ChurnData!C6="No", ChurnData!A6, NA())</f>
        <v>527.90000000000009</v>
      </c>
      <c r="D6">
        <f>IF(ChurnData!C6="No", ChurnData!B6, NA())</f>
        <v>59.35</v>
      </c>
    </row>
    <row r="7" spans="1:4" x14ac:dyDescent="0.25">
      <c r="A7" t="e">
        <f>IF(ChurnData!C7="Yes", ChurnData!A7, NA())</f>
        <v>#N/A</v>
      </c>
      <c r="B7" t="e">
        <f>IF(ChurnData!C7="Yes", ChurnData!B7, NA())</f>
        <v>#N/A</v>
      </c>
      <c r="C7">
        <f>IF(ChurnData!C7="No", ChurnData!A7, NA())</f>
        <v>614.4</v>
      </c>
      <c r="D7">
        <f>IF(ChurnData!C7="No", ChurnData!B7, NA())</f>
        <v>67.040000000000006</v>
      </c>
    </row>
    <row r="8" spans="1:4" x14ac:dyDescent="0.25">
      <c r="A8" t="e">
        <f>IF(ChurnData!C8="Yes", ChurnData!A8, NA())</f>
        <v>#N/A</v>
      </c>
      <c r="B8" t="e">
        <f>IF(ChurnData!C8="Yes", ChurnData!B8, NA())</f>
        <v>#N/A</v>
      </c>
      <c r="C8">
        <f>IF(ChurnData!C8="No", ChurnData!A8, NA())</f>
        <v>628.4</v>
      </c>
      <c r="D8">
        <f>IF(ChurnData!C8="No", ChurnData!B8, NA())</f>
        <v>61.83</v>
      </c>
    </row>
    <row r="9" spans="1:4" x14ac:dyDescent="0.25">
      <c r="A9" t="e">
        <f>IF(ChurnData!C9="Yes", ChurnData!A9, NA())</f>
        <v>#N/A</v>
      </c>
      <c r="B9" t="e">
        <f>IF(ChurnData!C9="Yes", ChurnData!B9, NA())</f>
        <v>#N/A</v>
      </c>
      <c r="C9">
        <f>IF(ChurnData!C9="No", ChurnData!A9, NA())</f>
        <v>605.30000000000007</v>
      </c>
      <c r="D9">
        <f>IF(ChurnData!C9="No", ChurnData!B9, NA())</f>
        <v>61.44</v>
      </c>
    </row>
    <row r="10" spans="1:4" x14ac:dyDescent="0.25">
      <c r="A10" t="e">
        <f>IF(ChurnData!C10="Yes", ChurnData!A10, NA())</f>
        <v>#N/A</v>
      </c>
      <c r="B10" t="e">
        <f>IF(ChurnData!C10="Yes", ChurnData!B10, NA())</f>
        <v>#N/A</v>
      </c>
      <c r="C10">
        <f>IF(ChurnData!C10="No", ChurnData!A10, NA())</f>
        <v>558.20000000000005</v>
      </c>
      <c r="D10">
        <f>IF(ChurnData!C10="No", ChurnData!B10, NA())</f>
        <v>52.57</v>
      </c>
    </row>
    <row r="11" spans="1:4" x14ac:dyDescent="0.25">
      <c r="A11">
        <f>IF(ChurnData!C11="Yes", ChurnData!A11, NA())</f>
        <v>522.6</v>
      </c>
      <c r="B11">
        <f>IF(ChurnData!C11="Yes", ChurnData!B11, NA())</f>
        <v>54.22</v>
      </c>
      <c r="C11" t="e">
        <f>IF(ChurnData!C11="No", ChurnData!A11, NA())</f>
        <v>#N/A</v>
      </c>
      <c r="D11" t="e">
        <f>IF(ChurnData!C11="No", ChurnData!B11, NA())</f>
        <v>#N/A</v>
      </c>
    </row>
    <row r="12" spans="1:4" x14ac:dyDescent="0.25">
      <c r="A12" t="e">
        <f>IF(ChurnData!C12="Yes", ChurnData!A12, NA())</f>
        <v>#N/A</v>
      </c>
      <c r="B12" t="e">
        <f>IF(ChurnData!C12="Yes", ChurnData!B12, NA())</f>
        <v>#N/A</v>
      </c>
      <c r="C12">
        <f>IF(ChurnData!C12="No", ChurnData!A12, NA())</f>
        <v>497.00000000000006</v>
      </c>
      <c r="D12">
        <f>IF(ChurnData!C12="No", ChurnData!B12, NA())</f>
        <v>58.889999999999993</v>
      </c>
    </row>
    <row r="13" spans="1:4" x14ac:dyDescent="0.25">
      <c r="A13" t="e">
        <f>IF(ChurnData!C13="Yes", ChurnData!A13, NA())</f>
        <v>#N/A</v>
      </c>
      <c r="B13" t="e">
        <f>IF(ChurnData!C13="Yes", ChurnData!B13, NA())</f>
        <v>#N/A</v>
      </c>
      <c r="C13">
        <f>IF(ChurnData!C13="No", ChurnData!A13, NA())</f>
        <v>545.5</v>
      </c>
      <c r="D13">
        <f>IF(ChurnData!C13="No", ChurnData!B13, NA())</f>
        <v>56.22</v>
      </c>
    </row>
    <row r="14" spans="1:4" x14ac:dyDescent="0.25">
      <c r="A14" t="e">
        <f>IF(ChurnData!C14="Yes", ChurnData!A14, NA())</f>
        <v>#N/A</v>
      </c>
      <c r="B14" t="e">
        <f>IF(ChurnData!C14="Yes", ChurnData!B14, NA())</f>
        <v>#N/A</v>
      </c>
      <c r="C14">
        <f>IF(ChurnData!C14="No", ChurnData!A14, NA())</f>
        <v>653</v>
      </c>
      <c r="D14">
        <f>IF(ChurnData!C14="No", ChurnData!B14, NA())</f>
        <v>63.58</v>
      </c>
    </row>
    <row r="15" spans="1:4" x14ac:dyDescent="0.25">
      <c r="A15" t="e">
        <f>IF(ChurnData!C15="Yes", ChurnData!A15, NA())</f>
        <v>#N/A</v>
      </c>
      <c r="B15" t="e">
        <f>IF(ChurnData!C15="Yes", ChurnData!B15, NA())</f>
        <v>#N/A</v>
      </c>
      <c r="C15">
        <f>IF(ChurnData!C15="No", ChurnData!A15, NA())</f>
        <v>429.20000000000005</v>
      </c>
      <c r="D15">
        <f>IF(ChurnData!C15="No", ChurnData!B15, NA())</f>
        <v>41.85</v>
      </c>
    </row>
    <row r="16" spans="1:4" x14ac:dyDescent="0.25">
      <c r="A16" t="e">
        <f>IF(ChurnData!C16="Yes", ChurnData!A16, NA())</f>
        <v>#N/A</v>
      </c>
      <c r="B16" t="e">
        <f>IF(ChurnData!C16="Yes", ChurnData!B16, NA())</f>
        <v>#N/A</v>
      </c>
      <c r="C16">
        <f>IF(ChurnData!C16="No", ChurnData!A16, NA())</f>
        <v>523.4</v>
      </c>
      <c r="D16">
        <f>IF(ChurnData!C16="No", ChurnData!B16, NA())</f>
        <v>47.9</v>
      </c>
    </row>
    <row r="17" spans="1:4" x14ac:dyDescent="0.25">
      <c r="A17" t="e">
        <f>IF(ChurnData!C17="Yes", ChurnData!A17, NA())</f>
        <v>#N/A</v>
      </c>
      <c r="B17" t="e">
        <f>IF(ChurnData!C17="Yes", ChurnData!B17, NA())</f>
        <v>#N/A</v>
      </c>
      <c r="C17">
        <f>IF(ChurnData!C17="No", ChurnData!A17, NA())</f>
        <v>621.30000000000007</v>
      </c>
      <c r="D17">
        <f>IF(ChurnData!C17="No", ChurnData!B17, NA())</f>
        <v>57.610000000000007</v>
      </c>
    </row>
    <row r="18" spans="1:4" x14ac:dyDescent="0.25">
      <c r="A18" t="e">
        <f>IF(ChurnData!C18="Yes", ChurnData!A18, NA())</f>
        <v>#N/A</v>
      </c>
      <c r="B18" t="e">
        <f>IF(ChurnData!C18="Yes", ChurnData!B18, NA())</f>
        <v>#N/A</v>
      </c>
      <c r="C18">
        <f>IF(ChurnData!C18="No", ChurnData!A18, NA())</f>
        <v>453.49999999999994</v>
      </c>
      <c r="D18">
        <f>IF(ChurnData!C18="No", ChurnData!B18, NA())</f>
        <v>47.66</v>
      </c>
    </row>
    <row r="19" spans="1:4" x14ac:dyDescent="0.25">
      <c r="A19" t="e">
        <f>IF(ChurnData!C19="Yes", ChurnData!A19, NA())</f>
        <v>#N/A</v>
      </c>
      <c r="B19" t="e">
        <f>IF(ChurnData!C19="Yes", ChurnData!B19, NA())</f>
        <v>#N/A</v>
      </c>
      <c r="C19">
        <f>IF(ChurnData!C19="No", ChurnData!A19, NA())</f>
        <v>428</v>
      </c>
      <c r="D19">
        <f>IF(ChurnData!C19="No", ChurnData!B19, NA())</f>
        <v>48.97999999999999</v>
      </c>
    </row>
    <row r="20" spans="1:4" x14ac:dyDescent="0.25">
      <c r="A20" t="e">
        <f>IF(ChurnData!C20="Yes", ChurnData!A20, NA())</f>
        <v>#N/A</v>
      </c>
      <c r="B20" t="e">
        <f>IF(ChurnData!C20="Yes", ChurnData!B20, NA())</f>
        <v>#N/A</v>
      </c>
      <c r="C20">
        <f>IF(ChurnData!C20="No", ChurnData!A20, NA())</f>
        <v>476.50000000000006</v>
      </c>
      <c r="D20">
        <f>IF(ChurnData!C20="No", ChurnData!B20, NA())</f>
        <v>52.57</v>
      </c>
    </row>
    <row r="21" spans="1:4" x14ac:dyDescent="0.25">
      <c r="A21" t="e">
        <f>IF(ChurnData!C21="Yes", ChurnData!A21, NA())</f>
        <v>#N/A</v>
      </c>
      <c r="B21" t="e">
        <f>IF(ChurnData!C21="Yes", ChurnData!B21, NA())</f>
        <v>#N/A</v>
      </c>
      <c r="C21">
        <f>IF(ChurnData!C21="No", ChurnData!A21, NA())</f>
        <v>535.4</v>
      </c>
      <c r="D21">
        <f>IF(ChurnData!C21="No", ChurnData!B21, NA())</f>
        <v>54.43</v>
      </c>
    </row>
    <row r="22" spans="1:4" x14ac:dyDescent="0.25">
      <c r="A22" t="e">
        <f>IF(ChurnData!C22="Yes", ChurnData!A22, NA())</f>
        <v>#N/A</v>
      </c>
      <c r="B22" t="e">
        <f>IF(ChurnData!C22="Yes", ChurnData!B22, NA())</f>
        <v>#N/A</v>
      </c>
      <c r="C22">
        <f>IF(ChurnData!C22="No", ChurnData!A22, NA())</f>
        <v>435</v>
      </c>
      <c r="D22">
        <f>IF(ChurnData!C22="No", ChurnData!B22, NA())</f>
        <v>40</v>
      </c>
    </row>
    <row r="23" spans="1:4" x14ac:dyDescent="0.25">
      <c r="A23" t="e">
        <f>IF(ChurnData!C23="Yes", ChurnData!A23, NA())</f>
        <v>#N/A</v>
      </c>
      <c r="B23" t="e">
        <f>IF(ChurnData!C23="Yes", ChurnData!B23, NA())</f>
        <v>#N/A</v>
      </c>
      <c r="C23">
        <f>IF(ChurnData!C23="No", ChurnData!A23, NA())</f>
        <v>561.69999999999993</v>
      </c>
      <c r="D23">
        <f>IF(ChurnData!C23="No", ChurnData!B23, NA())</f>
        <v>51.47</v>
      </c>
    </row>
    <row r="24" spans="1:4" x14ac:dyDescent="0.25">
      <c r="A24" t="e">
        <f>IF(ChurnData!C24="Yes", ChurnData!A24, NA())</f>
        <v>#N/A</v>
      </c>
      <c r="B24" t="e">
        <f>IF(ChurnData!C24="Yes", ChurnData!B24, NA())</f>
        <v>#N/A</v>
      </c>
      <c r="C24">
        <f>IF(ChurnData!C24="No", ChurnData!A24, NA())</f>
        <v>655.4</v>
      </c>
      <c r="D24">
        <f>IF(ChurnData!C24="No", ChurnData!B24, NA())</f>
        <v>63.75</v>
      </c>
    </row>
    <row r="25" spans="1:4" x14ac:dyDescent="0.25">
      <c r="A25" t="e">
        <f>IF(ChurnData!C25="Yes", ChurnData!A25, NA())</f>
        <v>#N/A</v>
      </c>
      <c r="B25" t="e">
        <f>IF(ChurnData!C25="Yes", ChurnData!B25, NA())</f>
        <v>#N/A</v>
      </c>
      <c r="C25">
        <f>IF(ChurnData!C25="No", ChurnData!A25, NA())</f>
        <v>541.09999999999991</v>
      </c>
      <c r="D25">
        <f>IF(ChurnData!C25="No", ChurnData!B25, NA())</f>
        <v>52.12</v>
      </c>
    </row>
    <row r="26" spans="1:4" x14ac:dyDescent="0.25">
      <c r="A26" t="e">
        <f>IF(ChurnData!C26="Yes", ChurnData!A26, NA())</f>
        <v>#N/A</v>
      </c>
      <c r="B26" t="e">
        <f>IF(ChurnData!C26="Yes", ChurnData!B26, NA())</f>
        <v>#N/A</v>
      </c>
      <c r="C26">
        <f>IF(ChurnData!C26="No", ChurnData!A26, NA())</f>
        <v>475.49999999999994</v>
      </c>
      <c r="D26">
        <f>IF(ChurnData!C26="No", ChurnData!B26, NA())</f>
        <v>50.32</v>
      </c>
    </row>
    <row r="27" spans="1:4" x14ac:dyDescent="0.25">
      <c r="A27" t="e">
        <f>IF(ChurnData!C27="Yes", ChurnData!A27, NA())</f>
        <v>#N/A</v>
      </c>
      <c r="B27" t="e">
        <f>IF(ChurnData!C27="Yes", ChurnData!B27, NA())</f>
        <v>#N/A</v>
      </c>
      <c r="C27">
        <f>IF(ChurnData!C27="No", ChurnData!A27, NA())</f>
        <v>746.40000000000009</v>
      </c>
      <c r="D27">
        <f>IF(ChurnData!C27="No", ChurnData!B27, NA())</f>
        <v>69.739999999999995</v>
      </c>
    </row>
    <row r="28" spans="1:4" x14ac:dyDescent="0.25">
      <c r="A28" t="e">
        <f>IF(ChurnData!C28="Yes", ChurnData!A28, NA())</f>
        <v>#N/A</v>
      </c>
      <c r="B28" t="e">
        <f>IF(ChurnData!C28="Yes", ChurnData!B28, NA())</f>
        <v>#N/A</v>
      </c>
      <c r="C28">
        <f>IF(ChurnData!C28="No", ChurnData!A28, NA())</f>
        <v>493.8</v>
      </c>
      <c r="D28">
        <f>IF(ChurnData!C28="No", ChurnData!B28, NA())</f>
        <v>49.89</v>
      </c>
    </row>
    <row r="29" spans="1:4" x14ac:dyDescent="0.25">
      <c r="A29" t="e">
        <f>IF(ChurnData!C29="Yes", ChurnData!A29, NA())</f>
        <v>#N/A</v>
      </c>
      <c r="B29" t="e">
        <f>IF(ChurnData!C29="Yes", ChurnData!B29, NA())</f>
        <v>#N/A</v>
      </c>
      <c r="C29">
        <f>IF(ChurnData!C29="No", ChurnData!A29, NA())</f>
        <v>555.1</v>
      </c>
      <c r="D29">
        <f>IF(ChurnData!C29="No", ChurnData!B29, NA())</f>
        <v>52.83</v>
      </c>
    </row>
    <row r="30" spans="1:4" x14ac:dyDescent="0.25">
      <c r="A30" t="e">
        <f>IF(ChurnData!C30="Yes", ChurnData!A30, NA())</f>
        <v>#N/A</v>
      </c>
      <c r="B30" t="e">
        <f>IF(ChurnData!C30="Yes", ChurnData!B30, NA())</f>
        <v>#N/A</v>
      </c>
      <c r="C30">
        <f>IF(ChurnData!C30="No", ChurnData!A30, NA())</f>
        <v>616.70000000000005</v>
      </c>
      <c r="D30">
        <f>IF(ChurnData!C30="No", ChurnData!B30, NA())</f>
        <v>58.870000000000005</v>
      </c>
    </row>
    <row r="31" spans="1:4" x14ac:dyDescent="0.25">
      <c r="A31" t="e">
        <f>IF(ChurnData!C31="Yes", ChurnData!A31, NA())</f>
        <v>#N/A</v>
      </c>
      <c r="B31" t="e">
        <f>IF(ChurnData!C31="Yes", ChurnData!B31, NA())</f>
        <v>#N/A</v>
      </c>
      <c r="C31">
        <f>IF(ChurnData!C31="No", ChurnData!A31, NA())</f>
        <v>420.2</v>
      </c>
      <c r="D31">
        <f>IF(ChurnData!C31="No", ChurnData!B31, NA())</f>
        <v>37.18</v>
      </c>
    </row>
    <row r="32" spans="1:4" x14ac:dyDescent="0.25">
      <c r="A32" t="e">
        <f>IF(ChurnData!C32="Yes", ChurnData!A32, NA())</f>
        <v>#N/A</v>
      </c>
      <c r="B32" t="e">
        <f>IF(ChurnData!C32="Yes", ChurnData!B32, NA())</f>
        <v>#N/A</v>
      </c>
      <c r="C32">
        <f>IF(ChurnData!C32="No", ChurnData!A32, NA())</f>
        <v>763.10000000000014</v>
      </c>
      <c r="D32">
        <f>IF(ChurnData!C32="No", ChurnData!B32, NA())</f>
        <v>81.169999999999987</v>
      </c>
    </row>
    <row r="33" spans="1:4" x14ac:dyDescent="0.25">
      <c r="A33" t="e">
        <f>IF(ChurnData!C33="Yes", ChurnData!A33, NA())</f>
        <v>#N/A</v>
      </c>
      <c r="B33" t="e">
        <f>IF(ChurnData!C33="Yes", ChurnData!B33, NA())</f>
        <v>#N/A</v>
      </c>
      <c r="C33">
        <f>IF(ChurnData!C33="No", ChurnData!A33, NA())</f>
        <v>740.2</v>
      </c>
      <c r="D33">
        <f>IF(ChurnData!C33="No", ChurnData!B33, NA())</f>
        <v>69.680000000000007</v>
      </c>
    </row>
    <row r="34" spans="1:4" x14ac:dyDescent="0.25">
      <c r="A34" t="e">
        <f>IF(ChurnData!C34="Yes", ChurnData!A34, NA())</f>
        <v>#N/A</v>
      </c>
      <c r="B34" t="e">
        <f>IF(ChurnData!C34="Yes", ChurnData!B34, NA())</f>
        <v>#N/A</v>
      </c>
      <c r="C34">
        <f>IF(ChurnData!C34="No", ChurnData!A34, NA())</f>
        <v>633.70000000000005</v>
      </c>
      <c r="D34">
        <f>IF(ChurnData!C34="No", ChurnData!B34, NA())</f>
        <v>70.75</v>
      </c>
    </row>
    <row r="35" spans="1:4" x14ac:dyDescent="0.25">
      <c r="A35" t="e">
        <f>IF(ChurnData!C35="Yes", ChurnData!A35, NA())</f>
        <v>#N/A</v>
      </c>
      <c r="B35" t="e">
        <f>IF(ChurnData!C35="Yes", ChurnData!B35, NA())</f>
        <v>#N/A</v>
      </c>
      <c r="C35">
        <f>IF(ChurnData!C35="No", ChurnData!A35, NA())</f>
        <v>636.9</v>
      </c>
      <c r="D35">
        <f>IF(ChurnData!C35="No", ChurnData!B35, NA())</f>
        <v>63.58</v>
      </c>
    </row>
    <row r="36" spans="1:4" x14ac:dyDescent="0.25">
      <c r="A36" t="e">
        <f>IF(ChurnData!C36="Yes", ChurnData!A36, NA())</f>
        <v>#N/A</v>
      </c>
      <c r="B36" t="e">
        <f>IF(ChurnData!C36="Yes", ChurnData!B36, NA())</f>
        <v>#N/A</v>
      </c>
      <c r="C36">
        <f>IF(ChurnData!C36="No", ChurnData!A36, NA())</f>
        <v>655.4</v>
      </c>
      <c r="D36">
        <f>IF(ChurnData!C36="No", ChurnData!B36, NA())</f>
        <v>64.170000000000016</v>
      </c>
    </row>
    <row r="37" spans="1:4" x14ac:dyDescent="0.25">
      <c r="A37" t="e">
        <f>IF(ChurnData!C37="Yes", ChurnData!A37, NA())</f>
        <v>#N/A</v>
      </c>
      <c r="B37" t="e">
        <f>IF(ChurnData!C37="Yes", ChurnData!B37, NA())</f>
        <v>#N/A</v>
      </c>
      <c r="C37">
        <f>IF(ChurnData!C37="No", ChurnData!A37, NA())</f>
        <v>706.4</v>
      </c>
      <c r="D37">
        <f>IF(ChurnData!C37="No", ChurnData!B37, NA())</f>
        <v>65.289999999999992</v>
      </c>
    </row>
    <row r="38" spans="1:4" x14ac:dyDescent="0.25">
      <c r="A38" t="e">
        <f>IF(ChurnData!C38="Yes", ChurnData!A38, NA())</f>
        <v>#N/A</v>
      </c>
      <c r="B38" t="e">
        <f>IF(ChurnData!C38="Yes", ChurnData!B38, NA())</f>
        <v>#N/A</v>
      </c>
      <c r="C38">
        <f>IF(ChurnData!C38="No", ChurnData!A38, NA())</f>
        <v>515.4</v>
      </c>
      <c r="D38">
        <f>IF(ChurnData!C38="No", ChurnData!B38, NA())</f>
        <v>59.07</v>
      </c>
    </row>
    <row r="39" spans="1:4" x14ac:dyDescent="0.25">
      <c r="A39" t="e">
        <f>IF(ChurnData!C39="Yes", ChurnData!A39, NA())</f>
        <v>#N/A</v>
      </c>
      <c r="B39" t="e">
        <f>IF(ChurnData!C39="Yes", ChurnData!B39, NA())</f>
        <v>#N/A</v>
      </c>
      <c r="C39">
        <f>IF(ChurnData!C39="No", ChurnData!A39, NA())</f>
        <v>709.80000000000007</v>
      </c>
      <c r="D39">
        <f>IF(ChurnData!C39="No", ChurnData!B39, NA())</f>
        <v>73.25</v>
      </c>
    </row>
    <row r="40" spans="1:4" x14ac:dyDescent="0.25">
      <c r="A40" t="e">
        <f>IF(ChurnData!C40="Yes", ChurnData!A40, NA())</f>
        <v>#N/A</v>
      </c>
      <c r="B40" t="e">
        <f>IF(ChurnData!C40="Yes", ChurnData!B40, NA())</f>
        <v>#N/A</v>
      </c>
      <c r="C40">
        <f>IF(ChurnData!C40="No", ChurnData!A40, NA())</f>
        <v>623.5</v>
      </c>
      <c r="D40">
        <f>IF(ChurnData!C40="No", ChurnData!B40, NA())</f>
        <v>63.83</v>
      </c>
    </row>
    <row r="41" spans="1:4" x14ac:dyDescent="0.25">
      <c r="A41" t="e">
        <f>IF(ChurnData!C41="Yes", ChurnData!A41, NA())</f>
        <v>#N/A</v>
      </c>
      <c r="B41" t="e">
        <f>IF(ChurnData!C41="Yes", ChurnData!B41, NA())</f>
        <v>#N/A</v>
      </c>
      <c r="C41">
        <f>IF(ChurnData!C41="No", ChurnData!A41, NA())</f>
        <v>605.6</v>
      </c>
      <c r="D41">
        <f>IF(ChurnData!C41="No", ChurnData!B41, NA())</f>
        <v>62.980000000000004</v>
      </c>
    </row>
    <row r="42" spans="1:4" x14ac:dyDescent="0.25">
      <c r="A42" t="e">
        <f>IF(ChurnData!C42="Yes", ChurnData!A42, NA())</f>
        <v>#N/A</v>
      </c>
      <c r="B42" t="e">
        <f>IF(ChurnData!C42="Yes", ChurnData!B42, NA())</f>
        <v>#N/A</v>
      </c>
      <c r="C42">
        <f>IF(ChurnData!C42="No", ChurnData!A42, NA())</f>
        <v>520.1</v>
      </c>
      <c r="D42">
        <f>IF(ChurnData!C42="No", ChurnData!B42, NA())</f>
        <v>49.91</v>
      </c>
    </row>
    <row r="43" spans="1:4" x14ac:dyDescent="0.25">
      <c r="A43" t="e">
        <f>IF(ChurnData!C43="Yes", ChurnData!A43, NA())</f>
        <v>#N/A</v>
      </c>
      <c r="B43" t="e">
        <f>IF(ChurnData!C43="Yes", ChurnData!B43, NA())</f>
        <v>#N/A</v>
      </c>
      <c r="C43">
        <f>IF(ChurnData!C43="No", ChurnData!A43, NA())</f>
        <v>581.79999999999995</v>
      </c>
      <c r="D43">
        <f>IF(ChurnData!C43="No", ChurnData!B43, NA())</f>
        <v>67.180000000000007</v>
      </c>
    </row>
    <row r="44" spans="1:4" x14ac:dyDescent="0.25">
      <c r="A44">
        <f>IF(ChurnData!C44="Yes", ChurnData!A44, NA())</f>
        <v>624.19999999999993</v>
      </c>
      <c r="B44">
        <f>IF(ChurnData!C44="Yes", ChurnData!B44, NA())</f>
        <v>68.61999999999999</v>
      </c>
      <c r="C44" t="e">
        <f>IF(ChurnData!C44="No", ChurnData!A44, NA())</f>
        <v>#N/A</v>
      </c>
      <c r="D44" t="e">
        <f>IF(ChurnData!C44="No", ChurnData!B44, NA())</f>
        <v>#N/A</v>
      </c>
    </row>
    <row r="45" spans="1:4" x14ac:dyDescent="0.25">
      <c r="A45" t="e">
        <f>IF(ChurnData!C45="Yes", ChurnData!A45, NA())</f>
        <v>#N/A</v>
      </c>
      <c r="B45" t="e">
        <f>IF(ChurnData!C45="Yes", ChurnData!B45, NA())</f>
        <v>#N/A</v>
      </c>
      <c r="C45">
        <f>IF(ChurnData!C45="No", ChurnData!A45, NA())</f>
        <v>654.19999999999993</v>
      </c>
      <c r="D45">
        <f>IF(ChurnData!C45="No", ChurnData!B45, NA())</f>
        <v>67.61</v>
      </c>
    </row>
    <row r="46" spans="1:4" x14ac:dyDescent="0.25">
      <c r="A46" t="e">
        <f>IF(ChurnData!C46="Yes", ChurnData!A46, NA())</f>
        <v>#N/A</v>
      </c>
      <c r="B46" t="e">
        <f>IF(ChurnData!C46="Yes", ChurnData!B46, NA())</f>
        <v>#N/A</v>
      </c>
      <c r="C46">
        <f>IF(ChurnData!C46="No", ChurnData!A46, NA())</f>
        <v>591.69999999999993</v>
      </c>
      <c r="D46">
        <f>IF(ChurnData!C46="No", ChurnData!B46, NA())</f>
        <v>57.120000000000005</v>
      </c>
    </row>
    <row r="47" spans="1:4" x14ac:dyDescent="0.25">
      <c r="A47" t="e">
        <f>IF(ChurnData!C47="Yes", ChurnData!A47, NA())</f>
        <v>#N/A</v>
      </c>
      <c r="B47" t="e">
        <f>IF(ChurnData!C47="Yes", ChurnData!B47, NA())</f>
        <v>#N/A</v>
      </c>
      <c r="C47">
        <f>IF(ChurnData!C47="No", ChurnData!A47, NA())</f>
        <v>561.60000000000014</v>
      </c>
      <c r="D47">
        <f>IF(ChurnData!C47="No", ChurnData!B47, NA())</f>
        <v>50.95</v>
      </c>
    </row>
    <row r="48" spans="1:4" x14ac:dyDescent="0.25">
      <c r="A48" t="e">
        <f>IF(ChurnData!C48="Yes", ChurnData!A48, NA())</f>
        <v>#N/A</v>
      </c>
      <c r="B48" t="e">
        <f>IF(ChurnData!C48="Yes", ChurnData!B48, NA())</f>
        <v>#N/A</v>
      </c>
      <c r="C48">
        <f>IF(ChurnData!C48="No", ChurnData!A48, NA())</f>
        <v>528.9</v>
      </c>
      <c r="D48">
        <f>IF(ChurnData!C48="No", ChurnData!B48, NA())</f>
        <v>57.68</v>
      </c>
    </row>
    <row r="49" spans="1:4" x14ac:dyDescent="0.25">
      <c r="A49" t="e">
        <f>IF(ChurnData!C49="Yes", ChurnData!A49, NA())</f>
        <v>#N/A</v>
      </c>
      <c r="B49" t="e">
        <f>IF(ChurnData!C49="Yes", ChurnData!B49, NA())</f>
        <v>#N/A</v>
      </c>
      <c r="C49">
        <f>IF(ChurnData!C49="No", ChurnData!A49, NA())</f>
        <v>509.99999999999994</v>
      </c>
      <c r="D49">
        <f>IF(ChurnData!C49="No", ChurnData!B49, NA())</f>
        <v>55.83</v>
      </c>
    </row>
    <row r="50" spans="1:4" x14ac:dyDescent="0.25">
      <c r="A50" t="e">
        <f>IF(ChurnData!C50="Yes", ChurnData!A50, NA())</f>
        <v>#N/A</v>
      </c>
      <c r="B50" t="e">
        <f>IF(ChurnData!C50="Yes", ChurnData!B50, NA())</f>
        <v>#N/A</v>
      </c>
      <c r="C50">
        <f>IF(ChurnData!C50="No", ChurnData!A50, NA())</f>
        <v>663.8</v>
      </c>
      <c r="D50">
        <f>IF(ChurnData!C50="No", ChurnData!B50, NA())</f>
        <v>67.88</v>
      </c>
    </row>
    <row r="51" spans="1:4" x14ac:dyDescent="0.25">
      <c r="A51" t="e">
        <f>IF(ChurnData!C51="Yes", ChurnData!A51, NA())</f>
        <v>#N/A</v>
      </c>
      <c r="B51" t="e">
        <f>IF(ChurnData!C51="Yes", ChurnData!B51, NA())</f>
        <v>#N/A</v>
      </c>
      <c r="C51">
        <f>IF(ChurnData!C51="No", ChurnData!A51, NA())</f>
        <v>683.69999999999993</v>
      </c>
      <c r="D51">
        <f>IF(ChurnData!C51="No", ChurnData!B51, NA())</f>
        <v>66.339999999999989</v>
      </c>
    </row>
    <row r="52" spans="1:4" x14ac:dyDescent="0.25">
      <c r="A52" t="e">
        <f>IF(ChurnData!C52="Yes", ChurnData!A52, NA())</f>
        <v>#N/A</v>
      </c>
      <c r="B52" t="e">
        <f>IF(ChurnData!C52="Yes", ChurnData!B52, NA())</f>
        <v>#N/A</v>
      </c>
      <c r="C52">
        <f>IF(ChurnData!C52="No", ChurnData!A52, NA())</f>
        <v>609.30000000000007</v>
      </c>
      <c r="D52">
        <f>IF(ChurnData!C52="No", ChurnData!B52, NA())</f>
        <v>61.83</v>
      </c>
    </row>
    <row r="53" spans="1:4" x14ac:dyDescent="0.25">
      <c r="A53">
        <f>IF(ChurnData!C53="Yes", ChurnData!A53, NA())</f>
        <v>475.99999999999994</v>
      </c>
      <c r="B53">
        <f>IF(ChurnData!C53="Yes", ChurnData!B53, NA())</f>
        <v>48.080000000000005</v>
      </c>
      <c r="C53" t="e">
        <f>IF(ChurnData!C53="No", ChurnData!A53, NA())</f>
        <v>#N/A</v>
      </c>
      <c r="D53" t="e">
        <f>IF(ChurnData!C53="No", ChurnData!B53, NA())</f>
        <v>#N/A</v>
      </c>
    </row>
    <row r="54" spans="1:4" x14ac:dyDescent="0.25">
      <c r="A54" t="e">
        <f>IF(ChurnData!C54="Yes", ChurnData!A54, NA())</f>
        <v>#N/A</v>
      </c>
      <c r="B54" t="e">
        <f>IF(ChurnData!C54="Yes", ChurnData!B54, NA())</f>
        <v>#N/A</v>
      </c>
      <c r="C54">
        <f>IF(ChurnData!C54="No", ChurnData!A54, NA())</f>
        <v>626.70000000000005</v>
      </c>
      <c r="D54">
        <f>IF(ChurnData!C54="No", ChurnData!B54, NA())</f>
        <v>66.569999999999993</v>
      </c>
    </row>
    <row r="55" spans="1:4" x14ac:dyDescent="0.25">
      <c r="A55">
        <f>IF(ChurnData!C55="Yes", ChurnData!A55, NA())</f>
        <v>603.79999999999995</v>
      </c>
      <c r="B55">
        <f>IF(ChurnData!C55="Yes", ChurnData!B55, NA())</f>
        <v>72.180000000000007</v>
      </c>
      <c r="C55" t="e">
        <f>IF(ChurnData!C55="No", ChurnData!A55, NA())</f>
        <v>#N/A</v>
      </c>
      <c r="D55" t="e">
        <f>IF(ChurnData!C55="No", ChurnData!B55, NA())</f>
        <v>#N/A</v>
      </c>
    </row>
    <row r="56" spans="1:4" x14ac:dyDescent="0.25">
      <c r="A56" t="e">
        <f>IF(ChurnData!C56="Yes", ChurnData!A56, NA())</f>
        <v>#N/A</v>
      </c>
      <c r="B56" t="e">
        <f>IF(ChurnData!C56="Yes", ChurnData!B56, NA())</f>
        <v>#N/A</v>
      </c>
      <c r="C56">
        <f>IF(ChurnData!C56="No", ChurnData!A56, NA())</f>
        <v>657.3</v>
      </c>
      <c r="D56">
        <f>IF(ChurnData!C56="No", ChurnData!B56, NA())</f>
        <v>65.94</v>
      </c>
    </row>
    <row r="57" spans="1:4" x14ac:dyDescent="0.25">
      <c r="A57" t="e">
        <f>IF(ChurnData!C57="Yes", ChurnData!A57, NA())</f>
        <v>#N/A</v>
      </c>
      <c r="B57" t="e">
        <f>IF(ChurnData!C57="Yes", ChurnData!B57, NA())</f>
        <v>#N/A</v>
      </c>
      <c r="C57">
        <f>IF(ChurnData!C57="No", ChurnData!A57, NA())</f>
        <v>622.20000000000005</v>
      </c>
      <c r="D57">
        <f>IF(ChurnData!C57="No", ChurnData!B57, NA())</f>
        <v>58.64</v>
      </c>
    </row>
    <row r="58" spans="1:4" x14ac:dyDescent="0.25">
      <c r="A58" t="e">
        <f>IF(ChurnData!C58="Yes", ChurnData!A58, NA())</f>
        <v>#N/A</v>
      </c>
      <c r="B58" t="e">
        <f>IF(ChurnData!C58="Yes", ChurnData!B58, NA())</f>
        <v>#N/A</v>
      </c>
      <c r="C58">
        <f>IF(ChurnData!C58="No", ChurnData!A58, NA())</f>
        <v>430.6</v>
      </c>
      <c r="D58">
        <f>IF(ChurnData!C58="No", ChurnData!B58, NA())</f>
        <v>45.519999999999996</v>
      </c>
    </row>
    <row r="59" spans="1:4" x14ac:dyDescent="0.25">
      <c r="A59" t="e">
        <f>IF(ChurnData!C59="Yes", ChurnData!A59, NA())</f>
        <v>#N/A</v>
      </c>
      <c r="B59" t="e">
        <f>IF(ChurnData!C59="Yes", ChurnData!B59, NA())</f>
        <v>#N/A</v>
      </c>
      <c r="C59">
        <f>IF(ChurnData!C59="No", ChurnData!A59, NA())</f>
        <v>688.69999999999993</v>
      </c>
      <c r="D59">
        <f>IF(ChurnData!C59="No", ChurnData!B59, NA())</f>
        <v>72.89</v>
      </c>
    </row>
    <row r="60" spans="1:4" x14ac:dyDescent="0.25">
      <c r="A60" t="e">
        <f>IF(ChurnData!C60="Yes", ChurnData!A60, NA())</f>
        <v>#N/A</v>
      </c>
      <c r="B60" t="e">
        <f>IF(ChurnData!C60="Yes", ChurnData!B60, NA())</f>
        <v>#N/A</v>
      </c>
      <c r="C60">
        <f>IF(ChurnData!C60="No", ChurnData!A60, NA())</f>
        <v>495.9</v>
      </c>
      <c r="D60">
        <f>IF(ChurnData!C60="No", ChurnData!B60, NA())</f>
        <v>50.830000000000005</v>
      </c>
    </row>
    <row r="61" spans="1:4" x14ac:dyDescent="0.25">
      <c r="A61" t="e">
        <f>IF(ChurnData!C61="Yes", ChurnData!A61, NA())</f>
        <v>#N/A</v>
      </c>
      <c r="B61" t="e">
        <f>IF(ChurnData!C61="Yes", ChurnData!B61, NA())</f>
        <v>#N/A</v>
      </c>
      <c r="C61">
        <f>IF(ChurnData!C61="No", ChurnData!A61, NA())</f>
        <v>678</v>
      </c>
      <c r="D61">
        <f>IF(ChurnData!C61="No", ChurnData!B61, NA())</f>
        <v>71.14</v>
      </c>
    </row>
    <row r="62" spans="1:4" x14ac:dyDescent="0.25">
      <c r="A62" t="e">
        <f>IF(ChurnData!C62="Yes", ChurnData!A62, NA())</f>
        <v>#N/A</v>
      </c>
      <c r="B62" t="e">
        <f>IF(ChurnData!C62="Yes", ChurnData!B62, NA())</f>
        <v>#N/A</v>
      </c>
      <c r="C62">
        <f>IF(ChurnData!C62="No", ChurnData!A62, NA())</f>
        <v>478.2</v>
      </c>
      <c r="D62">
        <f>IF(ChurnData!C62="No", ChurnData!B62, NA())</f>
        <v>55.75</v>
      </c>
    </row>
    <row r="63" spans="1:4" x14ac:dyDescent="0.25">
      <c r="A63" t="e">
        <f>IF(ChurnData!C63="Yes", ChurnData!A63, NA())</f>
        <v>#N/A</v>
      </c>
      <c r="B63" t="e">
        <f>IF(ChurnData!C63="Yes", ChurnData!B63, NA())</f>
        <v>#N/A</v>
      </c>
      <c r="C63">
        <f>IF(ChurnData!C63="No", ChurnData!A63, NA())</f>
        <v>512.29999999999995</v>
      </c>
      <c r="D63">
        <f>IF(ChurnData!C63="No", ChurnData!B63, NA())</f>
        <v>57.94</v>
      </c>
    </row>
    <row r="64" spans="1:4" x14ac:dyDescent="0.25">
      <c r="A64" t="e">
        <f>IF(ChurnData!C64="Yes", ChurnData!A64, NA())</f>
        <v>#N/A</v>
      </c>
      <c r="B64" t="e">
        <f>IF(ChurnData!C64="Yes", ChurnData!B64, NA())</f>
        <v>#N/A</v>
      </c>
      <c r="C64">
        <f>IF(ChurnData!C64="No", ChurnData!A64, NA())</f>
        <v>580.1</v>
      </c>
      <c r="D64">
        <f>IF(ChurnData!C64="No", ChurnData!B64, NA())</f>
        <v>57.14</v>
      </c>
    </row>
    <row r="65" spans="1:4" x14ac:dyDescent="0.25">
      <c r="A65" t="e">
        <f>IF(ChurnData!C65="Yes", ChurnData!A65, NA())</f>
        <v>#N/A</v>
      </c>
      <c r="B65" t="e">
        <f>IF(ChurnData!C65="Yes", ChurnData!B65, NA())</f>
        <v>#N/A</v>
      </c>
      <c r="C65">
        <f>IF(ChurnData!C65="No", ChurnData!A65, NA())</f>
        <v>537.5</v>
      </c>
      <c r="D65">
        <f>IF(ChurnData!C65="No", ChurnData!B65, NA())</f>
        <v>61.010000000000005</v>
      </c>
    </row>
    <row r="66" spans="1:4" x14ac:dyDescent="0.25">
      <c r="A66">
        <f>IF(ChurnData!C66="Yes", ChurnData!A66, NA())</f>
        <v>764.89999999999986</v>
      </c>
      <c r="B66">
        <f>IF(ChurnData!C66="Yes", ChurnData!B66, NA())</f>
        <v>79.36999999999999</v>
      </c>
      <c r="C66" t="e">
        <f>IF(ChurnData!C66="No", ChurnData!A66, NA())</f>
        <v>#N/A</v>
      </c>
      <c r="D66" t="e">
        <f>IF(ChurnData!C66="No", ChurnData!B66, NA())</f>
        <v>#N/A</v>
      </c>
    </row>
    <row r="67" spans="1:4" x14ac:dyDescent="0.25">
      <c r="A67" t="e">
        <f>IF(ChurnData!C67="Yes", ChurnData!A67, NA())</f>
        <v>#N/A</v>
      </c>
      <c r="B67" t="e">
        <f>IF(ChurnData!C67="Yes", ChurnData!B67, NA())</f>
        <v>#N/A</v>
      </c>
      <c r="C67">
        <f>IF(ChurnData!C67="No", ChurnData!A67, NA())</f>
        <v>450.2</v>
      </c>
      <c r="D67">
        <f>IF(ChurnData!C67="No", ChurnData!B67, NA())</f>
        <v>44.120000000000005</v>
      </c>
    </row>
    <row r="68" spans="1:4" x14ac:dyDescent="0.25">
      <c r="A68" t="e">
        <f>IF(ChurnData!C68="Yes", ChurnData!A68, NA())</f>
        <v>#N/A</v>
      </c>
      <c r="B68" t="e">
        <f>IF(ChurnData!C68="Yes", ChurnData!B68, NA())</f>
        <v>#N/A</v>
      </c>
      <c r="C68">
        <f>IF(ChurnData!C68="No", ChurnData!A68, NA())</f>
        <v>621.19999999999993</v>
      </c>
      <c r="D68">
        <f>IF(ChurnData!C68="No", ChurnData!B68, NA())</f>
        <v>67.209999999999994</v>
      </c>
    </row>
    <row r="69" spans="1:4" x14ac:dyDescent="0.25">
      <c r="A69" t="e">
        <f>IF(ChurnData!C69="Yes", ChurnData!A69, NA())</f>
        <v>#N/A</v>
      </c>
      <c r="B69" t="e">
        <f>IF(ChurnData!C69="Yes", ChurnData!B69, NA())</f>
        <v>#N/A</v>
      </c>
      <c r="C69">
        <f>IF(ChurnData!C69="No", ChurnData!A69, NA())</f>
        <v>644.09999999999991</v>
      </c>
      <c r="D69">
        <f>IF(ChurnData!C69="No", ChurnData!B69, NA())</f>
        <v>70.010000000000005</v>
      </c>
    </row>
    <row r="70" spans="1:4" x14ac:dyDescent="0.25">
      <c r="A70" t="e">
        <f>IF(ChurnData!C70="Yes", ChurnData!A70, NA())</f>
        <v>#N/A</v>
      </c>
      <c r="B70" t="e">
        <f>IF(ChurnData!C70="Yes", ChurnData!B70, NA())</f>
        <v>#N/A</v>
      </c>
      <c r="C70">
        <f>IF(ChurnData!C70="No", ChurnData!A70, NA())</f>
        <v>555.79999999999995</v>
      </c>
      <c r="D70">
        <f>IF(ChurnData!C70="No", ChurnData!B70, NA())</f>
        <v>50.78</v>
      </c>
    </row>
    <row r="71" spans="1:4" x14ac:dyDescent="0.25">
      <c r="A71" t="e">
        <f>IF(ChurnData!C71="Yes", ChurnData!A71, NA())</f>
        <v>#N/A</v>
      </c>
      <c r="B71" t="e">
        <f>IF(ChurnData!C71="Yes", ChurnData!B71, NA())</f>
        <v>#N/A</v>
      </c>
      <c r="C71">
        <f>IF(ChurnData!C71="No", ChurnData!A71, NA())</f>
        <v>663.6</v>
      </c>
      <c r="D71">
        <f>IF(ChurnData!C71="No", ChurnData!B71, NA())</f>
        <v>69.83</v>
      </c>
    </row>
    <row r="72" spans="1:4" x14ac:dyDescent="0.25">
      <c r="A72" t="e">
        <f>IF(ChurnData!C72="Yes", ChurnData!A72, NA())</f>
        <v>#N/A</v>
      </c>
      <c r="B72" t="e">
        <f>IF(ChurnData!C72="Yes", ChurnData!B72, NA())</f>
        <v>#N/A</v>
      </c>
      <c r="C72">
        <f>IF(ChurnData!C72="No", ChurnData!A72, NA())</f>
        <v>526.69999999999993</v>
      </c>
      <c r="D72">
        <f>IF(ChurnData!C72="No", ChurnData!B72, NA())</f>
        <v>53.160000000000004</v>
      </c>
    </row>
    <row r="73" spans="1:4" x14ac:dyDescent="0.25">
      <c r="A73" t="e">
        <f>IF(ChurnData!C73="Yes", ChurnData!A73, NA())</f>
        <v>#N/A</v>
      </c>
      <c r="B73" t="e">
        <f>IF(ChurnData!C73="Yes", ChurnData!B73, NA())</f>
        <v>#N/A</v>
      </c>
      <c r="C73">
        <f>IF(ChurnData!C73="No", ChurnData!A73, NA())</f>
        <v>590.79999999999995</v>
      </c>
      <c r="D73">
        <f>IF(ChurnData!C73="No", ChurnData!B73, NA())</f>
        <v>65.989999999999995</v>
      </c>
    </row>
    <row r="74" spans="1:4" x14ac:dyDescent="0.25">
      <c r="A74" t="e">
        <f>IF(ChurnData!C74="Yes", ChurnData!A74, NA())</f>
        <v>#N/A</v>
      </c>
      <c r="B74" t="e">
        <f>IF(ChurnData!C74="Yes", ChurnData!B74, NA())</f>
        <v>#N/A</v>
      </c>
      <c r="C74">
        <f>IF(ChurnData!C74="No", ChurnData!A74, NA())</f>
        <v>415.6</v>
      </c>
      <c r="D74">
        <f>IF(ChurnData!C74="No", ChurnData!B74, NA())</f>
        <v>39.18</v>
      </c>
    </row>
    <row r="75" spans="1:4" x14ac:dyDescent="0.25">
      <c r="A75" t="e">
        <f>IF(ChurnData!C75="Yes", ChurnData!A75, NA())</f>
        <v>#N/A</v>
      </c>
      <c r="B75" t="e">
        <f>IF(ChurnData!C75="Yes", ChurnData!B75, NA())</f>
        <v>#N/A</v>
      </c>
      <c r="C75">
        <f>IF(ChurnData!C75="No", ChurnData!A75, NA())</f>
        <v>485.2</v>
      </c>
      <c r="D75">
        <f>IF(ChurnData!C75="No", ChurnData!B75, NA())</f>
        <v>56.919999999999995</v>
      </c>
    </row>
    <row r="76" spans="1:4" x14ac:dyDescent="0.25">
      <c r="A76" t="e">
        <f>IF(ChurnData!C76="Yes", ChurnData!A76, NA())</f>
        <v>#N/A</v>
      </c>
      <c r="B76" t="e">
        <f>IF(ChurnData!C76="Yes", ChurnData!B76, NA())</f>
        <v>#N/A</v>
      </c>
      <c r="C76">
        <f>IF(ChurnData!C76="No", ChurnData!A76, NA())</f>
        <v>539</v>
      </c>
      <c r="D76">
        <f>IF(ChurnData!C76="No", ChurnData!B76, NA())</f>
        <v>56.87</v>
      </c>
    </row>
    <row r="77" spans="1:4" x14ac:dyDescent="0.25">
      <c r="A77" t="e">
        <f>IF(ChurnData!C77="Yes", ChurnData!A77, NA())</f>
        <v>#N/A</v>
      </c>
      <c r="B77" t="e">
        <f>IF(ChurnData!C77="Yes", ChurnData!B77, NA())</f>
        <v>#N/A</v>
      </c>
      <c r="C77">
        <f>IF(ChurnData!C77="No", ChurnData!A77, NA())</f>
        <v>599.6</v>
      </c>
      <c r="D77">
        <f>IF(ChurnData!C77="No", ChurnData!B77, NA())</f>
        <v>66.150000000000006</v>
      </c>
    </row>
    <row r="78" spans="1:4" x14ac:dyDescent="0.25">
      <c r="A78" t="e">
        <f>IF(ChurnData!C78="Yes", ChurnData!A78, NA())</f>
        <v>#N/A</v>
      </c>
      <c r="B78" t="e">
        <f>IF(ChurnData!C78="Yes", ChurnData!B78, NA())</f>
        <v>#N/A</v>
      </c>
      <c r="C78">
        <f>IF(ChurnData!C78="No", ChurnData!A78, NA())</f>
        <v>658</v>
      </c>
      <c r="D78">
        <f>IF(ChurnData!C78="No", ChurnData!B78, NA())</f>
        <v>64.069999999999993</v>
      </c>
    </row>
    <row r="79" spans="1:4" x14ac:dyDescent="0.25">
      <c r="A79" t="e">
        <f>IF(ChurnData!C79="Yes", ChurnData!A79, NA())</f>
        <v>#N/A</v>
      </c>
      <c r="B79" t="e">
        <f>IF(ChurnData!C79="Yes", ChurnData!B79, NA())</f>
        <v>#N/A</v>
      </c>
      <c r="C79">
        <f>IF(ChurnData!C79="No", ChurnData!A79, NA())</f>
        <v>604.59999999999991</v>
      </c>
      <c r="D79">
        <f>IF(ChurnData!C79="No", ChurnData!B79, NA())</f>
        <v>61.699999999999996</v>
      </c>
    </row>
    <row r="80" spans="1:4" x14ac:dyDescent="0.25">
      <c r="A80" t="e">
        <f>IF(ChurnData!C80="Yes", ChurnData!A80, NA())</f>
        <v>#N/A</v>
      </c>
      <c r="B80" t="e">
        <f>IF(ChurnData!C80="Yes", ChurnData!B80, NA())</f>
        <v>#N/A</v>
      </c>
      <c r="C80">
        <f>IF(ChurnData!C80="No", ChurnData!A80, NA())</f>
        <v>620.79999999999995</v>
      </c>
      <c r="D80">
        <f>IF(ChurnData!C80="No", ChurnData!B80, NA())</f>
        <v>66.59</v>
      </c>
    </row>
    <row r="81" spans="1:4" x14ac:dyDescent="0.25">
      <c r="A81">
        <f>IF(ChurnData!C81="Yes", ChurnData!A81, NA())</f>
        <v>537.20000000000005</v>
      </c>
      <c r="B81">
        <f>IF(ChurnData!C81="Yes", ChurnData!B81, NA())</f>
        <v>52.07</v>
      </c>
      <c r="C81" t="e">
        <f>IF(ChurnData!C81="No", ChurnData!A81, NA())</f>
        <v>#N/A</v>
      </c>
      <c r="D81" t="e">
        <f>IF(ChurnData!C81="No", ChurnData!B81, NA())</f>
        <v>#N/A</v>
      </c>
    </row>
    <row r="82" spans="1:4" x14ac:dyDescent="0.25">
      <c r="A82" t="e">
        <f>IF(ChurnData!C82="Yes", ChurnData!A82, NA())</f>
        <v>#N/A</v>
      </c>
      <c r="B82" t="e">
        <f>IF(ChurnData!C82="Yes", ChurnData!B82, NA())</f>
        <v>#N/A</v>
      </c>
      <c r="C82">
        <f>IF(ChurnData!C82="No", ChurnData!A82, NA())</f>
        <v>520.9</v>
      </c>
      <c r="D82">
        <f>IF(ChurnData!C82="No", ChurnData!B82, NA())</f>
        <v>53.39</v>
      </c>
    </row>
    <row r="83" spans="1:4" x14ac:dyDescent="0.25">
      <c r="A83" t="e">
        <f>IF(ChurnData!C83="Yes", ChurnData!A83, NA())</f>
        <v>#N/A</v>
      </c>
      <c r="B83" t="e">
        <f>IF(ChurnData!C83="Yes", ChurnData!B83, NA())</f>
        <v>#N/A</v>
      </c>
      <c r="C83">
        <f>IF(ChurnData!C83="No", ChurnData!A83, NA())</f>
        <v>568.50000000000011</v>
      </c>
      <c r="D83">
        <f>IF(ChurnData!C83="No", ChurnData!B83, NA())</f>
        <v>60.449999999999996</v>
      </c>
    </row>
    <row r="84" spans="1:4" x14ac:dyDescent="0.25">
      <c r="A84" t="e">
        <f>IF(ChurnData!C84="Yes", ChurnData!A84, NA())</f>
        <v>#N/A</v>
      </c>
      <c r="B84" t="e">
        <f>IF(ChurnData!C84="Yes", ChurnData!B84, NA())</f>
        <v>#N/A</v>
      </c>
      <c r="C84">
        <f>IF(ChurnData!C84="No", ChurnData!A84, NA())</f>
        <v>546.1</v>
      </c>
      <c r="D84">
        <f>IF(ChurnData!C84="No", ChurnData!B84, NA())</f>
        <v>49.87</v>
      </c>
    </row>
    <row r="85" spans="1:4" x14ac:dyDescent="0.25">
      <c r="A85" t="e">
        <f>IF(ChurnData!C85="Yes", ChurnData!A85, NA())</f>
        <v>#N/A</v>
      </c>
      <c r="B85" t="e">
        <f>IF(ChurnData!C85="Yes", ChurnData!B85, NA())</f>
        <v>#N/A</v>
      </c>
      <c r="C85">
        <f>IF(ChurnData!C85="No", ChurnData!A85, NA())</f>
        <v>543.20000000000005</v>
      </c>
      <c r="D85">
        <f>IF(ChurnData!C85="No", ChurnData!B85, NA())</f>
        <v>55.85</v>
      </c>
    </row>
    <row r="86" spans="1:4" x14ac:dyDescent="0.25">
      <c r="A86">
        <f>IF(ChurnData!C86="Yes", ChurnData!A86, NA())</f>
        <v>707.1</v>
      </c>
      <c r="B86">
        <f>IF(ChurnData!C86="Yes", ChurnData!B86, NA())</f>
        <v>78.529999999999987</v>
      </c>
      <c r="C86" t="e">
        <f>IF(ChurnData!C86="No", ChurnData!A86, NA())</f>
        <v>#N/A</v>
      </c>
      <c r="D86" t="e">
        <f>IF(ChurnData!C86="No", ChurnData!B86, NA())</f>
        <v>#N/A</v>
      </c>
    </row>
    <row r="87" spans="1:4" x14ac:dyDescent="0.25">
      <c r="A87" t="e">
        <f>IF(ChurnData!C87="Yes", ChurnData!A87, NA())</f>
        <v>#N/A</v>
      </c>
      <c r="B87" t="e">
        <f>IF(ChurnData!C87="Yes", ChurnData!B87, NA())</f>
        <v>#N/A</v>
      </c>
      <c r="C87">
        <f>IF(ChurnData!C87="No", ChurnData!A87, NA())</f>
        <v>607.40000000000009</v>
      </c>
      <c r="D87">
        <f>IF(ChurnData!C87="No", ChurnData!B87, NA())</f>
        <v>64.27000000000001</v>
      </c>
    </row>
    <row r="88" spans="1:4" x14ac:dyDescent="0.25">
      <c r="A88" t="e">
        <f>IF(ChurnData!C88="Yes", ChurnData!A88, NA())</f>
        <v>#N/A</v>
      </c>
      <c r="B88" t="e">
        <f>IF(ChurnData!C88="Yes", ChurnData!B88, NA())</f>
        <v>#N/A</v>
      </c>
      <c r="C88">
        <f>IF(ChurnData!C88="No", ChurnData!A88, NA())</f>
        <v>562</v>
      </c>
      <c r="D88">
        <f>IF(ChurnData!C88="No", ChurnData!B88, NA())</f>
        <v>52</v>
      </c>
    </row>
    <row r="89" spans="1:4" x14ac:dyDescent="0.25">
      <c r="A89" t="e">
        <f>IF(ChurnData!C89="Yes", ChurnData!A89, NA())</f>
        <v>#N/A</v>
      </c>
      <c r="B89" t="e">
        <f>IF(ChurnData!C89="Yes", ChurnData!B89, NA())</f>
        <v>#N/A</v>
      </c>
      <c r="C89">
        <f>IF(ChurnData!C89="No", ChurnData!A89, NA())</f>
        <v>595.9</v>
      </c>
      <c r="D89">
        <f>IF(ChurnData!C89="No", ChurnData!B89, NA())</f>
        <v>65.099999999999994</v>
      </c>
    </row>
    <row r="90" spans="1:4" x14ac:dyDescent="0.25">
      <c r="A90" t="e">
        <f>IF(ChurnData!C90="Yes", ChurnData!A90, NA())</f>
        <v>#N/A</v>
      </c>
      <c r="B90" t="e">
        <f>IF(ChurnData!C90="Yes", ChurnData!B90, NA())</f>
        <v>#N/A</v>
      </c>
      <c r="C90">
        <f>IF(ChurnData!C90="No", ChurnData!A90, NA())</f>
        <v>534.29999999999995</v>
      </c>
      <c r="D90">
        <f>IF(ChurnData!C90="No", ChurnData!B90, NA())</f>
        <v>59.55</v>
      </c>
    </row>
    <row r="91" spans="1:4" x14ac:dyDescent="0.25">
      <c r="A91" t="e">
        <f>IF(ChurnData!C91="Yes", ChurnData!A91, NA())</f>
        <v>#N/A</v>
      </c>
      <c r="B91" t="e">
        <f>IF(ChurnData!C91="Yes", ChurnData!B91, NA())</f>
        <v>#N/A</v>
      </c>
      <c r="C91">
        <f>IF(ChurnData!C91="No", ChurnData!A91, NA())</f>
        <v>555.69999999999993</v>
      </c>
      <c r="D91">
        <f>IF(ChurnData!C91="No", ChurnData!B91, NA())</f>
        <v>50.08</v>
      </c>
    </row>
    <row r="92" spans="1:4" x14ac:dyDescent="0.25">
      <c r="A92" t="e">
        <f>IF(ChurnData!C92="Yes", ChurnData!A92, NA())</f>
        <v>#N/A</v>
      </c>
      <c r="B92" t="e">
        <f>IF(ChurnData!C92="Yes", ChurnData!B92, NA())</f>
        <v>#N/A</v>
      </c>
      <c r="C92">
        <f>IF(ChurnData!C92="No", ChurnData!A92, NA())</f>
        <v>446.4</v>
      </c>
      <c r="D92">
        <f>IF(ChurnData!C92="No", ChurnData!B92, NA())</f>
        <v>40.57</v>
      </c>
    </row>
    <row r="93" spans="1:4" x14ac:dyDescent="0.25">
      <c r="A93" t="e">
        <f>IF(ChurnData!C93="Yes", ChurnData!A93, NA())</f>
        <v>#N/A</v>
      </c>
      <c r="B93" t="e">
        <f>IF(ChurnData!C93="Yes", ChurnData!B93, NA())</f>
        <v>#N/A</v>
      </c>
      <c r="C93">
        <f>IF(ChurnData!C93="No", ChurnData!A93, NA())</f>
        <v>547.70000000000005</v>
      </c>
      <c r="D93">
        <f>IF(ChurnData!C93="No", ChurnData!B93, NA())</f>
        <v>54.660000000000004</v>
      </c>
    </row>
    <row r="94" spans="1:4" x14ac:dyDescent="0.25">
      <c r="A94" t="e">
        <f>IF(ChurnData!C94="Yes", ChurnData!A94, NA())</f>
        <v>#N/A</v>
      </c>
      <c r="B94" t="e">
        <f>IF(ChurnData!C94="Yes", ChurnData!B94, NA())</f>
        <v>#N/A</v>
      </c>
      <c r="C94">
        <f>IF(ChurnData!C94="No", ChurnData!A94, NA())</f>
        <v>590.5</v>
      </c>
      <c r="D94">
        <f>IF(ChurnData!C94="No", ChurnData!B94, NA())</f>
        <v>60.69</v>
      </c>
    </row>
    <row r="95" spans="1:4" x14ac:dyDescent="0.25">
      <c r="A95">
        <f>IF(ChurnData!C95="Yes", ChurnData!A95, NA())</f>
        <v>720.59999999999991</v>
      </c>
      <c r="B95">
        <f>IF(ChurnData!C95="Yes", ChurnData!B95, NA())</f>
        <v>78.67</v>
      </c>
      <c r="C95" t="e">
        <f>IF(ChurnData!C95="No", ChurnData!A95, NA())</f>
        <v>#N/A</v>
      </c>
      <c r="D95" t="e">
        <f>IF(ChurnData!C95="No", ChurnData!B95, NA())</f>
        <v>#N/A</v>
      </c>
    </row>
    <row r="96" spans="1:4" x14ac:dyDescent="0.25">
      <c r="A96" t="e">
        <f>IF(ChurnData!C96="Yes", ChurnData!A96, NA())</f>
        <v>#N/A</v>
      </c>
      <c r="B96" t="e">
        <f>IF(ChurnData!C96="Yes", ChurnData!B96, NA())</f>
        <v>#N/A</v>
      </c>
      <c r="C96">
        <f>IF(ChurnData!C96="No", ChurnData!A96, NA())</f>
        <v>562.30000000000007</v>
      </c>
      <c r="D96">
        <f>IF(ChurnData!C96="No", ChurnData!B96, NA())</f>
        <v>50.809999999999995</v>
      </c>
    </row>
    <row r="97" spans="1:4" x14ac:dyDescent="0.25">
      <c r="A97" t="e">
        <f>IF(ChurnData!C97="Yes", ChurnData!A97, NA())</f>
        <v>#N/A</v>
      </c>
      <c r="B97" t="e">
        <f>IF(ChurnData!C97="Yes", ChurnData!B97, NA())</f>
        <v>#N/A</v>
      </c>
      <c r="C97">
        <f>IF(ChurnData!C97="No", ChurnData!A97, NA())</f>
        <v>463.5</v>
      </c>
      <c r="D97">
        <f>IF(ChurnData!C97="No", ChurnData!B97, NA())</f>
        <v>45.45</v>
      </c>
    </row>
    <row r="98" spans="1:4" x14ac:dyDescent="0.25">
      <c r="A98" t="e">
        <f>IF(ChurnData!C98="Yes", ChurnData!A98, NA())</f>
        <v>#N/A</v>
      </c>
      <c r="B98" t="e">
        <f>IF(ChurnData!C98="Yes", ChurnData!B98, NA())</f>
        <v>#N/A</v>
      </c>
      <c r="C98">
        <f>IF(ChurnData!C98="No", ChurnData!A98, NA())</f>
        <v>483.9</v>
      </c>
      <c r="D98">
        <f>IF(ChurnData!C98="No", ChurnData!B98, NA())</f>
        <v>52.27</v>
      </c>
    </row>
    <row r="99" spans="1:4" x14ac:dyDescent="0.25">
      <c r="A99" t="e">
        <f>IF(ChurnData!C99="Yes", ChurnData!A99, NA())</f>
        <v>#N/A</v>
      </c>
      <c r="B99" t="e">
        <f>IF(ChurnData!C99="Yes", ChurnData!B99, NA())</f>
        <v>#N/A</v>
      </c>
      <c r="C99">
        <f>IF(ChurnData!C99="No", ChurnData!A99, NA())</f>
        <v>617.90000000000009</v>
      </c>
      <c r="D99">
        <f>IF(ChurnData!C99="No", ChurnData!B99, NA())</f>
        <v>67.820000000000007</v>
      </c>
    </row>
    <row r="100" spans="1:4" x14ac:dyDescent="0.25">
      <c r="A100">
        <f>IF(ChurnData!C100="Yes", ChurnData!A100, NA())</f>
        <v>568.49999999999989</v>
      </c>
      <c r="B100">
        <f>IF(ChurnData!C100="Yes", ChurnData!B100, NA())</f>
        <v>52.61</v>
      </c>
      <c r="C100" t="e">
        <f>IF(ChurnData!C100="No", ChurnData!A100, NA())</f>
        <v>#N/A</v>
      </c>
      <c r="D100" t="e">
        <f>IF(ChurnData!C100="No", ChurnData!B100, NA())</f>
        <v>#N/A</v>
      </c>
    </row>
    <row r="101" spans="1:4" x14ac:dyDescent="0.25">
      <c r="A101" t="e">
        <f>IF(ChurnData!C101="Yes", ChurnData!A101, NA())</f>
        <v>#N/A</v>
      </c>
      <c r="B101" t="e">
        <f>IF(ChurnData!C101="Yes", ChurnData!B101, NA())</f>
        <v>#N/A</v>
      </c>
      <c r="C101">
        <f>IF(ChurnData!C101="No", ChurnData!A101, NA())</f>
        <v>716.09999999999991</v>
      </c>
      <c r="D101">
        <f>IF(ChurnData!C101="No", ChurnData!B101, NA())</f>
        <v>82.3</v>
      </c>
    </row>
    <row r="102" spans="1:4" x14ac:dyDescent="0.25">
      <c r="A102" t="e">
        <f>IF(ChurnData!C102="Yes", ChurnData!A102, NA())</f>
        <v>#N/A</v>
      </c>
      <c r="B102" t="e">
        <f>IF(ChurnData!C102="Yes", ChurnData!B102, NA())</f>
        <v>#N/A</v>
      </c>
      <c r="C102">
        <f>IF(ChurnData!C102="No", ChurnData!A102, NA())</f>
        <v>631.5</v>
      </c>
      <c r="D102">
        <f>IF(ChurnData!C102="No", ChurnData!B102, NA())</f>
        <v>67.429999999999993</v>
      </c>
    </row>
    <row r="103" spans="1:4" x14ac:dyDescent="0.25">
      <c r="A103" t="e">
        <f>IF(ChurnData!C103="Yes", ChurnData!A103, NA())</f>
        <v>#N/A</v>
      </c>
      <c r="B103" t="e">
        <f>IF(ChurnData!C103="Yes", ChurnData!B103, NA())</f>
        <v>#N/A</v>
      </c>
      <c r="C103">
        <f>IF(ChurnData!C103="No", ChurnData!A103, NA())</f>
        <v>694.4</v>
      </c>
      <c r="D103">
        <f>IF(ChurnData!C103="No", ChurnData!B103, NA())</f>
        <v>72.320000000000007</v>
      </c>
    </row>
    <row r="104" spans="1:4" x14ac:dyDescent="0.25">
      <c r="A104" t="e">
        <f>IF(ChurnData!C104="Yes", ChurnData!A104, NA())</f>
        <v>#N/A</v>
      </c>
      <c r="B104" t="e">
        <f>IF(ChurnData!C104="Yes", ChurnData!B104, NA())</f>
        <v>#N/A</v>
      </c>
      <c r="C104">
        <f>IF(ChurnData!C104="No", ChurnData!A104, NA())</f>
        <v>542.79999999999995</v>
      </c>
      <c r="D104">
        <f>IF(ChurnData!C104="No", ChurnData!B104, NA())</f>
        <v>57.63</v>
      </c>
    </row>
    <row r="105" spans="1:4" x14ac:dyDescent="0.25">
      <c r="A105" t="e">
        <f>IF(ChurnData!C105="Yes", ChurnData!A105, NA())</f>
        <v>#N/A</v>
      </c>
      <c r="B105" t="e">
        <f>IF(ChurnData!C105="Yes", ChurnData!B105, NA())</f>
        <v>#N/A</v>
      </c>
      <c r="C105">
        <f>IF(ChurnData!C105="No", ChurnData!A105, NA())</f>
        <v>583.5</v>
      </c>
      <c r="D105">
        <f>IF(ChurnData!C105="No", ChurnData!B105, NA())</f>
        <v>60.300000000000011</v>
      </c>
    </row>
    <row r="106" spans="1:4" x14ac:dyDescent="0.25">
      <c r="A106" t="e">
        <f>IF(ChurnData!C106="Yes", ChurnData!A106, NA())</f>
        <v>#N/A</v>
      </c>
      <c r="B106" t="e">
        <f>IF(ChurnData!C106="Yes", ChurnData!B106, NA())</f>
        <v>#N/A</v>
      </c>
      <c r="C106">
        <f>IF(ChurnData!C106="No", ChurnData!A106, NA())</f>
        <v>412.4</v>
      </c>
      <c r="D106">
        <f>IF(ChurnData!C106="No", ChurnData!B106, NA())</f>
        <v>36.700000000000003</v>
      </c>
    </row>
    <row r="107" spans="1:4" x14ac:dyDescent="0.25">
      <c r="A107" t="e">
        <f>IF(ChurnData!C107="Yes", ChurnData!A107, NA())</f>
        <v>#N/A</v>
      </c>
      <c r="B107" t="e">
        <f>IF(ChurnData!C107="Yes", ChurnData!B107, NA())</f>
        <v>#N/A</v>
      </c>
      <c r="C107">
        <f>IF(ChurnData!C107="No", ChurnData!A107, NA())</f>
        <v>665.6</v>
      </c>
      <c r="D107">
        <f>IF(ChurnData!C107="No", ChurnData!B107, NA())</f>
        <v>66.09</v>
      </c>
    </row>
    <row r="108" spans="1:4" x14ac:dyDescent="0.25">
      <c r="A108" t="e">
        <f>IF(ChurnData!C108="Yes", ChurnData!A108, NA())</f>
        <v>#N/A</v>
      </c>
      <c r="B108" t="e">
        <f>IF(ChurnData!C108="Yes", ChurnData!B108, NA())</f>
        <v>#N/A</v>
      </c>
      <c r="C108">
        <f>IF(ChurnData!C108="No", ChurnData!A108, NA())</f>
        <v>551</v>
      </c>
      <c r="D108">
        <f>IF(ChurnData!C108="No", ChurnData!B108, NA())</f>
        <v>56.53</v>
      </c>
    </row>
    <row r="109" spans="1:4" x14ac:dyDescent="0.25">
      <c r="A109" t="e">
        <f>IF(ChurnData!C109="Yes", ChurnData!A109, NA())</f>
        <v>#N/A</v>
      </c>
      <c r="B109" t="e">
        <f>IF(ChurnData!C109="Yes", ChurnData!B109, NA())</f>
        <v>#N/A</v>
      </c>
      <c r="C109">
        <f>IF(ChurnData!C109="No", ChurnData!A109, NA())</f>
        <v>611.5</v>
      </c>
      <c r="D109">
        <f>IF(ChurnData!C109="No", ChurnData!B109, NA())</f>
        <v>56.600000000000009</v>
      </c>
    </row>
    <row r="110" spans="1:4" x14ac:dyDescent="0.25">
      <c r="A110" t="e">
        <f>IF(ChurnData!C110="Yes", ChurnData!A110, NA())</f>
        <v>#N/A</v>
      </c>
      <c r="B110" t="e">
        <f>IF(ChurnData!C110="Yes", ChurnData!B110, NA())</f>
        <v>#N/A</v>
      </c>
      <c r="C110">
        <f>IF(ChurnData!C110="No", ChurnData!A110, NA())</f>
        <v>423.90000000000003</v>
      </c>
      <c r="D110">
        <f>IF(ChurnData!C110="No", ChurnData!B110, NA())</f>
        <v>44.94</v>
      </c>
    </row>
    <row r="111" spans="1:4" x14ac:dyDescent="0.25">
      <c r="A111" t="e">
        <f>IF(ChurnData!C111="Yes", ChurnData!A111, NA())</f>
        <v>#N/A</v>
      </c>
      <c r="B111" t="e">
        <f>IF(ChurnData!C111="Yes", ChurnData!B111, NA())</f>
        <v>#N/A</v>
      </c>
      <c r="C111">
        <f>IF(ChurnData!C111="No", ChurnData!A111, NA())</f>
        <v>728.5</v>
      </c>
      <c r="D111">
        <f>IF(ChurnData!C111="No", ChurnData!B111, NA())</f>
        <v>61.929999999999993</v>
      </c>
    </row>
    <row r="112" spans="1:4" x14ac:dyDescent="0.25">
      <c r="A112" t="e">
        <f>IF(ChurnData!C112="Yes", ChurnData!A112, NA())</f>
        <v>#N/A</v>
      </c>
      <c r="B112" t="e">
        <f>IF(ChurnData!C112="Yes", ChurnData!B112, NA())</f>
        <v>#N/A</v>
      </c>
      <c r="C112">
        <f>IF(ChurnData!C112="No", ChurnData!A112, NA())</f>
        <v>558.4</v>
      </c>
      <c r="D112">
        <f>IF(ChurnData!C112="No", ChurnData!B112, NA())</f>
        <v>49.360000000000007</v>
      </c>
    </row>
    <row r="113" spans="1:4" x14ac:dyDescent="0.25">
      <c r="A113" t="e">
        <f>IF(ChurnData!C113="Yes", ChurnData!A113, NA())</f>
        <v>#N/A</v>
      </c>
      <c r="B113" t="e">
        <f>IF(ChurnData!C113="Yes", ChurnData!B113, NA())</f>
        <v>#N/A</v>
      </c>
      <c r="C113">
        <f>IF(ChurnData!C113="No", ChurnData!A113, NA())</f>
        <v>615.1</v>
      </c>
      <c r="D113">
        <f>IF(ChurnData!C113="No", ChurnData!B113, NA())</f>
        <v>62.46</v>
      </c>
    </row>
    <row r="114" spans="1:4" x14ac:dyDescent="0.25">
      <c r="A114" t="e">
        <f>IF(ChurnData!C114="Yes", ChurnData!A114, NA())</f>
        <v>#N/A</v>
      </c>
      <c r="B114" t="e">
        <f>IF(ChurnData!C114="Yes", ChurnData!B114, NA())</f>
        <v>#N/A</v>
      </c>
      <c r="C114">
        <f>IF(ChurnData!C114="No", ChurnData!A114, NA())</f>
        <v>591.80000000000007</v>
      </c>
      <c r="D114">
        <f>IF(ChurnData!C114="No", ChurnData!B114, NA())</f>
        <v>59.73</v>
      </c>
    </row>
    <row r="115" spans="1:4" x14ac:dyDescent="0.25">
      <c r="A115" t="e">
        <f>IF(ChurnData!C115="Yes", ChurnData!A115, NA())</f>
        <v>#N/A</v>
      </c>
      <c r="B115" t="e">
        <f>IF(ChurnData!C115="Yes", ChurnData!B115, NA())</f>
        <v>#N/A</v>
      </c>
      <c r="C115">
        <f>IF(ChurnData!C115="No", ChurnData!A115, NA())</f>
        <v>594.19999999999993</v>
      </c>
      <c r="D115">
        <f>IF(ChurnData!C115="No", ChurnData!B115, NA())</f>
        <v>56.49</v>
      </c>
    </row>
    <row r="116" spans="1:4" x14ac:dyDescent="0.25">
      <c r="A116" t="e">
        <f>IF(ChurnData!C116="Yes", ChurnData!A116, NA())</f>
        <v>#N/A</v>
      </c>
      <c r="B116" t="e">
        <f>IF(ChurnData!C116="Yes", ChurnData!B116, NA())</f>
        <v>#N/A</v>
      </c>
      <c r="C116">
        <f>IF(ChurnData!C116="No", ChurnData!A116, NA())</f>
        <v>701.80000000000007</v>
      </c>
      <c r="D116">
        <f>IF(ChurnData!C116="No", ChurnData!B116, NA())</f>
        <v>70.750000000000014</v>
      </c>
    </row>
    <row r="117" spans="1:4" x14ac:dyDescent="0.25">
      <c r="A117" t="e">
        <f>IF(ChurnData!C117="Yes", ChurnData!A117, NA())</f>
        <v>#N/A</v>
      </c>
      <c r="B117" t="e">
        <f>IF(ChurnData!C117="Yes", ChurnData!B117, NA())</f>
        <v>#N/A</v>
      </c>
      <c r="C117">
        <f>IF(ChurnData!C117="No", ChurnData!A117, NA())</f>
        <v>431.09999999999997</v>
      </c>
      <c r="D117">
        <f>IF(ChurnData!C117="No", ChurnData!B117, NA())</f>
        <v>46.699999999999996</v>
      </c>
    </row>
    <row r="118" spans="1:4" x14ac:dyDescent="0.25">
      <c r="A118" t="e">
        <f>IF(ChurnData!C118="Yes", ChurnData!A118, NA())</f>
        <v>#N/A</v>
      </c>
      <c r="B118" t="e">
        <f>IF(ChurnData!C118="Yes", ChurnData!B118, NA())</f>
        <v>#N/A</v>
      </c>
      <c r="C118">
        <f>IF(ChurnData!C118="No", ChurnData!A118, NA())</f>
        <v>492.7</v>
      </c>
      <c r="D118">
        <f>IF(ChurnData!C118="No", ChurnData!B118, NA())</f>
        <v>49.190000000000005</v>
      </c>
    </row>
    <row r="119" spans="1:4" x14ac:dyDescent="0.25">
      <c r="A119" t="e">
        <f>IF(ChurnData!C119="Yes", ChurnData!A119, NA())</f>
        <v>#N/A</v>
      </c>
      <c r="B119" t="e">
        <f>IF(ChurnData!C119="Yes", ChurnData!B119, NA())</f>
        <v>#N/A</v>
      </c>
      <c r="C119">
        <f>IF(ChurnData!C119="No", ChurnData!A119, NA())</f>
        <v>685.5</v>
      </c>
      <c r="D119">
        <f>IF(ChurnData!C119="No", ChurnData!B119, NA())</f>
        <v>73.949999999999989</v>
      </c>
    </row>
    <row r="120" spans="1:4" x14ac:dyDescent="0.25">
      <c r="A120" t="e">
        <f>IF(ChurnData!C120="Yes", ChurnData!A120, NA())</f>
        <v>#N/A</v>
      </c>
      <c r="B120" t="e">
        <f>IF(ChurnData!C120="Yes", ChurnData!B120, NA())</f>
        <v>#N/A</v>
      </c>
      <c r="C120">
        <f>IF(ChurnData!C120="No", ChurnData!A120, NA())</f>
        <v>594.1</v>
      </c>
      <c r="D120">
        <f>IF(ChurnData!C120="No", ChurnData!B120, NA())</f>
        <v>53.38</v>
      </c>
    </row>
    <row r="121" spans="1:4" x14ac:dyDescent="0.25">
      <c r="A121" t="e">
        <f>IF(ChurnData!C121="Yes", ChurnData!A121, NA())</f>
        <v>#N/A</v>
      </c>
      <c r="B121" t="e">
        <f>IF(ChurnData!C121="Yes", ChurnData!B121, NA())</f>
        <v>#N/A</v>
      </c>
      <c r="C121">
        <f>IF(ChurnData!C121="No", ChurnData!A121, NA())</f>
        <v>430.9</v>
      </c>
      <c r="D121">
        <f>IF(ChurnData!C121="No", ChurnData!B121, NA())</f>
        <v>35.18</v>
      </c>
    </row>
    <row r="122" spans="1:4" x14ac:dyDescent="0.25">
      <c r="A122">
        <f>IF(ChurnData!C122="Yes", ChurnData!A122, NA())</f>
        <v>807.2</v>
      </c>
      <c r="B122">
        <f>IF(ChurnData!C122="Yes", ChurnData!B122, NA())</f>
        <v>85.7</v>
      </c>
      <c r="C122" t="e">
        <f>IF(ChurnData!C122="No", ChurnData!A122, NA())</f>
        <v>#N/A</v>
      </c>
      <c r="D122" t="e">
        <f>IF(ChurnData!C122="No", ChurnData!B122, NA())</f>
        <v>#N/A</v>
      </c>
    </row>
    <row r="123" spans="1:4" x14ac:dyDescent="0.25">
      <c r="A123" t="e">
        <f>IF(ChurnData!C123="Yes", ChurnData!A123, NA())</f>
        <v>#N/A</v>
      </c>
      <c r="B123" t="e">
        <f>IF(ChurnData!C123="Yes", ChurnData!B123, NA())</f>
        <v>#N/A</v>
      </c>
      <c r="C123">
        <f>IF(ChurnData!C123="No", ChurnData!A123, NA())</f>
        <v>613.79999999999995</v>
      </c>
      <c r="D123">
        <f>IF(ChurnData!C123="No", ChurnData!B123, NA())</f>
        <v>63</v>
      </c>
    </row>
    <row r="124" spans="1:4" x14ac:dyDescent="0.25">
      <c r="A124" t="e">
        <f>IF(ChurnData!C124="Yes", ChurnData!A124, NA())</f>
        <v>#N/A</v>
      </c>
      <c r="B124" t="e">
        <f>IF(ChurnData!C124="Yes", ChurnData!B124, NA())</f>
        <v>#N/A</v>
      </c>
      <c r="C124">
        <f>IF(ChurnData!C124="No", ChurnData!A124, NA())</f>
        <v>468.09999999999997</v>
      </c>
      <c r="D124">
        <f>IF(ChurnData!C124="No", ChurnData!B124, NA())</f>
        <v>48.46</v>
      </c>
    </row>
    <row r="125" spans="1:4" x14ac:dyDescent="0.25">
      <c r="A125" t="e">
        <f>IF(ChurnData!C125="Yes", ChurnData!A125, NA())</f>
        <v>#N/A</v>
      </c>
      <c r="B125" t="e">
        <f>IF(ChurnData!C125="Yes", ChurnData!B125, NA())</f>
        <v>#N/A</v>
      </c>
      <c r="C125">
        <f>IF(ChurnData!C125="No", ChurnData!A125, NA())</f>
        <v>541.29999999999995</v>
      </c>
      <c r="D125">
        <f>IF(ChurnData!C125="No", ChurnData!B125, NA())</f>
        <v>57.879999999999995</v>
      </c>
    </row>
    <row r="126" spans="1:4" x14ac:dyDescent="0.25">
      <c r="A126" t="e">
        <f>IF(ChurnData!C126="Yes", ChurnData!A126, NA())</f>
        <v>#N/A</v>
      </c>
      <c r="B126" t="e">
        <f>IF(ChurnData!C126="Yes", ChurnData!B126, NA())</f>
        <v>#N/A</v>
      </c>
      <c r="C126">
        <f>IF(ChurnData!C126="No", ChurnData!A126, NA())</f>
        <v>544.6</v>
      </c>
      <c r="D126">
        <f>IF(ChurnData!C126="No", ChurnData!B126, NA())</f>
        <v>58.86</v>
      </c>
    </row>
    <row r="127" spans="1:4" x14ac:dyDescent="0.25">
      <c r="A127">
        <f>IF(ChurnData!C127="Yes", ChurnData!A127, NA())</f>
        <v>570.20000000000005</v>
      </c>
      <c r="B127">
        <f>IF(ChurnData!C127="Yes", ChurnData!B127, NA())</f>
        <v>52.54</v>
      </c>
      <c r="C127" t="e">
        <f>IF(ChurnData!C127="No", ChurnData!A127, NA())</f>
        <v>#N/A</v>
      </c>
      <c r="D127" t="e">
        <f>IF(ChurnData!C127="No", ChurnData!B127, NA())</f>
        <v>#N/A</v>
      </c>
    </row>
    <row r="128" spans="1:4" x14ac:dyDescent="0.25">
      <c r="A128" t="e">
        <f>IF(ChurnData!C128="Yes", ChurnData!A128, NA())</f>
        <v>#N/A</v>
      </c>
      <c r="B128" t="e">
        <f>IF(ChurnData!C128="Yes", ChurnData!B128, NA())</f>
        <v>#N/A</v>
      </c>
      <c r="C128">
        <f>IF(ChurnData!C128="No", ChurnData!A128, NA())</f>
        <v>489</v>
      </c>
      <c r="D128">
        <f>IF(ChurnData!C128="No", ChurnData!B128, NA())</f>
        <v>40.32</v>
      </c>
    </row>
    <row r="129" spans="1:4" x14ac:dyDescent="0.25">
      <c r="A129">
        <f>IF(ChurnData!C129="Yes", ChurnData!A129, NA())</f>
        <v>767.6</v>
      </c>
      <c r="B129">
        <f>IF(ChurnData!C129="Yes", ChurnData!B129, NA())</f>
        <v>81.41</v>
      </c>
      <c r="C129" t="e">
        <f>IF(ChurnData!C129="No", ChurnData!A129, NA())</f>
        <v>#N/A</v>
      </c>
      <c r="D129" t="e">
        <f>IF(ChurnData!C129="No", ChurnData!B129, NA())</f>
        <v>#N/A</v>
      </c>
    </row>
    <row r="130" spans="1:4" x14ac:dyDescent="0.25">
      <c r="A130" t="e">
        <f>IF(ChurnData!C130="Yes", ChurnData!A130, NA())</f>
        <v>#N/A</v>
      </c>
      <c r="B130" t="e">
        <f>IF(ChurnData!C130="Yes", ChurnData!B130, NA())</f>
        <v>#N/A</v>
      </c>
      <c r="C130">
        <f>IF(ChurnData!C130="No", ChurnData!A130, NA())</f>
        <v>497.79999999999995</v>
      </c>
      <c r="D130">
        <f>IF(ChurnData!C130="No", ChurnData!B130, NA())</f>
        <v>52.179999999999993</v>
      </c>
    </row>
    <row r="131" spans="1:4" x14ac:dyDescent="0.25">
      <c r="A131" t="e">
        <f>IF(ChurnData!C131="Yes", ChurnData!A131, NA())</f>
        <v>#N/A</v>
      </c>
      <c r="B131" t="e">
        <f>IF(ChurnData!C131="Yes", ChurnData!B131, NA())</f>
        <v>#N/A</v>
      </c>
      <c r="C131">
        <f>IF(ChurnData!C131="No", ChurnData!A131, NA())</f>
        <v>585.20000000000005</v>
      </c>
      <c r="D131">
        <f>IF(ChurnData!C131="No", ChurnData!B131, NA())</f>
        <v>63.5</v>
      </c>
    </row>
    <row r="132" spans="1:4" x14ac:dyDescent="0.25">
      <c r="A132" t="e">
        <f>IF(ChurnData!C132="Yes", ChurnData!A132, NA())</f>
        <v>#N/A</v>
      </c>
      <c r="B132" t="e">
        <f>IF(ChurnData!C132="Yes", ChurnData!B132, NA())</f>
        <v>#N/A</v>
      </c>
      <c r="C132">
        <f>IF(ChurnData!C132="No", ChurnData!A132, NA())</f>
        <v>681.5</v>
      </c>
      <c r="D132">
        <f>IF(ChurnData!C132="No", ChurnData!B132, NA())</f>
        <v>70.509999999999991</v>
      </c>
    </row>
    <row r="133" spans="1:4" x14ac:dyDescent="0.25">
      <c r="A133" t="e">
        <f>IF(ChurnData!C133="Yes", ChurnData!A133, NA())</f>
        <v>#N/A</v>
      </c>
      <c r="B133" t="e">
        <f>IF(ChurnData!C133="Yes", ChurnData!B133, NA())</f>
        <v>#N/A</v>
      </c>
      <c r="C133">
        <f>IF(ChurnData!C133="No", ChurnData!A133, NA())</f>
        <v>557.70000000000005</v>
      </c>
      <c r="D133">
        <f>IF(ChurnData!C133="No", ChurnData!B133, NA())</f>
        <v>57.59</v>
      </c>
    </row>
    <row r="134" spans="1:4" x14ac:dyDescent="0.25">
      <c r="A134" t="e">
        <f>IF(ChurnData!C134="Yes", ChurnData!A134, NA())</f>
        <v>#N/A</v>
      </c>
      <c r="B134" t="e">
        <f>IF(ChurnData!C134="Yes", ChurnData!B134, NA())</f>
        <v>#N/A</v>
      </c>
      <c r="C134">
        <f>IF(ChurnData!C134="No", ChurnData!A134, NA())</f>
        <v>471.9</v>
      </c>
      <c r="D134">
        <f>IF(ChurnData!C134="No", ChurnData!B134, NA())</f>
        <v>43.26</v>
      </c>
    </row>
    <row r="135" spans="1:4" x14ac:dyDescent="0.25">
      <c r="A135" t="e">
        <f>IF(ChurnData!C135="Yes", ChurnData!A135, NA())</f>
        <v>#N/A</v>
      </c>
      <c r="B135" t="e">
        <f>IF(ChurnData!C135="Yes", ChurnData!B135, NA())</f>
        <v>#N/A</v>
      </c>
      <c r="C135">
        <f>IF(ChurnData!C135="No", ChurnData!A135, NA())</f>
        <v>541.19999999999993</v>
      </c>
      <c r="D135">
        <f>IF(ChurnData!C135="No", ChurnData!B135, NA())</f>
        <v>59.37</v>
      </c>
    </row>
    <row r="136" spans="1:4" x14ac:dyDescent="0.25">
      <c r="A136" t="e">
        <f>IF(ChurnData!C136="Yes", ChurnData!A136, NA())</f>
        <v>#N/A</v>
      </c>
      <c r="B136" t="e">
        <f>IF(ChurnData!C136="Yes", ChurnData!B136, NA())</f>
        <v>#N/A</v>
      </c>
      <c r="C136">
        <f>IF(ChurnData!C136="No", ChurnData!A136, NA())</f>
        <v>621</v>
      </c>
      <c r="D136">
        <f>IF(ChurnData!C136="No", ChurnData!B136, NA())</f>
        <v>60.790000000000006</v>
      </c>
    </row>
    <row r="137" spans="1:4" x14ac:dyDescent="0.25">
      <c r="A137" t="e">
        <f>IF(ChurnData!C137="Yes", ChurnData!A137, NA())</f>
        <v>#N/A</v>
      </c>
      <c r="B137" t="e">
        <f>IF(ChurnData!C137="Yes", ChurnData!B137, NA())</f>
        <v>#N/A</v>
      </c>
      <c r="C137">
        <f>IF(ChurnData!C137="No", ChurnData!A137, NA())</f>
        <v>619</v>
      </c>
      <c r="D137">
        <f>IF(ChurnData!C137="No", ChurnData!B137, NA())</f>
        <v>67.86</v>
      </c>
    </row>
    <row r="138" spans="1:4" x14ac:dyDescent="0.25">
      <c r="A138" t="e">
        <f>IF(ChurnData!C138="Yes", ChurnData!A138, NA())</f>
        <v>#N/A</v>
      </c>
      <c r="B138" t="e">
        <f>IF(ChurnData!C138="Yes", ChurnData!B138, NA())</f>
        <v>#N/A</v>
      </c>
      <c r="C138">
        <f>IF(ChurnData!C138="No", ChurnData!A138, NA())</f>
        <v>563.5</v>
      </c>
      <c r="D138">
        <f>IF(ChurnData!C138="No", ChurnData!B138, NA())</f>
        <v>53.759999999999991</v>
      </c>
    </row>
    <row r="139" spans="1:4" x14ac:dyDescent="0.25">
      <c r="A139">
        <f>IF(ChurnData!C139="Yes", ChurnData!A139, NA())</f>
        <v>469.3</v>
      </c>
      <c r="B139">
        <f>IF(ChurnData!C139="Yes", ChurnData!B139, NA())</f>
        <v>55.390000000000008</v>
      </c>
      <c r="C139" t="e">
        <f>IF(ChurnData!C139="No", ChurnData!A139, NA())</f>
        <v>#N/A</v>
      </c>
      <c r="D139" t="e">
        <f>IF(ChurnData!C139="No", ChurnData!B139, NA())</f>
        <v>#N/A</v>
      </c>
    </row>
    <row r="140" spans="1:4" x14ac:dyDescent="0.25">
      <c r="A140" t="e">
        <f>IF(ChurnData!C140="Yes", ChurnData!A140, NA())</f>
        <v>#N/A</v>
      </c>
      <c r="B140" t="e">
        <f>IF(ChurnData!C140="Yes", ChurnData!B140, NA())</f>
        <v>#N/A</v>
      </c>
      <c r="C140">
        <f>IF(ChurnData!C140="No", ChurnData!A140, NA())</f>
        <v>725.2</v>
      </c>
      <c r="D140">
        <f>IF(ChurnData!C140="No", ChurnData!B140, NA())</f>
        <v>66.8</v>
      </c>
    </row>
    <row r="141" spans="1:4" x14ac:dyDescent="0.25">
      <c r="A141" t="e">
        <f>IF(ChurnData!C141="Yes", ChurnData!A141, NA())</f>
        <v>#N/A</v>
      </c>
      <c r="B141" t="e">
        <f>IF(ChurnData!C141="Yes", ChurnData!B141, NA())</f>
        <v>#N/A</v>
      </c>
      <c r="C141">
        <f>IF(ChurnData!C141="No", ChurnData!A141, NA())</f>
        <v>726.3</v>
      </c>
      <c r="D141">
        <f>IF(ChurnData!C141="No", ChurnData!B141, NA())</f>
        <v>63.410000000000004</v>
      </c>
    </row>
    <row r="142" spans="1:4" x14ac:dyDescent="0.25">
      <c r="A142" t="e">
        <f>IF(ChurnData!C142="Yes", ChurnData!A142, NA())</f>
        <v>#N/A</v>
      </c>
      <c r="B142" t="e">
        <f>IF(ChurnData!C142="Yes", ChurnData!B142, NA())</f>
        <v>#N/A</v>
      </c>
      <c r="C142">
        <f>IF(ChurnData!C142="No", ChurnData!A142, NA())</f>
        <v>584.70000000000005</v>
      </c>
      <c r="D142">
        <f>IF(ChurnData!C142="No", ChurnData!B142, NA())</f>
        <v>58.72</v>
      </c>
    </row>
    <row r="143" spans="1:4" x14ac:dyDescent="0.25">
      <c r="A143" t="e">
        <f>IF(ChurnData!C143="Yes", ChurnData!A143, NA())</f>
        <v>#N/A</v>
      </c>
      <c r="B143" t="e">
        <f>IF(ChurnData!C143="Yes", ChurnData!B143, NA())</f>
        <v>#N/A</v>
      </c>
      <c r="C143">
        <f>IF(ChurnData!C143="No", ChurnData!A143, NA())</f>
        <v>448.79999999999995</v>
      </c>
      <c r="D143">
        <f>IF(ChurnData!C143="No", ChurnData!B143, NA())</f>
        <v>45.980000000000004</v>
      </c>
    </row>
    <row r="144" spans="1:4" x14ac:dyDescent="0.25">
      <c r="A144">
        <f>IF(ChurnData!C144="Yes", ChurnData!A144, NA())</f>
        <v>738.09999999999991</v>
      </c>
      <c r="B144">
        <f>IF(ChurnData!C144="Yes", ChurnData!B144, NA())</f>
        <v>77.459999999999994</v>
      </c>
      <c r="C144" t="e">
        <f>IF(ChurnData!C144="No", ChurnData!A144, NA())</f>
        <v>#N/A</v>
      </c>
      <c r="D144" t="e">
        <f>IF(ChurnData!C144="No", ChurnData!B144, NA())</f>
        <v>#N/A</v>
      </c>
    </row>
    <row r="145" spans="1:4" x14ac:dyDescent="0.25">
      <c r="A145" t="e">
        <f>IF(ChurnData!C145="Yes", ChurnData!A145, NA())</f>
        <v>#N/A</v>
      </c>
      <c r="B145" t="e">
        <f>IF(ChurnData!C145="Yes", ChurnData!B145, NA())</f>
        <v>#N/A</v>
      </c>
      <c r="C145">
        <f>IF(ChurnData!C145="No", ChurnData!A145, NA())</f>
        <v>593.1</v>
      </c>
      <c r="D145">
        <f>IF(ChurnData!C145="No", ChurnData!B145, NA())</f>
        <v>55.35</v>
      </c>
    </row>
    <row r="146" spans="1:4" x14ac:dyDescent="0.25">
      <c r="A146">
        <f>IF(ChurnData!C146="Yes", ChurnData!A146, NA())</f>
        <v>608.4</v>
      </c>
      <c r="B146">
        <f>IF(ChurnData!C146="Yes", ChurnData!B146, NA())</f>
        <v>53.839999999999996</v>
      </c>
      <c r="C146" t="e">
        <f>IF(ChurnData!C146="No", ChurnData!A146, NA())</f>
        <v>#N/A</v>
      </c>
      <c r="D146" t="e">
        <f>IF(ChurnData!C146="No", ChurnData!B146, NA())</f>
        <v>#N/A</v>
      </c>
    </row>
    <row r="147" spans="1:4" x14ac:dyDescent="0.25">
      <c r="A147" t="e">
        <f>IF(ChurnData!C147="Yes", ChurnData!A147, NA())</f>
        <v>#N/A</v>
      </c>
      <c r="B147" t="e">
        <f>IF(ChurnData!C147="Yes", ChurnData!B147, NA())</f>
        <v>#N/A</v>
      </c>
      <c r="C147">
        <f>IF(ChurnData!C147="No", ChurnData!A147, NA())</f>
        <v>447.3</v>
      </c>
      <c r="D147">
        <f>IF(ChurnData!C147="No", ChurnData!B147, NA())</f>
        <v>48.19</v>
      </c>
    </row>
    <row r="148" spans="1:4" x14ac:dyDescent="0.25">
      <c r="A148" t="e">
        <f>IF(ChurnData!C148="Yes", ChurnData!A148, NA())</f>
        <v>#N/A</v>
      </c>
      <c r="B148" t="e">
        <f>IF(ChurnData!C148="Yes", ChurnData!B148, NA())</f>
        <v>#N/A</v>
      </c>
      <c r="C148">
        <f>IF(ChurnData!C148="No", ChurnData!A148, NA())</f>
        <v>612.5</v>
      </c>
      <c r="D148">
        <f>IF(ChurnData!C148="No", ChurnData!B148, NA())</f>
        <v>57.19</v>
      </c>
    </row>
    <row r="149" spans="1:4" x14ac:dyDescent="0.25">
      <c r="A149" t="e">
        <f>IF(ChurnData!C149="Yes", ChurnData!A149, NA())</f>
        <v>#N/A</v>
      </c>
      <c r="B149" t="e">
        <f>IF(ChurnData!C149="Yes", ChurnData!B149, NA())</f>
        <v>#N/A</v>
      </c>
      <c r="C149">
        <f>IF(ChurnData!C149="No", ChurnData!A149, NA())</f>
        <v>611.5</v>
      </c>
      <c r="D149">
        <f>IF(ChurnData!C149="No", ChurnData!B149, NA())</f>
        <v>60.150000000000006</v>
      </c>
    </row>
    <row r="150" spans="1:4" x14ac:dyDescent="0.25">
      <c r="A150">
        <f>IF(ChurnData!C150="Yes", ChurnData!A150, NA())</f>
        <v>491.90000000000003</v>
      </c>
      <c r="B150">
        <f>IF(ChurnData!C150="Yes", ChurnData!B150, NA())</f>
        <v>49.339999999999996</v>
      </c>
      <c r="C150" t="e">
        <f>IF(ChurnData!C150="No", ChurnData!A150, NA())</f>
        <v>#N/A</v>
      </c>
      <c r="D150" t="e">
        <f>IF(ChurnData!C150="No", ChurnData!B150, NA())</f>
        <v>#N/A</v>
      </c>
    </row>
    <row r="151" spans="1:4" x14ac:dyDescent="0.25">
      <c r="A151" t="e">
        <f>IF(ChurnData!C151="Yes", ChurnData!A151, NA())</f>
        <v>#N/A</v>
      </c>
      <c r="B151" t="e">
        <f>IF(ChurnData!C151="Yes", ChurnData!B151, NA())</f>
        <v>#N/A</v>
      </c>
      <c r="C151">
        <f>IF(ChurnData!C151="No", ChurnData!A151, NA())</f>
        <v>673.3</v>
      </c>
      <c r="D151">
        <f>IF(ChurnData!C151="No", ChurnData!B151, NA())</f>
        <v>73.94</v>
      </c>
    </row>
    <row r="152" spans="1:4" x14ac:dyDescent="0.25">
      <c r="A152">
        <f>IF(ChurnData!C152="Yes", ChurnData!A152, NA())</f>
        <v>500.7</v>
      </c>
      <c r="B152">
        <f>IF(ChurnData!C152="Yes", ChurnData!B152, NA())</f>
        <v>49</v>
      </c>
      <c r="C152" t="e">
        <f>IF(ChurnData!C152="No", ChurnData!A152, NA())</f>
        <v>#N/A</v>
      </c>
      <c r="D152" t="e">
        <f>IF(ChurnData!C152="No", ChurnData!B152, NA())</f>
        <v>#N/A</v>
      </c>
    </row>
    <row r="153" spans="1:4" x14ac:dyDescent="0.25">
      <c r="A153">
        <f>IF(ChurnData!C153="Yes", ChurnData!A153, NA())</f>
        <v>727.40000000000009</v>
      </c>
      <c r="B153">
        <f>IF(ChurnData!C153="Yes", ChurnData!B153, NA())</f>
        <v>74.97999999999999</v>
      </c>
      <c r="C153" t="e">
        <f>IF(ChurnData!C153="No", ChurnData!A153, NA())</f>
        <v>#N/A</v>
      </c>
      <c r="D153" t="e">
        <f>IF(ChurnData!C153="No", ChurnData!B153, NA())</f>
        <v>#N/A</v>
      </c>
    </row>
    <row r="154" spans="1:4" x14ac:dyDescent="0.25">
      <c r="A154" t="e">
        <f>IF(ChurnData!C154="Yes", ChurnData!A154, NA())</f>
        <v>#N/A</v>
      </c>
      <c r="B154" t="e">
        <f>IF(ChurnData!C154="Yes", ChurnData!B154, NA())</f>
        <v>#N/A</v>
      </c>
      <c r="C154">
        <f>IF(ChurnData!C154="No", ChurnData!A154, NA())</f>
        <v>666.1</v>
      </c>
      <c r="D154">
        <f>IF(ChurnData!C154="No", ChurnData!B154, NA())</f>
        <v>71.13</v>
      </c>
    </row>
    <row r="155" spans="1:4" x14ac:dyDescent="0.25">
      <c r="A155">
        <f>IF(ChurnData!C155="Yes", ChurnData!A155, NA())</f>
        <v>433.7</v>
      </c>
      <c r="B155">
        <f>IF(ChurnData!C155="Yes", ChurnData!B155, NA())</f>
        <v>42.370000000000005</v>
      </c>
      <c r="C155" t="e">
        <f>IF(ChurnData!C155="No", ChurnData!A155, NA())</f>
        <v>#N/A</v>
      </c>
      <c r="D155" t="e">
        <f>IF(ChurnData!C155="No", ChurnData!B155, NA())</f>
        <v>#N/A</v>
      </c>
    </row>
    <row r="156" spans="1:4" x14ac:dyDescent="0.25">
      <c r="A156" t="e">
        <f>IF(ChurnData!C156="Yes", ChurnData!A156, NA())</f>
        <v>#N/A</v>
      </c>
      <c r="B156" t="e">
        <f>IF(ChurnData!C156="Yes", ChurnData!B156, NA())</f>
        <v>#N/A</v>
      </c>
      <c r="C156">
        <f>IF(ChurnData!C156="No", ChurnData!A156, NA())</f>
        <v>670.90000000000009</v>
      </c>
      <c r="D156">
        <f>IF(ChurnData!C156="No", ChurnData!B156, NA())</f>
        <v>73.660000000000011</v>
      </c>
    </row>
    <row r="157" spans="1:4" x14ac:dyDescent="0.25">
      <c r="A157">
        <f>IF(ChurnData!C157="Yes", ChurnData!A157, NA())</f>
        <v>627.29999999999995</v>
      </c>
      <c r="B157">
        <f>IF(ChurnData!C157="Yes", ChurnData!B157, NA())</f>
        <v>53.42</v>
      </c>
      <c r="C157" t="e">
        <f>IF(ChurnData!C157="No", ChurnData!A157, NA())</f>
        <v>#N/A</v>
      </c>
      <c r="D157" t="e">
        <f>IF(ChurnData!C157="No", ChurnData!B157, NA())</f>
        <v>#N/A</v>
      </c>
    </row>
    <row r="158" spans="1:4" x14ac:dyDescent="0.25">
      <c r="A158" t="e">
        <f>IF(ChurnData!C158="Yes", ChurnData!A158, NA())</f>
        <v>#N/A</v>
      </c>
      <c r="B158" t="e">
        <f>IF(ChurnData!C158="Yes", ChurnData!B158, NA())</f>
        <v>#N/A</v>
      </c>
      <c r="C158">
        <f>IF(ChurnData!C158="No", ChurnData!A158, NA())</f>
        <v>447.20000000000005</v>
      </c>
      <c r="D158">
        <f>IF(ChurnData!C158="No", ChurnData!B158, NA())</f>
        <v>48.06</v>
      </c>
    </row>
    <row r="159" spans="1:4" x14ac:dyDescent="0.25">
      <c r="A159">
        <f>IF(ChurnData!C159="Yes", ChurnData!A159, NA())</f>
        <v>794</v>
      </c>
      <c r="B159">
        <f>IF(ChurnData!C159="Yes", ChurnData!B159, NA())</f>
        <v>79.679999999999993</v>
      </c>
      <c r="C159" t="e">
        <f>IF(ChurnData!C159="No", ChurnData!A159, NA())</f>
        <v>#N/A</v>
      </c>
      <c r="D159" t="e">
        <f>IF(ChurnData!C159="No", ChurnData!B159, NA())</f>
        <v>#N/A</v>
      </c>
    </row>
    <row r="160" spans="1:4" x14ac:dyDescent="0.25">
      <c r="A160" t="e">
        <f>IF(ChurnData!C160="Yes", ChurnData!A160, NA())</f>
        <v>#N/A</v>
      </c>
      <c r="B160" t="e">
        <f>IF(ChurnData!C160="Yes", ChurnData!B160, NA())</f>
        <v>#N/A</v>
      </c>
      <c r="C160">
        <f>IF(ChurnData!C160="No", ChurnData!A160, NA())</f>
        <v>508</v>
      </c>
      <c r="D160">
        <f>IF(ChurnData!C160="No", ChurnData!B160, NA())</f>
        <v>55.26</v>
      </c>
    </row>
    <row r="161" spans="1:4" x14ac:dyDescent="0.25">
      <c r="A161" t="e">
        <f>IF(ChurnData!C161="Yes", ChurnData!A161, NA())</f>
        <v>#N/A</v>
      </c>
      <c r="B161" t="e">
        <f>IF(ChurnData!C161="Yes", ChurnData!B161, NA())</f>
        <v>#N/A</v>
      </c>
      <c r="C161">
        <f>IF(ChurnData!C161="No", ChurnData!A161, NA())</f>
        <v>605.1</v>
      </c>
      <c r="D161">
        <f>IF(ChurnData!C161="No", ChurnData!B161, NA())</f>
        <v>62.250000000000007</v>
      </c>
    </row>
    <row r="162" spans="1:4" x14ac:dyDescent="0.25">
      <c r="A162" t="e">
        <f>IF(ChurnData!C162="Yes", ChurnData!A162, NA())</f>
        <v>#N/A</v>
      </c>
      <c r="B162" t="e">
        <f>IF(ChurnData!C162="Yes", ChurnData!B162, NA())</f>
        <v>#N/A</v>
      </c>
      <c r="C162">
        <f>IF(ChurnData!C162="No", ChurnData!A162, NA())</f>
        <v>627.09999999999991</v>
      </c>
      <c r="D162">
        <f>IF(ChurnData!C162="No", ChurnData!B162, NA())</f>
        <v>68.13</v>
      </c>
    </row>
    <row r="163" spans="1:4" x14ac:dyDescent="0.25">
      <c r="A163" t="e">
        <f>IF(ChurnData!C163="Yes", ChurnData!A163, NA())</f>
        <v>#N/A</v>
      </c>
      <c r="B163" t="e">
        <f>IF(ChurnData!C163="Yes", ChurnData!B163, NA())</f>
        <v>#N/A</v>
      </c>
      <c r="C163">
        <f>IF(ChurnData!C163="No", ChurnData!A163, NA())</f>
        <v>695.3</v>
      </c>
      <c r="D163">
        <f>IF(ChurnData!C163="No", ChurnData!B163, NA())</f>
        <v>68.339999999999989</v>
      </c>
    </row>
    <row r="164" spans="1:4" x14ac:dyDescent="0.25">
      <c r="A164" t="e">
        <f>IF(ChurnData!C164="Yes", ChurnData!A164, NA())</f>
        <v>#N/A</v>
      </c>
      <c r="B164" t="e">
        <f>IF(ChurnData!C164="Yes", ChurnData!B164, NA())</f>
        <v>#N/A</v>
      </c>
      <c r="C164">
        <f>IF(ChurnData!C164="No", ChurnData!A164, NA())</f>
        <v>482.09999999999997</v>
      </c>
      <c r="D164">
        <f>IF(ChurnData!C164="No", ChurnData!B164, NA())</f>
        <v>53.580000000000005</v>
      </c>
    </row>
    <row r="165" spans="1:4" x14ac:dyDescent="0.25">
      <c r="A165" t="e">
        <f>IF(ChurnData!C165="Yes", ChurnData!A165, NA())</f>
        <v>#N/A</v>
      </c>
      <c r="B165" t="e">
        <f>IF(ChurnData!C165="Yes", ChurnData!B165, NA())</f>
        <v>#N/A</v>
      </c>
      <c r="C165">
        <f>IF(ChurnData!C165="No", ChurnData!A165, NA())</f>
        <v>539.70000000000005</v>
      </c>
      <c r="D165">
        <f>IF(ChurnData!C165="No", ChurnData!B165, NA())</f>
        <v>52.499999999999993</v>
      </c>
    </row>
    <row r="166" spans="1:4" x14ac:dyDescent="0.25">
      <c r="A166" t="e">
        <f>IF(ChurnData!C166="Yes", ChurnData!A166, NA())</f>
        <v>#N/A</v>
      </c>
      <c r="B166" t="e">
        <f>IF(ChurnData!C166="Yes", ChurnData!B166, NA())</f>
        <v>#N/A</v>
      </c>
      <c r="C166">
        <f>IF(ChurnData!C166="No", ChurnData!A166, NA())</f>
        <v>657.30000000000007</v>
      </c>
      <c r="D166">
        <f>IF(ChurnData!C166="No", ChurnData!B166, NA())</f>
        <v>67.599999999999994</v>
      </c>
    </row>
    <row r="167" spans="1:4" x14ac:dyDescent="0.25">
      <c r="A167" t="e">
        <f>IF(ChurnData!C167="Yes", ChurnData!A167, NA())</f>
        <v>#N/A</v>
      </c>
      <c r="B167" t="e">
        <f>IF(ChurnData!C167="Yes", ChurnData!B167, NA())</f>
        <v>#N/A</v>
      </c>
      <c r="C167">
        <f>IF(ChurnData!C167="No", ChurnData!A167, NA())</f>
        <v>570</v>
      </c>
      <c r="D167">
        <f>IF(ChurnData!C167="No", ChurnData!B167, NA())</f>
        <v>49.610000000000007</v>
      </c>
    </row>
    <row r="168" spans="1:4" x14ac:dyDescent="0.25">
      <c r="A168" t="e">
        <f>IF(ChurnData!C168="Yes", ChurnData!A168, NA())</f>
        <v>#N/A</v>
      </c>
      <c r="B168" t="e">
        <f>IF(ChurnData!C168="Yes", ChurnData!B168, NA())</f>
        <v>#N/A</v>
      </c>
      <c r="C168">
        <f>IF(ChurnData!C168="No", ChurnData!A168, NA())</f>
        <v>539.9</v>
      </c>
      <c r="D168">
        <f>IF(ChurnData!C168="No", ChurnData!B168, NA())</f>
        <v>62.81</v>
      </c>
    </row>
    <row r="169" spans="1:4" x14ac:dyDescent="0.25">
      <c r="A169" t="e">
        <f>IF(ChurnData!C169="Yes", ChurnData!A169, NA())</f>
        <v>#N/A</v>
      </c>
      <c r="B169" t="e">
        <f>IF(ChurnData!C169="Yes", ChurnData!B169, NA())</f>
        <v>#N/A</v>
      </c>
      <c r="C169">
        <f>IF(ChurnData!C169="No", ChurnData!A169, NA())</f>
        <v>458.90000000000009</v>
      </c>
      <c r="D169">
        <f>IF(ChurnData!C169="No", ChurnData!B169, NA())</f>
        <v>49.58</v>
      </c>
    </row>
    <row r="170" spans="1:4" x14ac:dyDescent="0.25">
      <c r="A170" t="e">
        <f>IF(ChurnData!C170="Yes", ChurnData!A170, NA())</f>
        <v>#N/A</v>
      </c>
      <c r="B170" t="e">
        <f>IF(ChurnData!C170="Yes", ChurnData!B170, NA())</f>
        <v>#N/A</v>
      </c>
      <c r="C170">
        <f>IF(ChurnData!C170="No", ChurnData!A170, NA())</f>
        <v>676</v>
      </c>
      <c r="D170">
        <f>IF(ChurnData!C170="No", ChurnData!B170, NA())</f>
        <v>63.31</v>
      </c>
    </row>
    <row r="171" spans="1:4" x14ac:dyDescent="0.25">
      <c r="A171" t="e">
        <f>IF(ChurnData!C171="Yes", ChurnData!A171, NA())</f>
        <v>#N/A</v>
      </c>
      <c r="B171" t="e">
        <f>IF(ChurnData!C171="Yes", ChurnData!B171, NA())</f>
        <v>#N/A</v>
      </c>
      <c r="C171">
        <f>IF(ChurnData!C171="No", ChurnData!A171, NA())</f>
        <v>617.00000000000011</v>
      </c>
      <c r="D171">
        <f>IF(ChurnData!C171="No", ChurnData!B171, NA())</f>
        <v>54.889999999999993</v>
      </c>
    </row>
    <row r="172" spans="1:4" x14ac:dyDescent="0.25">
      <c r="A172" t="e">
        <f>IF(ChurnData!C172="Yes", ChurnData!A172, NA())</f>
        <v>#N/A</v>
      </c>
      <c r="B172" t="e">
        <f>IF(ChurnData!C172="Yes", ChurnData!B172, NA())</f>
        <v>#N/A</v>
      </c>
      <c r="C172">
        <f>IF(ChurnData!C172="No", ChurnData!A172, NA())</f>
        <v>506.8</v>
      </c>
      <c r="D172">
        <f>IF(ChurnData!C172="No", ChurnData!B172, NA())</f>
        <v>52.16</v>
      </c>
    </row>
    <row r="173" spans="1:4" x14ac:dyDescent="0.25">
      <c r="A173" t="e">
        <f>IF(ChurnData!C173="Yes", ChurnData!A173, NA())</f>
        <v>#N/A</v>
      </c>
      <c r="B173" t="e">
        <f>IF(ChurnData!C173="Yes", ChurnData!B173, NA())</f>
        <v>#N/A</v>
      </c>
      <c r="C173">
        <f>IF(ChurnData!C173="No", ChurnData!A173, NA())</f>
        <v>616.79999999999995</v>
      </c>
      <c r="D173">
        <f>IF(ChurnData!C173="No", ChurnData!B173, NA())</f>
        <v>64.48</v>
      </c>
    </row>
    <row r="174" spans="1:4" x14ac:dyDescent="0.25">
      <c r="A174" t="e">
        <f>IF(ChurnData!C174="Yes", ChurnData!A174, NA())</f>
        <v>#N/A</v>
      </c>
      <c r="B174" t="e">
        <f>IF(ChurnData!C174="Yes", ChurnData!B174, NA())</f>
        <v>#N/A</v>
      </c>
      <c r="C174">
        <f>IF(ChurnData!C174="No", ChurnData!A174, NA())</f>
        <v>485.1</v>
      </c>
      <c r="D174">
        <f>IF(ChurnData!C174="No", ChurnData!B174, NA())</f>
        <v>51.45</v>
      </c>
    </row>
    <row r="175" spans="1:4" x14ac:dyDescent="0.25">
      <c r="A175" t="e">
        <f>IF(ChurnData!C175="Yes", ChurnData!A175, NA())</f>
        <v>#N/A</v>
      </c>
      <c r="B175" t="e">
        <f>IF(ChurnData!C175="Yes", ChurnData!B175, NA())</f>
        <v>#N/A</v>
      </c>
      <c r="C175">
        <f>IF(ChurnData!C175="No", ChurnData!A175, NA())</f>
        <v>520.9</v>
      </c>
      <c r="D175">
        <f>IF(ChurnData!C175="No", ChurnData!B175, NA())</f>
        <v>51.74</v>
      </c>
    </row>
    <row r="176" spans="1:4" x14ac:dyDescent="0.25">
      <c r="A176" t="e">
        <f>IF(ChurnData!C176="Yes", ChurnData!A176, NA())</f>
        <v>#N/A</v>
      </c>
      <c r="B176" t="e">
        <f>IF(ChurnData!C176="Yes", ChurnData!B176, NA())</f>
        <v>#N/A</v>
      </c>
      <c r="C176">
        <f>IF(ChurnData!C176="No", ChurnData!A176, NA())</f>
        <v>483.09999999999997</v>
      </c>
      <c r="D176">
        <f>IF(ChurnData!C176="No", ChurnData!B176, NA())</f>
        <v>43.33</v>
      </c>
    </row>
    <row r="177" spans="1:4" x14ac:dyDescent="0.25">
      <c r="A177" t="e">
        <f>IF(ChurnData!C177="Yes", ChurnData!A177, NA())</f>
        <v>#N/A</v>
      </c>
      <c r="B177" t="e">
        <f>IF(ChurnData!C177="Yes", ChurnData!B177, NA())</f>
        <v>#N/A</v>
      </c>
      <c r="C177">
        <f>IF(ChurnData!C177="No", ChurnData!A177, NA())</f>
        <v>558.1</v>
      </c>
      <c r="D177">
        <f>IF(ChurnData!C177="No", ChurnData!B177, NA())</f>
        <v>59.709999999999994</v>
      </c>
    </row>
    <row r="178" spans="1:4" x14ac:dyDescent="0.25">
      <c r="A178" t="e">
        <f>IF(ChurnData!C178="Yes", ChurnData!A178, NA())</f>
        <v>#N/A</v>
      </c>
      <c r="B178" t="e">
        <f>IF(ChurnData!C178="Yes", ChurnData!B178, NA())</f>
        <v>#N/A</v>
      </c>
      <c r="C178">
        <f>IF(ChurnData!C178="No", ChurnData!A178, NA())</f>
        <v>712.4</v>
      </c>
      <c r="D178">
        <f>IF(ChurnData!C178="No", ChurnData!B178, NA())</f>
        <v>73.89</v>
      </c>
    </row>
    <row r="179" spans="1:4" x14ac:dyDescent="0.25">
      <c r="A179" t="e">
        <f>IF(ChurnData!C179="Yes", ChurnData!A179, NA())</f>
        <v>#N/A</v>
      </c>
      <c r="B179" t="e">
        <f>IF(ChurnData!C179="Yes", ChurnData!B179, NA())</f>
        <v>#N/A</v>
      </c>
      <c r="C179">
        <f>IF(ChurnData!C179="No", ChurnData!A179, NA())</f>
        <v>551</v>
      </c>
      <c r="D179">
        <f>IF(ChurnData!C179="No", ChurnData!B179, NA())</f>
        <v>50.120000000000005</v>
      </c>
    </row>
    <row r="180" spans="1:4" x14ac:dyDescent="0.25">
      <c r="A180" t="e">
        <f>IF(ChurnData!C180="Yes", ChurnData!A180, NA())</f>
        <v>#N/A</v>
      </c>
      <c r="B180" t="e">
        <f>IF(ChurnData!C180="Yes", ChurnData!B180, NA())</f>
        <v>#N/A</v>
      </c>
      <c r="C180">
        <f>IF(ChurnData!C180="No", ChurnData!A180, NA())</f>
        <v>546.49999999999989</v>
      </c>
      <c r="D180">
        <f>IF(ChurnData!C180="No", ChurnData!B180, NA())</f>
        <v>45.58</v>
      </c>
    </row>
    <row r="181" spans="1:4" x14ac:dyDescent="0.25">
      <c r="A181" t="e">
        <f>IF(ChurnData!C181="Yes", ChurnData!A181, NA())</f>
        <v>#N/A</v>
      </c>
      <c r="B181" t="e">
        <f>IF(ChurnData!C181="Yes", ChurnData!B181, NA())</f>
        <v>#N/A</v>
      </c>
      <c r="C181">
        <f>IF(ChurnData!C181="No", ChurnData!A181, NA())</f>
        <v>614.4</v>
      </c>
      <c r="D181">
        <f>IF(ChurnData!C181="No", ChurnData!B181, NA())</f>
        <v>60</v>
      </c>
    </row>
    <row r="182" spans="1:4" x14ac:dyDescent="0.25">
      <c r="A182" t="e">
        <f>IF(ChurnData!C182="Yes", ChurnData!A182, NA())</f>
        <v>#N/A</v>
      </c>
      <c r="B182" t="e">
        <f>IF(ChurnData!C182="Yes", ChurnData!B182, NA())</f>
        <v>#N/A</v>
      </c>
      <c r="C182">
        <f>IF(ChurnData!C182="No", ChurnData!A182, NA())</f>
        <v>372.1</v>
      </c>
      <c r="D182">
        <f>IF(ChurnData!C182="No", ChurnData!B182, NA())</f>
        <v>36.679999999999993</v>
      </c>
    </row>
    <row r="183" spans="1:4" x14ac:dyDescent="0.25">
      <c r="A183" t="e">
        <f>IF(ChurnData!C183="Yes", ChurnData!A183, NA())</f>
        <v>#N/A</v>
      </c>
      <c r="B183" t="e">
        <f>IF(ChurnData!C183="Yes", ChurnData!B183, NA())</f>
        <v>#N/A</v>
      </c>
      <c r="C183">
        <f>IF(ChurnData!C183="No", ChurnData!A183, NA())</f>
        <v>557.70000000000005</v>
      </c>
      <c r="D183">
        <f>IF(ChurnData!C183="No", ChurnData!B183, NA())</f>
        <v>58.190000000000005</v>
      </c>
    </row>
    <row r="184" spans="1:4" x14ac:dyDescent="0.25">
      <c r="A184" t="e">
        <f>IF(ChurnData!C184="Yes", ChurnData!A184, NA())</f>
        <v>#N/A</v>
      </c>
      <c r="B184" t="e">
        <f>IF(ChurnData!C184="Yes", ChurnData!B184, NA())</f>
        <v>#N/A</v>
      </c>
      <c r="C184">
        <f>IF(ChurnData!C184="No", ChurnData!A184, NA())</f>
        <v>546.30000000000007</v>
      </c>
      <c r="D184">
        <f>IF(ChurnData!C184="No", ChurnData!B184, NA())</f>
        <v>51.88</v>
      </c>
    </row>
    <row r="185" spans="1:4" x14ac:dyDescent="0.25">
      <c r="A185">
        <f>IF(ChurnData!C185="Yes", ChurnData!A185, NA())</f>
        <v>726.6</v>
      </c>
      <c r="B185">
        <f>IF(ChurnData!C185="Yes", ChurnData!B185, NA())</f>
        <v>74.460000000000008</v>
      </c>
      <c r="C185" t="e">
        <f>IF(ChurnData!C185="No", ChurnData!A185, NA())</f>
        <v>#N/A</v>
      </c>
      <c r="D185" t="e">
        <f>IF(ChurnData!C185="No", ChurnData!B185, NA())</f>
        <v>#N/A</v>
      </c>
    </row>
    <row r="186" spans="1:4" x14ac:dyDescent="0.25">
      <c r="A186" t="e">
        <f>IF(ChurnData!C186="Yes", ChurnData!A186, NA())</f>
        <v>#N/A</v>
      </c>
      <c r="B186" t="e">
        <f>IF(ChurnData!C186="Yes", ChurnData!B186, NA())</f>
        <v>#N/A</v>
      </c>
      <c r="C186">
        <f>IF(ChurnData!C186="No", ChurnData!A186, NA())</f>
        <v>531.80000000000007</v>
      </c>
      <c r="D186">
        <f>IF(ChurnData!C186="No", ChurnData!B186, NA())</f>
        <v>56.85</v>
      </c>
    </row>
    <row r="187" spans="1:4" x14ac:dyDescent="0.25">
      <c r="A187" t="e">
        <f>IF(ChurnData!C187="Yes", ChurnData!A187, NA())</f>
        <v>#N/A</v>
      </c>
      <c r="B187" t="e">
        <f>IF(ChurnData!C187="Yes", ChurnData!B187, NA())</f>
        <v>#N/A</v>
      </c>
      <c r="C187">
        <f>IF(ChurnData!C187="No", ChurnData!A187, NA())</f>
        <v>667.5</v>
      </c>
      <c r="D187">
        <f>IF(ChurnData!C187="No", ChurnData!B187, NA())</f>
        <v>64.36</v>
      </c>
    </row>
    <row r="188" spans="1:4" x14ac:dyDescent="0.25">
      <c r="A188" t="e">
        <f>IF(ChurnData!C188="Yes", ChurnData!A188, NA())</f>
        <v>#N/A</v>
      </c>
      <c r="B188" t="e">
        <f>IF(ChurnData!C188="Yes", ChurnData!B188, NA())</f>
        <v>#N/A</v>
      </c>
      <c r="C188">
        <f>IF(ChurnData!C188="No", ChurnData!A188, NA())</f>
        <v>532.29999999999995</v>
      </c>
      <c r="D188">
        <f>IF(ChurnData!C188="No", ChurnData!B188, NA())</f>
        <v>47.790000000000006</v>
      </c>
    </row>
    <row r="189" spans="1:4" x14ac:dyDescent="0.25">
      <c r="A189">
        <f>IF(ChurnData!C189="Yes", ChurnData!A189, NA())</f>
        <v>543.1</v>
      </c>
      <c r="B189">
        <f>IF(ChurnData!C189="Yes", ChurnData!B189, NA())</f>
        <v>51.669999999999995</v>
      </c>
      <c r="C189" t="e">
        <f>IF(ChurnData!C189="No", ChurnData!A189, NA())</f>
        <v>#N/A</v>
      </c>
      <c r="D189" t="e">
        <f>IF(ChurnData!C189="No", ChurnData!B189, NA())</f>
        <v>#N/A</v>
      </c>
    </row>
    <row r="190" spans="1:4" x14ac:dyDescent="0.25">
      <c r="A190" t="e">
        <f>IF(ChurnData!C190="Yes", ChurnData!A190, NA())</f>
        <v>#N/A</v>
      </c>
      <c r="B190" t="e">
        <f>IF(ChurnData!C190="Yes", ChurnData!B190, NA())</f>
        <v>#N/A</v>
      </c>
      <c r="C190">
        <f>IF(ChurnData!C190="No", ChurnData!A190, NA())</f>
        <v>560.5</v>
      </c>
      <c r="D190">
        <f>IF(ChurnData!C190="No", ChurnData!B190, NA())</f>
        <v>54.140000000000008</v>
      </c>
    </row>
    <row r="191" spans="1:4" x14ac:dyDescent="0.25">
      <c r="A191" t="e">
        <f>IF(ChurnData!C191="Yes", ChurnData!A191, NA())</f>
        <v>#N/A</v>
      </c>
      <c r="B191" t="e">
        <f>IF(ChurnData!C191="Yes", ChurnData!B191, NA())</f>
        <v>#N/A</v>
      </c>
      <c r="C191">
        <f>IF(ChurnData!C191="No", ChurnData!A191, NA())</f>
        <v>401.29999999999995</v>
      </c>
      <c r="D191">
        <f>IF(ChurnData!C191="No", ChurnData!B191, NA())</f>
        <v>42.469999999999992</v>
      </c>
    </row>
    <row r="192" spans="1:4" x14ac:dyDescent="0.25">
      <c r="A192" t="e">
        <f>IF(ChurnData!C192="Yes", ChurnData!A192, NA())</f>
        <v>#N/A</v>
      </c>
      <c r="B192" t="e">
        <f>IF(ChurnData!C192="Yes", ChurnData!B192, NA())</f>
        <v>#N/A</v>
      </c>
      <c r="C192">
        <f>IF(ChurnData!C192="No", ChurnData!A192, NA())</f>
        <v>633.9</v>
      </c>
      <c r="D192">
        <f>IF(ChurnData!C192="No", ChurnData!B192, NA())</f>
        <v>68.080000000000013</v>
      </c>
    </row>
    <row r="193" spans="1:4" x14ac:dyDescent="0.25">
      <c r="A193" t="e">
        <f>IF(ChurnData!C193="Yes", ChurnData!A193, NA())</f>
        <v>#N/A</v>
      </c>
      <c r="B193" t="e">
        <f>IF(ChurnData!C193="Yes", ChurnData!B193, NA())</f>
        <v>#N/A</v>
      </c>
      <c r="C193">
        <f>IF(ChurnData!C193="No", ChurnData!A193, NA())</f>
        <v>610.80000000000007</v>
      </c>
      <c r="D193">
        <f>IF(ChurnData!C193="No", ChurnData!B193, NA())</f>
        <v>65.040000000000006</v>
      </c>
    </row>
    <row r="194" spans="1:4" x14ac:dyDescent="0.25">
      <c r="A194" t="e">
        <f>IF(ChurnData!C194="Yes", ChurnData!A194, NA())</f>
        <v>#N/A</v>
      </c>
      <c r="B194" t="e">
        <f>IF(ChurnData!C194="Yes", ChurnData!B194, NA())</f>
        <v>#N/A</v>
      </c>
      <c r="C194">
        <f>IF(ChurnData!C194="No", ChurnData!A194, NA())</f>
        <v>578.9</v>
      </c>
      <c r="D194">
        <f>IF(ChurnData!C194="No", ChurnData!B194, NA())</f>
        <v>49.889999999999993</v>
      </c>
    </row>
    <row r="195" spans="1:4" x14ac:dyDescent="0.25">
      <c r="A195" t="e">
        <f>IF(ChurnData!C195="Yes", ChurnData!A195, NA())</f>
        <v>#N/A</v>
      </c>
      <c r="B195" t="e">
        <f>IF(ChurnData!C195="Yes", ChurnData!B195, NA())</f>
        <v>#N/A</v>
      </c>
      <c r="C195">
        <f>IF(ChurnData!C195="No", ChurnData!A195, NA())</f>
        <v>563.1</v>
      </c>
      <c r="D195">
        <f>IF(ChurnData!C195="No", ChurnData!B195, NA())</f>
        <v>52.16</v>
      </c>
    </row>
    <row r="196" spans="1:4" x14ac:dyDescent="0.25">
      <c r="A196" t="e">
        <f>IF(ChurnData!C196="Yes", ChurnData!A196, NA())</f>
        <v>#N/A</v>
      </c>
      <c r="B196" t="e">
        <f>IF(ChurnData!C196="Yes", ChurnData!B196, NA())</f>
        <v>#N/A</v>
      </c>
      <c r="C196">
        <f>IF(ChurnData!C196="No", ChurnData!A196, NA())</f>
        <v>522.6</v>
      </c>
      <c r="D196">
        <f>IF(ChurnData!C196="No", ChurnData!B196, NA())</f>
        <v>62.01</v>
      </c>
    </row>
    <row r="197" spans="1:4" x14ac:dyDescent="0.25">
      <c r="A197" t="e">
        <f>IF(ChurnData!C197="Yes", ChurnData!A197, NA())</f>
        <v>#N/A</v>
      </c>
      <c r="B197" t="e">
        <f>IF(ChurnData!C197="Yes", ChurnData!B197, NA())</f>
        <v>#N/A</v>
      </c>
      <c r="C197">
        <f>IF(ChurnData!C197="No", ChurnData!A197, NA())</f>
        <v>552.70000000000005</v>
      </c>
      <c r="D197">
        <f>IF(ChurnData!C197="No", ChurnData!B197, NA())</f>
        <v>59.870000000000005</v>
      </c>
    </row>
    <row r="198" spans="1:4" x14ac:dyDescent="0.25">
      <c r="A198" t="e">
        <f>IF(ChurnData!C198="Yes", ChurnData!A198, NA())</f>
        <v>#N/A</v>
      </c>
      <c r="B198" t="e">
        <f>IF(ChurnData!C198="Yes", ChurnData!B198, NA())</f>
        <v>#N/A</v>
      </c>
      <c r="C198">
        <f>IF(ChurnData!C198="No", ChurnData!A198, NA())</f>
        <v>521.90000000000009</v>
      </c>
      <c r="D198">
        <f>IF(ChurnData!C198="No", ChurnData!B198, NA())</f>
        <v>50.57</v>
      </c>
    </row>
    <row r="199" spans="1:4" x14ac:dyDescent="0.25">
      <c r="A199" t="e">
        <f>IF(ChurnData!C199="Yes", ChurnData!A199, NA())</f>
        <v>#N/A</v>
      </c>
      <c r="B199" t="e">
        <f>IF(ChurnData!C199="Yes", ChurnData!B199, NA())</f>
        <v>#N/A</v>
      </c>
      <c r="C199">
        <f>IF(ChurnData!C199="No", ChurnData!A199, NA())</f>
        <v>566.4</v>
      </c>
      <c r="D199">
        <f>IF(ChurnData!C199="No", ChurnData!B199, NA())</f>
        <v>55.83</v>
      </c>
    </row>
    <row r="200" spans="1:4" x14ac:dyDescent="0.25">
      <c r="A200" t="e">
        <f>IF(ChurnData!C200="Yes", ChurnData!A200, NA())</f>
        <v>#N/A</v>
      </c>
      <c r="B200" t="e">
        <f>IF(ChurnData!C200="Yes", ChurnData!B200, NA())</f>
        <v>#N/A</v>
      </c>
      <c r="C200">
        <f>IF(ChurnData!C200="No", ChurnData!A200, NA())</f>
        <v>575.4</v>
      </c>
      <c r="D200">
        <f>IF(ChurnData!C200="No", ChurnData!B200, NA())</f>
        <v>62.120000000000005</v>
      </c>
    </row>
    <row r="201" spans="1:4" x14ac:dyDescent="0.25">
      <c r="A201" t="e">
        <f>IF(ChurnData!C201="Yes", ChurnData!A201, NA())</f>
        <v>#N/A</v>
      </c>
      <c r="B201" t="e">
        <f>IF(ChurnData!C201="Yes", ChurnData!B201, NA())</f>
        <v>#N/A</v>
      </c>
      <c r="C201">
        <f>IF(ChurnData!C201="No", ChurnData!A201, NA())</f>
        <v>532.19999999999993</v>
      </c>
      <c r="D201">
        <f>IF(ChurnData!C201="No", ChurnData!B201, NA())</f>
        <v>56.419999999999995</v>
      </c>
    </row>
    <row r="202" spans="1:4" x14ac:dyDescent="0.25">
      <c r="A202" t="e">
        <f>IF(ChurnData!C202="Yes", ChurnData!A202, NA())</f>
        <v>#N/A</v>
      </c>
      <c r="B202" t="e">
        <f>IF(ChurnData!C202="Yes", ChurnData!B202, NA())</f>
        <v>#N/A</v>
      </c>
      <c r="C202">
        <f>IF(ChurnData!C202="No", ChurnData!A202, NA())</f>
        <v>660.69999999999993</v>
      </c>
      <c r="D202">
        <f>IF(ChurnData!C202="No", ChurnData!B202, NA())</f>
        <v>60.100000000000009</v>
      </c>
    </row>
    <row r="203" spans="1:4" x14ac:dyDescent="0.25">
      <c r="A203" t="e">
        <f>IF(ChurnData!C203="Yes", ChurnData!A203, NA())</f>
        <v>#N/A</v>
      </c>
      <c r="B203" t="e">
        <f>IF(ChurnData!C203="Yes", ChurnData!B203, NA())</f>
        <v>#N/A</v>
      </c>
      <c r="C203">
        <f>IF(ChurnData!C203="No", ChurnData!A203, NA())</f>
        <v>624.70000000000005</v>
      </c>
      <c r="D203">
        <f>IF(ChurnData!C203="No", ChurnData!B203, NA())</f>
        <v>71.419999999999987</v>
      </c>
    </row>
    <row r="204" spans="1:4" x14ac:dyDescent="0.25">
      <c r="A204">
        <f>IF(ChurnData!C204="Yes", ChurnData!A204, NA())</f>
        <v>613.99999999999989</v>
      </c>
      <c r="B204">
        <f>IF(ChurnData!C204="Yes", ChurnData!B204, NA())</f>
        <v>62.24</v>
      </c>
      <c r="C204" t="e">
        <f>IF(ChurnData!C204="No", ChurnData!A204, NA())</f>
        <v>#N/A</v>
      </c>
      <c r="D204" t="e">
        <f>IF(ChurnData!C204="No", ChurnData!B204, NA())</f>
        <v>#N/A</v>
      </c>
    </row>
    <row r="205" spans="1:4" x14ac:dyDescent="0.25">
      <c r="A205" t="e">
        <f>IF(ChurnData!C205="Yes", ChurnData!A205, NA())</f>
        <v>#N/A</v>
      </c>
      <c r="B205" t="e">
        <f>IF(ChurnData!C205="Yes", ChurnData!B205, NA())</f>
        <v>#N/A</v>
      </c>
      <c r="C205">
        <f>IF(ChurnData!C205="No", ChurnData!A205, NA())</f>
        <v>492.09999999999997</v>
      </c>
      <c r="D205">
        <f>IF(ChurnData!C205="No", ChurnData!B205, NA())</f>
        <v>53.430000000000007</v>
      </c>
    </row>
    <row r="206" spans="1:4" x14ac:dyDescent="0.25">
      <c r="A206" t="e">
        <f>IF(ChurnData!C206="Yes", ChurnData!A206, NA())</f>
        <v>#N/A</v>
      </c>
      <c r="B206" t="e">
        <f>IF(ChurnData!C206="Yes", ChurnData!B206, NA())</f>
        <v>#N/A</v>
      </c>
      <c r="C206">
        <f>IF(ChurnData!C206="No", ChurnData!A206, NA())</f>
        <v>569.5</v>
      </c>
      <c r="D206">
        <f>IF(ChurnData!C206="No", ChurnData!B206, NA())</f>
        <v>58.739999999999995</v>
      </c>
    </row>
    <row r="207" spans="1:4" x14ac:dyDescent="0.25">
      <c r="A207" t="e">
        <f>IF(ChurnData!C207="Yes", ChurnData!A207, NA())</f>
        <v>#N/A</v>
      </c>
      <c r="B207" t="e">
        <f>IF(ChurnData!C207="Yes", ChurnData!B207, NA())</f>
        <v>#N/A</v>
      </c>
      <c r="C207">
        <f>IF(ChurnData!C207="No", ChurnData!A207, NA())</f>
        <v>563.4</v>
      </c>
      <c r="D207">
        <f>IF(ChurnData!C207="No", ChurnData!B207, NA())</f>
        <v>59.09</v>
      </c>
    </row>
    <row r="208" spans="1:4" x14ac:dyDescent="0.25">
      <c r="A208">
        <f>IF(ChurnData!C208="Yes", ChurnData!A208, NA())</f>
        <v>386.80000000000007</v>
      </c>
      <c r="B208">
        <f>IF(ChurnData!C208="Yes", ChurnData!B208, NA())</f>
        <v>39.130000000000003</v>
      </c>
      <c r="C208" t="e">
        <f>IF(ChurnData!C208="No", ChurnData!A208, NA())</f>
        <v>#N/A</v>
      </c>
      <c r="D208" t="e">
        <f>IF(ChurnData!C208="No", ChurnData!B208, NA())</f>
        <v>#N/A</v>
      </c>
    </row>
    <row r="209" spans="1:4" x14ac:dyDescent="0.25">
      <c r="A209" t="e">
        <f>IF(ChurnData!C209="Yes", ChurnData!A209, NA())</f>
        <v>#N/A</v>
      </c>
      <c r="B209" t="e">
        <f>IF(ChurnData!C209="Yes", ChurnData!B209, NA())</f>
        <v>#N/A</v>
      </c>
      <c r="C209">
        <f>IF(ChurnData!C209="No", ChurnData!A209, NA())</f>
        <v>604.6</v>
      </c>
      <c r="D209">
        <f>IF(ChurnData!C209="No", ChurnData!B209, NA())</f>
        <v>60.85</v>
      </c>
    </row>
    <row r="210" spans="1:4" x14ac:dyDescent="0.25">
      <c r="A210" t="e">
        <f>IF(ChurnData!C210="Yes", ChurnData!A210, NA())</f>
        <v>#N/A</v>
      </c>
      <c r="B210" t="e">
        <f>IF(ChurnData!C210="Yes", ChurnData!B210, NA())</f>
        <v>#N/A</v>
      </c>
      <c r="C210">
        <f>IF(ChurnData!C210="No", ChurnData!A210, NA())</f>
        <v>536.9</v>
      </c>
      <c r="D210">
        <f>IF(ChurnData!C210="No", ChurnData!B210, NA())</f>
        <v>47.919999999999995</v>
      </c>
    </row>
    <row r="211" spans="1:4" x14ac:dyDescent="0.25">
      <c r="A211" t="e">
        <f>IF(ChurnData!C211="Yes", ChurnData!A211, NA())</f>
        <v>#N/A</v>
      </c>
      <c r="B211" t="e">
        <f>IF(ChurnData!C211="Yes", ChurnData!B211, NA())</f>
        <v>#N/A</v>
      </c>
      <c r="C211">
        <f>IF(ChurnData!C211="No", ChurnData!A211, NA())</f>
        <v>639</v>
      </c>
      <c r="D211">
        <f>IF(ChurnData!C211="No", ChurnData!B211, NA())</f>
        <v>70.449999999999989</v>
      </c>
    </row>
    <row r="212" spans="1:4" x14ac:dyDescent="0.25">
      <c r="A212">
        <f>IF(ChurnData!C212="Yes", ChurnData!A212, NA())</f>
        <v>503.8</v>
      </c>
      <c r="B212">
        <f>IF(ChurnData!C212="Yes", ChurnData!B212, NA())</f>
        <v>50.839999999999996</v>
      </c>
      <c r="C212" t="e">
        <f>IF(ChurnData!C212="No", ChurnData!A212, NA())</f>
        <v>#N/A</v>
      </c>
      <c r="D212" t="e">
        <f>IF(ChurnData!C212="No", ChurnData!B212, NA())</f>
        <v>#N/A</v>
      </c>
    </row>
    <row r="213" spans="1:4" x14ac:dyDescent="0.25">
      <c r="A213" t="e">
        <f>IF(ChurnData!C213="Yes", ChurnData!A213, NA())</f>
        <v>#N/A</v>
      </c>
      <c r="B213" t="e">
        <f>IF(ChurnData!C213="Yes", ChurnData!B213, NA())</f>
        <v>#N/A</v>
      </c>
      <c r="C213">
        <f>IF(ChurnData!C213="No", ChurnData!A213, NA())</f>
        <v>540.69999999999993</v>
      </c>
      <c r="D213">
        <f>IF(ChurnData!C213="No", ChurnData!B213, NA())</f>
        <v>56.29</v>
      </c>
    </row>
    <row r="214" spans="1:4" x14ac:dyDescent="0.25">
      <c r="A214" t="e">
        <f>IF(ChurnData!C214="Yes", ChurnData!A214, NA())</f>
        <v>#N/A</v>
      </c>
      <c r="B214" t="e">
        <f>IF(ChurnData!C214="Yes", ChurnData!B214, NA())</f>
        <v>#N/A</v>
      </c>
      <c r="C214">
        <f>IF(ChurnData!C214="No", ChurnData!A214, NA())</f>
        <v>643.59999999999991</v>
      </c>
      <c r="D214">
        <f>IF(ChurnData!C214="No", ChurnData!B214, NA())</f>
        <v>63.11</v>
      </c>
    </row>
    <row r="215" spans="1:4" x14ac:dyDescent="0.25">
      <c r="A215">
        <f>IF(ChurnData!C215="Yes", ChurnData!A215, NA())</f>
        <v>620.30000000000007</v>
      </c>
      <c r="B215">
        <f>IF(ChurnData!C215="Yes", ChurnData!B215, NA())</f>
        <v>62.910000000000004</v>
      </c>
      <c r="C215" t="e">
        <f>IF(ChurnData!C215="No", ChurnData!A215, NA())</f>
        <v>#N/A</v>
      </c>
      <c r="D215" t="e">
        <f>IF(ChurnData!C215="No", ChurnData!B215, NA())</f>
        <v>#N/A</v>
      </c>
    </row>
    <row r="216" spans="1:4" x14ac:dyDescent="0.25">
      <c r="A216" t="e">
        <f>IF(ChurnData!C216="Yes", ChurnData!A216, NA())</f>
        <v>#N/A</v>
      </c>
      <c r="B216" t="e">
        <f>IF(ChurnData!C216="Yes", ChurnData!B216, NA())</f>
        <v>#N/A</v>
      </c>
      <c r="C216">
        <f>IF(ChurnData!C216="No", ChurnData!A216, NA())</f>
        <v>584</v>
      </c>
      <c r="D216">
        <f>IF(ChurnData!C216="No", ChurnData!B216, NA())</f>
        <v>52.81</v>
      </c>
    </row>
    <row r="217" spans="1:4" x14ac:dyDescent="0.25">
      <c r="A217" t="e">
        <f>IF(ChurnData!C217="Yes", ChurnData!A217, NA())</f>
        <v>#N/A</v>
      </c>
      <c r="B217" t="e">
        <f>IF(ChurnData!C217="Yes", ChurnData!B217, NA())</f>
        <v>#N/A</v>
      </c>
      <c r="C217">
        <f>IF(ChurnData!C217="No", ChurnData!A217, NA())</f>
        <v>559.6</v>
      </c>
      <c r="D217">
        <f>IF(ChurnData!C217="No", ChurnData!B217, NA())</f>
        <v>58.609999999999992</v>
      </c>
    </row>
    <row r="218" spans="1:4" x14ac:dyDescent="0.25">
      <c r="A218" t="e">
        <f>IF(ChurnData!C218="Yes", ChurnData!A218, NA())</f>
        <v>#N/A</v>
      </c>
      <c r="B218" t="e">
        <f>IF(ChurnData!C218="Yes", ChurnData!B218, NA())</f>
        <v>#N/A</v>
      </c>
      <c r="C218">
        <f>IF(ChurnData!C218="No", ChurnData!A218, NA())</f>
        <v>578.10000000000014</v>
      </c>
      <c r="D218">
        <f>IF(ChurnData!C218="No", ChurnData!B218, NA())</f>
        <v>62.030000000000008</v>
      </c>
    </row>
    <row r="219" spans="1:4" x14ac:dyDescent="0.25">
      <c r="A219">
        <f>IF(ChurnData!C219="Yes", ChurnData!A219, NA())</f>
        <v>688.39999999999986</v>
      </c>
      <c r="B219">
        <f>IF(ChurnData!C219="Yes", ChurnData!B219, NA())</f>
        <v>56.51</v>
      </c>
      <c r="C219" t="e">
        <f>IF(ChurnData!C219="No", ChurnData!A219, NA())</f>
        <v>#N/A</v>
      </c>
      <c r="D219" t="e">
        <f>IF(ChurnData!C219="No", ChurnData!B219, NA())</f>
        <v>#N/A</v>
      </c>
    </row>
    <row r="220" spans="1:4" x14ac:dyDescent="0.25">
      <c r="A220" t="e">
        <f>IF(ChurnData!C220="Yes", ChurnData!A220, NA())</f>
        <v>#N/A</v>
      </c>
      <c r="B220" t="e">
        <f>IF(ChurnData!C220="Yes", ChurnData!B220, NA())</f>
        <v>#N/A</v>
      </c>
      <c r="C220">
        <f>IF(ChurnData!C220="No", ChurnData!A220, NA())</f>
        <v>647.59999999999991</v>
      </c>
      <c r="D220">
        <f>IF(ChurnData!C220="No", ChurnData!B220, NA())</f>
        <v>72.81</v>
      </c>
    </row>
    <row r="221" spans="1:4" x14ac:dyDescent="0.25">
      <c r="A221" t="e">
        <f>IF(ChurnData!C221="Yes", ChurnData!A221, NA())</f>
        <v>#N/A</v>
      </c>
      <c r="B221" t="e">
        <f>IF(ChurnData!C221="Yes", ChurnData!B221, NA())</f>
        <v>#N/A</v>
      </c>
      <c r="C221">
        <f>IF(ChurnData!C221="No", ChurnData!A221, NA())</f>
        <v>464.4</v>
      </c>
      <c r="D221">
        <f>IF(ChurnData!C221="No", ChurnData!B221, NA())</f>
        <v>50.260000000000005</v>
      </c>
    </row>
    <row r="222" spans="1:4" x14ac:dyDescent="0.25">
      <c r="A222" t="e">
        <f>IF(ChurnData!C222="Yes", ChurnData!A222, NA())</f>
        <v>#N/A</v>
      </c>
      <c r="B222" t="e">
        <f>IF(ChurnData!C222="Yes", ChurnData!B222, NA())</f>
        <v>#N/A</v>
      </c>
      <c r="C222">
        <f>IF(ChurnData!C222="No", ChurnData!A222, NA())</f>
        <v>608.1</v>
      </c>
      <c r="D222">
        <f>IF(ChurnData!C222="No", ChurnData!B222, NA())</f>
        <v>63.879999999999988</v>
      </c>
    </row>
    <row r="223" spans="1:4" x14ac:dyDescent="0.25">
      <c r="A223" t="e">
        <f>IF(ChurnData!C223="Yes", ChurnData!A223, NA())</f>
        <v>#N/A</v>
      </c>
      <c r="B223" t="e">
        <f>IF(ChurnData!C223="Yes", ChurnData!B223, NA())</f>
        <v>#N/A</v>
      </c>
      <c r="C223">
        <f>IF(ChurnData!C223="No", ChurnData!A223, NA())</f>
        <v>680.9</v>
      </c>
      <c r="D223">
        <f>IF(ChurnData!C223="No", ChurnData!B223, NA())</f>
        <v>69.55</v>
      </c>
    </row>
    <row r="224" spans="1:4" x14ac:dyDescent="0.25">
      <c r="A224" t="e">
        <f>IF(ChurnData!C224="Yes", ChurnData!A224, NA())</f>
        <v>#N/A</v>
      </c>
      <c r="B224" t="e">
        <f>IF(ChurnData!C224="Yes", ChurnData!B224, NA())</f>
        <v>#N/A</v>
      </c>
      <c r="C224">
        <f>IF(ChurnData!C224="No", ChurnData!A224, NA())</f>
        <v>602.40000000000009</v>
      </c>
      <c r="D224">
        <f>IF(ChurnData!C224="No", ChurnData!B224, NA())</f>
        <v>55.32</v>
      </c>
    </row>
    <row r="225" spans="1:4" x14ac:dyDescent="0.25">
      <c r="A225" t="e">
        <f>IF(ChurnData!C225="Yes", ChurnData!A225, NA())</f>
        <v>#N/A</v>
      </c>
      <c r="B225" t="e">
        <f>IF(ChurnData!C225="Yes", ChurnData!B225, NA())</f>
        <v>#N/A</v>
      </c>
      <c r="C225">
        <f>IF(ChurnData!C225="No", ChurnData!A225, NA())</f>
        <v>558.69999999999993</v>
      </c>
      <c r="D225">
        <f>IF(ChurnData!C225="No", ChurnData!B225, NA())</f>
        <v>55.03</v>
      </c>
    </row>
    <row r="226" spans="1:4" x14ac:dyDescent="0.25">
      <c r="A226" t="e">
        <f>IF(ChurnData!C226="Yes", ChurnData!A226, NA())</f>
        <v>#N/A</v>
      </c>
      <c r="B226" t="e">
        <f>IF(ChurnData!C226="Yes", ChurnData!B226, NA())</f>
        <v>#N/A</v>
      </c>
      <c r="C226">
        <f>IF(ChurnData!C226="No", ChurnData!A226, NA())</f>
        <v>654.1</v>
      </c>
      <c r="D226">
        <f>IF(ChurnData!C226="No", ChurnData!B226, NA())</f>
        <v>63.660000000000011</v>
      </c>
    </row>
    <row r="227" spans="1:4" x14ac:dyDescent="0.25">
      <c r="A227">
        <f>IF(ChurnData!C227="Yes", ChurnData!A227, NA())</f>
        <v>447.59999999999997</v>
      </c>
      <c r="B227">
        <f>IF(ChurnData!C227="Yes", ChurnData!B227, NA())</f>
        <v>36.019999999999996</v>
      </c>
      <c r="C227" t="e">
        <f>IF(ChurnData!C227="No", ChurnData!A227, NA())</f>
        <v>#N/A</v>
      </c>
      <c r="D227" t="e">
        <f>IF(ChurnData!C227="No", ChurnData!B227, NA())</f>
        <v>#N/A</v>
      </c>
    </row>
    <row r="228" spans="1:4" x14ac:dyDescent="0.25">
      <c r="A228">
        <f>IF(ChurnData!C228="Yes", ChurnData!A228, NA())</f>
        <v>460.7</v>
      </c>
      <c r="B228">
        <f>IF(ChurnData!C228="Yes", ChurnData!B228, NA())</f>
        <v>49.849999999999994</v>
      </c>
      <c r="C228" t="e">
        <f>IF(ChurnData!C228="No", ChurnData!A228, NA())</f>
        <v>#N/A</v>
      </c>
      <c r="D228" t="e">
        <f>IF(ChurnData!C228="No", ChurnData!B228, NA())</f>
        <v>#N/A</v>
      </c>
    </row>
    <row r="229" spans="1:4" x14ac:dyDescent="0.25">
      <c r="A229" t="e">
        <f>IF(ChurnData!C229="Yes", ChurnData!A229, NA())</f>
        <v>#N/A</v>
      </c>
      <c r="B229" t="e">
        <f>IF(ChurnData!C229="Yes", ChurnData!B229, NA())</f>
        <v>#N/A</v>
      </c>
      <c r="C229">
        <f>IF(ChurnData!C229="No", ChurnData!A229, NA())</f>
        <v>455.7</v>
      </c>
      <c r="D229">
        <f>IF(ChurnData!C229="No", ChurnData!B229, NA())</f>
        <v>45.370000000000005</v>
      </c>
    </row>
    <row r="230" spans="1:4" x14ac:dyDescent="0.25">
      <c r="A230" t="e">
        <f>IF(ChurnData!C230="Yes", ChurnData!A230, NA())</f>
        <v>#N/A</v>
      </c>
      <c r="B230" t="e">
        <f>IF(ChurnData!C230="Yes", ChurnData!B230, NA())</f>
        <v>#N/A</v>
      </c>
      <c r="C230">
        <f>IF(ChurnData!C230="No", ChurnData!A230, NA())</f>
        <v>488.4</v>
      </c>
      <c r="D230">
        <f>IF(ChurnData!C230="No", ChurnData!B230, NA())</f>
        <v>50.599999999999994</v>
      </c>
    </row>
    <row r="231" spans="1:4" x14ac:dyDescent="0.25">
      <c r="A231" t="e">
        <f>IF(ChurnData!C231="Yes", ChurnData!A231, NA())</f>
        <v>#N/A</v>
      </c>
      <c r="B231" t="e">
        <f>IF(ChurnData!C231="Yes", ChurnData!B231, NA())</f>
        <v>#N/A</v>
      </c>
      <c r="C231">
        <f>IF(ChurnData!C231="No", ChurnData!A231, NA())</f>
        <v>571.20000000000005</v>
      </c>
      <c r="D231">
        <f>IF(ChurnData!C231="No", ChurnData!B231, NA())</f>
        <v>67.25</v>
      </c>
    </row>
    <row r="232" spans="1:4" x14ac:dyDescent="0.25">
      <c r="A232" t="e">
        <f>IF(ChurnData!C232="Yes", ChurnData!A232, NA())</f>
        <v>#N/A</v>
      </c>
      <c r="B232" t="e">
        <f>IF(ChurnData!C232="Yes", ChurnData!B232, NA())</f>
        <v>#N/A</v>
      </c>
      <c r="C232">
        <f>IF(ChurnData!C232="No", ChurnData!A232, NA())</f>
        <v>435.4</v>
      </c>
      <c r="D232">
        <f>IF(ChurnData!C232="No", ChurnData!B232, NA())</f>
        <v>45.54</v>
      </c>
    </row>
    <row r="233" spans="1:4" x14ac:dyDescent="0.25">
      <c r="A233">
        <f>IF(ChurnData!C233="Yes", ChurnData!A233, NA())</f>
        <v>761.09999999999991</v>
      </c>
      <c r="B233">
        <f>IF(ChurnData!C233="Yes", ChurnData!B233, NA())</f>
        <v>80.86999999999999</v>
      </c>
      <c r="C233" t="e">
        <f>IF(ChurnData!C233="No", ChurnData!A233, NA())</f>
        <v>#N/A</v>
      </c>
      <c r="D233" t="e">
        <f>IF(ChurnData!C233="No", ChurnData!B233, NA())</f>
        <v>#N/A</v>
      </c>
    </row>
    <row r="234" spans="1:4" x14ac:dyDescent="0.25">
      <c r="A234">
        <f>IF(ChurnData!C234="Yes", ChurnData!A234, NA())</f>
        <v>831.3</v>
      </c>
      <c r="B234">
        <f>IF(ChurnData!C234="Yes", ChurnData!B234, NA())</f>
        <v>92.2</v>
      </c>
      <c r="C234" t="e">
        <f>IF(ChurnData!C234="No", ChurnData!A234, NA())</f>
        <v>#N/A</v>
      </c>
      <c r="D234" t="e">
        <f>IF(ChurnData!C234="No", ChurnData!B234, NA())</f>
        <v>#N/A</v>
      </c>
    </row>
    <row r="235" spans="1:4" x14ac:dyDescent="0.25">
      <c r="A235" t="e">
        <f>IF(ChurnData!C235="Yes", ChurnData!A235, NA())</f>
        <v>#N/A</v>
      </c>
      <c r="B235" t="e">
        <f>IF(ChurnData!C235="Yes", ChurnData!B235, NA())</f>
        <v>#N/A</v>
      </c>
      <c r="C235">
        <f>IF(ChurnData!C235="No", ChurnData!A235, NA())</f>
        <v>584.40000000000009</v>
      </c>
      <c r="D235">
        <f>IF(ChurnData!C235="No", ChurnData!B235, NA())</f>
        <v>49.98</v>
      </c>
    </row>
    <row r="236" spans="1:4" x14ac:dyDescent="0.25">
      <c r="A236" t="e">
        <f>IF(ChurnData!C236="Yes", ChurnData!A236, NA())</f>
        <v>#N/A</v>
      </c>
      <c r="B236" t="e">
        <f>IF(ChurnData!C236="Yes", ChurnData!B236, NA())</f>
        <v>#N/A</v>
      </c>
      <c r="C236">
        <f>IF(ChurnData!C236="No", ChurnData!A236, NA())</f>
        <v>565.30000000000007</v>
      </c>
      <c r="D236">
        <f>IF(ChurnData!C236="No", ChurnData!B236, NA())</f>
        <v>59.33</v>
      </c>
    </row>
    <row r="237" spans="1:4" x14ac:dyDescent="0.25">
      <c r="A237" t="e">
        <f>IF(ChurnData!C237="Yes", ChurnData!A237, NA())</f>
        <v>#N/A</v>
      </c>
      <c r="B237" t="e">
        <f>IF(ChurnData!C237="Yes", ChurnData!B237, NA())</f>
        <v>#N/A</v>
      </c>
      <c r="C237">
        <f>IF(ChurnData!C237="No", ChurnData!A237, NA())</f>
        <v>614.20000000000005</v>
      </c>
      <c r="D237">
        <f>IF(ChurnData!C237="No", ChurnData!B237, NA())</f>
        <v>56.88</v>
      </c>
    </row>
    <row r="238" spans="1:4" x14ac:dyDescent="0.25">
      <c r="A238" t="e">
        <f>IF(ChurnData!C238="Yes", ChurnData!A238, NA())</f>
        <v>#N/A</v>
      </c>
      <c r="B238" t="e">
        <f>IF(ChurnData!C238="Yes", ChurnData!B238, NA())</f>
        <v>#N/A</v>
      </c>
      <c r="C238">
        <f>IF(ChurnData!C238="No", ChurnData!A238, NA())</f>
        <v>654.70000000000005</v>
      </c>
      <c r="D238">
        <f>IF(ChurnData!C238="No", ChurnData!B238, NA())</f>
        <v>67.08</v>
      </c>
    </row>
    <row r="239" spans="1:4" x14ac:dyDescent="0.25">
      <c r="A239" t="e">
        <f>IF(ChurnData!C239="Yes", ChurnData!A239, NA())</f>
        <v>#N/A</v>
      </c>
      <c r="B239" t="e">
        <f>IF(ChurnData!C239="Yes", ChurnData!B239, NA())</f>
        <v>#N/A</v>
      </c>
      <c r="C239">
        <f>IF(ChurnData!C239="No", ChurnData!A239, NA())</f>
        <v>445.8</v>
      </c>
      <c r="D239">
        <f>IF(ChurnData!C239="No", ChurnData!B239, NA())</f>
        <v>45.77</v>
      </c>
    </row>
    <row r="240" spans="1:4" x14ac:dyDescent="0.25">
      <c r="A240" t="e">
        <f>IF(ChurnData!C240="Yes", ChurnData!A240, NA())</f>
        <v>#N/A</v>
      </c>
      <c r="B240" t="e">
        <f>IF(ChurnData!C240="Yes", ChurnData!B240, NA())</f>
        <v>#N/A</v>
      </c>
      <c r="C240">
        <f>IF(ChurnData!C240="No", ChurnData!A240, NA())</f>
        <v>596.40000000000009</v>
      </c>
      <c r="D240">
        <f>IF(ChurnData!C240="No", ChurnData!B240, NA())</f>
        <v>54.95</v>
      </c>
    </row>
    <row r="241" spans="1:4" x14ac:dyDescent="0.25">
      <c r="A241" t="e">
        <f>IF(ChurnData!C241="Yes", ChurnData!A241, NA())</f>
        <v>#N/A</v>
      </c>
      <c r="B241" t="e">
        <f>IF(ChurnData!C241="Yes", ChurnData!B241, NA())</f>
        <v>#N/A</v>
      </c>
      <c r="C241">
        <f>IF(ChurnData!C241="No", ChurnData!A241, NA())</f>
        <v>457.30000000000007</v>
      </c>
      <c r="D241">
        <f>IF(ChurnData!C241="No", ChurnData!B241, NA())</f>
        <v>33.86</v>
      </c>
    </row>
    <row r="242" spans="1:4" x14ac:dyDescent="0.25">
      <c r="A242" t="e">
        <f>IF(ChurnData!C242="Yes", ChurnData!A242, NA())</f>
        <v>#N/A</v>
      </c>
      <c r="B242" t="e">
        <f>IF(ChurnData!C242="Yes", ChurnData!B242, NA())</f>
        <v>#N/A</v>
      </c>
      <c r="C242">
        <f>IF(ChurnData!C242="No", ChurnData!A242, NA())</f>
        <v>544.40000000000009</v>
      </c>
      <c r="D242">
        <f>IF(ChurnData!C242="No", ChurnData!B242, NA())</f>
        <v>66.299999999999983</v>
      </c>
    </row>
    <row r="243" spans="1:4" x14ac:dyDescent="0.25">
      <c r="A243" t="e">
        <f>IF(ChurnData!C243="Yes", ChurnData!A243, NA())</f>
        <v>#N/A</v>
      </c>
      <c r="B243" t="e">
        <f>IF(ChurnData!C243="Yes", ChurnData!B243, NA())</f>
        <v>#N/A</v>
      </c>
      <c r="C243">
        <f>IF(ChurnData!C243="No", ChurnData!A243, NA())</f>
        <v>608.9</v>
      </c>
      <c r="D243">
        <f>IF(ChurnData!C243="No", ChurnData!B243, NA())</f>
        <v>62.97</v>
      </c>
    </row>
    <row r="244" spans="1:4" x14ac:dyDescent="0.25">
      <c r="A244" t="e">
        <f>IF(ChurnData!C244="Yes", ChurnData!A244, NA())</f>
        <v>#N/A</v>
      </c>
      <c r="B244" t="e">
        <f>IF(ChurnData!C244="Yes", ChurnData!B244, NA())</f>
        <v>#N/A</v>
      </c>
      <c r="C244">
        <f>IF(ChurnData!C244="No", ChurnData!A244, NA())</f>
        <v>488.2</v>
      </c>
      <c r="D244">
        <f>IF(ChurnData!C244="No", ChurnData!B244, NA())</f>
        <v>54.18</v>
      </c>
    </row>
    <row r="245" spans="1:4" x14ac:dyDescent="0.25">
      <c r="A245">
        <f>IF(ChurnData!C245="Yes", ChurnData!A245, NA())</f>
        <v>516.1</v>
      </c>
      <c r="B245">
        <f>IF(ChurnData!C245="Yes", ChurnData!B245, NA())</f>
        <v>50.949999999999996</v>
      </c>
      <c r="C245" t="e">
        <f>IF(ChurnData!C245="No", ChurnData!A245, NA())</f>
        <v>#N/A</v>
      </c>
      <c r="D245" t="e">
        <f>IF(ChurnData!C245="No", ChurnData!B245, NA())</f>
        <v>#N/A</v>
      </c>
    </row>
    <row r="246" spans="1:4" x14ac:dyDescent="0.25">
      <c r="A246" t="e">
        <f>IF(ChurnData!C246="Yes", ChurnData!A246, NA())</f>
        <v>#N/A</v>
      </c>
      <c r="B246" t="e">
        <f>IF(ChurnData!C246="Yes", ChurnData!B246, NA())</f>
        <v>#N/A</v>
      </c>
      <c r="C246">
        <f>IF(ChurnData!C246="No", ChurnData!A246, NA())</f>
        <v>601.6</v>
      </c>
      <c r="D246">
        <f>IF(ChurnData!C246="No", ChurnData!B246, NA())</f>
        <v>57.570000000000007</v>
      </c>
    </row>
    <row r="247" spans="1:4" x14ac:dyDescent="0.25">
      <c r="A247" t="e">
        <f>IF(ChurnData!C247="Yes", ChurnData!A247, NA())</f>
        <v>#N/A</v>
      </c>
      <c r="B247" t="e">
        <f>IF(ChurnData!C247="Yes", ChurnData!B247, NA())</f>
        <v>#N/A</v>
      </c>
      <c r="C247">
        <f>IF(ChurnData!C247="No", ChurnData!A247, NA())</f>
        <v>657.8</v>
      </c>
      <c r="D247">
        <f>IF(ChurnData!C247="No", ChurnData!B247, NA())</f>
        <v>63.29</v>
      </c>
    </row>
    <row r="248" spans="1:4" x14ac:dyDescent="0.25">
      <c r="A248" t="e">
        <f>IF(ChurnData!C248="Yes", ChurnData!A248, NA())</f>
        <v>#N/A</v>
      </c>
      <c r="B248" t="e">
        <f>IF(ChurnData!C248="Yes", ChurnData!B248, NA())</f>
        <v>#N/A</v>
      </c>
      <c r="C248">
        <f>IF(ChurnData!C248="No", ChurnData!A248, NA())</f>
        <v>591.40000000000009</v>
      </c>
      <c r="D248">
        <f>IF(ChurnData!C248="No", ChurnData!B248, NA())</f>
        <v>60.41</v>
      </c>
    </row>
    <row r="249" spans="1:4" x14ac:dyDescent="0.25">
      <c r="A249" t="e">
        <f>IF(ChurnData!C249="Yes", ChurnData!A249, NA())</f>
        <v>#N/A</v>
      </c>
      <c r="B249" t="e">
        <f>IF(ChurnData!C249="Yes", ChurnData!B249, NA())</f>
        <v>#N/A</v>
      </c>
      <c r="C249">
        <f>IF(ChurnData!C249="No", ChurnData!A249, NA())</f>
        <v>562.5</v>
      </c>
      <c r="D249">
        <f>IF(ChurnData!C249="No", ChurnData!B249, NA())</f>
        <v>62.17</v>
      </c>
    </row>
    <row r="250" spans="1:4" x14ac:dyDescent="0.25">
      <c r="A250" t="e">
        <f>IF(ChurnData!C250="Yes", ChurnData!A250, NA())</f>
        <v>#N/A</v>
      </c>
      <c r="B250" t="e">
        <f>IF(ChurnData!C250="Yes", ChurnData!B250, NA())</f>
        <v>#N/A</v>
      </c>
      <c r="C250">
        <f>IF(ChurnData!C250="No", ChurnData!A250, NA())</f>
        <v>614.1</v>
      </c>
      <c r="D250">
        <f>IF(ChurnData!C250="No", ChurnData!B250, NA())</f>
        <v>62.45</v>
      </c>
    </row>
    <row r="251" spans="1:4" x14ac:dyDescent="0.25">
      <c r="A251" t="e">
        <f>IF(ChurnData!C251="Yes", ChurnData!A251, NA())</f>
        <v>#N/A</v>
      </c>
      <c r="B251" t="e">
        <f>IF(ChurnData!C251="Yes", ChurnData!B251, NA())</f>
        <v>#N/A</v>
      </c>
      <c r="C251">
        <f>IF(ChurnData!C251="No", ChurnData!A251, NA())</f>
        <v>555.59999999999991</v>
      </c>
      <c r="D251">
        <f>IF(ChurnData!C251="No", ChurnData!B251, NA())</f>
        <v>65.7</v>
      </c>
    </row>
    <row r="252" spans="1:4" x14ac:dyDescent="0.25">
      <c r="A252">
        <f>IF(ChurnData!C252="Yes", ChurnData!A252, NA())</f>
        <v>684.69999999999993</v>
      </c>
      <c r="B252">
        <f>IF(ChurnData!C252="Yes", ChurnData!B252, NA())</f>
        <v>75.709999999999994</v>
      </c>
      <c r="C252" t="e">
        <f>IF(ChurnData!C252="No", ChurnData!A252, NA())</f>
        <v>#N/A</v>
      </c>
      <c r="D252" t="e">
        <f>IF(ChurnData!C252="No", ChurnData!B252, NA())</f>
        <v>#N/A</v>
      </c>
    </row>
    <row r="253" spans="1:4" x14ac:dyDescent="0.25">
      <c r="A253" t="e">
        <f>IF(ChurnData!C253="Yes", ChurnData!A253, NA())</f>
        <v>#N/A</v>
      </c>
      <c r="B253" t="e">
        <f>IF(ChurnData!C253="Yes", ChurnData!B253, NA())</f>
        <v>#N/A</v>
      </c>
      <c r="C253">
        <f>IF(ChurnData!C253="No", ChurnData!A253, NA())</f>
        <v>545.79999999999995</v>
      </c>
      <c r="D253">
        <f>IF(ChurnData!C253="No", ChurnData!B253, NA())</f>
        <v>44.780000000000008</v>
      </c>
    </row>
    <row r="254" spans="1:4" x14ac:dyDescent="0.25">
      <c r="A254" t="e">
        <f>IF(ChurnData!C254="Yes", ChurnData!A254, NA())</f>
        <v>#N/A</v>
      </c>
      <c r="B254" t="e">
        <f>IF(ChurnData!C254="Yes", ChurnData!B254, NA())</f>
        <v>#N/A</v>
      </c>
      <c r="C254">
        <f>IF(ChurnData!C254="No", ChurnData!A254, NA())</f>
        <v>686.9</v>
      </c>
      <c r="D254">
        <f>IF(ChurnData!C254="No", ChurnData!B254, NA())</f>
        <v>72.87</v>
      </c>
    </row>
    <row r="255" spans="1:4" x14ac:dyDescent="0.25">
      <c r="A255" t="e">
        <f>IF(ChurnData!C255="Yes", ChurnData!A255, NA())</f>
        <v>#N/A</v>
      </c>
      <c r="B255" t="e">
        <f>IF(ChurnData!C255="Yes", ChurnData!B255, NA())</f>
        <v>#N/A</v>
      </c>
      <c r="C255">
        <f>IF(ChurnData!C255="No", ChurnData!A255, NA())</f>
        <v>499</v>
      </c>
      <c r="D255">
        <f>IF(ChurnData!C255="No", ChurnData!B255, NA())</f>
        <v>57.53</v>
      </c>
    </row>
    <row r="256" spans="1:4" x14ac:dyDescent="0.25">
      <c r="A256" t="e">
        <f>IF(ChurnData!C256="Yes", ChurnData!A256, NA())</f>
        <v>#N/A</v>
      </c>
      <c r="B256" t="e">
        <f>IF(ChurnData!C256="Yes", ChurnData!B256, NA())</f>
        <v>#N/A</v>
      </c>
      <c r="C256">
        <f>IF(ChurnData!C256="No", ChurnData!A256, NA())</f>
        <v>460.3</v>
      </c>
      <c r="D256">
        <f>IF(ChurnData!C256="No", ChurnData!B256, NA())</f>
        <v>44.07</v>
      </c>
    </row>
    <row r="257" spans="1:4" x14ac:dyDescent="0.25">
      <c r="A257" t="e">
        <f>IF(ChurnData!C257="Yes", ChurnData!A257, NA())</f>
        <v>#N/A</v>
      </c>
      <c r="B257" t="e">
        <f>IF(ChurnData!C257="Yes", ChurnData!B257, NA())</f>
        <v>#N/A</v>
      </c>
      <c r="C257">
        <f>IF(ChurnData!C257="No", ChurnData!A257, NA())</f>
        <v>672.5</v>
      </c>
      <c r="D257">
        <f>IF(ChurnData!C257="No", ChurnData!B257, NA())</f>
        <v>68.61999999999999</v>
      </c>
    </row>
    <row r="258" spans="1:4" x14ac:dyDescent="0.25">
      <c r="A258" t="e">
        <f>IF(ChurnData!C258="Yes", ChurnData!A258, NA())</f>
        <v>#N/A</v>
      </c>
      <c r="B258" t="e">
        <f>IF(ChurnData!C258="Yes", ChurnData!B258, NA())</f>
        <v>#N/A</v>
      </c>
      <c r="C258">
        <f>IF(ChurnData!C258="No", ChurnData!A258, NA())</f>
        <v>691.19999999999993</v>
      </c>
      <c r="D258">
        <f>IF(ChurnData!C258="No", ChurnData!B258, NA())</f>
        <v>69.899999999999991</v>
      </c>
    </row>
    <row r="259" spans="1:4" x14ac:dyDescent="0.25">
      <c r="A259" t="e">
        <f>IF(ChurnData!C259="Yes", ChurnData!A259, NA())</f>
        <v>#N/A</v>
      </c>
      <c r="B259" t="e">
        <f>IF(ChurnData!C259="Yes", ChurnData!B259, NA())</f>
        <v>#N/A</v>
      </c>
      <c r="C259">
        <f>IF(ChurnData!C259="No", ChurnData!A259, NA())</f>
        <v>604.50000000000011</v>
      </c>
      <c r="D259">
        <f>IF(ChurnData!C259="No", ChurnData!B259, NA())</f>
        <v>56.2</v>
      </c>
    </row>
    <row r="260" spans="1:4" x14ac:dyDescent="0.25">
      <c r="A260" t="e">
        <f>IF(ChurnData!C260="Yes", ChurnData!A260, NA())</f>
        <v>#N/A</v>
      </c>
      <c r="B260" t="e">
        <f>IF(ChurnData!C260="Yes", ChurnData!B260, NA())</f>
        <v>#N/A</v>
      </c>
      <c r="C260">
        <f>IF(ChurnData!C260="No", ChurnData!A260, NA())</f>
        <v>503.59999999999997</v>
      </c>
      <c r="D260">
        <f>IF(ChurnData!C260="No", ChurnData!B260, NA())</f>
        <v>49.81</v>
      </c>
    </row>
    <row r="261" spans="1:4" x14ac:dyDescent="0.25">
      <c r="A261" t="e">
        <f>IF(ChurnData!C261="Yes", ChurnData!A261, NA())</f>
        <v>#N/A</v>
      </c>
      <c r="B261" t="e">
        <f>IF(ChurnData!C261="Yes", ChurnData!B261, NA())</f>
        <v>#N/A</v>
      </c>
      <c r="C261">
        <f>IF(ChurnData!C261="No", ChurnData!A261, NA())</f>
        <v>524.49999999999989</v>
      </c>
      <c r="D261">
        <f>IF(ChurnData!C261="No", ChurnData!B261, NA())</f>
        <v>47.209999999999994</v>
      </c>
    </row>
    <row r="262" spans="1:4" x14ac:dyDescent="0.25">
      <c r="A262" t="e">
        <f>IF(ChurnData!C262="Yes", ChurnData!A262, NA())</f>
        <v>#N/A</v>
      </c>
      <c r="B262" t="e">
        <f>IF(ChurnData!C262="Yes", ChurnData!B262, NA())</f>
        <v>#N/A</v>
      </c>
      <c r="C262">
        <f>IF(ChurnData!C262="No", ChurnData!A262, NA())</f>
        <v>486.1</v>
      </c>
      <c r="D262">
        <f>IF(ChurnData!C262="No", ChurnData!B262, NA())</f>
        <v>52.11</v>
      </c>
    </row>
    <row r="263" spans="1:4" x14ac:dyDescent="0.25">
      <c r="A263" t="e">
        <f>IF(ChurnData!C263="Yes", ChurnData!A263, NA())</f>
        <v>#N/A</v>
      </c>
      <c r="B263" t="e">
        <f>IF(ChurnData!C263="Yes", ChurnData!B263, NA())</f>
        <v>#N/A</v>
      </c>
      <c r="C263">
        <f>IF(ChurnData!C263="No", ChurnData!A263, NA())</f>
        <v>670.50000000000011</v>
      </c>
      <c r="D263">
        <f>IF(ChurnData!C263="No", ChurnData!B263, NA())</f>
        <v>68.3</v>
      </c>
    </row>
    <row r="264" spans="1:4" x14ac:dyDescent="0.25">
      <c r="A264" t="e">
        <f>IF(ChurnData!C264="Yes", ChurnData!A264, NA())</f>
        <v>#N/A</v>
      </c>
      <c r="B264" t="e">
        <f>IF(ChurnData!C264="Yes", ChurnData!B264, NA())</f>
        <v>#N/A</v>
      </c>
      <c r="C264">
        <f>IF(ChurnData!C264="No", ChurnData!A264, NA())</f>
        <v>617.99999999999989</v>
      </c>
      <c r="D264">
        <f>IF(ChurnData!C264="No", ChurnData!B264, NA())</f>
        <v>73.84</v>
      </c>
    </row>
    <row r="265" spans="1:4" x14ac:dyDescent="0.25">
      <c r="A265" t="e">
        <f>IF(ChurnData!C265="Yes", ChurnData!A265, NA())</f>
        <v>#N/A</v>
      </c>
      <c r="B265" t="e">
        <f>IF(ChurnData!C265="Yes", ChurnData!B265, NA())</f>
        <v>#N/A</v>
      </c>
      <c r="C265">
        <f>IF(ChurnData!C265="No", ChurnData!A265, NA())</f>
        <v>622.6</v>
      </c>
      <c r="D265">
        <f>IF(ChurnData!C265="No", ChurnData!B265, NA())</f>
        <v>63.74</v>
      </c>
    </row>
    <row r="266" spans="1:4" x14ac:dyDescent="0.25">
      <c r="A266" t="e">
        <f>IF(ChurnData!C266="Yes", ChurnData!A266, NA())</f>
        <v>#N/A</v>
      </c>
      <c r="B266" t="e">
        <f>IF(ChurnData!C266="Yes", ChurnData!B266, NA())</f>
        <v>#N/A</v>
      </c>
      <c r="C266">
        <f>IF(ChurnData!C266="No", ChurnData!A266, NA())</f>
        <v>634.50000000000011</v>
      </c>
      <c r="D266">
        <f>IF(ChurnData!C266="No", ChurnData!B266, NA())</f>
        <v>62.69</v>
      </c>
    </row>
    <row r="267" spans="1:4" x14ac:dyDescent="0.25">
      <c r="A267" t="e">
        <f>IF(ChurnData!C267="Yes", ChurnData!A267, NA())</f>
        <v>#N/A</v>
      </c>
      <c r="B267" t="e">
        <f>IF(ChurnData!C267="Yes", ChurnData!B267, NA())</f>
        <v>#N/A</v>
      </c>
      <c r="C267">
        <f>IF(ChurnData!C267="No", ChurnData!A267, NA())</f>
        <v>678.69999999999993</v>
      </c>
      <c r="D267">
        <f>IF(ChurnData!C267="No", ChurnData!B267, NA())</f>
        <v>76.940000000000012</v>
      </c>
    </row>
    <row r="268" spans="1:4" x14ac:dyDescent="0.25">
      <c r="A268" t="e">
        <f>IF(ChurnData!C268="Yes", ChurnData!A268, NA())</f>
        <v>#N/A</v>
      </c>
      <c r="B268" t="e">
        <f>IF(ChurnData!C268="Yes", ChurnData!B268, NA())</f>
        <v>#N/A</v>
      </c>
      <c r="C268">
        <f>IF(ChurnData!C268="No", ChurnData!A268, NA())</f>
        <v>672.4</v>
      </c>
      <c r="D268">
        <f>IF(ChurnData!C268="No", ChurnData!B268, NA())</f>
        <v>66.42</v>
      </c>
    </row>
    <row r="269" spans="1:4" x14ac:dyDescent="0.25">
      <c r="A269" t="e">
        <f>IF(ChurnData!C269="Yes", ChurnData!A269, NA())</f>
        <v>#N/A</v>
      </c>
      <c r="B269" t="e">
        <f>IF(ChurnData!C269="Yes", ChurnData!B269, NA())</f>
        <v>#N/A</v>
      </c>
      <c r="C269">
        <f>IF(ChurnData!C269="No", ChurnData!A269, NA())</f>
        <v>546.4</v>
      </c>
      <c r="D269">
        <f>IF(ChurnData!C269="No", ChurnData!B269, NA())</f>
        <v>54.189999999999991</v>
      </c>
    </row>
    <row r="270" spans="1:4" x14ac:dyDescent="0.25">
      <c r="A270" t="e">
        <f>IF(ChurnData!C270="Yes", ChurnData!A270, NA())</f>
        <v>#N/A</v>
      </c>
      <c r="B270" t="e">
        <f>IF(ChurnData!C270="Yes", ChurnData!B270, NA())</f>
        <v>#N/A</v>
      </c>
      <c r="C270">
        <f>IF(ChurnData!C270="No", ChurnData!A270, NA())</f>
        <v>633.69999999999993</v>
      </c>
      <c r="D270">
        <f>IF(ChurnData!C270="No", ChurnData!B270, NA())</f>
        <v>63.21</v>
      </c>
    </row>
    <row r="271" spans="1:4" x14ac:dyDescent="0.25">
      <c r="A271" t="e">
        <f>IF(ChurnData!C271="Yes", ChurnData!A271, NA())</f>
        <v>#N/A</v>
      </c>
      <c r="B271" t="e">
        <f>IF(ChurnData!C271="Yes", ChurnData!B271, NA())</f>
        <v>#N/A</v>
      </c>
      <c r="C271">
        <f>IF(ChurnData!C271="No", ChurnData!A271, NA())</f>
        <v>611.6</v>
      </c>
      <c r="D271">
        <f>IF(ChurnData!C271="No", ChurnData!B271, NA())</f>
        <v>63.15</v>
      </c>
    </row>
    <row r="272" spans="1:4" x14ac:dyDescent="0.25">
      <c r="A272" t="e">
        <f>IF(ChurnData!C272="Yes", ChurnData!A272, NA())</f>
        <v>#N/A</v>
      </c>
      <c r="B272" t="e">
        <f>IF(ChurnData!C272="Yes", ChurnData!B272, NA())</f>
        <v>#N/A</v>
      </c>
      <c r="C272">
        <f>IF(ChurnData!C272="No", ChurnData!A272, NA())</f>
        <v>620.70000000000005</v>
      </c>
      <c r="D272">
        <f>IF(ChurnData!C272="No", ChurnData!B272, NA())</f>
        <v>57.98</v>
      </c>
    </row>
    <row r="273" spans="1:4" x14ac:dyDescent="0.25">
      <c r="A273" t="e">
        <f>IF(ChurnData!C273="Yes", ChurnData!A273, NA())</f>
        <v>#N/A</v>
      </c>
      <c r="B273" t="e">
        <f>IF(ChurnData!C273="Yes", ChurnData!B273, NA())</f>
        <v>#N/A</v>
      </c>
      <c r="C273">
        <f>IF(ChurnData!C273="No", ChurnData!A273, NA())</f>
        <v>706.59999999999991</v>
      </c>
      <c r="D273">
        <f>IF(ChurnData!C273="No", ChurnData!B273, NA())</f>
        <v>67.72</v>
      </c>
    </row>
    <row r="274" spans="1:4" x14ac:dyDescent="0.25">
      <c r="A274" t="e">
        <f>IF(ChurnData!C274="Yes", ChurnData!A274, NA())</f>
        <v>#N/A</v>
      </c>
      <c r="B274" t="e">
        <f>IF(ChurnData!C274="Yes", ChurnData!B274, NA())</f>
        <v>#N/A</v>
      </c>
      <c r="C274">
        <f>IF(ChurnData!C274="No", ChurnData!A274, NA())</f>
        <v>659.8</v>
      </c>
      <c r="D274">
        <f>IF(ChurnData!C274="No", ChurnData!B274, NA())</f>
        <v>60.059999999999995</v>
      </c>
    </row>
    <row r="275" spans="1:4" x14ac:dyDescent="0.25">
      <c r="A275">
        <f>IF(ChurnData!C275="Yes", ChurnData!A275, NA())</f>
        <v>698.5</v>
      </c>
      <c r="B275">
        <f>IF(ChurnData!C275="Yes", ChurnData!B275, NA())</f>
        <v>67.77</v>
      </c>
      <c r="C275" t="e">
        <f>IF(ChurnData!C275="No", ChurnData!A275, NA())</f>
        <v>#N/A</v>
      </c>
      <c r="D275" t="e">
        <f>IF(ChurnData!C275="No", ChurnData!B275, NA())</f>
        <v>#N/A</v>
      </c>
    </row>
    <row r="276" spans="1:4" x14ac:dyDescent="0.25">
      <c r="A276" t="e">
        <f>IF(ChurnData!C276="Yes", ChurnData!A276, NA())</f>
        <v>#N/A</v>
      </c>
      <c r="B276" t="e">
        <f>IF(ChurnData!C276="Yes", ChurnData!B276, NA())</f>
        <v>#N/A</v>
      </c>
      <c r="C276">
        <f>IF(ChurnData!C276="No", ChurnData!A276, NA())</f>
        <v>510.5</v>
      </c>
      <c r="D276">
        <f>IF(ChurnData!C276="No", ChurnData!B276, NA())</f>
        <v>50.42</v>
      </c>
    </row>
    <row r="277" spans="1:4" x14ac:dyDescent="0.25">
      <c r="A277" t="e">
        <f>IF(ChurnData!C277="Yes", ChurnData!A277, NA())</f>
        <v>#N/A</v>
      </c>
      <c r="B277" t="e">
        <f>IF(ChurnData!C277="Yes", ChurnData!B277, NA())</f>
        <v>#N/A</v>
      </c>
      <c r="C277">
        <f>IF(ChurnData!C277="No", ChurnData!A277, NA())</f>
        <v>523.80000000000007</v>
      </c>
      <c r="D277">
        <f>IF(ChurnData!C277="No", ChurnData!B277, NA())</f>
        <v>52.550000000000004</v>
      </c>
    </row>
    <row r="278" spans="1:4" x14ac:dyDescent="0.25">
      <c r="A278" t="e">
        <f>IF(ChurnData!C278="Yes", ChurnData!A278, NA())</f>
        <v>#N/A</v>
      </c>
      <c r="B278" t="e">
        <f>IF(ChurnData!C278="Yes", ChurnData!B278, NA())</f>
        <v>#N/A</v>
      </c>
      <c r="C278">
        <f>IF(ChurnData!C278="No", ChurnData!A278, NA())</f>
        <v>714.7</v>
      </c>
      <c r="D278">
        <f>IF(ChurnData!C278="No", ChurnData!B278, NA())</f>
        <v>65.84</v>
      </c>
    </row>
    <row r="279" spans="1:4" x14ac:dyDescent="0.25">
      <c r="A279" t="e">
        <f>IF(ChurnData!C279="Yes", ChurnData!A279, NA())</f>
        <v>#N/A</v>
      </c>
      <c r="B279" t="e">
        <f>IF(ChurnData!C279="Yes", ChurnData!B279, NA())</f>
        <v>#N/A</v>
      </c>
      <c r="C279">
        <f>IF(ChurnData!C279="No", ChurnData!A279, NA())</f>
        <v>519.70000000000005</v>
      </c>
      <c r="D279">
        <f>IF(ChurnData!C279="No", ChurnData!B279, NA())</f>
        <v>50.49</v>
      </c>
    </row>
    <row r="280" spans="1:4" x14ac:dyDescent="0.25">
      <c r="A280" t="e">
        <f>IF(ChurnData!C280="Yes", ChurnData!A280, NA())</f>
        <v>#N/A</v>
      </c>
      <c r="B280" t="e">
        <f>IF(ChurnData!C280="Yes", ChurnData!B280, NA())</f>
        <v>#N/A</v>
      </c>
      <c r="C280">
        <f>IF(ChurnData!C280="No", ChurnData!A280, NA())</f>
        <v>535.29999999999995</v>
      </c>
      <c r="D280">
        <f>IF(ChurnData!C280="No", ChurnData!B280, NA())</f>
        <v>59.170000000000009</v>
      </c>
    </row>
    <row r="281" spans="1:4" x14ac:dyDescent="0.25">
      <c r="A281" t="e">
        <f>IF(ChurnData!C281="Yes", ChurnData!A281, NA())</f>
        <v>#N/A</v>
      </c>
      <c r="B281" t="e">
        <f>IF(ChurnData!C281="Yes", ChurnData!B281, NA())</f>
        <v>#N/A</v>
      </c>
      <c r="C281">
        <f>IF(ChurnData!C281="No", ChurnData!A281, NA())</f>
        <v>522.79999999999995</v>
      </c>
      <c r="D281">
        <f>IF(ChurnData!C281="No", ChurnData!B281, NA())</f>
        <v>49.260000000000005</v>
      </c>
    </row>
    <row r="282" spans="1:4" x14ac:dyDescent="0.25">
      <c r="A282" t="e">
        <f>IF(ChurnData!C282="Yes", ChurnData!A282, NA())</f>
        <v>#N/A</v>
      </c>
      <c r="B282" t="e">
        <f>IF(ChurnData!C282="Yes", ChurnData!B282, NA())</f>
        <v>#N/A</v>
      </c>
      <c r="C282">
        <f>IF(ChurnData!C282="No", ChurnData!A282, NA())</f>
        <v>517</v>
      </c>
      <c r="D282">
        <f>IF(ChurnData!C282="No", ChurnData!B282, NA())</f>
        <v>49.73</v>
      </c>
    </row>
    <row r="283" spans="1:4" x14ac:dyDescent="0.25">
      <c r="A283" t="e">
        <f>IF(ChurnData!C283="Yes", ChurnData!A283, NA())</f>
        <v>#N/A</v>
      </c>
      <c r="B283" t="e">
        <f>IF(ChurnData!C283="Yes", ChurnData!B283, NA())</f>
        <v>#N/A</v>
      </c>
      <c r="C283">
        <f>IF(ChurnData!C283="No", ChurnData!A283, NA())</f>
        <v>702</v>
      </c>
      <c r="D283">
        <f>IF(ChurnData!C283="No", ChurnData!B283, NA())</f>
        <v>70.859999999999985</v>
      </c>
    </row>
    <row r="284" spans="1:4" x14ac:dyDescent="0.25">
      <c r="A284" t="e">
        <f>IF(ChurnData!C284="Yes", ChurnData!A284, NA())</f>
        <v>#N/A</v>
      </c>
      <c r="B284" t="e">
        <f>IF(ChurnData!C284="Yes", ChurnData!B284, NA())</f>
        <v>#N/A</v>
      </c>
      <c r="C284">
        <f>IF(ChurnData!C284="No", ChurnData!A284, NA())</f>
        <v>618.5</v>
      </c>
      <c r="D284">
        <f>IF(ChurnData!C284="No", ChurnData!B284, NA())</f>
        <v>56.050000000000004</v>
      </c>
    </row>
    <row r="285" spans="1:4" x14ac:dyDescent="0.25">
      <c r="A285" t="e">
        <f>IF(ChurnData!C285="Yes", ChurnData!A285, NA())</f>
        <v>#N/A</v>
      </c>
      <c r="B285" t="e">
        <f>IF(ChurnData!C285="Yes", ChurnData!B285, NA())</f>
        <v>#N/A</v>
      </c>
      <c r="C285">
        <f>IF(ChurnData!C285="No", ChurnData!A285, NA())</f>
        <v>659.59999999999991</v>
      </c>
      <c r="D285">
        <f>IF(ChurnData!C285="No", ChurnData!B285, NA())</f>
        <v>75.370000000000019</v>
      </c>
    </row>
    <row r="286" spans="1:4" x14ac:dyDescent="0.25">
      <c r="A286" t="e">
        <f>IF(ChurnData!C286="Yes", ChurnData!A286, NA())</f>
        <v>#N/A</v>
      </c>
      <c r="B286" t="e">
        <f>IF(ChurnData!C286="Yes", ChurnData!B286, NA())</f>
        <v>#N/A</v>
      </c>
      <c r="C286">
        <f>IF(ChurnData!C286="No", ChurnData!A286, NA())</f>
        <v>750.9</v>
      </c>
      <c r="D286">
        <f>IF(ChurnData!C286="No", ChurnData!B286, NA())</f>
        <v>65.09</v>
      </c>
    </row>
    <row r="287" spans="1:4" x14ac:dyDescent="0.25">
      <c r="A287" t="e">
        <f>IF(ChurnData!C287="Yes", ChurnData!A287, NA())</f>
        <v>#N/A</v>
      </c>
      <c r="B287" t="e">
        <f>IF(ChurnData!C287="Yes", ChurnData!B287, NA())</f>
        <v>#N/A</v>
      </c>
      <c r="C287">
        <f>IF(ChurnData!C287="No", ChurnData!A287, NA())</f>
        <v>607.29999999999995</v>
      </c>
      <c r="D287">
        <f>IF(ChurnData!C287="No", ChurnData!B287, NA())</f>
        <v>51.03</v>
      </c>
    </row>
    <row r="288" spans="1:4" x14ac:dyDescent="0.25">
      <c r="A288" t="e">
        <f>IF(ChurnData!C288="Yes", ChurnData!A288, NA())</f>
        <v>#N/A</v>
      </c>
      <c r="B288" t="e">
        <f>IF(ChurnData!C288="Yes", ChurnData!B288, NA())</f>
        <v>#N/A</v>
      </c>
      <c r="C288">
        <f>IF(ChurnData!C288="No", ChurnData!A288, NA())</f>
        <v>726.3</v>
      </c>
      <c r="D288">
        <f>IF(ChurnData!C288="No", ChurnData!B288, NA())</f>
        <v>73.459999999999994</v>
      </c>
    </row>
    <row r="289" spans="1:4" x14ac:dyDescent="0.25">
      <c r="A289" t="e">
        <f>IF(ChurnData!C289="Yes", ChurnData!A289, NA())</f>
        <v>#N/A</v>
      </c>
      <c r="B289" t="e">
        <f>IF(ChurnData!C289="Yes", ChurnData!B289, NA())</f>
        <v>#N/A</v>
      </c>
      <c r="C289">
        <f>IF(ChurnData!C289="No", ChurnData!A289, NA())</f>
        <v>725.40000000000009</v>
      </c>
      <c r="D289">
        <f>IF(ChurnData!C289="No", ChurnData!B289, NA())</f>
        <v>73.099999999999994</v>
      </c>
    </row>
    <row r="290" spans="1:4" x14ac:dyDescent="0.25">
      <c r="A290" t="e">
        <f>IF(ChurnData!C290="Yes", ChurnData!A290, NA())</f>
        <v>#N/A</v>
      </c>
      <c r="B290" t="e">
        <f>IF(ChurnData!C290="Yes", ChurnData!B290, NA())</f>
        <v>#N/A</v>
      </c>
      <c r="C290">
        <f>IF(ChurnData!C290="No", ChurnData!A290, NA())</f>
        <v>607.5</v>
      </c>
      <c r="D290">
        <f>IF(ChurnData!C290="No", ChurnData!B290, NA())</f>
        <v>64.36</v>
      </c>
    </row>
    <row r="291" spans="1:4" x14ac:dyDescent="0.25">
      <c r="A291" t="e">
        <f>IF(ChurnData!C291="Yes", ChurnData!A291, NA())</f>
        <v>#N/A</v>
      </c>
      <c r="B291" t="e">
        <f>IF(ChurnData!C291="Yes", ChurnData!B291, NA())</f>
        <v>#N/A</v>
      </c>
      <c r="C291">
        <f>IF(ChurnData!C291="No", ChurnData!A291, NA())</f>
        <v>657.2</v>
      </c>
      <c r="D291">
        <f>IF(ChurnData!C291="No", ChurnData!B291, NA())</f>
        <v>60.89</v>
      </c>
    </row>
    <row r="292" spans="1:4" x14ac:dyDescent="0.25">
      <c r="A292" t="e">
        <f>IF(ChurnData!C292="Yes", ChurnData!A292, NA())</f>
        <v>#N/A</v>
      </c>
      <c r="B292" t="e">
        <f>IF(ChurnData!C292="Yes", ChurnData!B292, NA())</f>
        <v>#N/A</v>
      </c>
      <c r="C292">
        <f>IF(ChurnData!C292="No", ChurnData!A292, NA())</f>
        <v>590.9</v>
      </c>
      <c r="D292">
        <f>IF(ChurnData!C292="No", ChurnData!B292, NA())</f>
        <v>56.94</v>
      </c>
    </row>
    <row r="293" spans="1:4" x14ac:dyDescent="0.25">
      <c r="A293" t="e">
        <f>IF(ChurnData!C293="Yes", ChurnData!A293, NA())</f>
        <v>#N/A</v>
      </c>
      <c r="B293" t="e">
        <f>IF(ChurnData!C293="Yes", ChurnData!B293, NA())</f>
        <v>#N/A</v>
      </c>
      <c r="C293">
        <f>IF(ChurnData!C293="No", ChurnData!A293, NA())</f>
        <v>438.2</v>
      </c>
      <c r="D293">
        <f>IF(ChurnData!C293="No", ChurnData!B293, NA())</f>
        <v>49.74</v>
      </c>
    </row>
    <row r="294" spans="1:4" x14ac:dyDescent="0.25">
      <c r="A294">
        <f>IF(ChurnData!C294="Yes", ChurnData!A294, NA())</f>
        <v>725.6</v>
      </c>
      <c r="B294">
        <f>IF(ChurnData!C294="Yes", ChurnData!B294, NA())</f>
        <v>85.46</v>
      </c>
      <c r="C294" t="e">
        <f>IF(ChurnData!C294="No", ChurnData!A294, NA())</f>
        <v>#N/A</v>
      </c>
      <c r="D294" t="e">
        <f>IF(ChurnData!C294="No", ChurnData!B294, NA())</f>
        <v>#N/A</v>
      </c>
    </row>
    <row r="295" spans="1:4" x14ac:dyDescent="0.25">
      <c r="A295" t="e">
        <f>IF(ChurnData!C295="Yes", ChurnData!A295, NA())</f>
        <v>#N/A</v>
      </c>
      <c r="B295" t="e">
        <f>IF(ChurnData!C295="Yes", ChurnData!B295, NA())</f>
        <v>#N/A</v>
      </c>
      <c r="C295">
        <f>IF(ChurnData!C295="No", ChurnData!A295, NA())</f>
        <v>594.30000000000007</v>
      </c>
      <c r="D295">
        <f>IF(ChurnData!C295="No", ChurnData!B295, NA())</f>
        <v>62.5</v>
      </c>
    </row>
    <row r="296" spans="1:4" x14ac:dyDescent="0.25">
      <c r="A296" t="e">
        <f>IF(ChurnData!C296="Yes", ChurnData!A296, NA())</f>
        <v>#N/A</v>
      </c>
      <c r="B296" t="e">
        <f>IF(ChurnData!C296="Yes", ChurnData!B296, NA())</f>
        <v>#N/A</v>
      </c>
      <c r="C296">
        <f>IF(ChurnData!C296="No", ChurnData!A296, NA())</f>
        <v>658.10000000000014</v>
      </c>
      <c r="D296">
        <f>IF(ChurnData!C296="No", ChurnData!B296, NA())</f>
        <v>64.180000000000007</v>
      </c>
    </row>
    <row r="297" spans="1:4" x14ac:dyDescent="0.25">
      <c r="A297" t="e">
        <f>IF(ChurnData!C297="Yes", ChurnData!A297, NA())</f>
        <v>#N/A</v>
      </c>
      <c r="B297" t="e">
        <f>IF(ChurnData!C297="Yes", ChurnData!B297, NA())</f>
        <v>#N/A</v>
      </c>
      <c r="C297">
        <f>IF(ChurnData!C297="No", ChurnData!A297, NA())</f>
        <v>444.20000000000005</v>
      </c>
      <c r="D297">
        <f>IF(ChurnData!C297="No", ChurnData!B297, NA())</f>
        <v>41.459999999999994</v>
      </c>
    </row>
    <row r="298" spans="1:4" x14ac:dyDescent="0.25">
      <c r="A298" t="e">
        <f>IF(ChurnData!C298="Yes", ChurnData!A298, NA())</f>
        <v>#N/A</v>
      </c>
      <c r="B298" t="e">
        <f>IF(ChurnData!C298="Yes", ChurnData!B298, NA())</f>
        <v>#N/A</v>
      </c>
      <c r="C298">
        <f>IF(ChurnData!C298="No", ChurnData!A298, NA())</f>
        <v>484.1</v>
      </c>
      <c r="D298">
        <f>IF(ChurnData!C298="No", ChurnData!B298, NA())</f>
        <v>43.31</v>
      </c>
    </row>
    <row r="299" spans="1:4" x14ac:dyDescent="0.25">
      <c r="A299" t="e">
        <f>IF(ChurnData!C299="Yes", ChurnData!A299, NA())</f>
        <v>#N/A</v>
      </c>
      <c r="B299" t="e">
        <f>IF(ChurnData!C299="Yes", ChurnData!B299, NA())</f>
        <v>#N/A</v>
      </c>
      <c r="C299">
        <f>IF(ChurnData!C299="No", ChurnData!A299, NA())</f>
        <v>482.70000000000005</v>
      </c>
      <c r="D299">
        <f>IF(ChurnData!C299="No", ChurnData!B299, NA())</f>
        <v>59.88</v>
      </c>
    </row>
    <row r="300" spans="1:4" x14ac:dyDescent="0.25">
      <c r="A300">
        <f>IF(ChurnData!C300="Yes", ChurnData!A300, NA())</f>
        <v>779.6</v>
      </c>
      <c r="B300">
        <f>IF(ChurnData!C300="Yes", ChurnData!B300, NA())</f>
        <v>78.819999999999993</v>
      </c>
      <c r="C300" t="e">
        <f>IF(ChurnData!C300="No", ChurnData!A300, NA())</f>
        <v>#N/A</v>
      </c>
      <c r="D300" t="e">
        <f>IF(ChurnData!C300="No", ChurnData!B300, NA())</f>
        <v>#N/A</v>
      </c>
    </row>
    <row r="301" spans="1:4" x14ac:dyDescent="0.25">
      <c r="A301" t="e">
        <f>IF(ChurnData!C301="Yes", ChurnData!A301, NA())</f>
        <v>#N/A</v>
      </c>
      <c r="B301" t="e">
        <f>IF(ChurnData!C301="Yes", ChurnData!B301, NA())</f>
        <v>#N/A</v>
      </c>
      <c r="C301">
        <f>IF(ChurnData!C301="No", ChurnData!A301, NA())</f>
        <v>447.5</v>
      </c>
      <c r="D301">
        <f>IF(ChurnData!C301="No", ChurnData!B301, NA())</f>
        <v>35.379999999999995</v>
      </c>
    </row>
    <row r="302" spans="1:4" x14ac:dyDescent="0.25">
      <c r="A302" t="e">
        <f>IF(ChurnData!C302="Yes", ChurnData!A302, NA())</f>
        <v>#N/A</v>
      </c>
      <c r="B302" t="e">
        <f>IF(ChurnData!C302="Yes", ChurnData!B302, NA())</f>
        <v>#N/A</v>
      </c>
      <c r="C302">
        <f>IF(ChurnData!C302="No", ChurnData!A302, NA())</f>
        <v>580.70000000000005</v>
      </c>
      <c r="D302">
        <f>IF(ChurnData!C302="No", ChurnData!B302, NA())</f>
        <v>49.37</v>
      </c>
    </row>
    <row r="303" spans="1:4" x14ac:dyDescent="0.25">
      <c r="A303" t="e">
        <f>IF(ChurnData!C303="Yes", ChurnData!A303, NA())</f>
        <v>#N/A</v>
      </c>
      <c r="B303" t="e">
        <f>IF(ChurnData!C303="Yes", ChurnData!B303, NA())</f>
        <v>#N/A</v>
      </c>
      <c r="C303">
        <f>IF(ChurnData!C303="No", ChurnData!A303, NA())</f>
        <v>478</v>
      </c>
      <c r="D303">
        <f>IF(ChurnData!C303="No", ChurnData!B303, NA())</f>
        <v>43.36</v>
      </c>
    </row>
    <row r="304" spans="1:4" x14ac:dyDescent="0.25">
      <c r="A304" t="e">
        <f>IF(ChurnData!C304="Yes", ChurnData!A304, NA())</f>
        <v>#N/A</v>
      </c>
      <c r="B304" t="e">
        <f>IF(ChurnData!C304="Yes", ChurnData!B304, NA())</f>
        <v>#N/A</v>
      </c>
      <c r="C304">
        <f>IF(ChurnData!C304="No", ChurnData!A304, NA())</f>
        <v>621.30000000000007</v>
      </c>
      <c r="D304">
        <f>IF(ChurnData!C304="No", ChurnData!B304, NA())</f>
        <v>55.72</v>
      </c>
    </row>
    <row r="305" spans="1:4" x14ac:dyDescent="0.25">
      <c r="A305" t="e">
        <f>IF(ChurnData!C305="Yes", ChurnData!A305, NA())</f>
        <v>#N/A</v>
      </c>
      <c r="B305" t="e">
        <f>IF(ChurnData!C305="Yes", ChurnData!B305, NA())</f>
        <v>#N/A</v>
      </c>
      <c r="C305">
        <f>IF(ChurnData!C305="No", ChurnData!A305, NA())</f>
        <v>609.1</v>
      </c>
      <c r="D305">
        <f>IF(ChurnData!C305="No", ChurnData!B305, NA())</f>
        <v>60.7</v>
      </c>
    </row>
    <row r="306" spans="1:4" x14ac:dyDescent="0.25">
      <c r="A306" t="e">
        <f>IF(ChurnData!C306="Yes", ChurnData!A306, NA())</f>
        <v>#N/A</v>
      </c>
      <c r="B306" t="e">
        <f>IF(ChurnData!C306="Yes", ChurnData!B306, NA())</f>
        <v>#N/A</v>
      </c>
      <c r="C306">
        <f>IF(ChurnData!C306="No", ChurnData!A306, NA())</f>
        <v>455.5</v>
      </c>
      <c r="D306">
        <f>IF(ChurnData!C306="No", ChurnData!B306, NA())</f>
        <v>43.730000000000004</v>
      </c>
    </row>
    <row r="307" spans="1:4" x14ac:dyDescent="0.25">
      <c r="A307" t="e">
        <f>IF(ChurnData!C307="Yes", ChurnData!A307, NA())</f>
        <v>#N/A</v>
      </c>
      <c r="B307" t="e">
        <f>IF(ChurnData!C307="Yes", ChurnData!B307, NA())</f>
        <v>#N/A</v>
      </c>
      <c r="C307">
        <f>IF(ChurnData!C307="No", ChurnData!A307, NA())</f>
        <v>451.4</v>
      </c>
      <c r="D307">
        <f>IF(ChurnData!C307="No", ChurnData!B307, NA())</f>
        <v>38.9</v>
      </c>
    </row>
    <row r="308" spans="1:4" x14ac:dyDescent="0.25">
      <c r="A308" t="e">
        <f>IF(ChurnData!C308="Yes", ChurnData!A308, NA())</f>
        <v>#N/A</v>
      </c>
      <c r="B308" t="e">
        <f>IF(ChurnData!C308="Yes", ChurnData!B308, NA())</f>
        <v>#N/A</v>
      </c>
      <c r="C308">
        <f>IF(ChurnData!C308="No", ChurnData!A308, NA())</f>
        <v>770.00000000000011</v>
      </c>
      <c r="D308">
        <f>IF(ChurnData!C308="No", ChurnData!B308, NA())</f>
        <v>71.160000000000011</v>
      </c>
    </row>
    <row r="309" spans="1:4" x14ac:dyDescent="0.25">
      <c r="A309" t="e">
        <f>IF(ChurnData!C309="Yes", ChurnData!A309, NA())</f>
        <v>#N/A</v>
      </c>
      <c r="B309" t="e">
        <f>IF(ChurnData!C309="Yes", ChurnData!B309, NA())</f>
        <v>#N/A</v>
      </c>
      <c r="C309">
        <f>IF(ChurnData!C309="No", ChurnData!A309, NA())</f>
        <v>658.19999999999993</v>
      </c>
      <c r="D309">
        <f>IF(ChurnData!C309="No", ChurnData!B309, NA())</f>
        <v>59.489999999999995</v>
      </c>
    </row>
    <row r="310" spans="1:4" x14ac:dyDescent="0.25">
      <c r="A310">
        <f>IF(ChurnData!C310="Yes", ChurnData!A310, NA())</f>
        <v>490.40000000000003</v>
      </c>
      <c r="B310">
        <f>IF(ChurnData!C310="Yes", ChurnData!B310, NA())</f>
        <v>58.45</v>
      </c>
      <c r="C310" t="e">
        <f>IF(ChurnData!C310="No", ChurnData!A310, NA())</f>
        <v>#N/A</v>
      </c>
      <c r="D310" t="e">
        <f>IF(ChurnData!C310="No", ChurnData!B310, NA())</f>
        <v>#N/A</v>
      </c>
    </row>
    <row r="311" spans="1:4" x14ac:dyDescent="0.25">
      <c r="A311" t="e">
        <f>IF(ChurnData!C311="Yes", ChurnData!A311, NA())</f>
        <v>#N/A</v>
      </c>
      <c r="B311" t="e">
        <f>IF(ChurnData!C311="Yes", ChurnData!B311, NA())</f>
        <v>#N/A</v>
      </c>
      <c r="C311">
        <f>IF(ChurnData!C311="No", ChurnData!A311, NA())</f>
        <v>382.3</v>
      </c>
      <c r="D311">
        <f>IF(ChurnData!C311="No", ChurnData!B311, NA())</f>
        <v>31.339999999999996</v>
      </c>
    </row>
    <row r="312" spans="1:4" x14ac:dyDescent="0.25">
      <c r="A312">
        <f>IF(ChurnData!C312="Yes", ChurnData!A312, NA())</f>
        <v>746.19999999999993</v>
      </c>
      <c r="B312">
        <f>IF(ChurnData!C312="Yes", ChurnData!B312, NA())</f>
        <v>76.08</v>
      </c>
      <c r="C312" t="e">
        <f>IF(ChurnData!C312="No", ChurnData!A312, NA())</f>
        <v>#N/A</v>
      </c>
      <c r="D312" t="e">
        <f>IF(ChurnData!C312="No", ChurnData!B312, NA())</f>
        <v>#N/A</v>
      </c>
    </row>
    <row r="313" spans="1:4" x14ac:dyDescent="0.25">
      <c r="A313">
        <f>IF(ChurnData!C313="Yes", ChurnData!A313, NA())</f>
        <v>621.4</v>
      </c>
      <c r="B313">
        <f>IF(ChurnData!C313="Yes", ChurnData!B313, NA())</f>
        <v>59.959999999999994</v>
      </c>
      <c r="C313" t="e">
        <f>IF(ChurnData!C313="No", ChurnData!A313, NA())</f>
        <v>#N/A</v>
      </c>
      <c r="D313" t="e">
        <f>IF(ChurnData!C313="No", ChurnData!B313, NA())</f>
        <v>#N/A</v>
      </c>
    </row>
    <row r="314" spans="1:4" x14ac:dyDescent="0.25">
      <c r="A314" t="e">
        <f>IF(ChurnData!C314="Yes", ChurnData!A314, NA())</f>
        <v>#N/A</v>
      </c>
      <c r="B314" t="e">
        <f>IF(ChurnData!C314="Yes", ChurnData!B314, NA())</f>
        <v>#N/A</v>
      </c>
      <c r="C314">
        <f>IF(ChurnData!C314="No", ChurnData!A314, NA())</f>
        <v>551.5</v>
      </c>
      <c r="D314">
        <f>IF(ChurnData!C314="No", ChurnData!B314, NA())</f>
        <v>71.58</v>
      </c>
    </row>
    <row r="315" spans="1:4" x14ac:dyDescent="0.25">
      <c r="A315">
        <f>IF(ChurnData!C315="Yes", ChurnData!A315, NA())</f>
        <v>581.69999999999993</v>
      </c>
      <c r="B315">
        <f>IF(ChurnData!C315="Yes", ChurnData!B315, NA())</f>
        <v>55.76</v>
      </c>
      <c r="C315" t="e">
        <f>IF(ChurnData!C315="No", ChurnData!A315, NA())</f>
        <v>#N/A</v>
      </c>
      <c r="D315" t="e">
        <f>IF(ChurnData!C315="No", ChurnData!B315, NA())</f>
        <v>#N/A</v>
      </c>
    </row>
    <row r="316" spans="1:4" x14ac:dyDescent="0.25">
      <c r="A316" t="e">
        <f>IF(ChurnData!C316="Yes", ChurnData!A316, NA())</f>
        <v>#N/A</v>
      </c>
      <c r="B316" t="e">
        <f>IF(ChurnData!C316="Yes", ChurnData!B316, NA())</f>
        <v>#N/A</v>
      </c>
      <c r="C316">
        <f>IF(ChurnData!C316="No", ChurnData!A316, NA())</f>
        <v>749.6</v>
      </c>
      <c r="D316">
        <f>IF(ChurnData!C316="No", ChurnData!B316, NA())</f>
        <v>73.06</v>
      </c>
    </row>
    <row r="317" spans="1:4" x14ac:dyDescent="0.25">
      <c r="A317" t="e">
        <f>IF(ChurnData!C317="Yes", ChurnData!A317, NA())</f>
        <v>#N/A</v>
      </c>
      <c r="B317" t="e">
        <f>IF(ChurnData!C317="Yes", ChurnData!B317, NA())</f>
        <v>#N/A</v>
      </c>
      <c r="C317">
        <f>IF(ChurnData!C317="No", ChurnData!A317, NA())</f>
        <v>696.30000000000007</v>
      </c>
      <c r="D317">
        <f>IF(ChurnData!C317="No", ChurnData!B317, NA())</f>
        <v>64.38</v>
      </c>
    </row>
    <row r="318" spans="1:4" x14ac:dyDescent="0.25">
      <c r="A318" t="e">
        <f>IF(ChurnData!C318="Yes", ChurnData!A318, NA())</f>
        <v>#N/A</v>
      </c>
      <c r="B318" t="e">
        <f>IF(ChurnData!C318="Yes", ChurnData!B318, NA())</f>
        <v>#N/A</v>
      </c>
      <c r="C318">
        <f>IF(ChurnData!C318="No", ChurnData!A318, NA())</f>
        <v>571.29999999999995</v>
      </c>
      <c r="D318">
        <f>IF(ChurnData!C318="No", ChurnData!B318, NA())</f>
        <v>59.500000000000007</v>
      </c>
    </row>
    <row r="319" spans="1:4" x14ac:dyDescent="0.25">
      <c r="A319" t="e">
        <f>IF(ChurnData!C319="Yes", ChurnData!A319, NA())</f>
        <v>#N/A</v>
      </c>
      <c r="B319" t="e">
        <f>IF(ChurnData!C319="Yes", ChurnData!B319, NA())</f>
        <v>#N/A</v>
      </c>
      <c r="C319">
        <f>IF(ChurnData!C319="No", ChurnData!A319, NA())</f>
        <v>512.5</v>
      </c>
      <c r="D319">
        <f>IF(ChurnData!C319="No", ChurnData!B319, NA())</f>
        <v>49.599999999999994</v>
      </c>
    </row>
    <row r="320" spans="1:4" x14ac:dyDescent="0.25">
      <c r="A320" t="e">
        <f>IF(ChurnData!C320="Yes", ChurnData!A320, NA())</f>
        <v>#N/A</v>
      </c>
      <c r="B320" t="e">
        <f>IF(ChurnData!C320="Yes", ChurnData!B320, NA())</f>
        <v>#N/A</v>
      </c>
      <c r="C320">
        <f>IF(ChurnData!C320="No", ChurnData!A320, NA())</f>
        <v>690.3</v>
      </c>
      <c r="D320">
        <f>IF(ChurnData!C320="No", ChurnData!B320, NA())</f>
        <v>61.02</v>
      </c>
    </row>
    <row r="321" spans="1:4" x14ac:dyDescent="0.25">
      <c r="A321" t="e">
        <f>IF(ChurnData!C321="Yes", ChurnData!A321, NA())</f>
        <v>#N/A</v>
      </c>
      <c r="B321" t="e">
        <f>IF(ChurnData!C321="Yes", ChurnData!B321, NA())</f>
        <v>#N/A</v>
      </c>
      <c r="C321">
        <f>IF(ChurnData!C321="No", ChurnData!A321, NA())</f>
        <v>700.4</v>
      </c>
      <c r="D321">
        <f>IF(ChurnData!C321="No", ChurnData!B321, NA())</f>
        <v>69.19</v>
      </c>
    </row>
    <row r="322" spans="1:4" x14ac:dyDescent="0.25">
      <c r="A322" t="e">
        <f>IF(ChurnData!C322="Yes", ChurnData!A322, NA())</f>
        <v>#N/A</v>
      </c>
      <c r="B322" t="e">
        <f>IF(ChurnData!C322="Yes", ChurnData!B322, NA())</f>
        <v>#N/A</v>
      </c>
      <c r="C322">
        <f>IF(ChurnData!C322="No", ChurnData!A322, NA())</f>
        <v>640.1</v>
      </c>
      <c r="D322">
        <f>IF(ChurnData!C322="No", ChurnData!B322, NA())</f>
        <v>66.97999999999999</v>
      </c>
    </row>
    <row r="323" spans="1:4" x14ac:dyDescent="0.25">
      <c r="A323" t="e">
        <f>IF(ChurnData!C323="Yes", ChurnData!A323, NA())</f>
        <v>#N/A</v>
      </c>
      <c r="B323" t="e">
        <f>IF(ChurnData!C323="Yes", ChurnData!B323, NA())</f>
        <v>#N/A</v>
      </c>
      <c r="C323">
        <f>IF(ChurnData!C323="No", ChurnData!A323, NA())</f>
        <v>624.90000000000009</v>
      </c>
      <c r="D323">
        <f>IF(ChurnData!C323="No", ChurnData!B323, NA())</f>
        <v>64.44</v>
      </c>
    </row>
    <row r="324" spans="1:4" x14ac:dyDescent="0.25">
      <c r="A324" t="e">
        <f>IF(ChurnData!C324="Yes", ChurnData!A324, NA())</f>
        <v>#N/A</v>
      </c>
      <c r="B324" t="e">
        <f>IF(ChurnData!C324="Yes", ChurnData!B324, NA())</f>
        <v>#N/A</v>
      </c>
      <c r="C324">
        <f>IF(ChurnData!C324="No", ChurnData!A324, NA())</f>
        <v>478</v>
      </c>
      <c r="D324">
        <f>IF(ChurnData!C324="No", ChurnData!B324, NA())</f>
        <v>51.069999999999993</v>
      </c>
    </row>
    <row r="325" spans="1:4" x14ac:dyDescent="0.25">
      <c r="A325" t="e">
        <f>IF(ChurnData!C325="Yes", ChurnData!A325, NA())</f>
        <v>#N/A</v>
      </c>
      <c r="B325" t="e">
        <f>IF(ChurnData!C325="Yes", ChurnData!B325, NA())</f>
        <v>#N/A</v>
      </c>
      <c r="C325">
        <f>IF(ChurnData!C325="No", ChurnData!A325, NA())</f>
        <v>478</v>
      </c>
      <c r="D325">
        <f>IF(ChurnData!C325="No", ChurnData!B325, NA())</f>
        <v>50.300000000000004</v>
      </c>
    </row>
    <row r="326" spans="1:4" x14ac:dyDescent="0.25">
      <c r="A326" t="e">
        <f>IF(ChurnData!C326="Yes", ChurnData!A326, NA())</f>
        <v>#N/A</v>
      </c>
      <c r="B326" t="e">
        <f>IF(ChurnData!C326="Yes", ChurnData!B326, NA())</f>
        <v>#N/A</v>
      </c>
      <c r="C326">
        <f>IF(ChurnData!C326="No", ChurnData!A326, NA())</f>
        <v>602.40000000000009</v>
      </c>
      <c r="D326">
        <f>IF(ChurnData!C326="No", ChurnData!B326, NA())</f>
        <v>61.35</v>
      </c>
    </row>
    <row r="327" spans="1:4" x14ac:dyDescent="0.25">
      <c r="A327" t="e">
        <f>IF(ChurnData!C327="Yes", ChurnData!A327, NA())</f>
        <v>#N/A</v>
      </c>
      <c r="B327" t="e">
        <f>IF(ChurnData!C327="Yes", ChurnData!B327, NA())</f>
        <v>#N/A</v>
      </c>
      <c r="C327">
        <f>IF(ChurnData!C327="No", ChurnData!A327, NA())</f>
        <v>666.1</v>
      </c>
      <c r="D327">
        <f>IF(ChurnData!C327="No", ChurnData!B327, NA())</f>
        <v>66.52</v>
      </c>
    </row>
    <row r="328" spans="1:4" x14ac:dyDescent="0.25">
      <c r="A328" t="e">
        <f>IF(ChurnData!C328="Yes", ChurnData!A328, NA())</f>
        <v>#N/A</v>
      </c>
      <c r="B328" t="e">
        <f>IF(ChurnData!C328="Yes", ChurnData!B328, NA())</f>
        <v>#N/A</v>
      </c>
      <c r="C328">
        <f>IF(ChurnData!C328="No", ChurnData!A328, NA())</f>
        <v>705.69999999999993</v>
      </c>
      <c r="D328">
        <f>IF(ChurnData!C328="No", ChurnData!B328, NA())</f>
        <v>71.430000000000007</v>
      </c>
    </row>
    <row r="329" spans="1:4" x14ac:dyDescent="0.25">
      <c r="A329">
        <f>IF(ChurnData!C329="Yes", ChurnData!A329, NA())</f>
        <v>569.69999999999993</v>
      </c>
      <c r="B329">
        <f>IF(ChurnData!C329="Yes", ChurnData!B329, NA())</f>
        <v>59.930000000000007</v>
      </c>
      <c r="C329" t="e">
        <f>IF(ChurnData!C329="No", ChurnData!A329, NA())</f>
        <v>#N/A</v>
      </c>
      <c r="D329" t="e">
        <f>IF(ChurnData!C329="No", ChurnData!B329, NA())</f>
        <v>#N/A</v>
      </c>
    </row>
    <row r="330" spans="1:4" x14ac:dyDescent="0.25">
      <c r="A330">
        <f>IF(ChurnData!C330="Yes", ChurnData!A330, NA())</f>
        <v>730.7</v>
      </c>
      <c r="B330">
        <f>IF(ChurnData!C330="Yes", ChurnData!B330, NA())</f>
        <v>80.98</v>
      </c>
      <c r="C330" t="e">
        <f>IF(ChurnData!C330="No", ChurnData!A330, NA())</f>
        <v>#N/A</v>
      </c>
      <c r="D330" t="e">
        <f>IF(ChurnData!C330="No", ChurnData!B330, NA())</f>
        <v>#N/A</v>
      </c>
    </row>
    <row r="331" spans="1:4" x14ac:dyDescent="0.25">
      <c r="A331" t="e">
        <f>IF(ChurnData!C331="Yes", ChurnData!A331, NA())</f>
        <v>#N/A</v>
      </c>
      <c r="B331" t="e">
        <f>IF(ChurnData!C331="Yes", ChurnData!B331, NA())</f>
        <v>#N/A</v>
      </c>
      <c r="C331">
        <f>IF(ChurnData!C331="No", ChurnData!A331, NA())</f>
        <v>611.20000000000005</v>
      </c>
      <c r="D331">
        <f>IF(ChurnData!C331="No", ChurnData!B331, NA())</f>
        <v>64.84</v>
      </c>
    </row>
    <row r="332" spans="1:4" x14ac:dyDescent="0.25">
      <c r="A332" t="e">
        <f>IF(ChurnData!C332="Yes", ChurnData!A332, NA())</f>
        <v>#N/A</v>
      </c>
      <c r="B332" t="e">
        <f>IF(ChurnData!C332="Yes", ChurnData!B332, NA())</f>
        <v>#N/A</v>
      </c>
      <c r="C332">
        <f>IF(ChurnData!C332="No", ChurnData!A332, NA())</f>
        <v>408.20000000000005</v>
      </c>
      <c r="D332">
        <f>IF(ChurnData!C332="No", ChurnData!B332, NA())</f>
        <v>33</v>
      </c>
    </row>
    <row r="333" spans="1:4" x14ac:dyDescent="0.25">
      <c r="A333" t="e">
        <f>IF(ChurnData!C333="Yes", ChurnData!A333, NA())</f>
        <v>#N/A</v>
      </c>
      <c r="B333" t="e">
        <f>IF(ChurnData!C333="Yes", ChurnData!B333, NA())</f>
        <v>#N/A</v>
      </c>
      <c r="C333">
        <f>IF(ChurnData!C333="No", ChurnData!A333, NA())</f>
        <v>433.6</v>
      </c>
      <c r="D333">
        <f>IF(ChurnData!C333="No", ChurnData!B333, NA())</f>
        <v>45.28</v>
      </c>
    </row>
    <row r="334" spans="1:4" x14ac:dyDescent="0.25">
      <c r="A334">
        <f>IF(ChurnData!C334="Yes", ChurnData!A334, NA())</f>
        <v>662.3</v>
      </c>
      <c r="B334">
        <f>IF(ChurnData!C334="Yes", ChurnData!B334, NA())</f>
        <v>75.080000000000013</v>
      </c>
      <c r="C334" t="e">
        <f>IF(ChurnData!C334="No", ChurnData!A334, NA())</f>
        <v>#N/A</v>
      </c>
      <c r="D334" t="e">
        <f>IF(ChurnData!C334="No", ChurnData!B334, NA())</f>
        <v>#N/A</v>
      </c>
    </row>
    <row r="335" spans="1:4" x14ac:dyDescent="0.25">
      <c r="A335" t="e">
        <f>IF(ChurnData!C335="Yes", ChurnData!A335, NA())</f>
        <v>#N/A</v>
      </c>
      <c r="B335" t="e">
        <f>IF(ChurnData!C335="Yes", ChurnData!B335, NA())</f>
        <v>#N/A</v>
      </c>
      <c r="C335">
        <f>IF(ChurnData!C335="No", ChurnData!A335, NA())</f>
        <v>634.20000000000005</v>
      </c>
      <c r="D335">
        <f>IF(ChurnData!C335="No", ChurnData!B335, NA())</f>
        <v>58.64</v>
      </c>
    </row>
    <row r="336" spans="1:4" x14ac:dyDescent="0.25">
      <c r="A336" t="e">
        <f>IF(ChurnData!C336="Yes", ChurnData!A336, NA())</f>
        <v>#N/A</v>
      </c>
      <c r="B336" t="e">
        <f>IF(ChurnData!C336="Yes", ChurnData!B336, NA())</f>
        <v>#N/A</v>
      </c>
      <c r="C336">
        <f>IF(ChurnData!C336="No", ChurnData!A336, NA())</f>
        <v>473.20000000000005</v>
      </c>
      <c r="D336">
        <f>IF(ChurnData!C336="No", ChurnData!B336, NA())</f>
        <v>42.19</v>
      </c>
    </row>
    <row r="337" spans="1:4" x14ac:dyDescent="0.25">
      <c r="A337">
        <f>IF(ChurnData!C337="Yes", ChurnData!A337, NA())</f>
        <v>738.9</v>
      </c>
      <c r="B337">
        <f>IF(ChurnData!C337="Yes", ChurnData!B337, NA())</f>
        <v>76.570000000000007</v>
      </c>
      <c r="C337" t="e">
        <f>IF(ChurnData!C337="No", ChurnData!A337, NA())</f>
        <v>#N/A</v>
      </c>
      <c r="D337" t="e">
        <f>IF(ChurnData!C337="No", ChurnData!B337, NA())</f>
        <v>#N/A</v>
      </c>
    </row>
    <row r="338" spans="1:4" x14ac:dyDescent="0.25">
      <c r="A338" t="e">
        <f>IF(ChurnData!C338="Yes", ChurnData!A338, NA())</f>
        <v>#N/A</v>
      </c>
      <c r="B338" t="e">
        <f>IF(ChurnData!C338="Yes", ChurnData!B338, NA())</f>
        <v>#N/A</v>
      </c>
      <c r="C338">
        <f>IF(ChurnData!C338="No", ChurnData!A338, NA())</f>
        <v>460.3</v>
      </c>
      <c r="D338">
        <f>IF(ChurnData!C338="No", ChurnData!B338, NA())</f>
        <v>51.86999999999999</v>
      </c>
    </row>
    <row r="339" spans="1:4" x14ac:dyDescent="0.25">
      <c r="A339" t="e">
        <f>IF(ChurnData!C339="Yes", ChurnData!A339, NA())</f>
        <v>#N/A</v>
      </c>
      <c r="B339" t="e">
        <f>IF(ChurnData!C339="Yes", ChurnData!B339, NA())</f>
        <v>#N/A</v>
      </c>
      <c r="C339">
        <f>IF(ChurnData!C339="No", ChurnData!A339, NA())</f>
        <v>612.9</v>
      </c>
      <c r="D339">
        <f>IF(ChurnData!C339="No", ChurnData!B339, NA())</f>
        <v>58.31</v>
      </c>
    </row>
    <row r="340" spans="1:4" x14ac:dyDescent="0.25">
      <c r="A340" t="e">
        <f>IF(ChurnData!C340="Yes", ChurnData!A340, NA())</f>
        <v>#N/A</v>
      </c>
      <c r="B340" t="e">
        <f>IF(ChurnData!C340="Yes", ChurnData!B340, NA())</f>
        <v>#N/A</v>
      </c>
      <c r="C340">
        <f>IF(ChurnData!C340="No", ChurnData!A340, NA())</f>
        <v>558.59999999999991</v>
      </c>
      <c r="D340">
        <f>IF(ChurnData!C340="No", ChurnData!B340, NA())</f>
        <v>56.430000000000007</v>
      </c>
    </row>
    <row r="341" spans="1:4" x14ac:dyDescent="0.25">
      <c r="A341" t="e">
        <f>IF(ChurnData!C341="Yes", ChurnData!A341, NA())</f>
        <v>#N/A</v>
      </c>
      <c r="B341" t="e">
        <f>IF(ChurnData!C341="Yes", ChurnData!B341, NA())</f>
        <v>#N/A</v>
      </c>
      <c r="C341">
        <f>IF(ChurnData!C341="No", ChurnData!A341, NA())</f>
        <v>584.1</v>
      </c>
      <c r="D341">
        <f>IF(ChurnData!C341="No", ChurnData!B341, NA())</f>
        <v>52.51</v>
      </c>
    </row>
    <row r="342" spans="1:4" x14ac:dyDescent="0.25">
      <c r="A342">
        <f>IF(ChurnData!C342="Yes", ChurnData!A342, NA())</f>
        <v>572.5</v>
      </c>
      <c r="B342">
        <f>IF(ChurnData!C342="Yes", ChurnData!B342, NA())</f>
        <v>63.219999999999992</v>
      </c>
      <c r="C342" t="e">
        <f>IF(ChurnData!C342="No", ChurnData!A342, NA())</f>
        <v>#N/A</v>
      </c>
      <c r="D342" t="e">
        <f>IF(ChurnData!C342="No", ChurnData!B342, NA())</f>
        <v>#N/A</v>
      </c>
    </row>
    <row r="343" spans="1:4" x14ac:dyDescent="0.25">
      <c r="A343" t="e">
        <f>IF(ChurnData!C343="Yes", ChurnData!A343, NA())</f>
        <v>#N/A</v>
      </c>
      <c r="B343" t="e">
        <f>IF(ChurnData!C343="Yes", ChurnData!B343, NA())</f>
        <v>#N/A</v>
      </c>
      <c r="C343">
        <f>IF(ChurnData!C343="No", ChurnData!A343, NA())</f>
        <v>359.9</v>
      </c>
      <c r="D343">
        <f>IF(ChurnData!C343="No", ChurnData!B343, NA())</f>
        <v>35.249999999999993</v>
      </c>
    </row>
    <row r="344" spans="1:4" x14ac:dyDescent="0.25">
      <c r="A344" t="e">
        <f>IF(ChurnData!C344="Yes", ChurnData!A344, NA())</f>
        <v>#N/A</v>
      </c>
      <c r="B344" t="e">
        <f>IF(ChurnData!C344="Yes", ChurnData!B344, NA())</f>
        <v>#N/A</v>
      </c>
      <c r="C344">
        <f>IF(ChurnData!C344="No", ChurnData!A344, NA())</f>
        <v>572.79999999999995</v>
      </c>
      <c r="D344">
        <f>IF(ChurnData!C344="No", ChurnData!B344, NA())</f>
        <v>61.48</v>
      </c>
    </row>
    <row r="345" spans="1:4" x14ac:dyDescent="0.25">
      <c r="A345">
        <f>IF(ChurnData!C345="Yes", ChurnData!A345, NA())</f>
        <v>763.10000000000014</v>
      </c>
      <c r="B345">
        <f>IF(ChurnData!C345="Yes", ChurnData!B345, NA())</f>
        <v>81.75</v>
      </c>
      <c r="C345" t="e">
        <f>IF(ChurnData!C345="No", ChurnData!A345, NA())</f>
        <v>#N/A</v>
      </c>
      <c r="D345" t="e">
        <f>IF(ChurnData!C345="No", ChurnData!B345, NA())</f>
        <v>#N/A</v>
      </c>
    </row>
    <row r="346" spans="1:4" x14ac:dyDescent="0.25">
      <c r="A346" t="e">
        <f>IF(ChurnData!C346="Yes", ChurnData!A346, NA())</f>
        <v>#N/A</v>
      </c>
      <c r="B346" t="e">
        <f>IF(ChurnData!C346="Yes", ChurnData!B346, NA())</f>
        <v>#N/A</v>
      </c>
      <c r="C346">
        <f>IF(ChurnData!C346="No", ChurnData!A346, NA())</f>
        <v>459.5</v>
      </c>
      <c r="D346">
        <f>IF(ChurnData!C346="No", ChurnData!B346, NA())</f>
        <v>48.96</v>
      </c>
    </row>
    <row r="347" spans="1:4" x14ac:dyDescent="0.25">
      <c r="A347" t="e">
        <f>IF(ChurnData!C347="Yes", ChurnData!A347, NA())</f>
        <v>#N/A</v>
      </c>
      <c r="B347" t="e">
        <f>IF(ChurnData!C347="Yes", ChurnData!B347, NA())</f>
        <v>#N/A</v>
      </c>
      <c r="C347">
        <f>IF(ChurnData!C347="No", ChurnData!A347, NA())</f>
        <v>717.4</v>
      </c>
      <c r="D347">
        <f>IF(ChurnData!C347="No", ChurnData!B347, NA())</f>
        <v>69.710000000000008</v>
      </c>
    </row>
    <row r="348" spans="1:4" x14ac:dyDescent="0.25">
      <c r="A348" t="e">
        <f>IF(ChurnData!C348="Yes", ChurnData!A348, NA())</f>
        <v>#N/A</v>
      </c>
      <c r="B348" t="e">
        <f>IF(ChurnData!C348="Yes", ChurnData!B348, NA())</f>
        <v>#N/A</v>
      </c>
      <c r="C348">
        <f>IF(ChurnData!C348="No", ChurnData!A348, NA())</f>
        <v>518.70000000000005</v>
      </c>
      <c r="D348">
        <f>IF(ChurnData!C348="No", ChurnData!B348, NA())</f>
        <v>43.73</v>
      </c>
    </row>
    <row r="349" spans="1:4" x14ac:dyDescent="0.25">
      <c r="A349" t="e">
        <f>IF(ChurnData!C349="Yes", ChurnData!A349, NA())</f>
        <v>#N/A</v>
      </c>
      <c r="B349" t="e">
        <f>IF(ChurnData!C349="Yes", ChurnData!B349, NA())</f>
        <v>#N/A</v>
      </c>
      <c r="C349">
        <f>IF(ChurnData!C349="No", ChurnData!A349, NA())</f>
        <v>552.29999999999995</v>
      </c>
      <c r="D349">
        <f>IF(ChurnData!C349="No", ChurnData!B349, NA())</f>
        <v>51.28</v>
      </c>
    </row>
    <row r="350" spans="1:4" x14ac:dyDescent="0.25">
      <c r="A350" t="e">
        <f>IF(ChurnData!C350="Yes", ChurnData!A350, NA())</f>
        <v>#N/A</v>
      </c>
      <c r="B350" t="e">
        <f>IF(ChurnData!C350="Yes", ChurnData!B350, NA())</f>
        <v>#N/A</v>
      </c>
      <c r="C350">
        <f>IF(ChurnData!C350="No", ChurnData!A350, NA())</f>
        <v>485.9</v>
      </c>
      <c r="D350">
        <f>IF(ChurnData!C350="No", ChurnData!B350, NA())</f>
        <v>44.76</v>
      </c>
    </row>
    <row r="351" spans="1:4" x14ac:dyDescent="0.25">
      <c r="A351" t="e">
        <f>IF(ChurnData!C351="Yes", ChurnData!A351, NA())</f>
        <v>#N/A</v>
      </c>
      <c r="B351" t="e">
        <f>IF(ChurnData!C351="Yes", ChurnData!B351, NA())</f>
        <v>#N/A</v>
      </c>
      <c r="C351">
        <f>IF(ChurnData!C351="No", ChurnData!A351, NA())</f>
        <v>487.8</v>
      </c>
      <c r="D351">
        <f>IF(ChurnData!C351="No", ChurnData!B351, NA())</f>
        <v>50.52</v>
      </c>
    </row>
    <row r="352" spans="1:4" x14ac:dyDescent="0.25">
      <c r="A352">
        <f>IF(ChurnData!C352="Yes", ChurnData!A352, NA())</f>
        <v>599.6</v>
      </c>
      <c r="B352">
        <f>IF(ChurnData!C352="Yes", ChurnData!B352, NA())</f>
        <v>59.480000000000004</v>
      </c>
      <c r="C352" t="e">
        <f>IF(ChurnData!C352="No", ChurnData!A352, NA())</f>
        <v>#N/A</v>
      </c>
      <c r="D352" t="e">
        <f>IF(ChurnData!C352="No", ChurnData!B352, NA())</f>
        <v>#N/A</v>
      </c>
    </row>
    <row r="353" spans="1:4" x14ac:dyDescent="0.25">
      <c r="A353" t="e">
        <f>IF(ChurnData!C353="Yes", ChurnData!A353, NA())</f>
        <v>#N/A</v>
      </c>
      <c r="B353" t="e">
        <f>IF(ChurnData!C353="Yes", ChurnData!B353, NA())</f>
        <v>#N/A</v>
      </c>
      <c r="C353">
        <f>IF(ChurnData!C353="No", ChurnData!A353, NA())</f>
        <v>597</v>
      </c>
      <c r="D353">
        <f>IF(ChurnData!C353="No", ChurnData!B353, NA())</f>
        <v>60.839999999999996</v>
      </c>
    </row>
    <row r="354" spans="1:4" x14ac:dyDescent="0.25">
      <c r="A354" t="e">
        <f>IF(ChurnData!C354="Yes", ChurnData!A354, NA())</f>
        <v>#N/A</v>
      </c>
      <c r="B354" t="e">
        <f>IF(ChurnData!C354="Yes", ChurnData!B354, NA())</f>
        <v>#N/A</v>
      </c>
      <c r="C354">
        <f>IF(ChurnData!C354="No", ChurnData!A354, NA())</f>
        <v>622.9</v>
      </c>
      <c r="D354">
        <f>IF(ChurnData!C354="No", ChurnData!B354, NA())</f>
        <v>52.800000000000004</v>
      </c>
    </row>
    <row r="355" spans="1:4" x14ac:dyDescent="0.25">
      <c r="A355" t="e">
        <f>IF(ChurnData!C355="Yes", ChurnData!A355, NA())</f>
        <v>#N/A</v>
      </c>
      <c r="B355" t="e">
        <f>IF(ChurnData!C355="Yes", ChurnData!B355, NA())</f>
        <v>#N/A</v>
      </c>
      <c r="C355">
        <f>IF(ChurnData!C355="No", ChurnData!A355, NA())</f>
        <v>658.1</v>
      </c>
      <c r="D355">
        <f>IF(ChurnData!C355="No", ChurnData!B355, NA())</f>
        <v>70.11</v>
      </c>
    </row>
    <row r="356" spans="1:4" x14ac:dyDescent="0.25">
      <c r="A356" t="e">
        <f>IF(ChurnData!C356="Yes", ChurnData!A356, NA())</f>
        <v>#N/A</v>
      </c>
      <c r="B356" t="e">
        <f>IF(ChurnData!C356="Yes", ChurnData!B356, NA())</f>
        <v>#N/A</v>
      </c>
      <c r="C356">
        <f>IF(ChurnData!C356="No", ChurnData!A356, NA())</f>
        <v>434.70000000000005</v>
      </c>
      <c r="D356">
        <f>IF(ChurnData!C356="No", ChurnData!B356, NA())</f>
        <v>43.21</v>
      </c>
    </row>
    <row r="357" spans="1:4" x14ac:dyDescent="0.25">
      <c r="A357" t="e">
        <f>IF(ChurnData!C357="Yes", ChurnData!A357, NA())</f>
        <v>#N/A</v>
      </c>
      <c r="B357" t="e">
        <f>IF(ChurnData!C357="Yes", ChurnData!B357, NA())</f>
        <v>#N/A</v>
      </c>
      <c r="C357">
        <f>IF(ChurnData!C357="No", ChurnData!A357, NA())</f>
        <v>636.30000000000007</v>
      </c>
      <c r="D357">
        <f>IF(ChurnData!C357="No", ChurnData!B357, NA())</f>
        <v>58.78</v>
      </c>
    </row>
    <row r="358" spans="1:4" x14ac:dyDescent="0.25">
      <c r="A358" t="e">
        <f>IF(ChurnData!C358="Yes", ChurnData!A358, NA())</f>
        <v>#N/A</v>
      </c>
      <c r="B358" t="e">
        <f>IF(ChurnData!C358="Yes", ChurnData!B358, NA())</f>
        <v>#N/A</v>
      </c>
      <c r="C358">
        <f>IF(ChurnData!C358="No", ChurnData!A358, NA())</f>
        <v>563.20000000000005</v>
      </c>
      <c r="D358">
        <f>IF(ChurnData!C358="No", ChurnData!B358, NA())</f>
        <v>59.019999999999996</v>
      </c>
    </row>
    <row r="359" spans="1:4" x14ac:dyDescent="0.25">
      <c r="A359" t="e">
        <f>IF(ChurnData!C359="Yes", ChurnData!A359, NA())</f>
        <v>#N/A</v>
      </c>
      <c r="B359" t="e">
        <f>IF(ChurnData!C359="Yes", ChurnData!B359, NA())</f>
        <v>#N/A</v>
      </c>
      <c r="C359">
        <f>IF(ChurnData!C359="No", ChurnData!A359, NA())</f>
        <v>538</v>
      </c>
      <c r="D359">
        <f>IF(ChurnData!C359="No", ChurnData!B359, NA())</f>
        <v>40.799999999999997</v>
      </c>
    </row>
    <row r="360" spans="1:4" x14ac:dyDescent="0.25">
      <c r="A360" t="e">
        <f>IF(ChurnData!C360="Yes", ChurnData!A360, NA())</f>
        <v>#N/A</v>
      </c>
      <c r="B360" t="e">
        <f>IF(ChurnData!C360="Yes", ChurnData!B360, NA())</f>
        <v>#N/A</v>
      </c>
      <c r="C360">
        <f>IF(ChurnData!C360="No", ChurnData!A360, NA())</f>
        <v>646.00000000000011</v>
      </c>
      <c r="D360">
        <f>IF(ChurnData!C360="No", ChurnData!B360, NA())</f>
        <v>69.02</v>
      </c>
    </row>
    <row r="361" spans="1:4" x14ac:dyDescent="0.25">
      <c r="A361" t="e">
        <f>IF(ChurnData!C361="Yes", ChurnData!A361, NA())</f>
        <v>#N/A</v>
      </c>
      <c r="B361" t="e">
        <f>IF(ChurnData!C361="Yes", ChurnData!B361, NA())</f>
        <v>#N/A</v>
      </c>
      <c r="C361">
        <f>IF(ChurnData!C361="No", ChurnData!A361, NA())</f>
        <v>627.4</v>
      </c>
      <c r="D361">
        <f>IF(ChurnData!C361="No", ChurnData!B361, NA())</f>
        <v>66.73</v>
      </c>
    </row>
    <row r="362" spans="1:4" x14ac:dyDescent="0.25">
      <c r="A362" t="e">
        <f>IF(ChurnData!C362="Yes", ChurnData!A362, NA())</f>
        <v>#N/A</v>
      </c>
      <c r="B362" t="e">
        <f>IF(ChurnData!C362="Yes", ChurnData!B362, NA())</f>
        <v>#N/A</v>
      </c>
      <c r="C362">
        <f>IF(ChurnData!C362="No", ChurnData!A362, NA())</f>
        <v>501.7</v>
      </c>
      <c r="D362">
        <f>IF(ChurnData!C362="No", ChurnData!B362, NA())</f>
        <v>45.599999999999994</v>
      </c>
    </row>
    <row r="363" spans="1:4" x14ac:dyDescent="0.25">
      <c r="A363" t="e">
        <f>IF(ChurnData!C363="Yes", ChurnData!A363, NA())</f>
        <v>#N/A</v>
      </c>
      <c r="B363" t="e">
        <f>IF(ChurnData!C363="Yes", ChurnData!B363, NA())</f>
        <v>#N/A</v>
      </c>
      <c r="C363">
        <f>IF(ChurnData!C363="No", ChurnData!A363, NA())</f>
        <v>679.2</v>
      </c>
      <c r="D363">
        <f>IF(ChurnData!C363="No", ChurnData!B363, NA())</f>
        <v>70.569999999999993</v>
      </c>
    </row>
    <row r="364" spans="1:4" x14ac:dyDescent="0.25">
      <c r="A364" t="e">
        <f>IF(ChurnData!C364="Yes", ChurnData!A364, NA())</f>
        <v>#N/A</v>
      </c>
      <c r="B364" t="e">
        <f>IF(ChurnData!C364="Yes", ChurnData!B364, NA())</f>
        <v>#N/A</v>
      </c>
      <c r="C364">
        <f>IF(ChurnData!C364="No", ChurnData!A364, NA())</f>
        <v>652.59999999999991</v>
      </c>
      <c r="D364">
        <f>IF(ChurnData!C364="No", ChurnData!B364, NA())</f>
        <v>66.64</v>
      </c>
    </row>
    <row r="365" spans="1:4" x14ac:dyDescent="0.25">
      <c r="A365" t="e">
        <f>IF(ChurnData!C365="Yes", ChurnData!A365, NA())</f>
        <v>#N/A</v>
      </c>
      <c r="B365" t="e">
        <f>IF(ChurnData!C365="Yes", ChurnData!B365, NA())</f>
        <v>#N/A</v>
      </c>
      <c r="C365">
        <f>IF(ChurnData!C365="No", ChurnData!A365, NA())</f>
        <v>708.99999999999989</v>
      </c>
      <c r="D365">
        <f>IF(ChurnData!C365="No", ChurnData!B365, NA())</f>
        <v>71.47</v>
      </c>
    </row>
    <row r="366" spans="1:4" x14ac:dyDescent="0.25">
      <c r="A366" t="e">
        <f>IF(ChurnData!C366="Yes", ChurnData!A366, NA())</f>
        <v>#N/A</v>
      </c>
      <c r="B366" t="e">
        <f>IF(ChurnData!C366="Yes", ChurnData!B366, NA())</f>
        <v>#N/A</v>
      </c>
      <c r="C366">
        <f>IF(ChurnData!C366="No", ChurnData!A366, NA())</f>
        <v>451.9</v>
      </c>
      <c r="D366">
        <f>IF(ChurnData!C366="No", ChurnData!B366, NA())</f>
        <v>54.86</v>
      </c>
    </row>
    <row r="367" spans="1:4" x14ac:dyDescent="0.25">
      <c r="A367">
        <f>IF(ChurnData!C367="Yes", ChurnData!A367, NA())</f>
        <v>649.90000000000009</v>
      </c>
      <c r="B367">
        <f>IF(ChurnData!C367="Yes", ChurnData!B367, NA())</f>
        <v>63.06</v>
      </c>
      <c r="C367" t="e">
        <f>IF(ChurnData!C367="No", ChurnData!A367, NA())</f>
        <v>#N/A</v>
      </c>
      <c r="D367" t="e">
        <f>IF(ChurnData!C367="No", ChurnData!B367, NA())</f>
        <v>#N/A</v>
      </c>
    </row>
    <row r="368" spans="1:4" x14ac:dyDescent="0.25">
      <c r="A368" t="e">
        <f>IF(ChurnData!C368="Yes", ChurnData!A368, NA())</f>
        <v>#N/A</v>
      </c>
      <c r="B368" t="e">
        <f>IF(ChurnData!C368="Yes", ChurnData!B368, NA())</f>
        <v>#N/A</v>
      </c>
      <c r="C368">
        <f>IF(ChurnData!C368="No", ChurnData!A368, NA())</f>
        <v>390.29999999999995</v>
      </c>
      <c r="D368">
        <f>IF(ChurnData!C368="No", ChurnData!B368, NA())</f>
        <v>43.85</v>
      </c>
    </row>
    <row r="369" spans="1:4" x14ac:dyDescent="0.25">
      <c r="A369" t="e">
        <f>IF(ChurnData!C369="Yes", ChurnData!A369, NA())</f>
        <v>#N/A</v>
      </c>
      <c r="B369" t="e">
        <f>IF(ChurnData!C369="Yes", ChurnData!B369, NA())</f>
        <v>#N/A</v>
      </c>
      <c r="C369">
        <f>IF(ChurnData!C369="No", ChurnData!A369, NA())</f>
        <v>555.19999999999993</v>
      </c>
      <c r="D369">
        <f>IF(ChurnData!C369="No", ChurnData!B369, NA())</f>
        <v>57.019999999999996</v>
      </c>
    </row>
    <row r="370" spans="1:4" x14ac:dyDescent="0.25">
      <c r="A370" t="e">
        <f>IF(ChurnData!C370="Yes", ChurnData!A370, NA())</f>
        <v>#N/A</v>
      </c>
      <c r="B370" t="e">
        <f>IF(ChurnData!C370="Yes", ChurnData!B370, NA())</f>
        <v>#N/A</v>
      </c>
      <c r="C370">
        <f>IF(ChurnData!C370="No", ChurnData!A370, NA())</f>
        <v>444.8</v>
      </c>
      <c r="D370">
        <f>IF(ChurnData!C370="No", ChurnData!B370, NA())</f>
        <v>50.6</v>
      </c>
    </row>
    <row r="371" spans="1:4" x14ac:dyDescent="0.25">
      <c r="A371" t="e">
        <f>IF(ChurnData!C371="Yes", ChurnData!A371, NA())</f>
        <v>#N/A</v>
      </c>
      <c r="B371" t="e">
        <f>IF(ChurnData!C371="Yes", ChurnData!B371, NA())</f>
        <v>#N/A</v>
      </c>
      <c r="C371">
        <f>IF(ChurnData!C371="No", ChurnData!A371, NA())</f>
        <v>632.6</v>
      </c>
      <c r="D371">
        <f>IF(ChurnData!C371="No", ChurnData!B371, NA())</f>
        <v>67.47999999999999</v>
      </c>
    </row>
    <row r="372" spans="1:4" x14ac:dyDescent="0.25">
      <c r="A372" t="e">
        <f>IF(ChurnData!C372="Yes", ChurnData!A372, NA())</f>
        <v>#N/A</v>
      </c>
      <c r="B372" t="e">
        <f>IF(ChurnData!C372="Yes", ChurnData!B372, NA())</f>
        <v>#N/A</v>
      </c>
      <c r="C372">
        <f>IF(ChurnData!C372="No", ChurnData!A372, NA())</f>
        <v>655.09999999999991</v>
      </c>
      <c r="D372">
        <f>IF(ChurnData!C372="No", ChurnData!B372, NA())</f>
        <v>57.870000000000005</v>
      </c>
    </row>
    <row r="373" spans="1:4" x14ac:dyDescent="0.25">
      <c r="A373">
        <f>IF(ChurnData!C373="Yes", ChurnData!A373, NA())</f>
        <v>593</v>
      </c>
      <c r="B373">
        <f>IF(ChurnData!C373="Yes", ChurnData!B373, NA())</f>
        <v>53.550000000000004</v>
      </c>
      <c r="C373" t="e">
        <f>IF(ChurnData!C373="No", ChurnData!A373, NA())</f>
        <v>#N/A</v>
      </c>
      <c r="D373" t="e">
        <f>IF(ChurnData!C373="No", ChurnData!B373, NA())</f>
        <v>#N/A</v>
      </c>
    </row>
    <row r="374" spans="1:4" x14ac:dyDescent="0.25">
      <c r="A374" t="e">
        <f>IF(ChurnData!C374="Yes", ChurnData!A374, NA())</f>
        <v>#N/A</v>
      </c>
      <c r="B374" t="e">
        <f>IF(ChurnData!C374="Yes", ChurnData!B374, NA())</f>
        <v>#N/A</v>
      </c>
      <c r="C374">
        <f>IF(ChurnData!C374="No", ChurnData!A374, NA())</f>
        <v>582.29999999999995</v>
      </c>
      <c r="D374">
        <f>IF(ChurnData!C374="No", ChurnData!B374, NA())</f>
        <v>50.279999999999994</v>
      </c>
    </row>
    <row r="375" spans="1:4" x14ac:dyDescent="0.25">
      <c r="A375" t="e">
        <f>IF(ChurnData!C375="Yes", ChurnData!A375, NA())</f>
        <v>#N/A</v>
      </c>
      <c r="B375" t="e">
        <f>IF(ChurnData!C375="Yes", ChurnData!B375, NA())</f>
        <v>#N/A</v>
      </c>
      <c r="C375">
        <f>IF(ChurnData!C375="No", ChurnData!A375, NA())</f>
        <v>712</v>
      </c>
      <c r="D375">
        <f>IF(ChurnData!C375="No", ChurnData!B375, NA())</f>
        <v>68.920000000000016</v>
      </c>
    </row>
    <row r="376" spans="1:4" x14ac:dyDescent="0.25">
      <c r="A376" t="e">
        <f>IF(ChurnData!C376="Yes", ChurnData!A376, NA())</f>
        <v>#N/A</v>
      </c>
      <c r="B376" t="e">
        <f>IF(ChurnData!C376="Yes", ChurnData!B376, NA())</f>
        <v>#N/A</v>
      </c>
      <c r="C376">
        <f>IF(ChurnData!C376="No", ChurnData!A376, NA())</f>
        <v>625.59999999999991</v>
      </c>
      <c r="D376">
        <f>IF(ChurnData!C376="No", ChurnData!B376, NA())</f>
        <v>66.180000000000007</v>
      </c>
    </row>
    <row r="377" spans="1:4" x14ac:dyDescent="0.25">
      <c r="A377" t="e">
        <f>IF(ChurnData!C377="Yes", ChurnData!A377, NA())</f>
        <v>#N/A</v>
      </c>
      <c r="B377" t="e">
        <f>IF(ChurnData!C377="Yes", ChurnData!B377, NA())</f>
        <v>#N/A</v>
      </c>
      <c r="C377">
        <f>IF(ChurnData!C377="No", ChurnData!A377, NA())</f>
        <v>587.19999999999993</v>
      </c>
      <c r="D377">
        <f>IF(ChurnData!C377="No", ChurnData!B377, NA())</f>
        <v>58.24</v>
      </c>
    </row>
    <row r="378" spans="1:4" x14ac:dyDescent="0.25">
      <c r="A378" t="e">
        <f>IF(ChurnData!C378="Yes", ChurnData!A378, NA())</f>
        <v>#N/A</v>
      </c>
      <c r="B378" t="e">
        <f>IF(ChurnData!C378="Yes", ChurnData!B378, NA())</f>
        <v>#N/A</v>
      </c>
      <c r="C378">
        <f>IF(ChurnData!C378="No", ChurnData!A378, NA())</f>
        <v>580.79999999999995</v>
      </c>
      <c r="D378">
        <f>IF(ChurnData!C378="No", ChurnData!B378, NA())</f>
        <v>54.050000000000004</v>
      </c>
    </row>
    <row r="379" spans="1:4" x14ac:dyDescent="0.25">
      <c r="A379" t="e">
        <f>IF(ChurnData!C379="Yes", ChurnData!A379, NA())</f>
        <v>#N/A</v>
      </c>
      <c r="B379" t="e">
        <f>IF(ChurnData!C379="Yes", ChurnData!B379, NA())</f>
        <v>#N/A</v>
      </c>
      <c r="C379">
        <f>IF(ChurnData!C379="No", ChurnData!A379, NA())</f>
        <v>490.3</v>
      </c>
      <c r="D379">
        <f>IF(ChurnData!C379="No", ChurnData!B379, NA())</f>
        <v>44.160000000000004</v>
      </c>
    </row>
    <row r="380" spans="1:4" x14ac:dyDescent="0.25">
      <c r="A380" t="e">
        <f>IF(ChurnData!C380="Yes", ChurnData!A380, NA())</f>
        <v>#N/A</v>
      </c>
      <c r="B380" t="e">
        <f>IF(ChurnData!C380="Yes", ChurnData!B380, NA())</f>
        <v>#N/A</v>
      </c>
      <c r="C380">
        <f>IF(ChurnData!C380="No", ChurnData!A380, NA())</f>
        <v>696.9</v>
      </c>
      <c r="D380">
        <f>IF(ChurnData!C380="No", ChurnData!B380, NA())</f>
        <v>61.319999999999993</v>
      </c>
    </row>
    <row r="381" spans="1:4" x14ac:dyDescent="0.25">
      <c r="A381" t="e">
        <f>IF(ChurnData!C381="Yes", ChurnData!A381, NA())</f>
        <v>#N/A</v>
      </c>
      <c r="B381" t="e">
        <f>IF(ChurnData!C381="Yes", ChurnData!B381, NA())</f>
        <v>#N/A</v>
      </c>
      <c r="C381">
        <f>IF(ChurnData!C381="No", ChurnData!A381, NA())</f>
        <v>564.5</v>
      </c>
      <c r="D381">
        <f>IF(ChurnData!C381="No", ChurnData!B381, NA())</f>
        <v>68.000000000000014</v>
      </c>
    </row>
    <row r="382" spans="1:4" x14ac:dyDescent="0.25">
      <c r="A382" t="e">
        <f>IF(ChurnData!C382="Yes", ChurnData!A382, NA())</f>
        <v>#N/A</v>
      </c>
      <c r="B382" t="e">
        <f>IF(ChurnData!C382="Yes", ChurnData!B382, NA())</f>
        <v>#N/A</v>
      </c>
      <c r="C382">
        <f>IF(ChurnData!C382="No", ChurnData!A382, NA())</f>
        <v>338.9</v>
      </c>
      <c r="D382">
        <f>IF(ChurnData!C382="No", ChurnData!B382, NA())</f>
        <v>36.359999999999992</v>
      </c>
    </row>
    <row r="383" spans="1:4" x14ac:dyDescent="0.25">
      <c r="A383" t="e">
        <f>IF(ChurnData!C383="Yes", ChurnData!A383, NA())</f>
        <v>#N/A</v>
      </c>
      <c r="B383" t="e">
        <f>IF(ChurnData!C383="Yes", ChurnData!B383, NA())</f>
        <v>#N/A</v>
      </c>
      <c r="C383">
        <f>IF(ChurnData!C383="No", ChurnData!A383, NA())</f>
        <v>629</v>
      </c>
      <c r="D383">
        <f>IF(ChurnData!C383="No", ChurnData!B383, NA())</f>
        <v>57.8</v>
      </c>
    </row>
    <row r="384" spans="1:4" x14ac:dyDescent="0.25">
      <c r="A384" t="e">
        <f>IF(ChurnData!C384="Yes", ChurnData!A384, NA())</f>
        <v>#N/A</v>
      </c>
      <c r="B384" t="e">
        <f>IF(ChurnData!C384="Yes", ChurnData!B384, NA())</f>
        <v>#N/A</v>
      </c>
      <c r="C384">
        <f>IF(ChurnData!C384="No", ChurnData!A384, NA())</f>
        <v>623.09999999999991</v>
      </c>
      <c r="D384">
        <f>IF(ChurnData!C384="No", ChurnData!B384, NA())</f>
        <v>61.46</v>
      </c>
    </row>
    <row r="385" spans="1:4" x14ac:dyDescent="0.25">
      <c r="A385">
        <f>IF(ChurnData!C385="Yes", ChurnData!A385, NA())</f>
        <v>527.20000000000005</v>
      </c>
      <c r="B385">
        <f>IF(ChurnData!C385="Yes", ChurnData!B385, NA())</f>
        <v>49.53</v>
      </c>
      <c r="C385" t="e">
        <f>IF(ChurnData!C385="No", ChurnData!A385, NA())</f>
        <v>#N/A</v>
      </c>
      <c r="D385" t="e">
        <f>IF(ChurnData!C385="No", ChurnData!B385, NA())</f>
        <v>#N/A</v>
      </c>
    </row>
    <row r="386" spans="1:4" x14ac:dyDescent="0.25">
      <c r="A386" t="e">
        <f>IF(ChurnData!C386="Yes", ChurnData!A386, NA())</f>
        <v>#N/A</v>
      </c>
      <c r="B386" t="e">
        <f>IF(ChurnData!C386="Yes", ChurnData!B386, NA())</f>
        <v>#N/A</v>
      </c>
      <c r="C386">
        <f>IF(ChurnData!C386="No", ChurnData!A386, NA())</f>
        <v>647.09999999999991</v>
      </c>
      <c r="D386">
        <f>IF(ChurnData!C386="No", ChurnData!B386, NA())</f>
        <v>65.25</v>
      </c>
    </row>
    <row r="387" spans="1:4" x14ac:dyDescent="0.25">
      <c r="A387" t="e">
        <f>IF(ChurnData!C387="Yes", ChurnData!A387, NA())</f>
        <v>#N/A</v>
      </c>
      <c r="B387" t="e">
        <f>IF(ChurnData!C387="Yes", ChurnData!B387, NA())</f>
        <v>#N/A</v>
      </c>
      <c r="C387">
        <f>IF(ChurnData!C387="No", ChurnData!A387, NA())</f>
        <v>520.4</v>
      </c>
      <c r="D387">
        <f>IF(ChurnData!C387="No", ChurnData!B387, NA())</f>
        <v>49.46</v>
      </c>
    </row>
    <row r="388" spans="1:4" x14ac:dyDescent="0.25">
      <c r="A388" t="e">
        <f>IF(ChurnData!C388="Yes", ChurnData!A388, NA())</f>
        <v>#N/A</v>
      </c>
      <c r="B388" t="e">
        <f>IF(ChurnData!C388="Yes", ChurnData!B388, NA())</f>
        <v>#N/A</v>
      </c>
      <c r="C388">
        <f>IF(ChurnData!C388="No", ChurnData!A388, NA())</f>
        <v>541.20000000000005</v>
      </c>
      <c r="D388">
        <f>IF(ChurnData!C388="No", ChurnData!B388, NA())</f>
        <v>50.27</v>
      </c>
    </row>
    <row r="389" spans="1:4" x14ac:dyDescent="0.25">
      <c r="A389" t="e">
        <f>IF(ChurnData!C389="Yes", ChurnData!A389, NA())</f>
        <v>#N/A</v>
      </c>
      <c r="B389" t="e">
        <f>IF(ChurnData!C389="Yes", ChurnData!B389, NA())</f>
        <v>#N/A</v>
      </c>
      <c r="C389">
        <f>IF(ChurnData!C389="No", ChurnData!A389, NA())</f>
        <v>689.2</v>
      </c>
      <c r="D389">
        <f>IF(ChurnData!C389="No", ChurnData!B389, NA())</f>
        <v>71.399999999999991</v>
      </c>
    </row>
    <row r="390" spans="1:4" x14ac:dyDescent="0.25">
      <c r="A390" t="e">
        <f>IF(ChurnData!C390="Yes", ChurnData!A390, NA())</f>
        <v>#N/A</v>
      </c>
      <c r="B390" t="e">
        <f>IF(ChurnData!C390="Yes", ChurnData!B390, NA())</f>
        <v>#N/A</v>
      </c>
      <c r="C390">
        <f>IF(ChurnData!C390="No", ChurnData!A390, NA())</f>
        <v>571.19999999999993</v>
      </c>
      <c r="D390">
        <f>IF(ChurnData!C390="No", ChurnData!B390, NA())</f>
        <v>56.129999999999995</v>
      </c>
    </row>
    <row r="391" spans="1:4" x14ac:dyDescent="0.25">
      <c r="A391" t="e">
        <f>IF(ChurnData!C391="Yes", ChurnData!A391, NA())</f>
        <v>#N/A</v>
      </c>
      <c r="B391" t="e">
        <f>IF(ChurnData!C391="Yes", ChurnData!B391, NA())</f>
        <v>#N/A</v>
      </c>
      <c r="C391">
        <f>IF(ChurnData!C391="No", ChurnData!A391, NA())</f>
        <v>593.79999999999995</v>
      </c>
      <c r="D391">
        <f>IF(ChurnData!C391="No", ChurnData!B391, NA())</f>
        <v>53.789999999999992</v>
      </c>
    </row>
    <row r="392" spans="1:4" x14ac:dyDescent="0.25">
      <c r="A392" t="e">
        <f>IF(ChurnData!C392="Yes", ChurnData!A392, NA())</f>
        <v>#N/A</v>
      </c>
      <c r="B392" t="e">
        <f>IF(ChurnData!C392="Yes", ChurnData!B392, NA())</f>
        <v>#N/A</v>
      </c>
      <c r="C392">
        <f>IF(ChurnData!C392="No", ChurnData!A392, NA())</f>
        <v>630.9</v>
      </c>
      <c r="D392">
        <f>IF(ChurnData!C392="No", ChurnData!B392, NA())</f>
        <v>60.8</v>
      </c>
    </row>
    <row r="393" spans="1:4" x14ac:dyDescent="0.25">
      <c r="A393" t="e">
        <f>IF(ChurnData!C393="Yes", ChurnData!A393, NA())</f>
        <v>#N/A</v>
      </c>
      <c r="B393" t="e">
        <f>IF(ChurnData!C393="Yes", ChurnData!B393, NA())</f>
        <v>#N/A</v>
      </c>
      <c r="C393">
        <f>IF(ChurnData!C393="No", ChurnData!A393, NA())</f>
        <v>697.69999999999993</v>
      </c>
      <c r="D393">
        <f>IF(ChurnData!C393="No", ChurnData!B393, NA())</f>
        <v>73.059999999999988</v>
      </c>
    </row>
    <row r="394" spans="1:4" x14ac:dyDescent="0.25">
      <c r="A394" t="e">
        <f>IF(ChurnData!C394="Yes", ChurnData!A394, NA())</f>
        <v>#N/A</v>
      </c>
      <c r="B394" t="e">
        <f>IF(ChurnData!C394="Yes", ChurnData!B394, NA())</f>
        <v>#N/A</v>
      </c>
      <c r="C394">
        <f>IF(ChurnData!C394="No", ChurnData!A394, NA())</f>
        <v>766.7</v>
      </c>
      <c r="D394">
        <f>IF(ChurnData!C394="No", ChurnData!B394, NA())</f>
        <v>72.94</v>
      </c>
    </row>
    <row r="395" spans="1:4" x14ac:dyDescent="0.25">
      <c r="A395" t="e">
        <f>IF(ChurnData!C395="Yes", ChurnData!A395, NA())</f>
        <v>#N/A</v>
      </c>
      <c r="B395" t="e">
        <f>IF(ChurnData!C395="Yes", ChurnData!B395, NA())</f>
        <v>#N/A</v>
      </c>
      <c r="C395">
        <f>IF(ChurnData!C395="No", ChurnData!A395, NA())</f>
        <v>667.5</v>
      </c>
      <c r="D395">
        <f>IF(ChurnData!C395="No", ChurnData!B395, NA())</f>
        <v>63.540000000000006</v>
      </c>
    </row>
    <row r="396" spans="1:4" x14ac:dyDescent="0.25">
      <c r="A396" t="e">
        <f>IF(ChurnData!C396="Yes", ChurnData!A396, NA())</f>
        <v>#N/A</v>
      </c>
      <c r="B396" t="e">
        <f>IF(ChurnData!C396="Yes", ChurnData!B396, NA())</f>
        <v>#N/A</v>
      </c>
      <c r="C396">
        <f>IF(ChurnData!C396="No", ChurnData!A396, NA())</f>
        <v>649.29999999999995</v>
      </c>
      <c r="D396">
        <f>IF(ChurnData!C396="No", ChurnData!B396, NA())</f>
        <v>63.07</v>
      </c>
    </row>
    <row r="397" spans="1:4" x14ac:dyDescent="0.25">
      <c r="A397">
        <f>IF(ChurnData!C397="Yes", ChurnData!A397, NA())</f>
        <v>547.70000000000005</v>
      </c>
      <c r="B397">
        <f>IF(ChurnData!C397="Yes", ChurnData!B397, NA())</f>
        <v>53.599999999999994</v>
      </c>
      <c r="C397" t="e">
        <f>IF(ChurnData!C397="No", ChurnData!A397, NA())</f>
        <v>#N/A</v>
      </c>
      <c r="D397" t="e">
        <f>IF(ChurnData!C397="No", ChurnData!B397, NA())</f>
        <v>#N/A</v>
      </c>
    </row>
    <row r="398" spans="1:4" x14ac:dyDescent="0.25">
      <c r="A398">
        <f>IF(ChurnData!C398="Yes", ChurnData!A398, NA())</f>
        <v>769.69999999999993</v>
      </c>
      <c r="B398">
        <f>IF(ChurnData!C398="Yes", ChurnData!B398, NA())</f>
        <v>77.88</v>
      </c>
      <c r="C398" t="e">
        <f>IF(ChurnData!C398="No", ChurnData!A398, NA())</f>
        <v>#N/A</v>
      </c>
      <c r="D398" t="e">
        <f>IF(ChurnData!C398="No", ChurnData!B398, NA())</f>
        <v>#N/A</v>
      </c>
    </row>
    <row r="399" spans="1:4" x14ac:dyDescent="0.25">
      <c r="A399">
        <f>IF(ChurnData!C399="Yes", ChurnData!A399, NA())</f>
        <v>548.9</v>
      </c>
      <c r="B399">
        <f>IF(ChurnData!C399="Yes", ChurnData!B399, NA())</f>
        <v>53.67</v>
      </c>
      <c r="C399" t="e">
        <f>IF(ChurnData!C399="No", ChurnData!A399, NA())</f>
        <v>#N/A</v>
      </c>
      <c r="D399" t="e">
        <f>IF(ChurnData!C399="No", ChurnData!B399, NA())</f>
        <v>#N/A</v>
      </c>
    </row>
    <row r="400" spans="1:4" x14ac:dyDescent="0.25">
      <c r="A400" t="e">
        <f>IF(ChurnData!C400="Yes", ChurnData!A400, NA())</f>
        <v>#N/A</v>
      </c>
      <c r="B400" t="e">
        <f>IF(ChurnData!C400="Yes", ChurnData!B400, NA())</f>
        <v>#N/A</v>
      </c>
      <c r="C400">
        <f>IF(ChurnData!C400="No", ChurnData!A400, NA())</f>
        <v>665.00000000000011</v>
      </c>
      <c r="D400">
        <f>IF(ChurnData!C400="No", ChurnData!B400, NA())</f>
        <v>67.13000000000001</v>
      </c>
    </row>
    <row r="401" spans="1:4" x14ac:dyDescent="0.25">
      <c r="A401" t="e">
        <f>IF(ChurnData!C401="Yes", ChurnData!A401, NA())</f>
        <v>#N/A</v>
      </c>
      <c r="B401" t="e">
        <f>IF(ChurnData!C401="Yes", ChurnData!B401, NA())</f>
        <v>#N/A</v>
      </c>
      <c r="C401">
        <f>IF(ChurnData!C401="No", ChurnData!A401, NA())</f>
        <v>575.89999999999986</v>
      </c>
      <c r="D401">
        <f>IF(ChurnData!C401="No", ChurnData!B401, NA())</f>
        <v>58.8</v>
      </c>
    </row>
    <row r="402" spans="1:4" x14ac:dyDescent="0.25">
      <c r="A402" t="e">
        <f>IF(ChurnData!C402="Yes", ChurnData!A402, NA())</f>
        <v>#N/A</v>
      </c>
      <c r="B402" t="e">
        <f>IF(ChurnData!C402="Yes", ChurnData!B402, NA())</f>
        <v>#N/A</v>
      </c>
      <c r="C402">
        <f>IF(ChurnData!C402="No", ChurnData!A402, NA())</f>
        <v>673.69999999999993</v>
      </c>
      <c r="D402">
        <f>IF(ChurnData!C402="No", ChurnData!B402, NA())</f>
        <v>70.429999999999993</v>
      </c>
    </row>
    <row r="403" spans="1:4" x14ac:dyDescent="0.25">
      <c r="A403" t="e">
        <f>IF(ChurnData!C403="Yes", ChurnData!A403, NA())</f>
        <v>#N/A</v>
      </c>
      <c r="B403" t="e">
        <f>IF(ChurnData!C403="Yes", ChurnData!B403, NA())</f>
        <v>#N/A</v>
      </c>
      <c r="C403">
        <f>IF(ChurnData!C403="No", ChurnData!A403, NA())</f>
        <v>484.6</v>
      </c>
      <c r="D403">
        <f>IF(ChurnData!C403="No", ChurnData!B403, NA())</f>
        <v>45.81</v>
      </c>
    </row>
    <row r="404" spans="1:4" x14ac:dyDescent="0.25">
      <c r="A404" t="e">
        <f>IF(ChurnData!C404="Yes", ChurnData!A404, NA())</f>
        <v>#N/A</v>
      </c>
      <c r="B404" t="e">
        <f>IF(ChurnData!C404="Yes", ChurnData!B404, NA())</f>
        <v>#N/A</v>
      </c>
      <c r="C404">
        <f>IF(ChurnData!C404="No", ChurnData!A404, NA())</f>
        <v>633.59999999999991</v>
      </c>
      <c r="D404">
        <f>IF(ChurnData!C404="No", ChurnData!B404, NA())</f>
        <v>62.78</v>
      </c>
    </row>
    <row r="405" spans="1:4" x14ac:dyDescent="0.25">
      <c r="A405" t="e">
        <f>IF(ChurnData!C405="Yes", ChurnData!A405, NA())</f>
        <v>#N/A</v>
      </c>
      <c r="B405" t="e">
        <f>IF(ChurnData!C405="Yes", ChurnData!B405, NA())</f>
        <v>#N/A</v>
      </c>
      <c r="C405">
        <f>IF(ChurnData!C405="No", ChurnData!A405, NA())</f>
        <v>636</v>
      </c>
      <c r="D405">
        <f>IF(ChurnData!C405="No", ChurnData!B405, NA())</f>
        <v>66.45</v>
      </c>
    </row>
    <row r="406" spans="1:4" x14ac:dyDescent="0.25">
      <c r="A406" t="e">
        <f>IF(ChurnData!C406="Yes", ChurnData!A406, NA())</f>
        <v>#N/A</v>
      </c>
      <c r="B406" t="e">
        <f>IF(ChurnData!C406="Yes", ChurnData!B406, NA())</f>
        <v>#N/A</v>
      </c>
      <c r="C406">
        <f>IF(ChurnData!C406="No", ChurnData!A406, NA())</f>
        <v>502.59999999999997</v>
      </c>
      <c r="D406">
        <f>IF(ChurnData!C406="No", ChurnData!B406, NA())</f>
        <v>56.629999999999995</v>
      </c>
    </row>
    <row r="407" spans="1:4" x14ac:dyDescent="0.25">
      <c r="A407" t="e">
        <f>IF(ChurnData!C407="Yes", ChurnData!A407, NA())</f>
        <v>#N/A</v>
      </c>
      <c r="B407" t="e">
        <f>IF(ChurnData!C407="Yes", ChurnData!B407, NA())</f>
        <v>#N/A</v>
      </c>
      <c r="C407">
        <f>IF(ChurnData!C407="No", ChurnData!A407, NA())</f>
        <v>567.1</v>
      </c>
      <c r="D407">
        <f>IF(ChurnData!C407="No", ChurnData!B407, NA())</f>
        <v>66.489999999999995</v>
      </c>
    </row>
    <row r="408" spans="1:4" x14ac:dyDescent="0.25">
      <c r="A408" t="e">
        <f>IF(ChurnData!C408="Yes", ChurnData!A408, NA())</f>
        <v>#N/A</v>
      </c>
      <c r="B408" t="e">
        <f>IF(ChurnData!C408="Yes", ChurnData!B408, NA())</f>
        <v>#N/A</v>
      </c>
      <c r="C408">
        <f>IF(ChurnData!C408="No", ChurnData!A408, NA())</f>
        <v>630.5</v>
      </c>
      <c r="D408">
        <f>IF(ChurnData!C408="No", ChurnData!B408, NA())</f>
        <v>62.629999999999995</v>
      </c>
    </row>
    <row r="409" spans="1:4" x14ac:dyDescent="0.25">
      <c r="A409" t="e">
        <f>IF(ChurnData!C409="Yes", ChurnData!A409, NA())</f>
        <v>#N/A</v>
      </c>
      <c r="B409" t="e">
        <f>IF(ChurnData!C409="Yes", ChurnData!B409, NA())</f>
        <v>#N/A</v>
      </c>
      <c r="C409">
        <f>IF(ChurnData!C409="No", ChurnData!A409, NA())</f>
        <v>507.6</v>
      </c>
      <c r="D409">
        <f>IF(ChurnData!C409="No", ChurnData!B409, NA())</f>
        <v>56.519999999999996</v>
      </c>
    </row>
    <row r="410" spans="1:4" x14ac:dyDescent="0.25">
      <c r="A410" t="e">
        <f>IF(ChurnData!C410="Yes", ChurnData!A410, NA())</f>
        <v>#N/A</v>
      </c>
      <c r="B410" t="e">
        <f>IF(ChurnData!C410="Yes", ChurnData!B410, NA())</f>
        <v>#N/A</v>
      </c>
      <c r="C410">
        <f>IF(ChurnData!C410="No", ChurnData!A410, NA())</f>
        <v>573.70000000000005</v>
      </c>
      <c r="D410">
        <f>IF(ChurnData!C410="No", ChurnData!B410, NA())</f>
        <v>62.629999999999995</v>
      </c>
    </row>
    <row r="411" spans="1:4" x14ac:dyDescent="0.25">
      <c r="A411">
        <f>IF(ChurnData!C411="Yes", ChurnData!A411, NA())</f>
        <v>472.70000000000005</v>
      </c>
      <c r="B411">
        <f>IF(ChurnData!C411="Yes", ChurnData!B411, NA())</f>
        <v>45.400000000000006</v>
      </c>
      <c r="C411" t="e">
        <f>IF(ChurnData!C411="No", ChurnData!A411, NA())</f>
        <v>#N/A</v>
      </c>
      <c r="D411" t="e">
        <f>IF(ChurnData!C411="No", ChurnData!B411, NA())</f>
        <v>#N/A</v>
      </c>
    </row>
    <row r="412" spans="1:4" x14ac:dyDescent="0.25">
      <c r="A412">
        <f>IF(ChurnData!C412="Yes", ChurnData!A412, NA())</f>
        <v>630.19999999999993</v>
      </c>
      <c r="B412">
        <f>IF(ChurnData!C412="Yes", ChurnData!B412, NA())</f>
        <v>63.430000000000007</v>
      </c>
      <c r="C412" t="e">
        <f>IF(ChurnData!C412="No", ChurnData!A412, NA())</f>
        <v>#N/A</v>
      </c>
      <c r="D412" t="e">
        <f>IF(ChurnData!C412="No", ChurnData!B412, NA())</f>
        <v>#N/A</v>
      </c>
    </row>
    <row r="413" spans="1:4" x14ac:dyDescent="0.25">
      <c r="A413" t="e">
        <f>IF(ChurnData!C413="Yes", ChurnData!A413, NA())</f>
        <v>#N/A</v>
      </c>
      <c r="B413" t="e">
        <f>IF(ChurnData!C413="Yes", ChurnData!B413, NA())</f>
        <v>#N/A</v>
      </c>
      <c r="C413">
        <f>IF(ChurnData!C413="No", ChurnData!A413, NA())</f>
        <v>603.09999999999991</v>
      </c>
      <c r="D413">
        <f>IF(ChurnData!C413="No", ChurnData!B413, NA())</f>
        <v>61.300000000000004</v>
      </c>
    </row>
    <row r="414" spans="1:4" x14ac:dyDescent="0.25">
      <c r="A414">
        <f>IF(ChurnData!C414="Yes", ChurnData!A414, NA())</f>
        <v>409.6</v>
      </c>
      <c r="B414">
        <f>IF(ChurnData!C414="Yes", ChurnData!B414, NA())</f>
        <v>33.849999999999994</v>
      </c>
      <c r="C414" t="e">
        <f>IF(ChurnData!C414="No", ChurnData!A414, NA())</f>
        <v>#N/A</v>
      </c>
      <c r="D414" t="e">
        <f>IF(ChurnData!C414="No", ChurnData!B414, NA())</f>
        <v>#N/A</v>
      </c>
    </row>
    <row r="415" spans="1:4" x14ac:dyDescent="0.25">
      <c r="A415" t="e">
        <f>IF(ChurnData!C415="Yes", ChurnData!A415, NA())</f>
        <v>#N/A</v>
      </c>
      <c r="B415" t="e">
        <f>IF(ChurnData!C415="Yes", ChurnData!B415, NA())</f>
        <v>#N/A</v>
      </c>
      <c r="C415">
        <f>IF(ChurnData!C415="No", ChurnData!A415, NA())</f>
        <v>611.4</v>
      </c>
      <c r="D415">
        <f>IF(ChurnData!C415="No", ChurnData!B415, NA())</f>
        <v>53.269999999999996</v>
      </c>
    </row>
    <row r="416" spans="1:4" x14ac:dyDescent="0.25">
      <c r="A416" t="e">
        <f>IF(ChurnData!C416="Yes", ChurnData!A416, NA())</f>
        <v>#N/A</v>
      </c>
      <c r="B416" t="e">
        <f>IF(ChurnData!C416="Yes", ChurnData!B416, NA())</f>
        <v>#N/A</v>
      </c>
      <c r="C416">
        <f>IF(ChurnData!C416="No", ChurnData!A416, NA())</f>
        <v>653.6</v>
      </c>
      <c r="D416">
        <f>IF(ChurnData!C416="No", ChurnData!B416, NA())</f>
        <v>68.070000000000007</v>
      </c>
    </row>
    <row r="417" spans="1:4" x14ac:dyDescent="0.25">
      <c r="A417">
        <f>IF(ChurnData!C417="Yes", ChurnData!A417, NA())</f>
        <v>614.80000000000007</v>
      </c>
      <c r="B417">
        <f>IF(ChurnData!C417="Yes", ChurnData!B417, NA())</f>
        <v>59.36</v>
      </c>
      <c r="C417" t="e">
        <f>IF(ChurnData!C417="No", ChurnData!A417, NA())</f>
        <v>#N/A</v>
      </c>
      <c r="D417" t="e">
        <f>IF(ChurnData!C417="No", ChurnData!B417, NA())</f>
        <v>#N/A</v>
      </c>
    </row>
    <row r="418" spans="1:4" x14ac:dyDescent="0.25">
      <c r="A418" t="e">
        <f>IF(ChurnData!C418="Yes", ChurnData!A418, NA())</f>
        <v>#N/A</v>
      </c>
      <c r="B418" t="e">
        <f>IF(ChurnData!C418="Yes", ChurnData!B418, NA())</f>
        <v>#N/A</v>
      </c>
      <c r="C418">
        <f>IF(ChurnData!C418="No", ChurnData!A418, NA())</f>
        <v>628.9</v>
      </c>
      <c r="D418">
        <f>IF(ChurnData!C418="No", ChurnData!B418, NA())</f>
        <v>56.01</v>
      </c>
    </row>
    <row r="419" spans="1:4" x14ac:dyDescent="0.25">
      <c r="A419" t="e">
        <f>IF(ChurnData!C419="Yes", ChurnData!A419, NA())</f>
        <v>#N/A</v>
      </c>
      <c r="B419" t="e">
        <f>IF(ChurnData!C419="Yes", ChurnData!B419, NA())</f>
        <v>#N/A</v>
      </c>
      <c r="C419">
        <f>IF(ChurnData!C419="No", ChurnData!A419, NA())</f>
        <v>644.20000000000005</v>
      </c>
      <c r="D419">
        <f>IF(ChurnData!C419="No", ChurnData!B419, NA())</f>
        <v>61.890000000000008</v>
      </c>
    </row>
    <row r="420" spans="1:4" x14ac:dyDescent="0.25">
      <c r="A420" t="e">
        <f>IF(ChurnData!C420="Yes", ChurnData!A420, NA())</f>
        <v>#N/A</v>
      </c>
      <c r="B420" t="e">
        <f>IF(ChurnData!C420="Yes", ChurnData!B420, NA())</f>
        <v>#N/A</v>
      </c>
      <c r="C420">
        <f>IF(ChurnData!C420="No", ChurnData!A420, NA())</f>
        <v>633.40000000000009</v>
      </c>
      <c r="D420">
        <f>IF(ChurnData!C420="No", ChurnData!B420, NA())</f>
        <v>72.339999999999989</v>
      </c>
    </row>
    <row r="421" spans="1:4" x14ac:dyDescent="0.25">
      <c r="A421" t="e">
        <f>IF(ChurnData!C421="Yes", ChurnData!A421, NA())</f>
        <v>#N/A</v>
      </c>
      <c r="B421" t="e">
        <f>IF(ChurnData!C421="Yes", ChurnData!B421, NA())</f>
        <v>#N/A</v>
      </c>
      <c r="C421">
        <f>IF(ChurnData!C421="No", ChurnData!A421, NA())</f>
        <v>450.09999999999997</v>
      </c>
      <c r="D421">
        <f>IF(ChurnData!C421="No", ChurnData!B421, NA())</f>
        <v>43.2</v>
      </c>
    </row>
    <row r="422" spans="1:4" x14ac:dyDescent="0.25">
      <c r="A422" t="e">
        <f>IF(ChurnData!C422="Yes", ChurnData!A422, NA())</f>
        <v>#N/A</v>
      </c>
      <c r="B422" t="e">
        <f>IF(ChurnData!C422="Yes", ChurnData!B422, NA())</f>
        <v>#N/A</v>
      </c>
      <c r="C422">
        <f>IF(ChurnData!C422="No", ChurnData!A422, NA())</f>
        <v>540</v>
      </c>
      <c r="D422">
        <f>IF(ChurnData!C422="No", ChurnData!B422, NA())</f>
        <v>51.429999999999993</v>
      </c>
    </row>
    <row r="423" spans="1:4" x14ac:dyDescent="0.25">
      <c r="A423" t="e">
        <f>IF(ChurnData!C423="Yes", ChurnData!A423, NA())</f>
        <v>#N/A</v>
      </c>
      <c r="B423" t="e">
        <f>IF(ChurnData!C423="Yes", ChurnData!B423, NA())</f>
        <v>#N/A</v>
      </c>
      <c r="C423">
        <f>IF(ChurnData!C423="No", ChurnData!A423, NA())</f>
        <v>593.9</v>
      </c>
      <c r="D423">
        <f>IF(ChurnData!C423="No", ChurnData!B423, NA())</f>
        <v>55.550000000000004</v>
      </c>
    </row>
    <row r="424" spans="1:4" x14ac:dyDescent="0.25">
      <c r="A424" t="e">
        <f>IF(ChurnData!C424="Yes", ChurnData!A424, NA())</f>
        <v>#N/A</v>
      </c>
      <c r="B424" t="e">
        <f>IF(ChurnData!C424="Yes", ChurnData!B424, NA())</f>
        <v>#N/A</v>
      </c>
      <c r="C424">
        <f>IF(ChurnData!C424="No", ChurnData!A424, NA())</f>
        <v>494.1</v>
      </c>
      <c r="D424">
        <f>IF(ChurnData!C424="No", ChurnData!B424, NA())</f>
        <v>47.900000000000006</v>
      </c>
    </row>
    <row r="425" spans="1:4" x14ac:dyDescent="0.25">
      <c r="A425" t="e">
        <f>IF(ChurnData!C425="Yes", ChurnData!A425, NA())</f>
        <v>#N/A</v>
      </c>
      <c r="B425" t="e">
        <f>IF(ChurnData!C425="Yes", ChurnData!B425, NA())</f>
        <v>#N/A</v>
      </c>
      <c r="C425">
        <f>IF(ChurnData!C425="No", ChurnData!A425, NA())</f>
        <v>568.20000000000005</v>
      </c>
      <c r="D425">
        <f>IF(ChurnData!C425="No", ChurnData!B425, NA())</f>
        <v>47.45</v>
      </c>
    </row>
    <row r="426" spans="1:4" x14ac:dyDescent="0.25">
      <c r="A426" t="e">
        <f>IF(ChurnData!C426="Yes", ChurnData!A426, NA())</f>
        <v>#N/A</v>
      </c>
      <c r="B426" t="e">
        <f>IF(ChurnData!C426="Yes", ChurnData!B426, NA())</f>
        <v>#N/A</v>
      </c>
      <c r="C426">
        <f>IF(ChurnData!C426="No", ChurnData!A426, NA())</f>
        <v>616.19999999999993</v>
      </c>
      <c r="D426">
        <f>IF(ChurnData!C426="No", ChurnData!B426, NA())</f>
        <v>58.870000000000005</v>
      </c>
    </row>
    <row r="427" spans="1:4" x14ac:dyDescent="0.25">
      <c r="A427" t="e">
        <f>IF(ChurnData!C427="Yes", ChurnData!A427, NA())</f>
        <v>#N/A</v>
      </c>
      <c r="B427" t="e">
        <f>IF(ChurnData!C427="Yes", ChurnData!B427, NA())</f>
        <v>#N/A</v>
      </c>
      <c r="C427">
        <f>IF(ChurnData!C427="No", ChurnData!A427, NA())</f>
        <v>635.50000000000011</v>
      </c>
      <c r="D427">
        <f>IF(ChurnData!C427="No", ChurnData!B427, NA())</f>
        <v>62.64</v>
      </c>
    </row>
    <row r="428" spans="1:4" x14ac:dyDescent="0.25">
      <c r="A428" t="e">
        <f>IF(ChurnData!C428="Yes", ChurnData!A428, NA())</f>
        <v>#N/A</v>
      </c>
      <c r="B428" t="e">
        <f>IF(ChurnData!C428="Yes", ChurnData!B428, NA())</f>
        <v>#N/A</v>
      </c>
      <c r="C428">
        <f>IF(ChurnData!C428="No", ChurnData!A428, NA())</f>
        <v>684.1</v>
      </c>
      <c r="D428">
        <f>IF(ChurnData!C428="No", ChurnData!B428, NA())</f>
        <v>70.31</v>
      </c>
    </row>
    <row r="429" spans="1:4" x14ac:dyDescent="0.25">
      <c r="A429" t="e">
        <f>IF(ChurnData!C429="Yes", ChurnData!A429, NA())</f>
        <v>#N/A</v>
      </c>
      <c r="B429" t="e">
        <f>IF(ChurnData!C429="Yes", ChurnData!B429, NA())</f>
        <v>#N/A</v>
      </c>
      <c r="C429">
        <f>IF(ChurnData!C429="No", ChurnData!A429, NA())</f>
        <v>560.80000000000007</v>
      </c>
      <c r="D429">
        <f>IF(ChurnData!C429="No", ChurnData!B429, NA())</f>
        <v>49.42</v>
      </c>
    </row>
    <row r="430" spans="1:4" x14ac:dyDescent="0.25">
      <c r="A430" t="e">
        <f>IF(ChurnData!C430="Yes", ChurnData!A430, NA())</f>
        <v>#N/A</v>
      </c>
      <c r="B430" t="e">
        <f>IF(ChurnData!C430="Yes", ChurnData!B430, NA())</f>
        <v>#N/A</v>
      </c>
      <c r="C430">
        <f>IF(ChurnData!C430="No", ChurnData!A430, NA())</f>
        <v>704.8</v>
      </c>
      <c r="D430">
        <f>IF(ChurnData!C430="No", ChurnData!B430, NA())</f>
        <v>64.53</v>
      </c>
    </row>
    <row r="431" spans="1:4" x14ac:dyDescent="0.25">
      <c r="A431">
        <f>IF(ChurnData!C431="Yes", ChurnData!A431, NA())</f>
        <v>747.2</v>
      </c>
      <c r="B431">
        <f>IF(ChurnData!C431="Yes", ChurnData!B431, NA())</f>
        <v>74.929999999999993</v>
      </c>
      <c r="C431" t="e">
        <f>IF(ChurnData!C431="No", ChurnData!A431, NA())</f>
        <v>#N/A</v>
      </c>
      <c r="D431" t="e">
        <f>IF(ChurnData!C431="No", ChurnData!B431, NA())</f>
        <v>#N/A</v>
      </c>
    </row>
    <row r="432" spans="1:4" x14ac:dyDescent="0.25">
      <c r="A432" t="e">
        <f>IF(ChurnData!C432="Yes", ChurnData!A432, NA())</f>
        <v>#N/A</v>
      </c>
      <c r="B432" t="e">
        <f>IF(ChurnData!C432="Yes", ChurnData!B432, NA())</f>
        <v>#N/A</v>
      </c>
      <c r="C432">
        <f>IF(ChurnData!C432="No", ChurnData!A432, NA())</f>
        <v>505.3</v>
      </c>
      <c r="D432">
        <f>IF(ChurnData!C432="No", ChurnData!B432, NA())</f>
        <v>46.269999999999996</v>
      </c>
    </row>
    <row r="433" spans="1:4" x14ac:dyDescent="0.25">
      <c r="A433" t="e">
        <f>IF(ChurnData!C433="Yes", ChurnData!A433, NA())</f>
        <v>#N/A</v>
      </c>
      <c r="B433" t="e">
        <f>IF(ChurnData!C433="Yes", ChurnData!B433, NA())</f>
        <v>#N/A</v>
      </c>
      <c r="C433">
        <f>IF(ChurnData!C433="No", ChurnData!A433, NA())</f>
        <v>476.40000000000003</v>
      </c>
      <c r="D433">
        <f>IF(ChurnData!C433="No", ChurnData!B433, NA())</f>
        <v>47.129999999999995</v>
      </c>
    </row>
    <row r="434" spans="1:4" x14ac:dyDescent="0.25">
      <c r="A434" t="e">
        <f>IF(ChurnData!C434="Yes", ChurnData!A434, NA())</f>
        <v>#N/A</v>
      </c>
      <c r="B434" t="e">
        <f>IF(ChurnData!C434="Yes", ChurnData!B434, NA())</f>
        <v>#N/A</v>
      </c>
      <c r="C434">
        <f>IF(ChurnData!C434="No", ChurnData!A434, NA())</f>
        <v>662.7</v>
      </c>
      <c r="D434">
        <f>IF(ChurnData!C434="No", ChurnData!B434, NA())</f>
        <v>65.02</v>
      </c>
    </row>
    <row r="435" spans="1:4" x14ac:dyDescent="0.25">
      <c r="A435" t="e">
        <f>IF(ChurnData!C435="Yes", ChurnData!A435, NA())</f>
        <v>#N/A</v>
      </c>
      <c r="B435" t="e">
        <f>IF(ChurnData!C435="Yes", ChurnData!B435, NA())</f>
        <v>#N/A</v>
      </c>
      <c r="C435">
        <f>IF(ChurnData!C435="No", ChurnData!A435, NA())</f>
        <v>567.6</v>
      </c>
      <c r="D435">
        <f>IF(ChurnData!C435="No", ChurnData!B435, NA())</f>
        <v>63.54</v>
      </c>
    </row>
    <row r="436" spans="1:4" x14ac:dyDescent="0.25">
      <c r="A436" t="e">
        <f>IF(ChurnData!C436="Yes", ChurnData!A436, NA())</f>
        <v>#N/A</v>
      </c>
      <c r="B436" t="e">
        <f>IF(ChurnData!C436="Yes", ChurnData!B436, NA())</f>
        <v>#N/A</v>
      </c>
      <c r="C436">
        <f>IF(ChurnData!C436="No", ChurnData!A436, NA())</f>
        <v>749.3</v>
      </c>
      <c r="D436">
        <f>IF(ChurnData!C436="No", ChurnData!B436, NA())</f>
        <v>70.25</v>
      </c>
    </row>
    <row r="437" spans="1:4" x14ac:dyDescent="0.25">
      <c r="A437" t="e">
        <f>IF(ChurnData!C437="Yes", ChurnData!A437, NA())</f>
        <v>#N/A</v>
      </c>
      <c r="B437" t="e">
        <f>IF(ChurnData!C437="Yes", ChurnData!B437, NA())</f>
        <v>#N/A</v>
      </c>
      <c r="C437">
        <f>IF(ChurnData!C437="No", ChurnData!A437, NA())</f>
        <v>521.99999999999989</v>
      </c>
      <c r="D437">
        <f>IF(ChurnData!C437="No", ChurnData!B437, NA())</f>
        <v>56.660000000000004</v>
      </c>
    </row>
    <row r="438" spans="1:4" x14ac:dyDescent="0.25">
      <c r="A438" t="e">
        <f>IF(ChurnData!C438="Yes", ChurnData!A438, NA())</f>
        <v>#N/A</v>
      </c>
      <c r="B438" t="e">
        <f>IF(ChurnData!C438="Yes", ChurnData!B438, NA())</f>
        <v>#N/A</v>
      </c>
      <c r="C438">
        <f>IF(ChurnData!C438="No", ChurnData!A438, NA())</f>
        <v>562.6</v>
      </c>
      <c r="D438">
        <f>IF(ChurnData!C438="No", ChurnData!B438, NA())</f>
        <v>62.26</v>
      </c>
    </row>
    <row r="439" spans="1:4" x14ac:dyDescent="0.25">
      <c r="A439" t="e">
        <f>IF(ChurnData!C439="Yes", ChurnData!A439, NA())</f>
        <v>#N/A</v>
      </c>
      <c r="B439" t="e">
        <f>IF(ChurnData!C439="Yes", ChurnData!B439, NA())</f>
        <v>#N/A</v>
      </c>
      <c r="C439">
        <f>IF(ChurnData!C439="No", ChurnData!A439, NA())</f>
        <v>550.29999999999995</v>
      </c>
      <c r="D439">
        <f>IF(ChurnData!C439="No", ChurnData!B439, NA())</f>
        <v>53.139999999999993</v>
      </c>
    </row>
    <row r="440" spans="1:4" x14ac:dyDescent="0.25">
      <c r="A440" t="e">
        <f>IF(ChurnData!C440="Yes", ChurnData!A440, NA())</f>
        <v>#N/A</v>
      </c>
      <c r="B440" t="e">
        <f>IF(ChurnData!C440="Yes", ChurnData!B440, NA())</f>
        <v>#N/A</v>
      </c>
      <c r="C440">
        <f>IF(ChurnData!C440="No", ChurnData!A440, NA())</f>
        <v>536.79999999999995</v>
      </c>
      <c r="D440">
        <f>IF(ChurnData!C440="No", ChurnData!B440, NA())</f>
        <v>56.36</v>
      </c>
    </row>
    <row r="441" spans="1:4" x14ac:dyDescent="0.25">
      <c r="A441" t="e">
        <f>IF(ChurnData!C441="Yes", ChurnData!A441, NA())</f>
        <v>#N/A</v>
      </c>
      <c r="B441" t="e">
        <f>IF(ChurnData!C441="Yes", ChurnData!B441, NA())</f>
        <v>#N/A</v>
      </c>
      <c r="C441">
        <f>IF(ChurnData!C441="No", ChurnData!A441, NA())</f>
        <v>614.19999999999993</v>
      </c>
      <c r="D441">
        <f>IF(ChurnData!C441="No", ChurnData!B441, NA())</f>
        <v>59</v>
      </c>
    </row>
    <row r="442" spans="1:4" x14ac:dyDescent="0.25">
      <c r="A442" t="e">
        <f>IF(ChurnData!C442="Yes", ChurnData!A442, NA())</f>
        <v>#N/A</v>
      </c>
      <c r="B442" t="e">
        <f>IF(ChurnData!C442="Yes", ChurnData!B442, NA())</f>
        <v>#N/A</v>
      </c>
      <c r="C442">
        <f>IF(ChurnData!C442="No", ChurnData!A442, NA())</f>
        <v>620.79999999999995</v>
      </c>
      <c r="D442">
        <f>IF(ChurnData!C442="No", ChurnData!B442, NA())</f>
        <v>64.429999999999993</v>
      </c>
    </row>
    <row r="443" spans="1:4" x14ac:dyDescent="0.25">
      <c r="A443" t="e">
        <f>IF(ChurnData!C443="Yes", ChurnData!A443, NA())</f>
        <v>#N/A</v>
      </c>
      <c r="B443" t="e">
        <f>IF(ChurnData!C443="Yes", ChurnData!B443, NA())</f>
        <v>#N/A</v>
      </c>
      <c r="C443">
        <f>IF(ChurnData!C443="No", ChurnData!A443, NA())</f>
        <v>499.90000000000003</v>
      </c>
      <c r="D443">
        <f>IF(ChurnData!C443="No", ChurnData!B443, NA())</f>
        <v>49.760000000000005</v>
      </c>
    </row>
    <row r="444" spans="1:4" x14ac:dyDescent="0.25">
      <c r="A444">
        <f>IF(ChurnData!C444="Yes", ChurnData!A444, NA())</f>
        <v>545.6</v>
      </c>
      <c r="B444">
        <f>IF(ChurnData!C444="Yes", ChurnData!B444, NA())</f>
        <v>65.97</v>
      </c>
      <c r="C444" t="e">
        <f>IF(ChurnData!C444="No", ChurnData!A444, NA())</f>
        <v>#N/A</v>
      </c>
      <c r="D444" t="e">
        <f>IF(ChurnData!C444="No", ChurnData!B444, NA())</f>
        <v>#N/A</v>
      </c>
    </row>
    <row r="445" spans="1:4" x14ac:dyDescent="0.25">
      <c r="A445" t="e">
        <f>IF(ChurnData!C445="Yes", ChurnData!A445, NA())</f>
        <v>#N/A</v>
      </c>
      <c r="B445" t="e">
        <f>IF(ChurnData!C445="Yes", ChurnData!B445, NA())</f>
        <v>#N/A</v>
      </c>
      <c r="C445">
        <f>IF(ChurnData!C445="No", ChurnData!A445, NA())</f>
        <v>521.20000000000005</v>
      </c>
      <c r="D445">
        <f>IF(ChurnData!C445="No", ChurnData!B445, NA())</f>
        <v>52.279999999999994</v>
      </c>
    </row>
    <row r="446" spans="1:4" x14ac:dyDescent="0.25">
      <c r="A446" t="e">
        <f>IF(ChurnData!C446="Yes", ChurnData!A446, NA())</f>
        <v>#N/A</v>
      </c>
      <c r="B446" t="e">
        <f>IF(ChurnData!C446="Yes", ChurnData!B446, NA())</f>
        <v>#N/A</v>
      </c>
      <c r="C446">
        <f>IF(ChurnData!C446="No", ChurnData!A446, NA())</f>
        <v>674.3</v>
      </c>
      <c r="D446">
        <f>IF(ChurnData!C446="No", ChurnData!B446, NA())</f>
        <v>62.87</v>
      </c>
    </row>
    <row r="447" spans="1:4" x14ac:dyDescent="0.25">
      <c r="A447" t="e">
        <f>IF(ChurnData!C447="Yes", ChurnData!A447, NA())</f>
        <v>#N/A</v>
      </c>
      <c r="B447" t="e">
        <f>IF(ChurnData!C447="Yes", ChurnData!B447, NA())</f>
        <v>#N/A</v>
      </c>
      <c r="C447">
        <f>IF(ChurnData!C447="No", ChurnData!A447, NA())</f>
        <v>643.1</v>
      </c>
      <c r="D447">
        <f>IF(ChurnData!C447="No", ChurnData!B447, NA())</f>
        <v>67.25</v>
      </c>
    </row>
    <row r="448" spans="1:4" x14ac:dyDescent="0.25">
      <c r="A448">
        <f>IF(ChurnData!C448="Yes", ChurnData!A448, NA())</f>
        <v>468.59999999999997</v>
      </c>
      <c r="B448">
        <f>IF(ChurnData!C448="Yes", ChurnData!B448, NA())</f>
        <v>41.57</v>
      </c>
      <c r="C448" t="e">
        <f>IF(ChurnData!C448="No", ChurnData!A448, NA())</f>
        <v>#N/A</v>
      </c>
      <c r="D448" t="e">
        <f>IF(ChurnData!C448="No", ChurnData!B448, NA())</f>
        <v>#N/A</v>
      </c>
    </row>
    <row r="449" spans="1:4" x14ac:dyDescent="0.25">
      <c r="A449" t="e">
        <f>IF(ChurnData!C449="Yes", ChurnData!A449, NA())</f>
        <v>#N/A</v>
      </c>
      <c r="B449" t="e">
        <f>IF(ChurnData!C449="Yes", ChurnData!B449, NA())</f>
        <v>#N/A</v>
      </c>
      <c r="C449">
        <f>IF(ChurnData!C449="No", ChurnData!A449, NA())</f>
        <v>579.1</v>
      </c>
      <c r="D449">
        <f>IF(ChurnData!C449="No", ChurnData!B449, NA())</f>
        <v>58.89</v>
      </c>
    </row>
    <row r="450" spans="1:4" x14ac:dyDescent="0.25">
      <c r="A450">
        <f>IF(ChurnData!C450="Yes", ChurnData!A450, NA())</f>
        <v>677.09999999999991</v>
      </c>
      <c r="B450">
        <f>IF(ChurnData!C450="Yes", ChurnData!B450, NA())</f>
        <v>68.38000000000001</v>
      </c>
      <c r="C450" t="e">
        <f>IF(ChurnData!C450="No", ChurnData!A450, NA())</f>
        <v>#N/A</v>
      </c>
      <c r="D450" t="e">
        <f>IF(ChurnData!C450="No", ChurnData!B450, NA())</f>
        <v>#N/A</v>
      </c>
    </row>
    <row r="451" spans="1:4" x14ac:dyDescent="0.25">
      <c r="A451" t="e">
        <f>IF(ChurnData!C451="Yes", ChurnData!A451, NA())</f>
        <v>#N/A</v>
      </c>
      <c r="B451" t="e">
        <f>IF(ChurnData!C451="Yes", ChurnData!B451, NA())</f>
        <v>#N/A</v>
      </c>
      <c r="C451">
        <f>IF(ChurnData!C451="No", ChurnData!A451, NA())</f>
        <v>735.9</v>
      </c>
      <c r="D451">
        <f>IF(ChurnData!C451="No", ChurnData!B451, NA())</f>
        <v>75.240000000000009</v>
      </c>
    </row>
    <row r="452" spans="1:4" x14ac:dyDescent="0.25">
      <c r="A452" t="e">
        <f>IF(ChurnData!C452="Yes", ChurnData!A452, NA())</f>
        <v>#N/A</v>
      </c>
      <c r="B452" t="e">
        <f>IF(ChurnData!C452="Yes", ChurnData!B452, NA())</f>
        <v>#N/A</v>
      </c>
      <c r="C452">
        <f>IF(ChurnData!C452="No", ChurnData!A452, NA())</f>
        <v>527.1</v>
      </c>
      <c r="D452">
        <f>IF(ChurnData!C452="No", ChurnData!B452, NA())</f>
        <v>52.949999999999996</v>
      </c>
    </row>
    <row r="453" spans="1:4" x14ac:dyDescent="0.25">
      <c r="A453" t="e">
        <f>IF(ChurnData!C453="Yes", ChurnData!A453, NA())</f>
        <v>#N/A</v>
      </c>
      <c r="B453" t="e">
        <f>IF(ChurnData!C453="Yes", ChurnData!B453, NA())</f>
        <v>#N/A</v>
      </c>
      <c r="C453">
        <f>IF(ChurnData!C453="No", ChurnData!A453, NA())</f>
        <v>653.20000000000005</v>
      </c>
      <c r="D453">
        <f>IF(ChurnData!C453="No", ChurnData!B453, NA())</f>
        <v>69.930000000000007</v>
      </c>
    </row>
    <row r="454" spans="1:4" x14ac:dyDescent="0.25">
      <c r="A454" t="e">
        <f>IF(ChurnData!C454="Yes", ChurnData!A454, NA())</f>
        <v>#N/A</v>
      </c>
      <c r="B454" t="e">
        <f>IF(ChurnData!C454="Yes", ChurnData!B454, NA())</f>
        <v>#N/A</v>
      </c>
      <c r="C454">
        <f>IF(ChurnData!C454="No", ChurnData!A454, NA())</f>
        <v>659.90000000000009</v>
      </c>
      <c r="D454">
        <f>IF(ChurnData!C454="No", ChurnData!B454, NA())</f>
        <v>67.09</v>
      </c>
    </row>
    <row r="455" spans="1:4" x14ac:dyDescent="0.25">
      <c r="A455" t="e">
        <f>IF(ChurnData!C455="Yes", ChurnData!A455, NA())</f>
        <v>#N/A</v>
      </c>
      <c r="B455" t="e">
        <f>IF(ChurnData!C455="Yes", ChurnData!B455, NA())</f>
        <v>#N/A</v>
      </c>
      <c r="C455">
        <f>IF(ChurnData!C455="No", ChurnData!A455, NA())</f>
        <v>693.5</v>
      </c>
      <c r="D455">
        <f>IF(ChurnData!C455="No", ChurnData!B455, NA())</f>
        <v>67.569999999999993</v>
      </c>
    </row>
    <row r="456" spans="1:4" x14ac:dyDescent="0.25">
      <c r="A456" t="e">
        <f>IF(ChurnData!C456="Yes", ChurnData!A456, NA())</f>
        <v>#N/A</v>
      </c>
      <c r="B456" t="e">
        <f>IF(ChurnData!C456="Yes", ChurnData!B456, NA())</f>
        <v>#N/A</v>
      </c>
      <c r="C456">
        <f>IF(ChurnData!C456="No", ChurnData!A456, NA())</f>
        <v>621.4</v>
      </c>
      <c r="D456">
        <f>IF(ChurnData!C456="No", ChurnData!B456, NA())</f>
        <v>58.48</v>
      </c>
    </row>
    <row r="457" spans="1:4" x14ac:dyDescent="0.25">
      <c r="A457" t="e">
        <f>IF(ChurnData!C457="Yes", ChurnData!A457, NA())</f>
        <v>#N/A</v>
      </c>
      <c r="B457" t="e">
        <f>IF(ChurnData!C457="Yes", ChurnData!B457, NA())</f>
        <v>#N/A</v>
      </c>
      <c r="C457">
        <f>IF(ChurnData!C457="No", ChurnData!A457, NA())</f>
        <v>763.6</v>
      </c>
      <c r="D457">
        <f>IF(ChurnData!C457="No", ChurnData!B457, NA())</f>
        <v>72.460000000000008</v>
      </c>
    </row>
    <row r="458" spans="1:4" x14ac:dyDescent="0.25">
      <c r="A458" t="e">
        <f>IF(ChurnData!C458="Yes", ChurnData!A458, NA())</f>
        <v>#N/A</v>
      </c>
      <c r="B458" t="e">
        <f>IF(ChurnData!C458="Yes", ChurnData!B458, NA())</f>
        <v>#N/A</v>
      </c>
      <c r="C458">
        <f>IF(ChurnData!C458="No", ChurnData!A458, NA())</f>
        <v>530</v>
      </c>
      <c r="D458">
        <f>IF(ChurnData!C458="No", ChurnData!B458, NA())</f>
        <v>59.7</v>
      </c>
    </row>
    <row r="459" spans="1:4" x14ac:dyDescent="0.25">
      <c r="A459" t="e">
        <f>IF(ChurnData!C459="Yes", ChurnData!A459, NA())</f>
        <v>#N/A</v>
      </c>
      <c r="B459" t="e">
        <f>IF(ChurnData!C459="Yes", ChurnData!B459, NA())</f>
        <v>#N/A</v>
      </c>
      <c r="C459">
        <f>IF(ChurnData!C459="No", ChurnData!A459, NA())</f>
        <v>427.7</v>
      </c>
      <c r="D459">
        <f>IF(ChurnData!C459="No", ChurnData!B459, NA())</f>
        <v>35.54</v>
      </c>
    </row>
    <row r="460" spans="1:4" x14ac:dyDescent="0.25">
      <c r="A460" t="e">
        <f>IF(ChurnData!C460="Yes", ChurnData!A460, NA())</f>
        <v>#N/A</v>
      </c>
      <c r="B460" t="e">
        <f>IF(ChurnData!C460="Yes", ChurnData!B460, NA())</f>
        <v>#N/A</v>
      </c>
      <c r="C460">
        <f>IF(ChurnData!C460="No", ChurnData!A460, NA())</f>
        <v>589.19999999999993</v>
      </c>
      <c r="D460">
        <f>IF(ChurnData!C460="No", ChurnData!B460, NA())</f>
        <v>69.44</v>
      </c>
    </row>
    <row r="461" spans="1:4" x14ac:dyDescent="0.25">
      <c r="A461" t="e">
        <f>IF(ChurnData!C461="Yes", ChurnData!A461, NA())</f>
        <v>#N/A</v>
      </c>
      <c r="B461" t="e">
        <f>IF(ChurnData!C461="Yes", ChurnData!B461, NA())</f>
        <v>#N/A</v>
      </c>
      <c r="C461">
        <f>IF(ChurnData!C461="No", ChurnData!A461, NA())</f>
        <v>575.20000000000005</v>
      </c>
      <c r="D461">
        <f>IF(ChurnData!C461="No", ChurnData!B461, NA())</f>
        <v>59.47</v>
      </c>
    </row>
    <row r="462" spans="1:4" x14ac:dyDescent="0.25">
      <c r="A462" t="e">
        <f>IF(ChurnData!C462="Yes", ChurnData!A462, NA())</f>
        <v>#N/A</v>
      </c>
      <c r="B462" t="e">
        <f>IF(ChurnData!C462="Yes", ChurnData!B462, NA())</f>
        <v>#N/A</v>
      </c>
      <c r="C462">
        <f>IF(ChurnData!C462="No", ChurnData!A462, NA())</f>
        <v>466.20000000000005</v>
      </c>
      <c r="D462">
        <f>IF(ChurnData!C462="No", ChurnData!B462, NA())</f>
        <v>43.68</v>
      </c>
    </row>
    <row r="463" spans="1:4" x14ac:dyDescent="0.25">
      <c r="A463" t="e">
        <f>IF(ChurnData!C463="Yes", ChurnData!A463, NA())</f>
        <v>#N/A</v>
      </c>
      <c r="B463" t="e">
        <f>IF(ChurnData!C463="Yes", ChurnData!B463, NA())</f>
        <v>#N/A</v>
      </c>
      <c r="C463">
        <f>IF(ChurnData!C463="No", ChurnData!A463, NA())</f>
        <v>528.9</v>
      </c>
      <c r="D463">
        <f>IF(ChurnData!C463="No", ChurnData!B463, NA())</f>
        <v>55.72</v>
      </c>
    </row>
    <row r="464" spans="1:4" x14ac:dyDescent="0.25">
      <c r="A464" t="e">
        <f>IF(ChurnData!C464="Yes", ChurnData!A464, NA())</f>
        <v>#N/A</v>
      </c>
      <c r="B464" t="e">
        <f>IF(ChurnData!C464="Yes", ChurnData!B464, NA())</f>
        <v>#N/A</v>
      </c>
      <c r="C464">
        <f>IF(ChurnData!C464="No", ChurnData!A464, NA())</f>
        <v>527.49999999999989</v>
      </c>
      <c r="D464">
        <f>IF(ChurnData!C464="No", ChurnData!B464, NA())</f>
        <v>44.99</v>
      </c>
    </row>
    <row r="465" spans="1:4" x14ac:dyDescent="0.25">
      <c r="A465" t="e">
        <f>IF(ChurnData!C465="Yes", ChurnData!A465, NA())</f>
        <v>#N/A</v>
      </c>
      <c r="B465" t="e">
        <f>IF(ChurnData!C465="Yes", ChurnData!B465, NA())</f>
        <v>#N/A</v>
      </c>
      <c r="C465">
        <f>IF(ChurnData!C465="No", ChurnData!A465, NA())</f>
        <v>700.2</v>
      </c>
      <c r="D465">
        <f>IF(ChurnData!C465="No", ChurnData!B465, NA())</f>
        <v>68.759999999999991</v>
      </c>
    </row>
    <row r="466" spans="1:4" x14ac:dyDescent="0.25">
      <c r="A466" t="e">
        <f>IF(ChurnData!C466="Yes", ChurnData!A466, NA())</f>
        <v>#N/A</v>
      </c>
      <c r="B466" t="e">
        <f>IF(ChurnData!C466="Yes", ChurnData!B466, NA())</f>
        <v>#N/A</v>
      </c>
      <c r="C466">
        <f>IF(ChurnData!C466="No", ChurnData!A466, NA())</f>
        <v>543.4</v>
      </c>
      <c r="D466">
        <f>IF(ChurnData!C466="No", ChurnData!B466, NA())</f>
        <v>51.58</v>
      </c>
    </row>
    <row r="467" spans="1:4" x14ac:dyDescent="0.25">
      <c r="A467" t="e">
        <f>IF(ChurnData!C467="Yes", ChurnData!A467, NA())</f>
        <v>#N/A</v>
      </c>
      <c r="B467" t="e">
        <f>IF(ChurnData!C467="Yes", ChurnData!B467, NA())</f>
        <v>#N/A</v>
      </c>
      <c r="C467">
        <f>IF(ChurnData!C467="No", ChurnData!A467, NA())</f>
        <v>720.19999999999993</v>
      </c>
      <c r="D467">
        <f>IF(ChurnData!C467="No", ChurnData!B467, NA())</f>
        <v>70.88000000000001</v>
      </c>
    </row>
    <row r="468" spans="1:4" x14ac:dyDescent="0.25">
      <c r="A468" t="e">
        <f>IF(ChurnData!C468="Yes", ChurnData!A468, NA())</f>
        <v>#N/A</v>
      </c>
      <c r="B468" t="e">
        <f>IF(ChurnData!C468="Yes", ChurnData!B468, NA())</f>
        <v>#N/A</v>
      </c>
      <c r="C468">
        <f>IF(ChurnData!C468="No", ChurnData!A468, NA())</f>
        <v>478.4</v>
      </c>
      <c r="D468">
        <f>IF(ChurnData!C468="No", ChurnData!B468, NA())</f>
        <v>47.919999999999995</v>
      </c>
    </row>
    <row r="469" spans="1:4" x14ac:dyDescent="0.25">
      <c r="A469">
        <f>IF(ChurnData!C469="Yes", ChurnData!A469, NA())</f>
        <v>491.5</v>
      </c>
      <c r="B469">
        <f>IF(ChurnData!C469="Yes", ChurnData!B469, NA())</f>
        <v>49.24</v>
      </c>
      <c r="C469" t="e">
        <f>IF(ChurnData!C469="No", ChurnData!A469, NA())</f>
        <v>#N/A</v>
      </c>
      <c r="D469" t="e">
        <f>IF(ChurnData!C469="No", ChurnData!B469, NA())</f>
        <v>#N/A</v>
      </c>
    </row>
    <row r="470" spans="1:4" x14ac:dyDescent="0.25">
      <c r="A470" t="e">
        <f>IF(ChurnData!C470="Yes", ChurnData!A470, NA())</f>
        <v>#N/A</v>
      </c>
      <c r="B470" t="e">
        <f>IF(ChurnData!C470="Yes", ChurnData!B470, NA())</f>
        <v>#N/A</v>
      </c>
      <c r="C470">
        <f>IF(ChurnData!C470="No", ChurnData!A470, NA())</f>
        <v>643.29999999999995</v>
      </c>
      <c r="D470">
        <f>IF(ChurnData!C470="No", ChurnData!B470, NA())</f>
        <v>65.37</v>
      </c>
    </row>
    <row r="471" spans="1:4" x14ac:dyDescent="0.25">
      <c r="A471" t="e">
        <f>IF(ChurnData!C471="Yes", ChurnData!A471, NA())</f>
        <v>#N/A</v>
      </c>
      <c r="B471" t="e">
        <f>IF(ChurnData!C471="Yes", ChurnData!B471, NA())</f>
        <v>#N/A</v>
      </c>
      <c r="C471">
        <f>IF(ChurnData!C471="No", ChurnData!A471, NA())</f>
        <v>466.2</v>
      </c>
      <c r="D471">
        <f>IF(ChurnData!C471="No", ChurnData!B471, NA())</f>
        <v>53.710000000000008</v>
      </c>
    </row>
    <row r="472" spans="1:4" x14ac:dyDescent="0.25">
      <c r="A472" t="e">
        <f>IF(ChurnData!C472="Yes", ChurnData!A472, NA())</f>
        <v>#N/A</v>
      </c>
      <c r="B472" t="e">
        <f>IF(ChurnData!C472="Yes", ChurnData!B472, NA())</f>
        <v>#N/A</v>
      </c>
      <c r="C472">
        <f>IF(ChurnData!C472="No", ChurnData!A472, NA())</f>
        <v>596.69999999999993</v>
      </c>
      <c r="D472">
        <f>IF(ChurnData!C472="No", ChurnData!B472, NA())</f>
        <v>65.42</v>
      </c>
    </row>
    <row r="473" spans="1:4" x14ac:dyDescent="0.25">
      <c r="A473" t="e">
        <f>IF(ChurnData!C473="Yes", ChurnData!A473, NA())</f>
        <v>#N/A</v>
      </c>
      <c r="B473" t="e">
        <f>IF(ChurnData!C473="Yes", ChurnData!B473, NA())</f>
        <v>#N/A</v>
      </c>
      <c r="C473">
        <f>IF(ChurnData!C473="No", ChurnData!A473, NA())</f>
        <v>613.79999999999995</v>
      </c>
      <c r="D473">
        <f>IF(ChurnData!C473="No", ChurnData!B473, NA())</f>
        <v>64.31</v>
      </c>
    </row>
    <row r="474" spans="1:4" x14ac:dyDescent="0.25">
      <c r="A474" t="e">
        <f>IF(ChurnData!C474="Yes", ChurnData!A474, NA())</f>
        <v>#N/A</v>
      </c>
      <c r="B474" t="e">
        <f>IF(ChurnData!C474="Yes", ChurnData!B474, NA())</f>
        <v>#N/A</v>
      </c>
      <c r="C474">
        <f>IF(ChurnData!C474="No", ChurnData!A474, NA())</f>
        <v>448.7</v>
      </c>
      <c r="D474">
        <f>IF(ChurnData!C474="No", ChurnData!B474, NA())</f>
        <v>52.570000000000007</v>
      </c>
    </row>
    <row r="475" spans="1:4" x14ac:dyDescent="0.25">
      <c r="A475" t="e">
        <f>IF(ChurnData!C475="Yes", ChurnData!A475, NA())</f>
        <v>#N/A</v>
      </c>
      <c r="B475" t="e">
        <f>IF(ChurnData!C475="Yes", ChurnData!B475, NA())</f>
        <v>#N/A</v>
      </c>
      <c r="C475">
        <f>IF(ChurnData!C475="No", ChurnData!A475, NA())</f>
        <v>663.40000000000009</v>
      </c>
      <c r="D475">
        <f>IF(ChurnData!C475="No", ChurnData!B475, NA())</f>
        <v>63.19</v>
      </c>
    </row>
    <row r="476" spans="1:4" x14ac:dyDescent="0.25">
      <c r="A476">
        <f>IF(ChurnData!C476="Yes", ChurnData!A476, NA())</f>
        <v>650.80000000000007</v>
      </c>
      <c r="B476">
        <f>IF(ChurnData!C476="Yes", ChurnData!B476, NA())</f>
        <v>76.34</v>
      </c>
      <c r="C476" t="e">
        <f>IF(ChurnData!C476="No", ChurnData!A476, NA())</f>
        <v>#N/A</v>
      </c>
      <c r="D476" t="e">
        <f>IF(ChurnData!C476="No", ChurnData!B476, NA())</f>
        <v>#N/A</v>
      </c>
    </row>
    <row r="477" spans="1:4" x14ac:dyDescent="0.25">
      <c r="A477" t="e">
        <f>IF(ChurnData!C477="Yes", ChurnData!A477, NA())</f>
        <v>#N/A</v>
      </c>
      <c r="B477" t="e">
        <f>IF(ChurnData!C477="Yes", ChurnData!B477, NA())</f>
        <v>#N/A</v>
      </c>
      <c r="C477">
        <f>IF(ChurnData!C477="No", ChurnData!A477, NA())</f>
        <v>513.79999999999995</v>
      </c>
      <c r="D477">
        <f>IF(ChurnData!C477="No", ChurnData!B477, NA())</f>
        <v>49.960000000000008</v>
      </c>
    </row>
    <row r="478" spans="1:4" x14ac:dyDescent="0.25">
      <c r="A478">
        <f>IF(ChurnData!C478="Yes", ChurnData!A478, NA())</f>
        <v>560.5</v>
      </c>
      <c r="B478">
        <f>IF(ChurnData!C478="Yes", ChurnData!B478, NA())</f>
        <v>44.72</v>
      </c>
      <c r="C478" t="e">
        <f>IF(ChurnData!C478="No", ChurnData!A478, NA())</f>
        <v>#N/A</v>
      </c>
      <c r="D478" t="e">
        <f>IF(ChurnData!C478="No", ChurnData!B478, NA())</f>
        <v>#N/A</v>
      </c>
    </row>
    <row r="479" spans="1:4" x14ac:dyDescent="0.25">
      <c r="A479" t="e">
        <f>IF(ChurnData!C479="Yes", ChurnData!A479, NA())</f>
        <v>#N/A</v>
      </c>
      <c r="B479" t="e">
        <f>IF(ChurnData!C479="Yes", ChurnData!B479, NA())</f>
        <v>#N/A</v>
      </c>
      <c r="C479">
        <f>IF(ChurnData!C479="No", ChurnData!A479, NA())</f>
        <v>547.69999999999993</v>
      </c>
      <c r="D479">
        <f>IF(ChurnData!C479="No", ChurnData!B479, NA())</f>
        <v>65.37</v>
      </c>
    </row>
    <row r="480" spans="1:4" x14ac:dyDescent="0.25">
      <c r="A480" t="e">
        <f>IF(ChurnData!C480="Yes", ChurnData!A480, NA())</f>
        <v>#N/A</v>
      </c>
      <c r="B480" t="e">
        <f>IF(ChurnData!C480="Yes", ChurnData!B480, NA())</f>
        <v>#N/A</v>
      </c>
      <c r="C480">
        <f>IF(ChurnData!C480="No", ChurnData!A480, NA())</f>
        <v>573.40000000000009</v>
      </c>
      <c r="D480">
        <f>IF(ChurnData!C480="No", ChurnData!B480, NA())</f>
        <v>59.53</v>
      </c>
    </row>
    <row r="481" spans="1:4" x14ac:dyDescent="0.25">
      <c r="A481" t="e">
        <f>IF(ChurnData!C481="Yes", ChurnData!A481, NA())</f>
        <v>#N/A</v>
      </c>
      <c r="B481" t="e">
        <f>IF(ChurnData!C481="Yes", ChurnData!B481, NA())</f>
        <v>#N/A</v>
      </c>
      <c r="C481">
        <f>IF(ChurnData!C481="No", ChurnData!A481, NA())</f>
        <v>676.2</v>
      </c>
      <c r="D481">
        <f>IF(ChurnData!C481="No", ChurnData!B481, NA())</f>
        <v>68.800000000000011</v>
      </c>
    </row>
    <row r="482" spans="1:4" x14ac:dyDescent="0.25">
      <c r="A482" t="e">
        <f>IF(ChurnData!C482="Yes", ChurnData!A482, NA())</f>
        <v>#N/A</v>
      </c>
      <c r="B482" t="e">
        <f>IF(ChurnData!C482="Yes", ChurnData!B482, NA())</f>
        <v>#N/A</v>
      </c>
      <c r="C482">
        <f>IF(ChurnData!C482="No", ChurnData!A482, NA())</f>
        <v>535.80000000000007</v>
      </c>
      <c r="D482">
        <f>IF(ChurnData!C482="No", ChurnData!B482, NA())</f>
        <v>53.67</v>
      </c>
    </row>
    <row r="483" spans="1:4" x14ac:dyDescent="0.25">
      <c r="A483" t="e">
        <f>IF(ChurnData!C483="Yes", ChurnData!A483, NA())</f>
        <v>#N/A</v>
      </c>
      <c r="B483" t="e">
        <f>IF(ChurnData!C483="Yes", ChurnData!B483, NA())</f>
        <v>#N/A</v>
      </c>
      <c r="C483">
        <f>IF(ChurnData!C483="No", ChurnData!A483, NA())</f>
        <v>596.29999999999995</v>
      </c>
      <c r="D483">
        <f>IF(ChurnData!C483="No", ChurnData!B483, NA())</f>
        <v>59.6</v>
      </c>
    </row>
    <row r="484" spans="1:4" x14ac:dyDescent="0.25">
      <c r="A484" t="e">
        <f>IF(ChurnData!C484="Yes", ChurnData!A484, NA())</f>
        <v>#N/A</v>
      </c>
      <c r="B484" t="e">
        <f>IF(ChurnData!C484="Yes", ChurnData!B484, NA())</f>
        <v>#N/A</v>
      </c>
      <c r="C484">
        <f>IF(ChurnData!C484="No", ChurnData!A484, NA())</f>
        <v>444.4</v>
      </c>
      <c r="D484">
        <f>IF(ChurnData!C484="No", ChurnData!B484, NA())</f>
        <v>41.92</v>
      </c>
    </row>
    <row r="485" spans="1:4" x14ac:dyDescent="0.25">
      <c r="A485" t="e">
        <f>IF(ChurnData!C485="Yes", ChurnData!A485, NA())</f>
        <v>#N/A</v>
      </c>
      <c r="B485" t="e">
        <f>IF(ChurnData!C485="Yes", ChurnData!B485, NA())</f>
        <v>#N/A</v>
      </c>
      <c r="C485">
        <f>IF(ChurnData!C485="No", ChurnData!A485, NA())</f>
        <v>668.69999999999993</v>
      </c>
      <c r="D485">
        <f>IF(ChurnData!C485="No", ChurnData!B485, NA())</f>
        <v>63.1</v>
      </c>
    </row>
    <row r="486" spans="1:4" x14ac:dyDescent="0.25">
      <c r="A486" t="e">
        <f>IF(ChurnData!C486="Yes", ChurnData!A486, NA())</f>
        <v>#N/A</v>
      </c>
      <c r="B486" t="e">
        <f>IF(ChurnData!C486="Yes", ChurnData!B486, NA())</f>
        <v>#N/A</v>
      </c>
      <c r="C486">
        <f>IF(ChurnData!C486="No", ChurnData!A486, NA())</f>
        <v>632.5</v>
      </c>
      <c r="D486">
        <f>IF(ChurnData!C486="No", ChurnData!B486, NA())</f>
        <v>69.989999999999995</v>
      </c>
    </row>
    <row r="487" spans="1:4" x14ac:dyDescent="0.25">
      <c r="A487">
        <f>IF(ChurnData!C487="Yes", ChurnData!A487, NA())</f>
        <v>838.4</v>
      </c>
      <c r="B487">
        <f>IF(ChurnData!C487="Yes", ChurnData!B487, NA())</f>
        <v>84.85</v>
      </c>
      <c r="C487" t="e">
        <f>IF(ChurnData!C487="No", ChurnData!A487, NA())</f>
        <v>#N/A</v>
      </c>
      <c r="D487" t="e">
        <f>IF(ChurnData!C487="No", ChurnData!B487, NA())</f>
        <v>#N/A</v>
      </c>
    </row>
    <row r="488" spans="1:4" x14ac:dyDescent="0.25">
      <c r="A488" t="e">
        <f>IF(ChurnData!C488="Yes", ChurnData!A488, NA())</f>
        <v>#N/A</v>
      </c>
      <c r="B488" t="e">
        <f>IF(ChurnData!C488="Yes", ChurnData!B488, NA())</f>
        <v>#N/A</v>
      </c>
      <c r="C488">
        <f>IF(ChurnData!C488="No", ChurnData!A488, NA())</f>
        <v>512.1</v>
      </c>
      <c r="D488">
        <f>IF(ChurnData!C488="No", ChurnData!B488, NA())</f>
        <v>45.02</v>
      </c>
    </row>
    <row r="489" spans="1:4" x14ac:dyDescent="0.25">
      <c r="A489" t="e">
        <f>IF(ChurnData!C489="Yes", ChurnData!A489, NA())</f>
        <v>#N/A</v>
      </c>
      <c r="B489" t="e">
        <f>IF(ChurnData!C489="Yes", ChurnData!B489, NA())</f>
        <v>#N/A</v>
      </c>
      <c r="C489">
        <f>IF(ChurnData!C489="No", ChurnData!A489, NA())</f>
        <v>452.6</v>
      </c>
      <c r="D489">
        <f>IF(ChurnData!C489="No", ChurnData!B489, NA())</f>
        <v>39.43</v>
      </c>
    </row>
    <row r="490" spans="1:4" x14ac:dyDescent="0.25">
      <c r="A490" t="e">
        <f>IF(ChurnData!C490="Yes", ChurnData!A490, NA())</f>
        <v>#N/A</v>
      </c>
      <c r="B490" t="e">
        <f>IF(ChurnData!C490="Yes", ChurnData!B490, NA())</f>
        <v>#N/A</v>
      </c>
      <c r="C490">
        <f>IF(ChurnData!C490="No", ChurnData!A490, NA())</f>
        <v>712.2</v>
      </c>
      <c r="D490">
        <f>IF(ChurnData!C490="No", ChurnData!B490, NA())</f>
        <v>70</v>
      </c>
    </row>
    <row r="491" spans="1:4" x14ac:dyDescent="0.25">
      <c r="A491" t="e">
        <f>IF(ChurnData!C491="Yes", ChurnData!A491, NA())</f>
        <v>#N/A</v>
      </c>
      <c r="B491" t="e">
        <f>IF(ChurnData!C491="Yes", ChurnData!B491, NA())</f>
        <v>#N/A</v>
      </c>
      <c r="C491">
        <f>IF(ChurnData!C491="No", ChurnData!A491, NA())</f>
        <v>560.19999999999993</v>
      </c>
      <c r="D491">
        <f>IF(ChurnData!C491="No", ChurnData!B491, NA())</f>
        <v>51.189999999999991</v>
      </c>
    </row>
    <row r="492" spans="1:4" x14ac:dyDescent="0.25">
      <c r="A492" t="e">
        <f>IF(ChurnData!C492="Yes", ChurnData!A492, NA())</f>
        <v>#N/A</v>
      </c>
      <c r="B492" t="e">
        <f>IF(ChurnData!C492="Yes", ChurnData!B492, NA())</f>
        <v>#N/A</v>
      </c>
      <c r="C492">
        <f>IF(ChurnData!C492="No", ChurnData!A492, NA())</f>
        <v>605.20000000000005</v>
      </c>
      <c r="D492">
        <f>IF(ChurnData!C492="No", ChurnData!B492, NA())</f>
        <v>65.089999999999989</v>
      </c>
    </row>
    <row r="493" spans="1:4" x14ac:dyDescent="0.25">
      <c r="A493" t="e">
        <f>IF(ChurnData!C493="Yes", ChurnData!A493, NA())</f>
        <v>#N/A</v>
      </c>
      <c r="B493" t="e">
        <f>IF(ChurnData!C493="Yes", ChurnData!B493, NA())</f>
        <v>#N/A</v>
      </c>
      <c r="C493">
        <f>IF(ChurnData!C493="No", ChurnData!A493, NA())</f>
        <v>467.6</v>
      </c>
      <c r="D493">
        <f>IF(ChurnData!C493="No", ChurnData!B493, NA())</f>
        <v>42.26</v>
      </c>
    </row>
    <row r="494" spans="1:4" x14ac:dyDescent="0.25">
      <c r="A494" t="e">
        <f>IF(ChurnData!C494="Yes", ChurnData!A494, NA())</f>
        <v>#N/A</v>
      </c>
      <c r="B494" t="e">
        <f>IF(ChurnData!C494="Yes", ChurnData!B494, NA())</f>
        <v>#N/A</v>
      </c>
      <c r="C494">
        <f>IF(ChurnData!C494="No", ChurnData!A494, NA())</f>
        <v>823.5</v>
      </c>
      <c r="D494">
        <f>IF(ChurnData!C494="No", ChurnData!B494, NA())</f>
        <v>79.69</v>
      </c>
    </row>
    <row r="495" spans="1:4" x14ac:dyDescent="0.25">
      <c r="A495" t="e">
        <f>IF(ChurnData!C495="Yes", ChurnData!A495, NA())</f>
        <v>#N/A</v>
      </c>
      <c r="B495" t="e">
        <f>IF(ChurnData!C495="Yes", ChurnData!B495, NA())</f>
        <v>#N/A</v>
      </c>
      <c r="C495">
        <f>IF(ChurnData!C495="No", ChurnData!A495, NA())</f>
        <v>604.80000000000007</v>
      </c>
      <c r="D495">
        <f>IF(ChurnData!C495="No", ChurnData!B495, NA())</f>
        <v>66.72</v>
      </c>
    </row>
    <row r="496" spans="1:4" x14ac:dyDescent="0.25">
      <c r="A496" t="e">
        <f>IF(ChurnData!C496="Yes", ChurnData!A496, NA())</f>
        <v>#N/A</v>
      </c>
      <c r="B496" t="e">
        <f>IF(ChurnData!C496="Yes", ChurnData!B496, NA())</f>
        <v>#N/A</v>
      </c>
      <c r="C496">
        <f>IF(ChurnData!C496="No", ChurnData!A496, NA())</f>
        <v>490.3</v>
      </c>
      <c r="D496">
        <f>IF(ChurnData!C496="No", ChurnData!B496, NA())</f>
        <v>46.639999999999993</v>
      </c>
    </row>
    <row r="497" spans="1:4" x14ac:dyDescent="0.25">
      <c r="A497" t="e">
        <f>IF(ChurnData!C497="Yes", ChurnData!A497, NA())</f>
        <v>#N/A</v>
      </c>
      <c r="B497" t="e">
        <f>IF(ChurnData!C497="Yes", ChurnData!B497, NA())</f>
        <v>#N/A</v>
      </c>
      <c r="C497">
        <f>IF(ChurnData!C497="No", ChurnData!A497, NA())</f>
        <v>741.69999999999993</v>
      </c>
      <c r="D497">
        <f>IF(ChurnData!C497="No", ChurnData!B497, NA())</f>
        <v>77.160000000000011</v>
      </c>
    </row>
    <row r="498" spans="1:4" x14ac:dyDescent="0.25">
      <c r="A498" t="e">
        <f>IF(ChurnData!C498="Yes", ChurnData!A498, NA())</f>
        <v>#N/A</v>
      </c>
      <c r="B498" t="e">
        <f>IF(ChurnData!C498="Yes", ChurnData!B498, NA())</f>
        <v>#N/A</v>
      </c>
      <c r="C498">
        <f>IF(ChurnData!C498="No", ChurnData!A498, NA())</f>
        <v>625.40000000000009</v>
      </c>
      <c r="D498">
        <f>IF(ChurnData!C498="No", ChurnData!B498, NA())</f>
        <v>60.100000000000009</v>
      </c>
    </row>
    <row r="499" spans="1:4" x14ac:dyDescent="0.25">
      <c r="A499" t="e">
        <f>IF(ChurnData!C499="Yes", ChurnData!A499, NA())</f>
        <v>#N/A</v>
      </c>
      <c r="B499" t="e">
        <f>IF(ChurnData!C499="Yes", ChurnData!B499, NA())</f>
        <v>#N/A</v>
      </c>
      <c r="C499">
        <f>IF(ChurnData!C499="No", ChurnData!A499, NA())</f>
        <v>559.6</v>
      </c>
      <c r="D499">
        <f>IF(ChurnData!C499="No", ChurnData!B499, NA())</f>
        <v>52.849999999999994</v>
      </c>
    </row>
    <row r="500" spans="1:4" x14ac:dyDescent="0.25">
      <c r="A500" t="e">
        <f>IF(ChurnData!C500="Yes", ChurnData!A500, NA())</f>
        <v>#N/A</v>
      </c>
      <c r="B500" t="e">
        <f>IF(ChurnData!C500="Yes", ChurnData!B500, NA())</f>
        <v>#N/A</v>
      </c>
      <c r="C500">
        <f>IF(ChurnData!C500="No", ChurnData!A500, NA())</f>
        <v>640.5</v>
      </c>
      <c r="D500">
        <f>IF(ChurnData!C500="No", ChurnData!B500, NA())</f>
        <v>70.279999999999987</v>
      </c>
    </row>
    <row r="501" spans="1:4" x14ac:dyDescent="0.25">
      <c r="A501">
        <f>IF(ChurnData!C501="Yes", ChurnData!A501, NA())</f>
        <v>661.30000000000007</v>
      </c>
      <c r="B501">
        <f>IF(ChurnData!C501="Yes", ChurnData!B501, NA())</f>
        <v>65.5</v>
      </c>
      <c r="C501" t="e">
        <f>IF(ChurnData!C501="No", ChurnData!A501, NA())</f>
        <v>#N/A</v>
      </c>
      <c r="D501" t="e">
        <f>IF(ChurnData!C501="No", ChurnData!B501, NA())</f>
        <v>#N/A</v>
      </c>
    </row>
    <row r="502" spans="1:4" x14ac:dyDescent="0.25">
      <c r="A502" t="e">
        <f>IF(ChurnData!C502="Yes", ChurnData!A502, NA())</f>
        <v>#N/A</v>
      </c>
      <c r="B502" t="e">
        <f>IF(ChurnData!C502="Yes", ChurnData!B502, NA())</f>
        <v>#N/A</v>
      </c>
      <c r="C502">
        <f>IF(ChurnData!C502="No", ChurnData!A502, NA())</f>
        <v>578.59999999999991</v>
      </c>
      <c r="D502">
        <f>IF(ChurnData!C502="No", ChurnData!B502, NA())</f>
        <v>52.62</v>
      </c>
    </row>
    <row r="503" spans="1:4" x14ac:dyDescent="0.25">
      <c r="A503" t="e">
        <f>IF(ChurnData!C503="Yes", ChurnData!A503, NA())</f>
        <v>#N/A</v>
      </c>
      <c r="B503" t="e">
        <f>IF(ChurnData!C503="Yes", ChurnData!B503, NA())</f>
        <v>#N/A</v>
      </c>
      <c r="C503">
        <f>IF(ChurnData!C503="No", ChurnData!A503, NA())</f>
        <v>438.49999999999994</v>
      </c>
      <c r="D503">
        <f>IF(ChurnData!C503="No", ChurnData!B503, NA())</f>
        <v>45.18</v>
      </c>
    </row>
    <row r="504" spans="1:4" x14ac:dyDescent="0.25">
      <c r="A504" t="e">
        <f>IF(ChurnData!C504="Yes", ChurnData!A504, NA())</f>
        <v>#N/A</v>
      </c>
      <c r="B504" t="e">
        <f>IF(ChurnData!C504="Yes", ChurnData!B504, NA())</f>
        <v>#N/A</v>
      </c>
      <c r="C504">
        <f>IF(ChurnData!C504="No", ChurnData!A504, NA())</f>
        <v>540.1</v>
      </c>
      <c r="D504">
        <f>IF(ChurnData!C504="No", ChurnData!B504, NA())</f>
        <v>51.22</v>
      </c>
    </row>
    <row r="505" spans="1:4" x14ac:dyDescent="0.25">
      <c r="A505" t="e">
        <f>IF(ChurnData!C505="Yes", ChurnData!A505, NA())</f>
        <v>#N/A</v>
      </c>
      <c r="B505" t="e">
        <f>IF(ChurnData!C505="Yes", ChurnData!B505, NA())</f>
        <v>#N/A</v>
      </c>
      <c r="C505">
        <f>IF(ChurnData!C505="No", ChurnData!A505, NA())</f>
        <v>632</v>
      </c>
      <c r="D505">
        <f>IF(ChurnData!C505="No", ChurnData!B505, NA())</f>
        <v>60.41</v>
      </c>
    </row>
    <row r="506" spans="1:4" x14ac:dyDescent="0.25">
      <c r="A506" t="e">
        <f>IF(ChurnData!C506="Yes", ChurnData!A506, NA())</f>
        <v>#N/A</v>
      </c>
      <c r="B506" t="e">
        <f>IF(ChurnData!C506="Yes", ChurnData!B506, NA())</f>
        <v>#N/A</v>
      </c>
      <c r="C506">
        <f>IF(ChurnData!C506="No", ChurnData!A506, NA())</f>
        <v>688.3</v>
      </c>
      <c r="D506">
        <f>IF(ChurnData!C506="No", ChurnData!B506, NA())</f>
        <v>70.5</v>
      </c>
    </row>
    <row r="507" spans="1:4" x14ac:dyDescent="0.25">
      <c r="A507">
        <f>IF(ChurnData!C507="Yes", ChurnData!A507, NA())</f>
        <v>748.7</v>
      </c>
      <c r="B507">
        <f>IF(ChurnData!C507="Yes", ChurnData!B507, NA())</f>
        <v>82.32</v>
      </c>
      <c r="C507" t="e">
        <f>IF(ChurnData!C507="No", ChurnData!A507, NA())</f>
        <v>#N/A</v>
      </c>
      <c r="D507" t="e">
        <f>IF(ChurnData!C507="No", ChurnData!B507, NA())</f>
        <v>#N/A</v>
      </c>
    </row>
    <row r="508" spans="1:4" x14ac:dyDescent="0.25">
      <c r="A508">
        <f>IF(ChurnData!C508="Yes", ChurnData!A508, NA())</f>
        <v>750.60000000000014</v>
      </c>
      <c r="B508">
        <f>IF(ChurnData!C508="Yes", ChurnData!B508, NA())</f>
        <v>83.37</v>
      </c>
      <c r="C508" t="e">
        <f>IF(ChurnData!C508="No", ChurnData!A508, NA())</f>
        <v>#N/A</v>
      </c>
      <c r="D508" t="e">
        <f>IF(ChurnData!C508="No", ChurnData!B508, NA())</f>
        <v>#N/A</v>
      </c>
    </row>
    <row r="509" spans="1:4" x14ac:dyDescent="0.25">
      <c r="A509" t="e">
        <f>IF(ChurnData!C509="Yes", ChurnData!A509, NA())</f>
        <v>#N/A</v>
      </c>
      <c r="B509" t="e">
        <f>IF(ChurnData!C509="Yes", ChurnData!B509, NA())</f>
        <v>#N/A</v>
      </c>
      <c r="C509">
        <f>IF(ChurnData!C509="No", ChurnData!A509, NA())</f>
        <v>609.6</v>
      </c>
      <c r="D509">
        <f>IF(ChurnData!C509="No", ChurnData!B509, NA())</f>
        <v>63.5</v>
      </c>
    </row>
    <row r="510" spans="1:4" x14ac:dyDescent="0.25">
      <c r="A510" t="e">
        <f>IF(ChurnData!C510="Yes", ChurnData!A510, NA())</f>
        <v>#N/A</v>
      </c>
      <c r="B510" t="e">
        <f>IF(ChurnData!C510="Yes", ChurnData!B510, NA())</f>
        <v>#N/A</v>
      </c>
      <c r="C510">
        <f>IF(ChurnData!C510="No", ChurnData!A510, NA())</f>
        <v>681.8</v>
      </c>
      <c r="D510">
        <f>IF(ChurnData!C510="No", ChurnData!B510, NA())</f>
        <v>64.599999999999994</v>
      </c>
    </row>
    <row r="511" spans="1:4" x14ac:dyDescent="0.25">
      <c r="A511" t="e">
        <f>IF(ChurnData!C511="Yes", ChurnData!A511, NA())</f>
        <v>#N/A</v>
      </c>
      <c r="B511" t="e">
        <f>IF(ChurnData!C511="Yes", ChurnData!B511, NA())</f>
        <v>#N/A</v>
      </c>
      <c r="C511">
        <f>IF(ChurnData!C511="No", ChurnData!A511, NA())</f>
        <v>709.9</v>
      </c>
      <c r="D511">
        <f>IF(ChurnData!C511="No", ChurnData!B511, NA())</f>
        <v>71.639999999999986</v>
      </c>
    </row>
    <row r="512" spans="1:4" x14ac:dyDescent="0.25">
      <c r="A512" t="e">
        <f>IF(ChurnData!C512="Yes", ChurnData!A512, NA())</f>
        <v>#N/A</v>
      </c>
      <c r="B512" t="e">
        <f>IF(ChurnData!C512="Yes", ChurnData!B512, NA())</f>
        <v>#N/A</v>
      </c>
      <c r="C512">
        <f>IF(ChurnData!C512="No", ChurnData!A512, NA())</f>
        <v>505.9</v>
      </c>
      <c r="D512">
        <f>IF(ChurnData!C512="No", ChurnData!B512, NA())</f>
        <v>48.27</v>
      </c>
    </row>
    <row r="513" spans="1:4" x14ac:dyDescent="0.25">
      <c r="A513" t="e">
        <f>IF(ChurnData!C513="Yes", ChurnData!A513, NA())</f>
        <v>#N/A</v>
      </c>
      <c r="B513" t="e">
        <f>IF(ChurnData!C513="Yes", ChurnData!B513, NA())</f>
        <v>#N/A</v>
      </c>
      <c r="C513">
        <f>IF(ChurnData!C513="No", ChurnData!A513, NA())</f>
        <v>605.80000000000007</v>
      </c>
      <c r="D513">
        <f>IF(ChurnData!C513="No", ChurnData!B513, NA())</f>
        <v>65.56</v>
      </c>
    </row>
    <row r="514" spans="1:4" x14ac:dyDescent="0.25">
      <c r="A514" t="e">
        <f>IF(ChurnData!C514="Yes", ChurnData!A514, NA())</f>
        <v>#N/A</v>
      </c>
      <c r="B514" t="e">
        <f>IF(ChurnData!C514="Yes", ChurnData!B514, NA())</f>
        <v>#N/A</v>
      </c>
      <c r="C514">
        <f>IF(ChurnData!C514="No", ChurnData!A514, NA())</f>
        <v>357</v>
      </c>
      <c r="D514">
        <f>IF(ChurnData!C514="No", ChurnData!B514, NA())</f>
        <v>35.72</v>
      </c>
    </row>
    <row r="515" spans="1:4" x14ac:dyDescent="0.25">
      <c r="A515" t="e">
        <f>IF(ChurnData!C515="Yes", ChurnData!A515, NA())</f>
        <v>#N/A</v>
      </c>
      <c r="B515" t="e">
        <f>IF(ChurnData!C515="Yes", ChurnData!B515, NA())</f>
        <v>#N/A</v>
      </c>
      <c r="C515">
        <f>IF(ChurnData!C515="No", ChurnData!A515, NA())</f>
        <v>623</v>
      </c>
      <c r="D515">
        <f>IF(ChurnData!C515="No", ChurnData!B515, NA())</f>
        <v>53.160000000000004</v>
      </c>
    </row>
    <row r="516" spans="1:4" x14ac:dyDescent="0.25">
      <c r="A516" t="e">
        <f>IF(ChurnData!C516="Yes", ChurnData!A516, NA())</f>
        <v>#N/A</v>
      </c>
      <c r="B516" t="e">
        <f>IF(ChurnData!C516="Yes", ChurnData!B516, NA())</f>
        <v>#N/A</v>
      </c>
      <c r="C516">
        <f>IF(ChurnData!C516="No", ChurnData!A516, NA())</f>
        <v>827.2</v>
      </c>
      <c r="D516">
        <f>IF(ChurnData!C516="No", ChurnData!B516, NA())</f>
        <v>77.98</v>
      </c>
    </row>
    <row r="517" spans="1:4" x14ac:dyDescent="0.25">
      <c r="A517" t="e">
        <f>IF(ChurnData!C517="Yes", ChurnData!A517, NA())</f>
        <v>#N/A</v>
      </c>
      <c r="B517" t="e">
        <f>IF(ChurnData!C517="Yes", ChurnData!B517, NA())</f>
        <v>#N/A</v>
      </c>
      <c r="C517">
        <f>IF(ChurnData!C517="No", ChurnData!A517, NA())</f>
        <v>487.70000000000005</v>
      </c>
      <c r="D517">
        <f>IF(ChurnData!C517="No", ChurnData!B517, NA())</f>
        <v>50.13</v>
      </c>
    </row>
    <row r="518" spans="1:4" x14ac:dyDescent="0.25">
      <c r="A518">
        <f>IF(ChurnData!C518="Yes", ChurnData!A518, NA())</f>
        <v>495.09999999999997</v>
      </c>
      <c r="B518">
        <f>IF(ChurnData!C518="Yes", ChurnData!B518, NA())</f>
        <v>48.209999999999994</v>
      </c>
      <c r="C518" t="e">
        <f>IF(ChurnData!C518="No", ChurnData!A518, NA())</f>
        <v>#N/A</v>
      </c>
      <c r="D518" t="e">
        <f>IF(ChurnData!C518="No", ChurnData!B518, NA())</f>
        <v>#N/A</v>
      </c>
    </row>
    <row r="519" spans="1:4" x14ac:dyDescent="0.25">
      <c r="A519" t="e">
        <f>IF(ChurnData!C519="Yes", ChurnData!A519, NA())</f>
        <v>#N/A</v>
      </c>
      <c r="B519" t="e">
        <f>IF(ChurnData!C519="Yes", ChurnData!B519, NA())</f>
        <v>#N/A</v>
      </c>
      <c r="C519">
        <f>IF(ChurnData!C519="No", ChurnData!A519, NA())</f>
        <v>606.19999999999993</v>
      </c>
      <c r="D519">
        <f>IF(ChurnData!C519="No", ChurnData!B519, NA())</f>
        <v>61.18</v>
      </c>
    </row>
    <row r="520" spans="1:4" x14ac:dyDescent="0.25">
      <c r="A520" t="e">
        <f>IF(ChurnData!C520="Yes", ChurnData!A520, NA())</f>
        <v>#N/A</v>
      </c>
      <c r="B520" t="e">
        <f>IF(ChurnData!C520="Yes", ChurnData!B520, NA())</f>
        <v>#N/A</v>
      </c>
      <c r="C520">
        <f>IF(ChurnData!C520="No", ChurnData!A520, NA())</f>
        <v>491.9</v>
      </c>
      <c r="D520">
        <f>IF(ChurnData!C520="No", ChurnData!B520, NA())</f>
        <v>58.029999999999994</v>
      </c>
    </row>
    <row r="521" spans="1:4" x14ac:dyDescent="0.25">
      <c r="A521">
        <f>IF(ChurnData!C521="Yes", ChurnData!A521, NA())</f>
        <v>495.30000000000007</v>
      </c>
      <c r="B521">
        <f>IF(ChurnData!C521="Yes", ChurnData!B521, NA())</f>
        <v>54.19</v>
      </c>
      <c r="C521" t="e">
        <f>IF(ChurnData!C521="No", ChurnData!A521, NA())</f>
        <v>#N/A</v>
      </c>
      <c r="D521" t="e">
        <f>IF(ChurnData!C521="No", ChurnData!B521, NA())</f>
        <v>#N/A</v>
      </c>
    </row>
    <row r="522" spans="1:4" x14ac:dyDescent="0.25">
      <c r="A522" t="e">
        <f>IF(ChurnData!C522="Yes", ChurnData!A522, NA())</f>
        <v>#N/A</v>
      </c>
      <c r="B522" t="e">
        <f>IF(ChurnData!C522="Yes", ChurnData!B522, NA())</f>
        <v>#N/A</v>
      </c>
      <c r="C522">
        <f>IF(ChurnData!C522="No", ChurnData!A522, NA())</f>
        <v>588.4</v>
      </c>
      <c r="D522">
        <f>IF(ChurnData!C522="No", ChurnData!B522, NA())</f>
        <v>51.370000000000005</v>
      </c>
    </row>
    <row r="523" spans="1:4" x14ac:dyDescent="0.25">
      <c r="A523" t="e">
        <f>IF(ChurnData!C523="Yes", ChurnData!A523, NA())</f>
        <v>#N/A</v>
      </c>
      <c r="B523" t="e">
        <f>IF(ChurnData!C523="Yes", ChurnData!B523, NA())</f>
        <v>#N/A</v>
      </c>
      <c r="C523">
        <f>IF(ChurnData!C523="No", ChurnData!A523, NA())</f>
        <v>663.19999999999993</v>
      </c>
      <c r="D523">
        <f>IF(ChurnData!C523="No", ChurnData!B523, NA())</f>
        <v>71.25</v>
      </c>
    </row>
    <row r="524" spans="1:4" x14ac:dyDescent="0.25">
      <c r="A524" t="e">
        <f>IF(ChurnData!C524="Yes", ChurnData!A524, NA())</f>
        <v>#N/A</v>
      </c>
      <c r="B524" t="e">
        <f>IF(ChurnData!C524="Yes", ChurnData!B524, NA())</f>
        <v>#N/A</v>
      </c>
      <c r="C524">
        <f>IF(ChurnData!C524="No", ChurnData!A524, NA())</f>
        <v>549.59999999999991</v>
      </c>
      <c r="D524">
        <f>IF(ChurnData!C524="No", ChurnData!B524, NA())</f>
        <v>58.540000000000006</v>
      </c>
    </row>
    <row r="525" spans="1:4" x14ac:dyDescent="0.25">
      <c r="A525" t="e">
        <f>IF(ChurnData!C525="Yes", ChurnData!A525, NA())</f>
        <v>#N/A</v>
      </c>
      <c r="B525" t="e">
        <f>IF(ChurnData!C525="Yes", ChurnData!B525, NA())</f>
        <v>#N/A</v>
      </c>
      <c r="C525">
        <f>IF(ChurnData!C525="No", ChurnData!A525, NA())</f>
        <v>709.8</v>
      </c>
      <c r="D525">
        <f>IF(ChurnData!C525="No", ChurnData!B525, NA())</f>
        <v>75.069999999999993</v>
      </c>
    </row>
    <row r="526" spans="1:4" x14ac:dyDescent="0.25">
      <c r="A526" t="e">
        <f>IF(ChurnData!C526="Yes", ChurnData!A526, NA())</f>
        <v>#N/A</v>
      </c>
      <c r="B526" t="e">
        <f>IF(ChurnData!C526="Yes", ChurnData!B526, NA())</f>
        <v>#N/A</v>
      </c>
      <c r="C526">
        <f>IF(ChurnData!C526="No", ChurnData!A526, NA())</f>
        <v>574.70000000000005</v>
      </c>
      <c r="D526">
        <f>IF(ChurnData!C526="No", ChurnData!B526, NA())</f>
        <v>56.37</v>
      </c>
    </row>
    <row r="527" spans="1:4" x14ac:dyDescent="0.25">
      <c r="A527" t="e">
        <f>IF(ChurnData!C527="Yes", ChurnData!A527, NA())</f>
        <v>#N/A</v>
      </c>
      <c r="B527" t="e">
        <f>IF(ChurnData!C527="Yes", ChurnData!B527, NA())</f>
        <v>#N/A</v>
      </c>
      <c r="C527">
        <f>IF(ChurnData!C527="No", ChurnData!A527, NA())</f>
        <v>615.79999999999995</v>
      </c>
      <c r="D527">
        <f>IF(ChurnData!C527="No", ChurnData!B527, NA())</f>
        <v>64.59</v>
      </c>
    </row>
    <row r="528" spans="1:4" x14ac:dyDescent="0.25">
      <c r="A528" t="e">
        <f>IF(ChurnData!C528="Yes", ChurnData!A528, NA())</f>
        <v>#N/A</v>
      </c>
      <c r="B528" t="e">
        <f>IF(ChurnData!C528="Yes", ChurnData!B528, NA())</f>
        <v>#N/A</v>
      </c>
      <c r="C528">
        <f>IF(ChurnData!C528="No", ChurnData!A528, NA())</f>
        <v>566.4</v>
      </c>
      <c r="D528">
        <f>IF(ChurnData!C528="No", ChurnData!B528, NA())</f>
        <v>59.99</v>
      </c>
    </row>
    <row r="529" spans="1:4" x14ac:dyDescent="0.25">
      <c r="A529" t="e">
        <f>IF(ChurnData!C529="Yes", ChurnData!A529, NA())</f>
        <v>#N/A</v>
      </c>
      <c r="B529" t="e">
        <f>IF(ChurnData!C529="Yes", ChurnData!B529, NA())</f>
        <v>#N/A</v>
      </c>
      <c r="C529">
        <f>IF(ChurnData!C529="No", ChurnData!A529, NA())</f>
        <v>577.30000000000007</v>
      </c>
      <c r="D529">
        <f>IF(ChurnData!C529="No", ChurnData!B529, NA())</f>
        <v>65.540000000000006</v>
      </c>
    </row>
    <row r="530" spans="1:4" x14ac:dyDescent="0.25">
      <c r="A530" t="e">
        <f>IF(ChurnData!C530="Yes", ChurnData!A530, NA())</f>
        <v>#N/A</v>
      </c>
      <c r="B530" t="e">
        <f>IF(ChurnData!C530="Yes", ChurnData!B530, NA())</f>
        <v>#N/A</v>
      </c>
      <c r="C530">
        <f>IF(ChurnData!C530="No", ChurnData!A530, NA())</f>
        <v>486.19999999999993</v>
      </c>
      <c r="D530">
        <f>IF(ChurnData!C530="No", ChurnData!B530, NA())</f>
        <v>46.55</v>
      </c>
    </row>
    <row r="531" spans="1:4" x14ac:dyDescent="0.25">
      <c r="A531">
        <f>IF(ChurnData!C531="Yes", ChurnData!A531, NA())</f>
        <v>615.1</v>
      </c>
      <c r="B531">
        <f>IF(ChurnData!C531="Yes", ChurnData!B531, NA())</f>
        <v>64.929999999999993</v>
      </c>
      <c r="C531" t="e">
        <f>IF(ChurnData!C531="No", ChurnData!A531, NA())</f>
        <v>#N/A</v>
      </c>
      <c r="D531" t="e">
        <f>IF(ChurnData!C531="No", ChurnData!B531, NA())</f>
        <v>#N/A</v>
      </c>
    </row>
    <row r="532" spans="1:4" x14ac:dyDescent="0.25">
      <c r="A532" t="e">
        <f>IF(ChurnData!C532="Yes", ChurnData!A532, NA())</f>
        <v>#N/A</v>
      </c>
      <c r="B532" t="e">
        <f>IF(ChurnData!C532="Yes", ChurnData!B532, NA())</f>
        <v>#N/A</v>
      </c>
      <c r="C532">
        <f>IF(ChurnData!C532="No", ChurnData!A532, NA())</f>
        <v>485.8</v>
      </c>
      <c r="D532">
        <f>IF(ChurnData!C532="No", ChurnData!B532, NA())</f>
        <v>44.79</v>
      </c>
    </row>
    <row r="533" spans="1:4" x14ac:dyDescent="0.25">
      <c r="A533" t="e">
        <f>IF(ChurnData!C533="Yes", ChurnData!A533, NA())</f>
        <v>#N/A</v>
      </c>
      <c r="B533" t="e">
        <f>IF(ChurnData!C533="Yes", ChurnData!B533, NA())</f>
        <v>#N/A</v>
      </c>
      <c r="C533">
        <f>IF(ChurnData!C533="No", ChurnData!A533, NA())</f>
        <v>649.4</v>
      </c>
      <c r="D533">
        <f>IF(ChurnData!C533="No", ChurnData!B533, NA())</f>
        <v>71.009999999999991</v>
      </c>
    </row>
    <row r="534" spans="1:4" x14ac:dyDescent="0.25">
      <c r="A534" t="e">
        <f>IF(ChurnData!C534="Yes", ChurnData!A534, NA())</f>
        <v>#N/A</v>
      </c>
      <c r="B534" t="e">
        <f>IF(ChurnData!C534="Yes", ChurnData!B534, NA())</f>
        <v>#N/A</v>
      </c>
      <c r="C534">
        <f>IF(ChurnData!C534="No", ChurnData!A534, NA())</f>
        <v>611.40000000000009</v>
      </c>
      <c r="D534">
        <f>IF(ChurnData!C534="No", ChurnData!B534, NA())</f>
        <v>62.24</v>
      </c>
    </row>
    <row r="535" spans="1:4" x14ac:dyDescent="0.25">
      <c r="A535" t="e">
        <f>IF(ChurnData!C535="Yes", ChurnData!A535, NA())</f>
        <v>#N/A</v>
      </c>
      <c r="B535" t="e">
        <f>IF(ChurnData!C535="Yes", ChurnData!B535, NA())</f>
        <v>#N/A</v>
      </c>
      <c r="C535">
        <f>IF(ChurnData!C535="No", ChurnData!A535, NA())</f>
        <v>776.6</v>
      </c>
      <c r="D535">
        <f>IF(ChurnData!C535="No", ChurnData!B535, NA())</f>
        <v>76.78</v>
      </c>
    </row>
    <row r="536" spans="1:4" x14ac:dyDescent="0.25">
      <c r="A536" t="e">
        <f>IF(ChurnData!C536="Yes", ChurnData!A536, NA())</f>
        <v>#N/A</v>
      </c>
      <c r="B536" t="e">
        <f>IF(ChurnData!C536="Yes", ChurnData!B536, NA())</f>
        <v>#N/A</v>
      </c>
      <c r="C536">
        <f>IF(ChurnData!C536="No", ChurnData!A536, NA())</f>
        <v>440.9</v>
      </c>
      <c r="D536">
        <f>IF(ChurnData!C536="No", ChurnData!B536, NA())</f>
        <v>41.67</v>
      </c>
    </row>
    <row r="537" spans="1:4" x14ac:dyDescent="0.25">
      <c r="A537" t="e">
        <f>IF(ChurnData!C537="Yes", ChurnData!A537, NA())</f>
        <v>#N/A</v>
      </c>
      <c r="B537" t="e">
        <f>IF(ChurnData!C537="Yes", ChurnData!B537, NA())</f>
        <v>#N/A</v>
      </c>
      <c r="C537">
        <f>IF(ChurnData!C537="No", ChurnData!A537, NA())</f>
        <v>599.29999999999995</v>
      </c>
      <c r="D537">
        <f>IF(ChurnData!C537="No", ChurnData!B537, NA())</f>
        <v>60.55</v>
      </c>
    </row>
    <row r="538" spans="1:4" x14ac:dyDescent="0.25">
      <c r="A538" t="e">
        <f>IF(ChurnData!C538="Yes", ChurnData!A538, NA())</f>
        <v>#N/A</v>
      </c>
      <c r="B538" t="e">
        <f>IF(ChurnData!C538="Yes", ChurnData!B538, NA())</f>
        <v>#N/A</v>
      </c>
      <c r="C538">
        <f>IF(ChurnData!C538="No", ChurnData!A538, NA())</f>
        <v>619.1</v>
      </c>
      <c r="D538">
        <f>IF(ChurnData!C538="No", ChurnData!B538, NA())</f>
        <v>65.98</v>
      </c>
    </row>
    <row r="539" spans="1:4" x14ac:dyDescent="0.25">
      <c r="A539">
        <f>IF(ChurnData!C539="Yes", ChurnData!A539, NA())</f>
        <v>710.2</v>
      </c>
      <c r="B539">
        <f>IF(ChurnData!C539="Yes", ChurnData!B539, NA())</f>
        <v>80.52000000000001</v>
      </c>
      <c r="C539" t="e">
        <f>IF(ChurnData!C539="No", ChurnData!A539, NA())</f>
        <v>#N/A</v>
      </c>
      <c r="D539" t="e">
        <f>IF(ChurnData!C539="No", ChurnData!B539, NA())</f>
        <v>#N/A</v>
      </c>
    </row>
    <row r="540" spans="1:4" x14ac:dyDescent="0.25">
      <c r="A540" t="e">
        <f>IF(ChurnData!C540="Yes", ChurnData!A540, NA())</f>
        <v>#N/A</v>
      </c>
      <c r="B540" t="e">
        <f>IF(ChurnData!C540="Yes", ChurnData!B540, NA())</f>
        <v>#N/A</v>
      </c>
      <c r="C540">
        <f>IF(ChurnData!C540="No", ChurnData!A540, NA())</f>
        <v>548.9</v>
      </c>
      <c r="D540">
        <f>IF(ChurnData!C540="No", ChurnData!B540, NA())</f>
        <v>57.52</v>
      </c>
    </row>
    <row r="541" spans="1:4" x14ac:dyDescent="0.25">
      <c r="A541" t="e">
        <f>IF(ChurnData!C541="Yes", ChurnData!A541, NA())</f>
        <v>#N/A</v>
      </c>
      <c r="B541" t="e">
        <f>IF(ChurnData!C541="Yes", ChurnData!B541, NA())</f>
        <v>#N/A</v>
      </c>
      <c r="C541">
        <f>IF(ChurnData!C541="No", ChurnData!A541, NA())</f>
        <v>729.9</v>
      </c>
      <c r="D541">
        <f>IF(ChurnData!C541="No", ChurnData!B541, NA())</f>
        <v>62.53</v>
      </c>
    </row>
    <row r="542" spans="1:4" x14ac:dyDescent="0.25">
      <c r="A542" t="e">
        <f>IF(ChurnData!C542="Yes", ChurnData!A542, NA())</f>
        <v>#N/A</v>
      </c>
      <c r="B542" t="e">
        <f>IF(ChurnData!C542="Yes", ChurnData!B542, NA())</f>
        <v>#N/A</v>
      </c>
      <c r="C542">
        <f>IF(ChurnData!C542="No", ChurnData!A542, NA())</f>
        <v>459.30000000000007</v>
      </c>
      <c r="D542">
        <f>IF(ChurnData!C542="No", ChurnData!B542, NA())</f>
        <v>49.36</v>
      </c>
    </row>
    <row r="543" spans="1:4" x14ac:dyDescent="0.25">
      <c r="A543">
        <f>IF(ChurnData!C543="Yes", ChurnData!A543, NA())</f>
        <v>466.2</v>
      </c>
      <c r="B543">
        <f>IF(ChurnData!C543="Yes", ChurnData!B543, NA())</f>
        <v>48.51</v>
      </c>
      <c r="C543" t="e">
        <f>IF(ChurnData!C543="No", ChurnData!A543, NA())</f>
        <v>#N/A</v>
      </c>
      <c r="D543" t="e">
        <f>IF(ChurnData!C543="No", ChurnData!B543, NA())</f>
        <v>#N/A</v>
      </c>
    </row>
    <row r="544" spans="1:4" x14ac:dyDescent="0.25">
      <c r="A544" t="e">
        <f>IF(ChurnData!C544="Yes", ChurnData!A544, NA())</f>
        <v>#N/A</v>
      </c>
      <c r="B544" t="e">
        <f>IF(ChurnData!C544="Yes", ChurnData!B544, NA())</f>
        <v>#N/A</v>
      </c>
      <c r="C544">
        <f>IF(ChurnData!C544="No", ChurnData!A544, NA())</f>
        <v>641.30000000000007</v>
      </c>
      <c r="D544">
        <f>IF(ChurnData!C544="No", ChurnData!B544, NA())</f>
        <v>67.040000000000006</v>
      </c>
    </row>
    <row r="545" spans="1:4" x14ac:dyDescent="0.25">
      <c r="A545" t="e">
        <f>IF(ChurnData!C545="Yes", ChurnData!A545, NA())</f>
        <v>#N/A</v>
      </c>
      <c r="B545" t="e">
        <f>IF(ChurnData!C545="Yes", ChurnData!B545, NA())</f>
        <v>#N/A</v>
      </c>
      <c r="C545">
        <f>IF(ChurnData!C545="No", ChurnData!A545, NA())</f>
        <v>559.1</v>
      </c>
      <c r="D545">
        <f>IF(ChurnData!C545="No", ChurnData!B545, NA())</f>
        <v>60.589999999999996</v>
      </c>
    </row>
    <row r="546" spans="1:4" x14ac:dyDescent="0.25">
      <c r="A546" t="e">
        <f>IF(ChurnData!C546="Yes", ChurnData!A546, NA())</f>
        <v>#N/A</v>
      </c>
      <c r="B546" t="e">
        <f>IF(ChurnData!C546="Yes", ChurnData!B546, NA())</f>
        <v>#N/A</v>
      </c>
      <c r="C546">
        <f>IF(ChurnData!C546="No", ChurnData!A546, NA())</f>
        <v>553.9</v>
      </c>
      <c r="D546">
        <f>IF(ChurnData!C546="No", ChurnData!B546, NA())</f>
        <v>49.94</v>
      </c>
    </row>
    <row r="547" spans="1:4" x14ac:dyDescent="0.25">
      <c r="A547" t="e">
        <f>IF(ChurnData!C547="Yes", ChurnData!A547, NA())</f>
        <v>#N/A</v>
      </c>
      <c r="B547" t="e">
        <f>IF(ChurnData!C547="Yes", ChurnData!B547, NA())</f>
        <v>#N/A</v>
      </c>
      <c r="C547">
        <f>IF(ChurnData!C547="No", ChurnData!A547, NA())</f>
        <v>471.29999999999995</v>
      </c>
      <c r="D547">
        <f>IF(ChurnData!C547="No", ChurnData!B547, NA())</f>
        <v>40.229999999999997</v>
      </c>
    </row>
    <row r="548" spans="1:4" x14ac:dyDescent="0.25">
      <c r="A548" t="e">
        <f>IF(ChurnData!C548="Yes", ChurnData!A548, NA())</f>
        <v>#N/A</v>
      </c>
      <c r="B548" t="e">
        <f>IF(ChurnData!C548="Yes", ChurnData!B548, NA())</f>
        <v>#N/A</v>
      </c>
      <c r="C548">
        <f>IF(ChurnData!C548="No", ChurnData!A548, NA())</f>
        <v>609.6</v>
      </c>
      <c r="D548">
        <f>IF(ChurnData!C548="No", ChurnData!B548, NA())</f>
        <v>63.83</v>
      </c>
    </row>
    <row r="549" spans="1:4" x14ac:dyDescent="0.25">
      <c r="A549" t="e">
        <f>IF(ChurnData!C549="Yes", ChurnData!A549, NA())</f>
        <v>#N/A</v>
      </c>
      <c r="B549" t="e">
        <f>IF(ChurnData!C549="Yes", ChurnData!B549, NA())</f>
        <v>#N/A</v>
      </c>
      <c r="C549">
        <f>IF(ChurnData!C549="No", ChurnData!A549, NA())</f>
        <v>641.79999999999995</v>
      </c>
      <c r="D549">
        <f>IF(ChurnData!C549="No", ChurnData!B549, NA())</f>
        <v>61.330000000000005</v>
      </c>
    </row>
    <row r="550" spans="1:4" x14ac:dyDescent="0.25">
      <c r="A550" t="e">
        <f>IF(ChurnData!C550="Yes", ChurnData!A550, NA())</f>
        <v>#N/A</v>
      </c>
      <c r="B550" t="e">
        <f>IF(ChurnData!C550="Yes", ChurnData!B550, NA())</f>
        <v>#N/A</v>
      </c>
      <c r="C550">
        <f>IF(ChurnData!C550="No", ChurnData!A550, NA())</f>
        <v>592.9</v>
      </c>
      <c r="D550">
        <f>IF(ChurnData!C550="No", ChurnData!B550, NA())</f>
        <v>58.31</v>
      </c>
    </row>
    <row r="551" spans="1:4" x14ac:dyDescent="0.25">
      <c r="A551" t="e">
        <f>IF(ChurnData!C551="Yes", ChurnData!A551, NA())</f>
        <v>#N/A</v>
      </c>
      <c r="B551" t="e">
        <f>IF(ChurnData!C551="Yes", ChurnData!B551, NA())</f>
        <v>#N/A</v>
      </c>
      <c r="C551">
        <f>IF(ChurnData!C551="No", ChurnData!A551, NA())</f>
        <v>557.9</v>
      </c>
      <c r="D551">
        <f>IF(ChurnData!C551="No", ChurnData!B551, NA())</f>
        <v>56.309999999999995</v>
      </c>
    </row>
    <row r="552" spans="1:4" x14ac:dyDescent="0.25">
      <c r="A552" t="e">
        <f>IF(ChurnData!C552="Yes", ChurnData!A552, NA())</f>
        <v>#N/A</v>
      </c>
      <c r="B552" t="e">
        <f>IF(ChurnData!C552="Yes", ChurnData!B552, NA())</f>
        <v>#N/A</v>
      </c>
      <c r="C552">
        <f>IF(ChurnData!C552="No", ChurnData!A552, NA())</f>
        <v>601.90000000000009</v>
      </c>
      <c r="D552">
        <f>IF(ChurnData!C552="No", ChurnData!B552, NA())</f>
        <v>58.5</v>
      </c>
    </row>
    <row r="553" spans="1:4" x14ac:dyDescent="0.25">
      <c r="A553" t="e">
        <f>IF(ChurnData!C553="Yes", ChurnData!A553, NA())</f>
        <v>#N/A</v>
      </c>
      <c r="B553" t="e">
        <f>IF(ChurnData!C553="Yes", ChurnData!B553, NA())</f>
        <v>#N/A</v>
      </c>
      <c r="C553">
        <f>IF(ChurnData!C553="No", ChurnData!A553, NA())</f>
        <v>528.9</v>
      </c>
      <c r="D553">
        <f>IF(ChurnData!C553="No", ChurnData!B553, NA())</f>
        <v>43.930000000000007</v>
      </c>
    </row>
    <row r="554" spans="1:4" x14ac:dyDescent="0.25">
      <c r="A554" t="e">
        <f>IF(ChurnData!C554="Yes", ChurnData!A554, NA())</f>
        <v>#N/A</v>
      </c>
      <c r="B554" t="e">
        <f>IF(ChurnData!C554="Yes", ChurnData!B554, NA())</f>
        <v>#N/A</v>
      </c>
      <c r="C554">
        <f>IF(ChurnData!C554="No", ChurnData!A554, NA())</f>
        <v>608.20000000000005</v>
      </c>
      <c r="D554">
        <f>IF(ChurnData!C554="No", ChurnData!B554, NA())</f>
        <v>64.889999999999986</v>
      </c>
    </row>
    <row r="555" spans="1:4" x14ac:dyDescent="0.25">
      <c r="A555" t="e">
        <f>IF(ChurnData!C555="Yes", ChurnData!A555, NA())</f>
        <v>#N/A</v>
      </c>
      <c r="B555" t="e">
        <f>IF(ChurnData!C555="Yes", ChurnData!B555, NA())</f>
        <v>#N/A</v>
      </c>
      <c r="C555">
        <f>IF(ChurnData!C555="No", ChurnData!A555, NA())</f>
        <v>596</v>
      </c>
      <c r="D555">
        <f>IF(ChurnData!C555="No", ChurnData!B555, NA())</f>
        <v>55.91</v>
      </c>
    </row>
    <row r="556" spans="1:4" x14ac:dyDescent="0.25">
      <c r="A556" t="e">
        <f>IF(ChurnData!C556="Yes", ChurnData!A556, NA())</f>
        <v>#N/A</v>
      </c>
      <c r="B556" t="e">
        <f>IF(ChurnData!C556="Yes", ChurnData!B556, NA())</f>
        <v>#N/A</v>
      </c>
      <c r="C556">
        <f>IF(ChurnData!C556="No", ChurnData!A556, NA())</f>
        <v>495.59999999999997</v>
      </c>
      <c r="D556">
        <f>IF(ChurnData!C556="No", ChurnData!B556, NA())</f>
        <v>42.44</v>
      </c>
    </row>
    <row r="557" spans="1:4" x14ac:dyDescent="0.25">
      <c r="A557" t="e">
        <f>IF(ChurnData!C557="Yes", ChurnData!A557, NA())</f>
        <v>#N/A</v>
      </c>
      <c r="B557" t="e">
        <f>IF(ChurnData!C557="Yes", ChurnData!B557, NA())</f>
        <v>#N/A</v>
      </c>
      <c r="C557">
        <f>IF(ChurnData!C557="No", ChurnData!A557, NA())</f>
        <v>595.80000000000007</v>
      </c>
      <c r="D557">
        <f>IF(ChurnData!C557="No", ChurnData!B557, NA())</f>
        <v>68.450000000000017</v>
      </c>
    </row>
    <row r="558" spans="1:4" x14ac:dyDescent="0.25">
      <c r="A558" t="e">
        <f>IF(ChurnData!C558="Yes", ChurnData!A558, NA())</f>
        <v>#N/A</v>
      </c>
      <c r="B558" t="e">
        <f>IF(ChurnData!C558="Yes", ChurnData!B558, NA())</f>
        <v>#N/A</v>
      </c>
      <c r="C558">
        <f>IF(ChurnData!C558="No", ChurnData!A558, NA())</f>
        <v>506.5</v>
      </c>
      <c r="D558">
        <f>IF(ChurnData!C558="No", ChurnData!B558, NA())</f>
        <v>58.03</v>
      </c>
    </row>
    <row r="559" spans="1:4" x14ac:dyDescent="0.25">
      <c r="A559" t="e">
        <f>IF(ChurnData!C559="Yes", ChurnData!A559, NA())</f>
        <v>#N/A</v>
      </c>
      <c r="B559" t="e">
        <f>IF(ChurnData!C559="Yes", ChurnData!B559, NA())</f>
        <v>#N/A</v>
      </c>
      <c r="C559">
        <f>IF(ChurnData!C559="No", ChurnData!A559, NA())</f>
        <v>553.6</v>
      </c>
      <c r="D559">
        <f>IF(ChurnData!C559="No", ChurnData!B559, NA())</f>
        <v>54.31</v>
      </c>
    </row>
    <row r="560" spans="1:4" x14ac:dyDescent="0.25">
      <c r="A560" t="e">
        <f>IF(ChurnData!C560="Yes", ChurnData!A560, NA())</f>
        <v>#N/A</v>
      </c>
      <c r="B560" t="e">
        <f>IF(ChurnData!C560="Yes", ChurnData!B560, NA())</f>
        <v>#N/A</v>
      </c>
      <c r="C560">
        <f>IF(ChurnData!C560="No", ChurnData!A560, NA())</f>
        <v>651.49999999999989</v>
      </c>
      <c r="D560">
        <f>IF(ChurnData!C560="No", ChurnData!B560, NA())</f>
        <v>63.74</v>
      </c>
    </row>
    <row r="561" spans="1:4" x14ac:dyDescent="0.25">
      <c r="A561" t="e">
        <f>IF(ChurnData!C561="Yes", ChurnData!A561, NA())</f>
        <v>#N/A</v>
      </c>
      <c r="B561" t="e">
        <f>IF(ChurnData!C561="Yes", ChurnData!B561, NA())</f>
        <v>#N/A</v>
      </c>
      <c r="C561">
        <f>IF(ChurnData!C561="No", ChurnData!A561, NA())</f>
        <v>614.1</v>
      </c>
      <c r="D561">
        <f>IF(ChurnData!C561="No", ChurnData!B561, NA())</f>
        <v>60.55</v>
      </c>
    </row>
    <row r="562" spans="1:4" x14ac:dyDescent="0.25">
      <c r="A562" t="e">
        <f>IF(ChurnData!C562="Yes", ChurnData!A562, NA())</f>
        <v>#N/A</v>
      </c>
      <c r="B562" t="e">
        <f>IF(ChurnData!C562="Yes", ChurnData!B562, NA())</f>
        <v>#N/A</v>
      </c>
      <c r="C562">
        <f>IF(ChurnData!C562="No", ChurnData!A562, NA())</f>
        <v>396.90000000000003</v>
      </c>
      <c r="D562">
        <f>IF(ChurnData!C562="No", ChurnData!B562, NA())</f>
        <v>41.29</v>
      </c>
    </row>
    <row r="563" spans="1:4" x14ac:dyDescent="0.25">
      <c r="A563" t="e">
        <f>IF(ChurnData!C563="Yes", ChurnData!A563, NA())</f>
        <v>#N/A</v>
      </c>
      <c r="B563" t="e">
        <f>IF(ChurnData!C563="Yes", ChurnData!B563, NA())</f>
        <v>#N/A</v>
      </c>
      <c r="C563">
        <f>IF(ChurnData!C563="No", ChurnData!A563, NA())</f>
        <v>652.20000000000005</v>
      </c>
      <c r="D563">
        <f>IF(ChurnData!C563="No", ChurnData!B563, NA())</f>
        <v>71.44</v>
      </c>
    </row>
    <row r="564" spans="1:4" x14ac:dyDescent="0.25">
      <c r="A564" t="e">
        <f>IF(ChurnData!C564="Yes", ChurnData!A564, NA())</f>
        <v>#N/A</v>
      </c>
      <c r="B564" t="e">
        <f>IF(ChurnData!C564="Yes", ChurnData!B564, NA())</f>
        <v>#N/A</v>
      </c>
      <c r="C564">
        <f>IF(ChurnData!C564="No", ChurnData!A564, NA())</f>
        <v>515</v>
      </c>
      <c r="D564">
        <f>IF(ChurnData!C564="No", ChurnData!B564, NA())</f>
        <v>46.02</v>
      </c>
    </row>
    <row r="565" spans="1:4" x14ac:dyDescent="0.25">
      <c r="A565" t="e">
        <f>IF(ChurnData!C565="Yes", ChurnData!A565, NA())</f>
        <v>#N/A</v>
      </c>
      <c r="B565" t="e">
        <f>IF(ChurnData!C565="Yes", ChurnData!B565, NA())</f>
        <v>#N/A</v>
      </c>
      <c r="C565">
        <f>IF(ChurnData!C565="No", ChurnData!A565, NA())</f>
        <v>659.2</v>
      </c>
      <c r="D565">
        <f>IF(ChurnData!C565="No", ChurnData!B565, NA())</f>
        <v>71.539999999999992</v>
      </c>
    </row>
    <row r="566" spans="1:4" x14ac:dyDescent="0.25">
      <c r="A566" t="e">
        <f>IF(ChurnData!C566="Yes", ChurnData!A566, NA())</f>
        <v>#N/A</v>
      </c>
      <c r="B566" t="e">
        <f>IF(ChurnData!C566="Yes", ChurnData!B566, NA())</f>
        <v>#N/A</v>
      </c>
      <c r="C566">
        <f>IF(ChurnData!C566="No", ChurnData!A566, NA())</f>
        <v>680.80000000000007</v>
      </c>
      <c r="D566">
        <f>IF(ChurnData!C566="No", ChurnData!B566, NA())</f>
        <v>69.03</v>
      </c>
    </row>
    <row r="567" spans="1:4" x14ac:dyDescent="0.25">
      <c r="A567" t="e">
        <f>IF(ChurnData!C567="Yes", ChurnData!A567, NA())</f>
        <v>#N/A</v>
      </c>
      <c r="B567" t="e">
        <f>IF(ChurnData!C567="Yes", ChurnData!B567, NA())</f>
        <v>#N/A</v>
      </c>
      <c r="C567">
        <f>IF(ChurnData!C567="No", ChurnData!A567, NA())</f>
        <v>452.9</v>
      </c>
      <c r="D567">
        <f>IF(ChurnData!C567="No", ChurnData!B567, NA())</f>
        <v>42.110000000000007</v>
      </c>
    </row>
    <row r="568" spans="1:4" x14ac:dyDescent="0.25">
      <c r="A568" t="e">
        <f>IF(ChurnData!C568="Yes", ChurnData!A568, NA())</f>
        <v>#N/A</v>
      </c>
      <c r="B568" t="e">
        <f>IF(ChurnData!C568="Yes", ChurnData!B568, NA())</f>
        <v>#N/A</v>
      </c>
      <c r="C568">
        <f>IF(ChurnData!C568="No", ChurnData!A568, NA())</f>
        <v>528.1</v>
      </c>
      <c r="D568">
        <f>IF(ChurnData!C568="No", ChurnData!B568, NA())</f>
        <v>52.6</v>
      </c>
    </row>
    <row r="569" spans="1:4" x14ac:dyDescent="0.25">
      <c r="A569" t="e">
        <f>IF(ChurnData!C569="Yes", ChurnData!A569, NA())</f>
        <v>#N/A</v>
      </c>
      <c r="B569" t="e">
        <f>IF(ChurnData!C569="Yes", ChurnData!B569, NA())</f>
        <v>#N/A</v>
      </c>
      <c r="C569">
        <f>IF(ChurnData!C569="No", ChurnData!A569, NA())</f>
        <v>611.99999999999989</v>
      </c>
      <c r="D569">
        <f>IF(ChurnData!C569="No", ChurnData!B569, NA())</f>
        <v>54.96</v>
      </c>
    </row>
    <row r="570" spans="1:4" x14ac:dyDescent="0.25">
      <c r="A570" t="e">
        <f>IF(ChurnData!C570="Yes", ChurnData!A570, NA())</f>
        <v>#N/A</v>
      </c>
      <c r="B570" t="e">
        <f>IF(ChurnData!C570="Yes", ChurnData!B570, NA())</f>
        <v>#N/A</v>
      </c>
      <c r="C570">
        <f>IF(ChurnData!C570="No", ChurnData!A570, NA())</f>
        <v>502.2</v>
      </c>
      <c r="D570">
        <f>IF(ChurnData!C570="No", ChurnData!B570, NA())</f>
        <v>38.85</v>
      </c>
    </row>
    <row r="571" spans="1:4" x14ac:dyDescent="0.25">
      <c r="A571" t="e">
        <f>IF(ChurnData!C571="Yes", ChurnData!A571, NA())</f>
        <v>#N/A</v>
      </c>
      <c r="B571" t="e">
        <f>IF(ChurnData!C571="Yes", ChurnData!B571, NA())</f>
        <v>#N/A</v>
      </c>
      <c r="C571">
        <f>IF(ChurnData!C571="No", ChurnData!A571, NA())</f>
        <v>538.6</v>
      </c>
      <c r="D571">
        <f>IF(ChurnData!C571="No", ChurnData!B571, NA())</f>
        <v>55.8</v>
      </c>
    </row>
    <row r="572" spans="1:4" x14ac:dyDescent="0.25">
      <c r="A572" t="e">
        <f>IF(ChurnData!C572="Yes", ChurnData!A572, NA())</f>
        <v>#N/A</v>
      </c>
      <c r="B572" t="e">
        <f>IF(ChurnData!C572="Yes", ChurnData!B572, NA())</f>
        <v>#N/A</v>
      </c>
      <c r="C572">
        <f>IF(ChurnData!C572="No", ChurnData!A572, NA())</f>
        <v>638.6</v>
      </c>
      <c r="D572">
        <f>IF(ChurnData!C572="No", ChurnData!B572, NA())</f>
        <v>65.740000000000009</v>
      </c>
    </row>
    <row r="573" spans="1:4" x14ac:dyDescent="0.25">
      <c r="A573" t="e">
        <f>IF(ChurnData!C573="Yes", ChurnData!A573, NA())</f>
        <v>#N/A</v>
      </c>
      <c r="B573" t="e">
        <f>IF(ChurnData!C573="Yes", ChurnData!B573, NA())</f>
        <v>#N/A</v>
      </c>
      <c r="C573">
        <f>IF(ChurnData!C573="No", ChurnData!A573, NA())</f>
        <v>604.20000000000005</v>
      </c>
      <c r="D573">
        <f>IF(ChurnData!C573="No", ChurnData!B573, NA())</f>
        <v>58.660000000000004</v>
      </c>
    </row>
    <row r="574" spans="1:4" x14ac:dyDescent="0.25">
      <c r="A574" t="e">
        <f>IF(ChurnData!C574="Yes", ChurnData!A574, NA())</f>
        <v>#N/A</v>
      </c>
      <c r="B574" t="e">
        <f>IF(ChurnData!C574="Yes", ChurnData!B574, NA())</f>
        <v>#N/A</v>
      </c>
      <c r="C574">
        <f>IF(ChurnData!C574="No", ChurnData!A574, NA())</f>
        <v>725.4</v>
      </c>
      <c r="D574">
        <f>IF(ChurnData!C574="No", ChurnData!B574, NA())</f>
        <v>71.72</v>
      </c>
    </row>
    <row r="575" spans="1:4" x14ac:dyDescent="0.25">
      <c r="A575" t="e">
        <f>IF(ChurnData!C575="Yes", ChurnData!A575, NA())</f>
        <v>#N/A</v>
      </c>
      <c r="B575" t="e">
        <f>IF(ChurnData!C575="Yes", ChurnData!B575, NA())</f>
        <v>#N/A</v>
      </c>
      <c r="C575">
        <f>IF(ChurnData!C575="No", ChurnData!A575, NA())</f>
        <v>508.7</v>
      </c>
      <c r="D575">
        <f>IF(ChurnData!C575="No", ChurnData!B575, NA())</f>
        <v>57.42</v>
      </c>
    </row>
    <row r="576" spans="1:4" x14ac:dyDescent="0.25">
      <c r="A576" t="e">
        <f>IF(ChurnData!C576="Yes", ChurnData!A576, NA())</f>
        <v>#N/A</v>
      </c>
      <c r="B576" t="e">
        <f>IF(ChurnData!C576="Yes", ChurnData!B576, NA())</f>
        <v>#N/A</v>
      </c>
      <c r="C576">
        <f>IF(ChurnData!C576="No", ChurnData!A576, NA())</f>
        <v>601.1</v>
      </c>
      <c r="D576">
        <f>IF(ChurnData!C576="No", ChurnData!B576, NA())</f>
        <v>64.569999999999993</v>
      </c>
    </row>
    <row r="577" spans="1:4" x14ac:dyDescent="0.25">
      <c r="A577" t="e">
        <f>IF(ChurnData!C577="Yes", ChurnData!A577, NA())</f>
        <v>#N/A</v>
      </c>
      <c r="B577" t="e">
        <f>IF(ChurnData!C577="Yes", ChurnData!B577, NA())</f>
        <v>#N/A</v>
      </c>
      <c r="C577">
        <f>IF(ChurnData!C577="No", ChurnData!A577, NA())</f>
        <v>624</v>
      </c>
      <c r="D577">
        <f>IF(ChurnData!C577="No", ChurnData!B577, NA())</f>
        <v>64.849999999999994</v>
      </c>
    </row>
    <row r="578" spans="1:4" x14ac:dyDescent="0.25">
      <c r="A578" t="e">
        <f>IF(ChurnData!C578="Yes", ChurnData!A578, NA())</f>
        <v>#N/A</v>
      </c>
      <c r="B578" t="e">
        <f>IF(ChurnData!C578="Yes", ChurnData!B578, NA())</f>
        <v>#N/A</v>
      </c>
      <c r="C578">
        <f>IF(ChurnData!C578="No", ChurnData!A578, NA())</f>
        <v>655.10000000000014</v>
      </c>
      <c r="D578">
        <f>IF(ChurnData!C578="No", ChurnData!B578, NA())</f>
        <v>72.820000000000007</v>
      </c>
    </row>
    <row r="579" spans="1:4" x14ac:dyDescent="0.25">
      <c r="A579" t="e">
        <f>IF(ChurnData!C579="Yes", ChurnData!A579, NA())</f>
        <v>#N/A</v>
      </c>
      <c r="B579" t="e">
        <f>IF(ChurnData!C579="Yes", ChurnData!B579, NA())</f>
        <v>#N/A</v>
      </c>
      <c r="C579">
        <f>IF(ChurnData!C579="No", ChurnData!A579, NA())</f>
        <v>464.90000000000003</v>
      </c>
      <c r="D579">
        <f>IF(ChurnData!C579="No", ChurnData!B579, NA())</f>
        <v>44.569999999999993</v>
      </c>
    </row>
    <row r="580" spans="1:4" x14ac:dyDescent="0.25">
      <c r="A580" t="e">
        <f>IF(ChurnData!C580="Yes", ChurnData!A580, NA())</f>
        <v>#N/A</v>
      </c>
      <c r="B580" t="e">
        <f>IF(ChurnData!C580="Yes", ChurnData!B580, NA())</f>
        <v>#N/A</v>
      </c>
      <c r="C580">
        <f>IF(ChurnData!C580="No", ChurnData!A580, NA())</f>
        <v>553.1</v>
      </c>
      <c r="D580">
        <f>IF(ChurnData!C580="No", ChurnData!B580, NA())</f>
        <v>62.609999999999992</v>
      </c>
    </row>
    <row r="581" spans="1:4" x14ac:dyDescent="0.25">
      <c r="A581" t="e">
        <f>IF(ChurnData!C581="Yes", ChurnData!A581, NA())</f>
        <v>#N/A</v>
      </c>
      <c r="B581" t="e">
        <f>IF(ChurnData!C581="Yes", ChurnData!B581, NA())</f>
        <v>#N/A</v>
      </c>
      <c r="C581">
        <f>IF(ChurnData!C581="No", ChurnData!A581, NA())</f>
        <v>682</v>
      </c>
      <c r="D581">
        <f>IF(ChurnData!C581="No", ChurnData!B581, NA())</f>
        <v>59.47</v>
      </c>
    </row>
    <row r="582" spans="1:4" x14ac:dyDescent="0.25">
      <c r="A582" t="e">
        <f>IF(ChurnData!C582="Yes", ChurnData!A582, NA())</f>
        <v>#N/A</v>
      </c>
      <c r="B582" t="e">
        <f>IF(ChurnData!C582="Yes", ChurnData!B582, NA())</f>
        <v>#N/A</v>
      </c>
      <c r="C582">
        <f>IF(ChurnData!C582="No", ChurnData!A582, NA())</f>
        <v>450.9</v>
      </c>
      <c r="D582">
        <f>IF(ChurnData!C582="No", ChurnData!B582, NA())</f>
        <v>44.08</v>
      </c>
    </row>
    <row r="583" spans="1:4" x14ac:dyDescent="0.25">
      <c r="A583" t="e">
        <f>IF(ChurnData!C583="Yes", ChurnData!A583, NA())</f>
        <v>#N/A</v>
      </c>
      <c r="B583" t="e">
        <f>IF(ChurnData!C583="Yes", ChurnData!B583, NA())</f>
        <v>#N/A</v>
      </c>
      <c r="C583">
        <f>IF(ChurnData!C583="No", ChurnData!A583, NA())</f>
        <v>592.6</v>
      </c>
      <c r="D583">
        <f>IF(ChurnData!C583="No", ChurnData!B583, NA())</f>
        <v>58.88</v>
      </c>
    </row>
    <row r="584" spans="1:4" x14ac:dyDescent="0.25">
      <c r="A584" t="e">
        <f>IF(ChurnData!C584="Yes", ChurnData!A584, NA())</f>
        <v>#N/A</v>
      </c>
      <c r="B584" t="e">
        <f>IF(ChurnData!C584="Yes", ChurnData!B584, NA())</f>
        <v>#N/A</v>
      </c>
      <c r="C584">
        <f>IF(ChurnData!C584="No", ChurnData!A584, NA())</f>
        <v>458.59999999999997</v>
      </c>
      <c r="D584">
        <f>IF(ChurnData!C584="No", ChurnData!B584, NA())</f>
        <v>45.400000000000006</v>
      </c>
    </row>
    <row r="585" spans="1:4" x14ac:dyDescent="0.25">
      <c r="A585">
        <f>IF(ChurnData!C585="Yes", ChurnData!A585, NA())</f>
        <v>561.9</v>
      </c>
      <c r="B585">
        <f>IF(ChurnData!C585="Yes", ChurnData!B585, NA())</f>
        <v>52.56</v>
      </c>
      <c r="C585" t="e">
        <f>IF(ChurnData!C585="No", ChurnData!A585, NA())</f>
        <v>#N/A</v>
      </c>
      <c r="D585" t="e">
        <f>IF(ChurnData!C585="No", ChurnData!B585, NA())</f>
        <v>#N/A</v>
      </c>
    </row>
    <row r="586" spans="1:4" x14ac:dyDescent="0.25">
      <c r="A586" t="e">
        <f>IF(ChurnData!C586="Yes", ChurnData!A586, NA())</f>
        <v>#N/A</v>
      </c>
      <c r="B586" t="e">
        <f>IF(ChurnData!C586="Yes", ChurnData!B586, NA())</f>
        <v>#N/A</v>
      </c>
      <c r="C586">
        <f>IF(ChurnData!C586="No", ChurnData!A586, NA())</f>
        <v>487.5</v>
      </c>
      <c r="D586">
        <f>IF(ChurnData!C586="No", ChurnData!B586, NA())</f>
        <v>45.489999999999995</v>
      </c>
    </row>
    <row r="587" spans="1:4" x14ac:dyDescent="0.25">
      <c r="A587">
        <f>IF(ChurnData!C587="Yes", ChurnData!A587, NA())</f>
        <v>755.90000000000009</v>
      </c>
      <c r="B587">
        <f>IF(ChurnData!C587="Yes", ChurnData!B587, NA())</f>
        <v>82.45</v>
      </c>
      <c r="C587" t="e">
        <f>IF(ChurnData!C587="No", ChurnData!A587, NA())</f>
        <v>#N/A</v>
      </c>
      <c r="D587" t="e">
        <f>IF(ChurnData!C587="No", ChurnData!B587, NA())</f>
        <v>#N/A</v>
      </c>
    </row>
    <row r="588" spans="1:4" x14ac:dyDescent="0.25">
      <c r="A588" t="e">
        <f>IF(ChurnData!C588="Yes", ChurnData!A588, NA())</f>
        <v>#N/A</v>
      </c>
      <c r="B588" t="e">
        <f>IF(ChurnData!C588="Yes", ChurnData!B588, NA())</f>
        <v>#N/A</v>
      </c>
      <c r="C588">
        <f>IF(ChurnData!C588="No", ChurnData!A588, NA())</f>
        <v>386</v>
      </c>
      <c r="D588">
        <f>IF(ChurnData!C588="No", ChurnData!B588, NA())</f>
        <v>40.190000000000005</v>
      </c>
    </row>
    <row r="589" spans="1:4" x14ac:dyDescent="0.25">
      <c r="A589" t="e">
        <f>IF(ChurnData!C589="Yes", ChurnData!A589, NA())</f>
        <v>#N/A</v>
      </c>
      <c r="B589" t="e">
        <f>IF(ChurnData!C589="Yes", ChurnData!B589, NA())</f>
        <v>#N/A</v>
      </c>
      <c r="C589">
        <f>IF(ChurnData!C589="No", ChurnData!A589, NA())</f>
        <v>644</v>
      </c>
      <c r="D589">
        <f>IF(ChurnData!C589="No", ChurnData!B589, NA())</f>
        <v>59.309999999999995</v>
      </c>
    </row>
    <row r="590" spans="1:4" x14ac:dyDescent="0.25">
      <c r="A590" t="e">
        <f>IF(ChurnData!C590="Yes", ChurnData!A590, NA())</f>
        <v>#N/A</v>
      </c>
      <c r="B590" t="e">
        <f>IF(ChurnData!C590="Yes", ChurnData!B590, NA())</f>
        <v>#N/A</v>
      </c>
      <c r="C590">
        <f>IF(ChurnData!C590="No", ChurnData!A590, NA())</f>
        <v>706.3</v>
      </c>
      <c r="D590">
        <f>IF(ChurnData!C590="No", ChurnData!B590, NA())</f>
        <v>68.319999999999993</v>
      </c>
    </row>
    <row r="591" spans="1:4" x14ac:dyDescent="0.25">
      <c r="A591" t="e">
        <f>IF(ChurnData!C591="Yes", ChurnData!A591, NA())</f>
        <v>#N/A</v>
      </c>
      <c r="B591" t="e">
        <f>IF(ChurnData!C591="Yes", ChurnData!B591, NA())</f>
        <v>#N/A</v>
      </c>
      <c r="C591">
        <f>IF(ChurnData!C591="No", ChurnData!A591, NA())</f>
        <v>577.99999999999989</v>
      </c>
      <c r="D591">
        <f>IF(ChurnData!C591="No", ChurnData!B591, NA())</f>
        <v>57.24</v>
      </c>
    </row>
    <row r="592" spans="1:4" x14ac:dyDescent="0.25">
      <c r="A592" t="e">
        <f>IF(ChurnData!C592="Yes", ChurnData!A592, NA())</f>
        <v>#N/A</v>
      </c>
      <c r="B592" t="e">
        <f>IF(ChurnData!C592="Yes", ChurnData!B592, NA())</f>
        <v>#N/A</v>
      </c>
      <c r="C592">
        <f>IF(ChurnData!C592="No", ChurnData!A592, NA())</f>
        <v>598.1</v>
      </c>
      <c r="D592">
        <f>IF(ChurnData!C592="No", ChurnData!B592, NA())</f>
        <v>62.38</v>
      </c>
    </row>
    <row r="593" spans="1:4" x14ac:dyDescent="0.25">
      <c r="A593" t="e">
        <f>IF(ChurnData!C593="Yes", ChurnData!A593, NA())</f>
        <v>#N/A</v>
      </c>
      <c r="B593" t="e">
        <f>IF(ChurnData!C593="Yes", ChurnData!B593, NA())</f>
        <v>#N/A</v>
      </c>
      <c r="C593">
        <f>IF(ChurnData!C593="No", ChurnData!A593, NA())</f>
        <v>668.9</v>
      </c>
      <c r="D593">
        <f>IF(ChurnData!C593="No", ChurnData!B593, NA())</f>
        <v>65.569999999999993</v>
      </c>
    </row>
    <row r="594" spans="1:4" x14ac:dyDescent="0.25">
      <c r="A594" t="e">
        <f>IF(ChurnData!C594="Yes", ChurnData!A594, NA())</f>
        <v>#N/A</v>
      </c>
      <c r="B594" t="e">
        <f>IF(ChurnData!C594="Yes", ChurnData!B594, NA())</f>
        <v>#N/A</v>
      </c>
      <c r="C594">
        <f>IF(ChurnData!C594="No", ChurnData!A594, NA())</f>
        <v>461.9</v>
      </c>
      <c r="D594">
        <f>IF(ChurnData!C594="No", ChurnData!B594, NA())</f>
        <v>53.8</v>
      </c>
    </row>
    <row r="595" spans="1:4" x14ac:dyDescent="0.25">
      <c r="A595" t="e">
        <f>IF(ChurnData!C595="Yes", ChurnData!A595, NA())</f>
        <v>#N/A</v>
      </c>
      <c r="B595" t="e">
        <f>IF(ChurnData!C595="Yes", ChurnData!B595, NA())</f>
        <v>#N/A</v>
      </c>
      <c r="C595">
        <f>IF(ChurnData!C595="No", ChurnData!A595, NA())</f>
        <v>700.7</v>
      </c>
      <c r="D595">
        <f>IF(ChurnData!C595="No", ChurnData!B595, NA())</f>
        <v>65.03</v>
      </c>
    </row>
    <row r="596" spans="1:4" x14ac:dyDescent="0.25">
      <c r="A596" t="e">
        <f>IF(ChurnData!C596="Yes", ChurnData!A596, NA())</f>
        <v>#N/A</v>
      </c>
      <c r="B596" t="e">
        <f>IF(ChurnData!C596="Yes", ChurnData!B596, NA())</f>
        <v>#N/A</v>
      </c>
      <c r="C596">
        <f>IF(ChurnData!C596="No", ChurnData!A596, NA())</f>
        <v>616.29999999999995</v>
      </c>
      <c r="D596">
        <f>IF(ChurnData!C596="No", ChurnData!B596, NA())</f>
        <v>64.02</v>
      </c>
    </row>
    <row r="597" spans="1:4" x14ac:dyDescent="0.25">
      <c r="A597" t="e">
        <f>IF(ChurnData!C597="Yes", ChurnData!A597, NA())</f>
        <v>#N/A</v>
      </c>
      <c r="B597" t="e">
        <f>IF(ChurnData!C597="Yes", ChurnData!B597, NA())</f>
        <v>#N/A</v>
      </c>
      <c r="C597">
        <f>IF(ChurnData!C597="No", ChurnData!A597, NA())</f>
        <v>579.5</v>
      </c>
      <c r="D597">
        <f>IF(ChurnData!C597="No", ChurnData!B597, NA())</f>
        <v>56.86</v>
      </c>
    </row>
    <row r="598" spans="1:4" x14ac:dyDescent="0.25">
      <c r="A598" t="e">
        <f>IF(ChurnData!C598="Yes", ChurnData!A598, NA())</f>
        <v>#N/A</v>
      </c>
      <c r="B598" t="e">
        <f>IF(ChurnData!C598="Yes", ChurnData!B598, NA())</f>
        <v>#N/A</v>
      </c>
      <c r="C598">
        <f>IF(ChurnData!C598="No", ChurnData!A598, NA())</f>
        <v>606.1</v>
      </c>
      <c r="D598">
        <f>IF(ChurnData!C598="No", ChurnData!B598, NA())</f>
        <v>64.489999999999995</v>
      </c>
    </row>
    <row r="599" spans="1:4" x14ac:dyDescent="0.25">
      <c r="A599" t="e">
        <f>IF(ChurnData!C599="Yes", ChurnData!A599, NA())</f>
        <v>#N/A</v>
      </c>
      <c r="B599" t="e">
        <f>IF(ChurnData!C599="Yes", ChurnData!B599, NA())</f>
        <v>#N/A</v>
      </c>
      <c r="C599">
        <f>IF(ChurnData!C599="No", ChurnData!A599, NA())</f>
        <v>630</v>
      </c>
      <c r="D599">
        <f>IF(ChurnData!C599="No", ChurnData!B599, NA())</f>
        <v>68.989999999999995</v>
      </c>
    </row>
    <row r="600" spans="1:4" x14ac:dyDescent="0.25">
      <c r="A600" t="e">
        <f>IF(ChurnData!C600="Yes", ChurnData!A600, NA())</f>
        <v>#N/A</v>
      </c>
      <c r="B600" t="e">
        <f>IF(ChurnData!C600="Yes", ChurnData!B600, NA())</f>
        <v>#N/A</v>
      </c>
      <c r="C600">
        <f>IF(ChurnData!C600="No", ChurnData!A600, NA())</f>
        <v>701.2</v>
      </c>
      <c r="D600">
        <f>IF(ChurnData!C600="No", ChurnData!B600, NA())</f>
        <v>63.71</v>
      </c>
    </row>
    <row r="601" spans="1:4" x14ac:dyDescent="0.25">
      <c r="A601" t="e">
        <f>IF(ChurnData!C601="Yes", ChurnData!A601, NA())</f>
        <v>#N/A</v>
      </c>
      <c r="B601" t="e">
        <f>IF(ChurnData!C601="Yes", ChurnData!B601, NA())</f>
        <v>#N/A</v>
      </c>
      <c r="C601">
        <f>IF(ChurnData!C601="No", ChurnData!A601, NA())</f>
        <v>453.80000000000007</v>
      </c>
      <c r="D601">
        <f>IF(ChurnData!C601="No", ChurnData!B601, NA())</f>
        <v>47.600000000000009</v>
      </c>
    </row>
    <row r="602" spans="1:4" x14ac:dyDescent="0.25">
      <c r="A602" t="e">
        <f>IF(ChurnData!C602="Yes", ChurnData!A602, NA())</f>
        <v>#N/A</v>
      </c>
      <c r="B602" t="e">
        <f>IF(ChurnData!C602="Yes", ChurnData!B602, NA())</f>
        <v>#N/A</v>
      </c>
      <c r="C602">
        <f>IF(ChurnData!C602="No", ChurnData!A602, NA())</f>
        <v>553.40000000000009</v>
      </c>
      <c r="D602">
        <f>IF(ChurnData!C602="No", ChurnData!B602, NA())</f>
        <v>64.790000000000006</v>
      </c>
    </row>
    <row r="603" spans="1:4" x14ac:dyDescent="0.25">
      <c r="A603" t="e">
        <f>IF(ChurnData!C603="Yes", ChurnData!A603, NA())</f>
        <v>#N/A</v>
      </c>
      <c r="B603" t="e">
        <f>IF(ChurnData!C603="Yes", ChurnData!B603, NA())</f>
        <v>#N/A</v>
      </c>
      <c r="C603">
        <f>IF(ChurnData!C603="No", ChurnData!A603, NA())</f>
        <v>501.6</v>
      </c>
      <c r="D603">
        <f>IF(ChurnData!C603="No", ChurnData!B603, NA())</f>
        <v>55.699999999999996</v>
      </c>
    </row>
    <row r="604" spans="1:4" x14ac:dyDescent="0.25">
      <c r="A604" t="e">
        <f>IF(ChurnData!C604="Yes", ChurnData!A604, NA())</f>
        <v>#N/A</v>
      </c>
      <c r="B604" t="e">
        <f>IF(ChurnData!C604="Yes", ChurnData!B604, NA())</f>
        <v>#N/A</v>
      </c>
      <c r="C604">
        <f>IF(ChurnData!C604="No", ChurnData!A604, NA())</f>
        <v>459.50000000000006</v>
      </c>
      <c r="D604">
        <f>IF(ChurnData!C604="No", ChurnData!B604, NA())</f>
        <v>45.43</v>
      </c>
    </row>
    <row r="605" spans="1:4" x14ac:dyDescent="0.25">
      <c r="A605" t="e">
        <f>IF(ChurnData!C605="Yes", ChurnData!A605, NA())</f>
        <v>#N/A</v>
      </c>
      <c r="B605" t="e">
        <f>IF(ChurnData!C605="Yes", ChurnData!B605, NA())</f>
        <v>#N/A</v>
      </c>
      <c r="C605">
        <f>IF(ChurnData!C605="No", ChurnData!A605, NA())</f>
        <v>486.2</v>
      </c>
      <c r="D605">
        <f>IF(ChurnData!C605="No", ChurnData!B605, NA())</f>
        <v>49.900000000000006</v>
      </c>
    </row>
    <row r="606" spans="1:4" x14ac:dyDescent="0.25">
      <c r="A606" t="e">
        <f>IF(ChurnData!C606="Yes", ChurnData!A606, NA())</f>
        <v>#N/A</v>
      </c>
      <c r="B606" t="e">
        <f>IF(ChurnData!C606="Yes", ChurnData!B606, NA())</f>
        <v>#N/A</v>
      </c>
      <c r="C606">
        <f>IF(ChurnData!C606="No", ChurnData!A606, NA())</f>
        <v>595.1</v>
      </c>
      <c r="D606">
        <f>IF(ChurnData!C606="No", ChurnData!B606, NA())</f>
        <v>60.97</v>
      </c>
    </row>
    <row r="607" spans="1:4" x14ac:dyDescent="0.25">
      <c r="A607" t="e">
        <f>IF(ChurnData!C607="Yes", ChurnData!A607, NA())</f>
        <v>#N/A</v>
      </c>
      <c r="B607" t="e">
        <f>IF(ChurnData!C607="Yes", ChurnData!B607, NA())</f>
        <v>#N/A</v>
      </c>
      <c r="C607">
        <f>IF(ChurnData!C607="No", ChurnData!A607, NA())</f>
        <v>579.79999999999995</v>
      </c>
      <c r="D607">
        <f>IF(ChurnData!C607="No", ChurnData!B607, NA())</f>
        <v>53.819999999999993</v>
      </c>
    </row>
    <row r="608" spans="1:4" x14ac:dyDescent="0.25">
      <c r="A608" t="e">
        <f>IF(ChurnData!C608="Yes", ChurnData!A608, NA())</f>
        <v>#N/A</v>
      </c>
      <c r="B608" t="e">
        <f>IF(ChurnData!C608="Yes", ChurnData!B608, NA())</f>
        <v>#N/A</v>
      </c>
      <c r="C608">
        <f>IF(ChurnData!C608="No", ChurnData!A608, NA())</f>
        <v>618.49999999999989</v>
      </c>
      <c r="D608">
        <f>IF(ChurnData!C608="No", ChurnData!B608, NA())</f>
        <v>63.410000000000004</v>
      </c>
    </row>
    <row r="609" spans="1:4" x14ac:dyDescent="0.25">
      <c r="A609" t="e">
        <f>IF(ChurnData!C609="Yes", ChurnData!A609, NA())</f>
        <v>#N/A</v>
      </c>
      <c r="B609" t="e">
        <f>IF(ChurnData!C609="Yes", ChurnData!B609, NA())</f>
        <v>#N/A</v>
      </c>
      <c r="C609">
        <f>IF(ChurnData!C609="No", ChurnData!A609, NA())</f>
        <v>582.79999999999995</v>
      </c>
      <c r="D609">
        <f>IF(ChurnData!C609="No", ChurnData!B609, NA())</f>
        <v>52.31</v>
      </c>
    </row>
    <row r="610" spans="1:4" x14ac:dyDescent="0.25">
      <c r="A610">
        <f>IF(ChurnData!C610="Yes", ChurnData!A610, NA())</f>
        <v>756.9</v>
      </c>
      <c r="B610">
        <f>IF(ChurnData!C610="Yes", ChurnData!B610, NA())</f>
        <v>77.16</v>
      </c>
      <c r="C610" t="e">
        <f>IF(ChurnData!C610="No", ChurnData!A610, NA())</f>
        <v>#N/A</v>
      </c>
      <c r="D610" t="e">
        <f>IF(ChurnData!C610="No", ChurnData!B610, NA())</f>
        <v>#N/A</v>
      </c>
    </row>
    <row r="611" spans="1:4" x14ac:dyDescent="0.25">
      <c r="A611" t="e">
        <f>IF(ChurnData!C611="Yes", ChurnData!A611, NA())</f>
        <v>#N/A</v>
      </c>
      <c r="B611" t="e">
        <f>IF(ChurnData!C611="Yes", ChurnData!B611, NA())</f>
        <v>#N/A</v>
      </c>
      <c r="C611">
        <f>IF(ChurnData!C611="No", ChurnData!A611, NA())</f>
        <v>578.80000000000007</v>
      </c>
      <c r="D611">
        <f>IF(ChurnData!C611="No", ChurnData!B611, NA())</f>
        <v>61.28</v>
      </c>
    </row>
    <row r="612" spans="1:4" x14ac:dyDescent="0.25">
      <c r="A612" t="e">
        <f>IF(ChurnData!C612="Yes", ChurnData!A612, NA())</f>
        <v>#N/A</v>
      </c>
      <c r="B612" t="e">
        <f>IF(ChurnData!C612="Yes", ChurnData!B612, NA())</f>
        <v>#N/A</v>
      </c>
      <c r="C612">
        <f>IF(ChurnData!C612="No", ChurnData!A612, NA())</f>
        <v>543.6</v>
      </c>
      <c r="D612">
        <f>IF(ChurnData!C612="No", ChurnData!B612, NA())</f>
        <v>44.699999999999996</v>
      </c>
    </row>
    <row r="613" spans="1:4" x14ac:dyDescent="0.25">
      <c r="A613" t="e">
        <f>IF(ChurnData!C613="Yes", ChurnData!A613, NA())</f>
        <v>#N/A</v>
      </c>
      <c r="B613" t="e">
        <f>IF(ChurnData!C613="Yes", ChurnData!B613, NA())</f>
        <v>#N/A</v>
      </c>
      <c r="C613">
        <f>IF(ChurnData!C613="No", ChurnData!A613, NA())</f>
        <v>603.69999999999993</v>
      </c>
      <c r="D613">
        <f>IF(ChurnData!C613="No", ChurnData!B613, NA())</f>
        <v>56.96</v>
      </c>
    </row>
    <row r="614" spans="1:4" x14ac:dyDescent="0.25">
      <c r="A614" t="e">
        <f>IF(ChurnData!C614="Yes", ChurnData!A614, NA())</f>
        <v>#N/A</v>
      </c>
      <c r="B614" t="e">
        <f>IF(ChurnData!C614="Yes", ChurnData!B614, NA())</f>
        <v>#N/A</v>
      </c>
      <c r="C614">
        <f>IF(ChurnData!C614="No", ChurnData!A614, NA())</f>
        <v>714.7</v>
      </c>
      <c r="D614">
        <f>IF(ChurnData!C614="No", ChurnData!B614, NA())</f>
        <v>71.149999999999991</v>
      </c>
    </row>
    <row r="615" spans="1:4" x14ac:dyDescent="0.25">
      <c r="A615" t="e">
        <f>IF(ChurnData!C615="Yes", ChurnData!A615, NA())</f>
        <v>#N/A</v>
      </c>
      <c r="B615" t="e">
        <f>IF(ChurnData!C615="Yes", ChurnData!B615, NA())</f>
        <v>#N/A</v>
      </c>
      <c r="C615">
        <f>IF(ChurnData!C615="No", ChurnData!A615, NA())</f>
        <v>518.4</v>
      </c>
      <c r="D615">
        <f>IF(ChurnData!C615="No", ChurnData!B615, NA())</f>
        <v>49.269999999999996</v>
      </c>
    </row>
    <row r="616" spans="1:4" x14ac:dyDescent="0.25">
      <c r="A616" t="e">
        <f>IF(ChurnData!C616="Yes", ChurnData!A616, NA())</f>
        <v>#N/A</v>
      </c>
      <c r="B616" t="e">
        <f>IF(ChurnData!C616="Yes", ChurnData!B616, NA())</f>
        <v>#N/A</v>
      </c>
      <c r="C616">
        <f>IF(ChurnData!C616="No", ChurnData!A616, NA())</f>
        <v>621.19999999999993</v>
      </c>
      <c r="D616">
        <f>IF(ChurnData!C616="No", ChurnData!B616, NA())</f>
        <v>74.539999999999992</v>
      </c>
    </row>
    <row r="617" spans="1:4" x14ac:dyDescent="0.25">
      <c r="A617" t="e">
        <f>IF(ChurnData!C617="Yes", ChurnData!A617, NA())</f>
        <v>#N/A</v>
      </c>
      <c r="B617" t="e">
        <f>IF(ChurnData!C617="Yes", ChurnData!B617, NA())</f>
        <v>#N/A</v>
      </c>
      <c r="C617">
        <f>IF(ChurnData!C617="No", ChurnData!A617, NA())</f>
        <v>600</v>
      </c>
      <c r="D617">
        <f>IF(ChurnData!C617="No", ChurnData!B617, NA())</f>
        <v>59.449999999999996</v>
      </c>
    </row>
    <row r="618" spans="1:4" x14ac:dyDescent="0.25">
      <c r="A618" t="e">
        <f>IF(ChurnData!C618="Yes", ChurnData!A618, NA())</f>
        <v>#N/A</v>
      </c>
      <c r="B618" t="e">
        <f>IF(ChurnData!C618="Yes", ChurnData!B618, NA())</f>
        <v>#N/A</v>
      </c>
      <c r="C618">
        <f>IF(ChurnData!C618="No", ChurnData!A618, NA())</f>
        <v>429.1</v>
      </c>
      <c r="D618">
        <f>IF(ChurnData!C618="No", ChurnData!B618, NA())</f>
        <v>41.789999999999992</v>
      </c>
    </row>
    <row r="619" spans="1:4" x14ac:dyDescent="0.25">
      <c r="A619" t="e">
        <f>IF(ChurnData!C619="Yes", ChurnData!A619, NA())</f>
        <v>#N/A</v>
      </c>
      <c r="B619" t="e">
        <f>IF(ChurnData!C619="Yes", ChurnData!B619, NA())</f>
        <v>#N/A</v>
      </c>
      <c r="C619">
        <f>IF(ChurnData!C619="No", ChurnData!A619, NA())</f>
        <v>510.3</v>
      </c>
      <c r="D619">
        <f>IF(ChurnData!C619="No", ChurnData!B619, NA())</f>
        <v>55.289999999999992</v>
      </c>
    </row>
    <row r="620" spans="1:4" x14ac:dyDescent="0.25">
      <c r="A620" t="e">
        <f>IF(ChurnData!C620="Yes", ChurnData!A620, NA())</f>
        <v>#N/A</v>
      </c>
      <c r="B620" t="e">
        <f>IF(ChurnData!C620="Yes", ChurnData!B620, NA())</f>
        <v>#N/A</v>
      </c>
      <c r="C620">
        <f>IF(ChurnData!C620="No", ChurnData!A620, NA())</f>
        <v>645.20000000000005</v>
      </c>
      <c r="D620">
        <f>IF(ChurnData!C620="No", ChurnData!B620, NA())</f>
        <v>69.169999999999987</v>
      </c>
    </row>
    <row r="621" spans="1:4" x14ac:dyDescent="0.25">
      <c r="A621">
        <f>IF(ChurnData!C621="Yes", ChurnData!A621, NA())</f>
        <v>665.4</v>
      </c>
      <c r="B621">
        <f>IF(ChurnData!C621="Yes", ChurnData!B621, NA())</f>
        <v>76.19</v>
      </c>
      <c r="C621" t="e">
        <f>IF(ChurnData!C621="No", ChurnData!A621, NA())</f>
        <v>#N/A</v>
      </c>
      <c r="D621" t="e">
        <f>IF(ChurnData!C621="No", ChurnData!B621, NA())</f>
        <v>#N/A</v>
      </c>
    </row>
    <row r="622" spans="1:4" x14ac:dyDescent="0.25">
      <c r="A622" t="e">
        <f>IF(ChurnData!C622="Yes", ChurnData!A622, NA())</f>
        <v>#N/A</v>
      </c>
      <c r="B622" t="e">
        <f>IF(ChurnData!C622="Yes", ChurnData!B622, NA())</f>
        <v>#N/A</v>
      </c>
      <c r="C622">
        <f>IF(ChurnData!C622="No", ChurnData!A622, NA())</f>
        <v>632.6</v>
      </c>
      <c r="D622">
        <f>IF(ChurnData!C622="No", ChurnData!B622, NA())</f>
        <v>61.25</v>
      </c>
    </row>
    <row r="623" spans="1:4" x14ac:dyDescent="0.25">
      <c r="A623" t="e">
        <f>IF(ChurnData!C623="Yes", ChurnData!A623, NA())</f>
        <v>#N/A</v>
      </c>
      <c r="B623" t="e">
        <f>IF(ChurnData!C623="Yes", ChurnData!B623, NA())</f>
        <v>#N/A</v>
      </c>
      <c r="C623">
        <f>IF(ChurnData!C623="No", ChurnData!A623, NA())</f>
        <v>577.9</v>
      </c>
      <c r="D623">
        <f>IF(ChurnData!C623="No", ChurnData!B623, NA())</f>
        <v>59.31</v>
      </c>
    </row>
    <row r="624" spans="1:4" x14ac:dyDescent="0.25">
      <c r="A624">
        <f>IF(ChurnData!C624="Yes", ChurnData!A624, NA())</f>
        <v>574.6</v>
      </c>
      <c r="B624">
        <f>IF(ChurnData!C624="Yes", ChurnData!B624, NA())</f>
        <v>55.100000000000009</v>
      </c>
      <c r="C624" t="e">
        <f>IF(ChurnData!C624="No", ChurnData!A624, NA())</f>
        <v>#N/A</v>
      </c>
      <c r="D624" t="e">
        <f>IF(ChurnData!C624="No", ChurnData!B624, NA())</f>
        <v>#N/A</v>
      </c>
    </row>
    <row r="625" spans="1:4" x14ac:dyDescent="0.25">
      <c r="A625" t="e">
        <f>IF(ChurnData!C625="Yes", ChurnData!A625, NA())</f>
        <v>#N/A</v>
      </c>
      <c r="B625" t="e">
        <f>IF(ChurnData!C625="Yes", ChurnData!B625, NA())</f>
        <v>#N/A</v>
      </c>
      <c r="C625">
        <f>IF(ChurnData!C625="No", ChurnData!A625, NA())</f>
        <v>656.19999999999993</v>
      </c>
      <c r="D625">
        <f>IF(ChurnData!C625="No", ChurnData!B625, NA())</f>
        <v>65.56</v>
      </c>
    </row>
    <row r="626" spans="1:4" x14ac:dyDescent="0.25">
      <c r="A626" t="e">
        <f>IF(ChurnData!C626="Yes", ChurnData!A626, NA())</f>
        <v>#N/A</v>
      </c>
      <c r="B626" t="e">
        <f>IF(ChurnData!C626="Yes", ChurnData!B626, NA())</f>
        <v>#N/A</v>
      </c>
      <c r="C626">
        <f>IF(ChurnData!C626="No", ChurnData!A626, NA())</f>
        <v>580.39999999999986</v>
      </c>
      <c r="D626">
        <f>IF(ChurnData!C626="No", ChurnData!B626, NA())</f>
        <v>65.02</v>
      </c>
    </row>
    <row r="627" spans="1:4" x14ac:dyDescent="0.25">
      <c r="A627" t="e">
        <f>IF(ChurnData!C627="Yes", ChurnData!A627, NA())</f>
        <v>#N/A</v>
      </c>
      <c r="B627" t="e">
        <f>IF(ChurnData!C627="Yes", ChurnData!B627, NA())</f>
        <v>#N/A</v>
      </c>
      <c r="C627">
        <f>IF(ChurnData!C627="No", ChurnData!A627, NA())</f>
        <v>438.8</v>
      </c>
      <c r="D627">
        <f>IF(ChurnData!C627="No", ChurnData!B627, NA())</f>
        <v>39.15</v>
      </c>
    </row>
    <row r="628" spans="1:4" x14ac:dyDescent="0.25">
      <c r="A628" t="e">
        <f>IF(ChurnData!C628="Yes", ChurnData!A628, NA())</f>
        <v>#N/A</v>
      </c>
      <c r="B628" t="e">
        <f>IF(ChurnData!C628="Yes", ChurnData!B628, NA())</f>
        <v>#N/A</v>
      </c>
      <c r="C628">
        <f>IF(ChurnData!C628="No", ChurnData!A628, NA())</f>
        <v>540</v>
      </c>
      <c r="D628">
        <f>IF(ChurnData!C628="No", ChurnData!B628, NA())</f>
        <v>57.679999999999993</v>
      </c>
    </row>
    <row r="629" spans="1:4" x14ac:dyDescent="0.25">
      <c r="A629" t="e">
        <f>IF(ChurnData!C629="Yes", ChurnData!A629, NA())</f>
        <v>#N/A</v>
      </c>
      <c r="B629" t="e">
        <f>IF(ChurnData!C629="Yes", ChurnData!B629, NA())</f>
        <v>#N/A</v>
      </c>
      <c r="C629">
        <f>IF(ChurnData!C629="No", ChurnData!A629, NA())</f>
        <v>655.59999999999991</v>
      </c>
      <c r="D629">
        <f>IF(ChurnData!C629="No", ChurnData!B629, NA())</f>
        <v>62.78</v>
      </c>
    </row>
    <row r="630" spans="1:4" x14ac:dyDescent="0.25">
      <c r="A630" t="e">
        <f>IF(ChurnData!C630="Yes", ChurnData!A630, NA())</f>
        <v>#N/A</v>
      </c>
      <c r="B630" t="e">
        <f>IF(ChurnData!C630="Yes", ChurnData!B630, NA())</f>
        <v>#N/A</v>
      </c>
      <c r="C630">
        <f>IF(ChurnData!C630="No", ChurnData!A630, NA())</f>
        <v>603.9</v>
      </c>
      <c r="D630">
        <f>IF(ChurnData!C630="No", ChurnData!B630, NA())</f>
        <v>55.29</v>
      </c>
    </row>
    <row r="631" spans="1:4" x14ac:dyDescent="0.25">
      <c r="A631" t="e">
        <f>IF(ChurnData!C631="Yes", ChurnData!A631, NA())</f>
        <v>#N/A</v>
      </c>
      <c r="B631" t="e">
        <f>IF(ChurnData!C631="Yes", ChurnData!B631, NA())</f>
        <v>#N/A</v>
      </c>
      <c r="C631">
        <f>IF(ChurnData!C631="No", ChurnData!A631, NA())</f>
        <v>722.3</v>
      </c>
      <c r="D631">
        <f>IF(ChurnData!C631="No", ChurnData!B631, NA())</f>
        <v>71.16</v>
      </c>
    </row>
    <row r="632" spans="1:4" x14ac:dyDescent="0.25">
      <c r="A632" t="e">
        <f>IF(ChurnData!C632="Yes", ChurnData!A632, NA())</f>
        <v>#N/A</v>
      </c>
      <c r="B632" t="e">
        <f>IF(ChurnData!C632="Yes", ChurnData!B632, NA())</f>
        <v>#N/A</v>
      </c>
      <c r="C632">
        <f>IF(ChurnData!C632="No", ChurnData!A632, NA())</f>
        <v>582.6</v>
      </c>
      <c r="D632">
        <f>IF(ChurnData!C632="No", ChurnData!B632, NA())</f>
        <v>60.67</v>
      </c>
    </row>
    <row r="633" spans="1:4" x14ac:dyDescent="0.25">
      <c r="A633" t="e">
        <f>IF(ChurnData!C633="Yes", ChurnData!A633, NA())</f>
        <v>#N/A</v>
      </c>
      <c r="B633" t="e">
        <f>IF(ChurnData!C633="Yes", ChurnData!B633, NA())</f>
        <v>#N/A</v>
      </c>
      <c r="C633">
        <f>IF(ChurnData!C633="No", ChurnData!A633, NA())</f>
        <v>631.20000000000005</v>
      </c>
      <c r="D633">
        <f>IF(ChurnData!C633="No", ChurnData!B633, NA())</f>
        <v>61.05</v>
      </c>
    </row>
    <row r="634" spans="1:4" x14ac:dyDescent="0.25">
      <c r="A634" t="e">
        <f>IF(ChurnData!C634="Yes", ChurnData!A634, NA())</f>
        <v>#N/A</v>
      </c>
      <c r="B634" t="e">
        <f>IF(ChurnData!C634="Yes", ChurnData!B634, NA())</f>
        <v>#N/A</v>
      </c>
      <c r="C634">
        <f>IF(ChurnData!C634="No", ChurnData!A634, NA())</f>
        <v>449.79999999999995</v>
      </c>
      <c r="D634">
        <f>IF(ChurnData!C634="No", ChurnData!B634, NA())</f>
        <v>43.629999999999995</v>
      </c>
    </row>
    <row r="635" spans="1:4" x14ac:dyDescent="0.25">
      <c r="A635" t="e">
        <f>IF(ChurnData!C635="Yes", ChurnData!A635, NA())</f>
        <v>#N/A</v>
      </c>
      <c r="B635" t="e">
        <f>IF(ChurnData!C635="Yes", ChurnData!B635, NA())</f>
        <v>#N/A</v>
      </c>
      <c r="C635">
        <f>IF(ChurnData!C635="No", ChurnData!A635, NA())</f>
        <v>490.00000000000006</v>
      </c>
      <c r="D635">
        <f>IF(ChurnData!C635="No", ChurnData!B635, NA())</f>
        <v>45.879999999999995</v>
      </c>
    </row>
    <row r="636" spans="1:4" x14ac:dyDescent="0.25">
      <c r="A636" t="e">
        <f>IF(ChurnData!C636="Yes", ChurnData!A636, NA())</f>
        <v>#N/A</v>
      </c>
      <c r="B636" t="e">
        <f>IF(ChurnData!C636="Yes", ChurnData!B636, NA())</f>
        <v>#N/A</v>
      </c>
      <c r="C636">
        <f>IF(ChurnData!C636="No", ChurnData!A636, NA())</f>
        <v>485.59999999999997</v>
      </c>
      <c r="D636">
        <f>IF(ChurnData!C636="No", ChurnData!B636, NA())</f>
        <v>46.44</v>
      </c>
    </row>
    <row r="637" spans="1:4" x14ac:dyDescent="0.25">
      <c r="A637" t="e">
        <f>IF(ChurnData!C637="Yes", ChurnData!A637, NA())</f>
        <v>#N/A</v>
      </c>
      <c r="B637" t="e">
        <f>IF(ChurnData!C637="Yes", ChurnData!B637, NA())</f>
        <v>#N/A</v>
      </c>
      <c r="C637">
        <f>IF(ChurnData!C637="No", ChurnData!A637, NA())</f>
        <v>619.80000000000007</v>
      </c>
      <c r="D637">
        <f>IF(ChurnData!C637="No", ChurnData!B637, NA())</f>
        <v>61.93</v>
      </c>
    </row>
    <row r="638" spans="1:4" x14ac:dyDescent="0.25">
      <c r="A638" t="e">
        <f>IF(ChurnData!C638="Yes", ChurnData!A638, NA())</f>
        <v>#N/A</v>
      </c>
      <c r="B638" t="e">
        <f>IF(ChurnData!C638="Yes", ChurnData!B638, NA())</f>
        <v>#N/A</v>
      </c>
      <c r="C638">
        <f>IF(ChurnData!C638="No", ChurnData!A638, NA())</f>
        <v>579.19999999999993</v>
      </c>
      <c r="D638">
        <f>IF(ChurnData!C638="No", ChurnData!B638, NA())</f>
        <v>54.14</v>
      </c>
    </row>
    <row r="639" spans="1:4" x14ac:dyDescent="0.25">
      <c r="A639" t="e">
        <f>IF(ChurnData!C639="Yes", ChurnData!A639, NA())</f>
        <v>#N/A</v>
      </c>
      <c r="B639" t="e">
        <f>IF(ChurnData!C639="Yes", ChurnData!B639, NA())</f>
        <v>#N/A</v>
      </c>
      <c r="C639">
        <f>IF(ChurnData!C639="No", ChurnData!A639, NA())</f>
        <v>639.79999999999995</v>
      </c>
      <c r="D639">
        <f>IF(ChurnData!C639="No", ChurnData!B639, NA())</f>
        <v>72.39</v>
      </c>
    </row>
    <row r="640" spans="1:4" x14ac:dyDescent="0.25">
      <c r="A640" t="e">
        <f>IF(ChurnData!C640="Yes", ChurnData!A640, NA())</f>
        <v>#N/A</v>
      </c>
      <c r="B640" t="e">
        <f>IF(ChurnData!C640="Yes", ChurnData!B640, NA())</f>
        <v>#N/A</v>
      </c>
      <c r="C640">
        <f>IF(ChurnData!C640="No", ChurnData!A640, NA())</f>
        <v>574.29999999999995</v>
      </c>
      <c r="D640">
        <f>IF(ChurnData!C640="No", ChurnData!B640, NA())</f>
        <v>47.69</v>
      </c>
    </row>
    <row r="641" spans="1:4" x14ac:dyDescent="0.25">
      <c r="A641" t="e">
        <f>IF(ChurnData!C641="Yes", ChurnData!A641, NA())</f>
        <v>#N/A</v>
      </c>
      <c r="B641" t="e">
        <f>IF(ChurnData!C641="Yes", ChurnData!B641, NA())</f>
        <v>#N/A</v>
      </c>
      <c r="C641">
        <f>IF(ChurnData!C641="No", ChurnData!A641, NA())</f>
        <v>670.6</v>
      </c>
      <c r="D641">
        <f>IF(ChurnData!C641="No", ChurnData!B641, NA())</f>
        <v>72.27000000000001</v>
      </c>
    </row>
    <row r="642" spans="1:4" x14ac:dyDescent="0.25">
      <c r="A642" t="e">
        <f>IF(ChurnData!C642="Yes", ChurnData!A642, NA())</f>
        <v>#N/A</v>
      </c>
      <c r="B642" t="e">
        <f>IF(ChurnData!C642="Yes", ChurnData!B642, NA())</f>
        <v>#N/A</v>
      </c>
      <c r="C642">
        <f>IF(ChurnData!C642="No", ChurnData!A642, NA())</f>
        <v>498.1</v>
      </c>
      <c r="D642">
        <f>IF(ChurnData!C642="No", ChurnData!B642, NA())</f>
        <v>51.84</v>
      </c>
    </row>
    <row r="643" spans="1:4" x14ac:dyDescent="0.25">
      <c r="A643" t="e">
        <f>IF(ChurnData!C643="Yes", ChurnData!A643, NA())</f>
        <v>#N/A</v>
      </c>
      <c r="B643" t="e">
        <f>IF(ChurnData!C643="Yes", ChurnData!B643, NA())</f>
        <v>#N/A</v>
      </c>
      <c r="C643">
        <f>IF(ChurnData!C643="No", ChurnData!A643, NA())</f>
        <v>609.6</v>
      </c>
      <c r="D643">
        <f>IF(ChurnData!C643="No", ChurnData!B643, NA())</f>
        <v>65.7</v>
      </c>
    </row>
    <row r="644" spans="1:4" x14ac:dyDescent="0.25">
      <c r="A644" t="e">
        <f>IF(ChurnData!C644="Yes", ChurnData!A644, NA())</f>
        <v>#N/A</v>
      </c>
      <c r="B644" t="e">
        <f>IF(ChurnData!C644="Yes", ChurnData!B644, NA())</f>
        <v>#N/A</v>
      </c>
      <c r="C644">
        <f>IF(ChurnData!C644="No", ChurnData!A644, NA())</f>
        <v>781.2</v>
      </c>
      <c r="D644">
        <f>IF(ChurnData!C644="No", ChurnData!B644, NA())</f>
        <v>72.02</v>
      </c>
    </row>
    <row r="645" spans="1:4" x14ac:dyDescent="0.25">
      <c r="A645" t="e">
        <f>IF(ChurnData!C645="Yes", ChurnData!A645, NA())</f>
        <v>#N/A</v>
      </c>
      <c r="B645" t="e">
        <f>IF(ChurnData!C645="Yes", ChurnData!B645, NA())</f>
        <v>#N/A</v>
      </c>
      <c r="C645">
        <f>IF(ChurnData!C645="No", ChurnData!A645, NA())</f>
        <v>603.50000000000011</v>
      </c>
      <c r="D645">
        <f>IF(ChurnData!C645="No", ChurnData!B645, NA())</f>
        <v>57.099999999999994</v>
      </c>
    </row>
    <row r="646" spans="1:4" x14ac:dyDescent="0.25">
      <c r="A646" t="e">
        <f>IF(ChurnData!C646="Yes", ChurnData!A646, NA())</f>
        <v>#N/A</v>
      </c>
      <c r="B646" t="e">
        <f>IF(ChurnData!C646="Yes", ChurnData!B646, NA())</f>
        <v>#N/A</v>
      </c>
      <c r="C646">
        <f>IF(ChurnData!C646="No", ChurnData!A646, NA())</f>
        <v>622.70000000000005</v>
      </c>
      <c r="D646">
        <f>IF(ChurnData!C646="No", ChurnData!B646, NA())</f>
        <v>63.18</v>
      </c>
    </row>
    <row r="647" spans="1:4" x14ac:dyDescent="0.25">
      <c r="A647" t="e">
        <f>IF(ChurnData!C647="Yes", ChurnData!A647, NA())</f>
        <v>#N/A</v>
      </c>
      <c r="B647" t="e">
        <f>IF(ChurnData!C647="Yes", ChurnData!B647, NA())</f>
        <v>#N/A</v>
      </c>
      <c r="C647">
        <f>IF(ChurnData!C647="No", ChurnData!A647, NA())</f>
        <v>445.6</v>
      </c>
      <c r="D647">
        <f>IF(ChurnData!C647="No", ChurnData!B647, NA())</f>
        <v>42.97</v>
      </c>
    </row>
    <row r="648" spans="1:4" x14ac:dyDescent="0.25">
      <c r="A648" t="e">
        <f>IF(ChurnData!C648="Yes", ChurnData!A648, NA())</f>
        <v>#N/A</v>
      </c>
      <c r="B648" t="e">
        <f>IF(ChurnData!C648="Yes", ChurnData!B648, NA())</f>
        <v>#N/A</v>
      </c>
      <c r="C648">
        <f>IF(ChurnData!C648="No", ChurnData!A648, NA())</f>
        <v>606.79999999999995</v>
      </c>
      <c r="D648">
        <f>IF(ChurnData!C648="No", ChurnData!B648, NA())</f>
        <v>65.239999999999995</v>
      </c>
    </row>
    <row r="649" spans="1:4" x14ac:dyDescent="0.25">
      <c r="A649" t="e">
        <f>IF(ChurnData!C649="Yes", ChurnData!A649, NA())</f>
        <v>#N/A</v>
      </c>
      <c r="B649" t="e">
        <f>IF(ChurnData!C649="Yes", ChurnData!B649, NA())</f>
        <v>#N/A</v>
      </c>
      <c r="C649">
        <f>IF(ChurnData!C649="No", ChurnData!A649, NA())</f>
        <v>580.29999999999995</v>
      </c>
      <c r="D649">
        <f>IF(ChurnData!C649="No", ChurnData!B649, NA())</f>
        <v>53.58</v>
      </c>
    </row>
    <row r="650" spans="1:4" x14ac:dyDescent="0.25">
      <c r="A650" t="e">
        <f>IF(ChurnData!C650="Yes", ChurnData!A650, NA())</f>
        <v>#N/A</v>
      </c>
      <c r="B650" t="e">
        <f>IF(ChurnData!C650="Yes", ChurnData!B650, NA())</f>
        <v>#N/A</v>
      </c>
      <c r="C650">
        <f>IF(ChurnData!C650="No", ChurnData!A650, NA())</f>
        <v>563.30000000000007</v>
      </c>
      <c r="D650">
        <f>IF(ChurnData!C650="No", ChurnData!B650, NA())</f>
        <v>64.14</v>
      </c>
    </row>
    <row r="651" spans="1:4" x14ac:dyDescent="0.25">
      <c r="A651" t="e">
        <f>IF(ChurnData!C651="Yes", ChurnData!A651, NA())</f>
        <v>#N/A</v>
      </c>
      <c r="B651" t="e">
        <f>IF(ChurnData!C651="Yes", ChurnData!B651, NA())</f>
        <v>#N/A</v>
      </c>
      <c r="C651">
        <f>IF(ChurnData!C651="No", ChurnData!A651, NA())</f>
        <v>553.6</v>
      </c>
      <c r="D651">
        <f>IF(ChurnData!C651="No", ChurnData!B651, NA())</f>
        <v>58.7</v>
      </c>
    </row>
    <row r="652" spans="1:4" x14ac:dyDescent="0.25">
      <c r="A652" t="e">
        <f>IF(ChurnData!C652="Yes", ChurnData!A652, NA())</f>
        <v>#N/A</v>
      </c>
      <c r="B652" t="e">
        <f>IF(ChurnData!C652="Yes", ChurnData!B652, NA())</f>
        <v>#N/A</v>
      </c>
      <c r="C652">
        <f>IF(ChurnData!C652="No", ChurnData!A652, NA())</f>
        <v>702.89999999999986</v>
      </c>
      <c r="D652">
        <f>IF(ChurnData!C652="No", ChurnData!B652, NA())</f>
        <v>67.709999999999994</v>
      </c>
    </row>
    <row r="653" spans="1:4" x14ac:dyDescent="0.25">
      <c r="A653" t="e">
        <f>IF(ChurnData!C653="Yes", ChurnData!A653, NA())</f>
        <v>#N/A</v>
      </c>
      <c r="B653" t="e">
        <f>IF(ChurnData!C653="Yes", ChurnData!B653, NA())</f>
        <v>#N/A</v>
      </c>
      <c r="C653">
        <f>IF(ChurnData!C653="No", ChurnData!A653, NA())</f>
        <v>509.09999999999997</v>
      </c>
      <c r="D653">
        <f>IF(ChurnData!C653="No", ChurnData!B653, NA())</f>
        <v>45.080000000000005</v>
      </c>
    </row>
    <row r="654" spans="1:4" x14ac:dyDescent="0.25">
      <c r="A654" t="e">
        <f>IF(ChurnData!C654="Yes", ChurnData!A654, NA())</f>
        <v>#N/A</v>
      </c>
      <c r="B654" t="e">
        <f>IF(ChurnData!C654="Yes", ChurnData!B654, NA())</f>
        <v>#N/A</v>
      </c>
      <c r="C654">
        <f>IF(ChurnData!C654="No", ChurnData!A654, NA())</f>
        <v>609.79999999999995</v>
      </c>
      <c r="D654">
        <f>IF(ChurnData!C654="No", ChurnData!B654, NA())</f>
        <v>63.89</v>
      </c>
    </row>
    <row r="655" spans="1:4" x14ac:dyDescent="0.25">
      <c r="A655" t="e">
        <f>IF(ChurnData!C655="Yes", ChurnData!A655, NA())</f>
        <v>#N/A</v>
      </c>
      <c r="B655" t="e">
        <f>IF(ChurnData!C655="Yes", ChurnData!B655, NA())</f>
        <v>#N/A</v>
      </c>
      <c r="C655">
        <f>IF(ChurnData!C655="No", ChurnData!A655, NA())</f>
        <v>589.29999999999995</v>
      </c>
      <c r="D655">
        <f>IF(ChurnData!C655="No", ChurnData!B655, NA())</f>
        <v>60.629999999999995</v>
      </c>
    </row>
    <row r="656" spans="1:4" x14ac:dyDescent="0.25">
      <c r="A656" t="e">
        <f>IF(ChurnData!C656="Yes", ChurnData!A656, NA())</f>
        <v>#N/A</v>
      </c>
      <c r="B656" t="e">
        <f>IF(ChurnData!C656="Yes", ChurnData!B656, NA())</f>
        <v>#N/A</v>
      </c>
      <c r="C656">
        <f>IF(ChurnData!C656="No", ChurnData!A656, NA())</f>
        <v>625.9</v>
      </c>
      <c r="D656">
        <f>IF(ChurnData!C656="No", ChurnData!B656, NA())</f>
        <v>60.7</v>
      </c>
    </row>
    <row r="657" spans="1:4" x14ac:dyDescent="0.25">
      <c r="A657" t="e">
        <f>IF(ChurnData!C657="Yes", ChurnData!A657, NA())</f>
        <v>#N/A</v>
      </c>
      <c r="B657" t="e">
        <f>IF(ChurnData!C657="Yes", ChurnData!B657, NA())</f>
        <v>#N/A</v>
      </c>
      <c r="C657">
        <f>IF(ChurnData!C657="No", ChurnData!A657, NA())</f>
        <v>545.19999999999993</v>
      </c>
      <c r="D657">
        <f>IF(ChurnData!C657="No", ChurnData!B657, NA())</f>
        <v>56.85</v>
      </c>
    </row>
    <row r="658" spans="1:4" x14ac:dyDescent="0.25">
      <c r="A658" t="e">
        <f>IF(ChurnData!C658="Yes", ChurnData!A658, NA())</f>
        <v>#N/A</v>
      </c>
      <c r="B658" t="e">
        <f>IF(ChurnData!C658="Yes", ChurnData!B658, NA())</f>
        <v>#N/A</v>
      </c>
      <c r="C658">
        <f>IF(ChurnData!C658="No", ChurnData!A658, NA())</f>
        <v>568.80000000000007</v>
      </c>
      <c r="D658">
        <f>IF(ChurnData!C658="No", ChurnData!B658, NA())</f>
        <v>57.42</v>
      </c>
    </row>
    <row r="659" spans="1:4" x14ac:dyDescent="0.25">
      <c r="A659" t="e">
        <f>IF(ChurnData!C659="Yes", ChurnData!A659, NA())</f>
        <v>#N/A</v>
      </c>
      <c r="B659" t="e">
        <f>IF(ChurnData!C659="Yes", ChurnData!B659, NA())</f>
        <v>#N/A</v>
      </c>
      <c r="C659">
        <f>IF(ChurnData!C659="No", ChurnData!A659, NA())</f>
        <v>676.9</v>
      </c>
      <c r="D659">
        <f>IF(ChurnData!C659="No", ChurnData!B659, NA())</f>
        <v>65.36</v>
      </c>
    </row>
    <row r="660" spans="1:4" x14ac:dyDescent="0.25">
      <c r="A660" t="e">
        <f>IF(ChurnData!C660="Yes", ChurnData!A660, NA())</f>
        <v>#N/A</v>
      </c>
      <c r="B660" t="e">
        <f>IF(ChurnData!C660="Yes", ChurnData!B660, NA())</f>
        <v>#N/A</v>
      </c>
      <c r="C660">
        <f>IF(ChurnData!C660="No", ChurnData!A660, NA())</f>
        <v>678.5</v>
      </c>
      <c r="D660">
        <f>IF(ChurnData!C660="No", ChurnData!B660, NA())</f>
        <v>65.38</v>
      </c>
    </row>
    <row r="661" spans="1:4" x14ac:dyDescent="0.25">
      <c r="A661" t="e">
        <f>IF(ChurnData!C661="Yes", ChurnData!A661, NA())</f>
        <v>#N/A</v>
      </c>
      <c r="B661" t="e">
        <f>IF(ChurnData!C661="Yes", ChurnData!B661, NA())</f>
        <v>#N/A</v>
      </c>
      <c r="C661">
        <f>IF(ChurnData!C661="No", ChurnData!A661, NA())</f>
        <v>524.59999999999991</v>
      </c>
      <c r="D661">
        <f>IF(ChurnData!C661="No", ChurnData!B661, NA())</f>
        <v>57.389999999999993</v>
      </c>
    </row>
    <row r="662" spans="1:4" x14ac:dyDescent="0.25">
      <c r="A662" t="e">
        <f>IF(ChurnData!C662="Yes", ChurnData!A662, NA())</f>
        <v>#N/A</v>
      </c>
      <c r="B662" t="e">
        <f>IF(ChurnData!C662="Yes", ChurnData!B662, NA())</f>
        <v>#N/A</v>
      </c>
      <c r="C662">
        <f>IF(ChurnData!C662="No", ChurnData!A662, NA())</f>
        <v>592.6</v>
      </c>
      <c r="D662">
        <f>IF(ChurnData!C662="No", ChurnData!B662, NA())</f>
        <v>61.32</v>
      </c>
    </row>
    <row r="663" spans="1:4" x14ac:dyDescent="0.25">
      <c r="A663" t="e">
        <f>IF(ChurnData!C663="Yes", ChurnData!A663, NA())</f>
        <v>#N/A</v>
      </c>
      <c r="B663" t="e">
        <f>IF(ChurnData!C663="Yes", ChurnData!B663, NA())</f>
        <v>#N/A</v>
      </c>
      <c r="C663">
        <f>IF(ChurnData!C663="No", ChurnData!A663, NA())</f>
        <v>565.5</v>
      </c>
      <c r="D663">
        <f>IF(ChurnData!C663="No", ChurnData!B663, NA())</f>
        <v>52.31</v>
      </c>
    </row>
    <row r="664" spans="1:4" x14ac:dyDescent="0.25">
      <c r="A664">
        <f>IF(ChurnData!C664="Yes", ChurnData!A664, NA())</f>
        <v>541.29999999999995</v>
      </c>
      <c r="B664">
        <f>IF(ChurnData!C664="Yes", ChurnData!B664, NA())</f>
        <v>59.11</v>
      </c>
      <c r="C664" t="e">
        <f>IF(ChurnData!C664="No", ChurnData!A664, NA())</f>
        <v>#N/A</v>
      </c>
      <c r="D664" t="e">
        <f>IF(ChurnData!C664="No", ChurnData!B664, NA())</f>
        <v>#N/A</v>
      </c>
    </row>
    <row r="665" spans="1:4" x14ac:dyDescent="0.25">
      <c r="A665" t="e">
        <f>IF(ChurnData!C665="Yes", ChurnData!A665, NA())</f>
        <v>#N/A</v>
      </c>
      <c r="B665" t="e">
        <f>IF(ChurnData!C665="Yes", ChurnData!B665, NA())</f>
        <v>#N/A</v>
      </c>
      <c r="C665">
        <f>IF(ChurnData!C665="No", ChurnData!A665, NA())</f>
        <v>600.1</v>
      </c>
      <c r="D665">
        <f>IF(ChurnData!C665="No", ChurnData!B665, NA())</f>
        <v>57.160000000000004</v>
      </c>
    </row>
    <row r="666" spans="1:4" x14ac:dyDescent="0.25">
      <c r="A666" t="e">
        <f>IF(ChurnData!C666="Yes", ChurnData!A666, NA())</f>
        <v>#N/A</v>
      </c>
      <c r="B666" t="e">
        <f>IF(ChurnData!C666="Yes", ChurnData!B666, NA())</f>
        <v>#N/A</v>
      </c>
      <c r="C666">
        <f>IF(ChurnData!C666="No", ChurnData!A666, NA())</f>
        <v>677.2</v>
      </c>
      <c r="D666">
        <f>IF(ChurnData!C666="No", ChurnData!B666, NA())</f>
        <v>66.73</v>
      </c>
    </row>
    <row r="667" spans="1:4" x14ac:dyDescent="0.25">
      <c r="A667" t="e">
        <f>IF(ChurnData!C667="Yes", ChurnData!A667, NA())</f>
        <v>#N/A</v>
      </c>
      <c r="B667" t="e">
        <f>IF(ChurnData!C667="Yes", ChurnData!B667, NA())</f>
        <v>#N/A</v>
      </c>
      <c r="C667">
        <f>IF(ChurnData!C667="No", ChurnData!A667, NA())</f>
        <v>485.90000000000003</v>
      </c>
      <c r="D667">
        <f>IF(ChurnData!C667="No", ChurnData!B667, NA())</f>
        <v>41.059999999999995</v>
      </c>
    </row>
    <row r="668" spans="1:4" x14ac:dyDescent="0.25">
      <c r="A668" t="e">
        <f>IF(ChurnData!C668="Yes", ChurnData!A668, NA())</f>
        <v>#N/A</v>
      </c>
      <c r="B668" t="e">
        <f>IF(ChurnData!C668="Yes", ChurnData!B668, NA())</f>
        <v>#N/A</v>
      </c>
      <c r="C668">
        <f>IF(ChurnData!C668="No", ChurnData!A668, NA())</f>
        <v>661.5</v>
      </c>
      <c r="D668">
        <f>IF(ChurnData!C668="No", ChurnData!B668, NA())</f>
        <v>69.279999999999987</v>
      </c>
    </row>
    <row r="669" spans="1:4" x14ac:dyDescent="0.25">
      <c r="A669" t="e">
        <f>IF(ChurnData!C669="Yes", ChurnData!A669, NA())</f>
        <v>#N/A</v>
      </c>
      <c r="B669" t="e">
        <f>IF(ChurnData!C669="Yes", ChurnData!B669, NA())</f>
        <v>#N/A</v>
      </c>
      <c r="C669">
        <f>IF(ChurnData!C669="No", ChurnData!A669, NA())</f>
        <v>650.1</v>
      </c>
      <c r="D669">
        <f>IF(ChurnData!C669="No", ChurnData!B669, NA())</f>
        <v>66.89</v>
      </c>
    </row>
    <row r="670" spans="1:4" x14ac:dyDescent="0.25">
      <c r="A670">
        <f>IF(ChurnData!C670="Yes", ChurnData!A670, NA())</f>
        <v>646</v>
      </c>
      <c r="B670">
        <f>IF(ChurnData!C670="Yes", ChurnData!B670, NA())</f>
        <v>63.16</v>
      </c>
      <c r="C670" t="e">
        <f>IF(ChurnData!C670="No", ChurnData!A670, NA())</f>
        <v>#N/A</v>
      </c>
      <c r="D670" t="e">
        <f>IF(ChurnData!C670="No", ChurnData!B670, NA())</f>
        <v>#N/A</v>
      </c>
    </row>
    <row r="671" spans="1:4" x14ac:dyDescent="0.25">
      <c r="A671" t="e">
        <f>IF(ChurnData!C671="Yes", ChurnData!A671, NA())</f>
        <v>#N/A</v>
      </c>
      <c r="B671" t="e">
        <f>IF(ChurnData!C671="Yes", ChurnData!B671, NA())</f>
        <v>#N/A</v>
      </c>
      <c r="C671">
        <f>IF(ChurnData!C671="No", ChurnData!A671, NA())</f>
        <v>528.70000000000005</v>
      </c>
      <c r="D671">
        <f>IF(ChurnData!C671="No", ChurnData!B671, NA())</f>
        <v>53.9</v>
      </c>
    </row>
    <row r="672" spans="1:4" x14ac:dyDescent="0.25">
      <c r="A672" t="e">
        <f>IF(ChurnData!C672="Yes", ChurnData!A672, NA())</f>
        <v>#N/A</v>
      </c>
      <c r="B672" t="e">
        <f>IF(ChurnData!C672="Yes", ChurnData!B672, NA())</f>
        <v>#N/A</v>
      </c>
      <c r="C672">
        <f>IF(ChurnData!C672="No", ChurnData!A672, NA())</f>
        <v>648.69999999999993</v>
      </c>
      <c r="D672">
        <f>IF(ChurnData!C672="No", ChurnData!B672, NA())</f>
        <v>62.89</v>
      </c>
    </row>
    <row r="673" spans="1:4" x14ac:dyDescent="0.25">
      <c r="A673" t="e">
        <f>IF(ChurnData!C673="Yes", ChurnData!A673, NA())</f>
        <v>#N/A</v>
      </c>
      <c r="B673" t="e">
        <f>IF(ChurnData!C673="Yes", ChurnData!B673, NA())</f>
        <v>#N/A</v>
      </c>
      <c r="C673">
        <f>IF(ChurnData!C673="No", ChurnData!A673, NA())</f>
        <v>717.6</v>
      </c>
      <c r="D673">
        <f>IF(ChurnData!C673="No", ChurnData!B673, NA())</f>
        <v>69.599999999999994</v>
      </c>
    </row>
    <row r="674" spans="1:4" x14ac:dyDescent="0.25">
      <c r="A674" t="e">
        <f>IF(ChurnData!C674="Yes", ChurnData!A674, NA())</f>
        <v>#N/A</v>
      </c>
      <c r="B674" t="e">
        <f>IF(ChurnData!C674="Yes", ChurnData!B674, NA())</f>
        <v>#N/A</v>
      </c>
      <c r="C674">
        <f>IF(ChurnData!C674="No", ChurnData!A674, NA())</f>
        <v>625.70000000000005</v>
      </c>
      <c r="D674">
        <f>IF(ChurnData!C674="No", ChurnData!B674, NA())</f>
        <v>60.9</v>
      </c>
    </row>
    <row r="675" spans="1:4" x14ac:dyDescent="0.25">
      <c r="A675" t="e">
        <f>IF(ChurnData!C675="Yes", ChurnData!A675, NA())</f>
        <v>#N/A</v>
      </c>
      <c r="B675" t="e">
        <f>IF(ChurnData!C675="Yes", ChurnData!B675, NA())</f>
        <v>#N/A</v>
      </c>
      <c r="C675">
        <f>IF(ChurnData!C675="No", ChurnData!A675, NA())</f>
        <v>522.59999999999991</v>
      </c>
      <c r="D675">
        <f>IF(ChurnData!C675="No", ChurnData!B675, NA())</f>
        <v>52.500000000000007</v>
      </c>
    </row>
    <row r="676" spans="1:4" x14ac:dyDescent="0.25">
      <c r="A676">
        <f>IF(ChurnData!C676="Yes", ChurnData!A676, NA())</f>
        <v>434.4</v>
      </c>
      <c r="B676">
        <f>IF(ChurnData!C676="Yes", ChurnData!B676, NA())</f>
        <v>39.910000000000004</v>
      </c>
      <c r="C676" t="e">
        <f>IF(ChurnData!C676="No", ChurnData!A676, NA())</f>
        <v>#N/A</v>
      </c>
      <c r="D676" t="e">
        <f>IF(ChurnData!C676="No", ChurnData!B676, NA())</f>
        <v>#N/A</v>
      </c>
    </row>
    <row r="677" spans="1:4" x14ac:dyDescent="0.25">
      <c r="A677" t="e">
        <f>IF(ChurnData!C677="Yes", ChurnData!A677, NA())</f>
        <v>#N/A</v>
      </c>
      <c r="B677" t="e">
        <f>IF(ChurnData!C677="Yes", ChurnData!B677, NA())</f>
        <v>#N/A</v>
      </c>
      <c r="C677">
        <f>IF(ChurnData!C677="No", ChurnData!A677, NA())</f>
        <v>592.70000000000005</v>
      </c>
      <c r="D677">
        <f>IF(ChurnData!C677="No", ChurnData!B677, NA())</f>
        <v>64.19</v>
      </c>
    </row>
    <row r="678" spans="1:4" x14ac:dyDescent="0.25">
      <c r="A678">
        <f>IF(ChurnData!C678="Yes", ChurnData!A678, NA())</f>
        <v>506.7</v>
      </c>
      <c r="B678">
        <f>IF(ChurnData!C678="Yes", ChurnData!B678, NA())</f>
        <v>54.120000000000005</v>
      </c>
      <c r="C678" t="e">
        <f>IF(ChurnData!C678="No", ChurnData!A678, NA())</f>
        <v>#N/A</v>
      </c>
      <c r="D678" t="e">
        <f>IF(ChurnData!C678="No", ChurnData!B678, NA())</f>
        <v>#N/A</v>
      </c>
    </row>
    <row r="679" spans="1:4" x14ac:dyDescent="0.25">
      <c r="A679" t="e">
        <f>IF(ChurnData!C679="Yes", ChurnData!A679, NA())</f>
        <v>#N/A</v>
      </c>
      <c r="B679" t="e">
        <f>IF(ChurnData!C679="Yes", ChurnData!B679, NA())</f>
        <v>#N/A</v>
      </c>
      <c r="C679">
        <f>IF(ChurnData!C679="No", ChurnData!A679, NA())</f>
        <v>386.20000000000005</v>
      </c>
      <c r="D679">
        <f>IF(ChurnData!C679="No", ChurnData!B679, NA())</f>
        <v>34.32</v>
      </c>
    </row>
    <row r="680" spans="1:4" x14ac:dyDescent="0.25">
      <c r="A680">
        <f>IF(ChurnData!C680="Yes", ChurnData!A680, NA())</f>
        <v>759.3</v>
      </c>
      <c r="B680">
        <f>IF(ChurnData!C680="Yes", ChurnData!B680, NA())</f>
        <v>79.19</v>
      </c>
      <c r="C680" t="e">
        <f>IF(ChurnData!C680="No", ChurnData!A680, NA())</f>
        <v>#N/A</v>
      </c>
      <c r="D680" t="e">
        <f>IF(ChurnData!C680="No", ChurnData!B680, NA())</f>
        <v>#N/A</v>
      </c>
    </row>
    <row r="681" spans="1:4" x14ac:dyDescent="0.25">
      <c r="A681" t="e">
        <f>IF(ChurnData!C681="Yes", ChurnData!A681, NA())</f>
        <v>#N/A</v>
      </c>
      <c r="B681" t="e">
        <f>IF(ChurnData!C681="Yes", ChurnData!B681, NA())</f>
        <v>#N/A</v>
      </c>
      <c r="C681">
        <f>IF(ChurnData!C681="No", ChurnData!A681, NA())</f>
        <v>447.9</v>
      </c>
      <c r="D681">
        <f>IF(ChurnData!C681="No", ChurnData!B681, NA())</f>
        <v>41</v>
      </c>
    </row>
    <row r="682" spans="1:4" x14ac:dyDescent="0.25">
      <c r="A682" t="e">
        <f>IF(ChurnData!C682="Yes", ChurnData!A682, NA())</f>
        <v>#N/A</v>
      </c>
      <c r="B682" t="e">
        <f>IF(ChurnData!C682="Yes", ChurnData!B682, NA())</f>
        <v>#N/A</v>
      </c>
      <c r="C682">
        <f>IF(ChurnData!C682="No", ChurnData!A682, NA())</f>
        <v>486.2</v>
      </c>
      <c r="D682">
        <f>IF(ChurnData!C682="No", ChurnData!B682, NA())</f>
        <v>41.14</v>
      </c>
    </row>
    <row r="683" spans="1:4" x14ac:dyDescent="0.25">
      <c r="A683" t="e">
        <f>IF(ChurnData!C683="Yes", ChurnData!A683, NA())</f>
        <v>#N/A</v>
      </c>
      <c r="B683" t="e">
        <f>IF(ChurnData!C683="Yes", ChurnData!B683, NA())</f>
        <v>#N/A</v>
      </c>
      <c r="C683">
        <f>IF(ChurnData!C683="No", ChurnData!A683, NA())</f>
        <v>477.3</v>
      </c>
      <c r="D683">
        <f>IF(ChurnData!C683="No", ChurnData!B683, NA())</f>
        <v>41.04</v>
      </c>
    </row>
    <row r="684" spans="1:4" x14ac:dyDescent="0.25">
      <c r="A684" t="e">
        <f>IF(ChurnData!C684="Yes", ChurnData!A684, NA())</f>
        <v>#N/A</v>
      </c>
      <c r="B684" t="e">
        <f>IF(ChurnData!C684="Yes", ChurnData!B684, NA())</f>
        <v>#N/A</v>
      </c>
      <c r="C684">
        <f>IF(ChurnData!C684="No", ChurnData!A684, NA())</f>
        <v>516.9</v>
      </c>
      <c r="D684">
        <f>IF(ChurnData!C684="No", ChurnData!B684, NA())</f>
        <v>49.269999999999996</v>
      </c>
    </row>
    <row r="685" spans="1:4" x14ac:dyDescent="0.25">
      <c r="A685" t="e">
        <f>IF(ChurnData!C685="Yes", ChurnData!A685, NA())</f>
        <v>#N/A</v>
      </c>
      <c r="B685" t="e">
        <f>IF(ChurnData!C685="Yes", ChurnData!B685, NA())</f>
        <v>#N/A</v>
      </c>
      <c r="C685">
        <f>IF(ChurnData!C685="No", ChurnData!A685, NA())</f>
        <v>625.20000000000005</v>
      </c>
      <c r="D685">
        <f>IF(ChurnData!C685="No", ChurnData!B685, NA())</f>
        <v>65.48</v>
      </c>
    </row>
    <row r="686" spans="1:4" x14ac:dyDescent="0.25">
      <c r="A686" t="e">
        <f>IF(ChurnData!C686="Yes", ChurnData!A686, NA())</f>
        <v>#N/A</v>
      </c>
      <c r="B686" t="e">
        <f>IF(ChurnData!C686="Yes", ChurnData!B686, NA())</f>
        <v>#N/A</v>
      </c>
      <c r="C686">
        <f>IF(ChurnData!C686="No", ChurnData!A686, NA())</f>
        <v>507.2</v>
      </c>
      <c r="D686">
        <f>IF(ChurnData!C686="No", ChurnData!B686, NA())</f>
        <v>52.66</v>
      </c>
    </row>
    <row r="687" spans="1:4" x14ac:dyDescent="0.25">
      <c r="A687" t="e">
        <f>IF(ChurnData!C687="Yes", ChurnData!A687, NA())</f>
        <v>#N/A</v>
      </c>
      <c r="B687" t="e">
        <f>IF(ChurnData!C687="Yes", ChurnData!B687, NA())</f>
        <v>#N/A</v>
      </c>
      <c r="C687">
        <f>IF(ChurnData!C687="No", ChurnData!A687, NA())</f>
        <v>509.90000000000003</v>
      </c>
      <c r="D687">
        <f>IF(ChurnData!C687="No", ChurnData!B687, NA())</f>
        <v>47.110000000000007</v>
      </c>
    </row>
    <row r="688" spans="1:4" x14ac:dyDescent="0.25">
      <c r="A688" t="e">
        <f>IF(ChurnData!C688="Yes", ChurnData!A688, NA())</f>
        <v>#N/A</v>
      </c>
      <c r="B688" t="e">
        <f>IF(ChurnData!C688="Yes", ChurnData!B688, NA())</f>
        <v>#N/A</v>
      </c>
      <c r="C688">
        <f>IF(ChurnData!C688="No", ChurnData!A688, NA())</f>
        <v>393.40000000000003</v>
      </c>
      <c r="D688">
        <f>IF(ChurnData!C688="No", ChurnData!B688, NA())</f>
        <v>33.22</v>
      </c>
    </row>
    <row r="689" spans="1:4" x14ac:dyDescent="0.25">
      <c r="A689" t="e">
        <f>IF(ChurnData!C689="Yes", ChurnData!A689, NA())</f>
        <v>#N/A</v>
      </c>
      <c r="B689" t="e">
        <f>IF(ChurnData!C689="Yes", ChurnData!B689, NA())</f>
        <v>#N/A</v>
      </c>
      <c r="C689">
        <f>IF(ChurnData!C689="No", ChurnData!A689, NA())</f>
        <v>597.1</v>
      </c>
      <c r="D689">
        <f>IF(ChurnData!C689="No", ChurnData!B689, NA())</f>
        <v>62.14</v>
      </c>
    </row>
    <row r="690" spans="1:4" x14ac:dyDescent="0.25">
      <c r="A690" t="e">
        <f>IF(ChurnData!C690="Yes", ChurnData!A690, NA())</f>
        <v>#N/A</v>
      </c>
      <c r="B690" t="e">
        <f>IF(ChurnData!C690="Yes", ChurnData!B690, NA())</f>
        <v>#N/A</v>
      </c>
      <c r="C690">
        <f>IF(ChurnData!C690="No", ChurnData!A690, NA())</f>
        <v>491.6</v>
      </c>
      <c r="D690">
        <f>IF(ChurnData!C690="No", ChurnData!B690, NA())</f>
        <v>52.47</v>
      </c>
    </row>
    <row r="691" spans="1:4" x14ac:dyDescent="0.25">
      <c r="A691" t="e">
        <f>IF(ChurnData!C691="Yes", ChurnData!A691, NA())</f>
        <v>#N/A</v>
      </c>
      <c r="B691" t="e">
        <f>IF(ChurnData!C691="Yes", ChurnData!B691, NA())</f>
        <v>#N/A</v>
      </c>
      <c r="C691">
        <f>IF(ChurnData!C691="No", ChurnData!A691, NA())</f>
        <v>580.80000000000007</v>
      </c>
      <c r="D691">
        <f>IF(ChurnData!C691="No", ChurnData!B691, NA())</f>
        <v>58.129999999999995</v>
      </c>
    </row>
    <row r="692" spans="1:4" x14ac:dyDescent="0.25">
      <c r="A692" t="e">
        <f>IF(ChurnData!C692="Yes", ChurnData!A692, NA())</f>
        <v>#N/A</v>
      </c>
      <c r="B692" t="e">
        <f>IF(ChurnData!C692="Yes", ChurnData!B692, NA())</f>
        <v>#N/A</v>
      </c>
      <c r="C692">
        <f>IF(ChurnData!C692="No", ChurnData!A692, NA())</f>
        <v>614.29999999999995</v>
      </c>
      <c r="D692">
        <f>IF(ChurnData!C692="No", ChurnData!B692, NA())</f>
        <v>65.150000000000006</v>
      </c>
    </row>
    <row r="693" spans="1:4" x14ac:dyDescent="0.25">
      <c r="A693" t="e">
        <f>IF(ChurnData!C693="Yes", ChurnData!A693, NA())</f>
        <v>#N/A</v>
      </c>
      <c r="B693" t="e">
        <f>IF(ChurnData!C693="Yes", ChurnData!B693, NA())</f>
        <v>#N/A</v>
      </c>
      <c r="C693">
        <f>IF(ChurnData!C693="No", ChurnData!A693, NA())</f>
        <v>583.70000000000005</v>
      </c>
      <c r="D693">
        <f>IF(ChurnData!C693="No", ChurnData!B693, NA())</f>
        <v>63.719999999999992</v>
      </c>
    </row>
    <row r="694" spans="1:4" x14ac:dyDescent="0.25">
      <c r="A694" t="e">
        <f>IF(ChurnData!C694="Yes", ChurnData!A694, NA())</f>
        <v>#N/A</v>
      </c>
      <c r="B694" t="e">
        <f>IF(ChurnData!C694="Yes", ChurnData!B694, NA())</f>
        <v>#N/A</v>
      </c>
      <c r="C694">
        <f>IF(ChurnData!C694="No", ChurnData!A694, NA())</f>
        <v>511.4</v>
      </c>
      <c r="D694">
        <f>IF(ChurnData!C694="No", ChurnData!B694, NA())</f>
        <v>48.21</v>
      </c>
    </row>
    <row r="695" spans="1:4" x14ac:dyDescent="0.25">
      <c r="A695" t="e">
        <f>IF(ChurnData!C695="Yes", ChurnData!A695, NA())</f>
        <v>#N/A</v>
      </c>
      <c r="B695" t="e">
        <f>IF(ChurnData!C695="Yes", ChurnData!B695, NA())</f>
        <v>#N/A</v>
      </c>
      <c r="C695">
        <f>IF(ChurnData!C695="No", ChurnData!A695, NA())</f>
        <v>593</v>
      </c>
      <c r="D695">
        <f>IF(ChurnData!C695="No", ChurnData!B695, NA())</f>
        <v>64.36999999999999</v>
      </c>
    </row>
    <row r="696" spans="1:4" x14ac:dyDescent="0.25">
      <c r="A696">
        <f>IF(ChurnData!C696="Yes", ChurnData!A696, NA())</f>
        <v>664</v>
      </c>
      <c r="B696">
        <f>IF(ChurnData!C696="Yes", ChurnData!B696, NA())</f>
        <v>72.239999999999995</v>
      </c>
      <c r="C696" t="e">
        <f>IF(ChurnData!C696="No", ChurnData!A696, NA())</f>
        <v>#N/A</v>
      </c>
      <c r="D696" t="e">
        <f>IF(ChurnData!C696="No", ChurnData!B696, NA())</f>
        <v>#N/A</v>
      </c>
    </row>
    <row r="697" spans="1:4" x14ac:dyDescent="0.25">
      <c r="A697" t="e">
        <f>IF(ChurnData!C697="Yes", ChurnData!A697, NA())</f>
        <v>#N/A</v>
      </c>
      <c r="B697" t="e">
        <f>IF(ChurnData!C697="Yes", ChurnData!B697, NA())</f>
        <v>#N/A</v>
      </c>
      <c r="C697">
        <f>IF(ChurnData!C697="No", ChurnData!A697, NA())</f>
        <v>516.29999999999995</v>
      </c>
      <c r="D697">
        <f>IF(ChurnData!C697="No", ChurnData!B697, NA())</f>
        <v>47.199999999999996</v>
      </c>
    </row>
    <row r="698" spans="1:4" x14ac:dyDescent="0.25">
      <c r="A698" t="e">
        <f>IF(ChurnData!C698="Yes", ChurnData!A698, NA())</f>
        <v>#N/A</v>
      </c>
      <c r="B698" t="e">
        <f>IF(ChurnData!C698="Yes", ChurnData!B698, NA())</f>
        <v>#N/A</v>
      </c>
      <c r="C698">
        <f>IF(ChurnData!C698="No", ChurnData!A698, NA())</f>
        <v>617.4</v>
      </c>
      <c r="D698">
        <f>IF(ChurnData!C698="No", ChurnData!B698, NA())</f>
        <v>58.529999999999994</v>
      </c>
    </row>
    <row r="699" spans="1:4" x14ac:dyDescent="0.25">
      <c r="A699">
        <f>IF(ChurnData!C699="Yes", ChurnData!A699, NA())</f>
        <v>508.9</v>
      </c>
      <c r="B699">
        <f>IF(ChurnData!C699="Yes", ChurnData!B699, NA())</f>
        <v>49.94</v>
      </c>
      <c r="C699" t="e">
        <f>IF(ChurnData!C699="No", ChurnData!A699, NA())</f>
        <v>#N/A</v>
      </c>
      <c r="D699" t="e">
        <f>IF(ChurnData!C699="No", ChurnData!B699, NA())</f>
        <v>#N/A</v>
      </c>
    </row>
    <row r="700" spans="1:4" x14ac:dyDescent="0.25">
      <c r="A700" t="e">
        <f>IF(ChurnData!C700="Yes", ChurnData!A700, NA())</f>
        <v>#N/A</v>
      </c>
      <c r="B700" t="e">
        <f>IF(ChurnData!C700="Yes", ChurnData!B700, NA())</f>
        <v>#N/A</v>
      </c>
      <c r="C700">
        <f>IF(ChurnData!C700="No", ChurnData!A700, NA())</f>
        <v>664.9</v>
      </c>
      <c r="D700">
        <f>IF(ChurnData!C700="No", ChurnData!B700, NA())</f>
        <v>72.78</v>
      </c>
    </row>
    <row r="701" spans="1:4" x14ac:dyDescent="0.25">
      <c r="A701" t="e">
        <f>IF(ChurnData!C701="Yes", ChurnData!A701, NA())</f>
        <v>#N/A</v>
      </c>
      <c r="B701" t="e">
        <f>IF(ChurnData!C701="Yes", ChurnData!B701, NA())</f>
        <v>#N/A</v>
      </c>
      <c r="C701">
        <f>IF(ChurnData!C701="No", ChurnData!A701, NA())</f>
        <v>596.20000000000005</v>
      </c>
      <c r="D701">
        <f>IF(ChurnData!C701="No", ChurnData!B701, NA())</f>
        <v>64.09</v>
      </c>
    </row>
    <row r="702" spans="1:4" x14ac:dyDescent="0.25">
      <c r="A702" t="e">
        <f>IF(ChurnData!C702="Yes", ChurnData!A702, NA())</f>
        <v>#N/A</v>
      </c>
      <c r="B702" t="e">
        <f>IF(ChurnData!C702="Yes", ChurnData!B702, NA())</f>
        <v>#N/A</v>
      </c>
      <c r="C702">
        <f>IF(ChurnData!C702="No", ChurnData!A702, NA())</f>
        <v>460.9</v>
      </c>
      <c r="D702">
        <f>IF(ChurnData!C702="No", ChurnData!B702, NA())</f>
        <v>46.859999999999992</v>
      </c>
    </row>
    <row r="703" spans="1:4" x14ac:dyDescent="0.25">
      <c r="A703" t="e">
        <f>IF(ChurnData!C703="Yes", ChurnData!A703, NA())</f>
        <v>#N/A</v>
      </c>
      <c r="B703" t="e">
        <f>IF(ChurnData!C703="Yes", ChurnData!B703, NA())</f>
        <v>#N/A</v>
      </c>
      <c r="C703">
        <f>IF(ChurnData!C703="No", ChurnData!A703, NA())</f>
        <v>674.7</v>
      </c>
      <c r="D703">
        <f>IF(ChurnData!C703="No", ChurnData!B703, NA())</f>
        <v>69.27</v>
      </c>
    </row>
    <row r="704" spans="1:4" x14ac:dyDescent="0.25">
      <c r="A704" t="e">
        <f>IF(ChurnData!C704="Yes", ChurnData!A704, NA())</f>
        <v>#N/A</v>
      </c>
      <c r="B704" t="e">
        <f>IF(ChurnData!C704="Yes", ChurnData!B704, NA())</f>
        <v>#N/A</v>
      </c>
      <c r="C704">
        <f>IF(ChurnData!C704="No", ChurnData!A704, NA())</f>
        <v>673.6</v>
      </c>
      <c r="D704">
        <f>IF(ChurnData!C704="No", ChurnData!B704, NA())</f>
        <v>63.510000000000005</v>
      </c>
    </row>
    <row r="705" spans="1:4" x14ac:dyDescent="0.25">
      <c r="A705" t="e">
        <f>IF(ChurnData!C705="Yes", ChurnData!A705, NA())</f>
        <v>#N/A</v>
      </c>
      <c r="B705" t="e">
        <f>IF(ChurnData!C705="Yes", ChurnData!B705, NA())</f>
        <v>#N/A</v>
      </c>
      <c r="C705">
        <f>IF(ChurnData!C705="No", ChurnData!A705, NA())</f>
        <v>524.4</v>
      </c>
      <c r="D705">
        <f>IF(ChurnData!C705="No", ChurnData!B705, NA())</f>
        <v>54.42</v>
      </c>
    </row>
    <row r="706" spans="1:4" x14ac:dyDescent="0.25">
      <c r="A706" t="e">
        <f>IF(ChurnData!C706="Yes", ChurnData!A706, NA())</f>
        <v>#N/A</v>
      </c>
      <c r="B706" t="e">
        <f>IF(ChurnData!C706="Yes", ChurnData!B706, NA())</f>
        <v>#N/A</v>
      </c>
      <c r="C706">
        <f>IF(ChurnData!C706="No", ChurnData!A706, NA())</f>
        <v>552.5</v>
      </c>
      <c r="D706">
        <f>IF(ChurnData!C706="No", ChurnData!B706, NA())</f>
        <v>58.9</v>
      </c>
    </row>
    <row r="707" spans="1:4" x14ac:dyDescent="0.25">
      <c r="A707" t="e">
        <f>IF(ChurnData!C707="Yes", ChurnData!A707, NA())</f>
        <v>#N/A</v>
      </c>
      <c r="B707" t="e">
        <f>IF(ChurnData!C707="Yes", ChurnData!B707, NA())</f>
        <v>#N/A</v>
      </c>
      <c r="C707">
        <f>IF(ChurnData!C707="No", ChurnData!A707, NA())</f>
        <v>636.29999999999995</v>
      </c>
      <c r="D707">
        <f>IF(ChurnData!C707="No", ChurnData!B707, NA())</f>
        <v>62.17</v>
      </c>
    </row>
    <row r="708" spans="1:4" x14ac:dyDescent="0.25">
      <c r="A708" t="e">
        <f>IF(ChurnData!C708="Yes", ChurnData!A708, NA())</f>
        <v>#N/A</v>
      </c>
      <c r="B708" t="e">
        <f>IF(ChurnData!C708="Yes", ChurnData!B708, NA())</f>
        <v>#N/A</v>
      </c>
      <c r="C708">
        <f>IF(ChurnData!C708="No", ChurnData!A708, NA())</f>
        <v>621</v>
      </c>
      <c r="D708">
        <f>IF(ChurnData!C708="No", ChurnData!B708, NA())</f>
        <v>60.040000000000006</v>
      </c>
    </row>
    <row r="709" spans="1:4" x14ac:dyDescent="0.25">
      <c r="A709" t="e">
        <f>IF(ChurnData!C709="Yes", ChurnData!A709, NA())</f>
        <v>#N/A</v>
      </c>
      <c r="B709" t="e">
        <f>IF(ChurnData!C709="Yes", ChurnData!B709, NA())</f>
        <v>#N/A</v>
      </c>
      <c r="C709">
        <f>IF(ChurnData!C709="No", ChurnData!A709, NA())</f>
        <v>693.8</v>
      </c>
      <c r="D709">
        <f>IF(ChurnData!C709="No", ChurnData!B709, NA())</f>
        <v>72.450000000000017</v>
      </c>
    </row>
    <row r="710" spans="1:4" x14ac:dyDescent="0.25">
      <c r="A710" t="e">
        <f>IF(ChurnData!C710="Yes", ChurnData!A710, NA())</f>
        <v>#N/A</v>
      </c>
      <c r="B710" t="e">
        <f>IF(ChurnData!C710="Yes", ChurnData!B710, NA())</f>
        <v>#N/A</v>
      </c>
      <c r="C710">
        <f>IF(ChurnData!C710="No", ChurnData!A710, NA())</f>
        <v>571.30000000000007</v>
      </c>
      <c r="D710">
        <f>IF(ChurnData!C710="No", ChurnData!B710, NA())</f>
        <v>61.26</v>
      </c>
    </row>
    <row r="711" spans="1:4" x14ac:dyDescent="0.25">
      <c r="A711" t="e">
        <f>IF(ChurnData!C711="Yes", ChurnData!A711, NA())</f>
        <v>#N/A</v>
      </c>
      <c r="B711" t="e">
        <f>IF(ChurnData!C711="Yes", ChurnData!B711, NA())</f>
        <v>#N/A</v>
      </c>
      <c r="C711">
        <f>IF(ChurnData!C711="No", ChurnData!A711, NA())</f>
        <v>682.90000000000009</v>
      </c>
      <c r="D711">
        <f>IF(ChurnData!C711="No", ChurnData!B711, NA())</f>
        <v>66.849999999999994</v>
      </c>
    </row>
    <row r="712" spans="1:4" x14ac:dyDescent="0.25">
      <c r="A712" t="e">
        <f>IF(ChurnData!C712="Yes", ChurnData!A712, NA())</f>
        <v>#N/A</v>
      </c>
      <c r="B712" t="e">
        <f>IF(ChurnData!C712="Yes", ChurnData!B712, NA())</f>
        <v>#N/A</v>
      </c>
      <c r="C712">
        <f>IF(ChurnData!C712="No", ChurnData!A712, NA())</f>
        <v>454.2</v>
      </c>
      <c r="D712">
        <f>IF(ChurnData!C712="No", ChurnData!B712, NA())</f>
        <v>41.519999999999996</v>
      </c>
    </row>
    <row r="713" spans="1:4" x14ac:dyDescent="0.25">
      <c r="A713" t="e">
        <f>IF(ChurnData!C713="Yes", ChurnData!A713, NA())</f>
        <v>#N/A</v>
      </c>
      <c r="B713" t="e">
        <f>IF(ChurnData!C713="Yes", ChurnData!B713, NA())</f>
        <v>#N/A</v>
      </c>
      <c r="C713">
        <f>IF(ChurnData!C713="No", ChurnData!A713, NA())</f>
        <v>588.6</v>
      </c>
      <c r="D713">
        <f>IF(ChurnData!C713="No", ChurnData!B713, NA())</f>
        <v>55.389999999999993</v>
      </c>
    </row>
    <row r="714" spans="1:4" x14ac:dyDescent="0.25">
      <c r="A714" t="e">
        <f>IF(ChurnData!C714="Yes", ChurnData!A714, NA())</f>
        <v>#N/A</v>
      </c>
      <c r="B714" t="e">
        <f>IF(ChurnData!C714="Yes", ChurnData!B714, NA())</f>
        <v>#N/A</v>
      </c>
      <c r="C714">
        <f>IF(ChurnData!C714="No", ChurnData!A714, NA())</f>
        <v>702.49999999999989</v>
      </c>
      <c r="D714">
        <f>IF(ChurnData!C714="No", ChurnData!B714, NA())</f>
        <v>67.63</v>
      </c>
    </row>
    <row r="715" spans="1:4" x14ac:dyDescent="0.25">
      <c r="A715" t="e">
        <f>IF(ChurnData!C715="Yes", ChurnData!A715, NA())</f>
        <v>#N/A</v>
      </c>
      <c r="B715" t="e">
        <f>IF(ChurnData!C715="Yes", ChurnData!B715, NA())</f>
        <v>#N/A</v>
      </c>
      <c r="C715">
        <f>IF(ChurnData!C715="No", ChurnData!A715, NA())</f>
        <v>671.1</v>
      </c>
      <c r="D715">
        <f>IF(ChurnData!C715="No", ChurnData!B715, NA())</f>
        <v>57.810000000000009</v>
      </c>
    </row>
    <row r="716" spans="1:4" x14ac:dyDescent="0.25">
      <c r="A716" t="e">
        <f>IF(ChurnData!C716="Yes", ChurnData!A716, NA())</f>
        <v>#N/A</v>
      </c>
      <c r="B716" t="e">
        <f>IF(ChurnData!C716="Yes", ChurnData!B716, NA())</f>
        <v>#N/A</v>
      </c>
      <c r="C716">
        <f>IF(ChurnData!C716="No", ChurnData!A716, NA())</f>
        <v>618</v>
      </c>
      <c r="D716">
        <f>IF(ChurnData!C716="No", ChurnData!B716, NA())</f>
        <v>56.77000000000001</v>
      </c>
    </row>
    <row r="717" spans="1:4" x14ac:dyDescent="0.25">
      <c r="A717" t="e">
        <f>IF(ChurnData!C717="Yes", ChurnData!A717, NA())</f>
        <v>#N/A</v>
      </c>
      <c r="B717" t="e">
        <f>IF(ChurnData!C717="Yes", ChurnData!B717, NA())</f>
        <v>#N/A</v>
      </c>
      <c r="C717">
        <f>IF(ChurnData!C717="No", ChurnData!A717, NA())</f>
        <v>528.20000000000005</v>
      </c>
      <c r="D717">
        <f>IF(ChurnData!C717="No", ChurnData!B717, NA())</f>
        <v>59.23</v>
      </c>
    </row>
    <row r="718" spans="1:4" x14ac:dyDescent="0.25">
      <c r="A718" t="e">
        <f>IF(ChurnData!C718="Yes", ChurnData!A718, NA())</f>
        <v>#N/A</v>
      </c>
      <c r="B718" t="e">
        <f>IF(ChurnData!C718="Yes", ChurnData!B718, NA())</f>
        <v>#N/A</v>
      </c>
      <c r="C718">
        <f>IF(ChurnData!C718="No", ChurnData!A718, NA())</f>
        <v>527.69999999999993</v>
      </c>
      <c r="D718">
        <f>IF(ChurnData!C718="No", ChurnData!B718, NA())</f>
        <v>48.970000000000006</v>
      </c>
    </row>
    <row r="719" spans="1:4" x14ac:dyDescent="0.25">
      <c r="A719" t="e">
        <f>IF(ChurnData!C719="Yes", ChurnData!A719, NA())</f>
        <v>#N/A</v>
      </c>
      <c r="B719" t="e">
        <f>IF(ChurnData!C719="Yes", ChurnData!B719, NA())</f>
        <v>#N/A</v>
      </c>
      <c r="C719">
        <f>IF(ChurnData!C719="No", ChurnData!A719, NA())</f>
        <v>647.9</v>
      </c>
      <c r="D719">
        <f>IF(ChurnData!C719="No", ChurnData!B719, NA())</f>
        <v>72.289999999999992</v>
      </c>
    </row>
    <row r="720" spans="1:4" x14ac:dyDescent="0.25">
      <c r="A720" t="e">
        <f>IF(ChurnData!C720="Yes", ChurnData!A720, NA())</f>
        <v>#N/A</v>
      </c>
      <c r="B720" t="e">
        <f>IF(ChurnData!C720="Yes", ChurnData!B720, NA())</f>
        <v>#N/A</v>
      </c>
      <c r="C720">
        <f>IF(ChurnData!C720="No", ChurnData!A720, NA())</f>
        <v>552.69999999999993</v>
      </c>
      <c r="D720">
        <f>IF(ChurnData!C720="No", ChurnData!B720, NA())</f>
        <v>51.69</v>
      </c>
    </row>
    <row r="721" spans="1:4" x14ac:dyDescent="0.25">
      <c r="A721">
        <f>IF(ChurnData!C721="Yes", ChurnData!A721, NA())</f>
        <v>691.6</v>
      </c>
      <c r="B721">
        <f>IF(ChurnData!C721="Yes", ChurnData!B721, NA())</f>
        <v>71.039999999999992</v>
      </c>
      <c r="C721" t="e">
        <f>IF(ChurnData!C721="No", ChurnData!A721, NA())</f>
        <v>#N/A</v>
      </c>
      <c r="D721" t="e">
        <f>IF(ChurnData!C721="No", ChurnData!B721, NA())</f>
        <v>#N/A</v>
      </c>
    </row>
    <row r="722" spans="1:4" x14ac:dyDescent="0.25">
      <c r="A722" t="e">
        <f>IF(ChurnData!C722="Yes", ChurnData!A722, NA())</f>
        <v>#N/A</v>
      </c>
      <c r="B722" t="e">
        <f>IF(ChurnData!C722="Yes", ChurnData!B722, NA())</f>
        <v>#N/A</v>
      </c>
      <c r="C722">
        <f>IF(ChurnData!C722="No", ChurnData!A722, NA())</f>
        <v>639.29999999999995</v>
      </c>
      <c r="D722">
        <f>IF(ChurnData!C722="No", ChurnData!B722, NA())</f>
        <v>58.81</v>
      </c>
    </row>
    <row r="723" spans="1:4" x14ac:dyDescent="0.25">
      <c r="A723" t="e">
        <f>IF(ChurnData!C723="Yes", ChurnData!A723, NA())</f>
        <v>#N/A</v>
      </c>
      <c r="B723" t="e">
        <f>IF(ChurnData!C723="Yes", ChurnData!B723, NA())</f>
        <v>#N/A</v>
      </c>
      <c r="C723">
        <f>IF(ChurnData!C723="No", ChurnData!A723, NA())</f>
        <v>611.30000000000007</v>
      </c>
      <c r="D723">
        <f>IF(ChurnData!C723="No", ChurnData!B723, NA())</f>
        <v>60.05</v>
      </c>
    </row>
    <row r="724" spans="1:4" x14ac:dyDescent="0.25">
      <c r="A724" t="e">
        <f>IF(ChurnData!C724="Yes", ChurnData!A724, NA())</f>
        <v>#N/A</v>
      </c>
      <c r="B724" t="e">
        <f>IF(ChurnData!C724="Yes", ChurnData!B724, NA())</f>
        <v>#N/A</v>
      </c>
      <c r="C724">
        <f>IF(ChurnData!C724="No", ChurnData!A724, NA())</f>
        <v>507.3</v>
      </c>
      <c r="D724">
        <f>IF(ChurnData!C724="No", ChurnData!B724, NA())</f>
        <v>47.8</v>
      </c>
    </row>
    <row r="725" spans="1:4" x14ac:dyDescent="0.25">
      <c r="A725" t="e">
        <f>IF(ChurnData!C725="Yes", ChurnData!A725, NA())</f>
        <v>#N/A</v>
      </c>
      <c r="B725" t="e">
        <f>IF(ChurnData!C725="Yes", ChurnData!B725, NA())</f>
        <v>#N/A</v>
      </c>
      <c r="C725">
        <f>IF(ChurnData!C725="No", ChurnData!A725, NA())</f>
        <v>705.2</v>
      </c>
      <c r="D725">
        <f>IF(ChurnData!C725="No", ChurnData!B725, NA())</f>
        <v>68.760000000000005</v>
      </c>
    </row>
    <row r="726" spans="1:4" x14ac:dyDescent="0.25">
      <c r="A726">
        <f>IF(ChurnData!C726="Yes", ChurnData!A726, NA())</f>
        <v>605</v>
      </c>
      <c r="B726">
        <f>IF(ChurnData!C726="Yes", ChurnData!B726, NA())</f>
        <v>61.539999999999992</v>
      </c>
      <c r="C726" t="e">
        <f>IF(ChurnData!C726="No", ChurnData!A726, NA())</f>
        <v>#N/A</v>
      </c>
      <c r="D726" t="e">
        <f>IF(ChurnData!C726="No", ChurnData!B726, NA())</f>
        <v>#N/A</v>
      </c>
    </row>
    <row r="727" spans="1:4" x14ac:dyDescent="0.25">
      <c r="A727" t="e">
        <f>IF(ChurnData!C727="Yes", ChurnData!A727, NA())</f>
        <v>#N/A</v>
      </c>
      <c r="B727" t="e">
        <f>IF(ChurnData!C727="Yes", ChurnData!B727, NA())</f>
        <v>#N/A</v>
      </c>
      <c r="C727">
        <f>IF(ChurnData!C727="No", ChurnData!A727, NA())</f>
        <v>687.5</v>
      </c>
      <c r="D727">
        <f>IF(ChurnData!C727="No", ChurnData!B727, NA())</f>
        <v>68.490000000000009</v>
      </c>
    </row>
    <row r="728" spans="1:4" x14ac:dyDescent="0.25">
      <c r="A728" t="e">
        <f>IF(ChurnData!C728="Yes", ChurnData!A728, NA())</f>
        <v>#N/A</v>
      </c>
      <c r="B728" t="e">
        <f>IF(ChurnData!C728="Yes", ChurnData!B728, NA())</f>
        <v>#N/A</v>
      </c>
      <c r="C728">
        <f>IF(ChurnData!C728="No", ChurnData!A728, NA())</f>
        <v>705.2</v>
      </c>
      <c r="D728">
        <f>IF(ChurnData!C728="No", ChurnData!B728, NA())</f>
        <v>65.94</v>
      </c>
    </row>
    <row r="729" spans="1:4" x14ac:dyDescent="0.25">
      <c r="A729">
        <f>IF(ChurnData!C729="Yes", ChurnData!A729, NA())</f>
        <v>510.5</v>
      </c>
      <c r="B729">
        <f>IF(ChurnData!C729="Yes", ChurnData!B729, NA())</f>
        <v>50.709999999999994</v>
      </c>
      <c r="C729" t="e">
        <f>IF(ChurnData!C729="No", ChurnData!A729, NA())</f>
        <v>#N/A</v>
      </c>
      <c r="D729" t="e">
        <f>IF(ChurnData!C729="No", ChurnData!B729, NA())</f>
        <v>#N/A</v>
      </c>
    </row>
    <row r="730" spans="1:4" x14ac:dyDescent="0.25">
      <c r="A730" t="e">
        <f>IF(ChurnData!C730="Yes", ChurnData!A730, NA())</f>
        <v>#N/A</v>
      </c>
      <c r="B730" t="e">
        <f>IF(ChurnData!C730="Yes", ChurnData!B730, NA())</f>
        <v>#N/A</v>
      </c>
      <c r="C730">
        <f>IF(ChurnData!C730="No", ChurnData!A730, NA())</f>
        <v>604.09999999999991</v>
      </c>
      <c r="D730">
        <f>IF(ChurnData!C730="No", ChurnData!B730, NA())</f>
        <v>57.989999999999995</v>
      </c>
    </row>
    <row r="731" spans="1:4" x14ac:dyDescent="0.25">
      <c r="A731" t="e">
        <f>IF(ChurnData!C731="Yes", ChurnData!A731, NA())</f>
        <v>#N/A</v>
      </c>
      <c r="B731" t="e">
        <f>IF(ChurnData!C731="Yes", ChurnData!B731, NA())</f>
        <v>#N/A</v>
      </c>
      <c r="C731">
        <f>IF(ChurnData!C731="No", ChurnData!A731, NA())</f>
        <v>720</v>
      </c>
      <c r="D731">
        <f>IF(ChurnData!C731="No", ChurnData!B731, NA())</f>
        <v>73.259999999999991</v>
      </c>
    </row>
    <row r="732" spans="1:4" x14ac:dyDescent="0.25">
      <c r="A732" t="e">
        <f>IF(ChurnData!C732="Yes", ChurnData!A732, NA())</f>
        <v>#N/A</v>
      </c>
      <c r="B732" t="e">
        <f>IF(ChurnData!C732="Yes", ChurnData!B732, NA())</f>
        <v>#N/A</v>
      </c>
      <c r="C732">
        <f>IF(ChurnData!C732="No", ChurnData!A732, NA())</f>
        <v>658.1</v>
      </c>
      <c r="D732">
        <f>IF(ChurnData!C732="No", ChurnData!B732, NA())</f>
        <v>64.740000000000009</v>
      </c>
    </row>
    <row r="733" spans="1:4" x14ac:dyDescent="0.25">
      <c r="A733" t="e">
        <f>IF(ChurnData!C733="Yes", ChurnData!A733, NA())</f>
        <v>#N/A</v>
      </c>
      <c r="B733" t="e">
        <f>IF(ChurnData!C733="Yes", ChurnData!B733, NA())</f>
        <v>#N/A</v>
      </c>
      <c r="C733">
        <f>IF(ChurnData!C733="No", ChurnData!A733, NA())</f>
        <v>610.40000000000009</v>
      </c>
      <c r="D733">
        <f>IF(ChurnData!C733="No", ChurnData!B733, NA())</f>
        <v>62.33</v>
      </c>
    </row>
    <row r="734" spans="1:4" x14ac:dyDescent="0.25">
      <c r="A734" t="e">
        <f>IF(ChurnData!C734="Yes", ChurnData!A734, NA())</f>
        <v>#N/A</v>
      </c>
      <c r="B734" t="e">
        <f>IF(ChurnData!C734="Yes", ChurnData!B734, NA())</f>
        <v>#N/A</v>
      </c>
      <c r="C734">
        <f>IF(ChurnData!C734="No", ChurnData!A734, NA())</f>
        <v>485.5</v>
      </c>
      <c r="D734">
        <f>IF(ChurnData!C734="No", ChurnData!B734, NA())</f>
        <v>36.97</v>
      </c>
    </row>
    <row r="735" spans="1:4" x14ac:dyDescent="0.25">
      <c r="A735" t="e">
        <f>IF(ChurnData!C735="Yes", ChurnData!A735, NA())</f>
        <v>#N/A</v>
      </c>
      <c r="B735" t="e">
        <f>IF(ChurnData!C735="Yes", ChurnData!B735, NA())</f>
        <v>#N/A</v>
      </c>
      <c r="C735">
        <f>IF(ChurnData!C735="No", ChurnData!A735, NA())</f>
        <v>748.00000000000011</v>
      </c>
      <c r="D735">
        <f>IF(ChurnData!C735="No", ChurnData!B735, NA())</f>
        <v>71.900000000000006</v>
      </c>
    </row>
    <row r="736" spans="1:4" x14ac:dyDescent="0.25">
      <c r="A736" t="e">
        <f>IF(ChurnData!C736="Yes", ChurnData!A736, NA())</f>
        <v>#N/A</v>
      </c>
      <c r="B736" t="e">
        <f>IF(ChurnData!C736="Yes", ChurnData!B736, NA())</f>
        <v>#N/A</v>
      </c>
      <c r="C736">
        <f>IF(ChurnData!C736="No", ChurnData!A736, NA())</f>
        <v>663</v>
      </c>
      <c r="D736">
        <f>IF(ChurnData!C736="No", ChurnData!B736, NA())</f>
        <v>68.87</v>
      </c>
    </row>
    <row r="737" spans="1:4" x14ac:dyDescent="0.25">
      <c r="A737" t="e">
        <f>IF(ChurnData!C737="Yes", ChurnData!A737, NA())</f>
        <v>#N/A</v>
      </c>
      <c r="B737" t="e">
        <f>IF(ChurnData!C737="Yes", ChurnData!B737, NA())</f>
        <v>#N/A</v>
      </c>
      <c r="C737">
        <f>IF(ChurnData!C737="No", ChurnData!A737, NA())</f>
        <v>751.6</v>
      </c>
      <c r="D737">
        <f>IF(ChurnData!C737="No", ChurnData!B737, NA())</f>
        <v>73.41</v>
      </c>
    </row>
    <row r="738" spans="1:4" x14ac:dyDescent="0.25">
      <c r="A738" t="e">
        <f>IF(ChurnData!C738="Yes", ChurnData!A738, NA())</f>
        <v>#N/A</v>
      </c>
      <c r="B738" t="e">
        <f>IF(ChurnData!C738="Yes", ChurnData!B738, NA())</f>
        <v>#N/A</v>
      </c>
      <c r="C738">
        <f>IF(ChurnData!C738="No", ChurnData!A738, NA())</f>
        <v>607.5</v>
      </c>
      <c r="D738">
        <f>IF(ChurnData!C738="No", ChurnData!B738, NA())</f>
        <v>72.64</v>
      </c>
    </row>
    <row r="739" spans="1:4" x14ac:dyDescent="0.25">
      <c r="A739">
        <f>IF(ChurnData!C739="Yes", ChurnData!A739, NA())</f>
        <v>810.1</v>
      </c>
      <c r="B739">
        <f>IF(ChurnData!C739="Yes", ChurnData!B739, NA())</f>
        <v>78.19</v>
      </c>
      <c r="C739" t="e">
        <f>IF(ChurnData!C739="No", ChurnData!A739, NA())</f>
        <v>#N/A</v>
      </c>
      <c r="D739" t="e">
        <f>IF(ChurnData!C739="No", ChurnData!B739, NA())</f>
        <v>#N/A</v>
      </c>
    </row>
    <row r="740" spans="1:4" x14ac:dyDescent="0.25">
      <c r="A740" t="e">
        <f>IF(ChurnData!C740="Yes", ChurnData!A740, NA())</f>
        <v>#N/A</v>
      </c>
      <c r="B740" t="e">
        <f>IF(ChurnData!C740="Yes", ChurnData!B740, NA())</f>
        <v>#N/A</v>
      </c>
      <c r="C740">
        <f>IF(ChurnData!C740="No", ChurnData!A740, NA())</f>
        <v>580.79999999999995</v>
      </c>
      <c r="D740">
        <f>IF(ChurnData!C740="No", ChurnData!B740, NA())</f>
        <v>64.83</v>
      </c>
    </row>
    <row r="741" spans="1:4" x14ac:dyDescent="0.25">
      <c r="A741" t="e">
        <f>IF(ChurnData!C741="Yes", ChurnData!A741, NA())</f>
        <v>#N/A</v>
      </c>
      <c r="B741" t="e">
        <f>IF(ChurnData!C741="Yes", ChurnData!B741, NA())</f>
        <v>#N/A</v>
      </c>
      <c r="C741">
        <f>IF(ChurnData!C741="No", ChurnData!A741, NA())</f>
        <v>638.20000000000005</v>
      </c>
      <c r="D741">
        <f>IF(ChurnData!C741="No", ChurnData!B741, NA())</f>
        <v>73.209999999999994</v>
      </c>
    </row>
    <row r="742" spans="1:4" x14ac:dyDescent="0.25">
      <c r="A742" t="e">
        <f>IF(ChurnData!C742="Yes", ChurnData!A742, NA())</f>
        <v>#N/A</v>
      </c>
      <c r="B742" t="e">
        <f>IF(ChurnData!C742="Yes", ChurnData!B742, NA())</f>
        <v>#N/A</v>
      </c>
      <c r="C742">
        <f>IF(ChurnData!C742="No", ChurnData!A742, NA())</f>
        <v>589.5</v>
      </c>
      <c r="D742">
        <f>IF(ChurnData!C742="No", ChurnData!B742, NA())</f>
        <v>63.660000000000004</v>
      </c>
    </row>
    <row r="743" spans="1:4" x14ac:dyDescent="0.25">
      <c r="A743" t="e">
        <f>IF(ChurnData!C743="Yes", ChurnData!A743, NA())</f>
        <v>#N/A</v>
      </c>
      <c r="B743" t="e">
        <f>IF(ChurnData!C743="Yes", ChurnData!B743, NA())</f>
        <v>#N/A</v>
      </c>
      <c r="C743">
        <f>IF(ChurnData!C743="No", ChurnData!A743, NA())</f>
        <v>664.40000000000009</v>
      </c>
      <c r="D743">
        <f>IF(ChurnData!C743="No", ChurnData!B743, NA())</f>
        <v>71.639999999999986</v>
      </c>
    </row>
    <row r="744" spans="1:4" x14ac:dyDescent="0.25">
      <c r="A744" t="e">
        <f>IF(ChurnData!C744="Yes", ChurnData!A744, NA())</f>
        <v>#N/A</v>
      </c>
      <c r="B744" t="e">
        <f>IF(ChurnData!C744="Yes", ChurnData!B744, NA())</f>
        <v>#N/A</v>
      </c>
      <c r="C744">
        <f>IF(ChurnData!C744="No", ChurnData!A744, NA())</f>
        <v>579.5</v>
      </c>
      <c r="D744">
        <f>IF(ChurnData!C744="No", ChurnData!B744, NA())</f>
        <v>50.629999999999995</v>
      </c>
    </row>
    <row r="745" spans="1:4" x14ac:dyDescent="0.25">
      <c r="A745" t="e">
        <f>IF(ChurnData!C745="Yes", ChurnData!A745, NA())</f>
        <v>#N/A</v>
      </c>
      <c r="B745" t="e">
        <f>IF(ChurnData!C745="Yes", ChurnData!B745, NA())</f>
        <v>#N/A</v>
      </c>
      <c r="C745">
        <f>IF(ChurnData!C745="No", ChurnData!A745, NA())</f>
        <v>571.6</v>
      </c>
      <c r="D745">
        <f>IF(ChurnData!C745="No", ChurnData!B745, NA())</f>
        <v>58.4</v>
      </c>
    </row>
    <row r="746" spans="1:4" x14ac:dyDescent="0.25">
      <c r="A746" t="e">
        <f>IF(ChurnData!C746="Yes", ChurnData!A746, NA())</f>
        <v>#N/A</v>
      </c>
      <c r="B746" t="e">
        <f>IF(ChurnData!C746="Yes", ChurnData!B746, NA())</f>
        <v>#N/A</v>
      </c>
      <c r="C746">
        <f>IF(ChurnData!C746="No", ChurnData!A746, NA())</f>
        <v>519</v>
      </c>
      <c r="D746">
        <f>IF(ChurnData!C746="No", ChurnData!B746, NA())</f>
        <v>61.080000000000005</v>
      </c>
    </row>
    <row r="747" spans="1:4" x14ac:dyDescent="0.25">
      <c r="A747" t="e">
        <f>IF(ChurnData!C747="Yes", ChurnData!A747, NA())</f>
        <v>#N/A</v>
      </c>
      <c r="B747" t="e">
        <f>IF(ChurnData!C747="Yes", ChurnData!B747, NA())</f>
        <v>#N/A</v>
      </c>
      <c r="C747">
        <f>IF(ChurnData!C747="No", ChurnData!A747, NA())</f>
        <v>655</v>
      </c>
      <c r="D747">
        <f>IF(ChurnData!C747="No", ChurnData!B747, NA())</f>
        <v>61.67</v>
      </c>
    </row>
    <row r="748" spans="1:4" x14ac:dyDescent="0.25">
      <c r="A748" t="e">
        <f>IF(ChurnData!C748="Yes", ChurnData!A748, NA())</f>
        <v>#N/A</v>
      </c>
      <c r="B748" t="e">
        <f>IF(ChurnData!C748="Yes", ChurnData!B748, NA())</f>
        <v>#N/A</v>
      </c>
      <c r="C748">
        <f>IF(ChurnData!C748="No", ChurnData!A748, NA())</f>
        <v>567.19999999999993</v>
      </c>
      <c r="D748">
        <f>IF(ChurnData!C748="No", ChurnData!B748, NA())</f>
        <v>58.63</v>
      </c>
    </row>
    <row r="749" spans="1:4" x14ac:dyDescent="0.25">
      <c r="A749" t="e">
        <f>IF(ChurnData!C749="Yes", ChurnData!A749, NA())</f>
        <v>#N/A</v>
      </c>
      <c r="B749" t="e">
        <f>IF(ChurnData!C749="Yes", ChurnData!B749, NA())</f>
        <v>#N/A</v>
      </c>
      <c r="C749">
        <f>IF(ChurnData!C749="No", ChurnData!A749, NA())</f>
        <v>600.5</v>
      </c>
      <c r="D749">
        <f>IF(ChurnData!C749="No", ChurnData!B749, NA())</f>
        <v>64.099999999999994</v>
      </c>
    </row>
    <row r="750" spans="1:4" x14ac:dyDescent="0.25">
      <c r="A750" t="e">
        <f>IF(ChurnData!C750="Yes", ChurnData!A750, NA())</f>
        <v>#N/A</v>
      </c>
      <c r="B750" t="e">
        <f>IF(ChurnData!C750="Yes", ChurnData!B750, NA())</f>
        <v>#N/A</v>
      </c>
      <c r="C750">
        <f>IF(ChurnData!C750="No", ChurnData!A750, NA())</f>
        <v>629.49999999999989</v>
      </c>
      <c r="D750">
        <f>IF(ChurnData!C750="No", ChurnData!B750, NA())</f>
        <v>63.24</v>
      </c>
    </row>
    <row r="751" spans="1:4" x14ac:dyDescent="0.25">
      <c r="A751" t="e">
        <f>IF(ChurnData!C751="Yes", ChurnData!A751, NA())</f>
        <v>#N/A</v>
      </c>
      <c r="B751" t="e">
        <f>IF(ChurnData!C751="Yes", ChurnData!B751, NA())</f>
        <v>#N/A</v>
      </c>
      <c r="C751">
        <f>IF(ChurnData!C751="No", ChurnData!A751, NA())</f>
        <v>653.5</v>
      </c>
      <c r="D751">
        <f>IF(ChurnData!C751="No", ChurnData!B751, NA())</f>
        <v>62.570000000000007</v>
      </c>
    </row>
    <row r="752" spans="1:4" x14ac:dyDescent="0.25">
      <c r="A752">
        <f>IF(ChurnData!C752="Yes", ChurnData!A752, NA())</f>
        <v>786.49999999999989</v>
      </c>
      <c r="B752">
        <f>IF(ChurnData!C752="Yes", ChurnData!B752, NA())</f>
        <v>78.800000000000011</v>
      </c>
      <c r="C752" t="e">
        <f>IF(ChurnData!C752="No", ChurnData!A752, NA())</f>
        <v>#N/A</v>
      </c>
      <c r="D752" t="e">
        <f>IF(ChurnData!C752="No", ChurnData!B752, NA())</f>
        <v>#N/A</v>
      </c>
    </row>
    <row r="753" spans="1:4" x14ac:dyDescent="0.25">
      <c r="A753" t="e">
        <f>IF(ChurnData!C753="Yes", ChurnData!A753, NA())</f>
        <v>#N/A</v>
      </c>
      <c r="B753" t="e">
        <f>IF(ChurnData!C753="Yes", ChurnData!B753, NA())</f>
        <v>#N/A</v>
      </c>
      <c r="C753">
        <f>IF(ChurnData!C753="No", ChurnData!A753, NA())</f>
        <v>484.8</v>
      </c>
      <c r="D753">
        <f>IF(ChurnData!C753="No", ChurnData!B753, NA())</f>
        <v>58.09</v>
      </c>
    </row>
    <row r="754" spans="1:4" x14ac:dyDescent="0.25">
      <c r="A754" t="e">
        <f>IF(ChurnData!C754="Yes", ChurnData!A754, NA())</f>
        <v>#N/A</v>
      </c>
      <c r="B754" t="e">
        <f>IF(ChurnData!C754="Yes", ChurnData!B754, NA())</f>
        <v>#N/A</v>
      </c>
      <c r="C754">
        <f>IF(ChurnData!C754="No", ChurnData!A754, NA())</f>
        <v>701.1</v>
      </c>
      <c r="D754">
        <f>IF(ChurnData!C754="No", ChurnData!B754, NA())</f>
        <v>70.260000000000005</v>
      </c>
    </row>
    <row r="755" spans="1:4" x14ac:dyDescent="0.25">
      <c r="A755" t="e">
        <f>IF(ChurnData!C755="Yes", ChurnData!A755, NA())</f>
        <v>#N/A</v>
      </c>
      <c r="B755" t="e">
        <f>IF(ChurnData!C755="Yes", ChurnData!B755, NA())</f>
        <v>#N/A</v>
      </c>
      <c r="C755">
        <f>IF(ChurnData!C755="No", ChurnData!A755, NA())</f>
        <v>542.4</v>
      </c>
      <c r="D755">
        <f>IF(ChurnData!C755="No", ChurnData!B755, NA())</f>
        <v>54.49</v>
      </c>
    </row>
    <row r="756" spans="1:4" x14ac:dyDescent="0.25">
      <c r="A756" t="e">
        <f>IF(ChurnData!C756="Yes", ChurnData!A756, NA())</f>
        <v>#N/A</v>
      </c>
      <c r="B756" t="e">
        <f>IF(ChurnData!C756="Yes", ChurnData!B756, NA())</f>
        <v>#N/A</v>
      </c>
      <c r="C756">
        <f>IF(ChurnData!C756="No", ChurnData!A756, NA())</f>
        <v>645.79999999999995</v>
      </c>
      <c r="D756">
        <f>IF(ChurnData!C756="No", ChurnData!B756, NA())</f>
        <v>61.29</v>
      </c>
    </row>
    <row r="757" spans="1:4" x14ac:dyDescent="0.25">
      <c r="A757" t="e">
        <f>IF(ChurnData!C757="Yes", ChurnData!A757, NA())</f>
        <v>#N/A</v>
      </c>
      <c r="B757" t="e">
        <f>IF(ChurnData!C757="Yes", ChurnData!B757, NA())</f>
        <v>#N/A</v>
      </c>
      <c r="C757">
        <f>IF(ChurnData!C757="No", ChurnData!A757, NA())</f>
        <v>698</v>
      </c>
      <c r="D757">
        <f>IF(ChurnData!C757="No", ChurnData!B757, NA())</f>
        <v>71.430000000000007</v>
      </c>
    </row>
    <row r="758" spans="1:4" x14ac:dyDescent="0.25">
      <c r="A758" t="e">
        <f>IF(ChurnData!C758="Yes", ChurnData!A758, NA())</f>
        <v>#N/A</v>
      </c>
      <c r="B758" t="e">
        <f>IF(ChurnData!C758="Yes", ChurnData!B758, NA())</f>
        <v>#N/A</v>
      </c>
      <c r="C758">
        <f>IF(ChurnData!C758="No", ChurnData!A758, NA())</f>
        <v>534.5</v>
      </c>
      <c r="D758">
        <f>IF(ChurnData!C758="No", ChurnData!B758, NA())</f>
        <v>51.07</v>
      </c>
    </row>
    <row r="759" spans="1:4" x14ac:dyDescent="0.25">
      <c r="A759" t="e">
        <f>IF(ChurnData!C759="Yes", ChurnData!A759, NA())</f>
        <v>#N/A</v>
      </c>
      <c r="B759" t="e">
        <f>IF(ChurnData!C759="Yes", ChurnData!B759, NA())</f>
        <v>#N/A</v>
      </c>
      <c r="C759">
        <f>IF(ChurnData!C759="No", ChurnData!A759, NA())</f>
        <v>733.3</v>
      </c>
      <c r="D759">
        <f>IF(ChurnData!C759="No", ChurnData!B759, NA())</f>
        <v>80.13000000000001</v>
      </c>
    </row>
    <row r="760" spans="1:4" x14ac:dyDescent="0.25">
      <c r="A760" t="e">
        <f>IF(ChurnData!C760="Yes", ChurnData!A760, NA())</f>
        <v>#N/A</v>
      </c>
      <c r="B760" t="e">
        <f>IF(ChurnData!C760="Yes", ChurnData!B760, NA())</f>
        <v>#N/A</v>
      </c>
      <c r="C760">
        <f>IF(ChurnData!C760="No", ChurnData!A760, NA())</f>
        <v>398.9</v>
      </c>
      <c r="D760">
        <f>IF(ChurnData!C760="No", ChurnData!B760, NA())</f>
        <v>32.489999999999995</v>
      </c>
    </row>
    <row r="761" spans="1:4" x14ac:dyDescent="0.25">
      <c r="A761" t="e">
        <f>IF(ChurnData!C761="Yes", ChurnData!A761, NA())</f>
        <v>#N/A</v>
      </c>
      <c r="B761" t="e">
        <f>IF(ChurnData!C761="Yes", ChurnData!B761, NA())</f>
        <v>#N/A</v>
      </c>
      <c r="C761">
        <f>IF(ChurnData!C761="No", ChurnData!A761, NA())</f>
        <v>579.70000000000005</v>
      </c>
      <c r="D761">
        <f>IF(ChurnData!C761="No", ChurnData!B761, NA())</f>
        <v>54.92</v>
      </c>
    </row>
    <row r="762" spans="1:4" x14ac:dyDescent="0.25">
      <c r="A762" t="e">
        <f>IF(ChurnData!C762="Yes", ChurnData!A762, NA())</f>
        <v>#N/A</v>
      </c>
      <c r="B762" t="e">
        <f>IF(ChurnData!C762="Yes", ChurnData!B762, NA())</f>
        <v>#N/A</v>
      </c>
      <c r="C762">
        <f>IF(ChurnData!C762="No", ChurnData!A762, NA())</f>
        <v>593.29999999999995</v>
      </c>
      <c r="D762">
        <f>IF(ChurnData!C762="No", ChurnData!B762, NA())</f>
        <v>64.56</v>
      </c>
    </row>
    <row r="763" spans="1:4" x14ac:dyDescent="0.25">
      <c r="A763" t="e">
        <f>IF(ChurnData!C763="Yes", ChurnData!A763, NA())</f>
        <v>#N/A</v>
      </c>
      <c r="B763" t="e">
        <f>IF(ChurnData!C763="Yes", ChurnData!B763, NA())</f>
        <v>#N/A</v>
      </c>
      <c r="C763">
        <f>IF(ChurnData!C763="No", ChurnData!A763, NA())</f>
        <v>597.30000000000007</v>
      </c>
      <c r="D763">
        <f>IF(ChurnData!C763="No", ChurnData!B763, NA())</f>
        <v>60.06</v>
      </c>
    </row>
    <row r="764" spans="1:4" x14ac:dyDescent="0.25">
      <c r="A764" t="e">
        <f>IF(ChurnData!C764="Yes", ChurnData!A764, NA())</f>
        <v>#N/A</v>
      </c>
      <c r="B764" t="e">
        <f>IF(ChurnData!C764="Yes", ChurnData!B764, NA())</f>
        <v>#N/A</v>
      </c>
      <c r="C764">
        <f>IF(ChurnData!C764="No", ChurnData!A764, NA())</f>
        <v>556.09999999999991</v>
      </c>
      <c r="D764">
        <f>IF(ChurnData!C764="No", ChurnData!B764, NA())</f>
        <v>56.65</v>
      </c>
    </row>
    <row r="765" spans="1:4" x14ac:dyDescent="0.25">
      <c r="A765">
        <f>IF(ChurnData!C765="Yes", ChurnData!A765, NA())</f>
        <v>519</v>
      </c>
      <c r="B765">
        <f>IF(ChurnData!C765="Yes", ChurnData!B765, NA())</f>
        <v>51.900000000000006</v>
      </c>
      <c r="C765" t="e">
        <f>IF(ChurnData!C765="No", ChurnData!A765, NA())</f>
        <v>#N/A</v>
      </c>
      <c r="D765" t="e">
        <f>IF(ChurnData!C765="No", ChurnData!B765, NA())</f>
        <v>#N/A</v>
      </c>
    </row>
    <row r="766" spans="1:4" x14ac:dyDescent="0.25">
      <c r="A766" t="e">
        <f>IF(ChurnData!C766="Yes", ChurnData!A766, NA())</f>
        <v>#N/A</v>
      </c>
      <c r="B766" t="e">
        <f>IF(ChurnData!C766="Yes", ChurnData!B766, NA())</f>
        <v>#N/A</v>
      </c>
      <c r="C766">
        <f>IF(ChurnData!C766="No", ChurnData!A766, NA())</f>
        <v>665.1</v>
      </c>
      <c r="D766">
        <f>IF(ChurnData!C766="No", ChurnData!B766, NA())</f>
        <v>62.220000000000006</v>
      </c>
    </row>
    <row r="767" spans="1:4" x14ac:dyDescent="0.25">
      <c r="A767" t="e">
        <f>IF(ChurnData!C767="Yes", ChurnData!A767, NA())</f>
        <v>#N/A</v>
      </c>
      <c r="B767" t="e">
        <f>IF(ChurnData!C767="Yes", ChurnData!B767, NA())</f>
        <v>#N/A</v>
      </c>
      <c r="C767">
        <f>IF(ChurnData!C767="No", ChurnData!A767, NA())</f>
        <v>692</v>
      </c>
      <c r="D767">
        <f>IF(ChurnData!C767="No", ChurnData!B767, NA())</f>
        <v>62.469999999999992</v>
      </c>
    </row>
    <row r="768" spans="1:4" x14ac:dyDescent="0.25">
      <c r="A768" t="e">
        <f>IF(ChurnData!C768="Yes", ChurnData!A768, NA())</f>
        <v>#N/A</v>
      </c>
      <c r="B768" t="e">
        <f>IF(ChurnData!C768="Yes", ChurnData!B768, NA())</f>
        <v>#N/A</v>
      </c>
      <c r="C768">
        <f>IF(ChurnData!C768="No", ChurnData!A768, NA())</f>
        <v>599.69999999999993</v>
      </c>
      <c r="D768">
        <f>IF(ChurnData!C768="No", ChurnData!B768, NA())</f>
        <v>61.76</v>
      </c>
    </row>
    <row r="769" spans="1:4" x14ac:dyDescent="0.25">
      <c r="A769" t="e">
        <f>IF(ChurnData!C769="Yes", ChurnData!A769, NA())</f>
        <v>#N/A</v>
      </c>
      <c r="B769" t="e">
        <f>IF(ChurnData!C769="Yes", ChurnData!B769, NA())</f>
        <v>#N/A</v>
      </c>
      <c r="C769">
        <f>IF(ChurnData!C769="No", ChurnData!A769, NA())</f>
        <v>691.5</v>
      </c>
      <c r="D769">
        <f>IF(ChurnData!C769="No", ChurnData!B769, NA())</f>
        <v>65.37</v>
      </c>
    </row>
    <row r="770" spans="1:4" x14ac:dyDescent="0.25">
      <c r="A770" t="e">
        <f>IF(ChurnData!C770="Yes", ChurnData!A770, NA())</f>
        <v>#N/A</v>
      </c>
      <c r="B770" t="e">
        <f>IF(ChurnData!C770="Yes", ChurnData!B770, NA())</f>
        <v>#N/A</v>
      </c>
      <c r="C770">
        <f>IF(ChurnData!C770="No", ChurnData!A770, NA())</f>
        <v>620.79999999999995</v>
      </c>
      <c r="D770">
        <f>IF(ChurnData!C770="No", ChurnData!B770, NA())</f>
        <v>62.51</v>
      </c>
    </row>
    <row r="771" spans="1:4" x14ac:dyDescent="0.25">
      <c r="A771" t="e">
        <f>IF(ChurnData!C771="Yes", ChurnData!A771, NA())</f>
        <v>#N/A</v>
      </c>
      <c r="B771" t="e">
        <f>IF(ChurnData!C771="Yes", ChurnData!B771, NA())</f>
        <v>#N/A</v>
      </c>
      <c r="C771">
        <f>IF(ChurnData!C771="No", ChurnData!A771, NA())</f>
        <v>505.50000000000006</v>
      </c>
      <c r="D771">
        <f>IF(ChurnData!C771="No", ChurnData!B771, NA())</f>
        <v>58.600000000000009</v>
      </c>
    </row>
    <row r="772" spans="1:4" x14ac:dyDescent="0.25">
      <c r="A772" t="e">
        <f>IF(ChurnData!C772="Yes", ChurnData!A772, NA())</f>
        <v>#N/A</v>
      </c>
      <c r="B772" t="e">
        <f>IF(ChurnData!C772="Yes", ChurnData!B772, NA())</f>
        <v>#N/A</v>
      </c>
      <c r="C772">
        <f>IF(ChurnData!C772="No", ChurnData!A772, NA())</f>
        <v>612.6</v>
      </c>
      <c r="D772">
        <f>IF(ChurnData!C772="No", ChurnData!B772, NA())</f>
        <v>66.279999999999987</v>
      </c>
    </row>
    <row r="773" spans="1:4" x14ac:dyDescent="0.25">
      <c r="A773" t="e">
        <f>IF(ChurnData!C773="Yes", ChurnData!A773, NA())</f>
        <v>#N/A</v>
      </c>
      <c r="B773" t="e">
        <f>IF(ChurnData!C773="Yes", ChurnData!B773, NA())</f>
        <v>#N/A</v>
      </c>
      <c r="C773">
        <f>IF(ChurnData!C773="No", ChurnData!A773, NA())</f>
        <v>461.7</v>
      </c>
      <c r="D773">
        <f>IF(ChurnData!C773="No", ChurnData!B773, NA())</f>
        <v>45.87</v>
      </c>
    </row>
    <row r="774" spans="1:4" x14ac:dyDescent="0.25">
      <c r="A774" t="e">
        <f>IF(ChurnData!C774="Yes", ChurnData!A774, NA())</f>
        <v>#N/A</v>
      </c>
      <c r="B774" t="e">
        <f>IF(ChurnData!C774="Yes", ChurnData!B774, NA())</f>
        <v>#N/A</v>
      </c>
      <c r="C774">
        <f>IF(ChurnData!C774="No", ChurnData!A774, NA())</f>
        <v>657.3</v>
      </c>
      <c r="D774">
        <f>IF(ChurnData!C774="No", ChurnData!B774, NA())</f>
        <v>69.13</v>
      </c>
    </row>
    <row r="775" spans="1:4" x14ac:dyDescent="0.25">
      <c r="A775" t="e">
        <f>IF(ChurnData!C775="Yes", ChurnData!A775, NA())</f>
        <v>#N/A</v>
      </c>
      <c r="B775" t="e">
        <f>IF(ChurnData!C775="Yes", ChurnData!B775, NA())</f>
        <v>#N/A</v>
      </c>
      <c r="C775">
        <f>IF(ChurnData!C775="No", ChurnData!A775, NA())</f>
        <v>547.4</v>
      </c>
      <c r="D775">
        <f>IF(ChurnData!C775="No", ChurnData!B775, NA())</f>
        <v>53.110000000000007</v>
      </c>
    </row>
    <row r="776" spans="1:4" x14ac:dyDescent="0.25">
      <c r="A776">
        <f>IF(ChurnData!C776="Yes", ChurnData!A776, NA())</f>
        <v>728.9</v>
      </c>
      <c r="B776">
        <f>IF(ChurnData!C776="Yes", ChurnData!B776, NA())</f>
        <v>74.94</v>
      </c>
      <c r="C776" t="e">
        <f>IF(ChurnData!C776="No", ChurnData!A776, NA())</f>
        <v>#N/A</v>
      </c>
      <c r="D776" t="e">
        <f>IF(ChurnData!C776="No", ChurnData!B776, NA())</f>
        <v>#N/A</v>
      </c>
    </row>
    <row r="777" spans="1:4" x14ac:dyDescent="0.25">
      <c r="A777" t="e">
        <f>IF(ChurnData!C777="Yes", ChurnData!A777, NA())</f>
        <v>#N/A</v>
      </c>
      <c r="B777" t="e">
        <f>IF(ChurnData!C777="Yes", ChurnData!B777, NA())</f>
        <v>#N/A</v>
      </c>
      <c r="C777">
        <f>IF(ChurnData!C777="No", ChurnData!A777, NA())</f>
        <v>745.2</v>
      </c>
      <c r="D777">
        <f>IF(ChurnData!C777="No", ChurnData!B777, NA())</f>
        <v>73.650000000000006</v>
      </c>
    </row>
    <row r="778" spans="1:4" x14ac:dyDescent="0.25">
      <c r="A778" t="e">
        <f>IF(ChurnData!C778="Yes", ChurnData!A778, NA())</f>
        <v>#N/A</v>
      </c>
      <c r="B778" t="e">
        <f>IF(ChurnData!C778="Yes", ChurnData!B778, NA())</f>
        <v>#N/A</v>
      </c>
      <c r="C778">
        <f>IF(ChurnData!C778="No", ChurnData!A778, NA())</f>
        <v>558.79999999999995</v>
      </c>
      <c r="D778">
        <f>IF(ChurnData!C778="No", ChurnData!B778, NA())</f>
        <v>61.61</v>
      </c>
    </row>
    <row r="779" spans="1:4" x14ac:dyDescent="0.25">
      <c r="A779" t="e">
        <f>IF(ChurnData!C779="Yes", ChurnData!A779, NA())</f>
        <v>#N/A</v>
      </c>
      <c r="B779" t="e">
        <f>IF(ChurnData!C779="Yes", ChurnData!B779, NA())</f>
        <v>#N/A</v>
      </c>
      <c r="C779">
        <f>IF(ChurnData!C779="No", ChurnData!A779, NA())</f>
        <v>648.59999999999991</v>
      </c>
      <c r="D779">
        <f>IF(ChurnData!C779="No", ChurnData!B779, NA())</f>
        <v>69.350000000000009</v>
      </c>
    </row>
    <row r="780" spans="1:4" x14ac:dyDescent="0.25">
      <c r="A780">
        <f>IF(ChurnData!C780="Yes", ChurnData!A780, NA())</f>
        <v>608.30000000000007</v>
      </c>
      <c r="B780">
        <f>IF(ChurnData!C780="Yes", ChurnData!B780, NA())</f>
        <v>55.21</v>
      </c>
      <c r="C780" t="e">
        <f>IF(ChurnData!C780="No", ChurnData!A780, NA())</f>
        <v>#N/A</v>
      </c>
      <c r="D780" t="e">
        <f>IF(ChurnData!C780="No", ChurnData!B780, NA())</f>
        <v>#N/A</v>
      </c>
    </row>
    <row r="781" spans="1:4" x14ac:dyDescent="0.25">
      <c r="A781" t="e">
        <f>IF(ChurnData!C781="Yes", ChurnData!A781, NA())</f>
        <v>#N/A</v>
      </c>
      <c r="B781" t="e">
        <f>IF(ChurnData!C781="Yes", ChurnData!B781, NA())</f>
        <v>#N/A</v>
      </c>
      <c r="C781">
        <f>IF(ChurnData!C781="No", ChurnData!A781, NA())</f>
        <v>717.2</v>
      </c>
      <c r="D781">
        <f>IF(ChurnData!C781="No", ChurnData!B781, NA())</f>
        <v>75.56</v>
      </c>
    </row>
    <row r="782" spans="1:4" x14ac:dyDescent="0.25">
      <c r="A782" t="e">
        <f>IF(ChurnData!C782="Yes", ChurnData!A782, NA())</f>
        <v>#N/A</v>
      </c>
      <c r="B782" t="e">
        <f>IF(ChurnData!C782="Yes", ChurnData!B782, NA())</f>
        <v>#N/A</v>
      </c>
      <c r="C782">
        <f>IF(ChurnData!C782="No", ChurnData!A782, NA())</f>
        <v>725.59999999999991</v>
      </c>
      <c r="D782">
        <f>IF(ChurnData!C782="No", ChurnData!B782, NA())</f>
        <v>73.36</v>
      </c>
    </row>
    <row r="783" spans="1:4" x14ac:dyDescent="0.25">
      <c r="A783" t="e">
        <f>IF(ChurnData!C783="Yes", ChurnData!A783, NA())</f>
        <v>#N/A</v>
      </c>
      <c r="B783" t="e">
        <f>IF(ChurnData!C783="Yes", ChurnData!B783, NA())</f>
        <v>#N/A</v>
      </c>
      <c r="C783">
        <f>IF(ChurnData!C783="No", ChurnData!A783, NA())</f>
        <v>719.6</v>
      </c>
      <c r="D783">
        <f>IF(ChurnData!C783="No", ChurnData!B783, NA())</f>
        <v>69.760000000000005</v>
      </c>
    </row>
    <row r="784" spans="1:4" x14ac:dyDescent="0.25">
      <c r="A784" t="e">
        <f>IF(ChurnData!C784="Yes", ChurnData!A784, NA())</f>
        <v>#N/A</v>
      </c>
      <c r="B784" t="e">
        <f>IF(ChurnData!C784="Yes", ChurnData!B784, NA())</f>
        <v>#N/A</v>
      </c>
      <c r="C784">
        <f>IF(ChurnData!C784="No", ChurnData!A784, NA())</f>
        <v>469.90000000000003</v>
      </c>
      <c r="D784">
        <f>IF(ChurnData!C784="No", ChurnData!B784, NA())</f>
        <v>42.57</v>
      </c>
    </row>
    <row r="785" spans="1:4" x14ac:dyDescent="0.25">
      <c r="A785" t="e">
        <f>IF(ChurnData!C785="Yes", ChurnData!A785, NA())</f>
        <v>#N/A</v>
      </c>
      <c r="B785" t="e">
        <f>IF(ChurnData!C785="Yes", ChurnData!B785, NA())</f>
        <v>#N/A</v>
      </c>
      <c r="C785">
        <f>IF(ChurnData!C785="No", ChurnData!A785, NA())</f>
        <v>621.59999999999991</v>
      </c>
      <c r="D785">
        <f>IF(ChurnData!C785="No", ChurnData!B785, NA())</f>
        <v>63.560000000000009</v>
      </c>
    </row>
    <row r="786" spans="1:4" x14ac:dyDescent="0.25">
      <c r="A786" t="e">
        <f>IF(ChurnData!C786="Yes", ChurnData!A786, NA())</f>
        <v>#N/A</v>
      </c>
      <c r="B786" t="e">
        <f>IF(ChurnData!C786="Yes", ChurnData!B786, NA())</f>
        <v>#N/A</v>
      </c>
      <c r="C786">
        <f>IF(ChurnData!C786="No", ChurnData!A786, NA())</f>
        <v>666</v>
      </c>
      <c r="D786">
        <f>IF(ChurnData!C786="No", ChurnData!B786, NA())</f>
        <v>69.959999999999994</v>
      </c>
    </row>
    <row r="787" spans="1:4" x14ac:dyDescent="0.25">
      <c r="A787">
        <f>IF(ChurnData!C787="Yes", ChurnData!A787, NA())</f>
        <v>719.2</v>
      </c>
      <c r="B787">
        <f>IF(ChurnData!C787="Yes", ChurnData!B787, NA())</f>
        <v>77.069999999999993</v>
      </c>
      <c r="C787" t="e">
        <f>IF(ChurnData!C787="No", ChurnData!A787, NA())</f>
        <v>#N/A</v>
      </c>
      <c r="D787" t="e">
        <f>IF(ChurnData!C787="No", ChurnData!B787, NA())</f>
        <v>#N/A</v>
      </c>
    </row>
    <row r="788" spans="1:4" x14ac:dyDescent="0.25">
      <c r="A788" t="e">
        <f>IF(ChurnData!C788="Yes", ChurnData!A788, NA())</f>
        <v>#N/A</v>
      </c>
      <c r="B788" t="e">
        <f>IF(ChurnData!C788="Yes", ChurnData!B788, NA())</f>
        <v>#N/A</v>
      </c>
      <c r="C788">
        <f>IF(ChurnData!C788="No", ChurnData!A788, NA())</f>
        <v>727.3</v>
      </c>
      <c r="D788">
        <f>IF(ChurnData!C788="No", ChurnData!B788, NA())</f>
        <v>72.990000000000009</v>
      </c>
    </row>
    <row r="789" spans="1:4" x14ac:dyDescent="0.25">
      <c r="A789" t="e">
        <f>IF(ChurnData!C789="Yes", ChurnData!A789, NA())</f>
        <v>#N/A</v>
      </c>
      <c r="B789" t="e">
        <f>IF(ChurnData!C789="Yes", ChurnData!B789, NA())</f>
        <v>#N/A</v>
      </c>
      <c r="C789">
        <f>IF(ChurnData!C789="No", ChurnData!A789, NA())</f>
        <v>655.1</v>
      </c>
      <c r="D789">
        <f>IF(ChurnData!C789="No", ChurnData!B789, NA())</f>
        <v>64.290000000000006</v>
      </c>
    </row>
    <row r="790" spans="1:4" x14ac:dyDescent="0.25">
      <c r="A790">
        <f>IF(ChurnData!C790="Yes", ChurnData!A790, NA())</f>
        <v>763.2</v>
      </c>
      <c r="B790">
        <f>IF(ChurnData!C790="Yes", ChurnData!B790, NA())</f>
        <v>81.81</v>
      </c>
      <c r="C790" t="e">
        <f>IF(ChurnData!C790="No", ChurnData!A790, NA())</f>
        <v>#N/A</v>
      </c>
      <c r="D790" t="e">
        <f>IF(ChurnData!C790="No", ChurnData!B790, NA())</f>
        <v>#N/A</v>
      </c>
    </row>
    <row r="791" spans="1:4" x14ac:dyDescent="0.25">
      <c r="A791" t="e">
        <f>IF(ChurnData!C791="Yes", ChurnData!A791, NA())</f>
        <v>#N/A</v>
      </c>
      <c r="B791" t="e">
        <f>IF(ChurnData!C791="Yes", ChurnData!B791, NA())</f>
        <v>#N/A</v>
      </c>
      <c r="C791">
        <f>IF(ChurnData!C791="No", ChurnData!A791, NA())</f>
        <v>666.4</v>
      </c>
      <c r="D791">
        <f>IF(ChurnData!C791="No", ChurnData!B791, NA())</f>
        <v>64.539999999999992</v>
      </c>
    </row>
    <row r="792" spans="1:4" x14ac:dyDescent="0.25">
      <c r="A792" t="e">
        <f>IF(ChurnData!C792="Yes", ChurnData!A792, NA())</f>
        <v>#N/A</v>
      </c>
      <c r="B792" t="e">
        <f>IF(ChurnData!C792="Yes", ChurnData!B792, NA())</f>
        <v>#N/A</v>
      </c>
      <c r="C792">
        <f>IF(ChurnData!C792="No", ChurnData!A792, NA())</f>
        <v>612.80000000000007</v>
      </c>
      <c r="D792">
        <f>IF(ChurnData!C792="No", ChurnData!B792, NA())</f>
        <v>61.2</v>
      </c>
    </row>
    <row r="793" spans="1:4" x14ac:dyDescent="0.25">
      <c r="A793" t="e">
        <f>IF(ChurnData!C793="Yes", ChurnData!A793, NA())</f>
        <v>#N/A</v>
      </c>
      <c r="B793" t="e">
        <f>IF(ChurnData!C793="Yes", ChurnData!B793, NA())</f>
        <v>#N/A</v>
      </c>
      <c r="C793">
        <f>IF(ChurnData!C793="No", ChurnData!A793, NA())</f>
        <v>622</v>
      </c>
      <c r="D793">
        <f>IF(ChurnData!C793="No", ChurnData!B793, NA())</f>
        <v>60.13</v>
      </c>
    </row>
    <row r="794" spans="1:4" x14ac:dyDescent="0.25">
      <c r="A794" t="e">
        <f>IF(ChurnData!C794="Yes", ChurnData!A794, NA())</f>
        <v>#N/A</v>
      </c>
      <c r="B794" t="e">
        <f>IF(ChurnData!C794="Yes", ChurnData!B794, NA())</f>
        <v>#N/A</v>
      </c>
      <c r="C794">
        <f>IF(ChurnData!C794="No", ChurnData!A794, NA())</f>
        <v>522.79999999999995</v>
      </c>
      <c r="D794">
        <f>IF(ChurnData!C794="No", ChurnData!B794, NA())</f>
        <v>40.309999999999995</v>
      </c>
    </row>
    <row r="795" spans="1:4" x14ac:dyDescent="0.25">
      <c r="A795" t="e">
        <f>IF(ChurnData!C795="Yes", ChurnData!A795, NA())</f>
        <v>#N/A</v>
      </c>
      <c r="B795" t="e">
        <f>IF(ChurnData!C795="Yes", ChurnData!B795, NA())</f>
        <v>#N/A</v>
      </c>
      <c r="C795">
        <f>IF(ChurnData!C795="No", ChurnData!A795, NA())</f>
        <v>727.7</v>
      </c>
      <c r="D795">
        <f>IF(ChurnData!C795="No", ChurnData!B795, NA())</f>
        <v>73.06</v>
      </c>
    </row>
    <row r="796" spans="1:4" x14ac:dyDescent="0.25">
      <c r="A796">
        <f>IF(ChurnData!C796="Yes", ChurnData!A796, NA())</f>
        <v>717.6</v>
      </c>
      <c r="B796">
        <f>IF(ChurnData!C796="Yes", ChurnData!B796, NA())</f>
        <v>78.17</v>
      </c>
      <c r="C796" t="e">
        <f>IF(ChurnData!C796="No", ChurnData!A796, NA())</f>
        <v>#N/A</v>
      </c>
      <c r="D796" t="e">
        <f>IF(ChurnData!C796="No", ChurnData!B796, NA())</f>
        <v>#N/A</v>
      </c>
    </row>
    <row r="797" spans="1:4" x14ac:dyDescent="0.25">
      <c r="A797" t="e">
        <f>IF(ChurnData!C797="Yes", ChurnData!A797, NA())</f>
        <v>#N/A</v>
      </c>
      <c r="B797" t="e">
        <f>IF(ChurnData!C797="Yes", ChurnData!B797, NA())</f>
        <v>#N/A</v>
      </c>
      <c r="C797">
        <f>IF(ChurnData!C797="No", ChurnData!A797, NA())</f>
        <v>662.2</v>
      </c>
      <c r="D797">
        <f>IF(ChurnData!C797="No", ChurnData!B797, NA())</f>
        <v>66.290000000000006</v>
      </c>
    </row>
    <row r="798" spans="1:4" x14ac:dyDescent="0.25">
      <c r="A798" t="e">
        <f>IF(ChurnData!C798="Yes", ChurnData!A798, NA())</f>
        <v>#N/A</v>
      </c>
      <c r="B798" t="e">
        <f>IF(ChurnData!C798="Yes", ChurnData!B798, NA())</f>
        <v>#N/A</v>
      </c>
      <c r="C798">
        <f>IF(ChurnData!C798="No", ChurnData!A798, NA())</f>
        <v>719.8</v>
      </c>
      <c r="D798">
        <f>IF(ChurnData!C798="No", ChurnData!B798, NA())</f>
        <v>71.02</v>
      </c>
    </row>
    <row r="799" spans="1:4" x14ac:dyDescent="0.25">
      <c r="A799" t="e">
        <f>IF(ChurnData!C799="Yes", ChurnData!A799, NA())</f>
        <v>#N/A</v>
      </c>
      <c r="B799" t="e">
        <f>IF(ChurnData!C799="Yes", ChurnData!B799, NA())</f>
        <v>#N/A</v>
      </c>
      <c r="C799">
        <f>IF(ChurnData!C799="No", ChurnData!A799, NA())</f>
        <v>559.29999999999995</v>
      </c>
      <c r="D799">
        <f>IF(ChurnData!C799="No", ChurnData!B799, NA())</f>
        <v>55.73</v>
      </c>
    </row>
    <row r="800" spans="1:4" x14ac:dyDescent="0.25">
      <c r="A800" t="e">
        <f>IF(ChurnData!C800="Yes", ChurnData!A800, NA())</f>
        <v>#N/A</v>
      </c>
      <c r="B800" t="e">
        <f>IF(ChurnData!C800="Yes", ChurnData!B800, NA())</f>
        <v>#N/A</v>
      </c>
      <c r="C800">
        <f>IF(ChurnData!C800="No", ChurnData!A800, NA())</f>
        <v>596.80000000000007</v>
      </c>
      <c r="D800">
        <f>IF(ChurnData!C800="No", ChurnData!B800, NA())</f>
        <v>58.51</v>
      </c>
    </row>
    <row r="801" spans="1:4" x14ac:dyDescent="0.25">
      <c r="A801">
        <f>IF(ChurnData!C801="Yes", ChurnData!A801, NA())</f>
        <v>522.29999999999995</v>
      </c>
      <c r="B801">
        <f>IF(ChurnData!C801="Yes", ChurnData!B801, NA())</f>
        <v>50.9</v>
      </c>
      <c r="C801" t="e">
        <f>IF(ChurnData!C801="No", ChurnData!A801, NA())</f>
        <v>#N/A</v>
      </c>
      <c r="D801" t="e">
        <f>IF(ChurnData!C801="No", ChurnData!B801, NA())</f>
        <v>#N/A</v>
      </c>
    </row>
    <row r="802" spans="1:4" x14ac:dyDescent="0.25">
      <c r="A802" t="e">
        <f>IF(ChurnData!C802="Yes", ChurnData!A802, NA())</f>
        <v>#N/A</v>
      </c>
      <c r="B802" t="e">
        <f>IF(ChurnData!C802="Yes", ChurnData!B802, NA())</f>
        <v>#N/A</v>
      </c>
      <c r="C802">
        <f>IF(ChurnData!C802="No", ChurnData!A802, NA())</f>
        <v>606.49999999999989</v>
      </c>
      <c r="D802">
        <f>IF(ChurnData!C802="No", ChurnData!B802, NA())</f>
        <v>57.68</v>
      </c>
    </row>
    <row r="803" spans="1:4" x14ac:dyDescent="0.25">
      <c r="A803" t="e">
        <f>IF(ChurnData!C803="Yes", ChurnData!A803, NA())</f>
        <v>#N/A</v>
      </c>
      <c r="B803" t="e">
        <f>IF(ChurnData!C803="Yes", ChurnData!B803, NA())</f>
        <v>#N/A</v>
      </c>
      <c r="C803">
        <f>IF(ChurnData!C803="No", ChurnData!A803, NA())</f>
        <v>605.79999999999995</v>
      </c>
      <c r="D803">
        <f>IF(ChurnData!C803="No", ChurnData!B803, NA())</f>
        <v>57.58</v>
      </c>
    </row>
    <row r="804" spans="1:4" x14ac:dyDescent="0.25">
      <c r="A804" t="e">
        <f>IF(ChurnData!C804="Yes", ChurnData!A804, NA())</f>
        <v>#N/A</v>
      </c>
      <c r="B804" t="e">
        <f>IF(ChurnData!C804="Yes", ChurnData!B804, NA())</f>
        <v>#N/A</v>
      </c>
      <c r="C804">
        <f>IF(ChurnData!C804="No", ChurnData!A804, NA())</f>
        <v>724.3</v>
      </c>
      <c r="D804">
        <f>IF(ChurnData!C804="No", ChurnData!B804, NA())</f>
        <v>74.589999999999989</v>
      </c>
    </row>
    <row r="805" spans="1:4" x14ac:dyDescent="0.25">
      <c r="A805" t="e">
        <f>IF(ChurnData!C805="Yes", ChurnData!A805, NA())</f>
        <v>#N/A</v>
      </c>
      <c r="B805" t="e">
        <f>IF(ChurnData!C805="Yes", ChurnData!B805, NA())</f>
        <v>#N/A</v>
      </c>
      <c r="C805">
        <f>IF(ChurnData!C805="No", ChurnData!A805, NA())</f>
        <v>600.6</v>
      </c>
      <c r="D805">
        <f>IF(ChurnData!C805="No", ChurnData!B805, NA())</f>
        <v>60.319999999999993</v>
      </c>
    </row>
    <row r="806" spans="1:4" x14ac:dyDescent="0.25">
      <c r="A806">
        <f>IF(ChurnData!C806="Yes", ChurnData!A806, NA())</f>
        <v>626.5</v>
      </c>
      <c r="B806">
        <f>IF(ChurnData!C806="Yes", ChurnData!B806, NA())</f>
        <v>69.36</v>
      </c>
      <c r="C806" t="e">
        <f>IF(ChurnData!C806="No", ChurnData!A806, NA())</f>
        <v>#N/A</v>
      </c>
      <c r="D806" t="e">
        <f>IF(ChurnData!C806="No", ChurnData!B806, NA())</f>
        <v>#N/A</v>
      </c>
    </row>
    <row r="807" spans="1:4" x14ac:dyDescent="0.25">
      <c r="A807" t="e">
        <f>IF(ChurnData!C807="Yes", ChurnData!A807, NA())</f>
        <v>#N/A</v>
      </c>
      <c r="B807" t="e">
        <f>IF(ChurnData!C807="Yes", ChurnData!B807, NA())</f>
        <v>#N/A</v>
      </c>
      <c r="C807">
        <f>IF(ChurnData!C807="No", ChurnData!A807, NA())</f>
        <v>636.80000000000007</v>
      </c>
      <c r="D807">
        <f>IF(ChurnData!C807="No", ChurnData!B807, NA())</f>
        <v>56.54</v>
      </c>
    </row>
    <row r="808" spans="1:4" x14ac:dyDescent="0.25">
      <c r="A808">
        <f>IF(ChurnData!C808="Yes", ChurnData!A808, NA())</f>
        <v>690.80000000000007</v>
      </c>
      <c r="B808">
        <f>IF(ChurnData!C808="Yes", ChurnData!B808, NA())</f>
        <v>79.759999999999991</v>
      </c>
      <c r="C808" t="e">
        <f>IF(ChurnData!C808="No", ChurnData!A808, NA())</f>
        <v>#N/A</v>
      </c>
      <c r="D808" t="e">
        <f>IF(ChurnData!C808="No", ChurnData!B808, NA())</f>
        <v>#N/A</v>
      </c>
    </row>
    <row r="809" spans="1:4" x14ac:dyDescent="0.25">
      <c r="A809" t="e">
        <f>IF(ChurnData!C809="Yes", ChurnData!A809, NA())</f>
        <v>#N/A</v>
      </c>
      <c r="B809" t="e">
        <f>IF(ChurnData!C809="Yes", ChurnData!B809, NA())</f>
        <v>#N/A</v>
      </c>
      <c r="C809">
        <f>IF(ChurnData!C809="No", ChurnData!A809, NA())</f>
        <v>576.1</v>
      </c>
      <c r="D809">
        <f>IF(ChurnData!C809="No", ChurnData!B809, NA())</f>
        <v>61.129999999999995</v>
      </c>
    </row>
    <row r="810" spans="1:4" x14ac:dyDescent="0.25">
      <c r="A810" t="e">
        <f>IF(ChurnData!C810="Yes", ChurnData!A810, NA())</f>
        <v>#N/A</v>
      </c>
      <c r="B810" t="e">
        <f>IF(ChurnData!C810="Yes", ChurnData!B810, NA())</f>
        <v>#N/A</v>
      </c>
      <c r="C810">
        <f>IF(ChurnData!C810="No", ChurnData!A810, NA())</f>
        <v>589.70000000000005</v>
      </c>
      <c r="D810">
        <f>IF(ChurnData!C810="No", ChurnData!B810, NA())</f>
        <v>58.93</v>
      </c>
    </row>
    <row r="811" spans="1:4" x14ac:dyDescent="0.25">
      <c r="A811" t="e">
        <f>IF(ChurnData!C811="Yes", ChurnData!A811, NA())</f>
        <v>#N/A</v>
      </c>
      <c r="B811" t="e">
        <f>IF(ChurnData!C811="Yes", ChurnData!B811, NA())</f>
        <v>#N/A</v>
      </c>
      <c r="C811">
        <f>IF(ChurnData!C811="No", ChurnData!A811, NA())</f>
        <v>566.20000000000005</v>
      </c>
      <c r="D811">
        <f>IF(ChurnData!C811="No", ChurnData!B811, NA())</f>
        <v>53.47</v>
      </c>
    </row>
    <row r="812" spans="1:4" x14ac:dyDescent="0.25">
      <c r="A812" t="e">
        <f>IF(ChurnData!C812="Yes", ChurnData!A812, NA())</f>
        <v>#N/A</v>
      </c>
      <c r="B812" t="e">
        <f>IF(ChurnData!C812="Yes", ChurnData!B812, NA())</f>
        <v>#N/A</v>
      </c>
      <c r="C812">
        <f>IF(ChurnData!C812="No", ChurnData!A812, NA())</f>
        <v>575.00000000000011</v>
      </c>
      <c r="D812">
        <f>IF(ChurnData!C812="No", ChurnData!B812, NA())</f>
        <v>67.28</v>
      </c>
    </row>
    <row r="813" spans="1:4" x14ac:dyDescent="0.25">
      <c r="A813" t="e">
        <f>IF(ChurnData!C813="Yes", ChurnData!A813, NA())</f>
        <v>#N/A</v>
      </c>
      <c r="B813" t="e">
        <f>IF(ChurnData!C813="Yes", ChurnData!B813, NA())</f>
        <v>#N/A</v>
      </c>
      <c r="C813">
        <f>IF(ChurnData!C813="No", ChurnData!A813, NA())</f>
        <v>647.29999999999995</v>
      </c>
      <c r="D813">
        <f>IF(ChurnData!C813="No", ChurnData!B813, NA())</f>
        <v>68.14</v>
      </c>
    </row>
    <row r="814" spans="1:4" x14ac:dyDescent="0.25">
      <c r="A814" t="e">
        <f>IF(ChurnData!C814="Yes", ChurnData!A814, NA())</f>
        <v>#N/A</v>
      </c>
      <c r="B814" t="e">
        <f>IF(ChurnData!C814="Yes", ChurnData!B814, NA())</f>
        <v>#N/A</v>
      </c>
      <c r="C814">
        <f>IF(ChurnData!C814="No", ChurnData!A814, NA())</f>
        <v>480.6</v>
      </c>
      <c r="D814">
        <f>IF(ChurnData!C814="No", ChurnData!B814, NA())</f>
        <v>58.930000000000007</v>
      </c>
    </row>
    <row r="815" spans="1:4" x14ac:dyDescent="0.25">
      <c r="A815" t="e">
        <f>IF(ChurnData!C815="Yes", ChurnData!A815, NA())</f>
        <v>#N/A</v>
      </c>
      <c r="B815" t="e">
        <f>IF(ChurnData!C815="Yes", ChurnData!B815, NA())</f>
        <v>#N/A</v>
      </c>
      <c r="C815">
        <f>IF(ChurnData!C815="No", ChurnData!A815, NA())</f>
        <v>478.09999999999997</v>
      </c>
      <c r="D815">
        <f>IF(ChurnData!C815="No", ChurnData!B815, NA())</f>
        <v>33.74</v>
      </c>
    </row>
    <row r="816" spans="1:4" x14ac:dyDescent="0.25">
      <c r="A816" t="e">
        <f>IF(ChurnData!C816="Yes", ChurnData!A816, NA())</f>
        <v>#N/A</v>
      </c>
      <c r="B816" t="e">
        <f>IF(ChurnData!C816="Yes", ChurnData!B816, NA())</f>
        <v>#N/A</v>
      </c>
      <c r="C816">
        <f>IF(ChurnData!C816="No", ChurnData!A816, NA())</f>
        <v>665.09999999999991</v>
      </c>
      <c r="D816">
        <f>IF(ChurnData!C816="No", ChurnData!B816, NA())</f>
        <v>63.910000000000004</v>
      </c>
    </row>
    <row r="817" spans="1:4" x14ac:dyDescent="0.25">
      <c r="A817" t="e">
        <f>IF(ChurnData!C817="Yes", ChurnData!A817, NA())</f>
        <v>#N/A</v>
      </c>
      <c r="B817" t="e">
        <f>IF(ChurnData!C817="Yes", ChurnData!B817, NA())</f>
        <v>#N/A</v>
      </c>
      <c r="C817">
        <f>IF(ChurnData!C817="No", ChurnData!A817, NA())</f>
        <v>716.8</v>
      </c>
      <c r="D817">
        <f>IF(ChurnData!C817="No", ChurnData!B817, NA())</f>
        <v>73.539999999999992</v>
      </c>
    </row>
    <row r="818" spans="1:4" x14ac:dyDescent="0.25">
      <c r="A818">
        <f>IF(ChurnData!C818="Yes", ChurnData!A818, NA())</f>
        <v>392.59999999999997</v>
      </c>
      <c r="B818">
        <f>IF(ChurnData!C818="Yes", ChurnData!B818, NA())</f>
        <v>33.800000000000004</v>
      </c>
      <c r="C818" t="e">
        <f>IF(ChurnData!C818="No", ChurnData!A818, NA())</f>
        <v>#N/A</v>
      </c>
      <c r="D818" t="e">
        <f>IF(ChurnData!C818="No", ChurnData!B818, NA())</f>
        <v>#N/A</v>
      </c>
    </row>
    <row r="819" spans="1:4" x14ac:dyDescent="0.25">
      <c r="A819" t="e">
        <f>IF(ChurnData!C819="Yes", ChurnData!A819, NA())</f>
        <v>#N/A</v>
      </c>
      <c r="B819" t="e">
        <f>IF(ChurnData!C819="Yes", ChurnData!B819, NA())</f>
        <v>#N/A</v>
      </c>
      <c r="C819">
        <f>IF(ChurnData!C819="No", ChurnData!A819, NA())</f>
        <v>623.80000000000007</v>
      </c>
      <c r="D819">
        <f>IF(ChurnData!C819="No", ChurnData!B819, NA())</f>
        <v>69.650000000000006</v>
      </c>
    </row>
    <row r="820" spans="1:4" x14ac:dyDescent="0.25">
      <c r="A820" t="e">
        <f>IF(ChurnData!C820="Yes", ChurnData!A820, NA())</f>
        <v>#N/A</v>
      </c>
      <c r="B820" t="e">
        <f>IF(ChurnData!C820="Yes", ChurnData!B820, NA())</f>
        <v>#N/A</v>
      </c>
      <c r="C820">
        <f>IF(ChurnData!C820="No", ChurnData!A820, NA())</f>
        <v>678.5</v>
      </c>
      <c r="D820">
        <f>IF(ChurnData!C820="No", ChurnData!B820, NA())</f>
        <v>70.72</v>
      </c>
    </row>
    <row r="821" spans="1:4" x14ac:dyDescent="0.25">
      <c r="A821" t="e">
        <f>IF(ChurnData!C821="Yes", ChurnData!A821, NA())</f>
        <v>#N/A</v>
      </c>
      <c r="B821" t="e">
        <f>IF(ChurnData!C821="Yes", ChurnData!B821, NA())</f>
        <v>#N/A</v>
      </c>
      <c r="C821">
        <f>IF(ChurnData!C821="No", ChurnData!A821, NA())</f>
        <v>563.20000000000005</v>
      </c>
      <c r="D821">
        <f>IF(ChurnData!C821="No", ChurnData!B821, NA())</f>
        <v>51.51</v>
      </c>
    </row>
    <row r="822" spans="1:4" x14ac:dyDescent="0.25">
      <c r="A822" t="e">
        <f>IF(ChurnData!C822="Yes", ChurnData!A822, NA())</f>
        <v>#N/A</v>
      </c>
      <c r="B822" t="e">
        <f>IF(ChurnData!C822="Yes", ChurnData!B822, NA())</f>
        <v>#N/A</v>
      </c>
      <c r="C822">
        <f>IF(ChurnData!C822="No", ChurnData!A822, NA())</f>
        <v>489.6</v>
      </c>
      <c r="D822">
        <f>IF(ChurnData!C822="No", ChurnData!B822, NA())</f>
        <v>53.629999999999995</v>
      </c>
    </row>
    <row r="823" spans="1:4" x14ac:dyDescent="0.25">
      <c r="A823">
        <f>IF(ChurnData!C823="Yes", ChurnData!A823, NA())</f>
        <v>598.1</v>
      </c>
      <c r="B823">
        <f>IF(ChurnData!C823="Yes", ChurnData!B823, NA())</f>
        <v>67.72</v>
      </c>
      <c r="C823" t="e">
        <f>IF(ChurnData!C823="No", ChurnData!A823, NA())</f>
        <v>#N/A</v>
      </c>
      <c r="D823" t="e">
        <f>IF(ChurnData!C823="No", ChurnData!B823, NA())</f>
        <v>#N/A</v>
      </c>
    </row>
    <row r="824" spans="1:4" x14ac:dyDescent="0.25">
      <c r="A824" t="e">
        <f>IF(ChurnData!C824="Yes", ChurnData!A824, NA())</f>
        <v>#N/A</v>
      </c>
      <c r="B824" t="e">
        <f>IF(ChurnData!C824="Yes", ChurnData!B824, NA())</f>
        <v>#N/A</v>
      </c>
      <c r="C824">
        <f>IF(ChurnData!C824="No", ChurnData!A824, NA())</f>
        <v>584.10000000000014</v>
      </c>
      <c r="D824">
        <f>IF(ChurnData!C824="No", ChurnData!B824, NA())</f>
        <v>58.63</v>
      </c>
    </row>
    <row r="825" spans="1:4" x14ac:dyDescent="0.25">
      <c r="A825" t="e">
        <f>IF(ChurnData!C825="Yes", ChurnData!A825, NA())</f>
        <v>#N/A</v>
      </c>
      <c r="B825" t="e">
        <f>IF(ChurnData!C825="Yes", ChurnData!B825, NA())</f>
        <v>#N/A</v>
      </c>
      <c r="C825">
        <f>IF(ChurnData!C825="No", ChurnData!A825, NA())</f>
        <v>356.3</v>
      </c>
      <c r="D825">
        <f>IF(ChurnData!C825="No", ChurnData!B825, NA())</f>
        <v>42.49</v>
      </c>
    </row>
    <row r="826" spans="1:4" x14ac:dyDescent="0.25">
      <c r="A826" t="e">
        <f>IF(ChurnData!C826="Yes", ChurnData!A826, NA())</f>
        <v>#N/A</v>
      </c>
      <c r="B826" t="e">
        <f>IF(ChurnData!C826="Yes", ChurnData!B826, NA())</f>
        <v>#N/A</v>
      </c>
      <c r="C826">
        <f>IF(ChurnData!C826="No", ChurnData!A826, NA())</f>
        <v>502.4</v>
      </c>
      <c r="D826">
        <f>IF(ChurnData!C826="No", ChurnData!B826, NA())</f>
        <v>61.48</v>
      </c>
    </row>
    <row r="827" spans="1:4" x14ac:dyDescent="0.25">
      <c r="A827" t="e">
        <f>IF(ChurnData!C827="Yes", ChurnData!A827, NA())</f>
        <v>#N/A</v>
      </c>
      <c r="B827" t="e">
        <f>IF(ChurnData!C827="Yes", ChurnData!B827, NA())</f>
        <v>#N/A</v>
      </c>
      <c r="C827">
        <f>IF(ChurnData!C827="No", ChurnData!A827, NA())</f>
        <v>661.69999999999993</v>
      </c>
      <c r="D827">
        <f>IF(ChurnData!C827="No", ChurnData!B827, NA())</f>
        <v>68.239999999999995</v>
      </c>
    </row>
    <row r="828" spans="1:4" x14ac:dyDescent="0.25">
      <c r="A828" t="e">
        <f>IF(ChurnData!C828="Yes", ChurnData!A828, NA())</f>
        <v>#N/A</v>
      </c>
      <c r="B828" t="e">
        <f>IF(ChurnData!C828="Yes", ChurnData!B828, NA())</f>
        <v>#N/A</v>
      </c>
      <c r="C828">
        <f>IF(ChurnData!C828="No", ChurnData!A828, NA())</f>
        <v>635.79999999999995</v>
      </c>
      <c r="D828">
        <f>IF(ChurnData!C828="No", ChurnData!B828, NA())</f>
        <v>61.93</v>
      </c>
    </row>
    <row r="829" spans="1:4" x14ac:dyDescent="0.25">
      <c r="A829">
        <f>IF(ChurnData!C829="Yes", ChurnData!A829, NA())</f>
        <v>717.19999999999993</v>
      </c>
      <c r="B829">
        <f>IF(ChurnData!C829="Yes", ChurnData!B829, NA())</f>
        <v>74.75</v>
      </c>
      <c r="C829" t="e">
        <f>IF(ChurnData!C829="No", ChurnData!A829, NA())</f>
        <v>#N/A</v>
      </c>
      <c r="D829" t="e">
        <f>IF(ChurnData!C829="No", ChurnData!B829, NA())</f>
        <v>#N/A</v>
      </c>
    </row>
    <row r="830" spans="1:4" x14ac:dyDescent="0.25">
      <c r="A830" t="e">
        <f>IF(ChurnData!C830="Yes", ChurnData!A830, NA())</f>
        <v>#N/A</v>
      </c>
      <c r="B830" t="e">
        <f>IF(ChurnData!C830="Yes", ChurnData!B830, NA())</f>
        <v>#N/A</v>
      </c>
      <c r="C830">
        <f>IF(ChurnData!C830="No", ChurnData!A830, NA())</f>
        <v>473.1</v>
      </c>
      <c r="D830">
        <f>IF(ChurnData!C830="No", ChurnData!B830, NA())</f>
        <v>54.76</v>
      </c>
    </row>
    <row r="831" spans="1:4" x14ac:dyDescent="0.25">
      <c r="A831" t="e">
        <f>IF(ChurnData!C831="Yes", ChurnData!A831, NA())</f>
        <v>#N/A</v>
      </c>
      <c r="B831" t="e">
        <f>IF(ChurnData!C831="Yes", ChurnData!B831, NA())</f>
        <v>#N/A</v>
      </c>
      <c r="C831">
        <f>IF(ChurnData!C831="No", ChurnData!A831, NA())</f>
        <v>688.30000000000007</v>
      </c>
      <c r="D831">
        <f>IF(ChurnData!C831="No", ChurnData!B831, NA())</f>
        <v>72.990000000000009</v>
      </c>
    </row>
    <row r="832" spans="1:4" x14ac:dyDescent="0.25">
      <c r="A832">
        <f>IF(ChurnData!C832="Yes", ChurnData!A832, NA())</f>
        <v>530</v>
      </c>
      <c r="B832">
        <f>IF(ChurnData!C832="Yes", ChurnData!B832, NA())</f>
        <v>56.650000000000006</v>
      </c>
      <c r="C832" t="e">
        <f>IF(ChurnData!C832="No", ChurnData!A832, NA())</f>
        <v>#N/A</v>
      </c>
      <c r="D832" t="e">
        <f>IF(ChurnData!C832="No", ChurnData!B832, NA())</f>
        <v>#N/A</v>
      </c>
    </row>
    <row r="833" spans="1:4" x14ac:dyDescent="0.25">
      <c r="A833" t="e">
        <f>IF(ChurnData!C833="Yes", ChurnData!A833, NA())</f>
        <v>#N/A</v>
      </c>
      <c r="B833" t="e">
        <f>IF(ChurnData!C833="Yes", ChurnData!B833, NA())</f>
        <v>#N/A</v>
      </c>
      <c r="C833">
        <f>IF(ChurnData!C833="No", ChurnData!A833, NA())</f>
        <v>490.5</v>
      </c>
      <c r="D833">
        <f>IF(ChurnData!C833="No", ChurnData!B833, NA())</f>
        <v>48.72</v>
      </c>
    </row>
    <row r="834" spans="1:4" x14ac:dyDescent="0.25">
      <c r="A834" t="e">
        <f>IF(ChurnData!C834="Yes", ChurnData!A834, NA())</f>
        <v>#N/A</v>
      </c>
      <c r="B834" t="e">
        <f>IF(ChurnData!C834="Yes", ChurnData!B834, NA())</f>
        <v>#N/A</v>
      </c>
      <c r="C834">
        <f>IF(ChurnData!C834="No", ChurnData!A834, NA())</f>
        <v>622</v>
      </c>
      <c r="D834">
        <f>IF(ChurnData!C834="No", ChurnData!B834, NA())</f>
        <v>64.009999999999991</v>
      </c>
    </row>
    <row r="835" spans="1:4" x14ac:dyDescent="0.25">
      <c r="A835" t="e">
        <f>IF(ChurnData!C835="Yes", ChurnData!A835, NA())</f>
        <v>#N/A</v>
      </c>
      <c r="B835" t="e">
        <f>IF(ChurnData!C835="Yes", ChurnData!B835, NA())</f>
        <v>#N/A</v>
      </c>
      <c r="C835">
        <f>IF(ChurnData!C835="No", ChurnData!A835, NA())</f>
        <v>530.9</v>
      </c>
      <c r="D835">
        <f>IF(ChurnData!C835="No", ChurnData!B835, NA())</f>
        <v>58.199999999999996</v>
      </c>
    </row>
    <row r="836" spans="1:4" x14ac:dyDescent="0.25">
      <c r="A836" t="e">
        <f>IF(ChurnData!C836="Yes", ChurnData!A836, NA())</f>
        <v>#N/A</v>
      </c>
      <c r="B836" t="e">
        <f>IF(ChurnData!C836="Yes", ChurnData!B836, NA())</f>
        <v>#N/A</v>
      </c>
      <c r="C836">
        <f>IF(ChurnData!C836="No", ChurnData!A836, NA())</f>
        <v>557.80000000000007</v>
      </c>
      <c r="D836">
        <f>IF(ChurnData!C836="No", ChurnData!B836, NA())</f>
        <v>62.000000000000007</v>
      </c>
    </row>
    <row r="837" spans="1:4" x14ac:dyDescent="0.25">
      <c r="A837" t="e">
        <f>IF(ChurnData!C837="Yes", ChurnData!A837, NA())</f>
        <v>#N/A</v>
      </c>
      <c r="B837" t="e">
        <f>IF(ChurnData!C837="Yes", ChurnData!B837, NA())</f>
        <v>#N/A</v>
      </c>
      <c r="C837">
        <f>IF(ChurnData!C837="No", ChurnData!A837, NA())</f>
        <v>549.20000000000005</v>
      </c>
      <c r="D837">
        <f>IF(ChurnData!C837="No", ChurnData!B837, NA())</f>
        <v>57.44</v>
      </c>
    </row>
    <row r="838" spans="1:4" x14ac:dyDescent="0.25">
      <c r="A838" t="e">
        <f>IF(ChurnData!C838="Yes", ChurnData!A838, NA())</f>
        <v>#N/A</v>
      </c>
      <c r="B838" t="e">
        <f>IF(ChurnData!C838="Yes", ChurnData!B838, NA())</f>
        <v>#N/A</v>
      </c>
      <c r="C838">
        <f>IF(ChurnData!C838="No", ChurnData!A838, NA())</f>
        <v>682.6</v>
      </c>
      <c r="D838">
        <f>IF(ChurnData!C838="No", ChurnData!B838, NA())</f>
        <v>73.660000000000011</v>
      </c>
    </row>
    <row r="839" spans="1:4" x14ac:dyDescent="0.25">
      <c r="A839" t="e">
        <f>IF(ChurnData!C839="Yes", ChurnData!A839, NA())</f>
        <v>#N/A</v>
      </c>
      <c r="B839" t="e">
        <f>IF(ChurnData!C839="Yes", ChurnData!B839, NA())</f>
        <v>#N/A</v>
      </c>
      <c r="C839">
        <f>IF(ChurnData!C839="No", ChurnData!A839, NA())</f>
        <v>659.6</v>
      </c>
      <c r="D839">
        <f>IF(ChurnData!C839="No", ChurnData!B839, NA())</f>
        <v>62.93</v>
      </c>
    </row>
    <row r="840" spans="1:4" x14ac:dyDescent="0.25">
      <c r="A840" t="e">
        <f>IF(ChurnData!C840="Yes", ChurnData!A840, NA())</f>
        <v>#N/A</v>
      </c>
      <c r="B840" t="e">
        <f>IF(ChurnData!C840="Yes", ChurnData!B840, NA())</f>
        <v>#N/A</v>
      </c>
      <c r="C840">
        <f>IF(ChurnData!C840="No", ChurnData!A840, NA())</f>
        <v>527.9</v>
      </c>
      <c r="D840">
        <f>IF(ChurnData!C840="No", ChurnData!B840, NA())</f>
        <v>61.480000000000004</v>
      </c>
    </row>
    <row r="841" spans="1:4" x14ac:dyDescent="0.25">
      <c r="A841">
        <f>IF(ChurnData!C841="Yes", ChurnData!A841, NA())</f>
        <v>561.20000000000005</v>
      </c>
      <c r="B841">
        <f>IF(ChurnData!C841="Yes", ChurnData!B841, NA())</f>
        <v>54.169999999999995</v>
      </c>
      <c r="C841" t="e">
        <f>IF(ChurnData!C841="No", ChurnData!A841, NA())</f>
        <v>#N/A</v>
      </c>
      <c r="D841" t="e">
        <f>IF(ChurnData!C841="No", ChurnData!B841, NA())</f>
        <v>#N/A</v>
      </c>
    </row>
    <row r="842" spans="1:4" x14ac:dyDescent="0.25">
      <c r="A842" t="e">
        <f>IF(ChurnData!C842="Yes", ChurnData!A842, NA())</f>
        <v>#N/A</v>
      </c>
      <c r="B842" t="e">
        <f>IF(ChurnData!C842="Yes", ChurnData!B842, NA())</f>
        <v>#N/A</v>
      </c>
      <c r="C842">
        <f>IF(ChurnData!C842="No", ChurnData!A842, NA())</f>
        <v>614.9</v>
      </c>
      <c r="D842">
        <f>IF(ChurnData!C842="No", ChurnData!B842, NA())</f>
        <v>60.339999999999996</v>
      </c>
    </row>
    <row r="843" spans="1:4" x14ac:dyDescent="0.25">
      <c r="A843">
        <f>IF(ChurnData!C843="Yes", ChurnData!A843, NA())</f>
        <v>775.2</v>
      </c>
      <c r="B843">
        <f>IF(ChurnData!C843="Yes", ChurnData!B843, NA())</f>
        <v>82.28</v>
      </c>
      <c r="C843" t="e">
        <f>IF(ChurnData!C843="No", ChurnData!A843, NA())</f>
        <v>#N/A</v>
      </c>
      <c r="D843" t="e">
        <f>IF(ChurnData!C843="No", ChurnData!B843, NA())</f>
        <v>#N/A</v>
      </c>
    </row>
    <row r="844" spans="1:4" x14ac:dyDescent="0.25">
      <c r="A844">
        <f>IF(ChurnData!C844="Yes", ChurnData!A844, NA())</f>
        <v>555</v>
      </c>
      <c r="B844">
        <f>IF(ChurnData!C844="Yes", ChurnData!B844, NA())</f>
        <v>52.18</v>
      </c>
      <c r="C844" t="e">
        <f>IF(ChurnData!C844="No", ChurnData!A844, NA())</f>
        <v>#N/A</v>
      </c>
      <c r="D844" t="e">
        <f>IF(ChurnData!C844="No", ChurnData!B844, NA())</f>
        <v>#N/A</v>
      </c>
    </row>
    <row r="845" spans="1:4" x14ac:dyDescent="0.25">
      <c r="A845" t="e">
        <f>IF(ChurnData!C845="Yes", ChurnData!A845, NA())</f>
        <v>#N/A</v>
      </c>
      <c r="B845" t="e">
        <f>IF(ChurnData!C845="Yes", ChurnData!B845, NA())</f>
        <v>#N/A</v>
      </c>
      <c r="C845">
        <f>IF(ChurnData!C845="No", ChurnData!A845, NA())</f>
        <v>539.4</v>
      </c>
      <c r="D845">
        <f>IF(ChurnData!C845="No", ChurnData!B845, NA())</f>
        <v>48.76</v>
      </c>
    </row>
    <row r="846" spans="1:4" x14ac:dyDescent="0.25">
      <c r="A846" t="e">
        <f>IF(ChurnData!C846="Yes", ChurnData!A846, NA())</f>
        <v>#N/A</v>
      </c>
      <c r="B846" t="e">
        <f>IF(ChurnData!C846="Yes", ChurnData!B846, NA())</f>
        <v>#N/A</v>
      </c>
      <c r="C846">
        <f>IF(ChurnData!C846="No", ChurnData!A846, NA())</f>
        <v>767.7</v>
      </c>
      <c r="D846">
        <f>IF(ChurnData!C846="No", ChurnData!B846, NA())</f>
        <v>81.38</v>
      </c>
    </row>
    <row r="847" spans="1:4" x14ac:dyDescent="0.25">
      <c r="A847" t="e">
        <f>IF(ChurnData!C847="Yes", ChurnData!A847, NA())</f>
        <v>#N/A</v>
      </c>
      <c r="B847" t="e">
        <f>IF(ChurnData!C847="Yes", ChurnData!B847, NA())</f>
        <v>#N/A</v>
      </c>
      <c r="C847">
        <f>IF(ChurnData!C847="No", ChurnData!A847, NA())</f>
        <v>643.59999999999991</v>
      </c>
      <c r="D847">
        <f>IF(ChurnData!C847="No", ChurnData!B847, NA())</f>
        <v>71.88</v>
      </c>
    </row>
    <row r="848" spans="1:4" x14ac:dyDescent="0.25">
      <c r="A848" t="e">
        <f>IF(ChurnData!C848="Yes", ChurnData!A848, NA())</f>
        <v>#N/A</v>
      </c>
      <c r="B848" t="e">
        <f>IF(ChurnData!C848="Yes", ChurnData!B848, NA())</f>
        <v>#N/A</v>
      </c>
      <c r="C848">
        <f>IF(ChurnData!C848="No", ChurnData!A848, NA())</f>
        <v>530</v>
      </c>
      <c r="D848">
        <f>IF(ChurnData!C848="No", ChurnData!B848, NA())</f>
        <v>49.309999999999995</v>
      </c>
    </row>
    <row r="849" spans="1:4" x14ac:dyDescent="0.25">
      <c r="A849" t="e">
        <f>IF(ChurnData!C849="Yes", ChurnData!A849, NA())</f>
        <v>#N/A</v>
      </c>
      <c r="B849" t="e">
        <f>IF(ChurnData!C849="Yes", ChurnData!B849, NA())</f>
        <v>#N/A</v>
      </c>
      <c r="C849">
        <f>IF(ChurnData!C849="No", ChurnData!A849, NA())</f>
        <v>486.20000000000005</v>
      </c>
      <c r="D849">
        <f>IF(ChurnData!C849="No", ChurnData!B849, NA())</f>
        <v>50.129999999999995</v>
      </c>
    </row>
    <row r="850" spans="1:4" x14ac:dyDescent="0.25">
      <c r="A850" t="e">
        <f>IF(ChurnData!C850="Yes", ChurnData!A850, NA())</f>
        <v>#N/A</v>
      </c>
      <c r="B850" t="e">
        <f>IF(ChurnData!C850="Yes", ChurnData!B850, NA())</f>
        <v>#N/A</v>
      </c>
      <c r="C850">
        <f>IF(ChurnData!C850="No", ChurnData!A850, NA())</f>
        <v>567.6</v>
      </c>
      <c r="D850">
        <f>IF(ChurnData!C850="No", ChurnData!B850, NA())</f>
        <v>55.860000000000007</v>
      </c>
    </row>
    <row r="851" spans="1:4" x14ac:dyDescent="0.25">
      <c r="A851" t="e">
        <f>IF(ChurnData!C851="Yes", ChurnData!A851, NA())</f>
        <v>#N/A</v>
      </c>
      <c r="B851" t="e">
        <f>IF(ChurnData!C851="Yes", ChurnData!B851, NA())</f>
        <v>#N/A</v>
      </c>
      <c r="C851">
        <f>IF(ChurnData!C851="No", ChurnData!A851, NA())</f>
        <v>408.30000000000007</v>
      </c>
      <c r="D851">
        <f>IF(ChurnData!C851="No", ChurnData!B851, NA())</f>
        <v>39.81</v>
      </c>
    </row>
    <row r="852" spans="1:4" x14ac:dyDescent="0.25">
      <c r="A852" t="e">
        <f>IF(ChurnData!C852="Yes", ChurnData!A852, NA())</f>
        <v>#N/A</v>
      </c>
      <c r="B852" t="e">
        <f>IF(ChurnData!C852="Yes", ChurnData!B852, NA())</f>
        <v>#N/A</v>
      </c>
      <c r="C852">
        <f>IF(ChurnData!C852="No", ChurnData!A852, NA())</f>
        <v>674.4</v>
      </c>
      <c r="D852">
        <f>IF(ChurnData!C852="No", ChurnData!B852, NA())</f>
        <v>66.92</v>
      </c>
    </row>
    <row r="853" spans="1:4" x14ac:dyDescent="0.25">
      <c r="A853" t="e">
        <f>IF(ChurnData!C853="Yes", ChurnData!A853, NA())</f>
        <v>#N/A</v>
      </c>
      <c r="B853" t="e">
        <f>IF(ChurnData!C853="Yes", ChurnData!B853, NA())</f>
        <v>#N/A</v>
      </c>
      <c r="C853">
        <f>IF(ChurnData!C853="No", ChurnData!A853, NA())</f>
        <v>531.5</v>
      </c>
      <c r="D853">
        <f>IF(ChurnData!C853="No", ChurnData!B853, NA())</f>
        <v>55.859999999999992</v>
      </c>
    </row>
    <row r="854" spans="1:4" x14ac:dyDescent="0.25">
      <c r="A854" t="e">
        <f>IF(ChurnData!C854="Yes", ChurnData!A854, NA())</f>
        <v>#N/A</v>
      </c>
      <c r="B854" t="e">
        <f>IF(ChurnData!C854="Yes", ChurnData!B854, NA())</f>
        <v>#N/A</v>
      </c>
      <c r="C854">
        <f>IF(ChurnData!C854="No", ChurnData!A854, NA())</f>
        <v>541.20000000000005</v>
      </c>
      <c r="D854">
        <f>IF(ChurnData!C854="No", ChurnData!B854, NA())</f>
        <v>60.79</v>
      </c>
    </row>
    <row r="855" spans="1:4" x14ac:dyDescent="0.25">
      <c r="A855" t="e">
        <f>IF(ChurnData!C855="Yes", ChurnData!A855, NA())</f>
        <v>#N/A</v>
      </c>
      <c r="B855" t="e">
        <f>IF(ChurnData!C855="Yes", ChurnData!B855, NA())</f>
        <v>#N/A</v>
      </c>
      <c r="C855">
        <f>IF(ChurnData!C855="No", ChurnData!A855, NA())</f>
        <v>653.1</v>
      </c>
      <c r="D855">
        <f>IF(ChurnData!C855="No", ChurnData!B855, NA())</f>
        <v>62.400000000000006</v>
      </c>
    </row>
    <row r="856" spans="1:4" x14ac:dyDescent="0.25">
      <c r="A856">
        <f>IF(ChurnData!C856="Yes", ChurnData!A856, NA())</f>
        <v>743.4</v>
      </c>
      <c r="B856">
        <f>IF(ChurnData!C856="Yes", ChurnData!B856, NA())</f>
        <v>82.26</v>
      </c>
      <c r="C856" t="e">
        <f>IF(ChurnData!C856="No", ChurnData!A856, NA())</f>
        <v>#N/A</v>
      </c>
      <c r="D856" t="e">
        <f>IF(ChurnData!C856="No", ChurnData!B856, NA())</f>
        <v>#N/A</v>
      </c>
    </row>
    <row r="857" spans="1:4" x14ac:dyDescent="0.25">
      <c r="A857" t="e">
        <f>IF(ChurnData!C857="Yes", ChurnData!A857, NA())</f>
        <v>#N/A</v>
      </c>
      <c r="B857" t="e">
        <f>IF(ChurnData!C857="Yes", ChurnData!B857, NA())</f>
        <v>#N/A</v>
      </c>
      <c r="C857">
        <f>IF(ChurnData!C857="No", ChurnData!A857, NA())</f>
        <v>583.29999999999995</v>
      </c>
      <c r="D857">
        <f>IF(ChurnData!C857="No", ChurnData!B857, NA())</f>
        <v>63.31</v>
      </c>
    </row>
    <row r="858" spans="1:4" x14ac:dyDescent="0.25">
      <c r="A858" t="e">
        <f>IF(ChurnData!C858="Yes", ChurnData!A858, NA())</f>
        <v>#N/A</v>
      </c>
      <c r="B858" t="e">
        <f>IF(ChurnData!C858="Yes", ChurnData!B858, NA())</f>
        <v>#N/A</v>
      </c>
      <c r="C858">
        <f>IF(ChurnData!C858="No", ChurnData!A858, NA())</f>
        <v>646.6</v>
      </c>
      <c r="D858">
        <f>IF(ChurnData!C858="No", ChurnData!B858, NA())</f>
        <v>59.800000000000004</v>
      </c>
    </row>
    <row r="859" spans="1:4" x14ac:dyDescent="0.25">
      <c r="A859" t="e">
        <f>IF(ChurnData!C859="Yes", ChurnData!A859, NA())</f>
        <v>#N/A</v>
      </c>
      <c r="B859" t="e">
        <f>IF(ChurnData!C859="Yes", ChurnData!B859, NA())</f>
        <v>#N/A</v>
      </c>
      <c r="C859">
        <f>IF(ChurnData!C859="No", ChurnData!A859, NA())</f>
        <v>378.2</v>
      </c>
      <c r="D859">
        <f>IF(ChurnData!C859="No", ChurnData!B859, NA())</f>
        <v>34.11</v>
      </c>
    </row>
    <row r="860" spans="1:4" x14ac:dyDescent="0.25">
      <c r="A860" t="e">
        <f>IF(ChurnData!C860="Yes", ChurnData!A860, NA())</f>
        <v>#N/A</v>
      </c>
      <c r="B860" t="e">
        <f>IF(ChurnData!C860="Yes", ChurnData!B860, NA())</f>
        <v>#N/A</v>
      </c>
      <c r="C860">
        <f>IF(ChurnData!C860="No", ChurnData!A860, NA())</f>
        <v>622.20000000000005</v>
      </c>
      <c r="D860">
        <f>IF(ChurnData!C860="No", ChurnData!B860, NA())</f>
        <v>61.76</v>
      </c>
    </row>
    <row r="861" spans="1:4" x14ac:dyDescent="0.25">
      <c r="A861" t="e">
        <f>IF(ChurnData!C861="Yes", ChurnData!A861, NA())</f>
        <v>#N/A</v>
      </c>
      <c r="B861" t="e">
        <f>IF(ChurnData!C861="Yes", ChurnData!B861, NA())</f>
        <v>#N/A</v>
      </c>
      <c r="C861">
        <f>IF(ChurnData!C861="No", ChurnData!A861, NA())</f>
        <v>425.70000000000005</v>
      </c>
      <c r="D861">
        <f>IF(ChurnData!C861="No", ChurnData!B861, NA())</f>
        <v>43.32</v>
      </c>
    </row>
    <row r="862" spans="1:4" x14ac:dyDescent="0.25">
      <c r="A862" t="e">
        <f>IF(ChurnData!C862="Yes", ChurnData!A862, NA())</f>
        <v>#N/A</v>
      </c>
      <c r="B862" t="e">
        <f>IF(ChurnData!C862="Yes", ChurnData!B862, NA())</f>
        <v>#N/A</v>
      </c>
      <c r="C862">
        <f>IF(ChurnData!C862="No", ChurnData!A862, NA())</f>
        <v>498.8</v>
      </c>
      <c r="D862">
        <f>IF(ChurnData!C862="No", ChurnData!B862, NA())</f>
        <v>45.44</v>
      </c>
    </row>
    <row r="863" spans="1:4" x14ac:dyDescent="0.25">
      <c r="A863" t="e">
        <f>IF(ChurnData!C863="Yes", ChurnData!A863, NA())</f>
        <v>#N/A</v>
      </c>
      <c r="B863" t="e">
        <f>IF(ChurnData!C863="Yes", ChurnData!B863, NA())</f>
        <v>#N/A</v>
      </c>
      <c r="C863">
        <f>IF(ChurnData!C863="No", ChurnData!A863, NA())</f>
        <v>608.20000000000005</v>
      </c>
      <c r="D863">
        <f>IF(ChurnData!C863="No", ChurnData!B863, NA())</f>
        <v>65.899999999999991</v>
      </c>
    </row>
    <row r="864" spans="1:4" x14ac:dyDescent="0.25">
      <c r="A864">
        <f>IF(ChurnData!C864="Yes", ChurnData!A864, NA())</f>
        <v>550.79999999999995</v>
      </c>
      <c r="B864">
        <f>IF(ChurnData!C864="Yes", ChurnData!B864, NA())</f>
        <v>45.379999999999995</v>
      </c>
      <c r="C864" t="e">
        <f>IF(ChurnData!C864="No", ChurnData!A864, NA())</f>
        <v>#N/A</v>
      </c>
      <c r="D864" t="e">
        <f>IF(ChurnData!C864="No", ChurnData!B864, NA())</f>
        <v>#N/A</v>
      </c>
    </row>
    <row r="865" spans="1:4" x14ac:dyDescent="0.25">
      <c r="A865" t="e">
        <f>IF(ChurnData!C865="Yes", ChurnData!A865, NA())</f>
        <v>#N/A</v>
      </c>
      <c r="B865" t="e">
        <f>IF(ChurnData!C865="Yes", ChurnData!B865, NA())</f>
        <v>#N/A</v>
      </c>
      <c r="C865">
        <f>IF(ChurnData!C865="No", ChurnData!A865, NA())</f>
        <v>398.29999999999995</v>
      </c>
      <c r="D865">
        <f>IF(ChurnData!C865="No", ChurnData!B865, NA())</f>
        <v>35.340000000000003</v>
      </c>
    </row>
    <row r="866" spans="1:4" x14ac:dyDescent="0.25">
      <c r="A866" t="e">
        <f>IF(ChurnData!C866="Yes", ChurnData!A866, NA())</f>
        <v>#N/A</v>
      </c>
      <c r="B866" t="e">
        <f>IF(ChurnData!C866="Yes", ChurnData!B866, NA())</f>
        <v>#N/A</v>
      </c>
      <c r="C866">
        <f>IF(ChurnData!C866="No", ChurnData!A866, NA())</f>
        <v>537.40000000000009</v>
      </c>
      <c r="D866">
        <f>IF(ChurnData!C866="No", ChurnData!B866, NA())</f>
        <v>49.36</v>
      </c>
    </row>
    <row r="867" spans="1:4" x14ac:dyDescent="0.25">
      <c r="A867" t="e">
        <f>IF(ChurnData!C867="Yes", ChurnData!A867, NA())</f>
        <v>#N/A</v>
      </c>
      <c r="B867" t="e">
        <f>IF(ChurnData!C867="Yes", ChurnData!B867, NA())</f>
        <v>#N/A</v>
      </c>
      <c r="C867">
        <f>IF(ChurnData!C867="No", ChurnData!A867, NA())</f>
        <v>692.19999999999993</v>
      </c>
      <c r="D867">
        <f>IF(ChurnData!C867="No", ChurnData!B867, NA())</f>
        <v>70.2</v>
      </c>
    </row>
    <row r="868" spans="1:4" x14ac:dyDescent="0.25">
      <c r="A868" t="e">
        <f>IF(ChurnData!C868="Yes", ChurnData!A868, NA())</f>
        <v>#N/A</v>
      </c>
      <c r="B868" t="e">
        <f>IF(ChurnData!C868="Yes", ChurnData!B868, NA())</f>
        <v>#N/A</v>
      </c>
      <c r="C868">
        <f>IF(ChurnData!C868="No", ChurnData!A868, NA())</f>
        <v>778.59999999999991</v>
      </c>
      <c r="D868">
        <f>IF(ChurnData!C868="No", ChurnData!B868, NA())</f>
        <v>79.550000000000011</v>
      </c>
    </row>
    <row r="869" spans="1:4" x14ac:dyDescent="0.25">
      <c r="A869" t="e">
        <f>IF(ChurnData!C869="Yes", ChurnData!A869, NA())</f>
        <v>#N/A</v>
      </c>
      <c r="B869" t="e">
        <f>IF(ChurnData!C869="Yes", ChurnData!B869, NA())</f>
        <v>#N/A</v>
      </c>
      <c r="C869">
        <f>IF(ChurnData!C869="No", ChurnData!A869, NA())</f>
        <v>501.40000000000003</v>
      </c>
      <c r="D869">
        <f>IF(ChurnData!C869="No", ChurnData!B869, NA())</f>
        <v>48.47</v>
      </c>
    </row>
    <row r="870" spans="1:4" x14ac:dyDescent="0.25">
      <c r="A870" t="e">
        <f>IF(ChurnData!C870="Yes", ChurnData!A870, NA())</f>
        <v>#N/A</v>
      </c>
      <c r="B870" t="e">
        <f>IF(ChurnData!C870="Yes", ChurnData!B870, NA())</f>
        <v>#N/A</v>
      </c>
      <c r="C870">
        <f>IF(ChurnData!C870="No", ChurnData!A870, NA())</f>
        <v>603.20000000000005</v>
      </c>
      <c r="D870">
        <f>IF(ChurnData!C870="No", ChurnData!B870, NA())</f>
        <v>54.33</v>
      </c>
    </row>
    <row r="871" spans="1:4" x14ac:dyDescent="0.25">
      <c r="A871" t="e">
        <f>IF(ChurnData!C871="Yes", ChurnData!A871, NA())</f>
        <v>#N/A</v>
      </c>
      <c r="B871" t="e">
        <f>IF(ChurnData!C871="Yes", ChurnData!B871, NA())</f>
        <v>#N/A</v>
      </c>
      <c r="C871">
        <f>IF(ChurnData!C871="No", ChurnData!A871, NA())</f>
        <v>454.7</v>
      </c>
      <c r="D871">
        <f>IF(ChurnData!C871="No", ChurnData!B871, NA())</f>
        <v>45.3</v>
      </c>
    </row>
    <row r="872" spans="1:4" x14ac:dyDescent="0.25">
      <c r="A872" t="e">
        <f>IF(ChurnData!C872="Yes", ChurnData!A872, NA())</f>
        <v>#N/A</v>
      </c>
      <c r="B872" t="e">
        <f>IF(ChurnData!C872="Yes", ChurnData!B872, NA())</f>
        <v>#N/A</v>
      </c>
      <c r="C872">
        <f>IF(ChurnData!C872="No", ChurnData!A872, NA())</f>
        <v>640.5</v>
      </c>
      <c r="D872">
        <f>IF(ChurnData!C872="No", ChurnData!B872, NA())</f>
        <v>62.03</v>
      </c>
    </row>
    <row r="873" spans="1:4" x14ac:dyDescent="0.25">
      <c r="A873">
        <f>IF(ChurnData!C873="Yes", ChurnData!A873, NA())</f>
        <v>511.9</v>
      </c>
      <c r="B873">
        <f>IF(ChurnData!C873="Yes", ChurnData!B873, NA())</f>
        <v>52.36</v>
      </c>
      <c r="C873" t="e">
        <f>IF(ChurnData!C873="No", ChurnData!A873, NA())</f>
        <v>#N/A</v>
      </c>
      <c r="D873" t="e">
        <f>IF(ChurnData!C873="No", ChurnData!B873, NA())</f>
        <v>#N/A</v>
      </c>
    </row>
    <row r="874" spans="1:4" x14ac:dyDescent="0.25">
      <c r="A874" t="e">
        <f>IF(ChurnData!C874="Yes", ChurnData!A874, NA())</f>
        <v>#N/A</v>
      </c>
      <c r="B874" t="e">
        <f>IF(ChurnData!C874="Yes", ChurnData!B874, NA())</f>
        <v>#N/A</v>
      </c>
      <c r="C874">
        <f>IF(ChurnData!C874="No", ChurnData!A874, NA())</f>
        <v>679.00000000000011</v>
      </c>
      <c r="D874">
        <f>IF(ChurnData!C874="No", ChurnData!B874, NA())</f>
        <v>67.210000000000008</v>
      </c>
    </row>
    <row r="875" spans="1:4" x14ac:dyDescent="0.25">
      <c r="A875" t="e">
        <f>IF(ChurnData!C875="Yes", ChurnData!A875, NA())</f>
        <v>#N/A</v>
      </c>
      <c r="B875" t="e">
        <f>IF(ChurnData!C875="Yes", ChurnData!B875, NA())</f>
        <v>#N/A</v>
      </c>
      <c r="C875">
        <f>IF(ChurnData!C875="No", ChurnData!A875, NA())</f>
        <v>618.9</v>
      </c>
      <c r="D875">
        <f>IF(ChurnData!C875="No", ChurnData!B875, NA())</f>
        <v>58.910000000000004</v>
      </c>
    </row>
    <row r="876" spans="1:4" x14ac:dyDescent="0.25">
      <c r="A876" t="e">
        <f>IF(ChurnData!C876="Yes", ChurnData!A876, NA())</f>
        <v>#N/A</v>
      </c>
      <c r="B876" t="e">
        <f>IF(ChurnData!C876="Yes", ChurnData!B876, NA())</f>
        <v>#N/A</v>
      </c>
      <c r="C876">
        <f>IF(ChurnData!C876="No", ChurnData!A876, NA())</f>
        <v>549.1</v>
      </c>
      <c r="D876">
        <f>IF(ChurnData!C876="No", ChurnData!B876, NA())</f>
        <v>55.29</v>
      </c>
    </row>
    <row r="877" spans="1:4" x14ac:dyDescent="0.25">
      <c r="A877" t="e">
        <f>IF(ChurnData!C877="Yes", ChurnData!A877, NA())</f>
        <v>#N/A</v>
      </c>
      <c r="B877" t="e">
        <f>IF(ChurnData!C877="Yes", ChurnData!B877, NA())</f>
        <v>#N/A</v>
      </c>
      <c r="C877">
        <f>IF(ChurnData!C877="No", ChurnData!A877, NA())</f>
        <v>746.5</v>
      </c>
      <c r="D877">
        <f>IF(ChurnData!C877="No", ChurnData!B877, NA())</f>
        <v>69.83</v>
      </c>
    </row>
    <row r="878" spans="1:4" x14ac:dyDescent="0.25">
      <c r="A878" t="e">
        <f>IF(ChurnData!C878="Yes", ChurnData!A878, NA())</f>
        <v>#N/A</v>
      </c>
      <c r="B878" t="e">
        <f>IF(ChurnData!C878="Yes", ChurnData!B878, NA())</f>
        <v>#N/A</v>
      </c>
      <c r="C878">
        <f>IF(ChurnData!C878="No", ChurnData!A878, NA())</f>
        <v>619.4</v>
      </c>
      <c r="D878">
        <f>IF(ChurnData!C878="No", ChurnData!B878, NA())</f>
        <v>62.61999999999999</v>
      </c>
    </row>
    <row r="879" spans="1:4" x14ac:dyDescent="0.25">
      <c r="A879" t="e">
        <f>IF(ChurnData!C879="Yes", ChurnData!A879, NA())</f>
        <v>#N/A</v>
      </c>
      <c r="B879" t="e">
        <f>IF(ChurnData!C879="Yes", ChurnData!B879, NA())</f>
        <v>#N/A</v>
      </c>
      <c r="C879">
        <f>IF(ChurnData!C879="No", ChurnData!A879, NA())</f>
        <v>594.59999999999991</v>
      </c>
      <c r="D879">
        <f>IF(ChurnData!C879="No", ChurnData!B879, NA())</f>
        <v>58.9</v>
      </c>
    </row>
    <row r="880" spans="1:4" x14ac:dyDescent="0.25">
      <c r="A880" t="e">
        <f>IF(ChurnData!C880="Yes", ChurnData!A880, NA())</f>
        <v>#N/A</v>
      </c>
      <c r="B880" t="e">
        <f>IF(ChurnData!C880="Yes", ChurnData!B880, NA())</f>
        <v>#N/A</v>
      </c>
      <c r="C880">
        <f>IF(ChurnData!C880="No", ChurnData!A880, NA())</f>
        <v>571.29999999999995</v>
      </c>
      <c r="D880">
        <f>IF(ChurnData!C880="No", ChurnData!B880, NA())</f>
        <v>59.84</v>
      </c>
    </row>
    <row r="881" spans="1:4" x14ac:dyDescent="0.25">
      <c r="A881" t="e">
        <f>IF(ChurnData!C881="Yes", ChurnData!A881, NA())</f>
        <v>#N/A</v>
      </c>
      <c r="B881" t="e">
        <f>IF(ChurnData!C881="Yes", ChurnData!B881, NA())</f>
        <v>#N/A</v>
      </c>
      <c r="C881">
        <f>IF(ChurnData!C881="No", ChurnData!A881, NA())</f>
        <v>621.20000000000005</v>
      </c>
      <c r="D881">
        <f>IF(ChurnData!C881="No", ChurnData!B881, NA())</f>
        <v>68.31</v>
      </c>
    </row>
    <row r="882" spans="1:4" x14ac:dyDescent="0.25">
      <c r="A882" t="e">
        <f>IF(ChurnData!C882="Yes", ChurnData!A882, NA())</f>
        <v>#N/A</v>
      </c>
      <c r="B882" t="e">
        <f>IF(ChurnData!C882="Yes", ChurnData!B882, NA())</f>
        <v>#N/A</v>
      </c>
      <c r="C882">
        <f>IF(ChurnData!C882="No", ChurnData!A882, NA())</f>
        <v>627</v>
      </c>
      <c r="D882">
        <f>IF(ChurnData!C882="No", ChurnData!B882, NA())</f>
        <v>61.28</v>
      </c>
    </row>
    <row r="883" spans="1:4" x14ac:dyDescent="0.25">
      <c r="A883">
        <f>IF(ChurnData!C883="Yes", ChurnData!A883, NA())</f>
        <v>597.70000000000005</v>
      </c>
      <c r="B883">
        <f>IF(ChurnData!C883="Yes", ChurnData!B883, NA())</f>
        <v>59.370000000000005</v>
      </c>
      <c r="C883" t="e">
        <f>IF(ChurnData!C883="No", ChurnData!A883, NA())</f>
        <v>#N/A</v>
      </c>
      <c r="D883" t="e">
        <f>IF(ChurnData!C883="No", ChurnData!B883, NA())</f>
        <v>#N/A</v>
      </c>
    </row>
    <row r="884" spans="1:4" x14ac:dyDescent="0.25">
      <c r="A884" t="e">
        <f>IF(ChurnData!C884="Yes", ChurnData!A884, NA())</f>
        <v>#N/A</v>
      </c>
      <c r="B884" t="e">
        <f>IF(ChurnData!C884="Yes", ChurnData!B884, NA())</f>
        <v>#N/A</v>
      </c>
      <c r="C884">
        <f>IF(ChurnData!C884="No", ChurnData!A884, NA())</f>
        <v>557.59999999999991</v>
      </c>
      <c r="D884">
        <f>IF(ChurnData!C884="No", ChurnData!B884, NA())</f>
        <v>62.86</v>
      </c>
    </row>
    <row r="885" spans="1:4" x14ac:dyDescent="0.25">
      <c r="A885" t="e">
        <f>IF(ChurnData!C885="Yes", ChurnData!A885, NA())</f>
        <v>#N/A</v>
      </c>
      <c r="B885" t="e">
        <f>IF(ChurnData!C885="Yes", ChurnData!B885, NA())</f>
        <v>#N/A</v>
      </c>
      <c r="C885">
        <f>IF(ChurnData!C885="No", ChurnData!A885, NA())</f>
        <v>518.40000000000009</v>
      </c>
      <c r="D885">
        <f>IF(ChurnData!C885="No", ChurnData!B885, NA())</f>
        <v>52</v>
      </c>
    </row>
    <row r="886" spans="1:4" x14ac:dyDescent="0.25">
      <c r="A886" t="e">
        <f>IF(ChurnData!C886="Yes", ChurnData!A886, NA())</f>
        <v>#N/A</v>
      </c>
      <c r="B886" t="e">
        <f>IF(ChurnData!C886="Yes", ChurnData!B886, NA())</f>
        <v>#N/A</v>
      </c>
      <c r="C886">
        <f>IF(ChurnData!C886="No", ChurnData!A886, NA())</f>
        <v>610.80000000000007</v>
      </c>
      <c r="D886">
        <f>IF(ChurnData!C886="No", ChurnData!B886, NA())</f>
        <v>60.76</v>
      </c>
    </row>
    <row r="887" spans="1:4" x14ac:dyDescent="0.25">
      <c r="A887" t="e">
        <f>IF(ChurnData!C887="Yes", ChurnData!A887, NA())</f>
        <v>#N/A</v>
      </c>
      <c r="B887" t="e">
        <f>IF(ChurnData!C887="Yes", ChurnData!B887, NA())</f>
        <v>#N/A</v>
      </c>
      <c r="C887">
        <f>IF(ChurnData!C887="No", ChurnData!A887, NA())</f>
        <v>583.1</v>
      </c>
      <c r="D887">
        <f>IF(ChurnData!C887="No", ChurnData!B887, NA())</f>
        <v>62.05</v>
      </c>
    </row>
    <row r="888" spans="1:4" x14ac:dyDescent="0.25">
      <c r="A888" t="e">
        <f>IF(ChurnData!C888="Yes", ChurnData!A888, NA())</f>
        <v>#N/A</v>
      </c>
      <c r="B888" t="e">
        <f>IF(ChurnData!C888="Yes", ChurnData!B888, NA())</f>
        <v>#N/A</v>
      </c>
      <c r="C888">
        <f>IF(ChurnData!C888="No", ChurnData!A888, NA())</f>
        <v>657.19999999999993</v>
      </c>
      <c r="D888">
        <f>IF(ChurnData!C888="No", ChurnData!B888, NA())</f>
        <v>61.84</v>
      </c>
    </row>
    <row r="889" spans="1:4" x14ac:dyDescent="0.25">
      <c r="A889" t="e">
        <f>IF(ChurnData!C889="Yes", ChurnData!A889, NA())</f>
        <v>#N/A</v>
      </c>
      <c r="B889" t="e">
        <f>IF(ChurnData!C889="Yes", ChurnData!B889, NA())</f>
        <v>#N/A</v>
      </c>
      <c r="C889">
        <f>IF(ChurnData!C889="No", ChurnData!A889, NA())</f>
        <v>507.40000000000003</v>
      </c>
      <c r="D889">
        <f>IF(ChurnData!C889="No", ChurnData!B889, NA())</f>
        <v>55.99</v>
      </c>
    </row>
    <row r="890" spans="1:4" x14ac:dyDescent="0.25">
      <c r="A890" t="e">
        <f>IF(ChurnData!C890="Yes", ChurnData!A890, NA())</f>
        <v>#N/A</v>
      </c>
      <c r="B890" t="e">
        <f>IF(ChurnData!C890="Yes", ChurnData!B890, NA())</f>
        <v>#N/A</v>
      </c>
      <c r="C890">
        <f>IF(ChurnData!C890="No", ChurnData!A890, NA())</f>
        <v>491.49999999999994</v>
      </c>
      <c r="D890">
        <f>IF(ChurnData!C890="No", ChurnData!B890, NA())</f>
        <v>42.58</v>
      </c>
    </row>
    <row r="891" spans="1:4" x14ac:dyDescent="0.25">
      <c r="A891" t="e">
        <f>IF(ChurnData!C891="Yes", ChurnData!A891, NA())</f>
        <v>#N/A</v>
      </c>
      <c r="B891" t="e">
        <f>IF(ChurnData!C891="Yes", ChurnData!B891, NA())</f>
        <v>#N/A</v>
      </c>
      <c r="C891">
        <f>IF(ChurnData!C891="No", ChurnData!A891, NA())</f>
        <v>559</v>
      </c>
      <c r="D891">
        <f>IF(ChurnData!C891="No", ChurnData!B891, NA())</f>
        <v>53.17</v>
      </c>
    </row>
    <row r="892" spans="1:4" x14ac:dyDescent="0.25">
      <c r="A892" t="e">
        <f>IF(ChurnData!C892="Yes", ChurnData!A892, NA())</f>
        <v>#N/A</v>
      </c>
      <c r="B892" t="e">
        <f>IF(ChurnData!C892="Yes", ChurnData!B892, NA())</f>
        <v>#N/A</v>
      </c>
      <c r="C892">
        <f>IF(ChurnData!C892="No", ChurnData!A892, NA())</f>
        <v>653.5</v>
      </c>
      <c r="D892">
        <f>IF(ChurnData!C892="No", ChurnData!B892, NA())</f>
        <v>59.230000000000004</v>
      </c>
    </row>
    <row r="893" spans="1:4" x14ac:dyDescent="0.25">
      <c r="A893" t="e">
        <f>IF(ChurnData!C893="Yes", ChurnData!A893, NA())</f>
        <v>#N/A</v>
      </c>
      <c r="B893" t="e">
        <f>IF(ChurnData!C893="Yes", ChurnData!B893, NA())</f>
        <v>#N/A</v>
      </c>
      <c r="C893">
        <f>IF(ChurnData!C893="No", ChurnData!A893, NA())</f>
        <v>480.9</v>
      </c>
      <c r="D893">
        <f>IF(ChurnData!C893="No", ChurnData!B893, NA())</f>
        <v>54.5</v>
      </c>
    </row>
    <row r="894" spans="1:4" x14ac:dyDescent="0.25">
      <c r="A894">
        <f>IF(ChurnData!C894="Yes", ChurnData!A894, NA())</f>
        <v>519.30000000000007</v>
      </c>
      <c r="B894">
        <f>IF(ChurnData!C894="Yes", ChurnData!B894, NA())</f>
        <v>51.559999999999995</v>
      </c>
      <c r="C894" t="e">
        <f>IF(ChurnData!C894="No", ChurnData!A894, NA())</f>
        <v>#N/A</v>
      </c>
      <c r="D894" t="e">
        <f>IF(ChurnData!C894="No", ChurnData!B894, NA())</f>
        <v>#N/A</v>
      </c>
    </row>
    <row r="895" spans="1:4" x14ac:dyDescent="0.25">
      <c r="A895" t="e">
        <f>IF(ChurnData!C895="Yes", ChurnData!A895, NA())</f>
        <v>#N/A</v>
      </c>
      <c r="B895" t="e">
        <f>IF(ChurnData!C895="Yes", ChurnData!B895, NA())</f>
        <v>#N/A</v>
      </c>
      <c r="C895">
        <f>IF(ChurnData!C895="No", ChurnData!A895, NA())</f>
        <v>633.5</v>
      </c>
      <c r="D895">
        <f>IF(ChurnData!C895="No", ChurnData!B895, NA())</f>
        <v>65.12</v>
      </c>
    </row>
    <row r="896" spans="1:4" x14ac:dyDescent="0.25">
      <c r="A896">
        <f>IF(ChurnData!C896="Yes", ChurnData!A896, NA())</f>
        <v>596.09999999999991</v>
      </c>
      <c r="B896">
        <f>IF(ChurnData!C896="Yes", ChurnData!B896, NA())</f>
        <v>55.72</v>
      </c>
      <c r="C896" t="e">
        <f>IF(ChurnData!C896="No", ChurnData!A896, NA())</f>
        <v>#N/A</v>
      </c>
      <c r="D896" t="e">
        <f>IF(ChurnData!C896="No", ChurnData!B896, NA())</f>
        <v>#N/A</v>
      </c>
    </row>
    <row r="897" spans="1:4" x14ac:dyDescent="0.25">
      <c r="A897" t="e">
        <f>IF(ChurnData!C897="Yes", ChurnData!A897, NA())</f>
        <v>#N/A</v>
      </c>
      <c r="B897" t="e">
        <f>IF(ChurnData!C897="Yes", ChurnData!B897, NA())</f>
        <v>#N/A</v>
      </c>
      <c r="C897">
        <f>IF(ChurnData!C897="No", ChurnData!A897, NA())</f>
        <v>638.1</v>
      </c>
      <c r="D897">
        <f>IF(ChurnData!C897="No", ChurnData!B897, NA())</f>
        <v>53.780000000000008</v>
      </c>
    </row>
    <row r="898" spans="1:4" x14ac:dyDescent="0.25">
      <c r="A898" t="e">
        <f>IF(ChurnData!C898="Yes", ChurnData!A898, NA())</f>
        <v>#N/A</v>
      </c>
      <c r="B898" t="e">
        <f>IF(ChurnData!C898="Yes", ChurnData!B898, NA())</f>
        <v>#N/A</v>
      </c>
      <c r="C898">
        <f>IF(ChurnData!C898="No", ChurnData!A898, NA())</f>
        <v>520.6</v>
      </c>
      <c r="D898">
        <f>IF(ChurnData!C898="No", ChurnData!B898, NA())</f>
        <v>51.6</v>
      </c>
    </row>
    <row r="899" spans="1:4" x14ac:dyDescent="0.25">
      <c r="A899" t="e">
        <f>IF(ChurnData!C899="Yes", ChurnData!A899, NA())</f>
        <v>#N/A</v>
      </c>
      <c r="B899" t="e">
        <f>IF(ChurnData!C899="Yes", ChurnData!B899, NA())</f>
        <v>#N/A</v>
      </c>
      <c r="C899">
        <f>IF(ChurnData!C899="No", ChurnData!A899, NA())</f>
        <v>760.19999999999993</v>
      </c>
      <c r="D899">
        <f>IF(ChurnData!C899="No", ChurnData!B899, NA())</f>
        <v>73.539999999999992</v>
      </c>
    </row>
    <row r="900" spans="1:4" x14ac:dyDescent="0.25">
      <c r="A900" t="e">
        <f>IF(ChurnData!C900="Yes", ChurnData!A900, NA())</f>
        <v>#N/A</v>
      </c>
      <c r="B900" t="e">
        <f>IF(ChurnData!C900="Yes", ChurnData!B900, NA())</f>
        <v>#N/A</v>
      </c>
      <c r="C900">
        <f>IF(ChurnData!C900="No", ChurnData!A900, NA())</f>
        <v>446.99999999999994</v>
      </c>
      <c r="D900">
        <f>IF(ChurnData!C900="No", ChurnData!B900, NA())</f>
        <v>46.510000000000005</v>
      </c>
    </row>
    <row r="901" spans="1:4" x14ac:dyDescent="0.25">
      <c r="A901" t="e">
        <f>IF(ChurnData!C901="Yes", ChurnData!A901, NA())</f>
        <v>#N/A</v>
      </c>
      <c r="B901" t="e">
        <f>IF(ChurnData!C901="Yes", ChurnData!B901, NA())</f>
        <v>#N/A</v>
      </c>
      <c r="C901">
        <f>IF(ChurnData!C901="No", ChurnData!A901, NA())</f>
        <v>461.3</v>
      </c>
      <c r="D901">
        <f>IF(ChurnData!C901="No", ChurnData!B901, NA())</f>
        <v>46.309999999999995</v>
      </c>
    </row>
    <row r="902" spans="1:4" x14ac:dyDescent="0.25">
      <c r="A902" t="e">
        <f>IF(ChurnData!C902="Yes", ChurnData!A902, NA())</f>
        <v>#N/A</v>
      </c>
      <c r="B902" t="e">
        <f>IF(ChurnData!C902="Yes", ChurnData!B902, NA())</f>
        <v>#N/A</v>
      </c>
      <c r="C902">
        <f>IF(ChurnData!C902="No", ChurnData!A902, NA())</f>
        <v>519.9</v>
      </c>
      <c r="D902">
        <f>IF(ChurnData!C902="No", ChurnData!B902, NA())</f>
        <v>43.93</v>
      </c>
    </row>
    <row r="903" spans="1:4" x14ac:dyDescent="0.25">
      <c r="A903" t="e">
        <f>IF(ChurnData!C903="Yes", ChurnData!A903, NA())</f>
        <v>#N/A</v>
      </c>
      <c r="B903" t="e">
        <f>IF(ChurnData!C903="Yes", ChurnData!B903, NA())</f>
        <v>#N/A</v>
      </c>
      <c r="C903">
        <f>IF(ChurnData!C903="No", ChurnData!A903, NA())</f>
        <v>679.1</v>
      </c>
      <c r="D903">
        <f>IF(ChurnData!C903="No", ChurnData!B903, NA())</f>
        <v>68.64</v>
      </c>
    </row>
    <row r="904" spans="1:4" x14ac:dyDescent="0.25">
      <c r="A904" t="e">
        <f>IF(ChurnData!C904="Yes", ChurnData!A904, NA())</f>
        <v>#N/A</v>
      </c>
      <c r="B904" t="e">
        <f>IF(ChurnData!C904="Yes", ChurnData!B904, NA())</f>
        <v>#N/A</v>
      </c>
      <c r="C904">
        <f>IF(ChurnData!C904="No", ChurnData!A904, NA())</f>
        <v>532.79999999999995</v>
      </c>
      <c r="D904">
        <f>IF(ChurnData!C904="No", ChurnData!B904, NA())</f>
        <v>53.230000000000004</v>
      </c>
    </row>
    <row r="905" spans="1:4" x14ac:dyDescent="0.25">
      <c r="A905" t="e">
        <f>IF(ChurnData!C905="Yes", ChurnData!A905, NA())</f>
        <v>#N/A</v>
      </c>
      <c r="B905" t="e">
        <f>IF(ChurnData!C905="Yes", ChurnData!B905, NA())</f>
        <v>#N/A</v>
      </c>
      <c r="C905">
        <f>IF(ChurnData!C905="No", ChurnData!A905, NA())</f>
        <v>484.69999999999993</v>
      </c>
      <c r="D905">
        <f>IF(ChurnData!C905="No", ChurnData!B905, NA())</f>
        <v>45.38</v>
      </c>
    </row>
    <row r="906" spans="1:4" x14ac:dyDescent="0.25">
      <c r="A906" t="e">
        <f>IF(ChurnData!C906="Yes", ChurnData!A906, NA())</f>
        <v>#N/A</v>
      </c>
      <c r="B906" t="e">
        <f>IF(ChurnData!C906="Yes", ChurnData!B906, NA())</f>
        <v>#N/A</v>
      </c>
      <c r="C906">
        <f>IF(ChurnData!C906="No", ChurnData!A906, NA())</f>
        <v>762.1</v>
      </c>
      <c r="D906">
        <f>IF(ChurnData!C906="No", ChurnData!B906, NA())</f>
        <v>70.28</v>
      </c>
    </row>
    <row r="907" spans="1:4" x14ac:dyDescent="0.25">
      <c r="A907" t="e">
        <f>IF(ChurnData!C907="Yes", ChurnData!A907, NA())</f>
        <v>#N/A</v>
      </c>
      <c r="B907" t="e">
        <f>IF(ChurnData!C907="Yes", ChurnData!B907, NA())</f>
        <v>#N/A</v>
      </c>
      <c r="C907">
        <f>IF(ChurnData!C907="No", ChurnData!A907, NA())</f>
        <v>472</v>
      </c>
      <c r="D907">
        <f>IF(ChurnData!C907="No", ChurnData!B907, NA())</f>
        <v>49.629999999999995</v>
      </c>
    </row>
    <row r="908" spans="1:4" x14ac:dyDescent="0.25">
      <c r="A908" t="e">
        <f>IF(ChurnData!C908="Yes", ChurnData!A908, NA())</f>
        <v>#N/A</v>
      </c>
      <c r="B908" t="e">
        <f>IF(ChurnData!C908="Yes", ChurnData!B908, NA())</f>
        <v>#N/A</v>
      </c>
      <c r="C908">
        <f>IF(ChurnData!C908="No", ChurnData!A908, NA())</f>
        <v>598.19999999999993</v>
      </c>
      <c r="D908">
        <f>IF(ChurnData!C908="No", ChurnData!B908, NA())</f>
        <v>60.57</v>
      </c>
    </row>
    <row r="909" spans="1:4" x14ac:dyDescent="0.25">
      <c r="A909" t="e">
        <f>IF(ChurnData!C909="Yes", ChurnData!A909, NA())</f>
        <v>#N/A</v>
      </c>
      <c r="B909" t="e">
        <f>IF(ChurnData!C909="Yes", ChurnData!B909, NA())</f>
        <v>#N/A</v>
      </c>
      <c r="C909">
        <f>IF(ChurnData!C909="No", ChurnData!A909, NA())</f>
        <v>525.29999999999995</v>
      </c>
      <c r="D909">
        <f>IF(ChurnData!C909="No", ChurnData!B909, NA())</f>
        <v>52.980000000000004</v>
      </c>
    </row>
    <row r="910" spans="1:4" x14ac:dyDescent="0.25">
      <c r="A910" t="e">
        <f>IF(ChurnData!C910="Yes", ChurnData!A910, NA())</f>
        <v>#N/A</v>
      </c>
      <c r="B910" t="e">
        <f>IF(ChurnData!C910="Yes", ChurnData!B910, NA())</f>
        <v>#N/A</v>
      </c>
      <c r="C910">
        <f>IF(ChurnData!C910="No", ChurnData!A910, NA())</f>
        <v>626.19999999999993</v>
      </c>
      <c r="D910">
        <f>IF(ChurnData!C910="No", ChurnData!B910, NA())</f>
        <v>59.519999999999996</v>
      </c>
    </row>
    <row r="911" spans="1:4" x14ac:dyDescent="0.25">
      <c r="A911" t="e">
        <f>IF(ChurnData!C911="Yes", ChurnData!A911, NA())</f>
        <v>#N/A</v>
      </c>
      <c r="B911" t="e">
        <f>IF(ChurnData!C911="Yes", ChurnData!B911, NA())</f>
        <v>#N/A</v>
      </c>
      <c r="C911">
        <f>IF(ChurnData!C911="No", ChurnData!A911, NA())</f>
        <v>786.80000000000007</v>
      </c>
      <c r="D911">
        <f>IF(ChurnData!C911="No", ChurnData!B911, NA())</f>
        <v>78.31</v>
      </c>
    </row>
    <row r="912" spans="1:4" x14ac:dyDescent="0.25">
      <c r="A912" t="e">
        <f>IF(ChurnData!C912="Yes", ChurnData!A912, NA())</f>
        <v>#N/A</v>
      </c>
      <c r="B912" t="e">
        <f>IF(ChurnData!C912="Yes", ChurnData!B912, NA())</f>
        <v>#N/A</v>
      </c>
      <c r="C912">
        <f>IF(ChurnData!C912="No", ChurnData!A912, NA())</f>
        <v>592.29999999999995</v>
      </c>
      <c r="D912">
        <f>IF(ChurnData!C912="No", ChurnData!B912, NA())</f>
        <v>54.2</v>
      </c>
    </row>
    <row r="913" spans="1:4" x14ac:dyDescent="0.25">
      <c r="A913" t="e">
        <f>IF(ChurnData!C913="Yes", ChurnData!A913, NA())</f>
        <v>#N/A</v>
      </c>
      <c r="B913" t="e">
        <f>IF(ChurnData!C913="Yes", ChurnData!B913, NA())</f>
        <v>#N/A</v>
      </c>
      <c r="C913">
        <f>IF(ChurnData!C913="No", ChurnData!A913, NA())</f>
        <v>643.70000000000005</v>
      </c>
      <c r="D913">
        <f>IF(ChurnData!C913="No", ChurnData!B913, NA())</f>
        <v>63.86</v>
      </c>
    </row>
    <row r="914" spans="1:4" x14ac:dyDescent="0.25">
      <c r="A914" t="e">
        <f>IF(ChurnData!C914="Yes", ChurnData!A914, NA())</f>
        <v>#N/A</v>
      </c>
      <c r="B914" t="e">
        <f>IF(ChurnData!C914="Yes", ChurnData!B914, NA())</f>
        <v>#N/A</v>
      </c>
      <c r="C914">
        <f>IF(ChurnData!C914="No", ChurnData!A914, NA())</f>
        <v>530.1</v>
      </c>
      <c r="D914">
        <f>IF(ChurnData!C914="No", ChurnData!B914, NA())</f>
        <v>53.1</v>
      </c>
    </row>
    <row r="915" spans="1:4" x14ac:dyDescent="0.25">
      <c r="A915" t="e">
        <f>IF(ChurnData!C915="Yes", ChurnData!A915, NA())</f>
        <v>#N/A</v>
      </c>
      <c r="B915" t="e">
        <f>IF(ChurnData!C915="Yes", ChurnData!B915, NA())</f>
        <v>#N/A</v>
      </c>
      <c r="C915">
        <f>IF(ChurnData!C915="No", ChurnData!A915, NA())</f>
        <v>589.19999999999993</v>
      </c>
      <c r="D915">
        <f>IF(ChurnData!C915="No", ChurnData!B915, NA())</f>
        <v>51.71</v>
      </c>
    </row>
    <row r="916" spans="1:4" x14ac:dyDescent="0.25">
      <c r="A916" t="e">
        <f>IF(ChurnData!C916="Yes", ChurnData!A916, NA())</f>
        <v>#N/A</v>
      </c>
      <c r="B916" t="e">
        <f>IF(ChurnData!C916="Yes", ChurnData!B916, NA())</f>
        <v>#N/A</v>
      </c>
      <c r="C916">
        <f>IF(ChurnData!C916="No", ChurnData!A916, NA())</f>
        <v>502.9</v>
      </c>
      <c r="D916">
        <f>IF(ChurnData!C916="No", ChurnData!B916, NA())</f>
        <v>45.23</v>
      </c>
    </row>
    <row r="917" spans="1:4" x14ac:dyDescent="0.25">
      <c r="A917" t="e">
        <f>IF(ChurnData!C917="Yes", ChurnData!A917, NA())</f>
        <v>#N/A</v>
      </c>
      <c r="B917" t="e">
        <f>IF(ChurnData!C917="Yes", ChurnData!B917, NA())</f>
        <v>#N/A</v>
      </c>
      <c r="C917">
        <f>IF(ChurnData!C917="No", ChurnData!A917, NA())</f>
        <v>729.1</v>
      </c>
      <c r="D917">
        <f>IF(ChurnData!C917="No", ChurnData!B917, NA())</f>
        <v>66.600000000000009</v>
      </c>
    </row>
    <row r="918" spans="1:4" x14ac:dyDescent="0.25">
      <c r="A918" t="e">
        <f>IF(ChurnData!C918="Yes", ChurnData!A918, NA())</f>
        <v>#N/A</v>
      </c>
      <c r="B918" t="e">
        <f>IF(ChurnData!C918="Yes", ChurnData!B918, NA())</f>
        <v>#N/A</v>
      </c>
      <c r="C918">
        <f>IF(ChurnData!C918="No", ChurnData!A918, NA())</f>
        <v>644.29999999999995</v>
      </c>
      <c r="D918">
        <f>IF(ChurnData!C918="No", ChurnData!B918, NA())</f>
        <v>67.75</v>
      </c>
    </row>
    <row r="919" spans="1:4" x14ac:dyDescent="0.25">
      <c r="A919">
        <f>IF(ChurnData!C919="Yes", ChurnData!A919, NA())</f>
        <v>685.5</v>
      </c>
      <c r="B919">
        <f>IF(ChurnData!C919="Yes", ChurnData!B919, NA())</f>
        <v>77.099999999999994</v>
      </c>
      <c r="C919" t="e">
        <f>IF(ChurnData!C919="No", ChurnData!A919, NA())</f>
        <v>#N/A</v>
      </c>
      <c r="D919" t="e">
        <f>IF(ChurnData!C919="No", ChurnData!B919, NA())</f>
        <v>#N/A</v>
      </c>
    </row>
    <row r="920" spans="1:4" x14ac:dyDescent="0.25">
      <c r="A920">
        <f>IF(ChurnData!C920="Yes", ChurnData!A920, NA())</f>
        <v>492.69999999999993</v>
      </c>
      <c r="B920">
        <f>IF(ChurnData!C920="Yes", ChurnData!B920, NA())</f>
        <v>53.16</v>
      </c>
      <c r="C920" t="e">
        <f>IF(ChurnData!C920="No", ChurnData!A920, NA())</f>
        <v>#N/A</v>
      </c>
      <c r="D920" t="e">
        <f>IF(ChurnData!C920="No", ChurnData!B920, NA())</f>
        <v>#N/A</v>
      </c>
    </row>
    <row r="921" spans="1:4" x14ac:dyDescent="0.25">
      <c r="A921" t="e">
        <f>IF(ChurnData!C921="Yes", ChurnData!A921, NA())</f>
        <v>#N/A</v>
      </c>
      <c r="B921" t="e">
        <f>IF(ChurnData!C921="Yes", ChurnData!B921, NA())</f>
        <v>#N/A</v>
      </c>
      <c r="C921">
        <f>IF(ChurnData!C921="No", ChurnData!A921, NA())</f>
        <v>520.5</v>
      </c>
      <c r="D921">
        <f>IF(ChurnData!C921="No", ChurnData!B921, NA())</f>
        <v>60.61</v>
      </c>
    </row>
    <row r="922" spans="1:4" x14ac:dyDescent="0.25">
      <c r="A922">
        <f>IF(ChurnData!C922="Yes", ChurnData!A922, NA())</f>
        <v>534.70000000000005</v>
      </c>
      <c r="B922">
        <f>IF(ChurnData!C922="Yes", ChurnData!B922, NA())</f>
        <v>54.620000000000005</v>
      </c>
      <c r="C922" t="e">
        <f>IF(ChurnData!C922="No", ChurnData!A922, NA())</f>
        <v>#N/A</v>
      </c>
      <c r="D922" t="e">
        <f>IF(ChurnData!C922="No", ChurnData!B922, NA())</f>
        <v>#N/A</v>
      </c>
    </row>
    <row r="923" spans="1:4" x14ac:dyDescent="0.25">
      <c r="A923">
        <f>IF(ChurnData!C923="Yes", ChurnData!A923, NA())</f>
        <v>757.6</v>
      </c>
      <c r="B923">
        <f>IF(ChurnData!C923="Yes", ChurnData!B923, NA())</f>
        <v>78.13</v>
      </c>
      <c r="C923" t="e">
        <f>IF(ChurnData!C923="No", ChurnData!A923, NA())</f>
        <v>#N/A</v>
      </c>
      <c r="D923" t="e">
        <f>IF(ChurnData!C923="No", ChurnData!B923, NA())</f>
        <v>#N/A</v>
      </c>
    </row>
    <row r="924" spans="1:4" x14ac:dyDescent="0.25">
      <c r="A924" t="e">
        <f>IF(ChurnData!C924="Yes", ChurnData!A924, NA())</f>
        <v>#N/A</v>
      </c>
      <c r="B924" t="e">
        <f>IF(ChurnData!C924="Yes", ChurnData!B924, NA())</f>
        <v>#N/A</v>
      </c>
      <c r="C924">
        <f>IF(ChurnData!C924="No", ChurnData!A924, NA())</f>
        <v>719.7</v>
      </c>
      <c r="D924">
        <f>IF(ChurnData!C924="No", ChurnData!B924, NA())</f>
        <v>64.77000000000001</v>
      </c>
    </row>
    <row r="925" spans="1:4" x14ac:dyDescent="0.25">
      <c r="A925" t="e">
        <f>IF(ChurnData!C925="Yes", ChurnData!A925, NA())</f>
        <v>#N/A</v>
      </c>
      <c r="B925" t="e">
        <f>IF(ChurnData!C925="Yes", ChurnData!B925, NA())</f>
        <v>#N/A</v>
      </c>
      <c r="C925">
        <f>IF(ChurnData!C925="No", ChurnData!A925, NA())</f>
        <v>693</v>
      </c>
      <c r="D925">
        <f>IF(ChurnData!C925="No", ChurnData!B925, NA())</f>
        <v>72.14</v>
      </c>
    </row>
    <row r="926" spans="1:4" x14ac:dyDescent="0.25">
      <c r="A926" t="e">
        <f>IF(ChurnData!C926="Yes", ChurnData!A926, NA())</f>
        <v>#N/A</v>
      </c>
      <c r="B926" t="e">
        <f>IF(ChurnData!C926="Yes", ChurnData!B926, NA())</f>
        <v>#N/A</v>
      </c>
      <c r="C926">
        <f>IF(ChurnData!C926="No", ChurnData!A926, NA())</f>
        <v>602.79999999999995</v>
      </c>
      <c r="D926">
        <f>IF(ChurnData!C926="No", ChurnData!B926, NA())</f>
        <v>56.839999999999996</v>
      </c>
    </row>
    <row r="927" spans="1:4" x14ac:dyDescent="0.25">
      <c r="A927" t="e">
        <f>IF(ChurnData!C927="Yes", ChurnData!A927, NA())</f>
        <v>#N/A</v>
      </c>
      <c r="B927" t="e">
        <f>IF(ChurnData!C927="Yes", ChurnData!B927, NA())</f>
        <v>#N/A</v>
      </c>
      <c r="C927">
        <f>IF(ChurnData!C927="No", ChurnData!A927, NA())</f>
        <v>549.80000000000007</v>
      </c>
      <c r="D927">
        <f>IF(ChurnData!C927="No", ChurnData!B927, NA())</f>
        <v>54.17</v>
      </c>
    </row>
    <row r="928" spans="1:4" x14ac:dyDescent="0.25">
      <c r="A928" t="e">
        <f>IF(ChurnData!C928="Yes", ChurnData!A928, NA())</f>
        <v>#N/A</v>
      </c>
      <c r="B928" t="e">
        <f>IF(ChurnData!C928="Yes", ChurnData!B928, NA())</f>
        <v>#N/A</v>
      </c>
      <c r="C928">
        <f>IF(ChurnData!C928="No", ChurnData!A928, NA())</f>
        <v>512.30000000000007</v>
      </c>
      <c r="D928">
        <f>IF(ChurnData!C928="No", ChurnData!B928, NA())</f>
        <v>57.249999999999993</v>
      </c>
    </row>
    <row r="929" spans="1:4" x14ac:dyDescent="0.25">
      <c r="A929">
        <f>IF(ChurnData!C929="Yes", ChurnData!A929, NA())</f>
        <v>487</v>
      </c>
      <c r="B929">
        <f>IF(ChurnData!C929="Yes", ChurnData!B929, NA())</f>
        <v>57.070000000000007</v>
      </c>
      <c r="C929" t="e">
        <f>IF(ChurnData!C929="No", ChurnData!A929, NA())</f>
        <v>#N/A</v>
      </c>
      <c r="D929" t="e">
        <f>IF(ChurnData!C929="No", ChurnData!B929, NA())</f>
        <v>#N/A</v>
      </c>
    </row>
    <row r="930" spans="1:4" x14ac:dyDescent="0.25">
      <c r="A930" t="e">
        <f>IF(ChurnData!C930="Yes", ChurnData!A930, NA())</f>
        <v>#N/A</v>
      </c>
      <c r="B930" t="e">
        <f>IF(ChurnData!C930="Yes", ChurnData!B930, NA())</f>
        <v>#N/A</v>
      </c>
      <c r="C930">
        <f>IF(ChurnData!C930="No", ChurnData!A930, NA())</f>
        <v>579.9</v>
      </c>
      <c r="D930">
        <f>IF(ChurnData!C930="No", ChurnData!B930, NA())</f>
        <v>51.34</v>
      </c>
    </row>
    <row r="931" spans="1:4" x14ac:dyDescent="0.25">
      <c r="A931" t="e">
        <f>IF(ChurnData!C931="Yes", ChurnData!A931, NA())</f>
        <v>#N/A</v>
      </c>
      <c r="B931" t="e">
        <f>IF(ChurnData!C931="Yes", ChurnData!B931, NA())</f>
        <v>#N/A</v>
      </c>
      <c r="C931">
        <f>IF(ChurnData!C931="No", ChurnData!A931, NA())</f>
        <v>587.6</v>
      </c>
      <c r="D931">
        <f>IF(ChurnData!C931="No", ChurnData!B931, NA())</f>
        <v>66.599999999999994</v>
      </c>
    </row>
    <row r="932" spans="1:4" x14ac:dyDescent="0.25">
      <c r="A932" t="e">
        <f>IF(ChurnData!C932="Yes", ChurnData!A932, NA())</f>
        <v>#N/A</v>
      </c>
      <c r="B932" t="e">
        <f>IF(ChurnData!C932="Yes", ChurnData!B932, NA())</f>
        <v>#N/A</v>
      </c>
      <c r="C932">
        <f>IF(ChurnData!C932="No", ChurnData!A932, NA())</f>
        <v>662</v>
      </c>
      <c r="D932">
        <f>IF(ChurnData!C932="No", ChurnData!B932, NA())</f>
        <v>60.66</v>
      </c>
    </row>
    <row r="933" spans="1:4" x14ac:dyDescent="0.25">
      <c r="A933" t="e">
        <f>IF(ChurnData!C933="Yes", ChurnData!A933, NA())</f>
        <v>#N/A</v>
      </c>
      <c r="B933" t="e">
        <f>IF(ChurnData!C933="Yes", ChurnData!B933, NA())</f>
        <v>#N/A</v>
      </c>
      <c r="C933">
        <f>IF(ChurnData!C933="No", ChurnData!A933, NA())</f>
        <v>614.5</v>
      </c>
      <c r="D933">
        <f>IF(ChurnData!C933="No", ChurnData!B933, NA())</f>
        <v>57.07</v>
      </c>
    </row>
    <row r="934" spans="1:4" x14ac:dyDescent="0.25">
      <c r="A934" t="e">
        <f>IF(ChurnData!C934="Yes", ChurnData!A934, NA())</f>
        <v>#N/A</v>
      </c>
      <c r="B934" t="e">
        <f>IF(ChurnData!C934="Yes", ChurnData!B934, NA())</f>
        <v>#N/A</v>
      </c>
      <c r="C934">
        <f>IF(ChurnData!C934="No", ChurnData!A934, NA())</f>
        <v>503.20000000000005</v>
      </c>
      <c r="D934">
        <f>IF(ChurnData!C934="No", ChurnData!B934, NA())</f>
        <v>57.22</v>
      </c>
    </row>
    <row r="935" spans="1:4" x14ac:dyDescent="0.25">
      <c r="A935" t="e">
        <f>IF(ChurnData!C935="Yes", ChurnData!A935, NA())</f>
        <v>#N/A</v>
      </c>
      <c r="B935" t="e">
        <f>IF(ChurnData!C935="Yes", ChurnData!B935, NA())</f>
        <v>#N/A</v>
      </c>
      <c r="C935">
        <f>IF(ChurnData!C935="No", ChurnData!A935, NA())</f>
        <v>678.4</v>
      </c>
      <c r="D935">
        <f>IF(ChurnData!C935="No", ChurnData!B935, NA())</f>
        <v>62.759999999999991</v>
      </c>
    </row>
    <row r="936" spans="1:4" x14ac:dyDescent="0.25">
      <c r="A936" t="e">
        <f>IF(ChurnData!C936="Yes", ChurnData!A936, NA())</f>
        <v>#N/A</v>
      </c>
      <c r="B936" t="e">
        <f>IF(ChurnData!C936="Yes", ChurnData!B936, NA())</f>
        <v>#N/A</v>
      </c>
      <c r="C936">
        <f>IF(ChurnData!C936="No", ChurnData!A936, NA())</f>
        <v>602.40000000000009</v>
      </c>
      <c r="D936">
        <f>IF(ChurnData!C936="No", ChurnData!B936, NA())</f>
        <v>62.29999999999999</v>
      </c>
    </row>
    <row r="937" spans="1:4" x14ac:dyDescent="0.25">
      <c r="A937">
        <f>IF(ChurnData!C937="Yes", ChurnData!A937, NA())</f>
        <v>498.99999999999994</v>
      </c>
      <c r="B937">
        <f>IF(ChurnData!C937="Yes", ChurnData!B937, NA())</f>
        <v>48.989999999999995</v>
      </c>
      <c r="C937" t="e">
        <f>IF(ChurnData!C937="No", ChurnData!A937, NA())</f>
        <v>#N/A</v>
      </c>
      <c r="D937" t="e">
        <f>IF(ChurnData!C937="No", ChurnData!B937, NA())</f>
        <v>#N/A</v>
      </c>
    </row>
    <row r="938" spans="1:4" x14ac:dyDescent="0.25">
      <c r="A938" t="e">
        <f>IF(ChurnData!C938="Yes", ChurnData!A938, NA())</f>
        <v>#N/A</v>
      </c>
      <c r="B938" t="e">
        <f>IF(ChurnData!C938="Yes", ChurnData!B938, NA())</f>
        <v>#N/A</v>
      </c>
      <c r="C938">
        <f>IF(ChurnData!C938="No", ChurnData!A938, NA())</f>
        <v>671.80000000000007</v>
      </c>
      <c r="D938">
        <f>IF(ChurnData!C938="No", ChurnData!B938, NA())</f>
        <v>67.650000000000006</v>
      </c>
    </row>
    <row r="939" spans="1:4" x14ac:dyDescent="0.25">
      <c r="A939" t="e">
        <f>IF(ChurnData!C939="Yes", ChurnData!A939, NA())</f>
        <v>#N/A</v>
      </c>
      <c r="B939" t="e">
        <f>IF(ChurnData!C939="Yes", ChurnData!B939, NA())</f>
        <v>#N/A</v>
      </c>
      <c r="C939">
        <f>IF(ChurnData!C939="No", ChurnData!A939, NA())</f>
        <v>555.59999999999991</v>
      </c>
      <c r="D939">
        <f>IF(ChurnData!C939="No", ChurnData!B939, NA())</f>
        <v>44.050000000000004</v>
      </c>
    </row>
    <row r="940" spans="1:4" x14ac:dyDescent="0.25">
      <c r="A940" t="e">
        <f>IF(ChurnData!C940="Yes", ChurnData!A940, NA())</f>
        <v>#N/A</v>
      </c>
      <c r="B940" t="e">
        <f>IF(ChurnData!C940="Yes", ChurnData!B940, NA())</f>
        <v>#N/A</v>
      </c>
      <c r="C940">
        <f>IF(ChurnData!C940="No", ChurnData!A940, NA())</f>
        <v>560.80000000000007</v>
      </c>
      <c r="D940">
        <f>IF(ChurnData!C940="No", ChurnData!B940, NA())</f>
        <v>60.489999999999995</v>
      </c>
    </row>
    <row r="941" spans="1:4" x14ac:dyDescent="0.25">
      <c r="A941">
        <f>IF(ChurnData!C941="Yes", ChurnData!A941, NA())</f>
        <v>817.69999999999993</v>
      </c>
      <c r="B941">
        <f>IF(ChurnData!C941="Yes", ChurnData!B941, NA())</f>
        <v>85.529999999999987</v>
      </c>
      <c r="C941" t="e">
        <f>IF(ChurnData!C941="No", ChurnData!A941, NA())</f>
        <v>#N/A</v>
      </c>
      <c r="D941" t="e">
        <f>IF(ChurnData!C941="No", ChurnData!B941, NA())</f>
        <v>#N/A</v>
      </c>
    </row>
    <row r="942" spans="1:4" x14ac:dyDescent="0.25">
      <c r="A942" t="e">
        <f>IF(ChurnData!C942="Yes", ChurnData!A942, NA())</f>
        <v>#N/A</v>
      </c>
      <c r="B942" t="e">
        <f>IF(ChurnData!C942="Yes", ChurnData!B942, NA())</f>
        <v>#N/A</v>
      </c>
      <c r="C942">
        <f>IF(ChurnData!C942="No", ChurnData!A942, NA())</f>
        <v>479.50000000000006</v>
      </c>
      <c r="D942">
        <f>IF(ChurnData!C942="No", ChurnData!B942, NA())</f>
        <v>48.62</v>
      </c>
    </row>
    <row r="943" spans="1:4" x14ac:dyDescent="0.25">
      <c r="A943" t="e">
        <f>IF(ChurnData!C943="Yes", ChurnData!A943, NA())</f>
        <v>#N/A</v>
      </c>
      <c r="B943" t="e">
        <f>IF(ChurnData!C943="Yes", ChurnData!B943, NA())</f>
        <v>#N/A</v>
      </c>
      <c r="C943">
        <f>IF(ChurnData!C943="No", ChurnData!A943, NA())</f>
        <v>512.70000000000005</v>
      </c>
      <c r="D943">
        <f>IF(ChurnData!C943="No", ChurnData!B943, NA())</f>
        <v>51.089999999999989</v>
      </c>
    </row>
    <row r="944" spans="1:4" x14ac:dyDescent="0.25">
      <c r="A944" t="e">
        <f>IF(ChurnData!C944="Yes", ChurnData!A944, NA())</f>
        <v>#N/A</v>
      </c>
      <c r="B944" t="e">
        <f>IF(ChurnData!C944="Yes", ChurnData!B944, NA())</f>
        <v>#N/A</v>
      </c>
      <c r="C944">
        <f>IF(ChurnData!C944="No", ChurnData!A944, NA())</f>
        <v>404</v>
      </c>
      <c r="D944">
        <f>IF(ChurnData!C944="No", ChurnData!B944, NA())</f>
        <v>38.930000000000007</v>
      </c>
    </row>
    <row r="945" spans="1:4" x14ac:dyDescent="0.25">
      <c r="A945" t="e">
        <f>IF(ChurnData!C945="Yes", ChurnData!A945, NA())</f>
        <v>#N/A</v>
      </c>
      <c r="B945" t="e">
        <f>IF(ChurnData!C945="Yes", ChurnData!B945, NA())</f>
        <v>#N/A</v>
      </c>
      <c r="C945">
        <f>IF(ChurnData!C945="No", ChurnData!A945, NA())</f>
        <v>690.6</v>
      </c>
      <c r="D945">
        <f>IF(ChurnData!C945="No", ChurnData!B945, NA())</f>
        <v>71.47</v>
      </c>
    </row>
    <row r="946" spans="1:4" x14ac:dyDescent="0.25">
      <c r="A946" t="e">
        <f>IF(ChurnData!C946="Yes", ChurnData!A946, NA())</f>
        <v>#N/A</v>
      </c>
      <c r="B946" t="e">
        <f>IF(ChurnData!C946="Yes", ChurnData!B946, NA())</f>
        <v>#N/A</v>
      </c>
      <c r="C946">
        <f>IF(ChurnData!C946="No", ChurnData!A946, NA())</f>
        <v>675.19999999999993</v>
      </c>
      <c r="D946">
        <f>IF(ChurnData!C946="No", ChurnData!B946, NA())</f>
        <v>65.669999999999987</v>
      </c>
    </row>
    <row r="947" spans="1:4" x14ac:dyDescent="0.25">
      <c r="A947" t="e">
        <f>IF(ChurnData!C947="Yes", ChurnData!A947, NA())</f>
        <v>#N/A</v>
      </c>
      <c r="B947" t="e">
        <f>IF(ChurnData!C947="Yes", ChurnData!B947, NA())</f>
        <v>#N/A</v>
      </c>
      <c r="C947">
        <f>IF(ChurnData!C947="No", ChurnData!A947, NA())</f>
        <v>567.70000000000005</v>
      </c>
      <c r="D947">
        <f>IF(ChurnData!C947="No", ChurnData!B947, NA())</f>
        <v>50.94</v>
      </c>
    </row>
    <row r="948" spans="1:4" x14ac:dyDescent="0.25">
      <c r="A948" t="e">
        <f>IF(ChurnData!C948="Yes", ChurnData!A948, NA())</f>
        <v>#N/A</v>
      </c>
      <c r="B948" t="e">
        <f>IF(ChurnData!C948="Yes", ChurnData!B948, NA())</f>
        <v>#N/A</v>
      </c>
      <c r="C948">
        <f>IF(ChurnData!C948="No", ChurnData!A948, NA())</f>
        <v>689.1</v>
      </c>
      <c r="D948">
        <f>IF(ChurnData!C948="No", ChurnData!B948, NA())</f>
        <v>66.759999999999991</v>
      </c>
    </row>
    <row r="949" spans="1:4" x14ac:dyDescent="0.25">
      <c r="A949" t="e">
        <f>IF(ChurnData!C949="Yes", ChurnData!A949, NA())</f>
        <v>#N/A</v>
      </c>
      <c r="B949" t="e">
        <f>IF(ChurnData!C949="Yes", ChurnData!B949, NA())</f>
        <v>#N/A</v>
      </c>
      <c r="C949">
        <f>IF(ChurnData!C949="No", ChurnData!A949, NA())</f>
        <v>704.50000000000011</v>
      </c>
      <c r="D949">
        <f>IF(ChurnData!C949="No", ChurnData!B949, NA())</f>
        <v>70.760000000000005</v>
      </c>
    </row>
    <row r="950" spans="1:4" x14ac:dyDescent="0.25">
      <c r="A950" t="e">
        <f>IF(ChurnData!C950="Yes", ChurnData!A950, NA())</f>
        <v>#N/A</v>
      </c>
      <c r="B950" t="e">
        <f>IF(ChurnData!C950="Yes", ChurnData!B950, NA())</f>
        <v>#N/A</v>
      </c>
      <c r="C950">
        <f>IF(ChurnData!C950="No", ChurnData!A950, NA())</f>
        <v>535.4</v>
      </c>
      <c r="D950">
        <f>IF(ChurnData!C950="No", ChurnData!B950, NA())</f>
        <v>46.4</v>
      </c>
    </row>
    <row r="951" spans="1:4" x14ac:dyDescent="0.25">
      <c r="A951" t="e">
        <f>IF(ChurnData!C951="Yes", ChurnData!A951, NA())</f>
        <v>#N/A</v>
      </c>
      <c r="B951" t="e">
        <f>IF(ChurnData!C951="Yes", ChurnData!B951, NA())</f>
        <v>#N/A</v>
      </c>
      <c r="C951">
        <f>IF(ChurnData!C951="No", ChurnData!A951, NA())</f>
        <v>620.40000000000009</v>
      </c>
      <c r="D951">
        <f>IF(ChurnData!C951="No", ChurnData!B951, NA())</f>
        <v>56.14</v>
      </c>
    </row>
    <row r="952" spans="1:4" x14ac:dyDescent="0.25">
      <c r="A952">
        <f>IF(ChurnData!C952="Yes", ChurnData!A952, NA())</f>
        <v>738.69999999999993</v>
      </c>
      <c r="B952">
        <f>IF(ChurnData!C952="Yes", ChurnData!B952, NA())</f>
        <v>65.84</v>
      </c>
      <c r="C952" t="e">
        <f>IF(ChurnData!C952="No", ChurnData!A952, NA())</f>
        <v>#N/A</v>
      </c>
      <c r="D952" t="e">
        <f>IF(ChurnData!C952="No", ChurnData!B952, NA())</f>
        <v>#N/A</v>
      </c>
    </row>
    <row r="953" spans="1:4" x14ac:dyDescent="0.25">
      <c r="A953" t="e">
        <f>IF(ChurnData!C953="Yes", ChurnData!A953, NA())</f>
        <v>#N/A</v>
      </c>
      <c r="B953" t="e">
        <f>IF(ChurnData!C953="Yes", ChurnData!B953, NA())</f>
        <v>#N/A</v>
      </c>
      <c r="C953">
        <f>IF(ChurnData!C953="No", ChurnData!A953, NA())</f>
        <v>695.8</v>
      </c>
      <c r="D953">
        <f>IF(ChurnData!C953="No", ChurnData!B953, NA())</f>
        <v>69.190000000000012</v>
      </c>
    </row>
    <row r="954" spans="1:4" x14ac:dyDescent="0.25">
      <c r="A954" t="e">
        <f>IF(ChurnData!C954="Yes", ChurnData!A954, NA())</f>
        <v>#N/A</v>
      </c>
      <c r="B954" t="e">
        <f>IF(ChurnData!C954="Yes", ChurnData!B954, NA())</f>
        <v>#N/A</v>
      </c>
      <c r="C954">
        <f>IF(ChurnData!C954="No", ChurnData!A954, NA())</f>
        <v>623.5</v>
      </c>
      <c r="D954">
        <f>IF(ChurnData!C954="No", ChurnData!B954, NA())</f>
        <v>62.11</v>
      </c>
    </row>
    <row r="955" spans="1:4" x14ac:dyDescent="0.25">
      <c r="A955" t="e">
        <f>IF(ChurnData!C955="Yes", ChurnData!A955, NA())</f>
        <v>#N/A</v>
      </c>
      <c r="B955" t="e">
        <f>IF(ChurnData!C955="Yes", ChurnData!B955, NA())</f>
        <v>#N/A</v>
      </c>
      <c r="C955">
        <f>IF(ChurnData!C955="No", ChurnData!A955, NA())</f>
        <v>622.6</v>
      </c>
      <c r="D955">
        <f>IF(ChurnData!C955="No", ChurnData!B955, NA())</f>
        <v>60.449999999999996</v>
      </c>
    </row>
    <row r="956" spans="1:4" x14ac:dyDescent="0.25">
      <c r="A956" t="e">
        <f>IF(ChurnData!C956="Yes", ChurnData!A956, NA())</f>
        <v>#N/A</v>
      </c>
      <c r="B956" t="e">
        <f>IF(ChurnData!C956="Yes", ChurnData!B956, NA())</f>
        <v>#N/A</v>
      </c>
      <c r="C956">
        <f>IF(ChurnData!C956="No", ChurnData!A956, NA())</f>
        <v>619.29999999999995</v>
      </c>
      <c r="D956">
        <f>IF(ChurnData!C956="No", ChurnData!B956, NA())</f>
        <v>54.410000000000004</v>
      </c>
    </row>
    <row r="957" spans="1:4" x14ac:dyDescent="0.25">
      <c r="A957" t="e">
        <f>IF(ChurnData!C957="Yes", ChurnData!A957, NA())</f>
        <v>#N/A</v>
      </c>
      <c r="B957" t="e">
        <f>IF(ChurnData!C957="Yes", ChurnData!B957, NA())</f>
        <v>#N/A</v>
      </c>
      <c r="C957">
        <f>IF(ChurnData!C957="No", ChurnData!A957, NA())</f>
        <v>584.20000000000005</v>
      </c>
      <c r="D957">
        <f>IF(ChurnData!C957="No", ChurnData!B957, NA())</f>
        <v>56.879999999999995</v>
      </c>
    </row>
    <row r="958" spans="1:4" x14ac:dyDescent="0.25">
      <c r="A958" t="e">
        <f>IF(ChurnData!C958="Yes", ChurnData!A958, NA())</f>
        <v>#N/A</v>
      </c>
      <c r="B958" t="e">
        <f>IF(ChurnData!C958="Yes", ChurnData!B958, NA())</f>
        <v>#N/A</v>
      </c>
      <c r="C958">
        <f>IF(ChurnData!C958="No", ChurnData!A958, NA())</f>
        <v>640</v>
      </c>
      <c r="D958">
        <f>IF(ChurnData!C958="No", ChurnData!B958, NA())</f>
        <v>65.849999999999994</v>
      </c>
    </row>
    <row r="959" spans="1:4" x14ac:dyDescent="0.25">
      <c r="A959" t="e">
        <f>IF(ChurnData!C959="Yes", ChurnData!A959, NA())</f>
        <v>#N/A</v>
      </c>
      <c r="B959" t="e">
        <f>IF(ChurnData!C959="Yes", ChurnData!B959, NA())</f>
        <v>#N/A</v>
      </c>
      <c r="C959">
        <f>IF(ChurnData!C959="No", ChurnData!A959, NA())</f>
        <v>663.8</v>
      </c>
      <c r="D959">
        <f>IF(ChurnData!C959="No", ChurnData!B959, NA())</f>
        <v>61.45</v>
      </c>
    </row>
    <row r="960" spans="1:4" x14ac:dyDescent="0.25">
      <c r="A960" t="e">
        <f>IF(ChurnData!C960="Yes", ChurnData!A960, NA())</f>
        <v>#N/A</v>
      </c>
      <c r="B960" t="e">
        <f>IF(ChurnData!C960="Yes", ChurnData!B960, NA())</f>
        <v>#N/A</v>
      </c>
      <c r="C960">
        <f>IF(ChurnData!C960="No", ChurnData!A960, NA())</f>
        <v>636.89999999999986</v>
      </c>
      <c r="D960">
        <f>IF(ChurnData!C960="No", ChurnData!B960, NA())</f>
        <v>64.86</v>
      </c>
    </row>
    <row r="961" spans="1:4" x14ac:dyDescent="0.25">
      <c r="A961" t="e">
        <f>IF(ChurnData!C961="Yes", ChurnData!A961, NA())</f>
        <v>#N/A</v>
      </c>
      <c r="B961" t="e">
        <f>IF(ChurnData!C961="Yes", ChurnData!B961, NA())</f>
        <v>#N/A</v>
      </c>
      <c r="C961">
        <f>IF(ChurnData!C961="No", ChurnData!A961, NA())</f>
        <v>653.70000000000005</v>
      </c>
      <c r="D961">
        <f>IF(ChurnData!C961="No", ChurnData!B961, NA())</f>
        <v>69.989999999999995</v>
      </c>
    </row>
    <row r="962" spans="1:4" x14ac:dyDescent="0.25">
      <c r="A962" t="e">
        <f>IF(ChurnData!C962="Yes", ChurnData!A962, NA())</f>
        <v>#N/A</v>
      </c>
      <c r="B962" t="e">
        <f>IF(ChurnData!C962="Yes", ChurnData!B962, NA())</f>
        <v>#N/A</v>
      </c>
      <c r="C962">
        <f>IF(ChurnData!C962="No", ChurnData!A962, NA())</f>
        <v>687.19999999999993</v>
      </c>
      <c r="D962">
        <f>IF(ChurnData!C962="No", ChurnData!B962, NA())</f>
        <v>64.550000000000011</v>
      </c>
    </row>
    <row r="963" spans="1:4" x14ac:dyDescent="0.25">
      <c r="A963">
        <f>IF(ChurnData!C963="Yes", ChurnData!A963, NA())</f>
        <v>513.79999999999995</v>
      </c>
      <c r="B963">
        <f>IF(ChurnData!C963="Yes", ChurnData!B963, NA())</f>
        <v>56.199999999999996</v>
      </c>
      <c r="C963" t="e">
        <f>IF(ChurnData!C963="No", ChurnData!A963, NA())</f>
        <v>#N/A</v>
      </c>
      <c r="D963" t="e">
        <f>IF(ChurnData!C963="No", ChurnData!B963, NA())</f>
        <v>#N/A</v>
      </c>
    </row>
    <row r="964" spans="1:4" x14ac:dyDescent="0.25">
      <c r="A964" t="e">
        <f>IF(ChurnData!C964="Yes", ChurnData!A964, NA())</f>
        <v>#N/A</v>
      </c>
      <c r="B964" t="e">
        <f>IF(ChurnData!C964="Yes", ChurnData!B964, NA())</f>
        <v>#N/A</v>
      </c>
      <c r="C964">
        <f>IF(ChurnData!C964="No", ChurnData!A964, NA())</f>
        <v>569</v>
      </c>
      <c r="D964">
        <f>IF(ChurnData!C964="No", ChurnData!B964, NA())</f>
        <v>56.459999999999994</v>
      </c>
    </row>
    <row r="965" spans="1:4" x14ac:dyDescent="0.25">
      <c r="A965" t="e">
        <f>IF(ChurnData!C965="Yes", ChurnData!A965, NA())</f>
        <v>#N/A</v>
      </c>
      <c r="B965" t="e">
        <f>IF(ChurnData!C965="Yes", ChurnData!B965, NA())</f>
        <v>#N/A</v>
      </c>
      <c r="C965">
        <f>IF(ChurnData!C965="No", ChurnData!A965, NA())</f>
        <v>604.79999999999995</v>
      </c>
      <c r="D965">
        <f>IF(ChurnData!C965="No", ChurnData!B965, NA())</f>
        <v>60.61</v>
      </c>
    </row>
    <row r="966" spans="1:4" x14ac:dyDescent="0.25">
      <c r="A966" t="e">
        <f>IF(ChurnData!C966="Yes", ChurnData!A966, NA())</f>
        <v>#N/A</v>
      </c>
      <c r="B966" t="e">
        <f>IF(ChurnData!C966="Yes", ChurnData!B966, NA())</f>
        <v>#N/A</v>
      </c>
      <c r="C966">
        <f>IF(ChurnData!C966="No", ChurnData!A966, NA())</f>
        <v>685</v>
      </c>
      <c r="D966">
        <f>IF(ChurnData!C966="No", ChurnData!B966, NA())</f>
        <v>67.040000000000006</v>
      </c>
    </row>
    <row r="967" spans="1:4" x14ac:dyDescent="0.25">
      <c r="A967" t="e">
        <f>IF(ChurnData!C967="Yes", ChurnData!A967, NA())</f>
        <v>#N/A</v>
      </c>
      <c r="B967" t="e">
        <f>IF(ChurnData!C967="Yes", ChurnData!B967, NA())</f>
        <v>#N/A</v>
      </c>
      <c r="C967">
        <f>IF(ChurnData!C967="No", ChurnData!A967, NA())</f>
        <v>562.4</v>
      </c>
      <c r="D967">
        <f>IF(ChurnData!C967="No", ChurnData!B967, NA())</f>
        <v>58.690000000000005</v>
      </c>
    </row>
    <row r="968" spans="1:4" x14ac:dyDescent="0.25">
      <c r="A968" t="e">
        <f>IF(ChurnData!C968="Yes", ChurnData!A968, NA())</f>
        <v>#N/A</v>
      </c>
      <c r="B968" t="e">
        <f>IF(ChurnData!C968="Yes", ChurnData!B968, NA())</f>
        <v>#N/A</v>
      </c>
      <c r="C968">
        <f>IF(ChurnData!C968="No", ChurnData!A968, NA())</f>
        <v>648.9</v>
      </c>
      <c r="D968">
        <f>IF(ChurnData!C968="No", ChurnData!B968, NA())</f>
        <v>65.25</v>
      </c>
    </row>
    <row r="969" spans="1:4" x14ac:dyDescent="0.25">
      <c r="A969" t="e">
        <f>IF(ChurnData!C969="Yes", ChurnData!A969, NA())</f>
        <v>#N/A</v>
      </c>
      <c r="B969" t="e">
        <f>IF(ChurnData!C969="Yes", ChurnData!B969, NA())</f>
        <v>#N/A</v>
      </c>
      <c r="C969">
        <f>IF(ChurnData!C969="No", ChurnData!A969, NA())</f>
        <v>638.10000000000014</v>
      </c>
      <c r="D969">
        <f>IF(ChurnData!C969="No", ChurnData!B969, NA())</f>
        <v>64.260000000000005</v>
      </c>
    </row>
    <row r="970" spans="1:4" x14ac:dyDescent="0.25">
      <c r="A970">
        <f>IF(ChurnData!C970="Yes", ChurnData!A970, NA())</f>
        <v>681.3</v>
      </c>
      <c r="B970">
        <f>IF(ChurnData!C970="Yes", ChurnData!B970, NA())</f>
        <v>75.540000000000006</v>
      </c>
      <c r="C970" t="e">
        <f>IF(ChurnData!C970="No", ChurnData!A970, NA())</f>
        <v>#N/A</v>
      </c>
      <c r="D970" t="e">
        <f>IF(ChurnData!C970="No", ChurnData!B970, NA())</f>
        <v>#N/A</v>
      </c>
    </row>
    <row r="971" spans="1:4" x14ac:dyDescent="0.25">
      <c r="A971">
        <f>IF(ChurnData!C971="Yes", ChurnData!A971, NA())</f>
        <v>669.5</v>
      </c>
      <c r="B971">
        <f>IF(ChurnData!C971="Yes", ChurnData!B971, NA())</f>
        <v>76.669999999999987</v>
      </c>
      <c r="C971" t="e">
        <f>IF(ChurnData!C971="No", ChurnData!A971, NA())</f>
        <v>#N/A</v>
      </c>
      <c r="D971" t="e">
        <f>IF(ChurnData!C971="No", ChurnData!B971, NA())</f>
        <v>#N/A</v>
      </c>
    </row>
    <row r="972" spans="1:4" x14ac:dyDescent="0.25">
      <c r="A972" t="e">
        <f>IF(ChurnData!C972="Yes", ChurnData!A972, NA())</f>
        <v>#N/A</v>
      </c>
      <c r="B972" t="e">
        <f>IF(ChurnData!C972="Yes", ChurnData!B972, NA())</f>
        <v>#N/A</v>
      </c>
      <c r="C972">
        <f>IF(ChurnData!C972="No", ChurnData!A972, NA())</f>
        <v>489.4</v>
      </c>
      <c r="D972">
        <f>IF(ChurnData!C972="No", ChurnData!B972, NA())</f>
        <v>50.57</v>
      </c>
    </row>
    <row r="973" spans="1:4" x14ac:dyDescent="0.25">
      <c r="A973" t="e">
        <f>IF(ChurnData!C973="Yes", ChurnData!A973, NA())</f>
        <v>#N/A</v>
      </c>
      <c r="B973" t="e">
        <f>IF(ChurnData!C973="Yes", ChurnData!B973, NA())</f>
        <v>#N/A</v>
      </c>
      <c r="C973">
        <f>IF(ChurnData!C973="No", ChurnData!A973, NA())</f>
        <v>604.6</v>
      </c>
      <c r="D973">
        <f>IF(ChurnData!C973="No", ChurnData!B973, NA())</f>
        <v>51.17</v>
      </c>
    </row>
    <row r="974" spans="1:4" x14ac:dyDescent="0.25">
      <c r="A974" t="e">
        <f>IF(ChurnData!C974="Yes", ChurnData!A974, NA())</f>
        <v>#N/A</v>
      </c>
      <c r="B974" t="e">
        <f>IF(ChurnData!C974="Yes", ChurnData!B974, NA())</f>
        <v>#N/A</v>
      </c>
      <c r="C974">
        <f>IF(ChurnData!C974="No", ChurnData!A974, NA())</f>
        <v>627.9</v>
      </c>
      <c r="D974">
        <f>IF(ChurnData!C974="No", ChurnData!B974, NA())</f>
        <v>63.920000000000009</v>
      </c>
    </row>
    <row r="975" spans="1:4" x14ac:dyDescent="0.25">
      <c r="A975" t="e">
        <f>IF(ChurnData!C975="Yes", ChurnData!A975, NA())</f>
        <v>#N/A</v>
      </c>
      <c r="B975" t="e">
        <f>IF(ChurnData!C975="Yes", ChurnData!B975, NA())</f>
        <v>#N/A</v>
      </c>
      <c r="C975">
        <f>IF(ChurnData!C975="No", ChurnData!A975, NA())</f>
        <v>640.50000000000011</v>
      </c>
      <c r="D975">
        <f>IF(ChurnData!C975="No", ChurnData!B975, NA())</f>
        <v>60.739999999999995</v>
      </c>
    </row>
    <row r="976" spans="1:4" x14ac:dyDescent="0.25">
      <c r="A976" t="e">
        <f>IF(ChurnData!C976="Yes", ChurnData!A976, NA())</f>
        <v>#N/A</v>
      </c>
      <c r="B976" t="e">
        <f>IF(ChurnData!C976="Yes", ChurnData!B976, NA())</f>
        <v>#N/A</v>
      </c>
      <c r="C976">
        <f>IF(ChurnData!C976="No", ChurnData!A976, NA())</f>
        <v>594.9</v>
      </c>
      <c r="D976">
        <f>IF(ChurnData!C976="No", ChurnData!B976, NA())</f>
        <v>54.999999999999993</v>
      </c>
    </row>
    <row r="977" spans="1:4" x14ac:dyDescent="0.25">
      <c r="A977" t="e">
        <f>IF(ChurnData!C977="Yes", ChurnData!A977, NA())</f>
        <v>#N/A</v>
      </c>
      <c r="B977" t="e">
        <f>IF(ChurnData!C977="Yes", ChurnData!B977, NA())</f>
        <v>#N/A</v>
      </c>
      <c r="C977">
        <f>IF(ChurnData!C977="No", ChurnData!A977, NA())</f>
        <v>647.00000000000011</v>
      </c>
      <c r="D977">
        <f>IF(ChurnData!C977="No", ChurnData!B977, NA())</f>
        <v>69.739999999999995</v>
      </c>
    </row>
    <row r="978" spans="1:4" x14ac:dyDescent="0.25">
      <c r="A978" t="e">
        <f>IF(ChurnData!C978="Yes", ChurnData!A978, NA())</f>
        <v>#N/A</v>
      </c>
      <c r="B978" t="e">
        <f>IF(ChurnData!C978="Yes", ChurnData!B978, NA())</f>
        <v>#N/A</v>
      </c>
      <c r="C978">
        <f>IF(ChurnData!C978="No", ChurnData!A978, NA())</f>
        <v>554.9</v>
      </c>
      <c r="D978">
        <f>IF(ChurnData!C978="No", ChurnData!B978, NA())</f>
        <v>60.309999999999995</v>
      </c>
    </row>
    <row r="979" spans="1:4" x14ac:dyDescent="0.25">
      <c r="A979" t="e">
        <f>IF(ChurnData!C979="Yes", ChurnData!A979, NA())</f>
        <v>#N/A</v>
      </c>
      <c r="B979" t="e">
        <f>IF(ChurnData!C979="Yes", ChurnData!B979, NA())</f>
        <v>#N/A</v>
      </c>
      <c r="C979">
        <f>IF(ChurnData!C979="No", ChurnData!A979, NA())</f>
        <v>545.6</v>
      </c>
      <c r="D979">
        <f>IF(ChurnData!C979="No", ChurnData!B979, NA())</f>
        <v>59.860000000000007</v>
      </c>
    </row>
    <row r="980" spans="1:4" x14ac:dyDescent="0.25">
      <c r="A980" t="e">
        <f>IF(ChurnData!C980="Yes", ChurnData!A980, NA())</f>
        <v>#N/A</v>
      </c>
      <c r="B980" t="e">
        <f>IF(ChurnData!C980="Yes", ChurnData!B980, NA())</f>
        <v>#N/A</v>
      </c>
      <c r="C980">
        <f>IF(ChurnData!C980="No", ChurnData!A980, NA())</f>
        <v>585</v>
      </c>
      <c r="D980">
        <f>IF(ChurnData!C980="No", ChurnData!B980, NA())</f>
        <v>61.44</v>
      </c>
    </row>
    <row r="981" spans="1:4" x14ac:dyDescent="0.25">
      <c r="A981" t="e">
        <f>IF(ChurnData!C981="Yes", ChurnData!A981, NA())</f>
        <v>#N/A</v>
      </c>
      <c r="B981" t="e">
        <f>IF(ChurnData!C981="Yes", ChurnData!B981, NA())</f>
        <v>#N/A</v>
      </c>
      <c r="C981">
        <f>IF(ChurnData!C981="No", ChurnData!A981, NA())</f>
        <v>571</v>
      </c>
      <c r="D981">
        <f>IF(ChurnData!C981="No", ChurnData!B981, NA())</f>
        <v>56.67</v>
      </c>
    </row>
    <row r="982" spans="1:4" x14ac:dyDescent="0.25">
      <c r="A982">
        <f>IF(ChurnData!C982="Yes", ChurnData!A982, NA())</f>
        <v>714.2</v>
      </c>
      <c r="B982">
        <f>IF(ChurnData!C982="Yes", ChurnData!B982, NA())</f>
        <v>75.080000000000013</v>
      </c>
      <c r="C982" t="e">
        <f>IF(ChurnData!C982="No", ChurnData!A982, NA())</f>
        <v>#N/A</v>
      </c>
      <c r="D982" t="e">
        <f>IF(ChurnData!C982="No", ChurnData!B982, NA())</f>
        <v>#N/A</v>
      </c>
    </row>
    <row r="983" spans="1:4" x14ac:dyDescent="0.25">
      <c r="A983" t="e">
        <f>IF(ChurnData!C983="Yes", ChurnData!A983, NA())</f>
        <v>#N/A</v>
      </c>
      <c r="B983" t="e">
        <f>IF(ChurnData!C983="Yes", ChurnData!B983, NA())</f>
        <v>#N/A</v>
      </c>
      <c r="C983">
        <f>IF(ChurnData!C983="No", ChurnData!A983, NA())</f>
        <v>717.9</v>
      </c>
      <c r="D983">
        <f>IF(ChurnData!C983="No", ChurnData!B983, NA())</f>
        <v>72.440000000000012</v>
      </c>
    </row>
    <row r="984" spans="1:4" x14ac:dyDescent="0.25">
      <c r="A984">
        <f>IF(ChurnData!C984="Yes", ChurnData!A984, NA())</f>
        <v>633.1</v>
      </c>
      <c r="B984">
        <f>IF(ChurnData!C984="Yes", ChurnData!B984, NA())</f>
        <v>74.75</v>
      </c>
      <c r="C984" t="e">
        <f>IF(ChurnData!C984="No", ChurnData!A984, NA())</f>
        <v>#N/A</v>
      </c>
      <c r="D984" t="e">
        <f>IF(ChurnData!C984="No", ChurnData!B984, NA())</f>
        <v>#N/A</v>
      </c>
    </row>
    <row r="985" spans="1:4" x14ac:dyDescent="0.25">
      <c r="A985">
        <f>IF(ChurnData!C985="Yes", ChurnData!A985, NA())</f>
        <v>780</v>
      </c>
      <c r="B985">
        <f>IF(ChurnData!C985="Yes", ChurnData!B985, NA())</f>
        <v>76.179999999999993</v>
      </c>
      <c r="C985" t="e">
        <f>IF(ChurnData!C985="No", ChurnData!A985, NA())</f>
        <v>#N/A</v>
      </c>
      <c r="D985" t="e">
        <f>IF(ChurnData!C985="No", ChurnData!B985, NA())</f>
        <v>#N/A</v>
      </c>
    </row>
    <row r="986" spans="1:4" x14ac:dyDescent="0.25">
      <c r="A986" t="e">
        <f>IF(ChurnData!C986="Yes", ChurnData!A986, NA())</f>
        <v>#N/A</v>
      </c>
      <c r="B986" t="e">
        <f>IF(ChurnData!C986="Yes", ChurnData!B986, NA())</f>
        <v>#N/A</v>
      </c>
      <c r="C986">
        <f>IF(ChurnData!C986="No", ChurnData!A986, NA())</f>
        <v>508.9</v>
      </c>
      <c r="D986">
        <f>IF(ChurnData!C986="No", ChurnData!B986, NA())</f>
        <v>60.73</v>
      </c>
    </row>
    <row r="987" spans="1:4" x14ac:dyDescent="0.25">
      <c r="A987" t="e">
        <f>IF(ChurnData!C987="Yes", ChurnData!A987, NA())</f>
        <v>#N/A</v>
      </c>
      <c r="B987" t="e">
        <f>IF(ChurnData!C987="Yes", ChurnData!B987, NA())</f>
        <v>#N/A</v>
      </c>
      <c r="C987">
        <f>IF(ChurnData!C987="No", ChurnData!A987, NA())</f>
        <v>559</v>
      </c>
      <c r="D987">
        <f>IF(ChurnData!C987="No", ChurnData!B987, NA())</f>
        <v>57.8</v>
      </c>
    </row>
    <row r="988" spans="1:4" x14ac:dyDescent="0.25">
      <c r="A988" t="e">
        <f>IF(ChurnData!C988="Yes", ChurnData!A988, NA())</f>
        <v>#N/A</v>
      </c>
      <c r="B988" t="e">
        <f>IF(ChurnData!C988="Yes", ChurnData!B988, NA())</f>
        <v>#N/A</v>
      </c>
      <c r="C988">
        <f>IF(ChurnData!C988="No", ChurnData!A988, NA())</f>
        <v>593.9</v>
      </c>
      <c r="D988">
        <f>IF(ChurnData!C988="No", ChurnData!B988, NA())</f>
        <v>54.190000000000005</v>
      </c>
    </row>
    <row r="989" spans="1:4" x14ac:dyDescent="0.25">
      <c r="A989">
        <f>IF(ChurnData!C989="Yes", ChurnData!A989, NA())</f>
        <v>714.10000000000014</v>
      </c>
      <c r="B989">
        <f>IF(ChurnData!C989="Yes", ChurnData!B989, NA())</f>
        <v>79.540000000000006</v>
      </c>
      <c r="C989" t="e">
        <f>IF(ChurnData!C989="No", ChurnData!A989, NA())</f>
        <v>#N/A</v>
      </c>
      <c r="D989" t="e">
        <f>IF(ChurnData!C989="No", ChurnData!B989, NA())</f>
        <v>#N/A</v>
      </c>
    </row>
    <row r="990" spans="1:4" x14ac:dyDescent="0.25">
      <c r="A990" t="e">
        <f>IF(ChurnData!C990="Yes", ChurnData!A990, NA())</f>
        <v>#N/A</v>
      </c>
      <c r="B990" t="e">
        <f>IF(ChurnData!C990="Yes", ChurnData!B990, NA())</f>
        <v>#N/A</v>
      </c>
      <c r="C990">
        <f>IF(ChurnData!C990="No", ChurnData!A990, NA())</f>
        <v>542.19999999999993</v>
      </c>
      <c r="D990">
        <f>IF(ChurnData!C990="No", ChurnData!B990, NA())</f>
        <v>58.61</v>
      </c>
    </row>
    <row r="991" spans="1:4" x14ac:dyDescent="0.25">
      <c r="A991" t="e">
        <f>IF(ChurnData!C991="Yes", ChurnData!A991, NA())</f>
        <v>#N/A</v>
      </c>
      <c r="B991" t="e">
        <f>IF(ChurnData!C991="Yes", ChurnData!B991, NA())</f>
        <v>#N/A</v>
      </c>
      <c r="C991">
        <f>IF(ChurnData!C991="No", ChurnData!A991, NA())</f>
        <v>679.30000000000007</v>
      </c>
      <c r="D991">
        <f>IF(ChurnData!C991="No", ChurnData!B991, NA())</f>
        <v>71.239999999999995</v>
      </c>
    </row>
    <row r="992" spans="1:4" x14ac:dyDescent="0.25">
      <c r="A992" t="e">
        <f>IF(ChurnData!C992="Yes", ChurnData!A992, NA())</f>
        <v>#N/A</v>
      </c>
      <c r="B992" t="e">
        <f>IF(ChurnData!C992="Yes", ChurnData!B992, NA())</f>
        <v>#N/A</v>
      </c>
      <c r="C992">
        <f>IF(ChurnData!C992="No", ChurnData!A992, NA())</f>
        <v>622.59999999999991</v>
      </c>
      <c r="D992">
        <f>IF(ChurnData!C992="No", ChurnData!B992, NA())</f>
        <v>71.100000000000009</v>
      </c>
    </row>
    <row r="993" spans="1:4" x14ac:dyDescent="0.25">
      <c r="A993" t="e">
        <f>IF(ChurnData!C993="Yes", ChurnData!A993, NA())</f>
        <v>#N/A</v>
      </c>
      <c r="B993" t="e">
        <f>IF(ChurnData!C993="Yes", ChurnData!B993, NA())</f>
        <v>#N/A</v>
      </c>
      <c r="C993">
        <f>IF(ChurnData!C993="No", ChurnData!A993, NA())</f>
        <v>619.49999999999989</v>
      </c>
      <c r="D993">
        <f>IF(ChurnData!C993="No", ChurnData!B993, NA())</f>
        <v>66.399999999999991</v>
      </c>
    </row>
    <row r="994" spans="1:4" x14ac:dyDescent="0.25">
      <c r="A994">
        <f>IF(ChurnData!C994="Yes", ChurnData!A994, NA())</f>
        <v>516.4</v>
      </c>
      <c r="B994">
        <f>IF(ChurnData!C994="Yes", ChurnData!B994, NA())</f>
        <v>52.529999999999994</v>
      </c>
      <c r="C994" t="e">
        <f>IF(ChurnData!C994="No", ChurnData!A994, NA())</f>
        <v>#N/A</v>
      </c>
      <c r="D994" t="e">
        <f>IF(ChurnData!C994="No", ChurnData!B994, NA())</f>
        <v>#N/A</v>
      </c>
    </row>
    <row r="995" spans="1:4" x14ac:dyDescent="0.25">
      <c r="A995" t="e">
        <f>IF(ChurnData!C995="Yes", ChurnData!A995, NA())</f>
        <v>#N/A</v>
      </c>
      <c r="B995" t="e">
        <f>IF(ChurnData!C995="Yes", ChurnData!B995, NA())</f>
        <v>#N/A</v>
      </c>
      <c r="C995">
        <f>IF(ChurnData!C995="No", ChurnData!A995, NA())</f>
        <v>672.7</v>
      </c>
      <c r="D995">
        <f>IF(ChurnData!C995="No", ChurnData!B995, NA())</f>
        <v>71.919999999999987</v>
      </c>
    </row>
    <row r="996" spans="1:4" x14ac:dyDescent="0.25">
      <c r="A996" t="e">
        <f>IF(ChurnData!C996="Yes", ChurnData!A996, NA())</f>
        <v>#N/A</v>
      </c>
      <c r="B996" t="e">
        <f>IF(ChurnData!C996="Yes", ChurnData!B996, NA())</f>
        <v>#N/A</v>
      </c>
      <c r="C996">
        <f>IF(ChurnData!C996="No", ChurnData!A996, NA())</f>
        <v>566.1</v>
      </c>
      <c r="D996">
        <f>IF(ChurnData!C996="No", ChurnData!B996, NA())</f>
        <v>63.42</v>
      </c>
    </row>
    <row r="997" spans="1:4" x14ac:dyDescent="0.25">
      <c r="A997" t="e">
        <f>IF(ChurnData!C997="Yes", ChurnData!A997, NA())</f>
        <v>#N/A</v>
      </c>
      <c r="B997" t="e">
        <f>IF(ChurnData!C997="Yes", ChurnData!B997, NA())</f>
        <v>#N/A</v>
      </c>
      <c r="C997">
        <f>IF(ChurnData!C997="No", ChurnData!A997, NA())</f>
        <v>637</v>
      </c>
      <c r="D997">
        <f>IF(ChurnData!C997="No", ChurnData!B997, NA())</f>
        <v>65.36</v>
      </c>
    </row>
    <row r="998" spans="1:4" x14ac:dyDescent="0.25">
      <c r="A998">
        <f>IF(ChurnData!C998="Yes", ChurnData!A998, NA())</f>
        <v>555.4</v>
      </c>
      <c r="B998">
        <f>IF(ChurnData!C998="Yes", ChurnData!B998, NA())</f>
        <v>51</v>
      </c>
      <c r="C998" t="e">
        <f>IF(ChurnData!C998="No", ChurnData!A998, NA())</f>
        <v>#N/A</v>
      </c>
      <c r="D998" t="e">
        <f>IF(ChurnData!C998="No", ChurnData!B998, NA())</f>
        <v>#N/A</v>
      </c>
    </row>
    <row r="999" spans="1:4" x14ac:dyDescent="0.25">
      <c r="A999" t="e">
        <f>IF(ChurnData!C999="Yes", ChurnData!A999, NA())</f>
        <v>#N/A</v>
      </c>
      <c r="B999" t="e">
        <f>IF(ChurnData!C999="Yes", ChurnData!B999, NA())</f>
        <v>#N/A</v>
      </c>
      <c r="C999">
        <f>IF(ChurnData!C999="No", ChurnData!A999, NA())</f>
        <v>435.90000000000003</v>
      </c>
      <c r="D999">
        <f>IF(ChurnData!C999="No", ChurnData!B999, NA())</f>
        <v>49.5</v>
      </c>
    </row>
    <row r="1000" spans="1:4" x14ac:dyDescent="0.25">
      <c r="A1000" t="e">
        <f>IF(ChurnData!C1000="Yes", ChurnData!A1000, NA())</f>
        <v>#N/A</v>
      </c>
      <c r="B1000" t="e">
        <f>IF(ChurnData!C1000="Yes", ChurnData!B1000, NA())</f>
        <v>#N/A</v>
      </c>
      <c r="C1000">
        <f>IF(ChurnData!C1000="No", ChurnData!A1000, NA())</f>
        <v>542.20000000000005</v>
      </c>
      <c r="D1000">
        <f>IF(ChurnData!C1000="No", ChurnData!B1000, NA())</f>
        <v>54.38</v>
      </c>
    </row>
    <row r="1001" spans="1:4" x14ac:dyDescent="0.25">
      <c r="A1001" t="e">
        <f>IF(ChurnData!C1001="Yes", ChurnData!A1001, NA())</f>
        <v>#N/A</v>
      </c>
      <c r="B1001" t="e">
        <f>IF(ChurnData!C1001="Yes", ChurnData!B1001, NA())</f>
        <v>#N/A</v>
      </c>
      <c r="C1001">
        <f>IF(ChurnData!C1001="No", ChurnData!A1001, NA())</f>
        <v>505.30000000000007</v>
      </c>
      <c r="D1001">
        <f>IF(ChurnData!C1001="No", ChurnData!B1001, NA())</f>
        <v>44.419999999999995</v>
      </c>
    </row>
    <row r="1002" spans="1:4" x14ac:dyDescent="0.25">
      <c r="A1002" t="e">
        <f>IF(ChurnData!C1002="Yes", ChurnData!A1002, NA())</f>
        <v>#N/A</v>
      </c>
      <c r="B1002" t="e">
        <f>IF(ChurnData!C1002="Yes", ChurnData!B1002, NA())</f>
        <v>#N/A</v>
      </c>
      <c r="C1002">
        <f>IF(ChurnData!C1002="No", ChurnData!A1002, NA())</f>
        <v>484.8</v>
      </c>
      <c r="D1002">
        <f>IF(ChurnData!C1002="No", ChurnData!B1002, NA())</f>
        <v>54.51</v>
      </c>
    </row>
    <row r="1003" spans="1:4" x14ac:dyDescent="0.25">
      <c r="A1003" t="e">
        <f>IF(ChurnData!C1003="Yes", ChurnData!A1003, NA())</f>
        <v>#N/A</v>
      </c>
      <c r="B1003" t="e">
        <f>IF(ChurnData!C1003="Yes", ChurnData!B1003, NA())</f>
        <v>#N/A</v>
      </c>
      <c r="C1003">
        <f>IF(ChurnData!C1003="No", ChurnData!A1003, NA())</f>
        <v>460.2</v>
      </c>
      <c r="D1003">
        <f>IF(ChurnData!C1003="No", ChurnData!B1003, NA())</f>
        <v>47.519999999999996</v>
      </c>
    </row>
    <row r="1004" spans="1:4" x14ac:dyDescent="0.25">
      <c r="A1004" t="e">
        <f>IF(ChurnData!C1004="Yes", ChurnData!A1004, NA())</f>
        <v>#N/A</v>
      </c>
      <c r="B1004" t="e">
        <f>IF(ChurnData!C1004="Yes", ChurnData!B1004, NA())</f>
        <v>#N/A</v>
      </c>
      <c r="C1004">
        <f>IF(ChurnData!C1004="No", ChurnData!A1004, NA())</f>
        <v>585.80000000000007</v>
      </c>
      <c r="D1004">
        <f>IF(ChurnData!C1004="No", ChurnData!B1004, NA())</f>
        <v>52.440000000000005</v>
      </c>
    </row>
    <row r="1005" spans="1:4" x14ac:dyDescent="0.25">
      <c r="A1005" t="e">
        <f>IF(ChurnData!C1005="Yes", ChurnData!A1005, NA())</f>
        <v>#N/A</v>
      </c>
      <c r="B1005" t="e">
        <f>IF(ChurnData!C1005="Yes", ChurnData!B1005, NA())</f>
        <v>#N/A</v>
      </c>
      <c r="C1005">
        <f>IF(ChurnData!C1005="No", ChurnData!A1005, NA())</f>
        <v>675.39999999999986</v>
      </c>
      <c r="D1005">
        <f>IF(ChurnData!C1005="No", ChurnData!B1005, NA())</f>
        <v>68.38</v>
      </c>
    </row>
    <row r="1006" spans="1:4" x14ac:dyDescent="0.25">
      <c r="A1006">
        <f>IF(ChurnData!C1006="Yes", ChurnData!A1006, NA())</f>
        <v>649</v>
      </c>
      <c r="B1006">
        <f>IF(ChurnData!C1006="Yes", ChurnData!B1006, NA())</f>
        <v>76.740000000000009</v>
      </c>
      <c r="C1006" t="e">
        <f>IF(ChurnData!C1006="No", ChurnData!A1006, NA())</f>
        <v>#N/A</v>
      </c>
      <c r="D1006" t="e">
        <f>IF(ChurnData!C1006="No", ChurnData!B1006, NA())</f>
        <v>#N/A</v>
      </c>
    </row>
    <row r="1007" spans="1:4" x14ac:dyDescent="0.25">
      <c r="A1007" t="e">
        <f>IF(ChurnData!C1007="Yes", ChurnData!A1007, NA())</f>
        <v>#N/A</v>
      </c>
      <c r="B1007" t="e">
        <f>IF(ChurnData!C1007="Yes", ChurnData!B1007, NA())</f>
        <v>#N/A</v>
      </c>
      <c r="C1007">
        <f>IF(ChurnData!C1007="No", ChurnData!A1007, NA())</f>
        <v>591.1</v>
      </c>
      <c r="D1007">
        <f>IF(ChurnData!C1007="No", ChurnData!B1007, NA())</f>
        <v>56.03</v>
      </c>
    </row>
    <row r="1008" spans="1:4" x14ac:dyDescent="0.25">
      <c r="A1008" t="e">
        <f>IF(ChurnData!C1008="Yes", ChurnData!A1008, NA())</f>
        <v>#N/A</v>
      </c>
      <c r="B1008" t="e">
        <f>IF(ChurnData!C1008="Yes", ChurnData!B1008, NA())</f>
        <v>#N/A</v>
      </c>
      <c r="C1008">
        <f>IF(ChurnData!C1008="No", ChurnData!A1008, NA())</f>
        <v>512.4</v>
      </c>
      <c r="D1008">
        <f>IF(ChurnData!C1008="No", ChurnData!B1008, NA())</f>
        <v>44.519999999999996</v>
      </c>
    </row>
    <row r="1009" spans="1:4" x14ac:dyDescent="0.25">
      <c r="A1009" t="e">
        <f>IF(ChurnData!C1009="Yes", ChurnData!A1009, NA())</f>
        <v>#N/A</v>
      </c>
      <c r="B1009" t="e">
        <f>IF(ChurnData!C1009="Yes", ChurnData!B1009, NA())</f>
        <v>#N/A</v>
      </c>
      <c r="C1009">
        <f>IF(ChurnData!C1009="No", ChurnData!A1009, NA())</f>
        <v>771.8</v>
      </c>
      <c r="D1009">
        <f>IF(ChurnData!C1009="No", ChurnData!B1009, NA())</f>
        <v>77.559999999999988</v>
      </c>
    </row>
    <row r="1010" spans="1:4" x14ac:dyDescent="0.25">
      <c r="A1010">
        <f>IF(ChurnData!C1010="Yes", ChurnData!A1010, NA())</f>
        <v>533.9</v>
      </c>
      <c r="B1010">
        <f>IF(ChurnData!C1010="Yes", ChurnData!B1010, NA())</f>
        <v>50.67</v>
      </c>
      <c r="C1010" t="e">
        <f>IF(ChurnData!C1010="No", ChurnData!A1010, NA())</f>
        <v>#N/A</v>
      </c>
      <c r="D1010" t="e">
        <f>IF(ChurnData!C1010="No", ChurnData!B1010, NA())</f>
        <v>#N/A</v>
      </c>
    </row>
    <row r="1011" spans="1:4" x14ac:dyDescent="0.25">
      <c r="A1011" t="e">
        <f>IF(ChurnData!C1011="Yes", ChurnData!A1011, NA())</f>
        <v>#N/A</v>
      </c>
      <c r="B1011" t="e">
        <f>IF(ChurnData!C1011="Yes", ChurnData!B1011, NA())</f>
        <v>#N/A</v>
      </c>
      <c r="C1011">
        <f>IF(ChurnData!C1011="No", ChurnData!A1011, NA())</f>
        <v>640.1</v>
      </c>
      <c r="D1011">
        <f>IF(ChurnData!C1011="No", ChurnData!B1011, NA())</f>
        <v>61.61999999999999</v>
      </c>
    </row>
    <row r="1012" spans="1:4" x14ac:dyDescent="0.25">
      <c r="A1012" t="e">
        <f>IF(ChurnData!C1012="Yes", ChurnData!A1012, NA())</f>
        <v>#N/A</v>
      </c>
      <c r="B1012" t="e">
        <f>IF(ChurnData!C1012="Yes", ChurnData!B1012, NA())</f>
        <v>#N/A</v>
      </c>
      <c r="C1012">
        <f>IF(ChurnData!C1012="No", ChurnData!A1012, NA())</f>
        <v>687.80000000000007</v>
      </c>
      <c r="D1012">
        <f>IF(ChurnData!C1012="No", ChurnData!B1012, NA())</f>
        <v>62.86999999999999</v>
      </c>
    </row>
    <row r="1013" spans="1:4" x14ac:dyDescent="0.25">
      <c r="A1013" t="e">
        <f>IF(ChurnData!C1013="Yes", ChurnData!A1013, NA())</f>
        <v>#N/A</v>
      </c>
      <c r="B1013" t="e">
        <f>IF(ChurnData!C1013="Yes", ChurnData!B1013, NA())</f>
        <v>#N/A</v>
      </c>
      <c r="C1013">
        <f>IF(ChurnData!C1013="No", ChurnData!A1013, NA())</f>
        <v>495.6</v>
      </c>
      <c r="D1013">
        <f>IF(ChurnData!C1013="No", ChurnData!B1013, NA())</f>
        <v>58.689999999999991</v>
      </c>
    </row>
    <row r="1014" spans="1:4" x14ac:dyDescent="0.25">
      <c r="A1014">
        <f>IF(ChurnData!C1014="Yes", ChurnData!A1014, NA())</f>
        <v>795.60000000000014</v>
      </c>
      <c r="B1014">
        <f>IF(ChurnData!C1014="Yes", ChurnData!B1014, NA())</f>
        <v>80.710000000000008</v>
      </c>
      <c r="C1014" t="e">
        <f>IF(ChurnData!C1014="No", ChurnData!A1014, NA())</f>
        <v>#N/A</v>
      </c>
      <c r="D1014" t="e">
        <f>IF(ChurnData!C1014="No", ChurnData!B1014, NA())</f>
        <v>#N/A</v>
      </c>
    </row>
    <row r="1015" spans="1:4" x14ac:dyDescent="0.25">
      <c r="A1015" t="e">
        <f>IF(ChurnData!C1015="Yes", ChurnData!A1015, NA())</f>
        <v>#N/A</v>
      </c>
      <c r="B1015" t="e">
        <f>IF(ChurnData!C1015="Yes", ChurnData!B1015, NA())</f>
        <v>#N/A</v>
      </c>
      <c r="C1015">
        <f>IF(ChurnData!C1015="No", ChurnData!A1015, NA())</f>
        <v>575.6</v>
      </c>
      <c r="D1015">
        <f>IF(ChurnData!C1015="No", ChurnData!B1015, NA())</f>
        <v>61.559999999999988</v>
      </c>
    </row>
    <row r="1016" spans="1:4" x14ac:dyDescent="0.25">
      <c r="A1016" t="e">
        <f>IF(ChurnData!C1016="Yes", ChurnData!A1016, NA())</f>
        <v>#N/A</v>
      </c>
      <c r="B1016" t="e">
        <f>IF(ChurnData!C1016="Yes", ChurnData!B1016, NA())</f>
        <v>#N/A</v>
      </c>
      <c r="C1016">
        <f>IF(ChurnData!C1016="No", ChurnData!A1016, NA())</f>
        <v>647.70000000000005</v>
      </c>
      <c r="D1016">
        <f>IF(ChurnData!C1016="No", ChurnData!B1016, NA())</f>
        <v>57.59</v>
      </c>
    </row>
    <row r="1017" spans="1:4" x14ac:dyDescent="0.25">
      <c r="A1017" t="e">
        <f>IF(ChurnData!C1017="Yes", ChurnData!A1017, NA())</f>
        <v>#N/A</v>
      </c>
      <c r="B1017" t="e">
        <f>IF(ChurnData!C1017="Yes", ChurnData!B1017, NA())</f>
        <v>#N/A</v>
      </c>
      <c r="C1017">
        <f>IF(ChurnData!C1017="No", ChurnData!A1017, NA())</f>
        <v>530</v>
      </c>
      <c r="D1017">
        <f>IF(ChurnData!C1017="No", ChurnData!B1017, NA())</f>
        <v>57.3</v>
      </c>
    </row>
    <row r="1018" spans="1:4" x14ac:dyDescent="0.25">
      <c r="A1018" t="e">
        <f>IF(ChurnData!C1018="Yes", ChurnData!A1018, NA())</f>
        <v>#N/A</v>
      </c>
      <c r="B1018" t="e">
        <f>IF(ChurnData!C1018="Yes", ChurnData!B1018, NA())</f>
        <v>#N/A</v>
      </c>
      <c r="C1018">
        <f>IF(ChurnData!C1018="No", ChurnData!A1018, NA())</f>
        <v>579.4</v>
      </c>
      <c r="D1018">
        <f>IF(ChurnData!C1018="No", ChurnData!B1018, NA())</f>
        <v>60.59</v>
      </c>
    </row>
    <row r="1019" spans="1:4" x14ac:dyDescent="0.25">
      <c r="A1019">
        <f>IF(ChurnData!C1019="Yes", ChurnData!A1019, NA())</f>
        <v>558.70000000000005</v>
      </c>
      <c r="B1019">
        <f>IF(ChurnData!C1019="Yes", ChurnData!B1019, NA())</f>
        <v>55.730000000000004</v>
      </c>
      <c r="C1019" t="e">
        <f>IF(ChurnData!C1019="No", ChurnData!A1019, NA())</f>
        <v>#N/A</v>
      </c>
      <c r="D1019" t="e">
        <f>IF(ChurnData!C1019="No", ChurnData!B1019, NA())</f>
        <v>#N/A</v>
      </c>
    </row>
    <row r="1020" spans="1:4" x14ac:dyDescent="0.25">
      <c r="A1020" t="e">
        <f>IF(ChurnData!C1020="Yes", ChurnData!A1020, NA())</f>
        <v>#N/A</v>
      </c>
      <c r="B1020" t="e">
        <f>IF(ChurnData!C1020="Yes", ChurnData!B1020, NA())</f>
        <v>#N/A</v>
      </c>
      <c r="C1020">
        <f>IF(ChurnData!C1020="No", ChurnData!A1020, NA())</f>
        <v>734.89999999999986</v>
      </c>
      <c r="D1020">
        <f>IF(ChurnData!C1020="No", ChurnData!B1020, NA())</f>
        <v>77.669999999999987</v>
      </c>
    </row>
    <row r="1021" spans="1:4" x14ac:dyDescent="0.25">
      <c r="A1021" t="e">
        <f>IF(ChurnData!C1021="Yes", ChurnData!A1021, NA())</f>
        <v>#N/A</v>
      </c>
      <c r="B1021" t="e">
        <f>IF(ChurnData!C1021="Yes", ChurnData!B1021, NA())</f>
        <v>#N/A</v>
      </c>
      <c r="C1021">
        <f>IF(ChurnData!C1021="No", ChurnData!A1021, NA())</f>
        <v>474.09999999999997</v>
      </c>
      <c r="D1021">
        <f>IF(ChurnData!C1021="No", ChurnData!B1021, NA())</f>
        <v>43.44</v>
      </c>
    </row>
    <row r="1022" spans="1:4" x14ac:dyDescent="0.25">
      <c r="A1022">
        <f>IF(ChurnData!C1022="Yes", ChurnData!A1022, NA())</f>
        <v>778.6</v>
      </c>
      <c r="B1022">
        <f>IF(ChurnData!C1022="Yes", ChurnData!B1022, NA())</f>
        <v>88.39</v>
      </c>
      <c r="C1022" t="e">
        <f>IF(ChurnData!C1022="No", ChurnData!A1022, NA())</f>
        <v>#N/A</v>
      </c>
      <c r="D1022" t="e">
        <f>IF(ChurnData!C1022="No", ChurnData!B1022, NA())</f>
        <v>#N/A</v>
      </c>
    </row>
    <row r="1023" spans="1:4" x14ac:dyDescent="0.25">
      <c r="A1023" t="e">
        <f>IF(ChurnData!C1023="Yes", ChurnData!A1023, NA())</f>
        <v>#N/A</v>
      </c>
      <c r="B1023" t="e">
        <f>IF(ChurnData!C1023="Yes", ChurnData!B1023, NA())</f>
        <v>#N/A</v>
      </c>
      <c r="C1023">
        <f>IF(ChurnData!C1023="No", ChurnData!A1023, NA())</f>
        <v>704.7</v>
      </c>
      <c r="D1023">
        <f>IF(ChurnData!C1023="No", ChurnData!B1023, NA())</f>
        <v>72.599999999999994</v>
      </c>
    </row>
    <row r="1024" spans="1:4" x14ac:dyDescent="0.25">
      <c r="A1024">
        <f>IF(ChurnData!C1024="Yes", ChurnData!A1024, NA())</f>
        <v>610</v>
      </c>
      <c r="B1024">
        <f>IF(ChurnData!C1024="Yes", ChurnData!B1024, NA())</f>
        <v>66.75</v>
      </c>
      <c r="C1024" t="e">
        <f>IF(ChurnData!C1024="No", ChurnData!A1024, NA())</f>
        <v>#N/A</v>
      </c>
      <c r="D1024" t="e">
        <f>IF(ChurnData!C1024="No", ChurnData!B1024, NA())</f>
        <v>#N/A</v>
      </c>
    </row>
    <row r="1025" spans="1:4" x14ac:dyDescent="0.25">
      <c r="A1025">
        <f>IF(ChurnData!C1025="Yes", ChurnData!A1025, NA())</f>
        <v>761.69999999999993</v>
      </c>
      <c r="B1025">
        <f>IF(ChurnData!C1025="Yes", ChurnData!B1025, NA())</f>
        <v>81.97999999999999</v>
      </c>
      <c r="C1025" t="e">
        <f>IF(ChurnData!C1025="No", ChurnData!A1025, NA())</f>
        <v>#N/A</v>
      </c>
      <c r="D1025" t="e">
        <f>IF(ChurnData!C1025="No", ChurnData!B1025, NA())</f>
        <v>#N/A</v>
      </c>
    </row>
    <row r="1026" spans="1:4" x14ac:dyDescent="0.25">
      <c r="A1026" t="e">
        <f>IF(ChurnData!C1026="Yes", ChurnData!A1026, NA())</f>
        <v>#N/A</v>
      </c>
      <c r="B1026" t="e">
        <f>IF(ChurnData!C1026="Yes", ChurnData!B1026, NA())</f>
        <v>#N/A</v>
      </c>
      <c r="C1026">
        <f>IF(ChurnData!C1026="No", ChurnData!A1026, NA())</f>
        <v>574.69999999999993</v>
      </c>
      <c r="D1026">
        <f>IF(ChurnData!C1026="No", ChurnData!B1026, NA())</f>
        <v>56.21</v>
      </c>
    </row>
    <row r="1027" spans="1:4" x14ac:dyDescent="0.25">
      <c r="A1027" t="e">
        <f>IF(ChurnData!C1027="Yes", ChurnData!A1027, NA())</f>
        <v>#N/A</v>
      </c>
      <c r="B1027" t="e">
        <f>IF(ChurnData!C1027="Yes", ChurnData!B1027, NA())</f>
        <v>#N/A</v>
      </c>
      <c r="C1027">
        <f>IF(ChurnData!C1027="No", ChurnData!A1027, NA())</f>
        <v>647.9</v>
      </c>
      <c r="D1027">
        <f>IF(ChurnData!C1027="No", ChurnData!B1027, NA())</f>
        <v>66.330000000000013</v>
      </c>
    </row>
    <row r="1028" spans="1:4" x14ac:dyDescent="0.25">
      <c r="A1028" t="e">
        <f>IF(ChurnData!C1028="Yes", ChurnData!A1028, NA())</f>
        <v>#N/A</v>
      </c>
      <c r="B1028" t="e">
        <f>IF(ChurnData!C1028="Yes", ChurnData!B1028, NA())</f>
        <v>#N/A</v>
      </c>
      <c r="C1028">
        <f>IF(ChurnData!C1028="No", ChurnData!A1028, NA())</f>
        <v>437.70000000000005</v>
      </c>
      <c r="D1028">
        <f>IF(ChurnData!C1028="No", ChurnData!B1028, NA())</f>
        <v>37.43</v>
      </c>
    </row>
    <row r="1029" spans="1:4" x14ac:dyDescent="0.25">
      <c r="A1029" t="e">
        <f>IF(ChurnData!C1029="Yes", ChurnData!A1029, NA())</f>
        <v>#N/A</v>
      </c>
      <c r="B1029" t="e">
        <f>IF(ChurnData!C1029="Yes", ChurnData!B1029, NA())</f>
        <v>#N/A</v>
      </c>
      <c r="C1029">
        <f>IF(ChurnData!C1029="No", ChurnData!A1029, NA())</f>
        <v>471.79999999999995</v>
      </c>
      <c r="D1029">
        <f>IF(ChurnData!C1029="No", ChurnData!B1029, NA())</f>
        <v>48.029999999999994</v>
      </c>
    </row>
    <row r="1030" spans="1:4" x14ac:dyDescent="0.25">
      <c r="A1030" t="e">
        <f>IF(ChurnData!C1030="Yes", ChurnData!A1030, NA())</f>
        <v>#N/A</v>
      </c>
      <c r="B1030" t="e">
        <f>IF(ChurnData!C1030="Yes", ChurnData!B1030, NA())</f>
        <v>#N/A</v>
      </c>
      <c r="C1030">
        <f>IF(ChurnData!C1030="No", ChurnData!A1030, NA())</f>
        <v>428.5</v>
      </c>
      <c r="D1030">
        <f>IF(ChurnData!C1030="No", ChurnData!B1030, NA())</f>
        <v>41.940000000000005</v>
      </c>
    </row>
    <row r="1031" spans="1:4" x14ac:dyDescent="0.25">
      <c r="A1031">
        <f>IF(ChurnData!C1031="Yes", ChurnData!A1031, NA())</f>
        <v>644.9</v>
      </c>
      <c r="B1031">
        <f>IF(ChurnData!C1031="Yes", ChurnData!B1031, NA())</f>
        <v>57.9</v>
      </c>
      <c r="C1031" t="e">
        <f>IF(ChurnData!C1031="No", ChurnData!A1031, NA())</f>
        <v>#N/A</v>
      </c>
      <c r="D1031" t="e">
        <f>IF(ChurnData!C1031="No", ChurnData!B1031, NA())</f>
        <v>#N/A</v>
      </c>
    </row>
    <row r="1032" spans="1:4" x14ac:dyDescent="0.25">
      <c r="A1032" t="e">
        <f>IF(ChurnData!C1032="Yes", ChurnData!A1032, NA())</f>
        <v>#N/A</v>
      </c>
      <c r="B1032" t="e">
        <f>IF(ChurnData!C1032="Yes", ChurnData!B1032, NA())</f>
        <v>#N/A</v>
      </c>
      <c r="C1032">
        <f>IF(ChurnData!C1032="No", ChurnData!A1032, NA())</f>
        <v>527.70000000000005</v>
      </c>
      <c r="D1032">
        <f>IF(ChurnData!C1032="No", ChurnData!B1032, NA())</f>
        <v>58.75</v>
      </c>
    </row>
    <row r="1033" spans="1:4" x14ac:dyDescent="0.25">
      <c r="A1033" t="e">
        <f>IF(ChurnData!C1033="Yes", ChurnData!A1033, NA())</f>
        <v>#N/A</v>
      </c>
      <c r="B1033" t="e">
        <f>IF(ChurnData!C1033="Yes", ChurnData!B1033, NA())</f>
        <v>#N/A</v>
      </c>
      <c r="C1033">
        <f>IF(ChurnData!C1033="No", ChurnData!A1033, NA())</f>
        <v>640.09999999999991</v>
      </c>
      <c r="D1033">
        <f>IF(ChurnData!C1033="No", ChurnData!B1033, NA())</f>
        <v>67.009999999999991</v>
      </c>
    </row>
    <row r="1034" spans="1:4" x14ac:dyDescent="0.25">
      <c r="A1034" t="e">
        <f>IF(ChurnData!C1034="Yes", ChurnData!A1034, NA())</f>
        <v>#N/A</v>
      </c>
      <c r="B1034" t="e">
        <f>IF(ChurnData!C1034="Yes", ChurnData!B1034, NA())</f>
        <v>#N/A</v>
      </c>
      <c r="C1034">
        <f>IF(ChurnData!C1034="No", ChurnData!A1034, NA())</f>
        <v>665.5</v>
      </c>
      <c r="D1034">
        <f>IF(ChurnData!C1034="No", ChurnData!B1034, NA())</f>
        <v>58.8</v>
      </c>
    </row>
    <row r="1035" spans="1:4" x14ac:dyDescent="0.25">
      <c r="A1035" t="e">
        <f>IF(ChurnData!C1035="Yes", ChurnData!A1035, NA())</f>
        <v>#N/A</v>
      </c>
      <c r="B1035" t="e">
        <f>IF(ChurnData!C1035="Yes", ChurnData!B1035, NA())</f>
        <v>#N/A</v>
      </c>
      <c r="C1035">
        <f>IF(ChurnData!C1035="No", ChurnData!A1035, NA())</f>
        <v>482.70000000000005</v>
      </c>
      <c r="D1035">
        <f>IF(ChurnData!C1035="No", ChurnData!B1035, NA())</f>
        <v>52.52</v>
      </c>
    </row>
    <row r="1036" spans="1:4" x14ac:dyDescent="0.25">
      <c r="A1036" t="e">
        <f>IF(ChurnData!C1036="Yes", ChurnData!A1036, NA())</f>
        <v>#N/A</v>
      </c>
      <c r="B1036" t="e">
        <f>IF(ChurnData!C1036="Yes", ChurnData!B1036, NA())</f>
        <v>#N/A</v>
      </c>
      <c r="C1036">
        <f>IF(ChurnData!C1036="No", ChurnData!A1036, NA())</f>
        <v>513.70000000000005</v>
      </c>
      <c r="D1036">
        <f>IF(ChurnData!C1036="No", ChurnData!B1036, NA())</f>
        <v>48.230000000000004</v>
      </c>
    </row>
    <row r="1037" spans="1:4" x14ac:dyDescent="0.25">
      <c r="A1037" t="e">
        <f>IF(ChurnData!C1037="Yes", ChurnData!A1037, NA())</f>
        <v>#N/A</v>
      </c>
      <c r="B1037" t="e">
        <f>IF(ChurnData!C1037="Yes", ChurnData!B1037, NA())</f>
        <v>#N/A</v>
      </c>
      <c r="C1037">
        <f>IF(ChurnData!C1037="No", ChurnData!A1037, NA())</f>
        <v>638.1</v>
      </c>
      <c r="D1037">
        <f>IF(ChurnData!C1037="No", ChurnData!B1037, NA())</f>
        <v>69.69</v>
      </c>
    </row>
    <row r="1038" spans="1:4" x14ac:dyDescent="0.25">
      <c r="A1038" t="e">
        <f>IF(ChurnData!C1038="Yes", ChurnData!A1038, NA())</f>
        <v>#N/A</v>
      </c>
      <c r="B1038" t="e">
        <f>IF(ChurnData!C1038="Yes", ChurnData!B1038, NA())</f>
        <v>#N/A</v>
      </c>
      <c r="C1038">
        <f>IF(ChurnData!C1038="No", ChurnData!A1038, NA())</f>
        <v>558.59999999999991</v>
      </c>
      <c r="D1038">
        <f>IF(ChurnData!C1038="No", ChurnData!B1038, NA())</f>
        <v>61.42</v>
      </c>
    </row>
    <row r="1039" spans="1:4" x14ac:dyDescent="0.25">
      <c r="A1039" t="e">
        <f>IF(ChurnData!C1039="Yes", ChurnData!A1039, NA())</f>
        <v>#N/A</v>
      </c>
      <c r="B1039" t="e">
        <f>IF(ChurnData!C1039="Yes", ChurnData!B1039, NA())</f>
        <v>#N/A</v>
      </c>
      <c r="C1039">
        <f>IF(ChurnData!C1039="No", ChurnData!A1039, NA())</f>
        <v>646.5</v>
      </c>
      <c r="D1039">
        <f>IF(ChurnData!C1039="No", ChurnData!B1039, NA())</f>
        <v>68.53</v>
      </c>
    </row>
    <row r="1040" spans="1:4" x14ac:dyDescent="0.25">
      <c r="A1040" t="e">
        <f>IF(ChurnData!C1040="Yes", ChurnData!A1040, NA())</f>
        <v>#N/A</v>
      </c>
      <c r="B1040" t="e">
        <f>IF(ChurnData!C1040="Yes", ChurnData!B1040, NA())</f>
        <v>#N/A</v>
      </c>
      <c r="C1040">
        <f>IF(ChurnData!C1040="No", ChurnData!A1040, NA())</f>
        <v>694.30000000000007</v>
      </c>
      <c r="D1040">
        <f>IF(ChurnData!C1040="No", ChurnData!B1040, NA())</f>
        <v>74.05</v>
      </c>
    </row>
    <row r="1041" spans="1:4" x14ac:dyDescent="0.25">
      <c r="A1041">
        <f>IF(ChurnData!C1041="Yes", ChurnData!A1041, NA())</f>
        <v>496.6</v>
      </c>
      <c r="B1041">
        <f>IF(ChurnData!C1041="Yes", ChurnData!B1041, NA())</f>
        <v>46.910000000000004</v>
      </c>
      <c r="C1041" t="e">
        <f>IF(ChurnData!C1041="No", ChurnData!A1041, NA())</f>
        <v>#N/A</v>
      </c>
      <c r="D1041" t="e">
        <f>IF(ChurnData!C1041="No", ChurnData!B1041, NA())</f>
        <v>#N/A</v>
      </c>
    </row>
    <row r="1042" spans="1:4" x14ac:dyDescent="0.25">
      <c r="A1042" t="e">
        <f>IF(ChurnData!C1042="Yes", ChurnData!A1042, NA())</f>
        <v>#N/A</v>
      </c>
      <c r="B1042" t="e">
        <f>IF(ChurnData!C1042="Yes", ChurnData!B1042, NA())</f>
        <v>#N/A</v>
      </c>
      <c r="C1042">
        <f>IF(ChurnData!C1042="No", ChurnData!A1042, NA())</f>
        <v>519.29999999999995</v>
      </c>
      <c r="D1042">
        <f>IF(ChurnData!C1042="No", ChurnData!B1042, NA())</f>
        <v>53.31</v>
      </c>
    </row>
    <row r="1043" spans="1:4" x14ac:dyDescent="0.25">
      <c r="A1043" t="e">
        <f>IF(ChurnData!C1043="Yes", ChurnData!A1043, NA())</f>
        <v>#N/A</v>
      </c>
      <c r="B1043" t="e">
        <f>IF(ChurnData!C1043="Yes", ChurnData!B1043, NA())</f>
        <v>#N/A</v>
      </c>
      <c r="C1043">
        <f>IF(ChurnData!C1043="No", ChurnData!A1043, NA())</f>
        <v>632.70000000000005</v>
      </c>
      <c r="D1043">
        <f>IF(ChurnData!C1043="No", ChurnData!B1043, NA())</f>
        <v>67.399999999999991</v>
      </c>
    </row>
    <row r="1044" spans="1:4" x14ac:dyDescent="0.25">
      <c r="A1044" t="e">
        <f>IF(ChurnData!C1044="Yes", ChurnData!A1044, NA())</f>
        <v>#N/A</v>
      </c>
      <c r="B1044" t="e">
        <f>IF(ChurnData!C1044="Yes", ChurnData!B1044, NA())</f>
        <v>#N/A</v>
      </c>
      <c r="C1044">
        <f>IF(ChurnData!C1044="No", ChurnData!A1044, NA())</f>
        <v>538.80000000000007</v>
      </c>
      <c r="D1044">
        <f>IF(ChurnData!C1044="No", ChurnData!B1044, NA())</f>
        <v>56.85</v>
      </c>
    </row>
    <row r="1045" spans="1:4" x14ac:dyDescent="0.25">
      <c r="A1045" t="e">
        <f>IF(ChurnData!C1045="Yes", ChurnData!A1045, NA())</f>
        <v>#N/A</v>
      </c>
      <c r="B1045" t="e">
        <f>IF(ChurnData!C1045="Yes", ChurnData!B1045, NA())</f>
        <v>#N/A</v>
      </c>
      <c r="C1045">
        <f>IF(ChurnData!C1045="No", ChurnData!A1045, NA())</f>
        <v>661.8</v>
      </c>
      <c r="D1045">
        <f>IF(ChurnData!C1045="No", ChurnData!B1045, NA())</f>
        <v>65.92</v>
      </c>
    </row>
    <row r="1046" spans="1:4" x14ac:dyDescent="0.25">
      <c r="A1046" t="e">
        <f>IF(ChurnData!C1046="Yes", ChurnData!A1046, NA())</f>
        <v>#N/A</v>
      </c>
      <c r="B1046" t="e">
        <f>IF(ChurnData!C1046="Yes", ChurnData!B1046, NA())</f>
        <v>#N/A</v>
      </c>
      <c r="C1046">
        <f>IF(ChurnData!C1046="No", ChurnData!A1046, NA())</f>
        <v>590.79999999999995</v>
      </c>
      <c r="D1046">
        <f>IF(ChurnData!C1046="No", ChurnData!B1046, NA())</f>
        <v>64.61</v>
      </c>
    </row>
    <row r="1047" spans="1:4" x14ac:dyDescent="0.25">
      <c r="A1047" t="e">
        <f>IF(ChurnData!C1047="Yes", ChurnData!A1047, NA())</f>
        <v>#N/A</v>
      </c>
      <c r="B1047" t="e">
        <f>IF(ChurnData!C1047="Yes", ChurnData!B1047, NA())</f>
        <v>#N/A</v>
      </c>
      <c r="C1047">
        <f>IF(ChurnData!C1047="No", ChurnData!A1047, NA())</f>
        <v>686.9</v>
      </c>
      <c r="D1047">
        <f>IF(ChurnData!C1047="No", ChurnData!B1047, NA())</f>
        <v>68.989999999999995</v>
      </c>
    </row>
    <row r="1048" spans="1:4" x14ac:dyDescent="0.25">
      <c r="A1048" t="e">
        <f>IF(ChurnData!C1048="Yes", ChurnData!A1048, NA())</f>
        <v>#N/A</v>
      </c>
      <c r="B1048" t="e">
        <f>IF(ChurnData!C1048="Yes", ChurnData!B1048, NA())</f>
        <v>#N/A</v>
      </c>
      <c r="C1048">
        <f>IF(ChurnData!C1048="No", ChurnData!A1048, NA())</f>
        <v>592.6</v>
      </c>
      <c r="D1048">
        <f>IF(ChurnData!C1048="No", ChurnData!B1048, NA())</f>
        <v>52.11</v>
      </c>
    </row>
    <row r="1049" spans="1:4" x14ac:dyDescent="0.25">
      <c r="A1049">
        <f>IF(ChurnData!C1049="Yes", ChurnData!A1049, NA())</f>
        <v>614.19999999999993</v>
      </c>
      <c r="B1049">
        <f>IF(ChurnData!C1049="Yes", ChurnData!B1049, NA())</f>
        <v>62.330000000000005</v>
      </c>
      <c r="C1049" t="e">
        <f>IF(ChurnData!C1049="No", ChurnData!A1049, NA())</f>
        <v>#N/A</v>
      </c>
      <c r="D1049" t="e">
        <f>IF(ChurnData!C1049="No", ChurnData!B1049, NA())</f>
        <v>#N/A</v>
      </c>
    </row>
    <row r="1050" spans="1:4" x14ac:dyDescent="0.25">
      <c r="A1050">
        <f>IF(ChurnData!C1050="Yes", ChurnData!A1050, NA())</f>
        <v>535.5</v>
      </c>
      <c r="B1050">
        <f>IF(ChurnData!C1050="Yes", ChurnData!B1050, NA())</f>
        <v>54.53</v>
      </c>
      <c r="C1050" t="e">
        <f>IF(ChurnData!C1050="No", ChurnData!A1050, NA())</f>
        <v>#N/A</v>
      </c>
      <c r="D1050" t="e">
        <f>IF(ChurnData!C1050="No", ChurnData!B1050, NA())</f>
        <v>#N/A</v>
      </c>
    </row>
    <row r="1051" spans="1:4" x14ac:dyDescent="0.25">
      <c r="A1051" t="e">
        <f>IF(ChurnData!C1051="Yes", ChurnData!A1051, NA())</f>
        <v>#N/A</v>
      </c>
      <c r="B1051" t="e">
        <f>IF(ChurnData!C1051="Yes", ChurnData!B1051, NA())</f>
        <v>#N/A</v>
      </c>
      <c r="C1051">
        <f>IF(ChurnData!C1051="No", ChurnData!A1051, NA())</f>
        <v>657.90000000000009</v>
      </c>
      <c r="D1051">
        <f>IF(ChurnData!C1051="No", ChurnData!B1051, NA())</f>
        <v>67.539999999999992</v>
      </c>
    </row>
    <row r="1052" spans="1:4" x14ac:dyDescent="0.25">
      <c r="A1052" t="e">
        <f>IF(ChurnData!C1052="Yes", ChurnData!A1052, NA())</f>
        <v>#N/A</v>
      </c>
      <c r="B1052" t="e">
        <f>IF(ChurnData!C1052="Yes", ChurnData!B1052, NA())</f>
        <v>#N/A</v>
      </c>
      <c r="C1052">
        <f>IF(ChurnData!C1052="No", ChurnData!A1052, NA())</f>
        <v>550.5</v>
      </c>
      <c r="D1052">
        <f>IF(ChurnData!C1052="No", ChurnData!B1052, NA())</f>
        <v>57.4</v>
      </c>
    </row>
    <row r="1053" spans="1:4" x14ac:dyDescent="0.25">
      <c r="A1053" t="e">
        <f>IF(ChurnData!C1053="Yes", ChurnData!A1053, NA())</f>
        <v>#N/A</v>
      </c>
      <c r="B1053" t="e">
        <f>IF(ChurnData!C1053="Yes", ChurnData!B1053, NA())</f>
        <v>#N/A</v>
      </c>
      <c r="C1053">
        <f>IF(ChurnData!C1053="No", ChurnData!A1053, NA())</f>
        <v>552.1</v>
      </c>
      <c r="D1053">
        <f>IF(ChurnData!C1053="No", ChurnData!B1053, NA())</f>
        <v>55.710000000000008</v>
      </c>
    </row>
    <row r="1054" spans="1:4" x14ac:dyDescent="0.25">
      <c r="A1054">
        <f>IF(ChurnData!C1054="Yes", ChurnData!A1054, NA())</f>
        <v>551.69999999999993</v>
      </c>
      <c r="B1054">
        <f>IF(ChurnData!C1054="Yes", ChurnData!B1054, NA())</f>
        <v>47.269999999999996</v>
      </c>
      <c r="C1054" t="e">
        <f>IF(ChurnData!C1054="No", ChurnData!A1054, NA())</f>
        <v>#N/A</v>
      </c>
      <c r="D1054" t="e">
        <f>IF(ChurnData!C1054="No", ChurnData!B1054, NA())</f>
        <v>#N/A</v>
      </c>
    </row>
    <row r="1055" spans="1:4" x14ac:dyDescent="0.25">
      <c r="A1055" t="e">
        <f>IF(ChurnData!C1055="Yes", ChurnData!A1055, NA())</f>
        <v>#N/A</v>
      </c>
      <c r="B1055" t="e">
        <f>IF(ChurnData!C1055="Yes", ChurnData!B1055, NA())</f>
        <v>#N/A</v>
      </c>
      <c r="C1055">
        <f>IF(ChurnData!C1055="No", ChurnData!A1055, NA())</f>
        <v>564.29999999999995</v>
      </c>
      <c r="D1055">
        <f>IF(ChurnData!C1055="No", ChurnData!B1055, NA())</f>
        <v>55.04</v>
      </c>
    </row>
    <row r="1056" spans="1:4" x14ac:dyDescent="0.25">
      <c r="A1056" t="e">
        <f>IF(ChurnData!C1056="Yes", ChurnData!A1056, NA())</f>
        <v>#N/A</v>
      </c>
      <c r="B1056" t="e">
        <f>IF(ChurnData!C1056="Yes", ChurnData!B1056, NA())</f>
        <v>#N/A</v>
      </c>
      <c r="C1056">
        <f>IF(ChurnData!C1056="No", ChurnData!A1056, NA())</f>
        <v>659.59999999999991</v>
      </c>
      <c r="D1056">
        <f>IF(ChurnData!C1056="No", ChurnData!B1056, NA())</f>
        <v>62.680000000000007</v>
      </c>
    </row>
    <row r="1057" spans="1:4" x14ac:dyDescent="0.25">
      <c r="A1057" t="e">
        <f>IF(ChurnData!C1057="Yes", ChurnData!A1057, NA())</f>
        <v>#N/A</v>
      </c>
      <c r="B1057" t="e">
        <f>IF(ChurnData!C1057="Yes", ChurnData!B1057, NA())</f>
        <v>#N/A</v>
      </c>
      <c r="C1057">
        <f>IF(ChurnData!C1057="No", ChurnData!A1057, NA())</f>
        <v>670.80000000000007</v>
      </c>
      <c r="D1057">
        <f>IF(ChurnData!C1057="No", ChurnData!B1057, NA())</f>
        <v>65.7</v>
      </c>
    </row>
    <row r="1058" spans="1:4" x14ac:dyDescent="0.25">
      <c r="A1058" t="e">
        <f>IF(ChurnData!C1058="Yes", ChurnData!A1058, NA())</f>
        <v>#N/A</v>
      </c>
      <c r="B1058" t="e">
        <f>IF(ChurnData!C1058="Yes", ChurnData!B1058, NA())</f>
        <v>#N/A</v>
      </c>
      <c r="C1058">
        <f>IF(ChurnData!C1058="No", ChurnData!A1058, NA())</f>
        <v>662.30000000000007</v>
      </c>
      <c r="D1058">
        <f>IF(ChurnData!C1058="No", ChurnData!B1058, NA())</f>
        <v>65.75</v>
      </c>
    </row>
    <row r="1059" spans="1:4" x14ac:dyDescent="0.25">
      <c r="A1059" t="e">
        <f>IF(ChurnData!C1059="Yes", ChurnData!A1059, NA())</f>
        <v>#N/A</v>
      </c>
      <c r="B1059" t="e">
        <f>IF(ChurnData!C1059="Yes", ChurnData!B1059, NA())</f>
        <v>#N/A</v>
      </c>
      <c r="C1059">
        <f>IF(ChurnData!C1059="No", ChurnData!A1059, NA())</f>
        <v>641.1</v>
      </c>
      <c r="D1059">
        <f>IF(ChurnData!C1059="No", ChurnData!B1059, NA())</f>
        <v>66.41</v>
      </c>
    </row>
    <row r="1060" spans="1:4" x14ac:dyDescent="0.25">
      <c r="A1060" t="e">
        <f>IF(ChurnData!C1060="Yes", ChurnData!A1060, NA())</f>
        <v>#N/A</v>
      </c>
      <c r="B1060" t="e">
        <f>IF(ChurnData!C1060="Yes", ChurnData!B1060, NA())</f>
        <v>#N/A</v>
      </c>
      <c r="C1060">
        <f>IF(ChurnData!C1060="No", ChurnData!A1060, NA())</f>
        <v>672.89999999999986</v>
      </c>
      <c r="D1060">
        <f>IF(ChurnData!C1060="No", ChurnData!B1060, NA())</f>
        <v>65.650000000000006</v>
      </c>
    </row>
    <row r="1061" spans="1:4" x14ac:dyDescent="0.25">
      <c r="A1061" t="e">
        <f>IF(ChurnData!C1061="Yes", ChurnData!A1061, NA())</f>
        <v>#N/A</v>
      </c>
      <c r="B1061" t="e">
        <f>IF(ChurnData!C1061="Yes", ChurnData!B1061, NA())</f>
        <v>#N/A</v>
      </c>
      <c r="C1061">
        <f>IF(ChurnData!C1061="No", ChurnData!A1061, NA())</f>
        <v>685.69999999999993</v>
      </c>
      <c r="D1061">
        <f>IF(ChurnData!C1061="No", ChurnData!B1061, NA())</f>
        <v>72.790000000000006</v>
      </c>
    </row>
    <row r="1062" spans="1:4" x14ac:dyDescent="0.25">
      <c r="A1062" t="e">
        <f>IF(ChurnData!C1062="Yes", ChurnData!A1062, NA())</f>
        <v>#N/A</v>
      </c>
      <c r="B1062" t="e">
        <f>IF(ChurnData!C1062="Yes", ChurnData!B1062, NA())</f>
        <v>#N/A</v>
      </c>
      <c r="C1062">
        <f>IF(ChurnData!C1062="No", ChurnData!A1062, NA())</f>
        <v>363.09999999999997</v>
      </c>
      <c r="D1062">
        <f>IF(ChurnData!C1062="No", ChurnData!B1062, NA())</f>
        <v>32.86</v>
      </c>
    </row>
    <row r="1063" spans="1:4" x14ac:dyDescent="0.25">
      <c r="A1063">
        <f>IF(ChurnData!C1063="Yes", ChurnData!A1063, NA())</f>
        <v>660.5</v>
      </c>
      <c r="B1063">
        <f>IF(ChurnData!C1063="Yes", ChurnData!B1063, NA())</f>
        <v>69.460000000000008</v>
      </c>
      <c r="C1063" t="e">
        <f>IF(ChurnData!C1063="No", ChurnData!A1063, NA())</f>
        <v>#N/A</v>
      </c>
      <c r="D1063" t="e">
        <f>IF(ChurnData!C1063="No", ChurnData!B1063, NA())</f>
        <v>#N/A</v>
      </c>
    </row>
    <row r="1064" spans="1:4" x14ac:dyDescent="0.25">
      <c r="A1064" t="e">
        <f>IF(ChurnData!C1064="Yes", ChurnData!A1064, NA())</f>
        <v>#N/A</v>
      </c>
      <c r="B1064" t="e">
        <f>IF(ChurnData!C1064="Yes", ChurnData!B1064, NA())</f>
        <v>#N/A</v>
      </c>
      <c r="C1064">
        <f>IF(ChurnData!C1064="No", ChurnData!A1064, NA())</f>
        <v>542.59999999999991</v>
      </c>
      <c r="D1064">
        <f>IF(ChurnData!C1064="No", ChurnData!B1064, NA())</f>
        <v>49.05</v>
      </c>
    </row>
    <row r="1065" spans="1:4" x14ac:dyDescent="0.25">
      <c r="A1065" t="e">
        <f>IF(ChurnData!C1065="Yes", ChurnData!A1065, NA())</f>
        <v>#N/A</v>
      </c>
      <c r="B1065" t="e">
        <f>IF(ChurnData!C1065="Yes", ChurnData!B1065, NA())</f>
        <v>#N/A</v>
      </c>
      <c r="C1065">
        <f>IF(ChurnData!C1065="No", ChurnData!A1065, NA())</f>
        <v>536.30000000000007</v>
      </c>
      <c r="D1065">
        <f>IF(ChurnData!C1065="No", ChurnData!B1065, NA())</f>
        <v>52.050000000000004</v>
      </c>
    </row>
    <row r="1066" spans="1:4" x14ac:dyDescent="0.25">
      <c r="A1066">
        <f>IF(ChurnData!C1066="Yes", ChurnData!A1066, NA())</f>
        <v>509.5</v>
      </c>
      <c r="B1066">
        <f>IF(ChurnData!C1066="Yes", ChurnData!B1066, NA())</f>
        <v>45.12</v>
      </c>
      <c r="C1066" t="e">
        <f>IF(ChurnData!C1066="No", ChurnData!A1066, NA())</f>
        <v>#N/A</v>
      </c>
      <c r="D1066" t="e">
        <f>IF(ChurnData!C1066="No", ChurnData!B1066, NA())</f>
        <v>#N/A</v>
      </c>
    </row>
    <row r="1067" spans="1:4" x14ac:dyDescent="0.25">
      <c r="A1067" t="e">
        <f>IF(ChurnData!C1067="Yes", ChurnData!A1067, NA())</f>
        <v>#N/A</v>
      </c>
      <c r="B1067" t="e">
        <f>IF(ChurnData!C1067="Yes", ChurnData!B1067, NA())</f>
        <v>#N/A</v>
      </c>
      <c r="C1067">
        <f>IF(ChurnData!C1067="No", ChurnData!A1067, NA())</f>
        <v>530.79999999999995</v>
      </c>
      <c r="D1067">
        <f>IF(ChurnData!C1067="No", ChurnData!B1067, NA())</f>
        <v>56.97</v>
      </c>
    </row>
    <row r="1068" spans="1:4" x14ac:dyDescent="0.25">
      <c r="A1068">
        <f>IF(ChurnData!C1068="Yes", ChurnData!A1068, NA())</f>
        <v>795.30000000000007</v>
      </c>
      <c r="B1068">
        <f>IF(ChurnData!C1068="Yes", ChurnData!B1068, NA())</f>
        <v>76.25</v>
      </c>
      <c r="C1068" t="e">
        <f>IF(ChurnData!C1068="No", ChurnData!A1068, NA())</f>
        <v>#N/A</v>
      </c>
      <c r="D1068" t="e">
        <f>IF(ChurnData!C1068="No", ChurnData!B1068, NA())</f>
        <v>#N/A</v>
      </c>
    </row>
    <row r="1069" spans="1:4" x14ac:dyDescent="0.25">
      <c r="A1069">
        <f>IF(ChurnData!C1069="Yes", ChurnData!A1069, NA())</f>
        <v>728.7</v>
      </c>
      <c r="B1069">
        <f>IF(ChurnData!C1069="Yes", ChurnData!B1069, NA())</f>
        <v>75.31</v>
      </c>
      <c r="C1069" t="e">
        <f>IF(ChurnData!C1069="No", ChurnData!A1069, NA())</f>
        <v>#N/A</v>
      </c>
      <c r="D1069" t="e">
        <f>IF(ChurnData!C1069="No", ChurnData!B1069, NA())</f>
        <v>#N/A</v>
      </c>
    </row>
    <row r="1070" spans="1:4" x14ac:dyDescent="0.25">
      <c r="A1070" t="e">
        <f>IF(ChurnData!C1070="Yes", ChurnData!A1070, NA())</f>
        <v>#N/A</v>
      </c>
      <c r="B1070" t="e">
        <f>IF(ChurnData!C1070="Yes", ChurnData!B1070, NA())</f>
        <v>#N/A</v>
      </c>
      <c r="C1070">
        <f>IF(ChurnData!C1070="No", ChurnData!A1070, NA())</f>
        <v>579.4</v>
      </c>
      <c r="D1070">
        <f>IF(ChurnData!C1070="No", ChurnData!B1070, NA())</f>
        <v>65.460000000000008</v>
      </c>
    </row>
    <row r="1071" spans="1:4" x14ac:dyDescent="0.25">
      <c r="A1071" t="e">
        <f>IF(ChurnData!C1071="Yes", ChurnData!A1071, NA())</f>
        <v>#N/A</v>
      </c>
      <c r="B1071" t="e">
        <f>IF(ChurnData!C1071="Yes", ChurnData!B1071, NA())</f>
        <v>#N/A</v>
      </c>
      <c r="C1071">
        <f>IF(ChurnData!C1071="No", ChurnData!A1071, NA())</f>
        <v>447.8</v>
      </c>
      <c r="D1071">
        <f>IF(ChurnData!C1071="No", ChurnData!B1071, NA())</f>
        <v>44.76</v>
      </c>
    </row>
    <row r="1072" spans="1:4" x14ac:dyDescent="0.25">
      <c r="A1072" t="e">
        <f>IF(ChurnData!C1072="Yes", ChurnData!A1072, NA())</f>
        <v>#N/A</v>
      </c>
      <c r="B1072" t="e">
        <f>IF(ChurnData!C1072="Yes", ChurnData!B1072, NA())</f>
        <v>#N/A</v>
      </c>
      <c r="C1072">
        <f>IF(ChurnData!C1072="No", ChurnData!A1072, NA())</f>
        <v>609.69999999999993</v>
      </c>
      <c r="D1072">
        <f>IF(ChurnData!C1072="No", ChurnData!B1072, NA())</f>
        <v>62.610000000000007</v>
      </c>
    </row>
    <row r="1073" spans="1:4" x14ac:dyDescent="0.25">
      <c r="A1073" t="e">
        <f>IF(ChurnData!C1073="Yes", ChurnData!A1073, NA())</f>
        <v>#N/A</v>
      </c>
      <c r="B1073" t="e">
        <f>IF(ChurnData!C1073="Yes", ChurnData!B1073, NA())</f>
        <v>#N/A</v>
      </c>
      <c r="C1073">
        <f>IF(ChurnData!C1073="No", ChurnData!A1073, NA())</f>
        <v>504.6</v>
      </c>
      <c r="D1073">
        <f>IF(ChurnData!C1073="No", ChurnData!B1073, NA())</f>
        <v>56.14</v>
      </c>
    </row>
    <row r="1074" spans="1:4" x14ac:dyDescent="0.25">
      <c r="A1074" t="e">
        <f>IF(ChurnData!C1074="Yes", ChurnData!A1074, NA())</f>
        <v>#N/A</v>
      </c>
      <c r="B1074" t="e">
        <f>IF(ChurnData!C1074="Yes", ChurnData!B1074, NA())</f>
        <v>#N/A</v>
      </c>
      <c r="C1074">
        <f>IF(ChurnData!C1074="No", ChurnData!A1074, NA())</f>
        <v>516.69999999999993</v>
      </c>
      <c r="D1074">
        <f>IF(ChurnData!C1074="No", ChurnData!B1074, NA())</f>
        <v>61.86</v>
      </c>
    </row>
    <row r="1075" spans="1:4" x14ac:dyDescent="0.25">
      <c r="A1075" t="e">
        <f>IF(ChurnData!C1075="Yes", ChurnData!A1075, NA())</f>
        <v>#N/A</v>
      </c>
      <c r="B1075" t="e">
        <f>IF(ChurnData!C1075="Yes", ChurnData!B1075, NA())</f>
        <v>#N/A</v>
      </c>
      <c r="C1075">
        <f>IF(ChurnData!C1075="No", ChurnData!A1075, NA())</f>
        <v>483.09999999999997</v>
      </c>
      <c r="D1075">
        <f>IF(ChurnData!C1075="No", ChurnData!B1075, NA())</f>
        <v>42.26</v>
      </c>
    </row>
    <row r="1076" spans="1:4" x14ac:dyDescent="0.25">
      <c r="A1076" t="e">
        <f>IF(ChurnData!C1076="Yes", ChurnData!A1076, NA())</f>
        <v>#N/A</v>
      </c>
      <c r="B1076" t="e">
        <f>IF(ChurnData!C1076="Yes", ChurnData!B1076, NA())</f>
        <v>#N/A</v>
      </c>
      <c r="C1076">
        <f>IF(ChurnData!C1076="No", ChurnData!A1076, NA())</f>
        <v>543</v>
      </c>
      <c r="D1076">
        <f>IF(ChurnData!C1076="No", ChurnData!B1076, NA())</f>
        <v>50.68</v>
      </c>
    </row>
    <row r="1077" spans="1:4" x14ac:dyDescent="0.25">
      <c r="A1077" t="e">
        <f>IF(ChurnData!C1077="Yes", ChurnData!A1077, NA())</f>
        <v>#N/A</v>
      </c>
      <c r="B1077" t="e">
        <f>IF(ChurnData!C1077="Yes", ChurnData!B1077, NA())</f>
        <v>#N/A</v>
      </c>
      <c r="C1077">
        <f>IF(ChurnData!C1077="No", ChurnData!A1077, NA())</f>
        <v>759.3</v>
      </c>
      <c r="D1077">
        <f>IF(ChurnData!C1077="No", ChurnData!B1077, NA())</f>
        <v>75.420000000000016</v>
      </c>
    </row>
    <row r="1078" spans="1:4" x14ac:dyDescent="0.25">
      <c r="A1078" t="e">
        <f>IF(ChurnData!C1078="Yes", ChurnData!A1078, NA())</f>
        <v>#N/A</v>
      </c>
      <c r="B1078" t="e">
        <f>IF(ChurnData!C1078="Yes", ChurnData!B1078, NA())</f>
        <v>#N/A</v>
      </c>
      <c r="C1078">
        <f>IF(ChurnData!C1078="No", ChurnData!A1078, NA())</f>
        <v>537.69999999999993</v>
      </c>
      <c r="D1078">
        <f>IF(ChurnData!C1078="No", ChurnData!B1078, NA())</f>
        <v>57.100000000000009</v>
      </c>
    </row>
    <row r="1079" spans="1:4" x14ac:dyDescent="0.25">
      <c r="A1079" t="e">
        <f>IF(ChurnData!C1079="Yes", ChurnData!A1079, NA())</f>
        <v>#N/A</v>
      </c>
      <c r="B1079" t="e">
        <f>IF(ChurnData!C1079="Yes", ChurnData!B1079, NA())</f>
        <v>#N/A</v>
      </c>
      <c r="C1079">
        <f>IF(ChurnData!C1079="No", ChurnData!A1079, NA())</f>
        <v>697.5</v>
      </c>
      <c r="D1079">
        <f>IF(ChurnData!C1079="No", ChurnData!B1079, NA())</f>
        <v>71.97999999999999</v>
      </c>
    </row>
    <row r="1080" spans="1:4" x14ac:dyDescent="0.25">
      <c r="A1080" t="e">
        <f>IF(ChurnData!C1080="Yes", ChurnData!A1080, NA())</f>
        <v>#N/A</v>
      </c>
      <c r="B1080" t="e">
        <f>IF(ChurnData!C1080="Yes", ChurnData!B1080, NA())</f>
        <v>#N/A</v>
      </c>
      <c r="C1080">
        <f>IF(ChurnData!C1080="No", ChurnData!A1080, NA())</f>
        <v>652.69999999999993</v>
      </c>
      <c r="D1080">
        <f>IF(ChurnData!C1080="No", ChurnData!B1080, NA())</f>
        <v>64.430000000000007</v>
      </c>
    </row>
    <row r="1081" spans="1:4" x14ac:dyDescent="0.25">
      <c r="A1081">
        <f>IF(ChurnData!C1081="Yes", ChurnData!A1081, NA())</f>
        <v>663.5</v>
      </c>
      <c r="B1081">
        <f>IF(ChurnData!C1081="Yes", ChurnData!B1081, NA())</f>
        <v>69.210000000000008</v>
      </c>
      <c r="C1081" t="e">
        <f>IF(ChurnData!C1081="No", ChurnData!A1081, NA())</f>
        <v>#N/A</v>
      </c>
      <c r="D1081" t="e">
        <f>IF(ChurnData!C1081="No", ChurnData!B1081, NA())</f>
        <v>#N/A</v>
      </c>
    </row>
    <row r="1082" spans="1:4" x14ac:dyDescent="0.25">
      <c r="A1082" t="e">
        <f>IF(ChurnData!C1082="Yes", ChurnData!A1082, NA())</f>
        <v>#N/A</v>
      </c>
      <c r="B1082" t="e">
        <f>IF(ChurnData!C1082="Yes", ChurnData!B1082, NA())</f>
        <v>#N/A</v>
      </c>
      <c r="C1082">
        <f>IF(ChurnData!C1082="No", ChurnData!A1082, NA())</f>
        <v>614.09999999999991</v>
      </c>
      <c r="D1082">
        <f>IF(ChurnData!C1082="No", ChurnData!B1082, NA())</f>
        <v>66.179999999999993</v>
      </c>
    </row>
    <row r="1083" spans="1:4" x14ac:dyDescent="0.25">
      <c r="A1083" t="e">
        <f>IF(ChurnData!C1083="Yes", ChurnData!A1083, NA())</f>
        <v>#N/A</v>
      </c>
      <c r="B1083" t="e">
        <f>IF(ChurnData!C1083="Yes", ChurnData!B1083, NA())</f>
        <v>#N/A</v>
      </c>
      <c r="C1083">
        <f>IF(ChurnData!C1083="No", ChurnData!A1083, NA())</f>
        <v>528.20000000000005</v>
      </c>
      <c r="D1083">
        <f>IF(ChurnData!C1083="No", ChurnData!B1083, NA())</f>
        <v>48.480000000000004</v>
      </c>
    </row>
    <row r="1084" spans="1:4" x14ac:dyDescent="0.25">
      <c r="A1084" t="e">
        <f>IF(ChurnData!C1084="Yes", ChurnData!A1084, NA())</f>
        <v>#N/A</v>
      </c>
      <c r="B1084" t="e">
        <f>IF(ChurnData!C1084="Yes", ChurnData!B1084, NA())</f>
        <v>#N/A</v>
      </c>
      <c r="C1084">
        <f>IF(ChurnData!C1084="No", ChurnData!A1084, NA())</f>
        <v>578.9</v>
      </c>
      <c r="D1084">
        <f>IF(ChurnData!C1084="No", ChurnData!B1084, NA())</f>
        <v>46.470000000000006</v>
      </c>
    </row>
    <row r="1085" spans="1:4" x14ac:dyDescent="0.25">
      <c r="A1085" t="e">
        <f>IF(ChurnData!C1085="Yes", ChurnData!A1085, NA())</f>
        <v>#N/A</v>
      </c>
      <c r="B1085" t="e">
        <f>IF(ChurnData!C1085="Yes", ChurnData!B1085, NA())</f>
        <v>#N/A</v>
      </c>
      <c r="C1085">
        <f>IF(ChurnData!C1085="No", ChurnData!A1085, NA())</f>
        <v>595.70000000000005</v>
      </c>
      <c r="D1085">
        <f>IF(ChurnData!C1085="No", ChurnData!B1085, NA())</f>
        <v>56.64</v>
      </c>
    </row>
    <row r="1086" spans="1:4" x14ac:dyDescent="0.25">
      <c r="A1086" t="e">
        <f>IF(ChurnData!C1086="Yes", ChurnData!A1086, NA())</f>
        <v>#N/A</v>
      </c>
      <c r="B1086" t="e">
        <f>IF(ChurnData!C1086="Yes", ChurnData!B1086, NA())</f>
        <v>#N/A</v>
      </c>
      <c r="C1086">
        <f>IF(ChurnData!C1086="No", ChurnData!A1086, NA())</f>
        <v>611.89999999999986</v>
      </c>
      <c r="D1086">
        <f>IF(ChurnData!C1086="No", ChurnData!B1086, NA())</f>
        <v>61.70000000000001</v>
      </c>
    </row>
    <row r="1087" spans="1:4" x14ac:dyDescent="0.25">
      <c r="A1087" t="e">
        <f>IF(ChurnData!C1087="Yes", ChurnData!A1087, NA())</f>
        <v>#N/A</v>
      </c>
      <c r="B1087" t="e">
        <f>IF(ChurnData!C1087="Yes", ChurnData!B1087, NA())</f>
        <v>#N/A</v>
      </c>
      <c r="C1087">
        <f>IF(ChurnData!C1087="No", ChurnData!A1087, NA())</f>
        <v>508.9</v>
      </c>
      <c r="D1087">
        <f>IF(ChurnData!C1087="No", ChurnData!B1087, NA())</f>
        <v>47.93</v>
      </c>
    </row>
    <row r="1088" spans="1:4" x14ac:dyDescent="0.25">
      <c r="A1088" t="e">
        <f>IF(ChurnData!C1088="Yes", ChurnData!A1088, NA())</f>
        <v>#N/A</v>
      </c>
      <c r="B1088" t="e">
        <f>IF(ChurnData!C1088="Yes", ChurnData!B1088, NA())</f>
        <v>#N/A</v>
      </c>
      <c r="C1088">
        <f>IF(ChurnData!C1088="No", ChurnData!A1088, NA())</f>
        <v>313.3</v>
      </c>
      <c r="D1088">
        <f>IF(ChurnData!C1088="No", ChurnData!B1088, NA())</f>
        <v>33.32</v>
      </c>
    </row>
    <row r="1089" spans="1:4" x14ac:dyDescent="0.25">
      <c r="A1089">
        <f>IF(ChurnData!C1089="Yes", ChurnData!A1089, NA())</f>
        <v>635.79999999999995</v>
      </c>
      <c r="B1089">
        <f>IF(ChurnData!C1089="Yes", ChurnData!B1089, NA())</f>
        <v>75.289999999999992</v>
      </c>
      <c r="C1089" t="e">
        <f>IF(ChurnData!C1089="No", ChurnData!A1089, NA())</f>
        <v>#N/A</v>
      </c>
      <c r="D1089" t="e">
        <f>IF(ChurnData!C1089="No", ChurnData!B1089, NA())</f>
        <v>#N/A</v>
      </c>
    </row>
    <row r="1090" spans="1:4" x14ac:dyDescent="0.25">
      <c r="A1090" t="e">
        <f>IF(ChurnData!C1090="Yes", ChurnData!A1090, NA())</f>
        <v>#N/A</v>
      </c>
      <c r="B1090" t="e">
        <f>IF(ChurnData!C1090="Yes", ChurnData!B1090, NA())</f>
        <v>#N/A</v>
      </c>
      <c r="C1090">
        <f>IF(ChurnData!C1090="No", ChurnData!A1090, NA())</f>
        <v>675.1</v>
      </c>
      <c r="D1090">
        <f>IF(ChurnData!C1090="No", ChurnData!B1090, NA())</f>
        <v>68.680000000000007</v>
      </c>
    </row>
    <row r="1091" spans="1:4" x14ac:dyDescent="0.25">
      <c r="A1091" t="e">
        <f>IF(ChurnData!C1091="Yes", ChurnData!A1091, NA())</f>
        <v>#N/A</v>
      </c>
      <c r="B1091" t="e">
        <f>IF(ChurnData!C1091="Yes", ChurnData!B1091, NA())</f>
        <v>#N/A</v>
      </c>
      <c r="C1091">
        <f>IF(ChurnData!C1091="No", ChurnData!A1091, NA())</f>
        <v>617.20000000000005</v>
      </c>
      <c r="D1091">
        <f>IF(ChurnData!C1091="No", ChurnData!B1091, NA())</f>
        <v>60.22</v>
      </c>
    </row>
    <row r="1092" spans="1:4" x14ac:dyDescent="0.25">
      <c r="A1092" t="e">
        <f>IF(ChurnData!C1092="Yes", ChurnData!A1092, NA())</f>
        <v>#N/A</v>
      </c>
      <c r="B1092" t="e">
        <f>IF(ChurnData!C1092="Yes", ChurnData!B1092, NA())</f>
        <v>#N/A</v>
      </c>
      <c r="C1092">
        <f>IF(ChurnData!C1092="No", ChurnData!A1092, NA())</f>
        <v>594.6</v>
      </c>
      <c r="D1092">
        <f>IF(ChurnData!C1092="No", ChurnData!B1092, NA())</f>
        <v>58.76</v>
      </c>
    </row>
    <row r="1093" spans="1:4" x14ac:dyDescent="0.25">
      <c r="A1093" t="e">
        <f>IF(ChurnData!C1093="Yes", ChurnData!A1093, NA())</f>
        <v>#N/A</v>
      </c>
      <c r="B1093" t="e">
        <f>IF(ChurnData!C1093="Yes", ChurnData!B1093, NA())</f>
        <v>#N/A</v>
      </c>
      <c r="C1093">
        <f>IF(ChurnData!C1093="No", ChurnData!A1093, NA())</f>
        <v>605.5</v>
      </c>
      <c r="D1093">
        <f>IF(ChurnData!C1093="No", ChurnData!B1093, NA())</f>
        <v>67.37</v>
      </c>
    </row>
    <row r="1094" spans="1:4" x14ac:dyDescent="0.25">
      <c r="A1094">
        <f>IF(ChurnData!C1094="Yes", ChurnData!A1094, NA())</f>
        <v>553.69999999999993</v>
      </c>
      <c r="B1094">
        <f>IF(ChurnData!C1094="Yes", ChurnData!B1094, NA())</f>
        <v>54.489999999999995</v>
      </c>
      <c r="C1094" t="e">
        <f>IF(ChurnData!C1094="No", ChurnData!A1094, NA())</f>
        <v>#N/A</v>
      </c>
      <c r="D1094" t="e">
        <f>IF(ChurnData!C1094="No", ChurnData!B1094, NA())</f>
        <v>#N/A</v>
      </c>
    </row>
    <row r="1095" spans="1:4" x14ac:dyDescent="0.25">
      <c r="A1095">
        <f>IF(ChurnData!C1095="Yes", ChurnData!A1095, NA())</f>
        <v>657.80000000000007</v>
      </c>
      <c r="B1095">
        <f>IF(ChurnData!C1095="Yes", ChurnData!B1095, NA())</f>
        <v>63.18</v>
      </c>
      <c r="C1095" t="e">
        <f>IF(ChurnData!C1095="No", ChurnData!A1095, NA())</f>
        <v>#N/A</v>
      </c>
      <c r="D1095" t="e">
        <f>IF(ChurnData!C1095="No", ChurnData!B1095, NA())</f>
        <v>#N/A</v>
      </c>
    </row>
    <row r="1096" spans="1:4" x14ac:dyDescent="0.25">
      <c r="A1096" t="e">
        <f>IF(ChurnData!C1096="Yes", ChurnData!A1096, NA())</f>
        <v>#N/A</v>
      </c>
      <c r="B1096" t="e">
        <f>IF(ChurnData!C1096="Yes", ChurnData!B1096, NA())</f>
        <v>#N/A</v>
      </c>
      <c r="C1096">
        <f>IF(ChurnData!C1096="No", ChurnData!A1096, NA())</f>
        <v>640.1</v>
      </c>
      <c r="D1096">
        <f>IF(ChurnData!C1096="No", ChurnData!B1096, NA())</f>
        <v>67.19</v>
      </c>
    </row>
    <row r="1097" spans="1:4" x14ac:dyDescent="0.25">
      <c r="A1097" t="e">
        <f>IF(ChurnData!C1097="Yes", ChurnData!A1097, NA())</f>
        <v>#N/A</v>
      </c>
      <c r="B1097" t="e">
        <f>IF(ChurnData!C1097="Yes", ChurnData!B1097, NA())</f>
        <v>#N/A</v>
      </c>
      <c r="C1097">
        <f>IF(ChurnData!C1097="No", ChurnData!A1097, NA())</f>
        <v>652.20000000000005</v>
      </c>
      <c r="D1097">
        <f>IF(ChurnData!C1097="No", ChurnData!B1097, NA())</f>
        <v>59</v>
      </c>
    </row>
    <row r="1098" spans="1:4" x14ac:dyDescent="0.25">
      <c r="A1098" t="e">
        <f>IF(ChurnData!C1098="Yes", ChurnData!A1098, NA())</f>
        <v>#N/A</v>
      </c>
      <c r="B1098" t="e">
        <f>IF(ChurnData!C1098="Yes", ChurnData!B1098, NA())</f>
        <v>#N/A</v>
      </c>
      <c r="C1098">
        <f>IF(ChurnData!C1098="No", ChurnData!A1098, NA())</f>
        <v>584.29999999999995</v>
      </c>
      <c r="D1098">
        <f>IF(ChurnData!C1098="No", ChurnData!B1098, NA())</f>
        <v>54.089999999999989</v>
      </c>
    </row>
    <row r="1099" spans="1:4" x14ac:dyDescent="0.25">
      <c r="A1099" t="e">
        <f>IF(ChurnData!C1099="Yes", ChurnData!A1099, NA())</f>
        <v>#N/A</v>
      </c>
      <c r="B1099" t="e">
        <f>IF(ChurnData!C1099="Yes", ChurnData!B1099, NA())</f>
        <v>#N/A</v>
      </c>
      <c r="C1099">
        <f>IF(ChurnData!C1099="No", ChurnData!A1099, NA())</f>
        <v>678.3</v>
      </c>
      <c r="D1099">
        <f>IF(ChurnData!C1099="No", ChurnData!B1099, NA())</f>
        <v>68.649999999999991</v>
      </c>
    </row>
    <row r="1100" spans="1:4" x14ac:dyDescent="0.25">
      <c r="A1100">
        <f>IF(ChurnData!C1100="Yes", ChurnData!A1100, NA())</f>
        <v>494.09999999999997</v>
      </c>
      <c r="B1100">
        <f>IF(ChurnData!C1100="Yes", ChurnData!B1100, NA())</f>
        <v>50.150000000000006</v>
      </c>
      <c r="C1100" t="e">
        <f>IF(ChurnData!C1100="No", ChurnData!A1100, NA())</f>
        <v>#N/A</v>
      </c>
      <c r="D1100" t="e">
        <f>IF(ChurnData!C1100="No", ChurnData!B1100, NA())</f>
        <v>#N/A</v>
      </c>
    </row>
    <row r="1101" spans="1:4" x14ac:dyDescent="0.25">
      <c r="A1101" t="e">
        <f>IF(ChurnData!C1101="Yes", ChurnData!A1101, NA())</f>
        <v>#N/A</v>
      </c>
      <c r="B1101" t="e">
        <f>IF(ChurnData!C1101="Yes", ChurnData!B1101, NA())</f>
        <v>#N/A</v>
      </c>
      <c r="C1101">
        <f>IF(ChurnData!C1101="No", ChurnData!A1101, NA())</f>
        <v>670.1</v>
      </c>
      <c r="D1101">
        <f>IF(ChurnData!C1101="No", ChurnData!B1101, NA())</f>
        <v>71.14</v>
      </c>
    </row>
    <row r="1102" spans="1:4" x14ac:dyDescent="0.25">
      <c r="A1102" t="e">
        <f>IF(ChurnData!C1102="Yes", ChurnData!A1102, NA())</f>
        <v>#N/A</v>
      </c>
      <c r="B1102" t="e">
        <f>IF(ChurnData!C1102="Yes", ChurnData!B1102, NA())</f>
        <v>#N/A</v>
      </c>
      <c r="C1102">
        <f>IF(ChurnData!C1102="No", ChurnData!A1102, NA())</f>
        <v>703.3</v>
      </c>
      <c r="D1102">
        <f>IF(ChurnData!C1102="No", ChurnData!B1102, NA())</f>
        <v>69.449999999999989</v>
      </c>
    </row>
    <row r="1103" spans="1:4" x14ac:dyDescent="0.25">
      <c r="A1103" t="e">
        <f>IF(ChurnData!C1103="Yes", ChurnData!A1103, NA())</f>
        <v>#N/A</v>
      </c>
      <c r="B1103" t="e">
        <f>IF(ChurnData!C1103="Yes", ChurnData!B1103, NA())</f>
        <v>#N/A</v>
      </c>
      <c r="C1103">
        <f>IF(ChurnData!C1103="No", ChurnData!A1103, NA())</f>
        <v>632.1</v>
      </c>
      <c r="D1103">
        <f>IF(ChurnData!C1103="No", ChurnData!B1103, NA())</f>
        <v>58.58</v>
      </c>
    </row>
    <row r="1104" spans="1:4" x14ac:dyDescent="0.25">
      <c r="A1104" t="e">
        <f>IF(ChurnData!C1104="Yes", ChurnData!A1104, NA())</f>
        <v>#N/A</v>
      </c>
      <c r="B1104" t="e">
        <f>IF(ChurnData!C1104="Yes", ChurnData!B1104, NA())</f>
        <v>#N/A</v>
      </c>
      <c r="C1104">
        <f>IF(ChurnData!C1104="No", ChurnData!A1104, NA())</f>
        <v>535.20000000000005</v>
      </c>
      <c r="D1104">
        <f>IF(ChurnData!C1104="No", ChurnData!B1104, NA())</f>
        <v>52.739999999999995</v>
      </c>
    </row>
    <row r="1105" spans="1:4" x14ac:dyDescent="0.25">
      <c r="A1105">
        <f>IF(ChurnData!C1105="Yes", ChurnData!A1105, NA())</f>
        <v>611.4</v>
      </c>
      <c r="B1105">
        <f>IF(ChurnData!C1105="Yes", ChurnData!B1105, NA())</f>
        <v>56.629999999999995</v>
      </c>
      <c r="C1105" t="e">
        <f>IF(ChurnData!C1105="No", ChurnData!A1105, NA())</f>
        <v>#N/A</v>
      </c>
      <c r="D1105" t="e">
        <f>IF(ChurnData!C1105="No", ChurnData!B1105, NA())</f>
        <v>#N/A</v>
      </c>
    </row>
    <row r="1106" spans="1:4" x14ac:dyDescent="0.25">
      <c r="A1106" t="e">
        <f>IF(ChurnData!C1106="Yes", ChurnData!A1106, NA())</f>
        <v>#N/A</v>
      </c>
      <c r="B1106" t="e">
        <f>IF(ChurnData!C1106="Yes", ChurnData!B1106, NA())</f>
        <v>#N/A</v>
      </c>
      <c r="C1106">
        <f>IF(ChurnData!C1106="No", ChurnData!A1106, NA())</f>
        <v>566</v>
      </c>
      <c r="D1106">
        <f>IF(ChurnData!C1106="No", ChurnData!B1106, NA())</f>
        <v>57.52</v>
      </c>
    </row>
    <row r="1107" spans="1:4" x14ac:dyDescent="0.25">
      <c r="A1107">
        <f>IF(ChurnData!C1107="Yes", ChurnData!A1107, NA())</f>
        <v>517.9</v>
      </c>
      <c r="B1107">
        <f>IF(ChurnData!C1107="Yes", ChurnData!B1107, NA())</f>
        <v>55.94</v>
      </c>
      <c r="C1107" t="e">
        <f>IF(ChurnData!C1107="No", ChurnData!A1107, NA())</f>
        <v>#N/A</v>
      </c>
      <c r="D1107" t="e">
        <f>IF(ChurnData!C1107="No", ChurnData!B1107, NA())</f>
        <v>#N/A</v>
      </c>
    </row>
    <row r="1108" spans="1:4" x14ac:dyDescent="0.25">
      <c r="A1108" t="e">
        <f>IF(ChurnData!C1108="Yes", ChurnData!A1108, NA())</f>
        <v>#N/A</v>
      </c>
      <c r="B1108" t="e">
        <f>IF(ChurnData!C1108="Yes", ChurnData!B1108, NA())</f>
        <v>#N/A</v>
      </c>
      <c r="C1108">
        <f>IF(ChurnData!C1108="No", ChurnData!A1108, NA())</f>
        <v>610.70000000000005</v>
      </c>
      <c r="D1108">
        <f>IF(ChurnData!C1108="No", ChurnData!B1108, NA())</f>
        <v>58.88</v>
      </c>
    </row>
    <row r="1109" spans="1:4" x14ac:dyDescent="0.25">
      <c r="A1109" t="e">
        <f>IF(ChurnData!C1109="Yes", ChurnData!A1109, NA())</f>
        <v>#N/A</v>
      </c>
      <c r="B1109" t="e">
        <f>IF(ChurnData!C1109="Yes", ChurnData!B1109, NA())</f>
        <v>#N/A</v>
      </c>
      <c r="C1109">
        <f>IF(ChurnData!C1109="No", ChurnData!A1109, NA())</f>
        <v>517</v>
      </c>
      <c r="D1109">
        <f>IF(ChurnData!C1109="No", ChurnData!B1109, NA())</f>
        <v>60.51</v>
      </c>
    </row>
    <row r="1110" spans="1:4" x14ac:dyDescent="0.25">
      <c r="A1110">
        <f>IF(ChurnData!C1110="Yes", ChurnData!A1110, NA())</f>
        <v>624.6</v>
      </c>
      <c r="B1110">
        <f>IF(ChurnData!C1110="Yes", ChurnData!B1110, NA())</f>
        <v>66.37</v>
      </c>
      <c r="C1110" t="e">
        <f>IF(ChurnData!C1110="No", ChurnData!A1110, NA())</f>
        <v>#N/A</v>
      </c>
      <c r="D1110" t="e">
        <f>IF(ChurnData!C1110="No", ChurnData!B1110, NA())</f>
        <v>#N/A</v>
      </c>
    </row>
    <row r="1111" spans="1:4" x14ac:dyDescent="0.25">
      <c r="A1111" t="e">
        <f>IF(ChurnData!C1111="Yes", ChurnData!A1111, NA())</f>
        <v>#N/A</v>
      </c>
      <c r="B1111" t="e">
        <f>IF(ChurnData!C1111="Yes", ChurnData!B1111, NA())</f>
        <v>#N/A</v>
      </c>
      <c r="C1111">
        <f>IF(ChurnData!C1111="No", ChurnData!A1111, NA())</f>
        <v>658.69999999999993</v>
      </c>
      <c r="D1111">
        <f>IF(ChurnData!C1111="No", ChurnData!B1111, NA())</f>
        <v>65.55</v>
      </c>
    </row>
    <row r="1112" spans="1:4" x14ac:dyDescent="0.25">
      <c r="A1112">
        <f>IF(ChurnData!C1112="Yes", ChurnData!A1112, NA())</f>
        <v>807.8</v>
      </c>
      <c r="B1112">
        <f>IF(ChurnData!C1112="Yes", ChurnData!B1112, NA())</f>
        <v>87.279999999999987</v>
      </c>
      <c r="C1112" t="e">
        <f>IF(ChurnData!C1112="No", ChurnData!A1112, NA())</f>
        <v>#N/A</v>
      </c>
      <c r="D1112" t="e">
        <f>IF(ChurnData!C1112="No", ChurnData!B1112, NA())</f>
        <v>#N/A</v>
      </c>
    </row>
    <row r="1113" spans="1:4" x14ac:dyDescent="0.25">
      <c r="A1113">
        <f>IF(ChurnData!C1113="Yes", ChurnData!A1113, NA())</f>
        <v>725.99999999999989</v>
      </c>
      <c r="B1113">
        <f>IF(ChurnData!C1113="Yes", ChurnData!B1113, NA())</f>
        <v>80.44</v>
      </c>
      <c r="C1113" t="e">
        <f>IF(ChurnData!C1113="No", ChurnData!A1113, NA())</f>
        <v>#N/A</v>
      </c>
      <c r="D1113" t="e">
        <f>IF(ChurnData!C1113="No", ChurnData!B1113, NA())</f>
        <v>#N/A</v>
      </c>
    </row>
    <row r="1114" spans="1:4" x14ac:dyDescent="0.25">
      <c r="A1114" t="e">
        <f>IF(ChurnData!C1114="Yes", ChurnData!A1114, NA())</f>
        <v>#N/A</v>
      </c>
      <c r="B1114" t="e">
        <f>IF(ChurnData!C1114="Yes", ChurnData!B1114, NA())</f>
        <v>#N/A</v>
      </c>
      <c r="C1114">
        <f>IF(ChurnData!C1114="No", ChurnData!A1114, NA())</f>
        <v>597.5</v>
      </c>
      <c r="D1114">
        <f>IF(ChurnData!C1114="No", ChurnData!B1114, NA())</f>
        <v>57.25</v>
      </c>
    </row>
    <row r="1115" spans="1:4" x14ac:dyDescent="0.25">
      <c r="A1115" t="e">
        <f>IF(ChurnData!C1115="Yes", ChurnData!A1115, NA())</f>
        <v>#N/A</v>
      </c>
      <c r="B1115" t="e">
        <f>IF(ChurnData!C1115="Yes", ChurnData!B1115, NA())</f>
        <v>#N/A</v>
      </c>
      <c r="C1115">
        <f>IF(ChurnData!C1115="No", ChurnData!A1115, NA())</f>
        <v>605.90000000000009</v>
      </c>
      <c r="D1115">
        <f>IF(ChurnData!C1115="No", ChurnData!B1115, NA())</f>
        <v>58.580000000000005</v>
      </c>
    </row>
    <row r="1116" spans="1:4" x14ac:dyDescent="0.25">
      <c r="A1116" t="e">
        <f>IF(ChurnData!C1116="Yes", ChurnData!A1116, NA())</f>
        <v>#N/A</v>
      </c>
      <c r="B1116" t="e">
        <f>IF(ChurnData!C1116="Yes", ChurnData!B1116, NA())</f>
        <v>#N/A</v>
      </c>
      <c r="C1116">
        <f>IF(ChurnData!C1116="No", ChurnData!A1116, NA())</f>
        <v>648.69999999999993</v>
      </c>
      <c r="D1116">
        <f>IF(ChurnData!C1116="No", ChurnData!B1116, NA())</f>
        <v>64.2</v>
      </c>
    </row>
    <row r="1117" spans="1:4" x14ac:dyDescent="0.25">
      <c r="A1117" t="e">
        <f>IF(ChurnData!C1117="Yes", ChurnData!A1117, NA())</f>
        <v>#N/A</v>
      </c>
      <c r="B1117" t="e">
        <f>IF(ChurnData!C1117="Yes", ChurnData!B1117, NA())</f>
        <v>#N/A</v>
      </c>
      <c r="C1117">
        <f>IF(ChurnData!C1117="No", ChurnData!A1117, NA())</f>
        <v>506.40000000000003</v>
      </c>
      <c r="D1117">
        <f>IF(ChurnData!C1117="No", ChurnData!B1117, NA())</f>
        <v>44.659999999999989</v>
      </c>
    </row>
    <row r="1118" spans="1:4" x14ac:dyDescent="0.25">
      <c r="A1118" t="e">
        <f>IF(ChurnData!C1118="Yes", ChurnData!A1118, NA())</f>
        <v>#N/A</v>
      </c>
      <c r="B1118" t="e">
        <f>IF(ChurnData!C1118="Yes", ChurnData!B1118, NA())</f>
        <v>#N/A</v>
      </c>
      <c r="C1118">
        <f>IF(ChurnData!C1118="No", ChurnData!A1118, NA())</f>
        <v>535.4</v>
      </c>
      <c r="D1118">
        <f>IF(ChurnData!C1118="No", ChurnData!B1118, NA())</f>
        <v>60.099999999999994</v>
      </c>
    </row>
    <row r="1119" spans="1:4" x14ac:dyDescent="0.25">
      <c r="A1119">
        <f>IF(ChurnData!C1119="Yes", ChurnData!A1119, NA())</f>
        <v>545.29999999999995</v>
      </c>
      <c r="B1119">
        <f>IF(ChurnData!C1119="Yes", ChurnData!B1119, NA())</f>
        <v>48.32</v>
      </c>
      <c r="C1119" t="e">
        <f>IF(ChurnData!C1119="No", ChurnData!A1119, NA())</f>
        <v>#N/A</v>
      </c>
      <c r="D1119" t="e">
        <f>IF(ChurnData!C1119="No", ChurnData!B1119, NA())</f>
        <v>#N/A</v>
      </c>
    </row>
    <row r="1120" spans="1:4" x14ac:dyDescent="0.25">
      <c r="A1120" t="e">
        <f>IF(ChurnData!C1120="Yes", ChurnData!A1120, NA())</f>
        <v>#N/A</v>
      </c>
      <c r="B1120" t="e">
        <f>IF(ChurnData!C1120="Yes", ChurnData!B1120, NA())</f>
        <v>#N/A</v>
      </c>
      <c r="C1120">
        <f>IF(ChurnData!C1120="No", ChurnData!A1120, NA())</f>
        <v>631.19999999999993</v>
      </c>
      <c r="D1120">
        <f>IF(ChurnData!C1120="No", ChurnData!B1120, NA())</f>
        <v>63.99</v>
      </c>
    </row>
    <row r="1121" spans="1:4" x14ac:dyDescent="0.25">
      <c r="A1121">
        <f>IF(ChurnData!C1121="Yes", ChurnData!A1121, NA())</f>
        <v>553.1</v>
      </c>
      <c r="B1121">
        <f>IF(ChurnData!C1121="Yes", ChurnData!B1121, NA())</f>
        <v>63.740000000000009</v>
      </c>
      <c r="C1121" t="e">
        <f>IF(ChurnData!C1121="No", ChurnData!A1121, NA())</f>
        <v>#N/A</v>
      </c>
      <c r="D1121" t="e">
        <f>IF(ChurnData!C1121="No", ChurnData!B1121, NA())</f>
        <v>#N/A</v>
      </c>
    </row>
    <row r="1122" spans="1:4" x14ac:dyDescent="0.25">
      <c r="A1122" t="e">
        <f>IF(ChurnData!C1122="Yes", ChurnData!A1122, NA())</f>
        <v>#N/A</v>
      </c>
      <c r="B1122" t="e">
        <f>IF(ChurnData!C1122="Yes", ChurnData!B1122, NA())</f>
        <v>#N/A</v>
      </c>
      <c r="C1122">
        <f>IF(ChurnData!C1122="No", ChurnData!A1122, NA())</f>
        <v>589.29999999999995</v>
      </c>
      <c r="D1122">
        <f>IF(ChurnData!C1122="No", ChurnData!B1122, NA())</f>
        <v>60.29</v>
      </c>
    </row>
    <row r="1123" spans="1:4" x14ac:dyDescent="0.25">
      <c r="A1123" t="e">
        <f>IF(ChurnData!C1123="Yes", ChurnData!A1123, NA())</f>
        <v>#N/A</v>
      </c>
      <c r="B1123" t="e">
        <f>IF(ChurnData!C1123="Yes", ChurnData!B1123, NA())</f>
        <v>#N/A</v>
      </c>
      <c r="C1123">
        <f>IF(ChurnData!C1123="No", ChurnData!A1123, NA())</f>
        <v>401.7</v>
      </c>
      <c r="D1123">
        <f>IF(ChurnData!C1123="No", ChurnData!B1123, NA())</f>
        <v>34.1</v>
      </c>
    </row>
    <row r="1124" spans="1:4" x14ac:dyDescent="0.25">
      <c r="A1124" t="e">
        <f>IF(ChurnData!C1124="Yes", ChurnData!A1124, NA())</f>
        <v>#N/A</v>
      </c>
      <c r="B1124" t="e">
        <f>IF(ChurnData!C1124="Yes", ChurnData!B1124, NA())</f>
        <v>#N/A</v>
      </c>
      <c r="C1124">
        <f>IF(ChurnData!C1124="No", ChurnData!A1124, NA())</f>
        <v>558.9</v>
      </c>
      <c r="D1124">
        <f>IF(ChurnData!C1124="No", ChurnData!B1124, NA())</f>
        <v>53.31</v>
      </c>
    </row>
    <row r="1125" spans="1:4" x14ac:dyDescent="0.25">
      <c r="A1125" t="e">
        <f>IF(ChurnData!C1125="Yes", ChurnData!A1125, NA())</f>
        <v>#N/A</v>
      </c>
      <c r="B1125" t="e">
        <f>IF(ChurnData!C1125="Yes", ChurnData!B1125, NA())</f>
        <v>#N/A</v>
      </c>
      <c r="C1125">
        <f>IF(ChurnData!C1125="No", ChurnData!A1125, NA())</f>
        <v>508.3</v>
      </c>
      <c r="D1125">
        <f>IF(ChurnData!C1125="No", ChurnData!B1125, NA())</f>
        <v>53.22</v>
      </c>
    </row>
    <row r="1126" spans="1:4" x14ac:dyDescent="0.25">
      <c r="A1126" t="e">
        <f>IF(ChurnData!C1126="Yes", ChurnData!A1126, NA())</f>
        <v>#N/A</v>
      </c>
      <c r="B1126" t="e">
        <f>IF(ChurnData!C1126="Yes", ChurnData!B1126, NA())</f>
        <v>#N/A</v>
      </c>
      <c r="C1126">
        <f>IF(ChurnData!C1126="No", ChurnData!A1126, NA())</f>
        <v>668.2</v>
      </c>
      <c r="D1126">
        <f>IF(ChurnData!C1126="No", ChurnData!B1126, NA())</f>
        <v>69.02</v>
      </c>
    </row>
    <row r="1127" spans="1:4" x14ac:dyDescent="0.25">
      <c r="A1127" t="e">
        <f>IF(ChurnData!C1127="Yes", ChurnData!A1127, NA())</f>
        <v>#N/A</v>
      </c>
      <c r="B1127" t="e">
        <f>IF(ChurnData!C1127="Yes", ChurnData!B1127, NA())</f>
        <v>#N/A</v>
      </c>
      <c r="C1127">
        <f>IF(ChurnData!C1127="No", ChurnData!A1127, NA())</f>
        <v>533.19999999999993</v>
      </c>
      <c r="D1127">
        <f>IF(ChurnData!C1127="No", ChurnData!B1127, NA())</f>
        <v>53.190000000000005</v>
      </c>
    </row>
    <row r="1128" spans="1:4" x14ac:dyDescent="0.25">
      <c r="A1128" t="e">
        <f>IF(ChurnData!C1128="Yes", ChurnData!A1128, NA())</f>
        <v>#N/A</v>
      </c>
      <c r="B1128" t="e">
        <f>IF(ChurnData!C1128="Yes", ChurnData!B1128, NA())</f>
        <v>#N/A</v>
      </c>
      <c r="C1128">
        <f>IF(ChurnData!C1128="No", ChurnData!A1128, NA())</f>
        <v>616.60000000000014</v>
      </c>
      <c r="D1128">
        <f>IF(ChurnData!C1128="No", ChurnData!B1128, NA())</f>
        <v>62.55</v>
      </c>
    </row>
    <row r="1129" spans="1:4" x14ac:dyDescent="0.25">
      <c r="A1129">
        <f>IF(ChurnData!C1129="Yes", ChurnData!A1129, NA())</f>
        <v>559.6</v>
      </c>
      <c r="B1129">
        <f>IF(ChurnData!C1129="Yes", ChurnData!B1129, NA())</f>
        <v>58.77</v>
      </c>
      <c r="C1129" t="e">
        <f>IF(ChurnData!C1129="No", ChurnData!A1129, NA())</f>
        <v>#N/A</v>
      </c>
      <c r="D1129" t="e">
        <f>IF(ChurnData!C1129="No", ChurnData!B1129, NA())</f>
        <v>#N/A</v>
      </c>
    </row>
    <row r="1130" spans="1:4" x14ac:dyDescent="0.25">
      <c r="A1130" t="e">
        <f>IF(ChurnData!C1130="Yes", ChurnData!A1130, NA())</f>
        <v>#N/A</v>
      </c>
      <c r="B1130" t="e">
        <f>IF(ChurnData!C1130="Yes", ChurnData!B1130, NA())</f>
        <v>#N/A</v>
      </c>
      <c r="C1130">
        <f>IF(ChurnData!C1130="No", ChurnData!A1130, NA())</f>
        <v>679.80000000000007</v>
      </c>
      <c r="D1130">
        <f>IF(ChurnData!C1130="No", ChurnData!B1130, NA())</f>
        <v>68.959999999999994</v>
      </c>
    </row>
    <row r="1131" spans="1:4" x14ac:dyDescent="0.25">
      <c r="A1131" t="e">
        <f>IF(ChurnData!C1131="Yes", ChurnData!A1131, NA())</f>
        <v>#N/A</v>
      </c>
      <c r="B1131" t="e">
        <f>IF(ChurnData!C1131="Yes", ChurnData!B1131, NA())</f>
        <v>#N/A</v>
      </c>
      <c r="C1131">
        <f>IF(ChurnData!C1131="No", ChurnData!A1131, NA())</f>
        <v>469.20000000000005</v>
      </c>
      <c r="D1131">
        <f>IF(ChurnData!C1131="No", ChurnData!B1131, NA())</f>
        <v>46.88</v>
      </c>
    </row>
    <row r="1132" spans="1:4" x14ac:dyDescent="0.25">
      <c r="A1132" t="e">
        <f>IF(ChurnData!C1132="Yes", ChurnData!A1132, NA())</f>
        <v>#N/A</v>
      </c>
      <c r="B1132" t="e">
        <f>IF(ChurnData!C1132="Yes", ChurnData!B1132, NA())</f>
        <v>#N/A</v>
      </c>
      <c r="C1132">
        <f>IF(ChurnData!C1132="No", ChurnData!A1132, NA())</f>
        <v>567.9</v>
      </c>
      <c r="D1132">
        <f>IF(ChurnData!C1132="No", ChurnData!B1132, NA())</f>
        <v>55.499999999999993</v>
      </c>
    </row>
    <row r="1133" spans="1:4" x14ac:dyDescent="0.25">
      <c r="A1133" t="e">
        <f>IF(ChurnData!C1133="Yes", ChurnData!A1133, NA())</f>
        <v>#N/A</v>
      </c>
      <c r="B1133" t="e">
        <f>IF(ChurnData!C1133="Yes", ChurnData!B1133, NA())</f>
        <v>#N/A</v>
      </c>
      <c r="C1133">
        <f>IF(ChurnData!C1133="No", ChurnData!A1133, NA())</f>
        <v>544.90000000000009</v>
      </c>
      <c r="D1133">
        <f>IF(ChurnData!C1133="No", ChurnData!B1133, NA())</f>
        <v>53.26</v>
      </c>
    </row>
    <row r="1134" spans="1:4" x14ac:dyDescent="0.25">
      <c r="A1134" t="e">
        <f>IF(ChurnData!C1134="Yes", ChurnData!A1134, NA())</f>
        <v>#N/A</v>
      </c>
      <c r="B1134" t="e">
        <f>IF(ChurnData!C1134="Yes", ChurnData!B1134, NA())</f>
        <v>#N/A</v>
      </c>
      <c r="C1134">
        <f>IF(ChurnData!C1134="No", ChurnData!A1134, NA())</f>
        <v>629.20000000000005</v>
      </c>
      <c r="D1134">
        <f>IF(ChurnData!C1134="No", ChurnData!B1134, NA())</f>
        <v>58.3</v>
      </c>
    </row>
    <row r="1135" spans="1:4" x14ac:dyDescent="0.25">
      <c r="A1135" t="e">
        <f>IF(ChurnData!C1135="Yes", ChurnData!A1135, NA())</f>
        <v>#N/A</v>
      </c>
      <c r="B1135" t="e">
        <f>IF(ChurnData!C1135="Yes", ChurnData!B1135, NA())</f>
        <v>#N/A</v>
      </c>
      <c r="C1135">
        <f>IF(ChurnData!C1135="No", ChurnData!A1135, NA())</f>
        <v>612.10000000000014</v>
      </c>
      <c r="D1135">
        <f>IF(ChurnData!C1135="No", ChurnData!B1135, NA())</f>
        <v>58.03</v>
      </c>
    </row>
    <row r="1136" spans="1:4" x14ac:dyDescent="0.25">
      <c r="A1136">
        <f>IF(ChurnData!C1136="Yes", ChurnData!A1136, NA())</f>
        <v>747.6</v>
      </c>
      <c r="B1136">
        <f>IF(ChurnData!C1136="Yes", ChurnData!B1136, NA())</f>
        <v>76.5</v>
      </c>
      <c r="C1136" t="e">
        <f>IF(ChurnData!C1136="No", ChurnData!A1136, NA())</f>
        <v>#N/A</v>
      </c>
      <c r="D1136" t="e">
        <f>IF(ChurnData!C1136="No", ChurnData!B1136, NA())</f>
        <v>#N/A</v>
      </c>
    </row>
    <row r="1137" spans="1:4" x14ac:dyDescent="0.25">
      <c r="A1137" t="e">
        <f>IF(ChurnData!C1137="Yes", ChurnData!A1137, NA())</f>
        <v>#N/A</v>
      </c>
      <c r="B1137" t="e">
        <f>IF(ChurnData!C1137="Yes", ChurnData!B1137, NA())</f>
        <v>#N/A</v>
      </c>
      <c r="C1137">
        <f>IF(ChurnData!C1137="No", ChurnData!A1137, NA())</f>
        <v>725.59999999999991</v>
      </c>
      <c r="D1137">
        <f>IF(ChurnData!C1137="No", ChurnData!B1137, NA())</f>
        <v>68.31</v>
      </c>
    </row>
    <row r="1138" spans="1:4" x14ac:dyDescent="0.25">
      <c r="A1138" t="e">
        <f>IF(ChurnData!C1138="Yes", ChurnData!A1138, NA())</f>
        <v>#N/A</v>
      </c>
      <c r="B1138" t="e">
        <f>IF(ChurnData!C1138="Yes", ChurnData!B1138, NA())</f>
        <v>#N/A</v>
      </c>
      <c r="C1138">
        <f>IF(ChurnData!C1138="No", ChurnData!A1138, NA())</f>
        <v>528.59999999999991</v>
      </c>
      <c r="D1138">
        <f>IF(ChurnData!C1138="No", ChurnData!B1138, NA())</f>
        <v>66.759999999999991</v>
      </c>
    </row>
    <row r="1139" spans="1:4" x14ac:dyDescent="0.25">
      <c r="A1139">
        <f>IF(ChurnData!C1139="Yes", ChurnData!A1139, NA())</f>
        <v>770.3</v>
      </c>
      <c r="B1139">
        <f>IF(ChurnData!C1139="Yes", ChurnData!B1139, NA())</f>
        <v>77.679999999999993</v>
      </c>
      <c r="C1139" t="e">
        <f>IF(ChurnData!C1139="No", ChurnData!A1139, NA())</f>
        <v>#N/A</v>
      </c>
      <c r="D1139" t="e">
        <f>IF(ChurnData!C1139="No", ChurnData!B1139, NA())</f>
        <v>#N/A</v>
      </c>
    </row>
    <row r="1140" spans="1:4" x14ac:dyDescent="0.25">
      <c r="A1140" t="e">
        <f>IF(ChurnData!C1140="Yes", ChurnData!A1140, NA())</f>
        <v>#N/A</v>
      </c>
      <c r="B1140" t="e">
        <f>IF(ChurnData!C1140="Yes", ChurnData!B1140, NA())</f>
        <v>#N/A</v>
      </c>
      <c r="C1140">
        <f>IF(ChurnData!C1140="No", ChurnData!A1140, NA())</f>
        <v>562.40000000000009</v>
      </c>
      <c r="D1140">
        <f>IF(ChurnData!C1140="No", ChurnData!B1140, NA())</f>
        <v>44.95</v>
      </c>
    </row>
    <row r="1141" spans="1:4" x14ac:dyDescent="0.25">
      <c r="A1141" t="e">
        <f>IF(ChurnData!C1141="Yes", ChurnData!A1141, NA())</f>
        <v>#N/A</v>
      </c>
      <c r="B1141" t="e">
        <f>IF(ChurnData!C1141="Yes", ChurnData!B1141, NA())</f>
        <v>#N/A</v>
      </c>
      <c r="C1141">
        <f>IF(ChurnData!C1141="No", ChurnData!A1141, NA())</f>
        <v>491.20000000000005</v>
      </c>
      <c r="D1141">
        <f>IF(ChurnData!C1141="No", ChurnData!B1141, NA())</f>
        <v>49.180000000000007</v>
      </c>
    </row>
    <row r="1142" spans="1:4" x14ac:dyDescent="0.25">
      <c r="A1142" t="e">
        <f>IF(ChurnData!C1142="Yes", ChurnData!A1142, NA())</f>
        <v>#N/A</v>
      </c>
      <c r="B1142" t="e">
        <f>IF(ChurnData!C1142="Yes", ChurnData!B1142, NA())</f>
        <v>#N/A</v>
      </c>
      <c r="C1142">
        <f>IF(ChurnData!C1142="No", ChurnData!A1142, NA())</f>
        <v>589.69999999999993</v>
      </c>
      <c r="D1142">
        <f>IF(ChurnData!C1142="No", ChurnData!B1142, NA())</f>
        <v>58.510000000000005</v>
      </c>
    </row>
    <row r="1143" spans="1:4" x14ac:dyDescent="0.25">
      <c r="A1143" t="e">
        <f>IF(ChurnData!C1143="Yes", ChurnData!A1143, NA())</f>
        <v>#N/A</v>
      </c>
      <c r="B1143" t="e">
        <f>IF(ChurnData!C1143="Yes", ChurnData!B1143, NA())</f>
        <v>#N/A</v>
      </c>
      <c r="C1143">
        <f>IF(ChurnData!C1143="No", ChurnData!A1143, NA())</f>
        <v>672.9</v>
      </c>
      <c r="D1143">
        <f>IF(ChurnData!C1143="No", ChurnData!B1143, NA())</f>
        <v>74.320000000000007</v>
      </c>
    </row>
    <row r="1144" spans="1:4" x14ac:dyDescent="0.25">
      <c r="A1144" t="e">
        <f>IF(ChurnData!C1144="Yes", ChurnData!A1144, NA())</f>
        <v>#N/A</v>
      </c>
      <c r="B1144" t="e">
        <f>IF(ChurnData!C1144="Yes", ChurnData!B1144, NA())</f>
        <v>#N/A</v>
      </c>
      <c r="C1144">
        <f>IF(ChurnData!C1144="No", ChurnData!A1144, NA())</f>
        <v>596.80000000000007</v>
      </c>
      <c r="D1144">
        <f>IF(ChurnData!C1144="No", ChurnData!B1144, NA())</f>
        <v>56.2</v>
      </c>
    </row>
    <row r="1145" spans="1:4" x14ac:dyDescent="0.25">
      <c r="A1145" t="e">
        <f>IF(ChurnData!C1145="Yes", ChurnData!A1145, NA())</f>
        <v>#N/A</v>
      </c>
      <c r="B1145" t="e">
        <f>IF(ChurnData!C1145="Yes", ChurnData!B1145, NA())</f>
        <v>#N/A</v>
      </c>
      <c r="C1145">
        <f>IF(ChurnData!C1145="No", ChurnData!A1145, NA())</f>
        <v>352.4</v>
      </c>
      <c r="D1145">
        <f>IF(ChurnData!C1145="No", ChurnData!B1145, NA())</f>
        <v>33.79</v>
      </c>
    </row>
    <row r="1146" spans="1:4" x14ac:dyDescent="0.25">
      <c r="A1146" t="e">
        <f>IF(ChurnData!C1146="Yes", ChurnData!A1146, NA())</f>
        <v>#N/A</v>
      </c>
      <c r="B1146" t="e">
        <f>IF(ChurnData!C1146="Yes", ChurnData!B1146, NA())</f>
        <v>#N/A</v>
      </c>
      <c r="C1146">
        <f>IF(ChurnData!C1146="No", ChurnData!A1146, NA())</f>
        <v>432.59999999999997</v>
      </c>
      <c r="D1146">
        <f>IF(ChurnData!C1146="No", ChurnData!B1146, NA())</f>
        <v>48.77</v>
      </c>
    </row>
    <row r="1147" spans="1:4" x14ac:dyDescent="0.25">
      <c r="A1147" t="e">
        <f>IF(ChurnData!C1147="Yes", ChurnData!A1147, NA())</f>
        <v>#N/A</v>
      </c>
      <c r="B1147" t="e">
        <f>IF(ChurnData!C1147="Yes", ChurnData!B1147, NA())</f>
        <v>#N/A</v>
      </c>
      <c r="C1147">
        <f>IF(ChurnData!C1147="No", ChurnData!A1147, NA())</f>
        <v>667.3</v>
      </c>
      <c r="D1147">
        <f>IF(ChurnData!C1147="No", ChurnData!B1147, NA())</f>
        <v>67.59</v>
      </c>
    </row>
    <row r="1148" spans="1:4" x14ac:dyDescent="0.25">
      <c r="A1148" t="e">
        <f>IF(ChurnData!C1148="Yes", ChurnData!A1148, NA())</f>
        <v>#N/A</v>
      </c>
      <c r="B1148" t="e">
        <f>IF(ChurnData!C1148="Yes", ChurnData!B1148, NA())</f>
        <v>#N/A</v>
      </c>
      <c r="C1148">
        <f>IF(ChurnData!C1148="No", ChurnData!A1148, NA())</f>
        <v>470.1</v>
      </c>
      <c r="D1148">
        <f>IF(ChurnData!C1148="No", ChurnData!B1148, NA())</f>
        <v>43.23</v>
      </c>
    </row>
    <row r="1149" spans="1:4" x14ac:dyDescent="0.25">
      <c r="A1149" t="e">
        <f>IF(ChurnData!C1149="Yes", ChurnData!A1149, NA())</f>
        <v>#N/A</v>
      </c>
      <c r="B1149" t="e">
        <f>IF(ChurnData!C1149="Yes", ChurnData!B1149, NA())</f>
        <v>#N/A</v>
      </c>
      <c r="C1149">
        <f>IF(ChurnData!C1149="No", ChurnData!A1149, NA())</f>
        <v>537.19999999999993</v>
      </c>
      <c r="D1149">
        <f>IF(ChurnData!C1149="No", ChurnData!B1149, NA())</f>
        <v>53.11</v>
      </c>
    </row>
    <row r="1150" spans="1:4" x14ac:dyDescent="0.25">
      <c r="A1150" t="e">
        <f>IF(ChurnData!C1150="Yes", ChurnData!A1150, NA())</f>
        <v>#N/A</v>
      </c>
      <c r="B1150" t="e">
        <f>IF(ChurnData!C1150="Yes", ChurnData!B1150, NA())</f>
        <v>#N/A</v>
      </c>
      <c r="C1150">
        <f>IF(ChurnData!C1150="No", ChurnData!A1150, NA())</f>
        <v>649.40000000000009</v>
      </c>
      <c r="D1150">
        <f>IF(ChurnData!C1150="No", ChurnData!B1150, NA())</f>
        <v>66.149999999999991</v>
      </c>
    </row>
    <row r="1151" spans="1:4" x14ac:dyDescent="0.25">
      <c r="A1151" t="e">
        <f>IF(ChurnData!C1151="Yes", ChurnData!A1151, NA())</f>
        <v>#N/A</v>
      </c>
      <c r="B1151" t="e">
        <f>IF(ChurnData!C1151="Yes", ChurnData!B1151, NA())</f>
        <v>#N/A</v>
      </c>
      <c r="C1151">
        <f>IF(ChurnData!C1151="No", ChurnData!A1151, NA())</f>
        <v>632.30000000000007</v>
      </c>
      <c r="D1151">
        <f>IF(ChurnData!C1151="No", ChurnData!B1151, NA())</f>
        <v>70.209999999999994</v>
      </c>
    </row>
    <row r="1152" spans="1:4" x14ac:dyDescent="0.25">
      <c r="A1152" t="e">
        <f>IF(ChurnData!C1152="Yes", ChurnData!A1152, NA())</f>
        <v>#N/A</v>
      </c>
      <c r="B1152" t="e">
        <f>IF(ChurnData!C1152="Yes", ChurnData!B1152, NA())</f>
        <v>#N/A</v>
      </c>
      <c r="C1152">
        <f>IF(ChurnData!C1152="No", ChurnData!A1152, NA())</f>
        <v>639.9</v>
      </c>
      <c r="D1152">
        <f>IF(ChurnData!C1152="No", ChurnData!B1152, NA())</f>
        <v>59.14</v>
      </c>
    </row>
    <row r="1153" spans="1:4" x14ac:dyDescent="0.25">
      <c r="A1153" t="e">
        <f>IF(ChurnData!C1153="Yes", ChurnData!A1153, NA())</f>
        <v>#N/A</v>
      </c>
      <c r="B1153" t="e">
        <f>IF(ChurnData!C1153="Yes", ChurnData!B1153, NA())</f>
        <v>#N/A</v>
      </c>
      <c r="C1153">
        <f>IF(ChurnData!C1153="No", ChurnData!A1153, NA())</f>
        <v>581.80000000000007</v>
      </c>
      <c r="D1153">
        <f>IF(ChurnData!C1153="No", ChurnData!B1153, NA())</f>
        <v>51.239999999999995</v>
      </c>
    </row>
    <row r="1154" spans="1:4" x14ac:dyDescent="0.25">
      <c r="A1154">
        <f>IF(ChurnData!C1154="Yes", ChurnData!A1154, NA())</f>
        <v>685.19999999999993</v>
      </c>
      <c r="B1154">
        <f>IF(ChurnData!C1154="Yes", ChurnData!B1154, NA())</f>
        <v>64.680000000000007</v>
      </c>
      <c r="C1154" t="e">
        <f>IF(ChurnData!C1154="No", ChurnData!A1154, NA())</f>
        <v>#N/A</v>
      </c>
      <c r="D1154" t="e">
        <f>IF(ChurnData!C1154="No", ChurnData!B1154, NA())</f>
        <v>#N/A</v>
      </c>
    </row>
    <row r="1155" spans="1:4" x14ac:dyDescent="0.25">
      <c r="A1155" t="e">
        <f>IF(ChurnData!C1155="Yes", ChurnData!A1155, NA())</f>
        <v>#N/A</v>
      </c>
      <c r="B1155" t="e">
        <f>IF(ChurnData!C1155="Yes", ChurnData!B1155, NA())</f>
        <v>#N/A</v>
      </c>
      <c r="C1155">
        <f>IF(ChurnData!C1155="No", ChurnData!A1155, NA())</f>
        <v>570.80000000000007</v>
      </c>
      <c r="D1155">
        <f>IF(ChurnData!C1155="No", ChurnData!B1155, NA())</f>
        <v>54.970000000000006</v>
      </c>
    </row>
    <row r="1156" spans="1:4" x14ac:dyDescent="0.25">
      <c r="A1156" t="e">
        <f>IF(ChurnData!C1156="Yes", ChurnData!A1156, NA())</f>
        <v>#N/A</v>
      </c>
      <c r="B1156" t="e">
        <f>IF(ChurnData!C1156="Yes", ChurnData!B1156, NA())</f>
        <v>#N/A</v>
      </c>
      <c r="C1156">
        <f>IF(ChurnData!C1156="No", ChurnData!A1156, NA())</f>
        <v>625.40000000000009</v>
      </c>
      <c r="D1156">
        <f>IF(ChurnData!C1156="No", ChurnData!B1156, NA())</f>
        <v>62.050000000000004</v>
      </c>
    </row>
    <row r="1157" spans="1:4" x14ac:dyDescent="0.25">
      <c r="A1157" t="e">
        <f>IF(ChurnData!C1157="Yes", ChurnData!A1157, NA())</f>
        <v>#N/A</v>
      </c>
      <c r="B1157" t="e">
        <f>IF(ChurnData!C1157="Yes", ChurnData!B1157, NA())</f>
        <v>#N/A</v>
      </c>
      <c r="C1157">
        <f>IF(ChurnData!C1157="No", ChurnData!A1157, NA())</f>
        <v>537.79999999999995</v>
      </c>
      <c r="D1157">
        <f>IF(ChurnData!C1157="No", ChurnData!B1157, NA())</f>
        <v>53.28</v>
      </c>
    </row>
    <row r="1158" spans="1:4" x14ac:dyDescent="0.25">
      <c r="A1158" t="e">
        <f>IF(ChurnData!C1158="Yes", ChurnData!A1158, NA())</f>
        <v>#N/A</v>
      </c>
      <c r="B1158" t="e">
        <f>IF(ChurnData!C1158="Yes", ChurnData!B1158, NA())</f>
        <v>#N/A</v>
      </c>
      <c r="C1158">
        <f>IF(ChurnData!C1158="No", ChurnData!A1158, NA())</f>
        <v>702.3</v>
      </c>
      <c r="D1158">
        <f>IF(ChurnData!C1158="No", ChurnData!B1158, NA())</f>
        <v>75.69</v>
      </c>
    </row>
    <row r="1159" spans="1:4" x14ac:dyDescent="0.25">
      <c r="A1159" t="e">
        <f>IF(ChurnData!C1159="Yes", ChurnData!A1159, NA())</f>
        <v>#N/A</v>
      </c>
      <c r="B1159" t="e">
        <f>IF(ChurnData!C1159="Yes", ChurnData!B1159, NA())</f>
        <v>#N/A</v>
      </c>
      <c r="C1159">
        <f>IF(ChurnData!C1159="No", ChurnData!A1159, NA())</f>
        <v>617.79999999999995</v>
      </c>
      <c r="D1159">
        <f>IF(ChurnData!C1159="No", ChurnData!B1159, NA())</f>
        <v>61.96</v>
      </c>
    </row>
    <row r="1160" spans="1:4" x14ac:dyDescent="0.25">
      <c r="A1160" t="e">
        <f>IF(ChurnData!C1160="Yes", ChurnData!A1160, NA())</f>
        <v>#N/A</v>
      </c>
      <c r="B1160" t="e">
        <f>IF(ChurnData!C1160="Yes", ChurnData!B1160, NA())</f>
        <v>#N/A</v>
      </c>
      <c r="C1160">
        <f>IF(ChurnData!C1160="No", ChurnData!A1160, NA())</f>
        <v>632.80000000000007</v>
      </c>
      <c r="D1160">
        <f>IF(ChurnData!C1160="No", ChurnData!B1160, NA())</f>
        <v>67.250000000000014</v>
      </c>
    </row>
    <row r="1161" spans="1:4" x14ac:dyDescent="0.25">
      <c r="A1161" t="e">
        <f>IF(ChurnData!C1161="Yes", ChurnData!A1161, NA())</f>
        <v>#N/A</v>
      </c>
      <c r="B1161" t="e">
        <f>IF(ChurnData!C1161="Yes", ChurnData!B1161, NA())</f>
        <v>#N/A</v>
      </c>
      <c r="C1161">
        <f>IF(ChurnData!C1161="No", ChurnData!A1161, NA())</f>
        <v>543.59999999999991</v>
      </c>
      <c r="D1161">
        <f>IF(ChurnData!C1161="No", ChurnData!B1161, NA())</f>
        <v>57.929999999999993</v>
      </c>
    </row>
    <row r="1162" spans="1:4" x14ac:dyDescent="0.25">
      <c r="A1162" t="e">
        <f>IF(ChurnData!C1162="Yes", ChurnData!A1162, NA())</f>
        <v>#N/A</v>
      </c>
      <c r="B1162" t="e">
        <f>IF(ChurnData!C1162="Yes", ChurnData!B1162, NA())</f>
        <v>#N/A</v>
      </c>
      <c r="C1162">
        <f>IF(ChurnData!C1162="No", ChurnData!A1162, NA())</f>
        <v>680.19999999999993</v>
      </c>
      <c r="D1162">
        <f>IF(ChurnData!C1162="No", ChurnData!B1162, NA())</f>
        <v>59.800000000000004</v>
      </c>
    </row>
    <row r="1163" spans="1:4" x14ac:dyDescent="0.25">
      <c r="A1163" t="e">
        <f>IF(ChurnData!C1163="Yes", ChurnData!A1163, NA())</f>
        <v>#N/A</v>
      </c>
      <c r="B1163" t="e">
        <f>IF(ChurnData!C1163="Yes", ChurnData!B1163, NA())</f>
        <v>#N/A</v>
      </c>
      <c r="C1163">
        <f>IF(ChurnData!C1163="No", ChurnData!A1163, NA())</f>
        <v>699.19999999999993</v>
      </c>
      <c r="D1163">
        <f>IF(ChurnData!C1163="No", ChurnData!B1163, NA())</f>
        <v>66.12</v>
      </c>
    </row>
    <row r="1164" spans="1:4" x14ac:dyDescent="0.25">
      <c r="A1164">
        <f>IF(ChurnData!C1164="Yes", ChurnData!A1164, NA())</f>
        <v>667.19999999999993</v>
      </c>
      <c r="B1164">
        <f>IF(ChurnData!C1164="Yes", ChurnData!B1164, NA())</f>
        <v>77.3</v>
      </c>
      <c r="C1164" t="e">
        <f>IF(ChurnData!C1164="No", ChurnData!A1164, NA())</f>
        <v>#N/A</v>
      </c>
      <c r="D1164" t="e">
        <f>IF(ChurnData!C1164="No", ChurnData!B1164, NA())</f>
        <v>#N/A</v>
      </c>
    </row>
    <row r="1165" spans="1:4" x14ac:dyDescent="0.25">
      <c r="A1165" t="e">
        <f>IF(ChurnData!C1165="Yes", ChurnData!A1165, NA())</f>
        <v>#N/A</v>
      </c>
      <c r="B1165" t="e">
        <f>IF(ChurnData!C1165="Yes", ChurnData!B1165, NA())</f>
        <v>#N/A</v>
      </c>
      <c r="C1165">
        <f>IF(ChurnData!C1165="No", ChurnData!A1165, NA())</f>
        <v>445</v>
      </c>
      <c r="D1165">
        <f>IF(ChurnData!C1165="No", ChurnData!B1165, NA())</f>
        <v>38.950000000000003</v>
      </c>
    </row>
    <row r="1166" spans="1:4" x14ac:dyDescent="0.25">
      <c r="A1166" t="e">
        <f>IF(ChurnData!C1166="Yes", ChurnData!A1166, NA())</f>
        <v>#N/A</v>
      </c>
      <c r="B1166" t="e">
        <f>IF(ChurnData!C1166="Yes", ChurnData!B1166, NA())</f>
        <v>#N/A</v>
      </c>
      <c r="C1166">
        <f>IF(ChurnData!C1166="No", ChurnData!A1166, NA())</f>
        <v>594</v>
      </c>
      <c r="D1166">
        <f>IF(ChurnData!C1166="No", ChurnData!B1166, NA())</f>
        <v>64.09</v>
      </c>
    </row>
    <row r="1167" spans="1:4" x14ac:dyDescent="0.25">
      <c r="A1167">
        <f>IF(ChurnData!C1167="Yes", ChurnData!A1167, NA())</f>
        <v>532.69999999999993</v>
      </c>
      <c r="B1167">
        <f>IF(ChurnData!C1167="Yes", ChurnData!B1167, NA())</f>
        <v>50.47</v>
      </c>
      <c r="C1167" t="e">
        <f>IF(ChurnData!C1167="No", ChurnData!A1167, NA())</f>
        <v>#N/A</v>
      </c>
      <c r="D1167" t="e">
        <f>IF(ChurnData!C1167="No", ChurnData!B1167, NA())</f>
        <v>#N/A</v>
      </c>
    </row>
    <row r="1168" spans="1:4" x14ac:dyDescent="0.25">
      <c r="A1168" t="e">
        <f>IF(ChurnData!C1168="Yes", ChurnData!A1168, NA())</f>
        <v>#N/A</v>
      </c>
      <c r="B1168" t="e">
        <f>IF(ChurnData!C1168="Yes", ChurnData!B1168, NA())</f>
        <v>#N/A</v>
      </c>
      <c r="C1168">
        <f>IF(ChurnData!C1168="No", ChurnData!A1168, NA())</f>
        <v>666.5</v>
      </c>
      <c r="D1168">
        <f>IF(ChurnData!C1168="No", ChurnData!B1168, NA())</f>
        <v>61.159999999999989</v>
      </c>
    </row>
    <row r="1169" spans="1:4" x14ac:dyDescent="0.25">
      <c r="A1169" t="e">
        <f>IF(ChurnData!C1169="Yes", ChurnData!A1169, NA())</f>
        <v>#N/A</v>
      </c>
      <c r="B1169" t="e">
        <f>IF(ChurnData!C1169="Yes", ChurnData!B1169, NA())</f>
        <v>#N/A</v>
      </c>
      <c r="C1169">
        <f>IF(ChurnData!C1169="No", ChurnData!A1169, NA())</f>
        <v>668.2</v>
      </c>
      <c r="D1169">
        <f>IF(ChurnData!C1169="No", ChurnData!B1169, NA())</f>
        <v>68.660000000000011</v>
      </c>
    </row>
    <row r="1170" spans="1:4" x14ac:dyDescent="0.25">
      <c r="A1170" t="e">
        <f>IF(ChurnData!C1170="Yes", ChurnData!A1170, NA())</f>
        <v>#N/A</v>
      </c>
      <c r="B1170" t="e">
        <f>IF(ChurnData!C1170="Yes", ChurnData!B1170, NA())</f>
        <v>#N/A</v>
      </c>
      <c r="C1170">
        <f>IF(ChurnData!C1170="No", ChurnData!A1170, NA())</f>
        <v>684.8</v>
      </c>
      <c r="D1170">
        <f>IF(ChurnData!C1170="No", ChurnData!B1170, NA())</f>
        <v>71.040000000000006</v>
      </c>
    </row>
    <row r="1171" spans="1:4" x14ac:dyDescent="0.25">
      <c r="A1171" t="e">
        <f>IF(ChurnData!C1171="Yes", ChurnData!A1171, NA())</f>
        <v>#N/A</v>
      </c>
      <c r="B1171" t="e">
        <f>IF(ChurnData!C1171="Yes", ChurnData!B1171, NA())</f>
        <v>#N/A</v>
      </c>
      <c r="C1171">
        <f>IF(ChurnData!C1171="No", ChurnData!A1171, NA())</f>
        <v>625.69999999999993</v>
      </c>
      <c r="D1171">
        <f>IF(ChurnData!C1171="No", ChurnData!B1171, NA())</f>
        <v>63.59</v>
      </c>
    </row>
    <row r="1172" spans="1:4" x14ac:dyDescent="0.25">
      <c r="A1172">
        <f>IF(ChurnData!C1172="Yes", ChurnData!A1172, NA())</f>
        <v>747.19999999999993</v>
      </c>
      <c r="B1172">
        <f>IF(ChurnData!C1172="Yes", ChurnData!B1172, NA())</f>
        <v>76.38000000000001</v>
      </c>
      <c r="C1172" t="e">
        <f>IF(ChurnData!C1172="No", ChurnData!A1172, NA())</f>
        <v>#N/A</v>
      </c>
      <c r="D1172" t="e">
        <f>IF(ChurnData!C1172="No", ChurnData!B1172, NA())</f>
        <v>#N/A</v>
      </c>
    </row>
    <row r="1173" spans="1:4" x14ac:dyDescent="0.25">
      <c r="A1173" t="e">
        <f>IF(ChurnData!C1173="Yes", ChurnData!A1173, NA())</f>
        <v>#N/A</v>
      </c>
      <c r="B1173" t="e">
        <f>IF(ChurnData!C1173="Yes", ChurnData!B1173, NA())</f>
        <v>#N/A</v>
      </c>
      <c r="C1173">
        <f>IF(ChurnData!C1173="No", ChurnData!A1173, NA())</f>
        <v>480.90000000000003</v>
      </c>
      <c r="D1173">
        <f>IF(ChurnData!C1173="No", ChurnData!B1173, NA())</f>
        <v>47.71</v>
      </c>
    </row>
    <row r="1174" spans="1:4" x14ac:dyDescent="0.25">
      <c r="A1174" t="e">
        <f>IF(ChurnData!C1174="Yes", ChurnData!A1174, NA())</f>
        <v>#N/A</v>
      </c>
      <c r="B1174" t="e">
        <f>IF(ChurnData!C1174="Yes", ChurnData!B1174, NA())</f>
        <v>#N/A</v>
      </c>
      <c r="C1174">
        <f>IF(ChurnData!C1174="No", ChurnData!A1174, NA())</f>
        <v>658.5</v>
      </c>
      <c r="D1174">
        <f>IF(ChurnData!C1174="No", ChurnData!B1174, NA())</f>
        <v>68.589999999999989</v>
      </c>
    </row>
    <row r="1175" spans="1:4" x14ac:dyDescent="0.25">
      <c r="A1175" t="e">
        <f>IF(ChurnData!C1175="Yes", ChurnData!A1175, NA())</f>
        <v>#N/A</v>
      </c>
      <c r="B1175" t="e">
        <f>IF(ChurnData!C1175="Yes", ChurnData!B1175, NA())</f>
        <v>#N/A</v>
      </c>
      <c r="C1175">
        <f>IF(ChurnData!C1175="No", ChurnData!A1175, NA())</f>
        <v>580.39999999999986</v>
      </c>
      <c r="D1175">
        <f>IF(ChurnData!C1175="No", ChurnData!B1175, NA())</f>
        <v>55.75</v>
      </c>
    </row>
    <row r="1176" spans="1:4" x14ac:dyDescent="0.25">
      <c r="A1176">
        <f>IF(ChurnData!C1176="Yes", ChurnData!A1176, NA())</f>
        <v>539.70000000000005</v>
      </c>
      <c r="B1176">
        <f>IF(ChurnData!C1176="Yes", ChurnData!B1176, NA())</f>
        <v>54.39</v>
      </c>
      <c r="C1176" t="e">
        <f>IF(ChurnData!C1176="No", ChurnData!A1176, NA())</f>
        <v>#N/A</v>
      </c>
      <c r="D1176" t="e">
        <f>IF(ChurnData!C1176="No", ChurnData!B1176, NA())</f>
        <v>#N/A</v>
      </c>
    </row>
    <row r="1177" spans="1:4" x14ac:dyDescent="0.25">
      <c r="A1177" t="e">
        <f>IF(ChurnData!C1177="Yes", ChurnData!A1177, NA())</f>
        <v>#N/A</v>
      </c>
      <c r="B1177" t="e">
        <f>IF(ChurnData!C1177="Yes", ChurnData!B1177, NA())</f>
        <v>#N/A</v>
      </c>
      <c r="C1177">
        <f>IF(ChurnData!C1177="No", ChurnData!A1177, NA())</f>
        <v>624.40000000000009</v>
      </c>
      <c r="D1177">
        <f>IF(ChurnData!C1177="No", ChurnData!B1177, NA())</f>
        <v>59.879999999999995</v>
      </c>
    </row>
    <row r="1178" spans="1:4" x14ac:dyDescent="0.25">
      <c r="A1178">
        <f>IF(ChurnData!C1178="Yes", ChurnData!A1178, NA())</f>
        <v>505.80000000000007</v>
      </c>
      <c r="B1178">
        <f>IF(ChurnData!C1178="Yes", ChurnData!B1178, NA())</f>
        <v>52.550000000000004</v>
      </c>
      <c r="C1178" t="e">
        <f>IF(ChurnData!C1178="No", ChurnData!A1178, NA())</f>
        <v>#N/A</v>
      </c>
      <c r="D1178" t="e">
        <f>IF(ChurnData!C1178="No", ChurnData!B1178, NA())</f>
        <v>#N/A</v>
      </c>
    </row>
    <row r="1179" spans="1:4" x14ac:dyDescent="0.25">
      <c r="A1179">
        <f>IF(ChurnData!C1179="Yes", ChurnData!A1179, NA())</f>
        <v>515.19999999999993</v>
      </c>
      <c r="B1179">
        <f>IF(ChurnData!C1179="Yes", ChurnData!B1179, NA())</f>
        <v>44.349999999999994</v>
      </c>
      <c r="C1179" t="e">
        <f>IF(ChurnData!C1179="No", ChurnData!A1179, NA())</f>
        <v>#N/A</v>
      </c>
      <c r="D1179" t="e">
        <f>IF(ChurnData!C1179="No", ChurnData!B1179, NA())</f>
        <v>#N/A</v>
      </c>
    </row>
    <row r="1180" spans="1:4" x14ac:dyDescent="0.25">
      <c r="A1180" t="e">
        <f>IF(ChurnData!C1180="Yes", ChurnData!A1180, NA())</f>
        <v>#N/A</v>
      </c>
      <c r="B1180" t="e">
        <f>IF(ChurnData!C1180="Yes", ChurnData!B1180, NA())</f>
        <v>#N/A</v>
      </c>
      <c r="C1180">
        <f>IF(ChurnData!C1180="No", ChurnData!A1180, NA())</f>
        <v>403</v>
      </c>
      <c r="D1180">
        <f>IF(ChurnData!C1180="No", ChurnData!B1180, NA())</f>
        <v>33.46</v>
      </c>
    </row>
    <row r="1181" spans="1:4" x14ac:dyDescent="0.25">
      <c r="A1181" t="e">
        <f>IF(ChurnData!C1181="Yes", ChurnData!A1181, NA())</f>
        <v>#N/A</v>
      </c>
      <c r="B1181" t="e">
        <f>IF(ChurnData!C1181="Yes", ChurnData!B1181, NA())</f>
        <v>#N/A</v>
      </c>
      <c r="C1181">
        <f>IF(ChurnData!C1181="No", ChurnData!A1181, NA())</f>
        <v>563.4</v>
      </c>
      <c r="D1181">
        <f>IF(ChurnData!C1181="No", ChurnData!B1181, NA())</f>
        <v>57.71</v>
      </c>
    </row>
    <row r="1182" spans="1:4" x14ac:dyDescent="0.25">
      <c r="A1182" t="e">
        <f>IF(ChurnData!C1182="Yes", ChurnData!A1182, NA())</f>
        <v>#N/A</v>
      </c>
      <c r="B1182" t="e">
        <f>IF(ChurnData!C1182="Yes", ChurnData!B1182, NA())</f>
        <v>#N/A</v>
      </c>
      <c r="C1182">
        <f>IF(ChurnData!C1182="No", ChurnData!A1182, NA())</f>
        <v>681.3</v>
      </c>
      <c r="D1182">
        <f>IF(ChurnData!C1182="No", ChurnData!B1182, NA())</f>
        <v>67.92</v>
      </c>
    </row>
    <row r="1183" spans="1:4" x14ac:dyDescent="0.25">
      <c r="A1183">
        <f>IF(ChurnData!C1183="Yes", ChurnData!A1183, NA())</f>
        <v>604.5</v>
      </c>
      <c r="B1183">
        <f>IF(ChurnData!C1183="Yes", ChurnData!B1183, NA())</f>
        <v>75.39</v>
      </c>
      <c r="C1183" t="e">
        <f>IF(ChurnData!C1183="No", ChurnData!A1183, NA())</f>
        <v>#N/A</v>
      </c>
      <c r="D1183" t="e">
        <f>IF(ChurnData!C1183="No", ChurnData!B1183, NA())</f>
        <v>#N/A</v>
      </c>
    </row>
    <row r="1184" spans="1:4" x14ac:dyDescent="0.25">
      <c r="A1184" t="e">
        <f>IF(ChurnData!C1184="Yes", ChurnData!A1184, NA())</f>
        <v>#N/A</v>
      </c>
      <c r="B1184" t="e">
        <f>IF(ChurnData!C1184="Yes", ChurnData!B1184, NA())</f>
        <v>#N/A</v>
      </c>
      <c r="C1184">
        <f>IF(ChurnData!C1184="No", ChurnData!A1184, NA())</f>
        <v>602.70000000000005</v>
      </c>
      <c r="D1184">
        <f>IF(ChurnData!C1184="No", ChurnData!B1184, NA())</f>
        <v>60.699999999999996</v>
      </c>
    </row>
    <row r="1185" spans="1:4" x14ac:dyDescent="0.25">
      <c r="A1185" t="e">
        <f>IF(ChurnData!C1185="Yes", ChurnData!A1185, NA())</f>
        <v>#N/A</v>
      </c>
      <c r="B1185" t="e">
        <f>IF(ChurnData!C1185="Yes", ChurnData!B1185, NA())</f>
        <v>#N/A</v>
      </c>
      <c r="C1185">
        <f>IF(ChurnData!C1185="No", ChurnData!A1185, NA())</f>
        <v>512.6</v>
      </c>
      <c r="D1185">
        <f>IF(ChurnData!C1185="No", ChurnData!B1185, NA())</f>
        <v>58.31</v>
      </c>
    </row>
    <row r="1186" spans="1:4" x14ac:dyDescent="0.25">
      <c r="A1186" t="e">
        <f>IF(ChurnData!C1186="Yes", ChurnData!A1186, NA())</f>
        <v>#N/A</v>
      </c>
      <c r="B1186" t="e">
        <f>IF(ChurnData!C1186="Yes", ChurnData!B1186, NA())</f>
        <v>#N/A</v>
      </c>
      <c r="C1186">
        <f>IF(ChurnData!C1186="No", ChurnData!A1186, NA())</f>
        <v>641.20000000000005</v>
      </c>
      <c r="D1186">
        <f>IF(ChurnData!C1186="No", ChurnData!B1186, NA())</f>
        <v>65.98</v>
      </c>
    </row>
    <row r="1187" spans="1:4" x14ac:dyDescent="0.25">
      <c r="A1187">
        <f>IF(ChurnData!C1187="Yes", ChurnData!A1187, NA())</f>
        <v>713.2</v>
      </c>
      <c r="B1187">
        <f>IF(ChurnData!C1187="Yes", ChurnData!B1187, NA())</f>
        <v>75.070000000000007</v>
      </c>
      <c r="C1187" t="e">
        <f>IF(ChurnData!C1187="No", ChurnData!A1187, NA())</f>
        <v>#N/A</v>
      </c>
      <c r="D1187" t="e">
        <f>IF(ChurnData!C1187="No", ChurnData!B1187, NA())</f>
        <v>#N/A</v>
      </c>
    </row>
    <row r="1188" spans="1:4" x14ac:dyDescent="0.25">
      <c r="A1188">
        <f>IF(ChurnData!C1188="Yes", ChurnData!A1188, NA())</f>
        <v>534.6</v>
      </c>
      <c r="B1188">
        <f>IF(ChurnData!C1188="Yes", ChurnData!B1188, NA())</f>
        <v>56.56</v>
      </c>
      <c r="C1188" t="e">
        <f>IF(ChurnData!C1188="No", ChurnData!A1188, NA())</f>
        <v>#N/A</v>
      </c>
      <c r="D1188" t="e">
        <f>IF(ChurnData!C1188="No", ChurnData!B1188, NA())</f>
        <v>#N/A</v>
      </c>
    </row>
    <row r="1189" spans="1:4" x14ac:dyDescent="0.25">
      <c r="A1189" t="e">
        <f>IF(ChurnData!C1189="Yes", ChurnData!A1189, NA())</f>
        <v>#N/A</v>
      </c>
      <c r="B1189" t="e">
        <f>IF(ChurnData!C1189="Yes", ChurnData!B1189, NA())</f>
        <v>#N/A</v>
      </c>
      <c r="C1189">
        <f>IF(ChurnData!C1189="No", ChurnData!A1189, NA())</f>
        <v>698.2</v>
      </c>
      <c r="D1189">
        <f>IF(ChurnData!C1189="No", ChurnData!B1189, NA())</f>
        <v>73.429999999999993</v>
      </c>
    </row>
    <row r="1190" spans="1:4" x14ac:dyDescent="0.25">
      <c r="A1190" t="e">
        <f>IF(ChurnData!C1190="Yes", ChurnData!A1190, NA())</f>
        <v>#N/A</v>
      </c>
      <c r="B1190" t="e">
        <f>IF(ChurnData!C1190="Yes", ChurnData!B1190, NA())</f>
        <v>#N/A</v>
      </c>
      <c r="C1190">
        <f>IF(ChurnData!C1190="No", ChurnData!A1190, NA())</f>
        <v>490.7</v>
      </c>
      <c r="D1190">
        <f>IF(ChurnData!C1190="No", ChurnData!B1190, NA())</f>
        <v>38.29</v>
      </c>
    </row>
    <row r="1191" spans="1:4" x14ac:dyDescent="0.25">
      <c r="A1191" t="e">
        <f>IF(ChurnData!C1191="Yes", ChurnData!A1191, NA())</f>
        <v>#N/A</v>
      </c>
      <c r="B1191" t="e">
        <f>IF(ChurnData!C1191="Yes", ChurnData!B1191, NA())</f>
        <v>#N/A</v>
      </c>
      <c r="C1191">
        <f>IF(ChurnData!C1191="No", ChurnData!A1191, NA())</f>
        <v>547.4</v>
      </c>
      <c r="D1191">
        <f>IF(ChurnData!C1191="No", ChurnData!B1191, NA())</f>
        <v>48.52</v>
      </c>
    </row>
    <row r="1192" spans="1:4" x14ac:dyDescent="0.25">
      <c r="A1192" t="e">
        <f>IF(ChurnData!C1192="Yes", ChurnData!A1192, NA())</f>
        <v>#N/A</v>
      </c>
      <c r="B1192" t="e">
        <f>IF(ChurnData!C1192="Yes", ChurnData!B1192, NA())</f>
        <v>#N/A</v>
      </c>
      <c r="C1192">
        <f>IF(ChurnData!C1192="No", ChurnData!A1192, NA())</f>
        <v>619</v>
      </c>
      <c r="D1192">
        <f>IF(ChurnData!C1192="No", ChurnData!B1192, NA())</f>
        <v>58.759999999999991</v>
      </c>
    </row>
    <row r="1193" spans="1:4" x14ac:dyDescent="0.25">
      <c r="A1193" t="e">
        <f>IF(ChurnData!C1193="Yes", ChurnData!A1193, NA())</f>
        <v>#N/A</v>
      </c>
      <c r="B1193" t="e">
        <f>IF(ChurnData!C1193="Yes", ChurnData!B1193, NA())</f>
        <v>#N/A</v>
      </c>
      <c r="C1193">
        <f>IF(ChurnData!C1193="No", ChurnData!A1193, NA())</f>
        <v>479.50000000000006</v>
      </c>
      <c r="D1193">
        <f>IF(ChurnData!C1193="No", ChurnData!B1193, NA())</f>
        <v>47.27</v>
      </c>
    </row>
    <row r="1194" spans="1:4" x14ac:dyDescent="0.25">
      <c r="A1194" t="e">
        <f>IF(ChurnData!C1194="Yes", ChurnData!A1194, NA())</f>
        <v>#N/A</v>
      </c>
      <c r="B1194" t="e">
        <f>IF(ChurnData!C1194="Yes", ChurnData!B1194, NA())</f>
        <v>#N/A</v>
      </c>
      <c r="C1194">
        <f>IF(ChurnData!C1194="No", ChurnData!A1194, NA())</f>
        <v>580.90000000000009</v>
      </c>
      <c r="D1194">
        <f>IF(ChurnData!C1194="No", ChurnData!B1194, NA())</f>
        <v>53.870000000000005</v>
      </c>
    </row>
    <row r="1195" spans="1:4" x14ac:dyDescent="0.25">
      <c r="A1195" t="e">
        <f>IF(ChurnData!C1195="Yes", ChurnData!A1195, NA())</f>
        <v>#N/A</v>
      </c>
      <c r="B1195" t="e">
        <f>IF(ChurnData!C1195="Yes", ChurnData!B1195, NA())</f>
        <v>#N/A</v>
      </c>
      <c r="C1195">
        <f>IF(ChurnData!C1195="No", ChurnData!A1195, NA())</f>
        <v>656</v>
      </c>
      <c r="D1195">
        <f>IF(ChurnData!C1195="No", ChurnData!B1195, NA())</f>
        <v>60.56</v>
      </c>
    </row>
    <row r="1196" spans="1:4" x14ac:dyDescent="0.25">
      <c r="A1196">
        <f>IF(ChurnData!C1196="Yes", ChurnData!A1196, NA())</f>
        <v>686.3</v>
      </c>
      <c r="B1196">
        <f>IF(ChurnData!C1196="Yes", ChurnData!B1196, NA())</f>
        <v>76.34</v>
      </c>
      <c r="C1196" t="e">
        <f>IF(ChurnData!C1196="No", ChurnData!A1196, NA())</f>
        <v>#N/A</v>
      </c>
      <c r="D1196" t="e">
        <f>IF(ChurnData!C1196="No", ChurnData!B1196, NA())</f>
        <v>#N/A</v>
      </c>
    </row>
    <row r="1197" spans="1:4" x14ac:dyDescent="0.25">
      <c r="A1197" t="e">
        <f>IF(ChurnData!C1197="Yes", ChurnData!A1197, NA())</f>
        <v>#N/A</v>
      </c>
      <c r="B1197" t="e">
        <f>IF(ChurnData!C1197="Yes", ChurnData!B1197, NA())</f>
        <v>#N/A</v>
      </c>
      <c r="C1197">
        <f>IF(ChurnData!C1197="No", ChurnData!A1197, NA())</f>
        <v>492.70000000000005</v>
      </c>
      <c r="D1197">
        <f>IF(ChurnData!C1197="No", ChurnData!B1197, NA())</f>
        <v>47.620000000000005</v>
      </c>
    </row>
    <row r="1198" spans="1:4" x14ac:dyDescent="0.25">
      <c r="A1198" t="e">
        <f>IF(ChurnData!C1198="Yes", ChurnData!A1198, NA())</f>
        <v>#N/A</v>
      </c>
      <c r="B1198" t="e">
        <f>IF(ChurnData!C1198="Yes", ChurnData!B1198, NA())</f>
        <v>#N/A</v>
      </c>
      <c r="C1198">
        <f>IF(ChurnData!C1198="No", ChurnData!A1198, NA())</f>
        <v>637.09999999999991</v>
      </c>
      <c r="D1198">
        <f>IF(ChurnData!C1198="No", ChurnData!B1198, NA())</f>
        <v>65.260000000000005</v>
      </c>
    </row>
    <row r="1199" spans="1:4" x14ac:dyDescent="0.25">
      <c r="A1199" t="e">
        <f>IF(ChurnData!C1199="Yes", ChurnData!A1199, NA())</f>
        <v>#N/A</v>
      </c>
      <c r="B1199" t="e">
        <f>IF(ChurnData!C1199="Yes", ChurnData!B1199, NA())</f>
        <v>#N/A</v>
      </c>
      <c r="C1199">
        <f>IF(ChurnData!C1199="No", ChurnData!A1199, NA())</f>
        <v>644.79999999999995</v>
      </c>
      <c r="D1199">
        <f>IF(ChurnData!C1199="No", ChurnData!B1199, NA())</f>
        <v>65.819999999999993</v>
      </c>
    </row>
    <row r="1200" spans="1:4" x14ac:dyDescent="0.25">
      <c r="A1200" t="e">
        <f>IF(ChurnData!C1200="Yes", ChurnData!A1200, NA())</f>
        <v>#N/A</v>
      </c>
      <c r="B1200" t="e">
        <f>IF(ChurnData!C1200="Yes", ChurnData!B1200, NA())</f>
        <v>#N/A</v>
      </c>
      <c r="C1200">
        <f>IF(ChurnData!C1200="No", ChurnData!A1200, NA())</f>
        <v>479.00000000000006</v>
      </c>
      <c r="D1200">
        <f>IF(ChurnData!C1200="No", ChurnData!B1200, NA())</f>
        <v>46.900000000000006</v>
      </c>
    </row>
    <row r="1201" spans="1:4" x14ac:dyDescent="0.25">
      <c r="A1201" t="e">
        <f>IF(ChurnData!C1201="Yes", ChurnData!A1201, NA())</f>
        <v>#N/A</v>
      </c>
      <c r="B1201" t="e">
        <f>IF(ChurnData!C1201="Yes", ChurnData!B1201, NA())</f>
        <v>#N/A</v>
      </c>
      <c r="C1201">
        <f>IF(ChurnData!C1201="No", ChurnData!A1201, NA())</f>
        <v>636</v>
      </c>
      <c r="D1201">
        <f>IF(ChurnData!C1201="No", ChurnData!B1201, NA())</f>
        <v>64.12</v>
      </c>
    </row>
    <row r="1202" spans="1:4" x14ac:dyDescent="0.25">
      <c r="A1202" t="e">
        <f>IF(ChurnData!C1202="Yes", ChurnData!A1202, NA())</f>
        <v>#N/A</v>
      </c>
      <c r="B1202" t="e">
        <f>IF(ChurnData!C1202="Yes", ChurnData!B1202, NA())</f>
        <v>#N/A</v>
      </c>
      <c r="C1202">
        <f>IF(ChurnData!C1202="No", ChurnData!A1202, NA())</f>
        <v>458.79999999999995</v>
      </c>
      <c r="D1202">
        <f>IF(ChurnData!C1202="No", ChurnData!B1202, NA())</f>
        <v>43.410000000000004</v>
      </c>
    </row>
    <row r="1203" spans="1:4" x14ac:dyDescent="0.25">
      <c r="A1203" t="e">
        <f>IF(ChurnData!C1203="Yes", ChurnData!A1203, NA())</f>
        <v>#N/A</v>
      </c>
      <c r="B1203" t="e">
        <f>IF(ChurnData!C1203="Yes", ChurnData!B1203, NA())</f>
        <v>#N/A</v>
      </c>
      <c r="C1203">
        <f>IF(ChurnData!C1203="No", ChurnData!A1203, NA())</f>
        <v>519</v>
      </c>
      <c r="D1203">
        <f>IF(ChurnData!C1203="No", ChurnData!B1203, NA())</f>
        <v>47.81</v>
      </c>
    </row>
    <row r="1204" spans="1:4" x14ac:dyDescent="0.25">
      <c r="A1204" t="e">
        <f>IF(ChurnData!C1204="Yes", ChurnData!A1204, NA())</f>
        <v>#N/A</v>
      </c>
      <c r="B1204" t="e">
        <f>IF(ChurnData!C1204="Yes", ChurnData!B1204, NA())</f>
        <v>#N/A</v>
      </c>
      <c r="C1204">
        <f>IF(ChurnData!C1204="No", ChurnData!A1204, NA())</f>
        <v>680.80000000000007</v>
      </c>
      <c r="D1204">
        <f>IF(ChurnData!C1204="No", ChurnData!B1204, NA())</f>
        <v>68.02</v>
      </c>
    </row>
    <row r="1205" spans="1:4" x14ac:dyDescent="0.25">
      <c r="A1205" t="e">
        <f>IF(ChurnData!C1205="Yes", ChurnData!A1205, NA())</f>
        <v>#N/A</v>
      </c>
      <c r="B1205" t="e">
        <f>IF(ChurnData!C1205="Yes", ChurnData!B1205, NA())</f>
        <v>#N/A</v>
      </c>
      <c r="C1205">
        <f>IF(ChurnData!C1205="No", ChurnData!A1205, NA())</f>
        <v>665.7</v>
      </c>
      <c r="D1205">
        <f>IF(ChurnData!C1205="No", ChurnData!B1205, NA())</f>
        <v>71.239999999999995</v>
      </c>
    </row>
    <row r="1206" spans="1:4" x14ac:dyDescent="0.25">
      <c r="A1206">
        <f>IF(ChurnData!C1206="Yes", ChurnData!A1206, NA())</f>
        <v>662.1</v>
      </c>
      <c r="B1206">
        <f>IF(ChurnData!C1206="Yes", ChurnData!B1206, NA())</f>
        <v>64.53</v>
      </c>
      <c r="C1206" t="e">
        <f>IF(ChurnData!C1206="No", ChurnData!A1206, NA())</f>
        <v>#N/A</v>
      </c>
      <c r="D1206" t="e">
        <f>IF(ChurnData!C1206="No", ChurnData!B1206, NA())</f>
        <v>#N/A</v>
      </c>
    </row>
    <row r="1207" spans="1:4" x14ac:dyDescent="0.25">
      <c r="A1207" t="e">
        <f>IF(ChurnData!C1207="Yes", ChurnData!A1207, NA())</f>
        <v>#N/A</v>
      </c>
      <c r="B1207" t="e">
        <f>IF(ChurnData!C1207="Yes", ChurnData!B1207, NA())</f>
        <v>#N/A</v>
      </c>
      <c r="C1207">
        <f>IF(ChurnData!C1207="No", ChurnData!A1207, NA())</f>
        <v>601.70000000000005</v>
      </c>
      <c r="D1207">
        <f>IF(ChurnData!C1207="No", ChurnData!B1207, NA())</f>
        <v>68.27000000000001</v>
      </c>
    </row>
    <row r="1208" spans="1:4" x14ac:dyDescent="0.25">
      <c r="A1208" t="e">
        <f>IF(ChurnData!C1208="Yes", ChurnData!A1208, NA())</f>
        <v>#N/A</v>
      </c>
      <c r="B1208" t="e">
        <f>IF(ChurnData!C1208="Yes", ChurnData!B1208, NA())</f>
        <v>#N/A</v>
      </c>
      <c r="C1208">
        <f>IF(ChurnData!C1208="No", ChurnData!A1208, NA())</f>
        <v>359.00000000000006</v>
      </c>
      <c r="D1208">
        <f>IF(ChurnData!C1208="No", ChurnData!B1208, NA())</f>
        <v>30.039999999999996</v>
      </c>
    </row>
    <row r="1209" spans="1:4" x14ac:dyDescent="0.25">
      <c r="A1209">
        <f>IF(ChurnData!C1209="Yes", ChurnData!A1209, NA())</f>
        <v>825.7</v>
      </c>
      <c r="B1209">
        <f>IF(ChurnData!C1209="Yes", ChurnData!B1209, NA())</f>
        <v>90.460000000000008</v>
      </c>
      <c r="C1209" t="e">
        <f>IF(ChurnData!C1209="No", ChurnData!A1209, NA())</f>
        <v>#N/A</v>
      </c>
      <c r="D1209" t="e">
        <f>IF(ChurnData!C1209="No", ChurnData!B1209, NA())</f>
        <v>#N/A</v>
      </c>
    </row>
    <row r="1210" spans="1:4" x14ac:dyDescent="0.25">
      <c r="A1210" t="e">
        <f>IF(ChurnData!C1210="Yes", ChurnData!A1210, NA())</f>
        <v>#N/A</v>
      </c>
      <c r="B1210" t="e">
        <f>IF(ChurnData!C1210="Yes", ChurnData!B1210, NA())</f>
        <v>#N/A</v>
      </c>
      <c r="C1210">
        <f>IF(ChurnData!C1210="No", ChurnData!A1210, NA())</f>
        <v>719.59999999999991</v>
      </c>
      <c r="D1210">
        <f>IF(ChurnData!C1210="No", ChurnData!B1210, NA())</f>
        <v>66.03</v>
      </c>
    </row>
    <row r="1211" spans="1:4" x14ac:dyDescent="0.25">
      <c r="A1211">
        <f>IF(ChurnData!C1211="Yes", ChurnData!A1211, NA())</f>
        <v>735</v>
      </c>
      <c r="B1211">
        <f>IF(ChurnData!C1211="Yes", ChurnData!B1211, NA())</f>
        <v>75.56</v>
      </c>
      <c r="C1211" t="e">
        <f>IF(ChurnData!C1211="No", ChurnData!A1211, NA())</f>
        <v>#N/A</v>
      </c>
      <c r="D1211" t="e">
        <f>IF(ChurnData!C1211="No", ChurnData!B1211, NA())</f>
        <v>#N/A</v>
      </c>
    </row>
    <row r="1212" spans="1:4" x14ac:dyDescent="0.25">
      <c r="A1212" t="e">
        <f>IF(ChurnData!C1212="Yes", ChurnData!A1212, NA())</f>
        <v>#N/A</v>
      </c>
      <c r="B1212" t="e">
        <f>IF(ChurnData!C1212="Yes", ChurnData!B1212, NA())</f>
        <v>#N/A</v>
      </c>
      <c r="C1212">
        <f>IF(ChurnData!C1212="No", ChurnData!A1212, NA())</f>
        <v>615.29999999999995</v>
      </c>
      <c r="D1212">
        <f>IF(ChurnData!C1212="No", ChurnData!B1212, NA())</f>
        <v>64.59</v>
      </c>
    </row>
    <row r="1213" spans="1:4" x14ac:dyDescent="0.25">
      <c r="A1213" t="e">
        <f>IF(ChurnData!C1213="Yes", ChurnData!A1213, NA())</f>
        <v>#N/A</v>
      </c>
      <c r="B1213" t="e">
        <f>IF(ChurnData!C1213="Yes", ChurnData!B1213, NA())</f>
        <v>#N/A</v>
      </c>
      <c r="C1213">
        <f>IF(ChurnData!C1213="No", ChurnData!A1213, NA())</f>
        <v>425.4</v>
      </c>
      <c r="D1213">
        <f>IF(ChurnData!C1213="No", ChurnData!B1213, NA())</f>
        <v>36.58</v>
      </c>
    </row>
    <row r="1214" spans="1:4" x14ac:dyDescent="0.25">
      <c r="A1214" t="e">
        <f>IF(ChurnData!C1214="Yes", ChurnData!A1214, NA())</f>
        <v>#N/A</v>
      </c>
      <c r="B1214" t="e">
        <f>IF(ChurnData!C1214="Yes", ChurnData!B1214, NA())</f>
        <v>#N/A</v>
      </c>
      <c r="C1214">
        <f>IF(ChurnData!C1214="No", ChurnData!A1214, NA())</f>
        <v>559.30000000000007</v>
      </c>
      <c r="D1214">
        <f>IF(ChurnData!C1214="No", ChurnData!B1214, NA())</f>
        <v>50.04</v>
      </c>
    </row>
    <row r="1215" spans="1:4" x14ac:dyDescent="0.25">
      <c r="A1215" t="e">
        <f>IF(ChurnData!C1215="Yes", ChurnData!A1215, NA())</f>
        <v>#N/A</v>
      </c>
      <c r="B1215" t="e">
        <f>IF(ChurnData!C1215="Yes", ChurnData!B1215, NA())</f>
        <v>#N/A</v>
      </c>
      <c r="C1215">
        <f>IF(ChurnData!C1215="No", ChurnData!A1215, NA())</f>
        <v>577.6</v>
      </c>
      <c r="D1215">
        <f>IF(ChurnData!C1215="No", ChurnData!B1215, NA())</f>
        <v>58.580000000000005</v>
      </c>
    </row>
    <row r="1216" spans="1:4" x14ac:dyDescent="0.25">
      <c r="A1216" t="e">
        <f>IF(ChurnData!C1216="Yes", ChurnData!A1216, NA())</f>
        <v>#N/A</v>
      </c>
      <c r="B1216" t="e">
        <f>IF(ChurnData!C1216="Yes", ChurnData!B1216, NA())</f>
        <v>#N/A</v>
      </c>
      <c r="C1216">
        <f>IF(ChurnData!C1216="No", ChurnData!A1216, NA())</f>
        <v>570.29999999999995</v>
      </c>
      <c r="D1216">
        <f>IF(ChurnData!C1216="No", ChurnData!B1216, NA())</f>
        <v>55.55</v>
      </c>
    </row>
    <row r="1217" spans="1:4" x14ac:dyDescent="0.25">
      <c r="A1217" t="e">
        <f>IF(ChurnData!C1217="Yes", ChurnData!A1217, NA())</f>
        <v>#N/A</v>
      </c>
      <c r="B1217" t="e">
        <f>IF(ChurnData!C1217="Yes", ChurnData!B1217, NA())</f>
        <v>#N/A</v>
      </c>
      <c r="C1217">
        <f>IF(ChurnData!C1217="No", ChurnData!A1217, NA())</f>
        <v>590.49999999999989</v>
      </c>
      <c r="D1217">
        <f>IF(ChurnData!C1217="No", ChurnData!B1217, NA())</f>
        <v>61.419999999999995</v>
      </c>
    </row>
    <row r="1218" spans="1:4" x14ac:dyDescent="0.25">
      <c r="A1218">
        <f>IF(ChurnData!C1218="Yes", ChurnData!A1218, NA())</f>
        <v>851.8</v>
      </c>
      <c r="B1218">
        <f>IF(ChurnData!C1218="Yes", ChurnData!B1218, NA())</f>
        <v>88.13000000000001</v>
      </c>
      <c r="C1218" t="e">
        <f>IF(ChurnData!C1218="No", ChurnData!A1218, NA())</f>
        <v>#N/A</v>
      </c>
      <c r="D1218" t="e">
        <f>IF(ChurnData!C1218="No", ChurnData!B1218, NA())</f>
        <v>#N/A</v>
      </c>
    </row>
    <row r="1219" spans="1:4" x14ac:dyDescent="0.25">
      <c r="A1219" t="e">
        <f>IF(ChurnData!C1219="Yes", ChurnData!A1219, NA())</f>
        <v>#N/A</v>
      </c>
      <c r="B1219" t="e">
        <f>IF(ChurnData!C1219="Yes", ChurnData!B1219, NA())</f>
        <v>#N/A</v>
      </c>
      <c r="C1219">
        <f>IF(ChurnData!C1219="No", ChurnData!A1219, NA())</f>
        <v>448.8</v>
      </c>
      <c r="D1219">
        <f>IF(ChurnData!C1219="No", ChurnData!B1219, NA())</f>
        <v>40.200000000000003</v>
      </c>
    </row>
    <row r="1220" spans="1:4" x14ac:dyDescent="0.25">
      <c r="A1220" t="e">
        <f>IF(ChurnData!C1220="Yes", ChurnData!A1220, NA())</f>
        <v>#N/A</v>
      </c>
      <c r="B1220" t="e">
        <f>IF(ChurnData!C1220="Yes", ChurnData!B1220, NA())</f>
        <v>#N/A</v>
      </c>
      <c r="C1220">
        <f>IF(ChurnData!C1220="No", ChurnData!A1220, NA())</f>
        <v>600.59999999999991</v>
      </c>
      <c r="D1220">
        <f>IF(ChurnData!C1220="No", ChurnData!B1220, NA())</f>
        <v>55.339999999999996</v>
      </c>
    </row>
    <row r="1221" spans="1:4" x14ac:dyDescent="0.25">
      <c r="A1221" t="e">
        <f>IF(ChurnData!C1221="Yes", ChurnData!A1221, NA())</f>
        <v>#N/A</v>
      </c>
      <c r="B1221" t="e">
        <f>IF(ChurnData!C1221="Yes", ChurnData!B1221, NA())</f>
        <v>#N/A</v>
      </c>
      <c r="C1221">
        <f>IF(ChurnData!C1221="No", ChurnData!A1221, NA())</f>
        <v>626.6</v>
      </c>
      <c r="D1221">
        <f>IF(ChurnData!C1221="No", ChurnData!B1221, NA())</f>
        <v>53.31</v>
      </c>
    </row>
    <row r="1222" spans="1:4" x14ac:dyDescent="0.25">
      <c r="A1222" t="e">
        <f>IF(ChurnData!C1222="Yes", ChurnData!A1222, NA())</f>
        <v>#N/A</v>
      </c>
      <c r="B1222" t="e">
        <f>IF(ChurnData!C1222="Yes", ChurnData!B1222, NA())</f>
        <v>#N/A</v>
      </c>
      <c r="C1222">
        <f>IF(ChurnData!C1222="No", ChurnData!A1222, NA())</f>
        <v>486.29999999999995</v>
      </c>
      <c r="D1222">
        <f>IF(ChurnData!C1222="No", ChurnData!B1222, NA())</f>
        <v>44.779999999999994</v>
      </c>
    </row>
    <row r="1223" spans="1:4" x14ac:dyDescent="0.25">
      <c r="A1223" t="e">
        <f>IF(ChurnData!C1223="Yes", ChurnData!A1223, NA())</f>
        <v>#N/A</v>
      </c>
      <c r="B1223" t="e">
        <f>IF(ChurnData!C1223="Yes", ChurnData!B1223, NA())</f>
        <v>#N/A</v>
      </c>
      <c r="C1223">
        <f>IF(ChurnData!C1223="No", ChurnData!A1223, NA())</f>
        <v>533.79999999999995</v>
      </c>
      <c r="D1223">
        <f>IF(ChurnData!C1223="No", ChurnData!B1223, NA())</f>
        <v>52.87</v>
      </c>
    </row>
    <row r="1224" spans="1:4" x14ac:dyDescent="0.25">
      <c r="A1224" t="e">
        <f>IF(ChurnData!C1224="Yes", ChurnData!A1224, NA())</f>
        <v>#N/A</v>
      </c>
      <c r="B1224" t="e">
        <f>IF(ChurnData!C1224="Yes", ChurnData!B1224, NA())</f>
        <v>#N/A</v>
      </c>
      <c r="C1224">
        <f>IF(ChurnData!C1224="No", ChurnData!A1224, NA())</f>
        <v>435.00000000000006</v>
      </c>
      <c r="D1224">
        <f>IF(ChurnData!C1224="No", ChurnData!B1224, NA())</f>
        <v>56.24</v>
      </c>
    </row>
    <row r="1225" spans="1:4" x14ac:dyDescent="0.25">
      <c r="A1225" t="e">
        <f>IF(ChurnData!C1225="Yes", ChurnData!A1225, NA())</f>
        <v>#N/A</v>
      </c>
      <c r="B1225" t="e">
        <f>IF(ChurnData!C1225="Yes", ChurnData!B1225, NA())</f>
        <v>#N/A</v>
      </c>
      <c r="C1225">
        <f>IF(ChurnData!C1225="No", ChurnData!A1225, NA())</f>
        <v>738.49999999999989</v>
      </c>
      <c r="D1225">
        <f>IF(ChurnData!C1225="No", ChurnData!B1225, NA())</f>
        <v>72.099999999999994</v>
      </c>
    </row>
    <row r="1226" spans="1:4" x14ac:dyDescent="0.25">
      <c r="A1226" t="e">
        <f>IF(ChurnData!C1226="Yes", ChurnData!A1226, NA())</f>
        <v>#N/A</v>
      </c>
      <c r="B1226" t="e">
        <f>IF(ChurnData!C1226="Yes", ChurnData!B1226, NA())</f>
        <v>#N/A</v>
      </c>
      <c r="C1226">
        <f>IF(ChurnData!C1226="No", ChurnData!A1226, NA())</f>
        <v>640</v>
      </c>
      <c r="D1226">
        <f>IF(ChurnData!C1226="No", ChurnData!B1226, NA())</f>
        <v>57.279999999999994</v>
      </c>
    </row>
    <row r="1227" spans="1:4" x14ac:dyDescent="0.25">
      <c r="A1227" t="e">
        <f>IF(ChurnData!C1227="Yes", ChurnData!A1227, NA())</f>
        <v>#N/A</v>
      </c>
      <c r="B1227" t="e">
        <f>IF(ChurnData!C1227="Yes", ChurnData!B1227, NA())</f>
        <v>#N/A</v>
      </c>
      <c r="C1227">
        <f>IF(ChurnData!C1227="No", ChurnData!A1227, NA())</f>
        <v>706.80000000000007</v>
      </c>
      <c r="D1227">
        <f>IF(ChurnData!C1227="No", ChurnData!B1227, NA())</f>
        <v>60.27</v>
      </c>
    </row>
    <row r="1228" spans="1:4" x14ac:dyDescent="0.25">
      <c r="A1228" t="e">
        <f>IF(ChurnData!C1228="Yes", ChurnData!A1228, NA())</f>
        <v>#N/A</v>
      </c>
      <c r="B1228" t="e">
        <f>IF(ChurnData!C1228="Yes", ChurnData!B1228, NA())</f>
        <v>#N/A</v>
      </c>
      <c r="C1228">
        <f>IF(ChurnData!C1228="No", ChurnData!A1228, NA())</f>
        <v>490.79999999999995</v>
      </c>
      <c r="D1228">
        <f>IF(ChurnData!C1228="No", ChurnData!B1228, NA())</f>
        <v>56.790000000000006</v>
      </c>
    </row>
    <row r="1229" spans="1:4" x14ac:dyDescent="0.25">
      <c r="A1229" t="e">
        <f>IF(ChurnData!C1229="Yes", ChurnData!A1229, NA())</f>
        <v>#N/A</v>
      </c>
      <c r="B1229" t="e">
        <f>IF(ChurnData!C1229="Yes", ChurnData!B1229, NA())</f>
        <v>#N/A</v>
      </c>
      <c r="C1229">
        <f>IF(ChurnData!C1229="No", ChurnData!A1229, NA())</f>
        <v>499.70000000000005</v>
      </c>
      <c r="D1229">
        <f>IF(ChurnData!C1229="No", ChurnData!B1229, NA())</f>
        <v>49.480000000000004</v>
      </c>
    </row>
    <row r="1230" spans="1:4" x14ac:dyDescent="0.25">
      <c r="A1230" t="e">
        <f>IF(ChurnData!C1230="Yes", ChurnData!A1230, NA())</f>
        <v>#N/A</v>
      </c>
      <c r="B1230" t="e">
        <f>IF(ChurnData!C1230="Yes", ChurnData!B1230, NA())</f>
        <v>#N/A</v>
      </c>
      <c r="C1230">
        <f>IF(ChurnData!C1230="No", ChurnData!A1230, NA())</f>
        <v>623.9</v>
      </c>
      <c r="D1230">
        <f>IF(ChurnData!C1230="No", ChurnData!B1230, NA())</f>
        <v>60.940000000000005</v>
      </c>
    </row>
    <row r="1231" spans="1:4" x14ac:dyDescent="0.25">
      <c r="A1231" t="e">
        <f>IF(ChurnData!C1231="Yes", ChurnData!A1231, NA())</f>
        <v>#N/A</v>
      </c>
      <c r="B1231" t="e">
        <f>IF(ChurnData!C1231="Yes", ChurnData!B1231, NA())</f>
        <v>#N/A</v>
      </c>
      <c r="C1231">
        <f>IF(ChurnData!C1231="No", ChurnData!A1231, NA())</f>
        <v>556.79999999999995</v>
      </c>
      <c r="D1231">
        <f>IF(ChurnData!C1231="No", ChurnData!B1231, NA())</f>
        <v>60.17</v>
      </c>
    </row>
    <row r="1232" spans="1:4" x14ac:dyDescent="0.25">
      <c r="A1232" t="e">
        <f>IF(ChurnData!C1232="Yes", ChurnData!A1232, NA())</f>
        <v>#N/A</v>
      </c>
      <c r="B1232" t="e">
        <f>IF(ChurnData!C1232="Yes", ChurnData!B1232, NA())</f>
        <v>#N/A</v>
      </c>
      <c r="C1232">
        <f>IF(ChurnData!C1232="No", ChurnData!A1232, NA())</f>
        <v>601.79999999999995</v>
      </c>
      <c r="D1232">
        <f>IF(ChurnData!C1232="No", ChurnData!B1232, NA())</f>
        <v>54.730000000000004</v>
      </c>
    </row>
    <row r="1233" spans="1:4" x14ac:dyDescent="0.25">
      <c r="A1233" t="e">
        <f>IF(ChurnData!C1233="Yes", ChurnData!A1233, NA())</f>
        <v>#N/A</v>
      </c>
      <c r="B1233" t="e">
        <f>IF(ChurnData!C1233="Yes", ChurnData!B1233, NA())</f>
        <v>#N/A</v>
      </c>
      <c r="C1233">
        <f>IF(ChurnData!C1233="No", ChurnData!A1233, NA())</f>
        <v>482.99999999999994</v>
      </c>
      <c r="D1233">
        <f>IF(ChurnData!C1233="No", ChurnData!B1233, NA())</f>
        <v>51.14</v>
      </c>
    </row>
    <row r="1234" spans="1:4" x14ac:dyDescent="0.25">
      <c r="A1234" t="e">
        <f>IF(ChurnData!C1234="Yes", ChurnData!A1234, NA())</f>
        <v>#N/A</v>
      </c>
      <c r="B1234" t="e">
        <f>IF(ChurnData!C1234="Yes", ChurnData!B1234, NA())</f>
        <v>#N/A</v>
      </c>
      <c r="C1234">
        <f>IF(ChurnData!C1234="No", ChurnData!A1234, NA())</f>
        <v>683.7</v>
      </c>
      <c r="D1234">
        <f>IF(ChurnData!C1234="No", ChurnData!B1234, NA())</f>
        <v>66.650000000000006</v>
      </c>
    </row>
    <row r="1235" spans="1:4" x14ac:dyDescent="0.25">
      <c r="A1235">
        <f>IF(ChurnData!C1235="Yes", ChurnData!A1235, NA())</f>
        <v>510.7</v>
      </c>
      <c r="B1235">
        <f>IF(ChurnData!C1235="Yes", ChurnData!B1235, NA())</f>
        <v>53.760000000000005</v>
      </c>
      <c r="C1235" t="e">
        <f>IF(ChurnData!C1235="No", ChurnData!A1235, NA())</f>
        <v>#N/A</v>
      </c>
      <c r="D1235" t="e">
        <f>IF(ChurnData!C1235="No", ChurnData!B1235, NA())</f>
        <v>#N/A</v>
      </c>
    </row>
    <row r="1236" spans="1:4" x14ac:dyDescent="0.25">
      <c r="A1236" t="e">
        <f>IF(ChurnData!C1236="Yes", ChurnData!A1236, NA())</f>
        <v>#N/A</v>
      </c>
      <c r="B1236" t="e">
        <f>IF(ChurnData!C1236="Yes", ChurnData!B1236, NA())</f>
        <v>#N/A</v>
      </c>
      <c r="C1236">
        <f>IF(ChurnData!C1236="No", ChurnData!A1236, NA())</f>
        <v>623.79999999999995</v>
      </c>
      <c r="D1236">
        <f>IF(ChurnData!C1236="No", ChurnData!B1236, NA())</f>
        <v>64.58</v>
      </c>
    </row>
    <row r="1237" spans="1:4" x14ac:dyDescent="0.25">
      <c r="A1237" t="e">
        <f>IF(ChurnData!C1237="Yes", ChurnData!A1237, NA())</f>
        <v>#N/A</v>
      </c>
      <c r="B1237" t="e">
        <f>IF(ChurnData!C1237="Yes", ChurnData!B1237, NA())</f>
        <v>#N/A</v>
      </c>
      <c r="C1237">
        <f>IF(ChurnData!C1237="No", ChurnData!A1237, NA())</f>
        <v>673</v>
      </c>
      <c r="D1237">
        <f>IF(ChurnData!C1237="No", ChurnData!B1237, NA())</f>
        <v>63.35</v>
      </c>
    </row>
    <row r="1238" spans="1:4" x14ac:dyDescent="0.25">
      <c r="A1238" t="e">
        <f>IF(ChurnData!C1238="Yes", ChurnData!A1238, NA())</f>
        <v>#N/A</v>
      </c>
      <c r="B1238" t="e">
        <f>IF(ChurnData!C1238="Yes", ChurnData!B1238, NA())</f>
        <v>#N/A</v>
      </c>
      <c r="C1238">
        <f>IF(ChurnData!C1238="No", ChurnData!A1238, NA())</f>
        <v>748.9</v>
      </c>
      <c r="D1238">
        <f>IF(ChurnData!C1238="No", ChurnData!B1238, NA())</f>
        <v>73.429999999999993</v>
      </c>
    </row>
    <row r="1239" spans="1:4" x14ac:dyDescent="0.25">
      <c r="A1239" t="e">
        <f>IF(ChurnData!C1239="Yes", ChurnData!A1239, NA())</f>
        <v>#N/A</v>
      </c>
      <c r="B1239" t="e">
        <f>IF(ChurnData!C1239="Yes", ChurnData!B1239, NA())</f>
        <v>#N/A</v>
      </c>
      <c r="C1239">
        <f>IF(ChurnData!C1239="No", ChurnData!A1239, NA())</f>
        <v>594.99999999999989</v>
      </c>
      <c r="D1239">
        <f>IF(ChurnData!C1239="No", ChurnData!B1239, NA())</f>
        <v>55.74</v>
      </c>
    </row>
    <row r="1240" spans="1:4" x14ac:dyDescent="0.25">
      <c r="A1240" t="e">
        <f>IF(ChurnData!C1240="Yes", ChurnData!A1240, NA())</f>
        <v>#N/A</v>
      </c>
      <c r="B1240" t="e">
        <f>IF(ChurnData!C1240="Yes", ChurnData!B1240, NA())</f>
        <v>#N/A</v>
      </c>
      <c r="C1240">
        <f>IF(ChurnData!C1240="No", ChurnData!A1240, NA())</f>
        <v>605.9</v>
      </c>
      <c r="D1240">
        <f>IF(ChurnData!C1240="No", ChurnData!B1240, NA())</f>
        <v>61.329999999999991</v>
      </c>
    </row>
    <row r="1241" spans="1:4" x14ac:dyDescent="0.25">
      <c r="A1241" t="e">
        <f>IF(ChurnData!C1241="Yes", ChurnData!A1241, NA())</f>
        <v>#N/A</v>
      </c>
      <c r="B1241" t="e">
        <f>IF(ChurnData!C1241="Yes", ChurnData!B1241, NA())</f>
        <v>#N/A</v>
      </c>
      <c r="C1241">
        <f>IF(ChurnData!C1241="No", ChurnData!A1241, NA())</f>
        <v>536.9</v>
      </c>
      <c r="D1241">
        <f>IF(ChurnData!C1241="No", ChurnData!B1241, NA())</f>
        <v>47.379999999999995</v>
      </c>
    </row>
    <row r="1242" spans="1:4" x14ac:dyDescent="0.25">
      <c r="A1242" t="e">
        <f>IF(ChurnData!C1242="Yes", ChurnData!A1242, NA())</f>
        <v>#N/A</v>
      </c>
      <c r="B1242" t="e">
        <f>IF(ChurnData!C1242="Yes", ChurnData!B1242, NA())</f>
        <v>#N/A</v>
      </c>
      <c r="C1242">
        <f>IF(ChurnData!C1242="No", ChurnData!A1242, NA())</f>
        <v>715</v>
      </c>
      <c r="D1242">
        <f>IF(ChurnData!C1242="No", ChurnData!B1242, NA())</f>
        <v>78.33</v>
      </c>
    </row>
    <row r="1243" spans="1:4" x14ac:dyDescent="0.25">
      <c r="A1243" t="e">
        <f>IF(ChurnData!C1243="Yes", ChurnData!A1243, NA())</f>
        <v>#N/A</v>
      </c>
      <c r="B1243" t="e">
        <f>IF(ChurnData!C1243="Yes", ChurnData!B1243, NA())</f>
        <v>#N/A</v>
      </c>
      <c r="C1243">
        <f>IF(ChurnData!C1243="No", ChurnData!A1243, NA())</f>
        <v>574.80000000000007</v>
      </c>
      <c r="D1243">
        <f>IF(ChurnData!C1243="No", ChurnData!B1243, NA())</f>
        <v>53.980000000000004</v>
      </c>
    </row>
    <row r="1244" spans="1:4" x14ac:dyDescent="0.25">
      <c r="A1244" t="e">
        <f>IF(ChurnData!C1244="Yes", ChurnData!A1244, NA())</f>
        <v>#N/A</v>
      </c>
      <c r="B1244" t="e">
        <f>IF(ChurnData!C1244="Yes", ChurnData!B1244, NA())</f>
        <v>#N/A</v>
      </c>
      <c r="C1244">
        <f>IF(ChurnData!C1244="No", ChurnData!A1244, NA())</f>
        <v>580.5</v>
      </c>
      <c r="D1244">
        <f>IF(ChurnData!C1244="No", ChurnData!B1244, NA())</f>
        <v>61.800000000000004</v>
      </c>
    </row>
    <row r="1245" spans="1:4" x14ac:dyDescent="0.25">
      <c r="A1245" t="e">
        <f>IF(ChurnData!C1245="Yes", ChurnData!A1245, NA())</f>
        <v>#N/A</v>
      </c>
      <c r="B1245" t="e">
        <f>IF(ChurnData!C1245="Yes", ChurnData!B1245, NA())</f>
        <v>#N/A</v>
      </c>
      <c r="C1245">
        <f>IF(ChurnData!C1245="No", ChurnData!A1245, NA())</f>
        <v>552.4</v>
      </c>
      <c r="D1245">
        <f>IF(ChurnData!C1245="No", ChurnData!B1245, NA())</f>
        <v>55.28</v>
      </c>
    </row>
    <row r="1246" spans="1:4" x14ac:dyDescent="0.25">
      <c r="A1246" t="e">
        <f>IF(ChurnData!C1246="Yes", ChurnData!A1246, NA())</f>
        <v>#N/A</v>
      </c>
      <c r="B1246" t="e">
        <f>IF(ChurnData!C1246="Yes", ChurnData!B1246, NA())</f>
        <v>#N/A</v>
      </c>
      <c r="C1246">
        <f>IF(ChurnData!C1246="No", ChurnData!A1246, NA())</f>
        <v>707</v>
      </c>
      <c r="D1246">
        <f>IF(ChurnData!C1246="No", ChurnData!B1246, NA())</f>
        <v>69.77</v>
      </c>
    </row>
    <row r="1247" spans="1:4" x14ac:dyDescent="0.25">
      <c r="A1247" t="e">
        <f>IF(ChurnData!C1247="Yes", ChurnData!A1247, NA())</f>
        <v>#N/A</v>
      </c>
      <c r="B1247" t="e">
        <f>IF(ChurnData!C1247="Yes", ChurnData!B1247, NA())</f>
        <v>#N/A</v>
      </c>
      <c r="C1247">
        <f>IF(ChurnData!C1247="No", ChurnData!A1247, NA())</f>
        <v>525</v>
      </c>
      <c r="D1247">
        <f>IF(ChurnData!C1247="No", ChurnData!B1247, NA())</f>
        <v>47.34</v>
      </c>
    </row>
    <row r="1248" spans="1:4" x14ac:dyDescent="0.25">
      <c r="A1248" t="e">
        <f>IF(ChurnData!C1248="Yes", ChurnData!A1248, NA())</f>
        <v>#N/A</v>
      </c>
      <c r="B1248" t="e">
        <f>IF(ChurnData!C1248="Yes", ChurnData!B1248, NA())</f>
        <v>#N/A</v>
      </c>
      <c r="C1248">
        <f>IF(ChurnData!C1248="No", ChurnData!A1248, NA())</f>
        <v>387.09999999999997</v>
      </c>
      <c r="D1248">
        <f>IF(ChurnData!C1248="No", ChurnData!B1248, NA())</f>
        <v>42.919999999999995</v>
      </c>
    </row>
    <row r="1249" spans="1:4" x14ac:dyDescent="0.25">
      <c r="A1249" t="e">
        <f>IF(ChurnData!C1249="Yes", ChurnData!A1249, NA())</f>
        <v>#N/A</v>
      </c>
      <c r="B1249" t="e">
        <f>IF(ChurnData!C1249="Yes", ChurnData!B1249, NA())</f>
        <v>#N/A</v>
      </c>
      <c r="C1249">
        <f>IF(ChurnData!C1249="No", ChurnData!A1249, NA())</f>
        <v>470</v>
      </c>
      <c r="D1249">
        <f>IF(ChurnData!C1249="No", ChurnData!B1249, NA())</f>
        <v>38.65</v>
      </c>
    </row>
    <row r="1250" spans="1:4" x14ac:dyDescent="0.25">
      <c r="A1250" t="e">
        <f>IF(ChurnData!C1250="Yes", ChurnData!A1250, NA())</f>
        <v>#N/A</v>
      </c>
      <c r="B1250" t="e">
        <f>IF(ChurnData!C1250="Yes", ChurnData!B1250, NA())</f>
        <v>#N/A</v>
      </c>
      <c r="C1250">
        <f>IF(ChurnData!C1250="No", ChurnData!A1250, NA())</f>
        <v>553.4</v>
      </c>
      <c r="D1250">
        <f>IF(ChurnData!C1250="No", ChurnData!B1250, NA())</f>
        <v>58.639999999999993</v>
      </c>
    </row>
    <row r="1251" spans="1:4" x14ac:dyDescent="0.25">
      <c r="A1251">
        <f>IF(ChurnData!C1251="Yes", ChurnData!A1251, NA())</f>
        <v>594</v>
      </c>
      <c r="B1251">
        <f>IF(ChurnData!C1251="Yes", ChurnData!B1251, NA())</f>
        <v>62.809999999999995</v>
      </c>
      <c r="C1251" t="e">
        <f>IF(ChurnData!C1251="No", ChurnData!A1251, NA())</f>
        <v>#N/A</v>
      </c>
      <c r="D1251" t="e">
        <f>IF(ChurnData!C1251="No", ChurnData!B1251, NA())</f>
        <v>#N/A</v>
      </c>
    </row>
    <row r="1252" spans="1:4" x14ac:dyDescent="0.25">
      <c r="A1252">
        <f>IF(ChurnData!C1252="Yes", ChurnData!A1252, NA())</f>
        <v>566.19999999999993</v>
      </c>
      <c r="B1252">
        <f>IF(ChurnData!C1252="Yes", ChurnData!B1252, NA())</f>
        <v>56.23</v>
      </c>
      <c r="C1252" t="e">
        <f>IF(ChurnData!C1252="No", ChurnData!A1252, NA())</f>
        <v>#N/A</v>
      </c>
      <c r="D1252" t="e">
        <f>IF(ChurnData!C1252="No", ChurnData!B1252, NA())</f>
        <v>#N/A</v>
      </c>
    </row>
    <row r="1253" spans="1:4" x14ac:dyDescent="0.25">
      <c r="A1253" t="e">
        <f>IF(ChurnData!C1253="Yes", ChurnData!A1253, NA())</f>
        <v>#N/A</v>
      </c>
      <c r="B1253" t="e">
        <f>IF(ChurnData!C1253="Yes", ChurnData!B1253, NA())</f>
        <v>#N/A</v>
      </c>
      <c r="C1253">
        <f>IF(ChurnData!C1253="No", ChurnData!A1253, NA())</f>
        <v>427.70000000000005</v>
      </c>
      <c r="D1253">
        <f>IF(ChurnData!C1253="No", ChurnData!B1253, NA())</f>
        <v>48.51</v>
      </c>
    </row>
    <row r="1254" spans="1:4" x14ac:dyDescent="0.25">
      <c r="A1254">
        <f>IF(ChurnData!C1254="Yes", ChurnData!A1254, NA())</f>
        <v>392.1</v>
      </c>
      <c r="B1254">
        <f>IF(ChurnData!C1254="Yes", ChurnData!B1254, NA())</f>
        <v>34.840000000000003</v>
      </c>
      <c r="C1254" t="e">
        <f>IF(ChurnData!C1254="No", ChurnData!A1254, NA())</f>
        <v>#N/A</v>
      </c>
      <c r="D1254" t="e">
        <f>IF(ChurnData!C1254="No", ChurnData!B1254, NA())</f>
        <v>#N/A</v>
      </c>
    </row>
    <row r="1255" spans="1:4" x14ac:dyDescent="0.25">
      <c r="A1255" t="e">
        <f>IF(ChurnData!C1255="Yes", ChurnData!A1255, NA())</f>
        <v>#N/A</v>
      </c>
      <c r="B1255" t="e">
        <f>IF(ChurnData!C1255="Yes", ChurnData!B1255, NA())</f>
        <v>#N/A</v>
      </c>
      <c r="C1255">
        <f>IF(ChurnData!C1255="No", ChurnData!A1255, NA())</f>
        <v>621.4</v>
      </c>
      <c r="D1255">
        <f>IF(ChurnData!C1255="No", ChurnData!B1255, NA())</f>
        <v>65.209999999999994</v>
      </c>
    </row>
    <row r="1256" spans="1:4" x14ac:dyDescent="0.25">
      <c r="A1256" t="e">
        <f>IF(ChurnData!C1256="Yes", ChurnData!A1256, NA())</f>
        <v>#N/A</v>
      </c>
      <c r="B1256" t="e">
        <f>IF(ChurnData!C1256="Yes", ChurnData!B1256, NA())</f>
        <v>#N/A</v>
      </c>
      <c r="C1256">
        <f>IF(ChurnData!C1256="No", ChurnData!A1256, NA())</f>
        <v>659.80000000000007</v>
      </c>
      <c r="D1256">
        <f>IF(ChurnData!C1256="No", ChurnData!B1256, NA())</f>
        <v>57.269999999999996</v>
      </c>
    </row>
    <row r="1257" spans="1:4" x14ac:dyDescent="0.25">
      <c r="A1257" t="e">
        <f>IF(ChurnData!C1257="Yes", ChurnData!A1257, NA())</f>
        <v>#N/A</v>
      </c>
      <c r="B1257" t="e">
        <f>IF(ChurnData!C1257="Yes", ChurnData!B1257, NA())</f>
        <v>#N/A</v>
      </c>
      <c r="C1257">
        <f>IF(ChurnData!C1257="No", ChurnData!A1257, NA())</f>
        <v>651.29999999999995</v>
      </c>
      <c r="D1257">
        <f>IF(ChurnData!C1257="No", ChurnData!B1257, NA())</f>
        <v>70.930000000000007</v>
      </c>
    </row>
    <row r="1258" spans="1:4" x14ac:dyDescent="0.25">
      <c r="A1258">
        <f>IF(ChurnData!C1258="Yes", ChurnData!A1258, NA())</f>
        <v>549.6</v>
      </c>
      <c r="B1258">
        <f>IF(ChurnData!C1258="Yes", ChurnData!B1258, NA())</f>
        <v>56.230000000000004</v>
      </c>
      <c r="C1258" t="e">
        <f>IF(ChurnData!C1258="No", ChurnData!A1258, NA())</f>
        <v>#N/A</v>
      </c>
      <c r="D1258" t="e">
        <f>IF(ChurnData!C1258="No", ChurnData!B1258, NA())</f>
        <v>#N/A</v>
      </c>
    </row>
    <row r="1259" spans="1:4" x14ac:dyDescent="0.25">
      <c r="A1259" t="e">
        <f>IF(ChurnData!C1259="Yes", ChurnData!A1259, NA())</f>
        <v>#N/A</v>
      </c>
      <c r="B1259" t="e">
        <f>IF(ChurnData!C1259="Yes", ChurnData!B1259, NA())</f>
        <v>#N/A</v>
      </c>
      <c r="C1259">
        <f>IF(ChurnData!C1259="No", ChurnData!A1259, NA())</f>
        <v>595.5</v>
      </c>
      <c r="D1259">
        <f>IF(ChurnData!C1259="No", ChurnData!B1259, NA())</f>
        <v>53.059999999999995</v>
      </c>
    </row>
    <row r="1260" spans="1:4" x14ac:dyDescent="0.25">
      <c r="A1260" t="e">
        <f>IF(ChurnData!C1260="Yes", ChurnData!A1260, NA())</f>
        <v>#N/A</v>
      </c>
      <c r="B1260" t="e">
        <f>IF(ChurnData!C1260="Yes", ChurnData!B1260, NA())</f>
        <v>#N/A</v>
      </c>
      <c r="C1260">
        <f>IF(ChurnData!C1260="No", ChurnData!A1260, NA())</f>
        <v>522.90000000000009</v>
      </c>
      <c r="D1260">
        <f>IF(ChurnData!C1260="No", ChurnData!B1260, NA())</f>
        <v>51.929999999999993</v>
      </c>
    </row>
    <row r="1261" spans="1:4" x14ac:dyDescent="0.25">
      <c r="A1261" t="e">
        <f>IF(ChurnData!C1261="Yes", ChurnData!A1261, NA())</f>
        <v>#N/A</v>
      </c>
      <c r="B1261" t="e">
        <f>IF(ChurnData!C1261="Yes", ChurnData!B1261, NA())</f>
        <v>#N/A</v>
      </c>
      <c r="C1261">
        <f>IF(ChurnData!C1261="No", ChurnData!A1261, NA())</f>
        <v>622.1</v>
      </c>
      <c r="D1261">
        <f>IF(ChurnData!C1261="No", ChurnData!B1261, NA())</f>
        <v>72.009999999999991</v>
      </c>
    </row>
    <row r="1262" spans="1:4" x14ac:dyDescent="0.25">
      <c r="A1262" t="e">
        <f>IF(ChurnData!C1262="Yes", ChurnData!A1262, NA())</f>
        <v>#N/A</v>
      </c>
      <c r="B1262" t="e">
        <f>IF(ChurnData!C1262="Yes", ChurnData!B1262, NA())</f>
        <v>#N/A</v>
      </c>
      <c r="C1262">
        <f>IF(ChurnData!C1262="No", ChurnData!A1262, NA())</f>
        <v>461.90000000000003</v>
      </c>
      <c r="D1262">
        <f>IF(ChurnData!C1262="No", ChurnData!B1262, NA())</f>
        <v>52.150000000000006</v>
      </c>
    </row>
    <row r="1263" spans="1:4" x14ac:dyDescent="0.25">
      <c r="A1263" t="e">
        <f>IF(ChurnData!C1263="Yes", ChurnData!A1263, NA())</f>
        <v>#N/A</v>
      </c>
      <c r="B1263" t="e">
        <f>IF(ChurnData!C1263="Yes", ChurnData!B1263, NA())</f>
        <v>#N/A</v>
      </c>
      <c r="C1263">
        <f>IF(ChurnData!C1263="No", ChurnData!A1263, NA())</f>
        <v>632.69999999999993</v>
      </c>
      <c r="D1263">
        <f>IF(ChurnData!C1263="No", ChurnData!B1263, NA())</f>
        <v>66.47</v>
      </c>
    </row>
    <row r="1264" spans="1:4" x14ac:dyDescent="0.25">
      <c r="A1264" t="e">
        <f>IF(ChurnData!C1264="Yes", ChurnData!A1264, NA())</f>
        <v>#N/A</v>
      </c>
      <c r="B1264" t="e">
        <f>IF(ChurnData!C1264="Yes", ChurnData!B1264, NA())</f>
        <v>#N/A</v>
      </c>
      <c r="C1264">
        <f>IF(ChurnData!C1264="No", ChurnData!A1264, NA())</f>
        <v>662.9</v>
      </c>
      <c r="D1264">
        <f>IF(ChurnData!C1264="No", ChurnData!B1264, NA())</f>
        <v>72.34</v>
      </c>
    </row>
    <row r="1265" spans="1:4" x14ac:dyDescent="0.25">
      <c r="A1265" t="e">
        <f>IF(ChurnData!C1265="Yes", ChurnData!A1265, NA())</f>
        <v>#N/A</v>
      </c>
      <c r="B1265" t="e">
        <f>IF(ChurnData!C1265="Yes", ChurnData!B1265, NA())</f>
        <v>#N/A</v>
      </c>
      <c r="C1265">
        <f>IF(ChurnData!C1265="No", ChurnData!A1265, NA())</f>
        <v>518.6</v>
      </c>
      <c r="D1265">
        <f>IF(ChurnData!C1265="No", ChurnData!B1265, NA())</f>
        <v>53.75</v>
      </c>
    </row>
    <row r="1266" spans="1:4" x14ac:dyDescent="0.25">
      <c r="A1266" t="e">
        <f>IF(ChurnData!C1266="Yes", ChurnData!A1266, NA())</f>
        <v>#N/A</v>
      </c>
      <c r="B1266" t="e">
        <f>IF(ChurnData!C1266="Yes", ChurnData!B1266, NA())</f>
        <v>#N/A</v>
      </c>
      <c r="C1266">
        <f>IF(ChurnData!C1266="No", ChurnData!A1266, NA())</f>
        <v>687.1</v>
      </c>
      <c r="D1266">
        <f>IF(ChurnData!C1266="No", ChurnData!B1266, NA())</f>
        <v>68.39</v>
      </c>
    </row>
    <row r="1267" spans="1:4" x14ac:dyDescent="0.25">
      <c r="A1267" t="e">
        <f>IF(ChurnData!C1267="Yes", ChurnData!A1267, NA())</f>
        <v>#N/A</v>
      </c>
      <c r="B1267" t="e">
        <f>IF(ChurnData!C1267="Yes", ChurnData!B1267, NA())</f>
        <v>#N/A</v>
      </c>
      <c r="C1267">
        <f>IF(ChurnData!C1267="No", ChurnData!A1267, NA())</f>
        <v>446.79999999999995</v>
      </c>
      <c r="D1267">
        <f>IF(ChurnData!C1267="No", ChurnData!B1267, NA())</f>
        <v>42.05</v>
      </c>
    </row>
    <row r="1268" spans="1:4" x14ac:dyDescent="0.25">
      <c r="A1268" t="e">
        <f>IF(ChurnData!C1268="Yes", ChurnData!A1268, NA())</f>
        <v>#N/A</v>
      </c>
      <c r="B1268" t="e">
        <f>IF(ChurnData!C1268="Yes", ChurnData!B1268, NA())</f>
        <v>#N/A</v>
      </c>
      <c r="C1268">
        <f>IF(ChurnData!C1268="No", ChurnData!A1268, NA())</f>
        <v>531.90000000000009</v>
      </c>
      <c r="D1268">
        <f>IF(ChurnData!C1268="No", ChurnData!B1268, NA())</f>
        <v>45.71</v>
      </c>
    </row>
    <row r="1269" spans="1:4" x14ac:dyDescent="0.25">
      <c r="A1269">
        <f>IF(ChurnData!C1269="Yes", ChurnData!A1269, NA())</f>
        <v>803.7</v>
      </c>
      <c r="B1269">
        <f>IF(ChurnData!C1269="Yes", ChurnData!B1269, NA())</f>
        <v>80.010000000000005</v>
      </c>
      <c r="C1269" t="e">
        <f>IF(ChurnData!C1269="No", ChurnData!A1269, NA())</f>
        <v>#N/A</v>
      </c>
      <c r="D1269" t="e">
        <f>IF(ChurnData!C1269="No", ChurnData!B1269, NA())</f>
        <v>#N/A</v>
      </c>
    </row>
    <row r="1270" spans="1:4" x14ac:dyDescent="0.25">
      <c r="A1270" t="e">
        <f>IF(ChurnData!C1270="Yes", ChurnData!A1270, NA())</f>
        <v>#N/A</v>
      </c>
      <c r="B1270" t="e">
        <f>IF(ChurnData!C1270="Yes", ChurnData!B1270, NA())</f>
        <v>#N/A</v>
      </c>
      <c r="C1270">
        <f>IF(ChurnData!C1270="No", ChurnData!A1270, NA())</f>
        <v>578.30000000000007</v>
      </c>
      <c r="D1270">
        <f>IF(ChurnData!C1270="No", ChurnData!B1270, NA())</f>
        <v>62</v>
      </c>
    </row>
    <row r="1271" spans="1:4" x14ac:dyDescent="0.25">
      <c r="A1271" t="e">
        <f>IF(ChurnData!C1271="Yes", ChurnData!A1271, NA())</f>
        <v>#N/A</v>
      </c>
      <c r="B1271" t="e">
        <f>IF(ChurnData!C1271="Yes", ChurnData!B1271, NA())</f>
        <v>#N/A</v>
      </c>
      <c r="C1271">
        <f>IF(ChurnData!C1271="No", ChurnData!A1271, NA())</f>
        <v>563.5</v>
      </c>
      <c r="D1271">
        <f>IF(ChurnData!C1271="No", ChurnData!B1271, NA())</f>
        <v>57.349999999999994</v>
      </c>
    </row>
    <row r="1272" spans="1:4" x14ac:dyDescent="0.25">
      <c r="A1272" t="e">
        <f>IF(ChurnData!C1272="Yes", ChurnData!A1272, NA())</f>
        <v>#N/A</v>
      </c>
      <c r="B1272" t="e">
        <f>IF(ChurnData!C1272="Yes", ChurnData!B1272, NA())</f>
        <v>#N/A</v>
      </c>
      <c r="C1272">
        <f>IF(ChurnData!C1272="No", ChurnData!A1272, NA())</f>
        <v>539</v>
      </c>
      <c r="D1272">
        <f>IF(ChurnData!C1272="No", ChurnData!B1272, NA())</f>
        <v>50.81</v>
      </c>
    </row>
    <row r="1273" spans="1:4" x14ac:dyDescent="0.25">
      <c r="A1273" t="e">
        <f>IF(ChurnData!C1273="Yes", ChurnData!A1273, NA())</f>
        <v>#N/A</v>
      </c>
      <c r="B1273" t="e">
        <f>IF(ChurnData!C1273="Yes", ChurnData!B1273, NA())</f>
        <v>#N/A</v>
      </c>
      <c r="C1273">
        <f>IF(ChurnData!C1273="No", ChurnData!A1273, NA())</f>
        <v>574.4</v>
      </c>
      <c r="D1273">
        <f>IF(ChurnData!C1273="No", ChurnData!B1273, NA())</f>
        <v>56.72</v>
      </c>
    </row>
    <row r="1274" spans="1:4" x14ac:dyDescent="0.25">
      <c r="A1274" t="e">
        <f>IF(ChurnData!C1274="Yes", ChurnData!A1274, NA())</f>
        <v>#N/A</v>
      </c>
      <c r="B1274" t="e">
        <f>IF(ChurnData!C1274="Yes", ChurnData!B1274, NA())</f>
        <v>#N/A</v>
      </c>
      <c r="C1274">
        <f>IF(ChurnData!C1274="No", ChurnData!A1274, NA())</f>
        <v>558.9</v>
      </c>
      <c r="D1274">
        <f>IF(ChurnData!C1274="No", ChurnData!B1274, NA())</f>
        <v>53.899999999999991</v>
      </c>
    </row>
    <row r="1275" spans="1:4" x14ac:dyDescent="0.25">
      <c r="A1275" t="e">
        <f>IF(ChurnData!C1275="Yes", ChurnData!A1275, NA())</f>
        <v>#N/A</v>
      </c>
      <c r="B1275" t="e">
        <f>IF(ChurnData!C1275="Yes", ChurnData!B1275, NA())</f>
        <v>#N/A</v>
      </c>
      <c r="C1275">
        <f>IF(ChurnData!C1275="No", ChurnData!A1275, NA())</f>
        <v>459.90000000000003</v>
      </c>
      <c r="D1275">
        <f>IF(ChurnData!C1275="No", ChurnData!B1275, NA())</f>
        <v>46.96</v>
      </c>
    </row>
    <row r="1276" spans="1:4" x14ac:dyDescent="0.25">
      <c r="A1276">
        <f>IF(ChurnData!C1276="Yes", ChurnData!A1276, NA())</f>
        <v>712.8</v>
      </c>
      <c r="B1276">
        <f>IF(ChurnData!C1276="Yes", ChurnData!B1276, NA())</f>
        <v>79.38</v>
      </c>
      <c r="C1276" t="e">
        <f>IF(ChurnData!C1276="No", ChurnData!A1276, NA())</f>
        <v>#N/A</v>
      </c>
      <c r="D1276" t="e">
        <f>IF(ChurnData!C1276="No", ChurnData!B1276, NA())</f>
        <v>#N/A</v>
      </c>
    </row>
    <row r="1277" spans="1:4" x14ac:dyDescent="0.25">
      <c r="A1277" t="e">
        <f>IF(ChurnData!C1277="Yes", ChurnData!A1277, NA())</f>
        <v>#N/A</v>
      </c>
      <c r="B1277" t="e">
        <f>IF(ChurnData!C1277="Yes", ChurnData!B1277, NA())</f>
        <v>#N/A</v>
      </c>
      <c r="C1277">
        <f>IF(ChurnData!C1277="No", ChurnData!A1277, NA())</f>
        <v>596.1</v>
      </c>
      <c r="D1277">
        <f>IF(ChurnData!C1277="No", ChurnData!B1277, NA())</f>
        <v>60.190000000000005</v>
      </c>
    </row>
    <row r="1278" spans="1:4" x14ac:dyDescent="0.25">
      <c r="A1278" t="e">
        <f>IF(ChurnData!C1278="Yes", ChurnData!A1278, NA())</f>
        <v>#N/A</v>
      </c>
      <c r="B1278" t="e">
        <f>IF(ChurnData!C1278="Yes", ChurnData!B1278, NA())</f>
        <v>#N/A</v>
      </c>
      <c r="C1278">
        <f>IF(ChurnData!C1278="No", ChurnData!A1278, NA())</f>
        <v>512.70000000000005</v>
      </c>
      <c r="D1278">
        <f>IF(ChurnData!C1278="No", ChurnData!B1278, NA())</f>
        <v>50.599999999999994</v>
      </c>
    </row>
    <row r="1279" spans="1:4" x14ac:dyDescent="0.25">
      <c r="A1279" t="e">
        <f>IF(ChurnData!C1279="Yes", ChurnData!A1279, NA())</f>
        <v>#N/A</v>
      </c>
      <c r="B1279" t="e">
        <f>IF(ChurnData!C1279="Yes", ChurnData!B1279, NA())</f>
        <v>#N/A</v>
      </c>
      <c r="C1279">
        <f>IF(ChurnData!C1279="No", ChurnData!A1279, NA())</f>
        <v>480.69999999999993</v>
      </c>
      <c r="D1279">
        <f>IF(ChurnData!C1279="No", ChurnData!B1279, NA())</f>
        <v>49.74</v>
      </c>
    </row>
    <row r="1280" spans="1:4" x14ac:dyDescent="0.25">
      <c r="A1280" t="e">
        <f>IF(ChurnData!C1280="Yes", ChurnData!A1280, NA())</f>
        <v>#N/A</v>
      </c>
      <c r="B1280" t="e">
        <f>IF(ChurnData!C1280="Yes", ChurnData!B1280, NA())</f>
        <v>#N/A</v>
      </c>
      <c r="C1280">
        <f>IF(ChurnData!C1280="No", ChurnData!A1280, NA())</f>
        <v>594.5</v>
      </c>
      <c r="D1280">
        <f>IF(ChurnData!C1280="No", ChurnData!B1280, NA())</f>
        <v>55.960000000000008</v>
      </c>
    </row>
    <row r="1281" spans="1:4" x14ac:dyDescent="0.25">
      <c r="A1281" t="e">
        <f>IF(ChurnData!C1281="Yes", ChurnData!A1281, NA())</f>
        <v>#N/A</v>
      </c>
      <c r="B1281" t="e">
        <f>IF(ChurnData!C1281="Yes", ChurnData!B1281, NA())</f>
        <v>#N/A</v>
      </c>
      <c r="C1281">
        <f>IF(ChurnData!C1281="No", ChurnData!A1281, NA())</f>
        <v>627.29999999999995</v>
      </c>
      <c r="D1281">
        <f>IF(ChurnData!C1281="No", ChurnData!B1281, NA())</f>
        <v>68.679999999999993</v>
      </c>
    </row>
    <row r="1282" spans="1:4" x14ac:dyDescent="0.25">
      <c r="A1282">
        <f>IF(ChurnData!C1282="Yes", ChurnData!A1282, NA())</f>
        <v>577.59999999999991</v>
      </c>
      <c r="B1282">
        <f>IF(ChurnData!C1282="Yes", ChurnData!B1282, NA())</f>
        <v>53.099999999999994</v>
      </c>
      <c r="C1282" t="e">
        <f>IF(ChurnData!C1282="No", ChurnData!A1282, NA())</f>
        <v>#N/A</v>
      </c>
      <c r="D1282" t="e">
        <f>IF(ChurnData!C1282="No", ChurnData!B1282, NA())</f>
        <v>#N/A</v>
      </c>
    </row>
    <row r="1283" spans="1:4" x14ac:dyDescent="0.25">
      <c r="A1283" t="e">
        <f>IF(ChurnData!C1283="Yes", ChurnData!A1283, NA())</f>
        <v>#N/A</v>
      </c>
      <c r="B1283" t="e">
        <f>IF(ChurnData!C1283="Yes", ChurnData!B1283, NA())</f>
        <v>#N/A</v>
      </c>
      <c r="C1283">
        <f>IF(ChurnData!C1283="No", ChurnData!A1283, NA())</f>
        <v>709.99999999999989</v>
      </c>
      <c r="D1283">
        <f>IF(ChurnData!C1283="No", ChurnData!B1283, NA())</f>
        <v>75.67</v>
      </c>
    </row>
    <row r="1284" spans="1:4" x14ac:dyDescent="0.25">
      <c r="A1284">
        <f>IF(ChurnData!C1284="Yes", ChurnData!A1284, NA())</f>
        <v>699.8</v>
      </c>
      <c r="B1284">
        <f>IF(ChurnData!C1284="Yes", ChurnData!B1284, NA())</f>
        <v>74.52000000000001</v>
      </c>
      <c r="C1284" t="e">
        <f>IF(ChurnData!C1284="No", ChurnData!A1284, NA())</f>
        <v>#N/A</v>
      </c>
      <c r="D1284" t="e">
        <f>IF(ChurnData!C1284="No", ChurnData!B1284, NA())</f>
        <v>#N/A</v>
      </c>
    </row>
    <row r="1285" spans="1:4" x14ac:dyDescent="0.25">
      <c r="A1285" t="e">
        <f>IF(ChurnData!C1285="Yes", ChurnData!A1285, NA())</f>
        <v>#N/A</v>
      </c>
      <c r="B1285" t="e">
        <f>IF(ChurnData!C1285="Yes", ChurnData!B1285, NA())</f>
        <v>#N/A</v>
      </c>
      <c r="C1285">
        <f>IF(ChurnData!C1285="No", ChurnData!A1285, NA())</f>
        <v>573.30000000000007</v>
      </c>
      <c r="D1285">
        <f>IF(ChurnData!C1285="No", ChurnData!B1285, NA())</f>
        <v>56.339999999999996</v>
      </c>
    </row>
    <row r="1286" spans="1:4" x14ac:dyDescent="0.25">
      <c r="A1286" t="e">
        <f>IF(ChurnData!C1286="Yes", ChurnData!A1286, NA())</f>
        <v>#N/A</v>
      </c>
      <c r="B1286" t="e">
        <f>IF(ChurnData!C1286="Yes", ChurnData!B1286, NA())</f>
        <v>#N/A</v>
      </c>
      <c r="C1286">
        <f>IF(ChurnData!C1286="No", ChurnData!A1286, NA())</f>
        <v>514.6</v>
      </c>
      <c r="D1286">
        <f>IF(ChurnData!C1286="No", ChurnData!B1286, NA())</f>
        <v>45.150000000000006</v>
      </c>
    </row>
    <row r="1287" spans="1:4" x14ac:dyDescent="0.25">
      <c r="A1287" t="e">
        <f>IF(ChurnData!C1287="Yes", ChurnData!A1287, NA())</f>
        <v>#N/A</v>
      </c>
      <c r="B1287" t="e">
        <f>IF(ChurnData!C1287="Yes", ChurnData!B1287, NA())</f>
        <v>#N/A</v>
      </c>
      <c r="C1287">
        <f>IF(ChurnData!C1287="No", ChurnData!A1287, NA())</f>
        <v>404</v>
      </c>
      <c r="D1287">
        <f>IF(ChurnData!C1287="No", ChurnData!B1287, NA())</f>
        <v>40.29</v>
      </c>
    </row>
    <row r="1288" spans="1:4" x14ac:dyDescent="0.25">
      <c r="A1288" t="e">
        <f>IF(ChurnData!C1288="Yes", ChurnData!A1288, NA())</f>
        <v>#N/A</v>
      </c>
      <c r="B1288" t="e">
        <f>IF(ChurnData!C1288="Yes", ChurnData!B1288, NA())</f>
        <v>#N/A</v>
      </c>
      <c r="C1288">
        <f>IF(ChurnData!C1288="No", ChurnData!A1288, NA())</f>
        <v>543.79999999999995</v>
      </c>
      <c r="D1288">
        <f>IF(ChurnData!C1288="No", ChurnData!B1288, NA())</f>
        <v>50.72</v>
      </c>
    </row>
    <row r="1289" spans="1:4" x14ac:dyDescent="0.25">
      <c r="A1289" t="e">
        <f>IF(ChurnData!C1289="Yes", ChurnData!A1289, NA())</f>
        <v>#N/A</v>
      </c>
      <c r="B1289" t="e">
        <f>IF(ChurnData!C1289="Yes", ChurnData!B1289, NA())</f>
        <v>#N/A</v>
      </c>
      <c r="C1289">
        <f>IF(ChurnData!C1289="No", ChurnData!A1289, NA())</f>
        <v>698.1</v>
      </c>
      <c r="D1289">
        <f>IF(ChurnData!C1289="No", ChurnData!B1289, NA())</f>
        <v>75.37</v>
      </c>
    </row>
    <row r="1290" spans="1:4" x14ac:dyDescent="0.25">
      <c r="A1290">
        <f>IF(ChurnData!C1290="Yes", ChurnData!A1290, NA())</f>
        <v>512.6</v>
      </c>
      <c r="B1290">
        <f>IF(ChurnData!C1290="Yes", ChurnData!B1290, NA())</f>
        <v>45.34</v>
      </c>
      <c r="C1290" t="e">
        <f>IF(ChurnData!C1290="No", ChurnData!A1290, NA())</f>
        <v>#N/A</v>
      </c>
      <c r="D1290" t="e">
        <f>IF(ChurnData!C1290="No", ChurnData!B1290, NA())</f>
        <v>#N/A</v>
      </c>
    </row>
    <row r="1291" spans="1:4" x14ac:dyDescent="0.25">
      <c r="A1291">
        <f>IF(ChurnData!C1291="Yes", ChurnData!A1291, NA())</f>
        <v>549</v>
      </c>
      <c r="B1291">
        <f>IF(ChurnData!C1291="Yes", ChurnData!B1291, NA())</f>
        <v>48.449999999999996</v>
      </c>
      <c r="C1291" t="e">
        <f>IF(ChurnData!C1291="No", ChurnData!A1291, NA())</f>
        <v>#N/A</v>
      </c>
      <c r="D1291" t="e">
        <f>IF(ChurnData!C1291="No", ChurnData!B1291, NA())</f>
        <v>#N/A</v>
      </c>
    </row>
    <row r="1292" spans="1:4" x14ac:dyDescent="0.25">
      <c r="A1292" t="e">
        <f>IF(ChurnData!C1292="Yes", ChurnData!A1292, NA())</f>
        <v>#N/A</v>
      </c>
      <c r="B1292" t="e">
        <f>IF(ChurnData!C1292="Yes", ChurnData!B1292, NA())</f>
        <v>#N/A</v>
      </c>
      <c r="C1292">
        <f>IF(ChurnData!C1292="No", ChurnData!A1292, NA())</f>
        <v>623.9</v>
      </c>
      <c r="D1292">
        <f>IF(ChurnData!C1292="No", ChurnData!B1292, NA())</f>
        <v>61.85</v>
      </c>
    </row>
    <row r="1293" spans="1:4" x14ac:dyDescent="0.25">
      <c r="A1293" t="e">
        <f>IF(ChurnData!C1293="Yes", ChurnData!A1293, NA())</f>
        <v>#N/A</v>
      </c>
      <c r="B1293" t="e">
        <f>IF(ChurnData!C1293="Yes", ChurnData!B1293, NA())</f>
        <v>#N/A</v>
      </c>
      <c r="C1293">
        <f>IF(ChurnData!C1293="No", ChurnData!A1293, NA())</f>
        <v>578</v>
      </c>
      <c r="D1293">
        <f>IF(ChurnData!C1293="No", ChurnData!B1293, NA())</f>
        <v>53.19</v>
      </c>
    </row>
    <row r="1294" spans="1:4" x14ac:dyDescent="0.25">
      <c r="A1294" t="e">
        <f>IF(ChurnData!C1294="Yes", ChurnData!A1294, NA())</f>
        <v>#N/A</v>
      </c>
      <c r="B1294" t="e">
        <f>IF(ChurnData!C1294="Yes", ChurnData!B1294, NA())</f>
        <v>#N/A</v>
      </c>
      <c r="C1294">
        <f>IF(ChurnData!C1294="No", ChurnData!A1294, NA())</f>
        <v>588.09999999999991</v>
      </c>
      <c r="D1294">
        <f>IF(ChurnData!C1294="No", ChurnData!B1294, NA())</f>
        <v>51.620000000000005</v>
      </c>
    </row>
    <row r="1295" spans="1:4" x14ac:dyDescent="0.25">
      <c r="A1295" t="e">
        <f>IF(ChurnData!C1295="Yes", ChurnData!A1295, NA())</f>
        <v>#N/A</v>
      </c>
      <c r="B1295" t="e">
        <f>IF(ChurnData!C1295="Yes", ChurnData!B1295, NA())</f>
        <v>#N/A</v>
      </c>
      <c r="C1295">
        <f>IF(ChurnData!C1295="No", ChurnData!A1295, NA())</f>
        <v>465.3</v>
      </c>
      <c r="D1295">
        <f>IF(ChurnData!C1295="No", ChurnData!B1295, NA())</f>
        <v>40.889999999999993</v>
      </c>
    </row>
    <row r="1296" spans="1:4" x14ac:dyDescent="0.25">
      <c r="A1296" t="e">
        <f>IF(ChurnData!C1296="Yes", ChurnData!A1296, NA())</f>
        <v>#N/A</v>
      </c>
      <c r="B1296" t="e">
        <f>IF(ChurnData!C1296="Yes", ChurnData!B1296, NA())</f>
        <v>#N/A</v>
      </c>
      <c r="C1296">
        <f>IF(ChurnData!C1296="No", ChurnData!A1296, NA())</f>
        <v>688.59999999999991</v>
      </c>
      <c r="D1296">
        <f>IF(ChurnData!C1296="No", ChurnData!B1296, NA())</f>
        <v>65.180000000000007</v>
      </c>
    </row>
    <row r="1297" spans="1:4" x14ac:dyDescent="0.25">
      <c r="A1297">
        <f>IF(ChurnData!C1297="Yes", ChurnData!A1297, NA())</f>
        <v>860.19999999999993</v>
      </c>
      <c r="B1297">
        <f>IF(ChurnData!C1297="Yes", ChurnData!B1297, NA())</f>
        <v>89.76</v>
      </c>
      <c r="C1297" t="e">
        <f>IF(ChurnData!C1297="No", ChurnData!A1297, NA())</f>
        <v>#N/A</v>
      </c>
      <c r="D1297" t="e">
        <f>IF(ChurnData!C1297="No", ChurnData!B1297, NA())</f>
        <v>#N/A</v>
      </c>
    </row>
    <row r="1298" spans="1:4" x14ac:dyDescent="0.25">
      <c r="A1298" t="e">
        <f>IF(ChurnData!C1298="Yes", ChurnData!A1298, NA())</f>
        <v>#N/A</v>
      </c>
      <c r="B1298" t="e">
        <f>IF(ChurnData!C1298="Yes", ChurnData!B1298, NA())</f>
        <v>#N/A</v>
      </c>
      <c r="C1298">
        <f>IF(ChurnData!C1298="No", ChurnData!A1298, NA())</f>
        <v>615.79999999999995</v>
      </c>
      <c r="D1298">
        <f>IF(ChurnData!C1298="No", ChurnData!B1298, NA())</f>
        <v>59.749999999999993</v>
      </c>
    </row>
    <row r="1299" spans="1:4" x14ac:dyDescent="0.25">
      <c r="A1299" t="e">
        <f>IF(ChurnData!C1299="Yes", ChurnData!A1299, NA())</f>
        <v>#N/A</v>
      </c>
      <c r="B1299" t="e">
        <f>IF(ChurnData!C1299="Yes", ChurnData!B1299, NA())</f>
        <v>#N/A</v>
      </c>
      <c r="C1299">
        <f>IF(ChurnData!C1299="No", ChurnData!A1299, NA())</f>
        <v>608.79999999999995</v>
      </c>
      <c r="D1299">
        <f>IF(ChurnData!C1299="No", ChurnData!B1299, NA())</f>
        <v>59.64</v>
      </c>
    </row>
    <row r="1300" spans="1:4" x14ac:dyDescent="0.25">
      <c r="A1300" t="e">
        <f>IF(ChurnData!C1300="Yes", ChurnData!A1300, NA())</f>
        <v>#N/A</v>
      </c>
      <c r="B1300" t="e">
        <f>IF(ChurnData!C1300="Yes", ChurnData!B1300, NA())</f>
        <v>#N/A</v>
      </c>
      <c r="C1300">
        <f>IF(ChurnData!C1300="No", ChurnData!A1300, NA())</f>
        <v>406.59999999999997</v>
      </c>
      <c r="D1300">
        <f>IF(ChurnData!C1300="No", ChurnData!B1300, NA())</f>
        <v>44.61</v>
      </c>
    </row>
    <row r="1301" spans="1:4" x14ac:dyDescent="0.25">
      <c r="A1301" t="e">
        <f>IF(ChurnData!C1301="Yes", ChurnData!A1301, NA())</f>
        <v>#N/A</v>
      </c>
      <c r="B1301" t="e">
        <f>IF(ChurnData!C1301="Yes", ChurnData!B1301, NA())</f>
        <v>#N/A</v>
      </c>
      <c r="C1301">
        <f>IF(ChurnData!C1301="No", ChurnData!A1301, NA())</f>
        <v>504.09999999999997</v>
      </c>
      <c r="D1301">
        <f>IF(ChurnData!C1301="No", ChurnData!B1301, NA())</f>
        <v>51.019999999999996</v>
      </c>
    </row>
    <row r="1302" spans="1:4" x14ac:dyDescent="0.25">
      <c r="A1302">
        <f>IF(ChurnData!C1302="Yes", ChurnData!A1302, NA())</f>
        <v>728.19999999999993</v>
      </c>
      <c r="B1302">
        <f>IF(ChurnData!C1302="Yes", ChurnData!B1302, NA())</f>
        <v>78.929999999999993</v>
      </c>
      <c r="C1302" t="e">
        <f>IF(ChurnData!C1302="No", ChurnData!A1302, NA())</f>
        <v>#N/A</v>
      </c>
      <c r="D1302" t="e">
        <f>IF(ChurnData!C1302="No", ChurnData!B1302, NA())</f>
        <v>#N/A</v>
      </c>
    </row>
    <row r="1303" spans="1:4" x14ac:dyDescent="0.25">
      <c r="A1303" t="e">
        <f>IF(ChurnData!C1303="Yes", ChurnData!A1303, NA())</f>
        <v>#N/A</v>
      </c>
      <c r="B1303" t="e">
        <f>IF(ChurnData!C1303="Yes", ChurnData!B1303, NA())</f>
        <v>#N/A</v>
      </c>
      <c r="C1303">
        <f>IF(ChurnData!C1303="No", ChurnData!A1303, NA())</f>
        <v>594.79999999999995</v>
      </c>
      <c r="D1303">
        <f>IF(ChurnData!C1303="No", ChurnData!B1303, NA())</f>
        <v>59.730000000000004</v>
      </c>
    </row>
    <row r="1304" spans="1:4" x14ac:dyDescent="0.25">
      <c r="A1304" t="e">
        <f>IF(ChurnData!C1304="Yes", ChurnData!A1304, NA())</f>
        <v>#N/A</v>
      </c>
      <c r="B1304" t="e">
        <f>IF(ChurnData!C1304="Yes", ChurnData!B1304, NA())</f>
        <v>#N/A</v>
      </c>
      <c r="C1304">
        <f>IF(ChurnData!C1304="No", ChurnData!A1304, NA())</f>
        <v>534.70000000000005</v>
      </c>
      <c r="D1304">
        <f>IF(ChurnData!C1304="No", ChurnData!B1304, NA())</f>
        <v>61.39</v>
      </c>
    </row>
    <row r="1305" spans="1:4" x14ac:dyDescent="0.25">
      <c r="A1305">
        <f>IF(ChurnData!C1305="Yes", ChurnData!A1305, NA())</f>
        <v>691.09999999999991</v>
      </c>
      <c r="B1305">
        <f>IF(ChurnData!C1305="Yes", ChurnData!B1305, NA())</f>
        <v>64.77</v>
      </c>
      <c r="C1305" t="e">
        <f>IF(ChurnData!C1305="No", ChurnData!A1305, NA())</f>
        <v>#N/A</v>
      </c>
      <c r="D1305" t="e">
        <f>IF(ChurnData!C1305="No", ChurnData!B1305, NA())</f>
        <v>#N/A</v>
      </c>
    </row>
    <row r="1306" spans="1:4" x14ac:dyDescent="0.25">
      <c r="A1306" t="e">
        <f>IF(ChurnData!C1306="Yes", ChurnData!A1306, NA())</f>
        <v>#N/A</v>
      </c>
      <c r="B1306" t="e">
        <f>IF(ChurnData!C1306="Yes", ChurnData!B1306, NA())</f>
        <v>#N/A</v>
      </c>
      <c r="C1306">
        <f>IF(ChurnData!C1306="No", ChurnData!A1306, NA())</f>
        <v>533.9</v>
      </c>
      <c r="D1306">
        <f>IF(ChurnData!C1306="No", ChurnData!B1306, NA())</f>
        <v>47.97</v>
      </c>
    </row>
    <row r="1307" spans="1:4" x14ac:dyDescent="0.25">
      <c r="A1307" t="e">
        <f>IF(ChurnData!C1307="Yes", ChurnData!A1307, NA())</f>
        <v>#N/A</v>
      </c>
      <c r="B1307" t="e">
        <f>IF(ChurnData!C1307="Yes", ChurnData!B1307, NA())</f>
        <v>#N/A</v>
      </c>
      <c r="C1307">
        <f>IF(ChurnData!C1307="No", ChurnData!A1307, NA())</f>
        <v>685.1</v>
      </c>
      <c r="D1307">
        <f>IF(ChurnData!C1307="No", ChurnData!B1307, NA())</f>
        <v>72.800000000000011</v>
      </c>
    </row>
    <row r="1308" spans="1:4" x14ac:dyDescent="0.25">
      <c r="A1308" t="e">
        <f>IF(ChurnData!C1308="Yes", ChurnData!A1308, NA())</f>
        <v>#N/A</v>
      </c>
      <c r="B1308" t="e">
        <f>IF(ChurnData!C1308="Yes", ChurnData!B1308, NA())</f>
        <v>#N/A</v>
      </c>
      <c r="C1308">
        <f>IF(ChurnData!C1308="No", ChurnData!A1308, NA())</f>
        <v>597.70000000000005</v>
      </c>
      <c r="D1308">
        <f>IF(ChurnData!C1308="No", ChurnData!B1308, NA())</f>
        <v>67.539999999999992</v>
      </c>
    </row>
    <row r="1309" spans="1:4" x14ac:dyDescent="0.25">
      <c r="A1309" t="e">
        <f>IF(ChurnData!C1309="Yes", ChurnData!A1309, NA())</f>
        <v>#N/A</v>
      </c>
      <c r="B1309" t="e">
        <f>IF(ChurnData!C1309="Yes", ChurnData!B1309, NA())</f>
        <v>#N/A</v>
      </c>
      <c r="C1309">
        <f>IF(ChurnData!C1309="No", ChurnData!A1309, NA())</f>
        <v>589.69999999999993</v>
      </c>
      <c r="D1309">
        <f>IF(ChurnData!C1309="No", ChurnData!B1309, NA())</f>
        <v>56.46</v>
      </c>
    </row>
    <row r="1310" spans="1:4" x14ac:dyDescent="0.25">
      <c r="A1310" t="e">
        <f>IF(ChurnData!C1310="Yes", ChurnData!A1310, NA())</f>
        <v>#N/A</v>
      </c>
      <c r="B1310" t="e">
        <f>IF(ChurnData!C1310="Yes", ChurnData!B1310, NA())</f>
        <v>#N/A</v>
      </c>
      <c r="C1310">
        <f>IF(ChurnData!C1310="No", ChurnData!A1310, NA())</f>
        <v>434.9</v>
      </c>
      <c r="D1310">
        <f>IF(ChurnData!C1310="No", ChurnData!B1310, NA())</f>
        <v>38.6</v>
      </c>
    </row>
    <row r="1311" spans="1:4" x14ac:dyDescent="0.25">
      <c r="A1311" t="e">
        <f>IF(ChurnData!C1311="Yes", ChurnData!A1311, NA())</f>
        <v>#N/A</v>
      </c>
      <c r="B1311" t="e">
        <f>IF(ChurnData!C1311="Yes", ChurnData!B1311, NA())</f>
        <v>#N/A</v>
      </c>
      <c r="C1311">
        <f>IF(ChurnData!C1311="No", ChurnData!A1311, NA())</f>
        <v>645.70000000000005</v>
      </c>
      <c r="D1311">
        <f>IF(ChurnData!C1311="No", ChurnData!B1311, NA())</f>
        <v>64.72999999999999</v>
      </c>
    </row>
    <row r="1312" spans="1:4" x14ac:dyDescent="0.25">
      <c r="A1312" t="e">
        <f>IF(ChurnData!C1312="Yes", ChurnData!A1312, NA())</f>
        <v>#N/A</v>
      </c>
      <c r="B1312" t="e">
        <f>IF(ChurnData!C1312="Yes", ChurnData!B1312, NA())</f>
        <v>#N/A</v>
      </c>
      <c r="C1312">
        <f>IF(ChurnData!C1312="No", ChurnData!A1312, NA())</f>
        <v>593.19999999999993</v>
      </c>
      <c r="D1312">
        <f>IF(ChurnData!C1312="No", ChurnData!B1312, NA())</f>
        <v>62.569999999999993</v>
      </c>
    </row>
    <row r="1313" spans="1:4" x14ac:dyDescent="0.25">
      <c r="A1313" t="e">
        <f>IF(ChurnData!C1313="Yes", ChurnData!A1313, NA())</f>
        <v>#N/A</v>
      </c>
      <c r="B1313" t="e">
        <f>IF(ChurnData!C1313="Yes", ChurnData!B1313, NA())</f>
        <v>#N/A</v>
      </c>
      <c r="C1313">
        <f>IF(ChurnData!C1313="No", ChurnData!A1313, NA())</f>
        <v>692.9</v>
      </c>
      <c r="D1313">
        <f>IF(ChurnData!C1313="No", ChurnData!B1313, NA())</f>
        <v>73.790000000000006</v>
      </c>
    </row>
    <row r="1314" spans="1:4" x14ac:dyDescent="0.25">
      <c r="A1314" t="e">
        <f>IF(ChurnData!C1314="Yes", ChurnData!A1314, NA())</f>
        <v>#N/A</v>
      </c>
      <c r="B1314" t="e">
        <f>IF(ChurnData!C1314="Yes", ChurnData!B1314, NA())</f>
        <v>#N/A</v>
      </c>
      <c r="C1314">
        <f>IF(ChurnData!C1314="No", ChurnData!A1314, NA())</f>
        <v>596.09999999999991</v>
      </c>
      <c r="D1314">
        <f>IF(ChurnData!C1314="No", ChurnData!B1314, NA())</f>
        <v>70.05</v>
      </c>
    </row>
    <row r="1315" spans="1:4" x14ac:dyDescent="0.25">
      <c r="A1315" t="e">
        <f>IF(ChurnData!C1315="Yes", ChurnData!A1315, NA())</f>
        <v>#N/A</v>
      </c>
      <c r="B1315" t="e">
        <f>IF(ChurnData!C1315="Yes", ChurnData!B1315, NA())</f>
        <v>#N/A</v>
      </c>
      <c r="C1315">
        <f>IF(ChurnData!C1315="No", ChurnData!A1315, NA())</f>
        <v>507.40000000000003</v>
      </c>
      <c r="D1315">
        <f>IF(ChurnData!C1315="No", ChurnData!B1315, NA())</f>
        <v>48.42</v>
      </c>
    </row>
    <row r="1316" spans="1:4" x14ac:dyDescent="0.25">
      <c r="A1316" t="e">
        <f>IF(ChurnData!C1316="Yes", ChurnData!A1316, NA())</f>
        <v>#N/A</v>
      </c>
      <c r="B1316" t="e">
        <f>IF(ChurnData!C1316="Yes", ChurnData!B1316, NA())</f>
        <v>#N/A</v>
      </c>
      <c r="C1316">
        <f>IF(ChurnData!C1316="No", ChurnData!A1316, NA())</f>
        <v>545.1</v>
      </c>
      <c r="D1316">
        <f>IF(ChurnData!C1316="No", ChurnData!B1316, NA())</f>
        <v>52.25</v>
      </c>
    </row>
    <row r="1317" spans="1:4" x14ac:dyDescent="0.25">
      <c r="A1317" t="e">
        <f>IF(ChurnData!C1317="Yes", ChurnData!A1317, NA())</f>
        <v>#N/A</v>
      </c>
      <c r="B1317" t="e">
        <f>IF(ChurnData!C1317="Yes", ChurnData!B1317, NA())</f>
        <v>#N/A</v>
      </c>
      <c r="C1317">
        <f>IF(ChurnData!C1317="No", ChurnData!A1317, NA())</f>
        <v>646.70000000000005</v>
      </c>
      <c r="D1317">
        <f>IF(ChurnData!C1317="No", ChurnData!B1317, NA())</f>
        <v>63.080000000000005</v>
      </c>
    </row>
    <row r="1318" spans="1:4" x14ac:dyDescent="0.25">
      <c r="A1318">
        <f>IF(ChurnData!C1318="Yes", ChurnData!A1318, NA())</f>
        <v>517.4</v>
      </c>
      <c r="B1318">
        <f>IF(ChurnData!C1318="Yes", ChurnData!B1318, NA())</f>
        <v>45.390000000000008</v>
      </c>
      <c r="C1318" t="e">
        <f>IF(ChurnData!C1318="No", ChurnData!A1318, NA())</f>
        <v>#N/A</v>
      </c>
      <c r="D1318" t="e">
        <f>IF(ChurnData!C1318="No", ChurnData!B1318, NA())</f>
        <v>#N/A</v>
      </c>
    </row>
    <row r="1319" spans="1:4" x14ac:dyDescent="0.25">
      <c r="A1319" t="e">
        <f>IF(ChurnData!C1319="Yes", ChurnData!A1319, NA())</f>
        <v>#N/A</v>
      </c>
      <c r="B1319" t="e">
        <f>IF(ChurnData!C1319="Yes", ChurnData!B1319, NA())</f>
        <v>#N/A</v>
      </c>
      <c r="C1319">
        <f>IF(ChurnData!C1319="No", ChurnData!A1319, NA())</f>
        <v>612.90000000000009</v>
      </c>
      <c r="D1319">
        <f>IF(ChurnData!C1319="No", ChurnData!B1319, NA())</f>
        <v>61.010000000000005</v>
      </c>
    </row>
    <row r="1320" spans="1:4" x14ac:dyDescent="0.25">
      <c r="A1320" t="e">
        <f>IF(ChurnData!C1320="Yes", ChurnData!A1320, NA())</f>
        <v>#N/A</v>
      </c>
      <c r="B1320" t="e">
        <f>IF(ChurnData!C1320="Yes", ChurnData!B1320, NA())</f>
        <v>#N/A</v>
      </c>
      <c r="C1320">
        <f>IF(ChurnData!C1320="No", ChurnData!A1320, NA())</f>
        <v>563.99999999999989</v>
      </c>
      <c r="D1320">
        <f>IF(ChurnData!C1320="No", ChurnData!B1320, NA())</f>
        <v>57.17</v>
      </c>
    </row>
    <row r="1321" spans="1:4" x14ac:dyDescent="0.25">
      <c r="A1321" t="e">
        <f>IF(ChurnData!C1321="Yes", ChurnData!A1321, NA())</f>
        <v>#N/A</v>
      </c>
      <c r="B1321" t="e">
        <f>IF(ChurnData!C1321="Yes", ChurnData!B1321, NA())</f>
        <v>#N/A</v>
      </c>
      <c r="C1321">
        <f>IF(ChurnData!C1321="No", ChurnData!A1321, NA())</f>
        <v>589.1</v>
      </c>
      <c r="D1321">
        <f>IF(ChurnData!C1321="No", ChurnData!B1321, NA())</f>
        <v>54.940000000000005</v>
      </c>
    </row>
    <row r="1322" spans="1:4" x14ac:dyDescent="0.25">
      <c r="A1322" t="e">
        <f>IF(ChurnData!C1322="Yes", ChurnData!A1322, NA())</f>
        <v>#N/A</v>
      </c>
      <c r="B1322" t="e">
        <f>IF(ChurnData!C1322="Yes", ChurnData!B1322, NA())</f>
        <v>#N/A</v>
      </c>
      <c r="C1322">
        <f>IF(ChurnData!C1322="No", ChurnData!A1322, NA())</f>
        <v>546.19999999999993</v>
      </c>
      <c r="D1322">
        <f>IF(ChurnData!C1322="No", ChurnData!B1322, NA())</f>
        <v>57.699999999999996</v>
      </c>
    </row>
    <row r="1323" spans="1:4" x14ac:dyDescent="0.25">
      <c r="A1323">
        <f>IF(ChurnData!C1323="Yes", ChurnData!A1323, NA())</f>
        <v>471.40000000000003</v>
      </c>
      <c r="B1323">
        <f>IF(ChurnData!C1323="Yes", ChurnData!B1323, NA())</f>
        <v>49.33</v>
      </c>
      <c r="C1323" t="e">
        <f>IF(ChurnData!C1323="No", ChurnData!A1323, NA())</f>
        <v>#N/A</v>
      </c>
      <c r="D1323" t="e">
        <f>IF(ChurnData!C1323="No", ChurnData!B1323, NA())</f>
        <v>#N/A</v>
      </c>
    </row>
    <row r="1324" spans="1:4" x14ac:dyDescent="0.25">
      <c r="A1324" t="e">
        <f>IF(ChurnData!C1324="Yes", ChurnData!A1324, NA())</f>
        <v>#N/A</v>
      </c>
      <c r="B1324" t="e">
        <f>IF(ChurnData!C1324="Yes", ChurnData!B1324, NA())</f>
        <v>#N/A</v>
      </c>
      <c r="C1324">
        <f>IF(ChurnData!C1324="No", ChurnData!A1324, NA())</f>
        <v>509.2</v>
      </c>
      <c r="D1324">
        <f>IF(ChurnData!C1324="No", ChurnData!B1324, NA())</f>
        <v>49.77000000000001</v>
      </c>
    </row>
    <row r="1325" spans="1:4" x14ac:dyDescent="0.25">
      <c r="A1325" t="e">
        <f>IF(ChurnData!C1325="Yes", ChurnData!A1325, NA())</f>
        <v>#N/A</v>
      </c>
      <c r="B1325" t="e">
        <f>IF(ChurnData!C1325="Yes", ChurnData!B1325, NA())</f>
        <v>#N/A</v>
      </c>
      <c r="C1325">
        <f>IF(ChurnData!C1325="No", ChurnData!A1325, NA())</f>
        <v>520.79999999999995</v>
      </c>
      <c r="D1325">
        <f>IF(ChurnData!C1325="No", ChurnData!B1325, NA())</f>
        <v>55.45</v>
      </c>
    </row>
    <row r="1326" spans="1:4" x14ac:dyDescent="0.25">
      <c r="A1326" t="e">
        <f>IF(ChurnData!C1326="Yes", ChurnData!A1326, NA())</f>
        <v>#N/A</v>
      </c>
      <c r="B1326" t="e">
        <f>IF(ChurnData!C1326="Yes", ChurnData!B1326, NA())</f>
        <v>#N/A</v>
      </c>
      <c r="C1326">
        <f>IF(ChurnData!C1326="No", ChurnData!A1326, NA())</f>
        <v>676.1</v>
      </c>
      <c r="D1326">
        <f>IF(ChurnData!C1326="No", ChurnData!B1326, NA())</f>
        <v>67.7</v>
      </c>
    </row>
    <row r="1327" spans="1:4" x14ac:dyDescent="0.25">
      <c r="A1327" t="e">
        <f>IF(ChurnData!C1327="Yes", ChurnData!A1327, NA())</f>
        <v>#N/A</v>
      </c>
      <c r="B1327" t="e">
        <f>IF(ChurnData!C1327="Yes", ChurnData!B1327, NA())</f>
        <v>#N/A</v>
      </c>
      <c r="C1327">
        <f>IF(ChurnData!C1327="No", ChurnData!A1327, NA())</f>
        <v>512.6</v>
      </c>
      <c r="D1327">
        <f>IF(ChurnData!C1327="No", ChurnData!B1327, NA())</f>
        <v>51.259999999999991</v>
      </c>
    </row>
    <row r="1328" spans="1:4" x14ac:dyDescent="0.25">
      <c r="A1328" t="e">
        <f>IF(ChurnData!C1328="Yes", ChurnData!A1328, NA())</f>
        <v>#N/A</v>
      </c>
      <c r="B1328" t="e">
        <f>IF(ChurnData!C1328="Yes", ChurnData!B1328, NA())</f>
        <v>#N/A</v>
      </c>
      <c r="C1328">
        <f>IF(ChurnData!C1328="No", ChurnData!A1328, NA())</f>
        <v>573.20000000000005</v>
      </c>
      <c r="D1328">
        <f>IF(ChurnData!C1328="No", ChurnData!B1328, NA())</f>
        <v>54.81</v>
      </c>
    </row>
    <row r="1329" spans="1:4" x14ac:dyDescent="0.25">
      <c r="A1329">
        <f>IF(ChurnData!C1329="Yes", ChurnData!A1329, NA())</f>
        <v>729.5</v>
      </c>
      <c r="B1329">
        <f>IF(ChurnData!C1329="Yes", ChurnData!B1329, NA())</f>
        <v>76.98</v>
      </c>
      <c r="C1329" t="e">
        <f>IF(ChurnData!C1329="No", ChurnData!A1329, NA())</f>
        <v>#N/A</v>
      </c>
      <c r="D1329" t="e">
        <f>IF(ChurnData!C1329="No", ChurnData!B1329, NA())</f>
        <v>#N/A</v>
      </c>
    </row>
    <row r="1330" spans="1:4" x14ac:dyDescent="0.25">
      <c r="A1330" t="e">
        <f>IF(ChurnData!C1330="Yes", ChurnData!A1330, NA())</f>
        <v>#N/A</v>
      </c>
      <c r="B1330" t="e">
        <f>IF(ChurnData!C1330="Yes", ChurnData!B1330, NA())</f>
        <v>#N/A</v>
      </c>
      <c r="C1330">
        <f>IF(ChurnData!C1330="No", ChurnData!A1330, NA())</f>
        <v>717.1</v>
      </c>
      <c r="D1330">
        <f>IF(ChurnData!C1330="No", ChurnData!B1330, NA())</f>
        <v>67.77</v>
      </c>
    </row>
    <row r="1331" spans="1:4" x14ac:dyDescent="0.25">
      <c r="A1331" t="e">
        <f>IF(ChurnData!C1331="Yes", ChurnData!A1331, NA())</f>
        <v>#N/A</v>
      </c>
      <c r="B1331" t="e">
        <f>IF(ChurnData!C1331="Yes", ChurnData!B1331, NA())</f>
        <v>#N/A</v>
      </c>
      <c r="C1331">
        <f>IF(ChurnData!C1331="No", ChurnData!A1331, NA())</f>
        <v>535.50000000000011</v>
      </c>
      <c r="D1331">
        <f>IF(ChurnData!C1331="No", ChurnData!B1331, NA())</f>
        <v>49.930000000000007</v>
      </c>
    </row>
    <row r="1332" spans="1:4" x14ac:dyDescent="0.25">
      <c r="A1332" t="e">
        <f>IF(ChurnData!C1332="Yes", ChurnData!A1332, NA())</f>
        <v>#N/A</v>
      </c>
      <c r="B1332" t="e">
        <f>IF(ChurnData!C1332="Yes", ChurnData!B1332, NA())</f>
        <v>#N/A</v>
      </c>
      <c r="C1332">
        <f>IF(ChurnData!C1332="No", ChurnData!A1332, NA())</f>
        <v>574.5</v>
      </c>
      <c r="D1332">
        <f>IF(ChurnData!C1332="No", ChurnData!B1332, NA())</f>
        <v>57.83</v>
      </c>
    </row>
    <row r="1333" spans="1:4" x14ac:dyDescent="0.25">
      <c r="A1333" t="e">
        <f>IF(ChurnData!C1333="Yes", ChurnData!A1333, NA())</f>
        <v>#N/A</v>
      </c>
      <c r="B1333" t="e">
        <f>IF(ChurnData!C1333="Yes", ChurnData!B1333, NA())</f>
        <v>#N/A</v>
      </c>
      <c r="C1333">
        <f>IF(ChurnData!C1333="No", ChurnData!A1333, NA())</f>
        <v>692.5</v>
      </c>
      <c r="D1333">
        <f>IF(ChurnData!C1333="No", ChurnData!B1333, NA())</f>
        <v>73.819999999999993</v>
      </c>
    </row>
    <row r="1334" spans="1:4" x14ac:dyDescent="0.25">
      <c r="A1334" t="e">
        <f>IF(ChurnData!C1334="Yes", ChurnData!A1334, NA())</f>
        <v>#N/A</v>
      </c>
      <c r="B1334" t="e">
        <f>IF(ChurnData!C1334="Yes", ChurnData!B1334, NA())</f>
        <v>#N/A</v>
      </c>
      <c r="C1334">
        <f>IF(ChurnData!C1334="No", ChurnData!A1334, NA())</f>
        <v>697.2</v>
      </c>
      <c r="D1334">
        <f>IF(ChurnData!C1334="No", ChurnData!B1334, NA())</f>
        <v>61.14</v>
      </c>
    </row>
    <row r="1335" spans="1:4" x14ac:dyDescent="0.25">
      <c r="A1335" t="e">
        <f>IF(ChurnData!C1335="Yes", ChurnData!A1335, NA())</f>
        <v>#N/A</v>
      </c>
      <c r="B1335" t="e">
        <f>IF(ChurnData!C1335="Yes", ChurnData!B1335, NA())</f>
        <v>#N/A</v>
      </c>
      <c r="C1335">
        <f>IF(ChurnData!C1335="No", ChurnData!A1335, NA())</f>
        <v>585.79999999999995</v>
      </c>
      <c r="D1335">
        <f>IF(ChurnData!C1335="No", ChurnData!B1335, NA())</f>
        <v>59.53</v>
      </c>
    </row>
    <row r="1336" spans="1:4" x14ac:dyDescent="0.25">
      <c r="A1336" t="e">
        <f>IF(ChurnData!C1336="Yes", ChurnData!A1336, NA())</f>
        <v>#N/A</v>
      </c>
      <c r="B1336" t="e">
        <f>IF(ChurnData!C1336="Yes", ChurnData!B1336, NA())</f>
        <v>#N/A</v>
      </c>
      <c r="C1336">
        <f>IF(ChurnData!C1336="No", ChurnData!A1336, NA())</f>
        <v>469.59999999999997</v>
      </c>
      <c r="D1336">
        <f>IF(ChurnData!C1336="No", ChurnData!B1336, NA())</f>
        <v>44.08</v>
      </c>
    </row>
    <row r="1337" spans="1:4" x14ac:dyDescent="0.25">
      <c r="A1337">
        <f>IF(ChurnData!C1337="Yes", ChurnData!A1337, NA())</f>
        <v>465.6</v>
      </c>
      <c r="B1337">
        <f>IF(ChurnData!C1337="Yes", ChurnData!B1337, NA())</f>
        <v>44.250000000000007</v>
      </c>
      <c r="C1337" t="e">
        <f>IF(ChurnData!C1337="No", ChurnData!A1337, NA())</f>
        <v>#N/A</v>
      </c>
      <c r="D1337" t="e">
        <f>IF(ChurnData!C1337="No", ChurnData!B1337, NA())</f>
        <v>#N/A</v>
      </c>
    </row>
    <row r="1338" spans="1:4" x14ac:dyDescent="0.25">
      <c r="A1338" t="e">
        <f>IF(ChurnData!C1338="Yes", ChurnData!A1338, NA())</f>
        <v>#N/A</v>
      </c>
      <c r="B1338" t="e">
        <f>IF(ChurnData!C1338="Yes", ChurnData!B1338, NA())</f>
        <v>#N/A</v>
      </c>
      <c r="C1338">
        <f>IF(ChurnData!C1338="No", ChurnData!A1338, NA())</f>
        <v>546.19999999999993</v>
      </c>
      <c r="D1338">
        <f>IF(ChurnData!C1338="No", ChurnData!B1338, NA())</f>
        <v>52.44</v>
      </c>
    </row>
    <row r="1339" spans="1:4" x14ac:dyDescent="0.25">
      <c r="A1339" t="e">
        <f>IF(ChurnData!C1339="Yes", ChurnData!A1339, NA())</f>
        <v>#N/A</v>
      </c>
      <c r="B1339" t="e">
        <f>IF(ChurnData!C1339="Yes", ChurnData!B1339, NA())</f>
        <v>#N/A</v>
      </c>
      <c r="C1339">
        <f>IF(ChurnData!C1339="No", ChurnData!A1339, NA())</f>
        <v>508.2</v>
      </c>
      <c r="D1339">
        <f>IF(ChurnData!C1339="No", ChurnData!B1339, NA())</f>
        <v>53.150000000000006</v>
      </c>
    </row>
    <row r="1340" spans="1:4" x14ac:dyDescent="0.25">
      <c r="A1340" t="e">
        <f>IF(ChurnData!C1340="Yes", ChurnData!A1340, NA())</f>
        <v>#N/A</v>
      </c>
      <c r="B1340" t="e">
        <f>IF(ChurnData!C1340="Yes", ChurnData!B1340, NA())</f>
        <v>#N/A</v>
      </c>
      <c r="C1340">
        <f>IF(ChurnData!C1340="No", ChurnData!A1340, NA())</f>
        <v>582.20000000000005</v>
      </c>
      <c r="D1340">
        <f>IF(ChurnData!C1340="No", ChurnData!B1340, NA())</f>
        <v>56.27</v>
      </c>
    </row>
    <row r="1341" spans="1:4" x14ac:dyDescent="0.25">
      <c r="A1341" t="e">
        <f>IF(ChurnData!C1341="Yes", ChurnData!A1341, NA())</f>
        <v>#N/A</v>
      </c>
      <c r="B1341" t="e">
        <f>IF(ChurnData!C1341="Yes", ChurnData!B1341, NA())</f>
        <v>#N/A</v>
      </c>
      <c r="C1341">
        <f>IF(ChurnData!C1341="No", ChurnData!A1341, NA())</f>
        <v>477.69999999999993</v>
      </c>
      <c r="D1341">
        <f>IF(ChurnData!C1341="No", ChurnData!B1341, NA())</f>
        <v>45.489999999999995</v>
      </c>
    </row>
    <row r="1342" spans="1:4" x14ac:dyDescent="0.25">
      <c r="A1342" t="e">
        <f>IF(ChurnData!C1342="Yes", ChurnData!A1342, NA())</f>
        <v>#N/A</v>
      </c>
      <c r="B1342" t="e">
        <f>IF(ChurnData!C1342="Yes", ChurnData!B1342, NA())</f>
        <v>#N/A</v>
      </c>
      <c r="C1342">
        <f>IF(ChurnData!C1342="No", ChurnData!A1342, NA())</f>
        <v>652.40000000000009</v>
      </c>
      <c r="D1342">
        <f>IF(ChurnData!C1342="No", ChurnData!B1342, NA())</f>
        <v>67.8</v>
      </c>
    </row>
    <row r="1343" spans="1:4" x14ac:dyDescent="0.25">
      <c r="A1343" t="e">
        <f>IF(ChurnData!C1343="Yes", ChurnData!A1343, NA())</f>
        <v>#N/A</v>
      </c>
      <c r="B1343" t="e">
        <f>IF(ChurnData!C1343="Yes", ChurnData!B1343, NA())</f>
        <v>#N/A</v>
      </c>
      <c r="C1343">
        <f>IF(ChurnData!C1343="No", ChurnData!A1343, NA())</f>
        <v>634.10000000000014</v>
      </c>
      <c r="D1343">
        <f>IF(ChurnData!C1343="No", ChurnData!B1343, NA())</f>
        <v>54.42</v>
      </c>
    </row>
    <row r="1344" spans="1:4" x14ac:dyDescent="0.25">
      <c r="A1344" t="e">
        <f>IF(ChurnData!C1344="Yes", ChurnData!A1344, NA())</f>
        <v>#N/A</v>
      </c>
      <c r="B1344" t="e">
        <f>IF(ChurnData!C1344="Yes", ChurnData!B1344, NA())</f>
        <v>#N/A</v>
      </c>
      <c r="C1344">
        <f>IF(ChurnData!C1344="No", ChurnData!A1344, NA())</f>
        <v>613.19999999999993</v>
      </c>
      <c r="D1344">
        <f>IF(ChurnData!C1344="No", ChurnData!B1344, NA())</f>
        <v>68.010000000000005</v>
      </c>
    </row>
    <row r="1345" spans="1:4" x14ac:dyDescent="0.25">
      <c r="A1345" t="e">
        <f>IF(ChurnData!C1345="Yes", ChurnData!A1345, NA())</f>
        <v>#N/A</v>
      </c>
      <c r="B1345" t="e">
        <f>IF(ChurnData!C1345="Yes", ChurnData!B1345, NA())</f>
        <v>#N/A</v>
      </c>
      <c r="C1345">
        <f>IF(ChurnData!C1345="No", ChurnData!A1345, NA())</f>
        <v>541.79999999999995</v>
      </c>
      <c r="D1345">
        <f>IF(ChurnData!C1345="No", ChurnData!B1345, NA())</f>
        <v>55.120000000000005</v>
      </c>
    </row>
    <row r="1346" spans="1:4" x14ac:dyDescent="0.25">
      <c r="A1346" t="e">
        <f>IF(ChurnData!C1346="Yes", ChurnData!A1346, NA())</f>
        <v>#N/A</v>
      </c>
      <c r="B1346" t="e">
        <f>IF(ChurnData!C1346="Yes", ChurnData!B1346, NA())</f>
        <v>#N/A</v>
      </c>
      <c r="C1346">
        <f>IF(ChurnData!C1346="No", ChurnData!A1346, NA())</f>
        <v>773</v>
      </c>
      <c r="D1346">
        <f>IF(ChurnData!C1346="No", ChurnData!B1346, NA())</f>
        <v>73.05</v>
      </c>
    </row>
    <row r="1347" spans="1:4" x14ac:dyDescent="0.25">
      <c r="A1347">
        <f>IF(ChurnData!C1347="Yes", ChurnData!A1347, NA())</f>
        <v>688.6</v>
      </c>
      <c r="B1347">
        <f>IF(ChurnData!C1347="Yes", ChurnData!B1347, NA())</f>
        <v>75.540000000000006</v>
      </c>
      <c r="C1347" t="e">
        <f>IF(ChurnData!C1347="No", ChurnData!A1347, NA())</f>
        <v>#N/A</v>
      </c>
      <c r="D1347" t="e">
        <f>IF(ChurnData!C1347="No", ChurnData!B1347, NA())</f>
        <v>#N/A</v>
      </c>
    </row>
    <row r="1348" spans="1:4" x14ac:dyDescent="0.25">
      <c r="A1348">
        <f>IF(ChurnData!C1348="Yes", ChurnData!A1348, NA())</f>
        <v>498</v>
      </c>
      <c r="B1348">
        <f>IF(ChurnData!C1348="Yes", ChurnData!B1348, NA())</f>
        <v>45.06</v>
      </c>
      <c r="C1348" t="e">
        <f>IF(ChurnData!C1348="No", ChurnData!A1348, NA())</f>
        <v>#N/A</v>
      </c>
      <c r="D1348" t="e">
        <f>IF(ChurnData!C1348="No", ChurnData!B1348, NA())</f>
        <v>#N/A</v>
      </c>
    </row>
    <row r="1349" spans="1:4" x14ac:dyDescent="0.25">
      <c r="A1349">
        <f>IF(ChurnData!C1349="Yes", ChurnData!A1349, NA())</f>
        <v>560.6</v>
      </c>
      <c r="B1349">
        <f>IF(ChurnData!C1349="Yes", ChurnData!B1349, NA())</f>
        <v>57.8</v>
      </c>
      <c r="C1349" t="e">
        <f>IF(ChurnData!C1349="No", ChurnData!A1349, NA())</f>
        <v>#N/A</v>
      </c>
      <c r="D1349" t="e">
        <f>IF(ChurnData!C1349="No", ChurnData!B1349, NA())</f>
        <v>#N/A</v>
      </c>
    </row>
    <row r="1350" spans="1:4" x14ac:dyDescent="0.25">
      <c r="A1350" t="e">
        <f>IF(ChurnData!C1350="Yes", ChurnData!A1350, NA())</f>
        <v>#N/A</v>
      </c>
      <c r="B1350" t="e">
        <f>IF(ChurnData!C1350="Yes", ChurnData!B1350, NA())</f>
        <v>#N/A</v>
      </c>
      <c r="C1350">
        <f>IF(ChurnData!C1350="No", ChurnData!A1350, NA())</f>
        <v>575.1</v>
      </c>
      <c r="D1350">
        <f>IF(ChurnData!C1350="No", ChurnData!B1350, NA())</f>
        <v>57.730000000000004</v>
      </c>
    </row>
    <row r="1351" spans="1:4" x14ac:dyDescent="0.25">
      <c r="A1351">
        <f>IF(ChurnData!C1351="Yes", ChurnData!A1351, NA())</f>
        <v>420.1</v>
      </c>
      <c r="B1351">
        <f>IF(ChurnData!C1351="Yes", ChurnData!B1351, NA())</f>
        <v>44.18</v>
      </c>
      <c r="C1351" t="e">
        <f>IF(ChurnData!C1351="No", ChurnData!A1351, NA())</f>
        <v>#N/A</v>
      </c>
      <c r="D1351" t="e">
        <f>IF(ChurnData!C1351="No", ChurnData!B1351, NA())</f>
        <v>#N/A</v>
      </c>
    </row>
    <row r="1352" spans="1:4" x14ac:dyDescent="0.25">
      <c r="A1352" t="e">
        <f>IF(ChurnData!C1352="Yes", ChurnData!A1352, NA())</f>
        <v>#N/A</v>
      </c>
      <c r="B1352" t="e">
        <f>IF(ChurnData!C1352="Yes", ChurnData!B1352, NA())</f>
        <v>#N/A</v>
      </c>
      <c r="C1352">
        <f>IF(ChurnData!C1352="No", ChurnData!A1352, NA())</f>
        <v>461.3</v>
      </c>
      <c r="D1352">
        <f>IF(ChurnData!C1352="No", ChurnData!B1352, NA())</f>
        <v>45.51</v>
      </c>
    </row>
    <row r="1353" spans="1:4" x14ac:dyDescent="0.25">
      <c r="A1353" t="e">
        <f>IF(ChurnData!C1353="Yes", ChurnData!A1353, NA())</f>
        <v>#N/A</v>
      </c>
      <c r="B1353" t="e">
        <f>IF(ChurnData!C1353="Yes", ChurnData!B1353, NA())</f>
        <v>#N/A</v>
      </c>
      <c r="C1353">
        <f>IF(ChurnData!C1353="No", ChurnData!A1353, NA())</f>
        <v>595.1</v>
      </c>
      <c r="D1353">
        <f>IF(ChurnData!C1353="No", ChurnData!B1353, NA())</f>
        <v>63.56</v>
      </c>
    </row>
    <row r="1354" spans="1:4" x14ac:dyDescent="0.25">
      <c r="A1354">
        <f>IF(ChurnData!C1354="Yes", ChurnData!A1354, NA())</f>
        <v>670.3</v>
      </c>
      <c r="B1354">
        <f>IF(ChurnData!C1354="Yes", ChurnData!B1354, NA())</f>
        <v>71.86999999999999</v>
      </c>
      <c r="C1354" t="e">
        <f>IF(ChurnData!C1354="No", ChurnData!A1354, NA())</f>
        <v>#N/A</v>
      </c>
      <c r="D1354" t="e">
        <f>IF(ChurnData!C1354="No", ChurnData!B1354, NA())</f>
        <v>#N/A</v>
      </c>
    </row>
    <row r="1355" spans="1:4" x14ac:dyDescent="0.25">
      <c r="A1355" t="e">
        <f>IF(ChurnData!C1355="Yes", ChurnData!A1355, NA())</f>
        <v>#N/A</v>
      </c>
      <c r="B1355" t="e">
        <f>IF(ChurnData!C1355="Yes", ChurnData!B1355, NA())</f>
        <v>#N/A</v>
      </c>
      <c r="C1355">
        <f>IF(ChurnData!C1355="No", ChurnData!A1355, NA())</f>
        <v>552.5</v>
      </c>
      <c r="D1355">
        <f>IF(ChurnData!C1355="No", ChurnData!B1355, NA())</f>
        <v>54.17</v>
      </c>
    </row>
    <row r="1356" spans="1:4" x14ac:dyDescent="0.25">
      <c r="A1356" t="e">
        <f>IF(ChurnData!C1356="Yes", ChurnData!A1356, NA())</f>
        <v>#N/A</v>
      </c>
      <c r="B1356" t="e">
        <f>IF(ChurnData!C1356="Yes", ChurnData!B1356, NA())</f>
        <v>#N/A</v>
      </c>
      <c r="C1356">
        <f>IF(ChurnData!C1356="No", ChurnData!A1356, NA())</f>
        <v>674.6</v>
      </c>
      <c r="D1356">
        <f>IF(ChurnData!C1356="No", ChurnData!B1356, NA())</f>
        <v>66.88000000000001</v>
      </c>
    </row>
    <row r="1357" spans="1:4" x14ac:dyDescent="0.25">
      <c r="A1357" t="e">
        <f>IF(ChurnData!C1357="Yes", ChurnData!A1357, NA())</f>
        <v>#N/A</v>
      </c>
      <c r="B1357" t="e">
        <f>IF(ChurnData!C1357="Yes", ChurnData!B1357, NA())</f>
        <v>#N/A</v>
      </c>
      <c r="C1357">
        <f>IF(ChurnData!C1357="No", ChurnData!A1357, NA())</f>
        <v>582.6</v>
      </c>
      <c r="D1357">
        <f>IF(ChurnData!C1357="No", ChurnData!B1357, NA())</f>
        <v>62.340000000000011</v>
      </c>
    </row>
    <row r="1358" spans="1:4" x14ac:dyDescent="0.25">
      <c r="A1358" t="e">
        <f>IF(ChurnData!C1358="Yes", ChurnData!A1358, NA())</f>
        <v>#N/A</v>
      </c>
      <c r="B1358" t="e">
        <f>IF(ChurnData!C1358="Yes", ChurnData!B1358, NA())</f>
        <v>#N/A</v>
      </c>
      <c r="C1358">
        <f>IF(ChurnData!C1358="No", ChurnData!A1358, NA())</f>
        <v>545.6</v>
      </c>
      <c r="D1358">
        <f>IF(ChurnData!C1358="No", ChurnData!B1358, NA())</f>
        <v>48.79</v>
      </c>
    </row>
    <row r="1359" spans="1:4" x14ac:dyDescent="0.25">
      <c r="A1359" t="e">
        <f>IF(ChurnData!C1359="Yes", ChurnData!A1359, NA())</f>
        <v>#N/A</v>
      </c>
      <c r="B1359" t="e">
        <f>IF(ChurnData!C1359="Yes", ChurnData!B1359, NA())</f>
        <v>#N/A</v>
      </c>
      <c r="C1359">
        <f>IF(ChurnData!C1359="No", ChurnData!A1359, NA())</f>
        <v>515.5</v>
      </c>
      <c r="D1359">
        <f>IF(ChurnData!C1359="No", ChurnData!B1359, NA())</f>
        <v>41.150000000000006</v>
      </c>
    </row>
    <row r="1360" spans="1:4" x14ac:dyDescent="0.25">
      <c r="A1360" t="e">
        <f>IF(ChurnData!C1360="Yes", ChurnData!A1360, NA())</f>
        <v>#N/A</v>
      </c>
      <c r="B1360" t="e">
        <f>IF(ChurnData!C1360="Yes", ChurnData!B1360, NA())</f>
        <v>#N/A</v>
      </c>
      <c r="C1360">
        <f>IF(ChurnData!C1360="No", ChurnData!A1360, NA())</f>
        <v>371.90000000000003</v>
      </c>
      <c r="D1360">
        <f>IF(ChurnData!C1360="No", ChurnData!B1360, NA())</f>
        <v>32.92</v>
      </c>
    </row>
    <row r="1361" spans="1:4" x14ac:dyDescent="0.25">
      <c r="A1361" t="e">
        <f>IF(ChurnData!C1361="Yes", ChurnData!A1361, NA())</f>
        <v>#N/A</v>
      </c>
      <c r="B1361" t="e">
        <f>IF(ChurnData!C1361="Yes", ChurnData!B1361, NA())</f>
        <v>#N/A</v>
      </c>
      <c r="C1361">
        <f>IF(ChurnData!C1361="No", ChurnData!A1361, NA())</f>
        <v>570.20000000000005</v>
      </c>
      <c r="D1361">
        <f>IF(ChurnData!C1361="No", ChurnData!B1361, NA())</f>
        <v>56.56</v>
      </c>
    </row>
    <row r="1362" spans="1:4" x14ac:dyDescent="0.25">
      <c r="A1362" t="e">
        <f>IF(ChurnData!C1362="Yes", ChurnData!A1362, NA())</f>
        <v>#N/A</v>
      </c>
      <c r="B1362" t="e">
        <f>IF(ChurnData!C1362="Yes", ChurnData!B1362, NA())</f>
        <v>#N/A</v>
      </c>
      <c r="C1362">
        <f>IF(ChurnData!C1362="No", ChurnData!A1362, NA())</f>
        <v>434.9</v>
      </c>
      <c r="D1362">
        <f>IF(ChurnData!C1362="No", ChurnData!B1362, NA())</f>
        <v>53.900000000000006</v>
      </c>
    </row>
    <row r="1363" spans="1:4" x14ac:dyDescent="0.25">
      <c r="A1363" t="e">
        <f>IF(ChurnData!C1363="Yes", ChurnData!A1363, NA())</f>
        <v>#N/A</v>
      </c>
      <c r="B1363" t="e">
        <f>IF(ChurnData!C1363="Yes", ChurnData!B1363, NA())</f>
        <v>#N/A</v>
      </c>
      <c r="C1363">
        <f>IF(ChurnData!C1363="No", ChurnData!A1363, NA())</f>
        <v>667.5</v>
      </c>
      <c r="D1363">
        <f>IF(ChurnData!C1363="No", ChurnData!B1363, NA())</f>
        <v>72.44</v>
      </c>
    </row>
    <row r="1364" spans="1:4" x14ac:dyDescent="0.25">
      <c r="A1364" t="e">
        <f>IF(ChurnData!C1364="Yes", ChurnData!A1364, NA())</f>
        <v>#N/A</v>
      </c>
      <c r="B1364" t="e">
        <f>IF(ChurnData!C1364="Yes", ChurnData!B1364, NA())</f>
        <v>#N/A</v>
      </c>
      <c r="C1364">
        <f>IF(ChurnData!C1364="No", ChurnData!A1364, NA())</f>
        <v>744.4</v>
      </c>
      <c r="D1364">
        <f>IF(ChurnData!C1364="No", ChurnData!B1364, NA())</f>
        <v>80.650000000000006</v>
      </c>
    </row>
    <row r="1365" spans="1:4" x14ac:dyDescent="0.25">
      <c r="A1365" t="e">
        <f>IF(ChurnData!C1365="Yes", ChurnData!A1365, NA())</f>
        <v>#N/A</v>
      </c>
      <c r="B1365" t="e">
        <f>IF(ChurnData!C1365="Yes", ChurnData!B1365, NA())</f>
        <v>#N/A</v>
      </c>
      <c r="C1365">
        <f>IF(ChurnData!C1365="No", ChurnData!A1365, NA())</f>
        <v>638.70000000000005</v>
      </c>
      <c r="D1365">
        <f>IF(ChurnData!C1365="No", ChurnData!B1365, NA())</f>
        <v>62.019999999999996</v>
      </c>
    </row>
    <row r="1366" spans="1:4" x14ac:dyDescent="0.25">
      <c r="A1366" t="e">
        <f>IF(ChurnData!C1366="Yes", ChurnData!A1366, NA())</f>
        <v>#N/A</v>
      </c>
      <c r="B1366" t="e">
        <f>IF(ChurnData!C1366="Yes", ChurnData!B1366, NA())</f>
        <v>#N/A</v>
      </c>
      <c r="C1366">
        <f>IF(ChurnData!C1366="No", ChurnData!A1366, NA())</f>
        <v>720.5</v>
      </c>
      <c r="D1366">
        <f>IF(ChurnData!C1366="No", ChurnData!B1366, NA())</f>
        <v>68.929999999999993</v>
      </c>
    </row>
    <row r="1367" spans="1:4" x14ac:dyDescent="0.25">
      <c r="A1367" t="e">
        <f>IF(ChurnData!C1367="Yes", ChurnData!A1367, NA())</f>
        <v>#N/A</v>
      </c>
      <c r="B1367" t="e">
        <f>IF(ChurnData!C1367="Yes", ChurnData!B1367, NA())</f>
        <v>#N/A</v>
      </c>
      <c r="C1367">
        <f>IF(ChurnData!C1367="No", ChurnData!A1367, NA())</f>
        <v>589.9</v>
      </c>
      <c r="D1367">
        <f>IF(ChurnData!C1367="No", ChurnData!B1367, NA())</f>
        <v>55.9</v>
      </c>
    </row>
    <row r="1368" spans="1:4" x14ac:dyDescent="0.25">
      <c r="A1368">
        <f>IF(ChurnData!C1368="Yes", ChurnData!A1368, NA())</f>
        <v>596.6</v>
      </c>
      <c r="B1368">
        <f>IF(ChurnData!C1368="Yes", ChurnData!B1368, NA())</f>
        <v>52.38</v>
      </c>
      <c r="C1368" t="e">
        <f>IF(ChurnData!C1368="No", ChurnData!A1368, NA())</f>
        <v>#N/A</v>
      </c>
      <c r="D1368" t="e">
        <f>IF(ChurnData!C1368="No", ChurnData!B1368, NA())</f>
        <v>#N/A</v>
      </c>
    </row>
    <row r="1369" spans="1:4" x14ac:dyDescent="0.25">
      <c r="A1369" t="e">
        <f>IF(ChurnData!C1369="Yes", ChurnData!A1369, NA())</f>
        <v>#N/A</v>
      </c>
      <c r="B1369" t="e">
        <f>IF(ChurnData!C1369="Yes", ChurnData!B1369, NA())</f>
        <v>#N/A</v>
      </c>
      <c r="C1369">
        <f>IF(ChurnData!C1369="No", ChurnData!A1369, NA())</f>
        <v>657</v>
      </c>
      <c r="D1369">
        <f>IF(ChurnData!C1369="No", ChurnData!B1369, NA())</f>
        <v>67.669999999999987</v>
      </c>
    </row>
    <row r="1370" spans="1:4" x14ac:dyDescent="0.25">
      <c r="A1370" t="e">
        <f>IF(ChurnData!C1370="Yes", ChurnData!A1370, NA())</f>
        <v>#N/A</v>
      </c>
      <c r="B1370" t="e">
        <f>IF(ChurnData!C1370="Yes", ChurnData!B1370, NA())</f>
        <v>#N/A</v>
      </c>
      <c r="C1370">
        <f>IF(ChurnData!C1370="No", ChurnData!A1370, NA())</f>
        <v>534.6</v>
      </c>
      <c r="D1370">
        <f>IF(ChurnData!C1370="No", ChurnData!B1370, NA())</f>
        <v>54.31</v>
      </c>
    </row>
    <row r="1371" spans="1:4" x14ac:dyDescent="0.25">
      <c r="A1371" t="e">
        <f>IF(ChurnData!C1371="Yes", ChurnData!A1371, NA())</f>
        <v>#N/A</v>
      </c>
      <c r="B1371" t="e">
        <f>IF(ChurnData!C1371="Yes", ChurnData!B1371, NA())</f>
        <v>#N/A</v>
      </c>
      <c r="C1371">
        <f>IF(ChurnData!C1371="No", ChurnData!A1371, NA())</f>
        <v>715.3</v>
      </c>
      <c r="D1371">
        <f>IF(ChurnData!C1371="No", ChurnData!B1371, NA())</f>
        <v>75.999999999999986</v>
      </c>
    </row>
    <row r="1372" spans="1:4" x14ac:dyDescent="0.25">
      <c r="A1372" t="e">
        <f>IF(ChurnData!C1372="Yes", ChurnData!A1372, NA())</f>
        <v>#N/A</v>
      </c>
      <c r="B1372" t="e">
        <f>IF(ChurnData!C1372="Yes", ChurnData!B1372, NA())</f>
        <v>#N/A</v>
      </c>
      <c r="C1372">
        <f>IF(ChurnData!C1372="No", ChurnData!A1372, NA())</f>
        <v>612</v>
      </c>
      <c r="D1372">
        <f>IF(ChurnData!C1372="No", ChurnData!B1372, NA())</f>
        <v>61.47</v>
      </c>
    </row>
    <row r="1373" spans="1:4" x14ac:dyDescent="0.25">
      <c r="A1373" t="e">
        <f>IF(ChurnData!C1373="Yes", ChurnData!A1373, NA())</f>
        <v>#N/A</v>
      </c>
      <c r="B1373" t="e">
        <f>IF(ChurnData!C1373="Yes", ChurnData!B1373, NA())</f>
        <v>#N/A</v>
      </c>
      <c r="C1373">
        <f>IF(ChurnData!C1373="No", ChurnData!A1373, NA())</f>
        <v>608.29999999999995</v>
      </c>
      <c r="D1373">
        <f>IF(ChurnData!C1373="No", ChurnData!B1373, NA())</f>
        <v>60.62</v>
      </c>
    </row>
    <row r="1374" spans="1:4" x14ac:dyDescent="0.25">
      <c r="A1374" t="e">
        <f>IF(ChurnData!C1374="Yes", ChurnData!A1374, NA())</f>
        <v>#N/A</v>
      </c>
      <c r="B1374" t="e">
        <f>IF(ChurnData!C1374="Yes", ChurnData!B1374, NA())</f>
        <v>#N/A</v>
      </c>
      <c r="C1374">
        <f>IF(ChurnData!C1374="No", ChurnData!A1374, NA())</f>
        <v>528.40000000000009</v>
      </c>
      <c r="D1374">
        <f>IF(ChurnData!C1374="No", ChurnData!B1374, NA())</f>
        <v>59.550000000000004</v>
      </c>
    </row>
    <row r="1375" spans="1:4" x14ac:dyDescent="0.25">
      <c r="A1375" t="e">
        <f>IF(ChurnData!C1375="Yes", ChurnData!A1375, NA())</f>
        <v>#N/A</v>
      </c>
      <c r="B1375" t="e">
        <f>IF(ChurnData!C1375="Yes", ChurnData!B1375, NA())</f>
        <v>#N/A</v>
      </c>
      <c r="C1375">
        <f>IF(ChurnData!C1375="No", ChurnData!A1375, NA())</f>
        <v>404.1</v>
      </c>
      <c r="D1375">
        <f>IF(ChurnData!C1375="No", ChurnData!B1375, NA())</f>
        <v>44.409999999999989</v>
      </c>
    </row>
    <row r="1376" spans="1:4" x14ac:dyDescent="0.25">
      <c r="A1376">
        <f>IF(ChurnData!C1376="Yes", ChurnData!A1376, NA())</f>
        <v>601.40000000000009</v>
      </c>
      <c r="B1376">
        <f>IF(ChurnData!C1376="Yes", ChurnData!B1376, NA())</f>
        <v>63.449999999999996</v>
      </c>
      <c r="C1376" t="e">
        <f>IF(ChurnData!C1376="No", ChurnData!A1376, NA())</f>
        <v>#N/A</v>
      </c>
      <c r="D1376" t="e">
        <f>IF(ChurnData!C1376="No", ChurnData!B1376, NA())</f>
        <v>#N/A</v>
      </c>
    </row>
    <row r="1377" spans="1:4" x14ac:dyDescent="0.25">
      <c r="A1377" t="e">
        <f>IF(ChurnData!C1377="Yes", ChurnData!A1377, NA())</f>
        <v>#N/A</v>
      </c>
      <c r="B1377" t="e">
        <f>IF(ChurnData!C1377="Yes", ChurnData!B1377, NA())</f>
        <v>#N/A</v>
      </c>
      <c r="C1377">
        <f>IF(ChurnData!C1377="No", ChurnData!A1377, NA())</f>
        <v>585.9</v>
      </c>
      <c r="D1377">
        <f>IF(ChurnData!C1377="No", ChurnData!B1377, NA())</f>
        <v>62.650000000000006</v>
      </c>
    </row>
    <row r="1378" spans="1:4" x14ac:dyDescent="0.25">
      <c r="A1378">
        <f>IF(ChurnData!C1378="Yes", ChurnData!A1378, NA())</f>
        <v>695.19999999999993</v>
      </c>
      <c r="B1378">
        <f>IF(ChurnData!C1378="Yes", ChurnData!B1378, NA())</f>
        <v>66.97999999999999</v>
      </c>
      <c r="C1378" t="e">
        <f>IF(ChurnData!C1378="No", ChurnData!A1378, NA())</f>
        <v>#N/A</v>
      </c>
      <c r="D1378" t="e">
        <f>IF(ChurnData!C1378="No", ChurnData!B1378, NA())</f>
        <v>#N/A</v>
      </c>
    </row>
    <row r="1379" spans="1:4" x14ac:dyDescent="0.25">
      <c r="A1379" t="e">
        <f>IF(ChurnData!C1379="Yes", ChurnData!A1379, NA())</f>
        <v>#N/A</v>
      </c>
      <c r="B1379" t="e">
        <f>IF(ChurnData!C1379="Yes", ChurnData!B1379, NA())</f>
        <v>#N/A</v>
      </c>
      <c r="C1379">
        <f>IF(ChurnData!C1379="No", ChurnData!A1379, NA())</f>
        <v>631.5</v>
      </c>
      <c r="D1379">
        <f>IF(ChurnData!C1379="No", ChurnData!B1379, NA())</f>
        <v>64.84</v>
      </c>
    </row>
    <row r="1380" spans="1:4" x14ac:dyDescent="0.25">
      <c r="A1380" t="e">
        <f>IF(ChurnData!C1380="Yes", ChurnData!A1380, NA())</f>
        <v>#N/A</v>
      </c>
      <c r="B1380" t="e">
        <f>IF(ChurnData!C1380="Yes", ChurnData!B1380, NA())</f>
        <v>#N/A</v>
      </c>
      <c r="C1380">
        <f>IF(ChurnData!C1380="No", ChurnData!A1380, NA())</f>
        <v>594.80000000000007</v>
      </c>
      <c r="D1380">
        <f>IF(ChurnData!C1380="No", ChurnData!B1380, NA())</f>
        <v>58.989999999999995</v>
      </c>
    </row>
    <row r="1381" spans="1:4" x14ac:dyDescent="0.25">
      <c r="A1381" t="e">
        <f>IF(ChurnData!C1381="Yes", ChurnData!A1381, NA())</f>
        <v>#N/A</v>
      </c>
      <c r="B1381" t="e">
        <f>IF(ChurnData!C1381="Yes", ChurnData!B1381, NA())</f>
        <v>#N/A</v>
      </c>
      <c r="C1381">
        <f>IF(ChurnData!C1381="No", ChurnData!A1381, NA())</f>
        <v>479.09999999999997</v>
      </c>
      <c r="D1381">
        <f>IF(ChurnData!C1381="No", ChurnData!B1381, NA())</f>
        <v>45.24</v>
      </c>
    </row>
    <row r="1382" spans="1:4" x14ac:dyDescent="0.25">
      <c r="A1382" t="e">
        <f>IF(ChurnData!C1382="Yes", ChurnData!A1382, NA())</f>
        <v>#N/A</v>
      </c>
      <c r="B1382" t="e">
        <f>IF(ChurnData!C1382="Yes", ChurnData!B1382, NA())</f>
        <v>#N/A</v>
      </c>
      <c r="C1382">
        <f>IF(ChurnData!C1382="No", ChurnData!A1382, NA())</f>
        <v>609.30000000000007</v>
      </c>
      <c r="D1382">
        <f>IF(ChurnData!C1382="No", ChurnData!B1382, NA())</f>
        <v>67.14</v>
      </c>
    </row>
    <row r="1383" spans="1:4" x14ac:dyDescent="0.25">
      <c r="A1383" t="e">
        <f>IF(ChurnData!C1383="Yes", ChurnData!A1383, NA())</f>
        <v>#N/A</v>
      </c>
      <c r="B1383" t="e">
        <f>IF(ChurnData!C1383="Yes", ChurnData!B1383, NA())</f>
        <v>#N/A</v>
      </c>
      <c r="C1383">
        <f>IF(ChurnData!C1383="No", ChurnData!A1383, NA())</f>
        <v>574.4</v>
      </c>
      <c r="D1383">
        <f>IF(ChurnData!C1383="No", ChurnData!B1383, NA())</f>
        <v>47.14</v>
      </c>
    </row>
    <row r="1384" spans="1:4" x14ac:dyDescent="0.25">
      <c r="A1384" t="e">
        <f>IF(ChurnData!C1384="Yes", ChurnData!A1384, NA())</f>
        <v>#N/A</v>
      </c>
      <c r="B1384" t="e">
        <f>IF(ChurnData!C1384="Yes", ChurnData!B1384, NA())</f>
        <v>#N/A</v>
      </c>
      <c r="C1384">
        <f>IF(ChurnData!C1384="No", ChurnData!A1384, NA())</f>
        <v>564.4</v>
      </c>
      <c r="D1384">
        <f>IF(ChurnData!C1384="No", ChurnData!B1384, NA())</f>
        <v>50.5</v>
      </c>
    </row>
    <row r="1385" spans="1:4" x14ac:dyDescent="0.25">
      <c r="A1385">
        <f>IF(ChurnData!C1385="Yes", ChurnData!A1385, NA())</f>
        <v>632</v>
      </c>
      <c r="B1385">
        <f>IF(ChurnData!C1385="Yes", ChurnData!B1385, NA())</f>
        <v>72.17</v>
      </c>
      <c r="C1385" t="e">
        <f>IF(ChurnData!C1385="No", ChurnData!A1385, NA())</f>
        <v>#N/A</v>
      </c>
      <c r="D1385" t="e">
        <f>IF(ChurnData!C1385="No", ChurnData!B1385, NA())</f>
        <v>#N/A</v>
      </c>
    </row>
    <row r="1386" spans="1:4" x14ac:dyDescent="0.25">
      <c r="A1386" t="e">
        <f>IF(ChurnData!C1386="Yes", ChurnData!A1386, NA())</f>
        <v>#N/A</v>
      </c>
      <c r="B1386" t="e">
        <f>IF(ChurnData!C1386="Yes", ChurnData!B1386, NA())</f>
        <v>#N/A</v>
      </c>
      <c r="C1386">
        <f>IF(ChurnData!C1386="No", ChurnData!A1386, NA())</f>
        <v>545.29999999999995</v>
      </c>
      <c r="D1386">
        <f>IF(ChurnData!C1386="No", ChurnData!B1386, NA())</f>
        <v>48.74</v>
      </c>
    </row>
    <row r="1387" spans="1:4" x14ac:dyDescent="0.25">
      <c r="A1387" t="e">
        <f>IF(ChurnData!C1387="Yes", ChurnData!A1387, NA())</f>
        <v>#N/A</v>
      </c>
      <c r="B1387" t="e">
        <f>IF(ChurnData!C1387="Yes", ChurnData!B1387, NA())</f>
        <v>#N/A</v>
      </c>
      <c r="C1387">
        <f>IF(ChurnData!C1387="No", ChurnData!A1387, NA())</f>
        <v>541.29999999999995</v>
      </c>
      <c r="D1387">
        <f>IF(ChurnData!C1387="No", ChurnData!B1387, NA())</f>
        <v>60.459999999999994</v>
      </c>
    </row>
    <row r="1388" spans="1:4" x14ac:dyDescent="0.25">
      <c r="A1388" t="e">
        <f>IF(ChurnData!C1388="Yes", ChurnData!A1388, NA())</f>
        <v>#N/A</v>
      </c>
      <c r="B1388" t="e">
        <f>IF(ChurnData!C1388="Yes", ChurnData!B1388, NA())</f>
        <v>#N/A</v>
      </c>
      <c r="C1388">
        <f>IF(ChurnData!C1388="No", ChurnData!A1388, NA())</f>
        <v>664.30000000000007</v>
      </c>
      <c r="D1388">
        <f>IF(ChurnData!C1388="No", ChurnData!B1388, NA())</f>
        <v>77.300000000000011</v>
      </c>
    </row>
    <row r="1389" spans="1:4" x14ac:dyDescent="0.25">
      <c r="A1389" t="e">
        <f>IF(ChurnData!C1389="Yes", ChurnData!A1389, NA())</f>
        <v>#N/A</v>
      </c>
      <c r="B1389" t="e">
        <f>IF(ChurnData!C1389="Yes", ChurnData!B1389, NA())</f>
        <v>#N/A</v>
      </c>
      <c r="C1389">
        <f>IF(ChurnData!C1389="No", ChurnData!A1389, NA())</f>
        <v>704.9</v>
      </c>
      <c r="D1389">
        <f>IF(ChurnData!C1389="No", ChurnData!B1389, NA())</f>
        <v>67.339999999999989</v>
      </c>
    </row>
    <row r="1390" spans="1:4" x14ac:dyDescent="0.25">
      <c r="A1390" t="e">
        <f>IF(ChurnData!C1390="Yes", ChurnData!A1390, NA())</f>
        <v>#N/A</v>
      </c>
      <c r="B1390" t="e">
        <f>IF(ChurnData!C1390="Yes", ChurnData!B1390, NA())</f>
        <v>#N/A</v>
      </c>
      <c r="C1390">
        <f>IF(ChurnData!C1390="No", ChurnData!A1390, NA())</f>
        <v>561.80000000000007</v>
      </c>
      <c r="D1390">
        <f>IF(ChurnData!C1390="No", ChurnData!B1390, NA())</f>
        <v>57.190000000000005</v>
      </c>
    </row>
    <row r="1391" spans="1:4" x14ac:dyDescent="0.25">
      <c r="A1391" t="e">
        <f>IF(ChurnData!C1391="Yes", ChurnData!A1391, NA())</f>
        <v>#N/A</v>
      </c>
      <c r="B1391" t="e">
        <f>IF(ChurnData!C1391="Yes", ChurnData!B1391, NA())</f>
        <v>#N/A</v>
      </c>
      <c r="C1391">
        <f>IF(ChurnData!C1391="No", ChurnData!A1391, NA())</f>
        <v>451.1</v>
      </c>
      <c r="D1391">
        <f>IF(ChurnData!C1391="No", ChurnData!B1391, NA())</f>
        <v>41.58</v>
      </c>
    </row>
    <row r="1392" spans="1:4" x14ac:dyDescent="0.25">
      <c r="A1392">
        <f>IF(ChurnData!C1392="Yes", ChurnData!A1392, NA())</f>
        <v>667.6</v>
      </c>
      <c r="B1392">
        <f>IF(ChurnData!C1392="Yes", ChurnData!B1392, NA())</f>
        <v>75.52000000000001</v>
      </c>
      <c r="C1392" t="e">
        <f>IF(ChurnData!C1392="No", ChurnData!A1392, NA())</f>
        <v>#N/A</v>
      </c>
      <c r="D1392" t="e">
        <f>IF(ChurnData!C1392="No", ChurnData!B1392, NA())</f>
        <v>#N/A</v>
      </c>
    </row>
    <row r="1393" spans="1:4" x14ac:dyDescent="0.25">
      <c r="A1393" t="e">
        <f>IF(ChurnData!C1393="Yes", ChurnData!A1393, NA())</f>
        <v>#N/A</v>
      </c>
      <c r="B1393" t="e">
        <f>IF(ChurnData!C1393="Yes", ChurnData!B1393, NA())</f>
        <v>#N/A</v>
      </c>
      <c r="C1393">
        <f>IF(ChurnData!C1393="No", ChurnData!A1393, NA())</f>
        <v>596.79999999999995</v>
      </c>
      <c r="D1393">
        <f>IF(ChurnData!C1393="No", ChurnData!B1393, NA())</f>
        <v>61.959999999999994</v>
      </c>
    </row>
    <row r="1394" spans="1:4" x14ac:dyDescent="0.25">
      <c r="A1394" t="e">
        <f>IF(ChurnData!C1394="Yes", ChurnData!A1394, NA())</f>
        <v>#N/A</v>
      </c>
      <c r="B1394" t="e">
        <f>IF(ChurnData!C1394="Yes", ChurnData!B1394, NA())</f>
        <v>#N/A</v>
      </c>
      <c r="C1394">
        <f>IF(ChurnData!C1394="No", ChurnData!A1394, NA())</f>
        <v>583.90000000000009</v>
      </c>
      <c r="D1394">
        <f>IF(ChurnData!C1394="No", ChurnData!B1394, NA())</f>
        <v>65.410000000000011</v>
      </c>
    </row>
    <row r="1395" spans="1:4" x14ac:dyDescent="0.25">
      <c r="A1395" t="e">
        <f>IF(ChurnData!C1395="Yes", ChurnData!A1395, NA())</f>
        <v>#N/A</v>
      </c>
      <c r="B1395" t="e">
        <f>IF(ChurnData!C1395="Yes", ChurnData!B1395, NA())</f>
        <v>#N/A</v>
      </c>
      <c r="C1395">
        <f>IF(ChurnData!C1395="No", ChurnData!A1395, NA())</f>
        <v>510.99999999999994</v>
      </c>
      <c r="D1395">
        <f>IF(ChurnData!C1395="No", ChurnData!B1395, NA())</f>
        <v>57.540000000000006</v>
      </c>
    </row>
    <row r="1396" spans="1:4" x14ac:dyDescent="0.25">
      <c r="A1396">
        <f>IF(ChurnData!C1396="Yes", ChurnData!A1396, NA())</f>
        <v>723.5</v>
      </c>
      <c r="B1396">
        <f>IF(ChurnData!C1396="Yes", ChurnData!B1396, NA())</f>
        <v>77.92</v>
      </c>
      <c r="C1396" t="e">
        <f>IF(ChurnData!C1396="No", ChurnData!A1396, NA())</f>
        <v>#N/A</v>
      </c>
      <c r="D1396" t="e">
        <f>IF(ChurnData!C1396="No", ChurnData!B1396, NA())</f>
        <v>#N/A</v>
      </c>
    </row>
    <row r="1397" spans="1:4" x14ac:dyDescent="0.25">
      <c r="A1397" t="e">
        <f>IF(ChurnData!C1397="Yes", ChurnData!A1397, NA())</f>
        <v>#N/A</v>
      </c>
      <c r="B1397" t="e">
        <f>IF(ChurnData!C1397="Yes", ChurnData!B1397, NA())</f>
        <v>#N/A</v>
      </c>
      <c r="C1397">
        <f>IF(ChurnData!C1397="No", ChurnData!A1397, NA())</f>
        <v>542</v>
      </c>
      <c r="D1397">
        <f>IF(ChurnData!C1397="No", ChurnData!B1397, NA())</f>
        <v>53.11</v>
      </c>
    </row>
    <row r="1398" spans="1:4" x14ac:dyDescent="0.25">
      <c r="A1398" t="e">
        <f>IF(ChurnData!C1398="Yes", ChurnData!A1398, NA())</f>
        <v>#N/A</v>
      </c>
      <c r="B1398" t="e">
        <f>IF(ChurnData!C1398="Yes", ChurnData!B1398, NA())</f>
        <v>#N/A</v>
      </c>
      <c r="C1398">
        <f>IF(ChurnData!C1398="No", ChurnData!A1398, NA())</f>
        <v>498.5</v>
      </c>
      <c r="D1398">
        <f>IF(ChurnData!C1398="No", ChurnData!B1398, NA())</f>
        <v>42.02</v>
      </c>
    </row>
    <row r="1399" spans="1:4" x14ac:dyDescent="0.25">
      <c r="A1399" t="e">
        <f>IF(ChurnData!C1399="Yes", ChurnData!A1399, NA())</f>
        <v>#N/A</v>
      </c>
      <c r="B1399" t="e">
        <f>IF(ChurnData!C1399="Yes", ChurnData!B1399, NA())</f>
        <v>#N/A</v>
      </c>
      <c r="C1399">
        <f>IF(ChurnData!C1399="No", ChurnData!A1399, NA())</f>
        <v>515.09999999999991</v>
      </c>
      <c r="D1399">
        <f>IF(ChurnData!C1399="No", ChurnData!B1399, NA())</f>
        <v>52.500000000000007</v>
      </c>
    </row>
    <row r="1400" spans="1:4" x14ac:dyDescent="0.25">
      <c r="A1400" t="e">
        <f>IF(ChurnData!C1400="Yes", ChurnData!A1400, NA())</f>
        <v>#N/A</v>
      </c>
      <c r="B1400" t="e">
        <f>IF(ChurnData!C1400="Yes", ChurnData!B1400, NA())</f>
        <v>#N/A</v>
      </c>
      <c r="C1400">
        <f>IF(ChurnData!C1400="No", ChurnData!A1400, NA())</f>
        <v>625.79999999999995</v>
      </c>
      <c r="D1400">
        <f>IF(ChurnData!C1400="No", ChurnData!B1400, NA())</f>
        <v>65.86</v>
      </c>
    </row>
    <row r="1401" spans="1:4" x14ac:dyDescent="0.25">
      <c r="A1401">
        <f>IF(ChurnData!C1401="Yes", ChurnData!A1401, NA())</f>
        <v>802</v>
      </c>
      <c r="B1401">
        <f>IF(ChurnData!C1401="Yes", ChurnData!B1401, NA())</f>
        <v>87.350000000000009</v>
      </c>
      <c r="C1401" t="e">
        <f>IF(ChurnData!C1401="No", ChurnData!A1401, NA())</f>
        <v>#N/A</v>
      </c>
      <c r="D1401" t="e">
        <f>IF(ChurnData!C1401="No", ChurnData!B1401, NA())</f>
        <v>#N/A</v>
      </c>
    </row>
    <row r="1402" spans="1:4" x14ac:dyDescent="0.25">
      <c r="A1402" t="e">
        <f>IF(ChurnData!C1402="Yes", ChurnData!A1402, NA())</f>
        <v>#N/A</v>
      </c>
      <c r="B1402" t="e">
        <f>IF(ChurnData!C1402="Yes", ChurnData!B1402, NA())</f>
        <v>#N/A</v>
      </c>
      <c r="C1402">
        <f>IF(ChurnData!C1402="No", ChurnData!A1402, NA())</f>
        <v>701.7</v>
      </c>
      <c r="D1402">
        <f>IF(ChurnData!C1402="No", ChurnData!B1402, NA())</f>
        <v>73.399999999999991</v>
      </c>
    </row>
    <row r="1403" spans="1:4" x14ac:dyDescent="0.25">
      <c r="A1403" t="e">
        <f>IF(ChurnData!C1403="Yes", ChurnData!A1403, NA())</f>
        <v>#N/A</v>
      </c>
      <c r="B1403" t="e">
        <f>IF(ChurnData!C1403="Yes", ChurnData!B1403, NA())</f>
        <v>#N/A</v>
      </c>
      <c r="C1403">
        <f>IF(ChurnData!C1403="No", ChurnData!A1403, NA())</f>
        <v>631.20000000000005</v>
      </c>
      <c r="D1403">
        <f>IF(ChurnData!C1403="No", ChurnData!B1403, NA())</f>
        <v>60.85</v>
      </c>
    </row>
    <row r="1404" spans="1:4" x14ac:dyDescent="0.25">
      <c r="A1404" t="e">
        <f>IF(ChurnData!C1404="Yes", ChurnData!A1404, NA())</f>
        <v>#N/A</v>
      </c>
      <c r="B1404" t="e">
        <f>IF(ChurnData!C1404="Yes", ChurnData!B1404, NA())</f>
        <v>#N/A</v>
      </c>
      <c r="C1404">
        <f>IF(ChurnData!C1404="No", ChurnData!A1404, NA())</f>
        <v>602.1</v>
      </c>
      <c r="D1404">
        <f>IF(ChurnData!C1404="No", ChurnData!B1404, NA())</f>
        <v>61.43</v>
      </c>
    </row>
    <row r="1405" spans="1:4" x14ac:dyDescent="0.25">
      <c r="A1405">
        <f>IF(ChurnData!C1405="Yes", ChurnData!A1405, NA())</f>
        <v>554.9</v>
      </c>
      <c r="B1405">
        <f>IF(ChurnData!C1405="Yes", ChurnData!B1405, NA())</f>
        <v>49.999999999999993</v>
      </c>
      <c r="C1405" t="e">
        <f>IF(ChurnData!C1405="No", ChurnData!A1405, NA())</f>
        <v>#N/A</v>
      </c>
      <c r="D1405" t="e">
        <f>IF(ChurnData!C1405="No", ChurnData!B1405, NA())</f>
        <v>#N/A</v>
      </c>
    </row>
    <row r="1406" spans="1:4" x14ac:dyDescent="0.25">
      <c r="A1406" t="e">
        <f>IF(ChurnData!C1406="Yes", ChurnData!A1406, NA())</f>
        <v>#N/A</v>
      </c>
      <c r="B1406" t="e">
        <f>IF(ChurnData!C1406="Yes", ChurnData!B1406, NA())</f>
        <v>#N/A</v>
      </c>
      <c r="C1406">
        <f>IF(ChurnData!C1406="No", ChurnData!A1406, NA())</f>
        <v>485.2</v>
      </c>
      <c r="D1406">
        <f>IF(ChurnData!C1406="No", ChurnData!B1406, NA())</f>
        <v>50.929999999999993</v>
      </c>
    </row>
    <row r="1407" spans="1:4" x14ac:dyDescent="0.25">
      <c r="A1407" t="e">
        <f>IF(ChurnData!C1407="Yes", ChurnData!A1407, NA())</f>
        <v>#N/A</v>
      </c>
      <c r="B1407" t="e">
        <f>IF(ChurnData!C1407="Yes", ChurnData!B1407, NA())</f>
        <v>#N/A</v>
      </c>
      <c r="C1407">
        <f>IF(ChurnData!C1407="No", ChurnData!A1407, NA())</f>
        <v>549.4</v>
      </c>
      <c r="D1407">
        <f>IF(ChurnData!C1407="No", ChurnData!B1407, NA())</f>
        <v>56.64</v>
      </c>
    </row>
    <row r="1408" spans="1:4" x14ac:dyDescent="0.25">
      <c r="A1408" t="e">
        <f>IF(ChurnData!C1408="Yes", ChurnData!A1408, NA())</f>
        <v>#N/A</v>
      </c>
      <c r="B1408" t="e">
        <f>IF(ChurnData!C1408="Yes", ChurnData!B1408, NA())</f>
        <v>#N/A</v>
      </c>
      <c r="C1408">
        <f>IF(ChurnData!C1408="No", ChurnData!A1408, NA())</f>
        <v>653</v>
      </c>
      <c r="D1408">
        <f>IF(ChurnData!C1408="No", ChurnData!B1408, NA())</f>
        <v>65.180000000000007</v>
      </c>
    </row>
    <row r="1409" spans="1:4" x14ac:dyDescent="0.25">
      <c r="A1409" t="e">
        <f>IF(ChurnData!C1409="Yes", ChurnData!A1409, NA())</f>
        <v>#N/A</v>
      </c>
      <c r="B1409" t="e">
        <f>IF(ChurnData!C1409="Yes", ChurnData!B1409, NA())</f>
        <v>#N/A</v>
      </c>
      <c r="C1409">
        <f>IF(ChurnData!C1409="No", ChurnData!A1409, NA())</f>
        <v>694.59999999999991</v>
      </c>
      <c r="D1409">
        <f>IF(ChurnData!C1409="No", ChurnData!B1409, NA())</f>
        <v>66.179999999999993</v>
      </c>
    </row>
    <row r="1410" spans="1:4" x14ac:dyDescent="0.25">
      <c r="A1410" t="e">
        <f>IF(ChurnData!C1410="Yes", ChurnData!A1410, NA())</f>
        <v>#N/A</v>
      </c>
      <c r="B1410" t="e">
        <f>IF(ChurnData!C1410="Yes", ChurnData!B1410, NA())</f>
        <v>#N/A</v>
      </c>
      <c r="C1410">
        <f>IF(ChurnData!C1410="No", ChurnData!A1410, NA())</f>
        <v>557.19999999999993</v>
      </c>
      <c r="D1410">
        <f>IF(ChurnData!C1410="No", ChurnData!B1410, NA())</f>
        <v>48.07</v>
      </c>
    </row>
    <row r="1411" spans="1:4" x14ac:dyDescent="0.25">
      <c r="A1411" t="e">
        <f>IF(ChurnData!C1411="Yes", ChurnData!A1411, NA())</f>
        <v>#N/A</v>
      </c>
      <c r="B1411" t="e">
        <f>IF(ChurnData!C1411="Yes", ChurnData!B1411, NA())</f>
        <v>#N/A</v>
      </c>
      <c r="C1411">
        <f>IF(ChurnData!C1411="No", ChurnData!A1411, NA())</f>
        <v>620.4</v>
      </c>
      <c r="D1411">
        <f>IF(ChurnData!C1411="No", ChurnData!B1411, NA())</f>
        <v>62.01</v>
      </c>
    </row>
    <row r="1412" spans="1:4" x14ac:dyDescent="0.25">
      <c r="A1412" t="e">
        <f>IF(ChurnData!C1412="Yes", ChurnData!A1412, NA())</f>
        <v>#N/A</v>
      </c>
      <c r="B1412" t="e">
        <f>IF(ChurnData!C1412="Yes", ChurnData!B1412, NA())</f>
        <v>#N/A</v>
      </c>
      <c r="C1412">
        <f>IF(ChurnData!C1412="No", ChurnData!A1412, NA())</f>
        <v>582.79999999999995</v>
      </c>
      <c r="D1412">
        <f>IF(ChurnData!C1412="No", ChurnData!B1412, NA())</f>
        <v>52.1</v>
      </c>
    </row>
    <row r="1413" spans="1:4" x14ac:dyDescent="0.25">
      <c r="A1413" t="e">
        <f>IF(ChurnData!C1413="Yes", ChurnData!A1413, NA())</f>
        <v>#N/A</v>
      </c>
      <c r="B1413" t="e">
        <f>IF(ChurnData!C1413="Yes", ChurnData!B1413, NA())</f>
        <v>#N/A</v>
      </c>
      <c r="C1413">
        <f>IF(ChurnData!C1413="No", ChurnData!A1413, NA())</f>
        <v>569.4</v>
      </c>
      <c r="D1413">
        <f>IF(ChurnData!C1413="No", ChurnData!B1413, NA())</f>
        <v>57.489999999999995</v>
      </c>
    </row>
    <row r="1414" spans="1:4" x14ac:dyDescent="0.25">
      <c r="A1414" t="e">
        <f>IF(ChurnData!C1414="Yes", ChurnData!A1414, NA())</f>
        <v>#N/A</v>
      </c>
      <c r="B1414" t="e">
        <f>IF(ChurnData!C1414="Yes", ChurnData!B1414, NA())</f>
        <v>#N/A</v>
      </c>
      <c r="C1414">
        <f>IF(ChurnData!C1414="No", ChurnData!A1414, NA())</f>
        <v>535.29999999999995</v>
      </c>
      <c r="D1414">
        <f>IF(ChurnData!C1414="No", ChurnData!B1414, NA())</f>
        <v>52.89</v>
      </c>
    </row>
    <row r="1415" spans="1:4" x14ac:dyDescent="0.25">
      <c r="A1415" t="e">
        <f>IF(ChurnData!C1415="Yes", ChurnData!A1415, NA())</f>
        <v>#N/A</v>
      </c>
      <c r="B1415" t="e">
        <f>IF(ChurnData!C1415="Yes", ChurnData!B1415, NA())</f>
        <v>#N/A</v>
      </c>
      <c r="C1415">
        <f>IF(ChurnData!C1415="No", ChurnData!A1415, NA())</f>
        <v>602.40000000000009</v>
      </c>
      <c r="D1415">
        <f>IF(ChurnData!C1415="No", ChurnData!B1415, NA())</f>
        <v>62.14</v>
      </c>
    </row>
    <row r="1416" spans="1:4" x14ac:dyDescent="0.25">
      <c r="A1416" t="e">
        <f>IF(ChurnData!C1416="Yes", ChurnData!A1416, NA())</f>
        <v>#N/A</v>
      </c>
      <c r="B1416" t="e">
        <f>IF(ChurnData!C1416="Yes", ChurnData!B1416, NA())</f>
        <v>#N/A</v>
      </c>
      <c r="C1416">
        <f>IF(ChurnData!C1416="No", ChurnData!A1416, NA())</f>
        <v>569.59999999999991</v>
      </c>
      <c r="D1416">
        <f>IF(ChurnData!C1416="No", ChurnData!B1416, NA())</f>
        <v>48.480000000000004</v>
      </c>
    </row>
    <row r="1417" spans="1:4" x14ac:dyDescent="0.25">
      <c r="A1417" t="e">
        <f>IF(ChurnData!C1417="Yes", ChurnData!A1417, NA())</f>
        <v>#N/A</v>
      </c>
      <c r="B1417" t="e">
        <f>IF(ChurnData!C1417="Yes", ChurnData!B1417, NA())</f>
        <v>#N/A</v>
      </c>
      <c r="C1417">
        <f>IF(ChurnData!C1417="No", ChurnData!A1417, NA())</f>
        <v>569.69999999999993</v>
      </c>
      <c r="D1417">
        <f>IF(ChurnData!C1417="No", ChurnData!B1417, NA())</f>
        <v>58.010000000000005</v>
      </c>
    </row>
    <row r="1418" spans="1:4" x14ac:dyDescent="0.25">
      <c r="A1418" t="e">
        <f>IF(ChurnData!C1418="Yes", ChurnData!A1418, NA())</f>
        <v>#N/A</v>
      </c>
      <c r="B1418" t="e">
        <f>IF(ChurnData!C1418="Yes", ChurnData!B1418, NA())</f>
        <v>#N/A</v>
      </c>
      <c r="C1418">
        <f>IF(ChurnData!C1418="No", ChurnData!A1418, NA())</f>
        <v>630.80000000000007</v>
      </c>
      <c r="D1418">
        <f>IF(ChurnData!C1418="No", ChurnData!B1418, NA())</f>
        <v>61.55</v>
      </c>
    </row>
    <row r="1419" spans="1:4" x14ac:dyDescent="0.25">
      <c r="A1419" t="e">
        <f>IF(ChurnData!C1419="Yes", ChurnData!A1419, NA())</f>
        <v>#N/A</v>
      </c>
      <c r="B1419" t="e">
        <f>IF(ChurnData!C1419="Yes", ChurnData!B1419, NA())</f>
        <v>#N/A</v>
      </c>
      <c r="C1419">
        <f>IF(ChurnData!C1419="No", ChurnData!A1419, NA())</f>
        <v>639.6</v>
      </c>
      <c r="D1419">
        <f>IF(ChurnData!C1419="No", ChurnData!B1419, NA())</f>
        <v>72.139999999999986</v>
      </c>
    </row>
    <row r="1420" spans="1:4" x14ac:dyDescent="0.25">
      <c r="A1420" t="e">
        <f>IF(ChurnData!C1420="Yes", ChurnData!A1420, NA())</f>
        <v>#N/A</v>
      </c>
      <c r="B1420" t="e">
        <f>IF(ChurnData!C1420="Yes", ChurnData!B1420, NA())</f>
        <v>#N/A</v>
      </c>
      <c r="C1420">
        <f>IF(ChurnData!C1420="No", ChurnData!A1420, NA())</f>
        <v>780.49999999999989</v>
      </c>
      <c r="D1420">
        <f>IF(ChurnData!C1420="No", ChurnData!B1420, NA())</f>
        <v>77.11</v>
      </c>
    </row>
    <row r="1421" spans="1:4" x14ac:dyDescent="0.25">
      <c r="A1421" t="e">
        <f>IF(ChurnData!C1421="Yes", ChurnData!A1421, NA())</f>
        <v>#N/A</v>
      </c>
      <c r="B1421" t="e">
        <f>IF(ChurnData!C1421="Yes", ChurnData!B1421, NA())</f>
        <v>#N/A</v>
      </c>
      <c r="C1421">
        <f>IF(ChurnData!C1421="No", ChurnData!A1421, NA())</f>
        <v>679</v>
      </c>
      <c r="D1421">
        <f>IF(ChurnData!C1421="No", ChurnData!B1421, NA())</f>
        <v>68.78</v>
      </c>
    </row>
    <row r="1422" spans="1:4" x14ac:dyDescent="0.25">
      <c r="A1422" t="e">
        <f>IF(ChurnData!C1422="Yes", ChurnData!A1422, NA())</f>
        <v>#N/A</v>
      </c>
      <c r="B1422" t="e">
        <f>IF(ChurnData!C1422="Yes", ChurnData!B1422, NA())</f>
        <v>#N/A</v>
      </c>
      <c r="C1422">
        <f>IF(ChurnData!C1422="No", ChurnData!A1422, NA())</f>
        <v>600.9</v>
      </c>
      <c r="D1422">
        <f>IF(ChurnData!C1422="No", ChurnData!B1422, NA())</f>
        <v>55.169999999999995</v>
      </c>
    </row>
    <row r="1423" spans="1:4" x14ac:dyDescent="0.25">
      <c r="A1423" t="e">
        <f>IF(ChurnData!C1423="Yes", ChurnData!A1423, NA())</f>
        <v>#N/A</v>
      </c>
      <c r="B1423" t="e">
        <f>IF(ChurnData!C1423="Yes", ChurnData!B1423, NA())</f>
        <v>#N/A</v>
      </c>
      <c r="C1423">
        <f>IF(ChurnData!C1423="No", ChurnData!A1423, NA())</f>
        <v>386.80000000000007</v>
      </c>
      <c r="D1423">
        <f>IF(ChurnData!C1423="No", ChurnData!B1423, NA())</f>
        <v>45.27</v>
      </c>
    </row>
    <row r="1424" spans="1:4" x14ac:dyDescent="0.25">
      <c r="A1424" t="e">
        <f>IF(ChurnData!C1424="Yes", ChurnData!A1424, NA())</f>
        <v>#N/A</v>
      </c>
      <c r="B1424" t="e">
        <f>IF(ChurnData!C1424="Yes", ChurnData!B1424, NA())</f>
        <v>#N/A</v>
      </c>
      <c r="C1424">
        <f>IF(ChurnData!C1424="No", ChurnData!A1424, NA())</f>
        <v>588.70000000000005</v>
      </c>
      <c r="D1424">
        <f>IF(ChurnData!C1424="No", ChurnData!B1424, NA())</f>
        <v>64.33</v>
      </c>
    </row>
    <row r="1425" spans="1:4" x14ac:dyDescent="0.25">
      <c r="A1425" t="e">
        <f>IF(ChurnData!C1425="Yes", ChurnData!A1425, NA())</f>
        <v>#N/A</v>
      </c>
      <c r="B1425" t="e">
        <f>IF(ChurnData!C1425="Yes", ChurnData!B1425, NA())</f>
        <v>#N/A</v>
      </c>
      <c r="C1425">
        <f>IF(ChurnData!C1425="No", ChurnData!A1425, NA())</f>
        <v>629.60000000000014</v>
      </c>
      <c r="D1425">
        <f>IF(ChurnData!C1425="No", ChurnData!B1425, NA())</f>
        <v>53.239999999999995</v>
      </c>
    </row>
    <row r="1426" spans="1:4" x14ac:dyDescent="0.25">
      <c r="A1426" t="e">
        <f>IF(ChurnData!C1426="Yes", ChurnData!A1426, NA())</f>
        <v>#N/A</v>
      </c>
      <c r="B1426" t="e">
        <f>IF(ChurnData!C1426="Yes", ChurnData!B1426, NA())</f>
        <v>#N/A</v>
      </c>
      <c r="C1426">
        <f>IF(ChurnData!C1426="No", ChurnData!A1426, NA())</f>
        <v>571.90000000000009</v>
      </c>
      <c r="D1426">
        <f>IF(ChurnData!C1426="No", ChurnData!B1426, NA())</f>
        <v>65.13</v>
      </c>
    </row>
    <row r="1427" spans="1:4" x14ac:dyDescent="0.25">
      <c r="A1427" t="e">
        <f>IF(ChurnData!C1427="Yes", ChurnData!A1427, NA())</f>
        <v>#N/A</v>
      </c>
      <c r="B1427" t="e">
        <f>IF(ChurnData!C1427="Yes", ChurnData!B1427, NA())</f>
        <v>#N/A</v>
      </c>
      <c r="C1427">
        <f>IF(ChurnData!C1427="No", ChurnData!A1427, NA())</f>
        <v>481</v>
      </c>
      <c r="D1427">
        <f>IF(ChurnData!C1427="No", ChurnData!B1427, NA())</f>
        <v>56.45</v>
      </c>
    </row>
    <row r="1428" spans="1:4" x14ac:dyDescent="0.25">
      <c r="A1428" t="e">
        <f>IF(ChurnData!C1428="Yes", ChurnData!A1428, NA())</f>
        <v>#N/A</v>
      </c>
      <c r="B1428" t="e">
        <f>IF(ChurnData!C1428="Yes", ChurnData!B1428, NA())</f>
        <v>#N/A</v>
      </c>
      <c r="C1428">
        <f>IF(ChurnData!C1428="No", ChurnData!A1428, NA())</f>
        <v>656</v>
      </c>
      <c r="D1428">
        <f>IF(ChurnData!C1428="No", ChurnData!B1428, NA())</f>
        <v>73.759999999999991</v>
      </c>
    </row>
    <row r="1429" spans="1:4" x14ac:dyDescent="0.25">
      <c r="A1429" t="e">
        <f>IF(ChurnData!C1429="Yes", ChurnData!A1429, NA())</f>
        <v>#N/A</v>
      </c>
      <c r="B1429" t="e">
        <f>IF(ChurnData!C1429="Yes", ChurnData!B1429, NA())</f>
        <v>#N/A</v>
      </c>
      <c r="C1429">
        <f>IF(ChurnData!C1429="No", ChurnData!A1429, NA())</f>
        <v>612.6</v>
      </c>
      <c r="D1429">
        <f>IF(ChurnData!C1429="No", ChurnData!B1429, NA())</f>
        <v>64.14</v>
      </c>
    </row>
    <row r="1430" spans="1:4" x14ac:dyDescent="0.25">
      <c r="A1430" t="e">
        <f>IF(ChurnData!C1430="Yes", ChurnData!A1430, NA())</f>
        <v>#N/A</v>
      </c>
      <c r="B1430" t="e">
        <f>IF(ChurnData!C1430="Yes", ChurnData!B1430, NA())</f>
        <v>#N/A</v>
      </c>
      <c r="C1430">
        <f>IF(ChurnData!C1430="No", ChurnData!A1430, NA())</f>
        <v>424.49999999999994</v>
      </c>
      <c r="D1430">
        <f>IF(ChurnData!C1430="No", ChurnData!B1430, NA())</f>
        <v>47.599999999999994</v>
      </c>
    </row>
    <row r="1431" spans="1:4" x14ac:dyDescent="0.25">
      <c r="A1431" t="e">
        <f>IF(ChurnData!C1431="Yes", ChurnData!A1431, NA())</f>
        <v>#N/A</v>
      </c>
      <c r="B1431" t="e">
        <f>IF(ChurnData!C1431="Yes", ChurnData!B1431, NA())</f>
        <v>#N/A</v>
      </c>
      <c r="C1431">
        <f>IF(ChurnData!C1431="No", ChurnData!A1431, NA())</f>
        <v>615.1</v>
      </c>
      <c r="D1431">
        <f>IF(ChurnData!C1431="No", ChurnData!B1431, NA())</f>
        <v>69.66</v>
      </c>
    </row>
    <row r="1432" spans="1:4" x14ac:dyDescent="0.25">
      <c r="A1432" t="e">
        <f>IF(ChurnData!C1432="Yes", ChurnData!A1432, NA())</f>
        <v>#N/A</v>
      </c>
      <c r="B1432" t="e">
        <f>IF(ChurnData!C1432="Yes", ChurnData!B1432, NA())</f>
        <v>#N/A</v>
      </c>
      <c r="C1432">
        <f>IF(ChurnData!C1432="No", ChurnData!A1432, NA())</f>
        <v>574.4</v>
      </c>
      <c r="D1432">
        <f>IF(ChurnData!C1432="No", ChurnData!B1432, NA())</f>
        <v>63.480000000000011</v>
      </c>
    </row>
    <row r="1433" spans="1:4" x14ac:dyDescent="0.25">
      <c r="A1433" t="e">
        <f>IF(ChurnData!C1433="Yes", ChurnData!A1433, NA())</f>
        <v>#N/A</v>
      </c>
      <c r="B1433" t="e">
        <f>IF(ChurnData!C1433="Yes", ChurnData!B1433, NA())</f>
        <v>#N/A</v>
      </c>
      <c r="C1433">
        <f>IF(ChurnData!C1433="No", ChurnData!A1433, NA())</f>
        <v>598.40000000000009</v>
      </c>
      <c r="D1433">
        <f>IF(ChurnData!C1433="No", ChurnData!B1433, NA())</f>
        <v>64.22</v>
      </c>
    </row>
    <row r="1434" spans="1:4" x14ac:dyDescent="0.25">
      <c r="A1434" t="e">
        <f>IF(ChurnData!C1434="Yes", ChurnData!A1434, NA())</f>
        <v>#N/A</v>
      </c>
      <c r="B1434" t="e">
        <f>IF(ChurnData!C1434="Yes", ChurnData!B1434, NA())</f>
        <v>#N/A</v>
      </c>
      <c r="C1434">
        <f>IF(ChurnData!C1434="No", ChurnData!A1434, NA())</f>
        <v>372.09999999999997</v>
      </c>
      <c r="D1434">
        <f>IF(ChurnData!C1434="No", ChurnData!B1434, NA())</f>
        <v>37.86</v>
      </c>
    </row>
    <row r="1435" spans="1:4" x14ac:dyDescent="0.25">
      <c r="A1435" t="e">
        <f>IF(ChurnData!C1435="Yes", ChurnData!A1435, NA())</f>
        <v>#N/A</v>
      </c>
      <c r="B1435" t="e">
        <f>IF(ChurnData!C1435="Yes", ChurnData!B1435, NA())</f>
        <v>#N/A</v>
      </c>
      <c r="C1435">
        <f>IF(ChurnData!C1435="No", ChurnData!A1435, NA())</f>
        <v>518.29999999999995</v>
      </c>
      <c r="D1435">
        <f>IF(ChurnData!C1435="No", ChurnData!B1435, NA())</f>
        <v>51.05</v>
      </c>
    </row>
    <row r="1436" spans="1:4" x14ac:dyDescent="0.25">
      <c r="A1436" t="e">
        <f>IF(ChurnData!C1436="Yes", ChurnData!A1436, NA())</f>
        <v>#N/A</v>
      </c>
      <c r="B1436" t="e">
        <f>IF(ChurnData!C1436="Yes", ChurnData!B1436, NA())</f>
        <v>#N/A</v>
      </c>
      <c r="C1436">
        <f>IF(ChurnData!C1436="No", ChurnData!A1436, NA())</f>
        <v>732</v>
      </c>
      <c r="D1436">
        <f>IF(ChurnData!C1436="No", ChurnData!B1436, NA())</f>
        <v>72.86999999999999</v>
      </c>
    </row>
    <row r="1437" spans="1:4" x14ac:dyDescent="0.25">
      <c r="A1437" t="e">
        <f>IF(ChurnData!C1437="Yes", ChurnData!A1437, NA())</f>
        <v>#N/A</v>
      </c>
      <c r="B1437" t="e">
        <f>IF(ChurnData!C1437="Yes", ChurnData!B1437, NA())</f>
        <v>#N/A</v>
      </c>
      <c r="C1437">
        <f>IF(ChurnData!C1437="No", ChurnData!A1437, NA())</f>
        <v>634.70000000000005</v>
      </c>
      <c r="D1437">
        <f>IF(ChurnData!C1437="No", ChurnData!B1437, NA())</f>
        <v>65.040000000000006</v>
      </c>
    </row>
    <row r="1438" spans="1:4" x14ac:dyDescent="0.25">
      <c r="A1438">
        <f>IF(ChurnData!C1438="Yes", ChurnData!A1438, NA())</f>
        <v>585.59999999999991</v>
      </c>
      <c r="B1438">
        <f>IF(ChurnData!C1438="Yes", ChurnData!B1438, NA())</f>
        <v>50.7</v>
      </c>
      <c r="C1438" t="e">
        <f>IF(ChurnData!C1438="No", ChurnData!A1438, NA())</f>
        <v>#N/A</v>
      </c>
      <c r="D1438" t="e">
        <f>IF(ChurnData!C1438="No", ChurnData!B1438, NA())</f>
        <v>#N/A</v>
      </c>
    </row>
    <row r="1439" spans="1:4" x14ac:dyDescent="0.25">
      <c r="A1439" t="e">
        <f>IF(ChurnData!C1439="Yes", ChurnData!A1439, NA())</f>
        <v>#N/A</v>
      </c>
      <c r="B1439" t="e">
        <f>IF(ChurnData!C1439="Yes", ChurnData!B1439, NA())</f>
        <v>#N/A</v>
      </c>
      <c r="C1439">
        <f>IF(ChurnData!C1439="No", ChurnData!A1439, NA())</f>
        <v>597.09999999999991</v>
      </c>
      <c r="D1439">
        <f>IF(ChurnData!C1439="No", ChurnData!B1439, NA())</f>
        <v>59.41</v>
      </c>
    </row>
    <row r="1440" spans="1:4" x14ac:dyDescent="0.25">
      <c r="A1440" t="e">
        <f>IF(ChurnData!C1440="Yes", ChurnData!A1440, NA())</f>
        <v>#N/A</v>
      </c>
      <c r="B1440" t="e">
        <f>IF(ChurnData!C1440="Yes", ChurnData!B1440, NA())</f>
        <v>#N/A</v>
      </c>
      <c r="C1440">
        <f>IF(ChurnData!C1440="No", ChurnData!A1440, NA())</f>
        <v>564.1</v>
      </c>
      <c r="D1440">
        <f>IF(ChurnData!C1440="No", ChurnData!B1440, NA())</f>
        <v>50.04</v>
      </c>
    </row>
    <row r="1441" spans="1:4" x14ac:dyDescent="0.25">
      <c r="A1441">
        <f>IF(ChurnData!C1441="Yes", ChurnData!A1441, NA())</f>
        <v>585.20000000000005</v>
      </c>
      <c r="B1441">
        <f>IF(ChurnData!C1441="Yes", ChurnData!B1441, NA())</f>
        <v>56.120000000000005</v>
      </c>
      <c r="C1441" t="e">
        <f>IF(ChurnData!C1441="No", ChurnData!A1441, NA())</f>
        <v>#N/A</v>
      </c>
      <c r="D1441" t="e">
        <f>IF(ChurnData!C1441="No", ChurnData!B1441, NA())</f>
        <v>#N/A</v>
      </c>
    </row>
    <row r="1442" spans="1:4" x14ac:dyDescent="0.25">
      <c r="A1442">
        <f>IF(ChurnData!C1442="Yes", ChurnData!A1442, NA())</f>
        <v>697.7</v>
      </c>
      <c r="B1442">
        <f>IF(ChurnData!C1442="Yes", ChurnData!B1442, NA())</f>
        <v>71.010000000000005</v>
      </c>
      <c r="C1442" t="e">
        <f>IF(ChurnData!C1442="No", ChurnData!A1442, NA())</f>
        <v>#N/A</v>
      </c>
      <c r="D1442" t="e">
        <f>IF(ChurnData!C1442="No", ChurnData!B1442, NA())</f>
        <v>#N/A</v>
      </c>
    </row>
    <row r="1443" spans="1:4" x14ac:dyDescent="0.25">
      <c r="A1443" t="e">
        <f>IF(ChurnData!C1443="Yes", ChurnData!A1443, NA())</f>
        <v>#N/A</v>
      </c>
      <c r="B1443" t="e">
        <f>IF(ChurnData!C1443="Yes", ChurnData!B1443, NA())</f>
        <v>#N/A</v>
      </c>
      <c r="C1443">
        <f>IF(ChurnData!C1443="No", ChurnData!A1443, NA())</f>
        <v>599.1</v>
      </c>
      <c r="D1443">
        <f>IF(ChurnData!C1443="No", ChurnData!B1443, NA())</f>
        <v>71.13000000000001</v>
      </c>
    </row>
    <row r="1444" spans="1:4" x14ac:dyDescent="0.25">
      <c r="A1444">
        <f>IF(ChurnData!C1444="Yes", ChurnData!A1444, NA())</f>
        <v>782.2</v>
      </c>
      <c r="B1444">
        <f>IF(ChurnData!C1444="Yes", ChurnData!B1444, NA())</f>
        <v>79.42</v>
      </c>
      <c r="C1444" t="e">
        <f>IF(ChurnData!C1444="No", ChurnData!A1444, NA())</f>
        <v>#N/A</v>
      </c>
      <c r="D1444" t="e">
        <f>IF(ChurnData!C1444="No", ChurnData!B1444, NA())</f>
        <v>#N/A</v>
      </c>
    </row>
    <row r="1445" spans="1:4" x14ac:dyDescent="0.25">
      <c r="A1445" t="e">
        <f>IF(ChurnData!C1445="Yes", ChurnData!A1445, NA())</f>
        <v>#N/A</v>
      </c>
      <c r="B1445" t="e">
        <f>IF(ChurnData!C1445="Yes", ChurnData!B1445, NA())</f>
        <v>#N/A</v>
      </c>
      <c r="C1445">
        <f>IF(ChurnData!C1445="No", ChurnData!A1445, NA())</f>
        <v>584.79999999999995</v>
      </c>
      <c r="D1445">
        <f>IF(ChurnData!C1445="No", ChurnData!B1445, NA())</f>
        <v>52.589999999999996</v>
      </c>
    </row>
    <row r="1446" spans="1:4" x14ac:dyDescent="0.25">
      <c r="A1446" t="e">
        <f>IF(ChurnData!C1446="Yes", ChurnData!A1446, NA())</f>
        <v>#N/A</v>
      </c>
      <c r="B1446" t="e">
        <f>IF(ChurnData!C1446="Yes", ChurnData!B1446, NA())</f>
        <v>#N/A</v>
      </c>
      <c r="C1446">
        <f>IF(ChurnData!C1446="No", ChurnData!A1446, NA())</f>
        <v>564.79999999999995</v>
      </c>
      <c r="D1446">
        <f>IF(ChurnData!C1446="No", ChurnData!B1446, NA())</f>
        <v>59.02</v>
      </c>
    </row>
    <row r="1447" spans="1:4" x14ac:dyDescent="0.25">
      <c r="A1447" t="e">
        <f>IF(ChurnData!C1447="Yes", ChurnData!A1447, NA())</f>
        <v>#N/A</v>
      </c>
      <c r="B1447" t="e">
        <f>IF(ChurnData!C1447="Yes", ChurnData!B1447, NA())</f>
        <v>#N/A</v>
      </c>
      <c r="C1447">
        <f>IF(ChurnData!C1447="No", ChurnData!A1447, NA())</f>
        <v>570.70000000000005</v>
      </c>
      <c r="D1447">
        <f>IF(ChurnData!C1447="No", ChurnData!B1447, NA())</f>
        <v>57.69</v>
      </c>
    </row>
    <row r="1448" spans="1:4" x14ac:dyDescent="0.25">
      <c r="A1448" t="e">
        <f>IF(ChurnData!C1448="Yes", ChurnData!A1448, NA())</f>
        <v>#N/A</v>
      </c>
      <c r="B1448" t="e">
        <f>IF(ChurnData!C1448="Yes", ChurnData!B1448, NA())</f>
        <v>#N/A</v>
      </c>
      <c r="C1448">
        <f>IF(ChurnData!C1448="No", ChurnData!A1448, NA())</f>
        <v>614.4</v>
      </c>
      <c r="D1448">
        <f>IF(ChurnData!C1448="No", ChurnData!B1448, NA())</f>
        <v>59.59</v>
      </c>
    </row>
    <row r="1449" spans="1:4" x14ac:dyDescent="0.25">
      <c r="A1449" t="e">
        <f>IF(ChurnData!C1449="Yes", ChurnData!A1449, NA())</f>
        <v>#N/A</v>
      </c>
      <c r="B1449" t="e">
        <f>IF(ChurnData!C1449="Yes", ChurnData!B1449, NA())</f>
        <v>#N/A</v>
      </c>
      <c r="C1449">
        <f>IF(ChurnData!C1449="No", ChurnData!A1449, NA())</f>
        <v>629.70000000000005</v>
      </c>
      <c r="D1449">
        <f>IF(ChurnData!C1449="No", ChurnData!B1449, NA())</f>
        <v>59.399999999999991</v>
      </c>
    </row>
    <row r="1450" spans="1:4" x14ac:dyDescent="0.25">
      <c r="A1450" t="e">
        <f>IF(ChurnData!C1450="Yes", ChurnData!A1450, NA())</f>
        <v>#N/A</v>
      </c>
      <c r="B1450" t="e">
        <f>IF(ChurnData!C1450="Yes", ChurnData!B1450, NA())</f>
        <v>#N/A</v>
      </c>
      <c r="C1450">
        <f>IF(ChurnData!C1450="No", ChurnData!A1450, NA())</f>
        <v>687.8</v>
      </c>
      <c r="D1450">
        <f>IF(ChurnData!C1450="No", ChurnData!B1450, NA())</f>
        <v>68.540000000000006</v>
      </c>
    </row>
    <row r="1451" spans="1:4" x14ac:dyDescent="0.25">
      <c r="A1451" t="e">
        <f>IF(ChurnData!C1451="Yes", ChurnData!A1451, NA())</f>
        <v>#N/A</v>
      </c>
      <c r="B1451" t="e">
        <f>IF(ChurnData!C1451="Yes", ChurnData!B1451, NA())</f>
        <v>#N/A</v>
      </c>
      <c r="C1451">
        <f>IF(ChurnData!C1451="No", ChurnData!A1451, NA())</f>
        <v>659.9</v>
      </c>
      <c r="D1451">
        <f>IF(ChurnData!C1451="No", ChurnData!B1451, NA())</f>
        <v>65.099999999999994</v>
      </c>
    </row>
    <row r="1452" spans="1:4" x14ac:dyDescent="0.25">
      <c r="A1452" t="e">
        <f>IF(ChurnData!C1452="Yes", ChurnData!A1452, NA())</f>
        <v>#N/A</v>
      </c>
      <c r="B1452" t="e">
        <f>IF(ChurnData!C1452="Yes", ChurnData!B1452, NA())</f>
        <v>#N/A</v>
      </c>
      <c r="C1452">
        <f>IF(ChurnData!C1452="No", ChurnData!A1452, NA())</f>
        <v>667.6</v>
      </c>
      <c r="D1452">
        <f>IF(ChurnData!C1452="No", ChurnData!B1452, NA())</f>
        <v>60.15</v>
      </c>
    </row>
    <row r="1453" spans="1:4" x14ac:dyDescent="0.25">
      <c r="A1453" t="e">
        <f>IF(ChurnData!C1453="Yes", ChurnData!A1453, NA())</f>
        <v>#N/A</v>
      </c>
      <c r="B1453" t="e">
        <f>IF(ChurnData!C1453="Yes", ChurnData!B1453, NA())</f>
        <v>#N/A</v>
      </c>
      <c r="C1453">
        <f>IF(ChurnData!C1453="No", ChurnData!A1453, NA())</f>
        <v>650.70000000000005</v>
      </c>
      <c r="D1453">
        <f>IF(ChurnData!C1453="No", ChurnData!B1453, NA())</f>
        <v>67.59</v>
      </c>
    </row>
    <row r="1454" spans="1:4" x14ac:dyDescent="0.25">
      <c r="A1454" t="e">
        <f>IF(ChurnData!C1454="Yes", ChurnData!A1454, NA())</f>
        <v>#N/A</v>
      </c>
      <c r="B1454" t="e">
        <f>IF(ChurnData!C1454="Yes", ChurnData!B1454, NA())</f>
        <v>#N/A</v>
      </c>
      <c r="C1454">
        <f>IF(ChurnData!C1454="No", ChurnData!A1454, NA())</f>
        <v>650.09999999999991</v>
      </c>
      <c r="D1454">
        <f>IF(ChurnData!C1454="No", ChurnData!B1454, NA())</f>
        <v>64.63</v>
      </c>
    </row>
    <row r="1455" spans="1:4" x14ac:dyDescent="0.25">
      <c r="A1455" t="e">
        <f>IF(ChurnData!C1455="Yes", ChurnData!A1455, NA())</f>
        <v>#N/A</v>
      </c>
      <c r="B1455" t="e">
        <f>IF(ChurnData!C1455="Yes", ChurnData!B1455, NA())</f>
        <v>#N/A</v>
      </c>
      <c r="C1455">
        <f>IF(ChurnData!C1455="No", ChurnData!A1455, NA())</f>
        <v>521</v>
      </c>
      <c r="D1455">
        <f>IF(ChurnData!C1455="No", ChurnData!B1455, NA())</f>
        <v>52.789999999999992</v>
      </c>
    </row>
    <row r="1456" spans="1:4" x14ac:dyDescent="0.25">
      <c r="A1456" t="e">
        <f>IF(ChurnData!C1456="Yes", ChurnData!A1456, NA())</f>
        <v>#N/A</v>
      </c>
      <c r="B1456" t="e">
        <f>IF(ChurnData!C1456="Yes", ChurnData!B1456, NA())</f>
        <v>#N/A</v>
      </c>
      <c r="C1456">
        <f>IF(ChurnData!C1456="No", ChurnData!A1456, NA())</f>
        <v>603.6</v>
      </c>
      <c r="D1456">
        <f>IF(ChurnData!C1456="No", ChurnData!B1456, NA())</f>
        <v>68</v>
      </c>
    </row>
    <row r="1457" spans="1:4" x14ac:dyDescent="0.25">
      <c r="A1457" t="e">
        <f>IF(ChurnData!C1457="Yes", ChurnData!A1457, NA())</f>
        <v>#N/A</v>
      </c>
      <c r="B1457" t="e">
        <f>IF(ChurnData!C1457="Yes", ChurnData!B1457, NA())</f>
        <v>#N/A</v>
      </c>
      <c r="C1457">
        <f>IF(ChurnData!C1457="No", ChurnData!A1457, NA())</f>
        <v>363.4</v>
      </c>
      <c r="D1457">
        <f>IF(ChurnData!C1457="No", ChurnData!B1457, NA())</f>
        <v>36.14</v>
      </c>
    </row>
    <row r="1458" spans="1:4" x14ac:dyDescent="0.25">
      <c r="A1458" t="e">
        <f>IF(ChurnData!C1458="Yes", ChurnData!A1458, NA())</f>
        <v>#N/A</v>
      </c>
      <c r="B1458" t="e">
        <f>IF(ChurnData!C1458="Yes", ChurnData!B1458, NA())</f>
        <v>#N/A</v>
      </c>
      <c r="C1458">
        <f>IF(ChurnData!C1458="No", ChurnData!A1458, NA())</f>
        <v>484.29999999999995</v>
      </c>
      <c r="D1458">
        <f>IF(ChurnData!C1458="No", ChurnData!B1458, NA())</f>
        <v>51.01</v>
      </c>
    </row>
    <row r="1459" spans="1:4" x14ac:dyDescent="0.25">
      <c r="A1459" t="e">
        <f>IF(ChurnData!C1459="Yes", ChurnData!A1459, NA())</f>
        <v>#N/A</v>
      </c>
      <c r="B1459" t="e">
        <f>IF(ChurnData!C1459="Yes", ChurnData!B1459, NA())</f>
        <v>#N/A</v>
      </c>
      <c r="C1459">
        <f>IF(ChurnData!C1459="No", ChurnData!A1459, NA())</f>
        <v>653.30000000000007</v>
      </c>
      <c r="D1459">
        <f>IF(ChurnData!C1459="No", ChurnData!B1459, NA())</f>
        <v>65.56</v>
      </c>
    </row>
    <row r="1460" spans="1:4" x14ac:dyDescent="0.25">
      <c r="A1460" t="e">
        <f>IF(ChurnData!C1460="Yes", ChurnData!A1460, NA())</f>
        <v>#N/A</v>
      </c>
      <c r="B1460" t="e">
        <f>IF(ChurnData!C1460="Yes", ChurnData!B1460, NA())</f>
        <v>#N/A</v>
      </c>
      <c r="C1460">
        <f>IF(ChurnData!C1460="No", ChurnData!A1460, NA())</f>
        <v>656.19999999999993</v>
      </c>
      <c r="D1460">
        <f>IF(ChurnData!C1460="No", ChurnData!B1460, NA())</f>
        <v>68.53</v>
      </c>
    </row>
    <row r="1461" spans="1:4" x14ac:dyDescent="0.25">
      <c r="A1461" t="e">
        <f>IF(ChurnData!C1461="Yes", ChurnData!A1461, NA())</f>
        <v>#N/A</v>
      </c>
      <c r="B1461" t="e">
        <f>IF(ChurnData!C1461="Yes", ChurnData!B1461, NA())</f>
        <v>#N/A</v>
      </c>
      <c r="C1461">
        <f>IF(ChurnData!C1461="No", ChurnData!A1461, NA())</f>
        <v>638.59999999999991</v>
      </c>
      <c r="D1461">
        <f>IF(ChurnData!C1461="No", ChurnData!B1461, NA())</f>
        <v>68.03</v>
      </c>
    </row>
    <row r="1462" spans="1:4" x14ac:dyDescent="0.25">
      <c r="A1462" t="e">
        <f>IF(ChurnData!C1462="Yes", ChurnData!A1462, NA())</f>
        <v>#N/A</v>
      </c>
      <c r="B1462" t="e">
        <f>IF(ChurnData!C1462="Yes", ChurnData!B1462, NA())</f>
        <v>#N/A</v>
      </c>
      <c r="C1462">
        <f>IF(ChurnData!C1462="No", ChurnData!A1462, NA())</f>
        <v>566.20000000000005</v>
      </c>
      <c r="D1462">
        <f>IF(ChurnData!C1462="No", ChurnData!B1462, NA())</f>
        <v>46.86</v>
      </c>
    </row>
    <row r="1463" spans="1:4" x14ac:dyDescent="0.25">
      <c r="A1463" t="e">
        <f>IF(ChurnData!C1463="Yes", ChurnData!A1463, NA())</f>
        <v>#N/A</v>
      </c>
      <c r="B1463" t="e">
        <f>IF(ChurnData!C1463="Yes", ChurnData!B1463, NA())</f>
        <v>#N/A</v>
      </c>
      <c r="C1463">
        <f>IF(ChurnData!C1463="No", ChurnData!A1463, NA())</f>
        <v>503.1</v>
      </c>
      <c r="D1463">
        <f>IF(ChurnData!C1463="No", ChurnData!B1463, NA())</f>
        <v>54.709999999999994</v>
      </c>
    </row>
    <row r="1464" spans="1:4" x14ac:dyDescent="0.25">
      <c r="A1464" t="e">
        <f>IF(ChurnData!C1464="Yes", ChurnData!A1464, NA())</f>
        <v>#N/A</v>
      </c>
      <c r="B1464" t="e">
        <f>IF(ChurnData!C1464="Yes", ChurnData!B1464, NA())</f>
        <v>#N/A</v>
      </c>
      <c r="C1464">
        <f>IF(ChurnData!C1464="No", ChurnData!A1464, NA())</f>
        <v>720.39999999999986</v>
      </c>
      <c r="D1464">
        <f>IF(ChurnData!C1464="No", ChurnData!B1464, NA())</f>
        <v>71.079999999999984</v>
      </c>
    </row>
    <row r="1465" spans="1:4" x14ac:dyDescent="0.25">
      <c r="A1465" t="e">
        <f>IF(ChurnData!C1465="Yes", ChurnData!A1465, NA())</f>
        <v>#N/A</v>
      </c>
      <c r="B1465" t="e">
        <f>IF(ChurnData!C1465="Yes", ChurnData!B1465, NA())</f>
        <v>#N/A</v>
      </c>
      <c r="C1465">
        <f>IF(ChurnData!C1465="No", ChurnData!A1465, NA())</f>
        <v>541.6</v>
      </c>
      <c r="D1465">
        <f>IF(ChurnData!C1465="No", ChurnData!B1465, NA())</f>
        <v>65.05</v>
      </c>
    </row>
    <row r="1466" spans="1:4" x14ac:dyDescent="0.25">
      <c r="A1466" t="e">
        <f>IF(ChurnData!C1466="Yes", ChurnData!A1466, NA())</f>
        <v>#N/A</v>
      </c>
      <c r="B1466" t="e">
        <f>IF(ChurnData!C1466="Yes", ChurnData!B1466, NA())</f>
        <v>#N/A</v>
      </c>
      <c r="C1466">
        <f>IF(ChurnData!C1466="No", ChurnData!A1466, NA())</f>
        <v>660.1</v>
      </c>
      <c r="D1466">
        <f>IF(ChurnData!C1466="No", ChurnData!B1466, NA())</f>
        <v>65.27000000000001</v>
      </c>
    </row>
    <row r="1467" spans="1:4" x14ac:dyDescent="0.25">
      <c r="A1467" t="e">
        <f>IF(ChurnData!C1467="Yes", ChurnData!A1467, NA())</f>
        <v>#N/A</v>
      </c>
      <c r="B1467" t="e">
        <f>IF(ChurnData!C1467="Yes", ChurnData!B1467, NA())</f>
        <v>#N/A</v>
      </c>
      <c r="C1467">
        <f>IF(ChurnData!C1467="No", ChurnData!A1467, NA())</f>
        <v>453.70000000000005</v>
      </c>
      <c r="D1467">
        <f>IF(ChurnData!C1467="No", ChurnData!B1467, NA())</f>
        <v>38.4</v>
      </c>
    </row>
    <row r="1468" spans="1:4" x14ac:dyDescent="0.25">
      <c r="A1468">
        <f>IF(ChurnData!C1468="Yes", ChurnData!A1468, NA())</f>
        <v>677.4</v>
      </c>
      <c r="B1468">
        <f>IF(ChurnData!C1468="Yes", ChurnData!B1468, NA())</f>
        <v>63.010000000000005</v>
      </c>
      <c r="C1468" t="e">
        <f>IF(ChurnData!C1468="No", ChurnData!A1468, NA())</f>
        <v>#N/A</v>
      </c>
      <c r="D1468" t="e">
        <f>IF(ChurnData!C1468="No", ChurnData!B1468, NA())</f>
        <v>#N/A</v>
      </c>
    </row>
    <row r="1469" spans="1:4" x14ac:dyDescent="0.25">
      <c r="A1469" t="e">
        <f>IF(ChurnData!C1469="Yes", ChurnData!A1469, NA())</f>
        <v>#N/A</v>
      </c>
      <c r="B1469" t="e">
        <f>IF(ChurnData!C1469="Yes", ChurnData!B1469, NA())</f>
        <v>#N/A</v>
      </c>
      <c r="C1469">
        <f>IF(ChurnData!C1469="No", ChurnData!A1469, NA())</f>
        <v>682.80000000000007</v>
      </c>
      <c r="D1469">
        <f>IF(ChurnData!C1469="No", ChurnData!B1469, NA())</f>
        <v>62.43</v>
      </c>
    </row>
    <row r="1470" spans="1:4" x14ac:dyDescent="0.25">
      <c r="A1470">
        <f>IF(ChurnData!C1470="Yes", ChurnData!A1470, NA())</f>
        <v>687.6</v>
      </c>
      <c r="B1470">
        <f>IF(ChurnData!C1470="Yes", ChurnData!B1470, NA())</f>
        <v>66.77</v>
      </c>
      <c r="C1470" t="e">
        <f>IF(ChurnData!C1470="No", ChurnData!A1470, NA())</f>
        <v>#N/A</v>
      </c>
      <c r="D1470" t="e">
        <f>IF(ChurnData!C1470="No", ChurnData!B1470, NA())</f>
        <v>#N/A</v>
      </c>
    </row>
    <row r="1471" spans="1:4" x14ac:dyDescent="0.25">
      <c r="A1471" t="e">
        <f>IF(ChurnData!C1471="Yes", ChurnData!A1471, NA())</f>
        <v>#N/A</v>
      </c>
      <c r="B1471" t="e">
        <f>IF(ChurnData!C1471="Yes", ChurnData!B1471, NA())</f>
        <v>#N/A</v>
      </c>
      <c r="C1471">
        <f>IF(ChurnData!C1471="No", ChurnData!A1471, NA())</f>
        <v>384.2</v>
      </c>
      <c r="D1471">
        <f>IF(ChurnData!C1471="No", ChurnData!B1471, NA())</f>
        <v>41.03</v>
      </c>
    </row>
    <row r="1472" spans="1:4" x14ac:dyDescent="0.25">
      <c r="A1472" t="e">
        <f>IF(ChurnData!C1472="Yes", ChurnData!A1472, NA())</f>
        <v>#N/A</v>
      </c>
      <c r="B1472" t="e">
        <f>IF(ChurnData!C1472="Yes", ChurnData!B1472, NA())</f>
        <v>#N/A</v>
      </c>
      <c r="C1472">
        <f>IF(ChurnData!C1472="No", ChurnData!A1472, NA())</f>
        <v>612.70000000000005</v>
      </c>
      <c r="D1472">
        <f>IF(ChurnData!C1472="No", ChurnData!B1472, NA())</f>
        <v>62.01</v>
      </c>
    </row>
    <row r="1473" spans="1:4" x14ac:dyDescent="0.25">
      <c r="A1473" t="e">
        <f>IF(ChurnData!C1473="Yes", ChurnData!A1473, NA())</f>
        <v>#N/A</v>
      </c>
      <c r="B1473" t="e">
        <f>IF(ChurnData!C1473="Yes", ChurnData!B1473, NA())</f>
        <v>#N/A</v>
      </c>
      <c r="C1473">
        <f>IF(ChurnData!C1473="No", ChurnData!A1473, NA())</f>
        <v>506.6</v>
      </c>
      <c r="D1473">
        <f>IF(ChurnData!C1473="No", ChurnData!B1473, NA())</f>
        <v>55.15</v>
      </c>
    </row>
    <row r="1474" spans="1:4" x14ac:dyDescent="0.25">
      <c r="A1474" t="e">
        <f>IF(ChurnData!C1474="Yes", ChurnData!A1474, NA())</f>
        <v>#N/A</v>
      </c>
      <c r="B1474" t="e">
        <f>IF(ChurnData!C1474="Yes", ChurnData!B1474, NA())</f>
        <v>#N/A</v>
      </c>
      <c r="C1474">
        <f>IF(ChurnData!C1474="No", ChurnData!A1474, NA())</f>
        <v>827.7</v>
      </c>
      <c r="D1474">
        <f>IF(ChurnData!C1474="No", ChurnData!B1474, NA())</f>
        <v>70.38</v>
      </c>
    </row>
    <row r="1475" spans="1:4" x14ac:dyDescent="0.25">
      <c r="A1475" t="e">
        <f>IF(ChurnData!C1475="Yes", ChurnData!A1475, NA())</f>
        <v>#N/A</v>
      </c>
      <c r="B1475" t="e">
        <f>IF(ChurnData!C1475="Yes", ChurnData!B1475, NA())</f>
        <v>#N/A</v>
      </c>
      <c r="C1475">
        <f>IF(ChurnData!C1475="No", ChurnData!A1475, NA())</f>
        <v>588.6</v>
      </c>
      <c r="D1475">
        <f>IF(ChurnData!C1475="No", ChurnData!B1475, NA())</f>
        <v>55.88</v>
      </c>
    </row>
    <row r="1476" spans="1:4" x14ac:dyDescent="0.25">
      <c r="A1476" t="e">
        <f>IF(ChurnData!C1476="Yes", ChurnData!A1476, NA())</f>
        <v>#N/A</v>
      </c>
      <c r="B1476" t="e">
        <f>IF(ChurnData!C1476="Yes", ChurnData!B1476, NA())</f>
        <v>#N/A</v>
      </c>
      <c r="C1476">
        <f>IF(ChurnData!C1476="No", ChurnData!A1476, NA())</f>
        <v>680.40000000000009</v>
      </c>
      <c r="D1476">
        <f>IF(ChurnData!C1476="No", ChurnData!B1476, NA())</f>
        <v>66.77000000000001</v>
      </c>
    </row>
    <row r="1477" spans="1:4" x14ac:dyDescent="0.25">
      <c r="A1477" t="e">
        <f>IF(ChurnData!C1477="Yes", ChurnData!A1477, NA())</f>
        <v>#N/A</v>
      </c>
      <c r="B1477" t="e">
        <f>IF(ChurnData!C1477="Yes", ChurnData!B1477, NA())</f>
        <v>#N/A</v>
      </c>
      <c r="C1477">
        <f>IF(ChurnData!C1477="No", ChurnData!A1477, NA())</f>
        <v>685.80000000000007</v>
      </c>
      <c r="D1477">
        <f>IF(ChurnData!C1477="No", ChurnData!B1477, NA())</f>
        <v>62.38</v>
      </c>
    </row>
    <row r="1478" spans="1:4" x14ac:dyDescent="0.25">
      <c r="A1478" t="e">
        <f>IF(ChurnData!C1478="Yes", ChurnData!A1478, NA())</f>
        <v>#N/A</v>
      </c>
      <c r="B1478" t="e">
        <f>IF(ChurnData!C1478="Yes", ChurnData!B1478, NA())</f>
        <v>#N/A</v>
      </c>
      <c r="C1478">
        <f>IF(ChurnData!C1478="No", ChurnData!A1478, NA())</f>
        <v>594.69999999999993</v>
      </c>
      <c r="D1478">
        <f>IF(ChurnData!C1478="No", ChurnData!B1478, NA())</f>
        <v>53.68</v>
      </c>
    </row>
    <row r="1479" spans="1:4" x14ac:dyDescent="0.25">
      <c r="A1479" t="e">
        <f>IF(ChurnData!C1479="Yes", ChurnData!A1479, NA())</f>
        <v>#N/A</v>
      </c>
      <c r="B1479" t="e">
        <f>IF(ChurnData!C1479="Yes", ChurnData!B1479, NA())</f>
        <v>#N/A</v>
      </c>
      <c r="C1479">
        <f>IF(ChurnData!C1479="No", ChurnData!A1479, NA())</f>
        <v>620.79999999999995</v>
      </c>
      <c r="D1479">
        <f>IF(ChurnData!C1479="No", ChurnData!B1479, NA())</f>
        <v>58.95</v>
      </c>
    </row>
    <row r="1480" spans="1:4" x14ac:dyDescent="0.25">
      <c r="A1480" t="e">
        <f>IF(ChurnData!C1480="Yes", ChurnData!A1480, NA())</f>
        <v>#N/A</v>
      </c>
      <c r="B1480" t="e">
        <f>IF(ChurnData!C1480="Yes", ChurnData!B1480, NA())</f>
        <v>#N/A</v>
      </c>
      <c r="C1480">
        <f>IF(ChurnData!C1480="No", ChurnData!A1480, NA())</f>
        <v>552.99999999999989</v>
      </c>
      <c r="D1480">
        <f>IF(ChurnData!C1480="No", ChurnData!B1480, NA())</f>
        <v>56.769999999999996</v>
      </c>
    </row>
    <row r="1481" spans="1:4" x14ac:dyDescent="0.25">
      <c r="A1481" t="e">
        <f>IF(ChurnData!C1481="Yes", ChurnData!A1481, NA())</f>
        <v>#N/A</v>
      </c>
      <c r="B1481" t="e">
        <f>IF(ChurnData!C1481="Yes", ChurnData!B1481, NA())</f>
        <v>#N/A</v>
      </c>
      <c r="C1481">
        <f>IF(ChurnData!C1481="No", ChurnData!A1481, NA())</f>
        <v>539.69999999999993</v>
      </c>
      <c r="D1481">
        <f>IF(ChurnData!C1481="No", ChurnData!B1481, NA())</f>
        <v>48.1</v>
      </c>
    </row>
    <row r="1482" spans="1:4" x14ac:dyDescent="0.25">
      <c r="A1482" t="e">
        <f>IF(ChurnData!C1482="Yes", ChurnData!A1482, NA())</f>
        <v>#N/A</v>
      </c>
      <c r="B1482" t="e">
        <f>IF(ChurnData!C1482="Yes", ChurnData!B1482, NA())</f>
        <v>#N/A</v>
      </c>
      <c r="C1482">
        <f>IF(ChurnData!C1482="No", ChurnData!A1482, NA())</f>
        <v>649.29999999999995</v>
      </c>
      <c r="D1482">
        <f>IF(ChurnData!C1482="No", ChurnData!B1482, NA())</f>
        <v>64.740000000000009</v>
      </c>
    </row>
    <row r="1483" spans="1:4" x14ac:dyDescent="0.25">
      <c r="A1483">
        <f>IF(ChurnData!C1483="Yes", ChurnData!A1483, NA())</f>
        <v>752.30000000000007</v>
      </c>
      <c r="B1483">
        <f>IF(ChurnData!C1483="Yes", ChurnData!B1483, NA())</f>
        <v>79.13</v>
      </c>
      <c r="C1483" t="e">
        <f>IF(ChurnData!C1483="No", ChurnData!A1483, NA())</f>
        <v>#N/A</v>
      </c>
      <c r="D1483" t="e">
        <f>IF(ChurnData!C1483="No", ChurnData!B1483, NA())</f>
        <v>#N/A</v>
      </c>
    </row>
    <row r="1484" spans="1:4" x14ac:dyDescent="0.25">
      <c r="A1484" t="e">
        <f>IF(ChurnData!C1484="Yes", ChurnData!A1484, NA())</f>
        <v>#N/A</v>
      </c>
      <c r="B1484" t="e">
        <f>IF(ChurnData!C1484="Yes", ChurnData!B1484, NA())</f>
        <v>#N/A</v>
      </c>
      <c r="C1484">
        <f>IF(ChurnData!C1484="No", ChurnData!A1484, NA())</f>
        <v>569</v>
      </c>
      <c r="D1484">
        <f>IF(ChurnData!C1484="No", ChurnData!B1484, NA())</f>
        <v>67.37</v>
      </c>
    </row>
    <row r="1485" spans="1:4" x14ac:dyDescent="0.25">
      <c r="A1485" t="e">
        <f>IF(ChurnData!C1485="Yes", ChurnData!A1485, NA())</f>
        <v>#N/A</v>
      </c>
      <c r="B1485" t="e">
        <f>IF(ChurnData!C1485="Yes", ChurnData!B1485, NA())</f>
        <v>#N/A</v>
      </c>
      <c r="C1485">
        <f>IF(ChurnData!C1485="No", ChurnData!A1485, NA())</f>
        <v>600.6</v>
      </c>
      <c r="D1485">
        <f>IF(ChurnData!C1485="No", ChurnData!B1485, NA())</f>
        <v>58.31</v>
      </c>
    </row>
    <row r="1486" spans="1:4" x14ac:dyDescent="0.25">
      <c r="A1486">
        <f>IF(ChurnData!C1486="Yes", ChurnData!A1486, NA())</f>
        <v>691.2</v>
      </c>
      <c r="B1486">
        <f>IF(ChurnData!C1486="Yes", ChurnData!B1486, NA())</f>
        <v>75.670000000000016</v>
      </c>
      <c r="C1486" t="e">
        <f>IF(ChurnData!C1486="No", ChurnData!A1486, NA())</f>
        <v>#N/A</v>
      </c>
      <c r="D1486" t="e">
        <f>IF(ChurnData!C1486="No", ChurnData!B1486, NA())</f>
        <v>#N/A</v>
      </c>
    </row>
    <row r="1487" spans="1:4" x14ac:dyDescent="0.25">
      <c r="A1487" t="e">
        <f>IF(ChurnData!C1487="Yes", ChurnData!A1487, NA())</f>
        <v>#N/A</v>
      </c>
      <c r="B1487" t="e">
        <f>IF(ChurnData!C1487="Yes", ChurnData!B1487, NA())</f>
        <v>#N/A</v>
      </c>
      <c r="C1487">
        <f>IF(ChurnData!C1487="No", ChurnData!A1487, NA())</f>
        <v>550.59999999999991</v>
      </c>
      <c r="D1487">
        <f>IF(ChurnData!C1487="No", ChurnData!B1487, NA())</f>
        <v>56.050000000000004</v>
      </c>
    </row>
    <row r="1488" spans="1:4" x14ac:dyDescent="0.25">
      <c r="A1488" t="e">
        <f>IF(ChurnData!C1488="Yes", ChurnData!A1488, NA())</f>
        <v>#N/A</v>
      </c>
      <c r="B1488" t="e">
        <f>IF(ChurnData!C1488="Yes", ChurnData!B1488, NA())</f>
        <v>#N/A</v>
      </c>
      <c r="C1488">
        <f>IF(ChurnData!C1488="No", ChurnData!A1488, NA())</f>
        <v>390.90000000000003</v>
      </c>
      <c r="D1488">
        <f>IF(ChurnData!C1488="No", ChurnData!B1488, NA())</f>
        <v>39.97</v>
      </c>
    </row>
    <row r="1489" spans="1:4" x14ac:dyDescent="0.25">
      <c r="A1489" t="e">
        <f>IF(ChurnData!C1489="Yes", ChurnData!A1489, NA())</f>
        <v>#N/A</v>
      </c>
      <c r="B1489" t="e">
        <f>IF(ChurnData!C1489="Yes", ChurnData!B1489, NA())</f>
        <v>#N/A</v>
      </c>
      <c r="C1489">
        <f>IF(ChurnData!C1489="No", ChurnData!A1489, NA())</f>
        <v>579.40000000000009</v>
      </c>
      <c r="D1489">
        <f>IF(ChurnData!C1489="No", ChurnData!B1489, NA())</f>
        <v>54.319999999999993</v>
      </c>
    </row>
    <row r="1490" spans="1:4" x14ac:dyDescent="0.25">
      <c r="A1490" t="e">
        <f>IF(ChurnData!C1490="Yes", ChurnData!A1490, NA())</f>
        <v>#N/A</v>
      </c>
      <c r="B1490" t="e">
        <f>IF(ChurnData!C1490="Yes", ChurnData!B1490, NA())</f>
        <v>#N/A</v>
      </c>
      <c r="C1490">
        <f>IF(ChurnData!C1490="No", ChurnData!A1490, NA())</f>
        <v>638.59999999999991</v>
      </c>
      <c r="D1490">
        <f>IF(ChurnData!C1490="No", ChurnData!B1490, NA())</f>
        <v>61.46</v>
      </c>
    </row>
    <row r="1491" spans="1:4" x14ac:dyDescent="0.25">
      <c r="A1491" t="e">
        <f>IF(ChurnData!C1491="Yes", ChurnData!A1491, NA())</f>
        <v>#N/A</v>
      </c>
      <c r="B1491" t="e">
        <f>IF(ChurnData!C1491="Yes", ChurnData!B1491, NA())</f>
        <v>#N/A</v>
      </c>
      <c r="C1491">
        <f>IF(ChurnData!C1491="No", ChurnData!A1491, NA())</f>
        <v>557.6</v>
      </c>
      <c r="D1491">
        <f>IF(ChurnData!C1491="No", ChurnData!B1491, NA())</f>
        <v>61.419999999999995</v>
      </c>
    </row>
    <row r="1492" spans="1:4" x14ac:dyDescent="0.25">
      <c r="A1492" t="e">
        <f>IF(ChurnData!C1492="Yes", ChurnData!A1492, NA())</f>
        <v>#N/A</v>
      </c>
      <c r="B1492" t="e">
        <f>IF(ChurnData!C1492="Yes", ChurnData!B1492, NA())</f>
        <v>#N/A</v>
      </c>
      <c r="C1492">
        <f>IF(ChurnData!C1492="No", ChurnData!A1492, NA())</f>
        <v>506.6</v>
      </c>
      <c r="D1492">
        <f>IF(ChurnData!C1492="No", ChurnData!B1492, NA())</f>
        <v>57.769999999999996</v>
      </c>
    </row>
    <row r="1493" spans="1:4" x14ac:dyDescent="0.25">
      <c r="A1493" t="e">
        <f>IF(ChurnData!C1493="Yes", ChurnData!A1493, NA())</f>
        <v>#N/A</v>
      </c>
      <c r="B1493" t="e">
        <f>IF(ChurnData!C1493="Yes", ChurnData!B1493, NA())</f>
        <v>#N/A</v>
      </c>
      <c r="C1493">
        <f>IF(ChurnData!C1493="No", ChurnData!A1493, NA())</f>
        <v>645.1</v>
      </c>
      <c r="D1493">
        <f>IF(ChurnData!C1493="No", ChurnData!B1493, NA())</f>
        <v>65.650000000000006</v>
      </c>
    </row>
    <row r="1494" spans="1:4" x14ac:dyDescent="0.25">
      <c r="A1494" t="e">
        <f>IF(ChurnData!C1494="Yes", ChurnData!A1494, NA())</f>
        <v>#N/A</v>
      </c>
      <c r="B1494" t="e">
        <f>IF(ChurnData!C1494="Yes", ChurnData!B1494, NA())</f>
        <v>#N/A</v>
      </c>
      <c r="C1494">
        <f>IF(ChurnData!C1494="No", ChurnData!A1494, NA())</f>
        <v>607.40000000000009</v>
      </c>
      <c r="D1494">
        <f>IF(ChurnData!C1494="No", ChurnData!B1494, NA())</f>
        <v>60.160000000000004</v>
      </c>
    </row>
    <row r="1495" spans="1:4" x14ac:dyDescent="0.25">
      <c r="A1495" t="e">
        <f>IF(ChurnData!C1495="Yes", ChurnData!A1495, NA())</f>
        <v>#N/A</v>
      </c>
      <c r="B1495" t="e">
        <f>IF(ChurnData!C1495="Yes", ChurnData!B1495, NA())</f>
        <v>#N/A</v>
      </c>
      <c r="C1495">
        <f>IF(ChurnData!C1495="No", ChurnData!A1495, NA())</f>
        <v>522.6</v>
      </c>
      <c r="D1495">
        <f>IF(ChurnData!C1495="No", ChurnData!B1495, NA())</f>
        <v>50.34</v>
      </c>
    </row>
    <row r="1496" spans="1:4" x14ac:dyDescent="0.25">
      <c r="A1496" t="e">
        <f>IF(ChurnData!C1496="Yes", ChurnData!A1496, NA())</f>
        <v>#N/A</v>
      </c>
      <c r="B1496" t="e">
        <f>IF(ChurnData!C1496="Yes", ChurnData!B1496, NA())</f>
        <v>#N/A</v>
      </c>
      <c r="C1496">
        <f>IF(ChurnData!C1496="No", ChurnData!A1496, NA())</f>
        <v>659.4</v>
      </c>
      <c r="D1496">
        <f>IF(ChurnData!C1496="No", ChurnData!B1496, NA())</f>
        <v>66.08</v>
      </c>
    </row>
    <row r="1497" spans="1:4" x14ac:dyDescent="0.25">
      <c r="A1497" t="e">
        <f>IF(ChurnData!C1497="Yes", ChurnData!A1497, NA())</f>
        <v>#N/A</v>
      </c>
      <c r="B1497" t="e">
        <f>IF(ChurnData!C1497="Yes", ChurnData!B1497, NA())</f>
        <v>#N/A</v>
      </c>
      <c r="C1497">
        <f>IF(ChurnData!C1497="No", ChurnData!A1497, NA())</f>
        <v>684.09999999999991</v>
      </c>
      <c r="D1497">
        <f>IF(ChurnData!C1497="No", ChurnData!B1497, NA())</f>
        <v>69.429999999999993</v>
      </c>
    </row>
    <row r="1498" spans="1:4" x14ac:dyDescent="0.25">
      <c r="A1498" t="e">
        <f>IF(ChurnData!C1498="Yes", ChurnData!A1498, NA())</f>
        <v>#N/A</v>
      </c>
      <c r="B1498" t="e">
        <f>IF(ChurnData!C1498="Yes", ChurnData!B1498, NA())</f>
        <v>#N/A</v>
      </c>
      <c r="C1498">
        <f>IF(ChurnData!C1498="No", ChurnData!A1498, NA())</f>
        <v>669</v>
      </c>
      <c r="D1498">
        <f>IF(ChurnData!C1498="No", ChurnData!B1498, NA())</f>
        <v>66.830000000000013</v>
      </c>
    </row>
    <row r="1499" spans="1:4" x14ac:dyDescent="0.25">
      <c r="A1499" t="e">
        <f>IF(ChurnData!C1499="Yes", ChurnData!A1499, NA())</f>
        <v>#N/A</v>
      </c>
      <c r="B1499" t="e">
        <f>IF(ChurnData!C1499="Yes", ChurnData!B1499, NA())</f>
        <v>#N/A</v>
      </c>
      <c r="C1499">
        <f>IF(ChurnData!C1499="No", ChurnData!A1499, NA())</f>
        <v>586.20000000000005</v>
      </c>
      <c r="D1499">
        <f>IF(ChurnData!C1499="No", ChurnData!B1499, NA())</f>
        <v>53.53</v>
      </c>
    </row>
    <row r="1500" spans="1:4" x14ac:dyDescent="0.25">
      <c r="A1500" t="e">
        <f>IF(ChurnData!C1500="Yes", ChurnData!A1500, NA())</f>
        <v>#N/A</v>
      </c>
      <c r="B1500" t="e">
        <f>IF(ChurnData!C1500="Yes", ChurnData!B1500, NA())</f>
        <v>#N/A</v>
      </c>
      <c r="C1500">
        <f>IF(ChurnData!C1500="No", ChurnData!A1500, NA())</f>
        <v>548.20000000000005</v>
      </c>
      <c r="D1500">
        <f>IF(ChurnData!C1500="No", ChurnData!B1500, NA())</f>
        <v>48.59</v>
      </c>
    </row>
    <row r="1501" spans="1:4" x14ac:dyDescent="0.25">
      <c r="A1501" t="e">
        <f>IF(ChurnData!C1501="Yes", ChurnData!A1501, NA())</f>
        <v>#N/A</v>
      </c>
      <c r="B1501" t="e">
        <f>IF(ChurnData!C1501="Yes", ChurnData!B1501, NA())</f>
        <v>#N/A</v>
      </c>
      <c r="C1501">
        <f>IF(ChurnData!C1501="No", ChurnData!A1501, NA())</f>
        <v>415.2</v>
      </c>
      <c r="D1501">
        <f>IF(ChurnData!C1501="No", ChurnData!B1501, NA())</f>
        <v>43.91</v>
      </c>
    </row>
    <row r="1502" spans="1:4" x14ac:dyDescent="0.25">
      <c r="A1502" t="e">
        <f>IF(ChurnData!C1502="Yes", ChurnData!A1502, NA())</f>
        <v>#N/A</v>
      </c>
      <c r="B1502" t="e">
        <f>IF(ChurnData!C1502="Yes", ChurnData!B1502, NA())</f>
        <v>#N/A</v>
      </c>
      <c r="C1502">
        <f>IF(ChurnData!C1502="No", ChurnData!A1502, NA())</f>
        <v>707.5</v>
      </c>
      <c r="D1502">
        <f>IF(ChurnData!C1502="No", ChurnData!B1502, NA())</f>
        <v>66.92</v>
      </c>
    </row>
    <row r="1503" spans="1:4" x14ac:dyDescent="0.25">
      <c r="A1503" t="e">
        <f>IF(ChurnData!C1503="Yes", ChurnData!A1503, NA())</f>
        <v>#N/A</v>
      </c>
      <c r="B1503" t="e">
        <f>IF(ChurnData!C1503="Yes", ChurnData!B1503, NA())</f>
        <v>#N/A</v>
      </c>
      <c r="C1503">
        <f>IF(ChurnData!C1503="No", ChurnData!A1503, NA())</f>
        <v>670.19999999999993</v>
      </c>
      <c r="D1503">
        <f>IF(ChurnData!C1503="No", ChurnData!B1503, NA())</f>
        <v>66.759999999999991</v>
      </c>
    </row>
    <row r="1504" spans="1:4" x14ac:dyDescent="0.25">
      <c r="A1504" t="e">
        <f>IF(ChurnData!C1504="Yes", ChurnData!A1504, NA())</f>
        <v>#N/A</v>
      </c>
      <c r="B1504" t="e">
        <f>IF(ChurnData!C1504="Yes", ChurnData!B1504, NA())</f>
        <v>#N/A</v>
      </c>
      <c r="C1504">
        <f>IF(ChurnData!C1504="No", ChurnData!A1504, NA())</f>
        <v>605.40000000000009</v>
      </c>
      <c r="D1504">
        <f>IF(ChurnData!C1504="No", ChurnData!B1504, NA())</f>
        <v>57.499999999999993</v>
      </c>
    </row>
    <row r="1505" spans="1:4" x14ac:dyDescent="0.25">
      <c r="A1505" t="e">
        <f>IF(ChurnData!C1505="Yes", ChurnData!A1505, NA())</f>
        <v>#N/A</v>
      </c>
      <c r="B1505" t="e">
        <f>IF(ChurnData!C1505="Yes", ChurnData!B1505, NA())</f>
        <v>#N/A</v>
      </c>
      <c r="C1505">
        <f>IF(ChurnData!C1505="No", ChurnData!A1505, NA())</f>
        <v>573.9</v>
      </c>
      <c r="D1505">
        <f>IF(ChurnData!C1505="No", ChurnData!B1505, NA())</f>
        <v>57.98</v>
      </c>
    </row>
    <row r="1506" spans="1:4" x14ac:dyDescent="0.25">
      <c r="A1506" t="e">
        <f>IF(ChurnData!C1506="Yes", ChurnData!A1506, NA())</f>
        <v>#N/A</v>
      </c>
      <c r="B1506" t="e">
        <f>IF(ChurnData!C1506="Yes", ChurnData!B1506, NA())</f>
        <v>#N/A</v>
      </c>
      <c r="C1506">
        <f>IF(ChurnData!C1506="No", ChurnData!A1506, NA())</f>
        <v>583.80000000000007</v>
      </c>
      <c r="D1506">
        <f>IF(ChurnData!C1506="No", ChurnData!B1506, NA())</f>
        <v>60.37</v>
      </c>
    </row>
    <row r="1507" spans="1:4" x14ac:dyDescent="0.25">
      <c r="A1507" t="e">
        <f>IF(ChurnData!C1507="Yes", ChurnData!A1507, NA())</f>
        <v>#N/A</v>
      </c>
      <c r="B1507" t="e">
        <f>IF(ChurnData!C1507="Yes", ChurnData!B1507, NA())</f>
        <v>#N/A</v>
      </c>
      <c r="C1507">
        <f>IF(ChurnData!C1507="No", ChurnData!A1507, NA())</f>
        <v>498.20000000000005</v>
      </c>
      <c r="D1507">
        <f>IF(ChurnData!C1507="No", ChurnData!B1507, NA())</f>
        <v>60.019999999999996</v>
      </c>
    </row>
    <row r="1508" spans="1:4" x14ac:dyDescent="0.25">
      <c r="A1508" t="e">
        <f>IF(ChurnData!C1508="Yes", ChurnData!A1508, NA())</f>
        <v>#N/A</v>
      </c>
      <c r="B1508" t="e">
        <f>IF(ChurnData!C1508="Yes", ChurnData!B1508, NA())</f>
        <v>#N/A</v>
      </c>
      <c r="C1508">
        <f>IF(ChurnData!C1508="No", ChurnData!A1508, NA())</f>
        <v>648.19999999999993</v>
      </c>
      <c r="D1508">
        <f>IF(ChurnData!C1508="No", ChurnData!B1508, NA())</f>
        <v>65.010000000000005</v>
      </c>
    </row>
    <row r="1509" spans="1:4" x14ac:dyDescent="0.25">
      <c r="A1509" t="e">
        <f>IF(ChurnData!C1509="Yes", ChurnData!A1509, NA())</f>
        <v>#N/A</v>
      </c>
      <c r="B1509" t="e">
        <f>IF(ChurnData!C1509="Yes", ChurnData!B1509, NA())</f>
        <v>#N/A</v>
      </c>
      <c r="C1509">
        <f>IF(ChurnData!C1509="No", ChurnData!A1509, NA())</f>
        <v>646.79999999999995</v>
      </c>
      <c r="D1509">
        <f>IF(ChurnData!C1509="No", ChurnData!B1509, NA())</f>
        <v>60.6</v>
      </c>
    </row>
    <row r="1510" spans="1:4" x14ac:dyDescent="0.25">
      <c r="A1510" t="e">
        <f>IF(ChurnData!C1510="Yes", ChurnData!A1510, NA())</f>
        <v>#N/A</v>
      </c>
      <c r="B1510" t="e">
        <f>IF(ChurnData!C1510="Yes", ChurnData!B1510, NA())</f>
        <v>#N/A</v>
      </c>
      <c r="C1510">
        <f>IF(ChurnData!C1510="No", ChurnData!A1510, NA())</f>
        <v>674</v>
      </c>
      <c r="D1510">
        <f>IF(ChurnData!C1510="No", ChurnData!B1510, NA())</f>
        <v>64.09</v>
      </c>
    </row>
    <row r="1511" spans="1:4" x14ac:dyDescent="0.25">
      <c r="A1511" t="e">
        <f>IF(ChurnData!C1511="Yes", ChurnData!A1511, NA())</f>
        <v>#N/A</v>
      </c>
      <c r="B1511" t="e">
        <f>IF(ChurnData!C1511="Yes", ChurnData!B1511, NA())</f>
        <v>#N/A</v>
      </c>
      <c r="C1511">
        <f>IF(ChurnData!C1511="No", ChurnData!A1511, NA())</f>
        <v>518</v>
      </c>
      <c r="D1511">
        <f>IF(ChurnData!C1511="No", ChurnData!B1511, NA())</f>
        <v>48.720000000000006</v>
      </c>
    </row>
    <row r="1512" spans="1:4" x14ac:dyDescent="0.25">
      <c r="A1512">
        <f>IF(ChurnData!C1512="Yes", ChurnData!A1512, NA())</f>
        <v>504.4</v>
      </c>
      <c r="B1512">
        <f>IF(ChurnData!C1512="Yes", ChurnData!B1512, NA())</f>
        <v>47.07</v>
      </c>
      <c r="C1512" t="e">
        <f>IF(ChurnData!C1512="No", ChurnData!A1512, NA())</f>
        <v>#N/A</v>
      </c>
      <c r="D1512" t="e">
        <f>IF(ChurnData!C1512="No", ChurnData!B1512, NA())</f>
        <v>#N/A</v>
      </c>
    </row>
    <row r="1513" spans="1:4" x14ac:dyDescent="0.25">
      <c r="A1513" t="e">
        <f>IF(ChurnData!C1513="Yes", ChurnData!A1513, NA())</f>
        <v>#N/A</v>
      </c>
      <c r="B1513" t="e">
        <f>IF(ChurnData!C1513="Yes", ChurnData!B1513, NA())</f>
        <v>#N/A</v>
      </c>
      <c r="C1513">
        <f>IF(ChurnData!C1513="No", ChurnData!A1513, NA())</f>
        <v>585</v>
      </c>
      <c r="D1513">
        <f>IF(ChurnData!C1513="No", ChurnData!B1513, NA())</f>
        <v>51.76</v>
      </c>
    </row>
    <row r="1514" spans="1:4" x14ac:dyDescent="0.25">
      <c r="A1514" t="e">
        <f>IF(ChurnData!C1514="Yes", ChurnData!A1514, NA())</f>
        <v>#N/A</v>
      </c>
      <c r="B1514" t="e">
        <f>IF(ChurnData!C1514="Yes", ChurnData!B1514, NA())</f>
        <v>#N/A</v>
      </c>
      <c r="C1514">
        <f>IF(ChurnData!C1514="No", ChurnData!A1514, NA())</f>
        <v>589.19999999999993</v>
      </c>
      <c r="D1514">
        <f>IF(ChurnData!C1514="No", ChurnData!B1514, NA())</f>
        <v>52.64</v>
      </c>
    </row>
    <row r="1515" spans="1:4" x14ac:dyDescent="0.25">
      <c r="A1515" t="e">
        <f>IF(ChurnData!C1515="Yes", ChurnData!A1515, NA())</f>
        <v>#N/A</v>
      </c>
      <c r="B1515" t="e">
        <f>IF(ChurnData!C1515="Yes", ChurnData!B1515, NA())</f>
        <v>#N/A</v>
      </c>
      <c r="C1515">
        <f>IF(ChurnData!C1515="No", ChurnData!A1515, NA())</f>
        <v>525.79999999999995</v>
      </c>
      <c r="D1515">
        <f>IF(ChurnData!C1515="No", ChurnData!B1515, NA())</f>
        <v>55.489999999999995</v>
      </c>
    </row>
    <row r="1516" spans="1:4" x14ac:dyDescent="0.25">
      <c r="A1516">
        <f>IF(ChurnData!C1516="Yes", ChurnData!A1516, NA())</f>
        <v>537.80000000000007</v>
      </c>
      <c r="B1516">
        <f>IF(ChurnData!C1516="Yes", ChurnData!B1516, NA())</f>
        <v>45.030000000000008</v>
      </c>
      <c r="C1516" t="e">
        <f>IF(ChurnData!C1516="No", ChurnData!A1516, NA())</f>
        <v>#N/A</v>
      </c>
      <c r="D1516" t="e">
        <f>IF(ChurnData!C1516="No", ChurnData!B1516, NA())</f>
        <v>#N/A</v>
      </c>
    </row>
    <row r="1517" spans="1:4" x14ac:dyDescent="0.25">
      <c r="A1517" t="e">
        <f>IF(ChurnData!C1517="Yes", ChurnData!A1517, NA())</f>
        <v>#N/A</v>
      </c>
      <c r="B1517" t="e">
        <f>IF(ChurnData!C1517="Yes", ChurnData!B1517, NA())</f>
        <v>#N/A</v>
      </c>
      <c r="C1517">
        <f>IF(ChurnData!C1517="No", ChurnData!A1517, NA())</f>
        <v>578.29999999999995</v>
      </c>
      <c r="D1517">
        <f>IF(ChurnData!C1517="No", ChurnData!B1517, NA())</f>
        <v>58.11</v>
      </c>
    </row>
    <row r="1518" spans="1:4" x14ac:dyDescent="0.25">
      <c r="A1518">
        <f>IF(ChurnData!C1518="Yes", ChurnData!A1518, NA())</f>
        <v>551.29999999999995</v>
      </c>
      <c r="B1518">
        <f>IF(ChurnData!C1518="Yes", ChurnData!B1518, NA())</f>
        <v>52.730000000000004</v>
      </c>
      <c r="C1518" t="e">
        <f>IF(ChurnData!C1518="No", ChurnData!A1518, NA())</f>
        <v>#N/A</v>
      </c>
      <c r="D1518" t="e">
        <f>IF(ChurnData!C1518="No", ChurnData!B1518, NA())</f>
        <v>#N/A</v>
      </c>
    </row>
    <row r="1519" spans="1:4" x14ac:dyDescent="0.25">
      <c r="A1519" t="e">
        <f>IF(ChurnData!C1519="Yes", ChurnData!A1519, NA())</f>
        <v>#N/A</v>
      </c>
      <c r="B1519" t="e">
        <f>IF(ChurnData!C1519="Yes", ChurnData!B1519, NA())</f>
        <v>#N/A</v>
      </c>
      <c r="C1519">
        <f>IF(ChurnData!C1519="No", ChurnData!A1519, NA())</f>
        <v>481.20000000000005</v>
      </c>
      <c r="D1519">
        <f>IF(ChurnData!C1519="No", ChurnData!B1519, NA())</f>
        <v>49.33</v>
      </c>
    </row>
    <row r="1520" spans="1:4" x14ac:dyDescent="0.25">
      <c r="A1520">
        <f>IF(ChurnData!C1520="Yes", ChurnData!A1520, NA())</f>
        <v>702.7</v>
      </c>
      <c r="B1520">
        <f>IF(ChurnData!C1520="Yes", ChurnData!B1520, NA())</f>
        <v>72.73</v>
      </c>
      <c r="C1520" t="e">
        <f>IF(ChurnData!C1520="No", ChurnData!A1520, NA())</f>
        <v>#N/A</v>
      </c>
      <c r="D1520" t="e">
        <f>IF(ChurnData!C1520="No", ChurnData!B1520, NA())</f>
        <v>#N/A</v>
      </c>
    </row>
    <row r="1521" spans="1:4" x14ac:dyDescent="0.25">
      <c r="A1521">
        <f>IF(ChurnData!C1521="Yes", ChurnData!A1521, NA())</f>
        <v>723.80000000000007</v>
      </c>
      <c r="B1521">
        <f>IF(ChurnData!C1521="Yes", ChurnData!B1521, NA())</f>
        <v>80.069999999999993</v>
      </c>
      <c r="C1521" t="e">
        <f>IF(ChurnData!C1521="No", ChurnData!A1521, NA())</f>
        <v>#N/A</v>
      </c>
      <c r="D1521" t="e">
        <f>IF(ChurnData!C1521="No", ChurnData!B1521, NA())</f>
        <v>#N/A</v>
      </c>
    </row>
    <row r="1522" spans="1:4" x14ac:dyDescent="0.25">
      <c r="A1522" t="e">
        <f>IF(ChurnData!C1522="Yes", ChurnData!A1522, NA())</f>
        <v>#N/A</v>
      </c>
      <c r="B1522" t="e">
        <f>IF(ChurnData!C1522="Yes", ChurnData!B1522, NA())</f>
        <v>#N/A</v>
      </c>
      <c r="C1522">
        <f>IF(ChurnData!C1522="No", ChurnData!A1522, NA())</f>
        <v>591.59999999999991</v>
      </c>
      <c r="D1522">
        <f>IF(ChurnData!C1522="No", ChurnData!B1522, NA())</f>
        <v>63.51</v>
      </c>
    </row>
    <row r="1523" spans="1:4" x14ac:dyDescent="0.25">
      <c r="A1523" t="e">
        <f>IF(ChurnData!C1523="Yes", ChurnData!A1523, NA())</f>
        <v>#N/A</v>
      </c>
      <c r="B1523" t="e">
        <f>IF(ChurnData!C1523="Yes", ChurnData!B1523, NA())</f>
        <v>#N/A</v>
      </c>
      <c r="C1523">
        <f>IF(ChurnData!C1523="No", ChurnData!A1523, NA())</f>
        <v>633.4</v>
      </c>
      <c r="D1523">
        <f>IF(ChurnData!C1523="No", ChurnData!B1523, NA())</f>
        <v>61.190000000000005</v>
      </c>
    </row>
    <row r="1524" spans="1:4" x14ac:dyDescent="0.25">
      <c r="A1524" t="e">
        <f>IF(ChurnData!C1524="Yes", ChurnData!A1524, NA())</f>
        <v>#N/A</v>
      </c>
      <c r="B1524" t="e">
        <f>IF(ChurnData!C1524="Yes", ChurnData!B1524, NA())</f>
        <v>#N/A</v>
      </c>
      <c r="C1524">
        <f>IF(ChurnData!C1524="No", ChurnData!A1524, NA())</f>
        <v>393</v>
      </c>
      <c r="D1524">
        <f>IF(ChurnData!C1524="No", ChurnData!B1524, NA())</f>
        <v>28.73</v>
      </c>
    </row>
    <row r="1525" spans="1:4" x14ac:dyDescent="0.25">
      <c r="A1525">
        <f>IF(ChurnData!C1525="Yes", ChurnData!A1525, NA())</f>
        <v>821.8</v>
      </c>
      <c r="B1525">
        <f>IF(ChurnData!C1525="Yes", ChurnData!B1525, NA())</f>
        <v>90.12</v>
      </c>
      <c r="C1525" t="e">
        <f>IF(ChurnData!C1525="No", ChurnData!A1525, NA())</f>
        <v>#N/A</v>
      </c>
      <c r="D1525" t="e">
        <f>IF(ChurnData!C1525="No", ChurnData!B1525, NA())</f>
        <v>#N/A</v>
      </c>
    </row>
    <row r="1526" spans="1:4" x14ac:dyDescent="0.25">
      <c r="A1526">
        <f>IF(ChurnData!C1526="Yes", ChurnData!A1526, NA())</f>
        <v>688.4</v>
      </c>
      <c r="B1526">
        <f>IF(ChurnData!C1526="Yes", ChurnData!B1526, NA())</f>
        <v>81.84</v>
      </c>
      <c r="C1526" t="e">
        <f>IF(ChurnData!C1526="No", ChurnData!A1526, NA())</f>
        <v>#N/A</v>
      </c>
      <c r="D1526" t="e">
        <f>IF(ChurnData!C1526="No", ChurnData!B1526, NA())</f>
        <v>#N/A</v>
      </c>
    </row>
    <row r="1527" spans="1:4" x14ac:dyDescent="0.25">
      <c r="A1527" t="e">
        <f>IF(ChurnData!C1527="Yes", ChurnData!A1527, NA())</f>
        <v>#N/A</v>
      </c>
      <c r="B1527" t="e">
        <f>IF(ChurnData!C1527="Yes", ChurnData!B1527, NA())</f>
        <v>#N/A</v>
      </c>
      <c r="C1527">
        <f>IF(ChurnData!C1527="No", ChurnData!A1527, NA())</f>
        <v>787.4</v>
      </c>
      <c r="D1527">
        <f>IF(ChurnData!C1527="No", ChurnData!B1527, NA())</f>
        <v>79.62</v>
      </c>
    </row>
    <row r="1528" spans="1:4" x14ac:dyDescent="0.25">
      <c r="A1528" t="e">
        <f>IF(ChurnData!C1528="Yes", ChurnData!A1528, NA())</f>
        <v>#N/A</v>
      </c>
      <c r="B1528" t="e">
        <f>IF(ChurnData!C1528="Yes", ChurnData!B1528, NA())</f>
        <v>#N/A</v>
      </c>
      <c r="C1528">
        <f>IF(ChurnData!C1528="No", ChurnData!A1528, NA())</f>
        <v>627.20000000000005</v>
      </c>
      <c r="D1528">
        <f>IF(ChurnData!C1528="No", ChurnData!B1528, NA())</f>
        <v>61.250000000000007</v>
      </c>
    </row>
    <row r="1529" spans="1:4" x14ac:dyDescent="0.25">
      <c r="A1529" t="e">
        <f>IF(ChurnData!C1529="Yes", ChurnData!A1529, NA())</f>
        <v>#N/A</v>
      </c>
      <c r="B1529" t="e">
        <f>IF(ChurnData!C1529="Yes", ChurnData!B1529, NA())</f>
        <v>#N/A</v>
      </c>
      <c r="C1529">
        <f>IF(ChurnData!C1529="No", ChurnData!A1529, NA())</f>
        <v>558.30000000000007</v>
      </c>
      <c r="D1529">
        <f>IF(ChurnData!C1529="No", ChurnData!B1529, NA())</f>
        <v>50.53</v>
      </c>
    </row>
    <row r="1530" spans="1:4" x14ac:dyDescent="0.25">
      <c r="A1530" t="e">
        <f>IF(ChurnData!C1530="Yes", ChurnData!A1530, NA())</f>
        <v>#N/A</v>
      </c>
      <c r="B1530" t="e">
        <f>IF(ChurnData!C1530="Yes", ChurnData!B1530, NA())</f>
        <v>#N/A</v>
      </c>
      <c r="C1530">
        <f>IF(ChurnData!C1530="No", ChurnData!A1530, NA())</f>
        <v>540.1</v>
      </c>
      <c r="D1530">
        <f>IF(ChurnData!C1530="No", ChurnData!B1530, NA())</f>
        <v>57.12</v>
      </c>
    </row>
    <row r="1531" spans="1:4" x14ac:dyDescent="0.25">
      <c r="A1531" t="e">
        <f>IF(ChurnData!C1531="Yes", ChurnData!A1531, NA())</f>
        <v>#N/A</v>
      </c>
      <c r="B1531" t="e">
        <f>IF(ChurnData!C1531="Yes", ChurnData!B1531, NA())</f>
        <v>#N/A</v>
      </c>
      <c r="C1531">
        <f>IF(ChurnData!C1531="No", ChurnData!A1531, NA())</f>
        <v>516.40000000000009</v>
      </c>
      <c r="D1531">
        <f>IF(ChurnData!C1531="No", ChurnData!B1531, NA())</f>
        <v>49.940000000000005</v>
      </c>
    </row>
    <row r="1532" spans="1:4" x14ac:dyDescent="0.25">
      <c r="A1532" t="e">
        <f>IF(ChurnData!C1532="Yes", ChurnData!A1532, NA())</f>
        <v>#N/A</v>
      </c>
      <c r="B1532" t="e">
        <f>IF(ChurnData!C1532="Yes", ChurnData!B1532, NA())</f>
        <v>#N/A</v>
      </c>
      <c r="C1532">
        <f>IF(ChurnData!C1532="No", ChurnData!A1532, NA())</f>
        <v>697.9</v>
      </c>
      <c r="D1532">
        <f>IF(ChurnData!C1532="No", ChurnData!B1532, NA())</f>
        <v>68.87</v>
      </c>
    </row>
    <row r="1533" spans="1:4" x14ac:dyDescent="0.25">
      <c r="A1533">
        <f>IF(ChurnData!C1533="Yes", ChurnData!A1533, NA())</f>
        <v>560.1</v>
      </c>
      <c r="B1533">
        <f>IF(ChurnData!C1533="Yes", ChurnData!B1533, NA())</f>
        <v>49.44</v>
      </c>
      <c r="C1533" t="e">
        <f>IF(ChurnData!C1533="No", ChurnData!A1533, NA())</f>
        <v>#N/A</v>
      </c>
      <c r="D1533" t="e">
        <f>IF(ChurnData!C1533="No", ChurnData!B1533, NA())</f>
        <v>#N/A</v>
      </c>
    </row>
    <row r="1534" spans="1:4" x14ac:dyDescent="0.25">
      <c r="A1534" t="e">
        <f>IF(ChurnData!C1534="Yes", ChurnData!A1534, NA())</f>
        <v>#N/A</v>
      </c>
      <c r="B1534" t="e">
        <f>IF(ChurnData!C1534="Yes", ChurnData!B1534, NA())</f>
        <v>#N/A</v>
      </c>
      <c r="C1534">
        <f>IF(ChurnData!C1534="No", ChurnData!A1534, NA())</f>
        <v>786.80000000000007</v>
      </c>
      <c r="D1534">
        <f>IF(ChurnData!C1534="No", ChurnData!B1534, NA())</f>
        <v>71.02000000000001</v>
      </c>
    </row>
    <row r="1535" spans="1:4" x14ac:dyDescent="0.25">
      <c r="A1535" t="e">
        <f>IF(ChurnData!C1535="Yes", ChurnData!A1535, NA())</f>
        <v>#N/A</v>
      </c>
      <c r="B1535" t="e">
        <f>IF(ChurnData!C1535="Yes", ChurnData!B1535, NA())</f>
        <v>#N/A</v>
      </c>
      <c r="C1535">
        <f>IF(ChurnData!C1535="No", ChurnData!A1535, NA())</f>
        <v>414.00000000000006</v>
      </c>
      <c r="D1535">
        <f>IF(ChurnData!C1535="No", ChurnData!B1535, NA())</f>
        <v>50.04</v>
      </c>
    </row>
    <row r="1536" spans="1:4" x14ac:dyDescent="0.25">
      <c r="A1536">
        <f>IF(ChurnData!C1536="Yes", ChurnData!A1536, NA())</f>
        <v>522.29999999999995</v>
      </c>
      <c r="B1536">
        <f>IF(ChurnData!C1536="Yes", ChurnData!B1536, NA())</f>
        <v>49.42</v>
      </c>
      <c r="C1536" t="e">
        <f>IF(ChurnData!C1536="No", ChurnData!A1536, NA())</f>
        <v>#N/A</v>
      </c>
      <c r="D1536" t="e">
        <f>IF(ChurnData!C1536="No", ChurnData!B1536, NA())</f>
        <v>#N/A</v>
      </c>
    </row>
    <row r="1537" spans="1:4" x14ac:dyDescent="0.25">
      <c r="A1537" t="e">
        <f>IF(ChurnData!C1537="Yes", ChurnData!A1537, NA())</f>
        <v>#N/A</v>
      </c>
      <c r="B1537" t="e">
        <f>IF(ChurnData!C1537="Yes", ChurnData!B1537, NA())</f>
        <v>#N/A</v>
      </c>
      <c r="C1537">
        <f>IF(ChurnData!C1537="No", ChurnData!A1537, NA())</f>
        <v>570.79999999999995</v>
      </c>
      <c r="D1537">
        <f>IF(ChurnData!C1537="No", ChurnData!B1537, NA())</f>
        <v>61.680000000000007</v>
      </c>
    </row>
    <row r="1538" spans="1:4" x14ac:dyDescent="0.25">
      <c r="A1538" t="e">
        <f>IF(ChurnData!C1538="Yes", ChurnData!A1538, NA())</f>
        <v>#N/A</v>
      </c>
      <c r="B1538" t="e">
        <f>IF(ChurnData!C1538="Yes", ChurnData!B1538, NA())</f>
        <v>#N/A</v>
      </c>
      <c r="C1538">
        <f>IF(ChurnData!C1538="No", ChurnData!A1538, NA())</f>
        <v>654.60000000000014</v>
      </c>
      <c r="D1538">
        <f>IF(ChurnData!C1538="No", ChurnData!B1538, NA())</f>
        <v>64.930000000000007</v>
      </c>
    </row>
    <row r="1539" spans="1:4" x14ac:dyDescent="0.25">
      <c r="A1539" t="e">
        <f>IF(ChurnData!C1539="Yes", ChurnData!A1539, NA())</f>
        <v>#N/A</v>
      </c>
      <c r="B1539" t="e">
        <f>IF(ChurnData!C1539="Yes", ChurnData!B1539, NA())</f>
        <v>#N/A</v>
      </c>
      <c r="C1539">
        <f>IF(ChurnData!C1539="No", ChurnData!A1539, NA())</f>
        <v>582.29999999999995</v>
      </c>
      <c r="D1539">
        <f>IF(ChurnData!C1539="No", ChurnData!B1539, NA())</f>
        <v>59.94</v>
      </c>
    </row>
    <row r="1540" spans="1:4" x14ac:dyDescent="0.25">
      <c r="A1540" t="e">
        <f>IF(ChurnData!C1540="Yes", ChurnData!A1540, NA())</f>
        <v>#N/A</v>
      </c>
      <c r="B1540" t="e">
        <f>IF(ChurnData!C1540="Yes", ChurnData!B1540, NA())</f>
        <v>#N/A</v>
      </c>
      <c r="C1540">
        <f>IF(ChurnData!C1540="No", ChurnData!A1540, NA())</f>
        <v>539.40000000000009</v>
      </c>
      <c r="D1540">
        <f>IF(ChurnData!C1540="No", ChurnData!B1540, NA())</f>
        <v>62.290000000000006</v>
      </c>
    </row>
    <row r="1541" spans="1:4" x14ac:dyDescent="0.25">
      <c r="A1541" t="e">
        <f>IF(ChurnData!C1541="Yes", ChurnData!A1541, NA())</f>
        <v>#N/A</v>
      </c>
      <c r="B1541" t="e">
        <f>IF(ChurnData!C1541="Yes", ChurnData!B1541, NA())</f>
        <v>#N/A</v>
      </c>
      <c r="C1541">
        <f>IF(ChurnData!C1541="No", ChurnData!A1541, NA())</f>
        <v>611.6</v>
      </c>
      <c r="D1541">
        <f>IF(ChurnData!C1541="No", ChurnData!B1541, NA())</f>
        <v>58.44</v>
      </c>
    </row>
    <row r="1542" spans="1:4" x14ac:dyDescent="0.25">
      <c r="A1542" t="e">
        <f>IF(ChurnData!C1542="Yes", ChurnData!A1542, NA())</f>
        <v>#N/A</v>
      </c>
      <c r="B1542" t="e">
        <f>IF(ChurnData!C1542="Yes", ChurnData!B1542, NA())</f>
        <v>#N/A</v>
      </c>
      <c r="C1542">
        <f>IF(ChurnData!C1542="No", ChurnData!A1542, NA())</f>
        <v>719.4</v>
      </c>
      <c r="D1542">
        <f>IF(ChurnData!C1542="No", ChurnData!B1542, NA())</f>
        <v>72.08</v>
      </c>
    </row>
    <row r="1543" spans="1:4" x14ac:dyDescent="0.25">
      <c r="A1543">
        <f>IF(ChurnData!C1543="Yes", ChurnData!A1543, NA())</f>
        <v>708.3</v>
      </c>
      <c r="B1543">
        <f>IF(ChurnData!C1543="Yes", ChurnData!B1543, NA())</f>
        <v>74.64</v>
      </c>
      <c r="C1543" t="e">
        <f>IF(ChurnData!C1543="No", ChurnData!A1543, NA())</f>
        <v>#N/A</v>
      </c>
      <c r="D1543" t="e">
        <f>IF(ChurnData!C1543="No", ChurnData!B1543, NA())</f>
        <v>#N/A</v>
      </c>
    </row>
    <row r="1544" spans="1:4" x14ac:dyDescent="0.25">
      <c r="A1544" t="e">
        <f>IF(ChurnData!C1544="Yes", ChurnData!A1544, NA())</f>
        <v>#N/A</v>
      </c>
      <c r="B1544" t="e">
        <f>IF(ChurnData!C1544="Yes", ChurnData!B1544, NA())</f>
        <v>#N/A</v>
      </c>
      <c r="C1544">
        <f>IF(ChurnData!C1544="No", ChurnData!A1544, NA())</f>
        <v>386.59999999999997</v>
      </c>
      <c r="D1544">
        <f>IF(ChurnData!C1544="No", ChurnData!B1544, NA())</f>
        <v>47.010000000000005</v>
      </c>
    </row>
    <row r="1545" spans="1:4" x14ac:dyDescent="0.25">
      <c r="A1545" t="e">
        <f>IF(ChurnData!C1545="Yes", ChurnData!A1545, NA())</f>
        <v>#N/A</v>
      </c>
      <c r="B1545" t="e">
        <f>IF(ChurnData!C1545="Yes", ChurnData!B1545, NA())</f>
        <v>#N/A</v>
      </c>
      <c r="C1545">
        <f>IF(ChurnData!C1545="No", ChurnData!A1545, NA())</f>
        <v>732.3</v>
      </c>
      <c r="D1545">
        <f>IF(ChurnData!C1545="No", ChurnData!B1545, NA())</f>
        <v>73.179999999999993</v>
      </c>
    </row>
    <row r="1546" spans="1:4" x14ac:dyDescent="0.25">
      <c r="A1546" t="e">
        <f>IF(ChurnData!C1546="Yes", ChurnData!A1546, NA())</f>
        <v>#N/A</v>
      </c>
      <c r="B1546" t="e">
        <f>IF(ChurnData!C1546="Yes", ChurnData!B1546, NA())</f>
        <v>#N/A</v>
      </c>
      <c r="C1546">
        <f>IF(ChurnData!C1546="No", ChurnData!A1546, NA())</f>
        <v>516.70000000000005</v>
      </c>
      <c r="D1546">
        <f>IF(ChurnData!C1546="No", ChurnData!B1546, NA())</f>
        <v>57.209999999999994</v>
      </c>
    </row>
    <row r="1547" spans="1:4" x14ac:dyDescent="0.25">
      <c r="A1547" t="e">
        <f>IF(ChurnData!C1547="Yes", ChurnData!A1547, NA())</f>
        <v>#N/A</v>
      </c>
      <c r="B1547" t="e">
        <f>IF(ChurnData!C1547="Yes", ChurnData!B1547, NA())</f>
        <v>#N/A</v>
      </c>
      <c r="C1547">
        <f>IF(ChurnData!C1547="No", ChurnData!A1547, NA())</f>
        <v>586.1</v>
      </c>
      <c r="D1547">
        <f>IF(ChurnData!C1547="No", ChurnData!B1547, NA())</f>
        <v>62.480000000000004</v>
      </c>
    </row>
    <row r="1548" spans="1:4" x14ac:dyDescent="0.25">
      <c r="A1548" t="e">
        <f>IF(ChurnData!C1548="Yes", ChurnData!A1548, NA())</f>
        <v>#N/A</v>
      </c>
      <c r="B1548" t="e">
        <f>IF(ChurnData!C1548="Yes", ChurnData!B1548, NA())</f>
        <v>#N/A</v>
      </c>
      <c r="C1548">
        <f>IF(ChurnData!C1548="No", ChurnData!A1548, NA())</f>
        <v>696.7</v>
      </c>
      <c r="D1548">
        <f>IF(ChurnData!C1548="No", ChurnData!B1548, NA())</f>
        <v>70.969999999999985</v>
      </c>
    </row>
    <row r="1549" spans="1:4" x14ac:dyDescent="0.25">
      <c r="A1549" t="e">
        <f>IF(ChurnData!C1549="Yes", ChurnData!A1549, NA())</f>
        <v>#N/A</v>
      </c>
      <c r="B1549" t="e">
        <f>IF(ChurnData!C1549="Yes", ChurnData!B1549, NA())</f>
        <v>#N/A</v>
      </c>
      <c r="C1549">
        <f>IF(ChurnData!C1549="No", ChurnData!A1549, NA())</f>
        <v>702.2</v>
      </c>
      <c r="D1549">
        <f>IF(ChurnData!C1549="No", ChurnData!B1549, NA())</f>
        <v>66.39</v>
      </c>
    </row>
    <row r="1550" spans="1:4" x14ac:dyDescent="0.25">
      <c r="A1550">
        <f>IF(ChurnData!C1550="Yes", ChurnData!A1550, NA())</f>
        <v>614.70000000000005</v>
      </c>
      <c r="B1550">
        <f>IF(ChurnData!C1550="Yes", ChurnData!B1550, NA())</f>
        <v>63.519999999999996</v>
      </c>
      <c r="C1550" t="e">
        <f>IF(ChurnData!C1550="No", ChurnData!A1550, NA())</f>
        <v>#N/A</v>
      </c>
      <c r="D1550" t="e">
        <f>IF(ChurnData!C1550="No", ChurnData!B1550, NA())</f>
        <v>#N/A</v>
      </c>
    </row>
    <row r="1551" spans="1:4" x14ac:dyDescent="0.25">
      <c r="A1551" t="e">
        <f>IF(ChurnData!C1551="Yes", ChurnData!A1551, NA())</f>
        <v>#N/A</v>
      </c>
      <c r="B1551" t="e">
        <f>IF(ChurnData!C1551="Yes", ChurnData!B1551, NA())</f>
        <v>#N/A</v>
      </c>
      <c r="C1551">
        <f>IF(ChurnData!C1551="No", ChurnData!A1551, NA())</f>
        <v>471.70000000000005</v>
      </c>
      <c r="D1551">
        <f>IF(ChurnData!C1551="No", ChurnData!B1551, NA())</f>
        <v>46.62</v>
      </c>
    </row>
    <row r="1552" spans="1:4" x14ac:dyDescent="0.25">
      <c r="A1552" t="e">
        <f>IF(ChurnData!C1552="Yes", ChurnData!A1552, NA())</f>
        <v>#N/A</v>
      </c>
      <c r="B1552" t="e">
        <f>IF(ChurnData!C1552="Yes", ChurnData!B1552, NA())</f>
        <v>#N/A</v>
      </c>
      <c r="C1552">
        <f>IF(ChurnData!C1552="No", ChurnData!A1552, NA())</f>
        <v>544.70000000000005</v>
      </c>
      <c r="D1552">
        <f>IF(ChurnData!C1552="No", ChurnData!B1552, NA())</f>
        <v>57.470000000000006</v>
      </c>
    </row>
    <row r="1553" spans="1:4" x14ac:dyDescent="0.25">
      <c r="A1553" t="e">
        <f>IF(ChurnData!C1553="Yes", ChurnData!A1553, NA())</f>
        <v>#N/A</v>
      </c>
      <c r="B1553" t="e">
        <f>IF(ChurnData!C1553="Yes", ChurnData!B1553, NA())</f>
        <v>#N/A</v>
      </c>
      <c r="C1553">
        <f>IF(ChurnData!C1553="No", ChurnData!A1553, NA())</f>
        <v>621.40000000000009</v>
      </c>
      <c r="D1553">
        <f>IF(ChurnData!C1553="No", ChurnData!B1553, NA())</f>
        <v>67.930000000000007</v>
      </c>
    </row>
    <row r="1554" spans="1:4" x14ac:dyDescent="0.25">
      <c r="A1554">
        <f>IF(ChurnData!C1554="Yes", ChurnData!A1554, NA())</f>
        <v>668.00000000000011</v>
      </c>
      <c r="B1554">
        <f>IF(ChurnData!C1554="Yes", ChurnData!B1554, NA())</f>
        <v>74.11</v>
      </c>
      <c r="C1554" t="e">
        <f>IF(ChurnData!C1554="No", ChurnData!A1554, NA())</f>
        <v>#N/A</v>
      </c>
      <c r="D1554" t="e">
        <f>IF(ChurnData!C1554="No", ChurnData!B1554, NA())</f>
        <v>#N/A</v>
      </c>
    </row>
    <row r="1555" spans="1:4" x14ac:dyDescent="0.25">
      <c r="A1555" t="e">
        <f>IF(ChurnData!C1555="Yes", ChurnData!A1555, NA())</f>
        <v>#N/A</v>
      </c>
      <c r="B1555" t="e">
        <f>IF(ChurnData!C1555="Yes", ChurnData!B1555, NA())</f>
        <v>#N/A</v>
      </c>
      <c r="C1555">
        <f>IF(ChurnData!C1555="No", ChurnData!A1555, NA())</f>
        <v>540.1</v>
      </c>
      <c r="D1555">
        <f>IF(ChurnData!C1555="No", ChurnData!B1555, NA())</f>
        <v>53.72</v>
      </c>
    </row>
    <row r="1556" spans="1:4" x14ac:dyDescent="0.25">
      <c r="A1556">
        <f>IF(ChurnData!C1556="Yes", ChurnData!A1556, NA())</f>
        <v>736.3</v>
      </c>
      <c r="B1556">
        <f>IF(ChurnData!C1556="Yes", ChurnData!B1556, NA())</f>
        <v>78.77000000000001</v>
      </c>
      <c r="C1556" t="e">
        <f>IF(ChurnData!C1556="No", ChurnData!A1556, NA())</f>
        <v>#N/A</v>
      </c>
      <c r="D1556" t="e">
        <f>IF(ChurnData!C1556="No", ChurnData!B1556, NA())</f>
        <v>#N/A</v>
      </c>
    </row>
    <row r="1557" spans="1:4" x14ac:dyDescent="0.25">
      <c r="A1557" t="e">
        <f>IF(ChurnData!C1557="Yes", ChurnData!A1557, NA())</f>
        <v>#N/A</v>
      </c>
      <c r="B1557" t="e">
        <f>IF(ChurnData!C1557="Yes", ChurnData!B1557, NA())</f>
        <v>#N/A</v>
      </c>
      <c r="C1557">
        <f>IF(ChurnData!C1557="No", ChurnData!A1557, NA())</f>
        <v>632.69999999999993</v>
      </c>
      <c r="D1557">
        <f>IF(ChurnData!C1557="No", ChurnData!B1557, NA())</f>
        <v>56.44</v>
      </c>
    </row>
    <row r="1558" spans="1:4" x14ac:dyDescent="0.25">
      <c r="A1558">
        <f>IF(ChurnData!C1558="Yes", ChurnData!A1558, NA())</f>
        <v>615.6</v>
      </c>
      <c r="B1558">
        <f>IF(ChurnData!C1558="Yes", ChurnData!B1558, NA())</f>
        <v>65.64</v>
      </c>
      <c r="C1558" t="e">
        <f>IF(ChurnData!C1558="No", ChurnData!A1558, NA())</f>
        <v>#N/A</v>
      </c>
      <c r="D1558" t="e">
        <f>IF(ChurnData!C1558="No", ChurnData!B1558, NA())</f>
        <v>#N/A</v>
      </c>
    </row>
    <row r="1559" spans="1:4" x14ac:dyDescent="0.25">
      <c r="A1559">
        <f>IF(ChurnData!C1559="Yes", ChurnData!A1559, NA())</f>
        <v>503.9</v>
      </c>
      <c r="B1559">
        <f>IF(ChurnData!C1559="Yes", ChurnData!B1559, NA())</f>
        <v>51.269999999999996</v>
      </c>
      <c r="C1559" t="e">
        <f>IF(ChurnData!C1559="No", ChurnData!A1559, NA())</f>
        <v>#N/A</v>
      </c>
      <c r="D1559" t="e">
        <f>IF(ChurnData!C1559="No", ChurnData!B1559, NA())</f>
        <v>#N/A</v>
      </c>
    </row>
    <row r="1560" spans="1:4" x14ac:dyDescent="0.25">
      <c r="A1560" t="e">
        <f>IF(ChurnData!C1560="Yes", ChurnData!A1560, NA())</f>
        <v>#N/A</v>
      </c>
      <c r="B1560" t="e">
        <f>IF(ChurnData!C1560="Yes", ChurnData!B1560, NA())</f>
        <v>#N/A</v>
      </c>
      <c r="C1560">
        <f>IF(ChurnData!C1560="No", ChurnData!A1560, NA())</f>
        <v>478.90000000000003</v>
      </c>
      <c r="D1560">
        <f>IF(ChurnData!C1560="No", ChurnData!B1560, NA())</f>
        <v>53.94</v>
      </c>
    </row>
    <row r="1561" spans="1:4" x14ac:dyDescent="0.25">
      <c r="A1561" t="e">
        <f>IF(ChurnData!C1561="Yes", ChurnData!A1561, NA())</f>
        <v>#N/A</v>
      </c>
      <c r="B1561" t="e">
        <f>IF(ChurnData!C1561="Yes", ChurnData!B1561, NA())</f>
        <v>#N/A</v>
      </c>
      <c r="C1561">
        <f>IF(ChurnData!C1561="No", ChurnData!A1561, NA())</f>
        <v>580.29999999999995</v>
      </c>
      <c r="D1561">
        <f>IF(ChurnData!C1561="No", ChurnData!B1561, NA())</f>
        <v>60.07</v>
      </c>
    </row>
    <row r="1562" spans="1:4" x14ac:dyDescent="0.25">
      <c r="A1562" t="e">
        <f>IF(ChurnData!C1562="Yes", ChurnData!A1562, NA())</f>
        <v>#N/A</v>
      </c>
      <c r="B1562" t="e">
        <f>IF(ChurnData!C1562="Yes", ChurnData!B1562, NA())</f>
        <v>#N/A</v>
      </c>
      <c r="C1562">
        <f>IF(ChurnData!C1562="No", ChurnData!A1562, NA())</f>
        <v>672.4</v>
      </c>
      <c r="D1562">
        <f>IF(ChurnData!C1562="No", ChurnData!B1562, NA())</f>
        <v>64.34</v>
      </c>
    </row>
    <row r="1563" spans="1:4" x14ac:dyDescent="0.25">
      <c r="A1563" t="e">
        <f>IF(ChurnData!C1563="Yes", ChurnData!A1563, NA())</f>
        <v>#N/A</v>
      </c>
      <c r="B1563" t="e">
        <f>IF(ChurnData!C1563="Yes", ChurnData!B1563, NA())</f>
        <v>#N/A</v>
      </c>
      <c r="C1563">
        <f>IF(ChurnData!C1563="No", ChurnData!A1563, NA())</f>
        <v>721.09999999999991</v>
      </c>
      <c r="D1563">
        <f>IF(ChurnData!C1563="No", ChurnData!B1563, NA())</f>
        <v>65.570000000000007</v>
      </c>
    </row>
    <row r="1564" spans="1:4" x14ac:dyDescent="0.25">
      <c r="A1564">
        <f>IF(ChurnData!C1564="Yes", ChurnData!A1564, NA())</f>
        <v>755.1</v>
      </c>
      <c r="B1564">
        <f>IF(ChurnData!C1564="Yes", ChurnData!B1564, NA())</f>
        <v>74.06</v>
      </c>
      <c r="C1564" t="e">
        <f>IF(ChurnData!C1564="No", ChurnData!A1564, NA())</f>
        <v>#N/A</v>
      </c>
      <c r="D1564" t="e">
        <f>IF(ChurnData!C1564="No", ChurnData!B1564, NA())</f>
        <v>#N/A</v>
      </c>
    </row>
    <row r="1565" spans="1:4" x14ac:dyDescent="0.25">
      <c r="A1565" t="e">
        <f>IF(ChurnData!C1565="Yes", ChurnData!A1565, NA())</f>
        <v>#N/A</v>
      </c>
      <c r="B1565" t="e">
        <f>IF(ChurnData!C1565="Yes", ChurnData!B1565, NA())</f>
        <v>#N/A</v>
      </c>
      <c r="C1565">
        <f>IF(ChurnData!C1565="No", ChurnData!A1565, NA())</f>
        <v>601.6</v>
      </c>
      <c r="D1565">
        <f>IF(ChurnData!C1565="No", ChurnData!B1565, NA())</f>
        <v>55.120000000000005</v>
      </c>
    </row>
    <row r="1566" spans="1:4" x14ac:dyDescent="0.25">
      <c r="A1566" t="e">
        <f>IF(ChurnData!C1566="Yes", ChurnData!A1566, NA())</f>
        <v>#N/A</v>
      </c>
      <c r="B1566" t="e">
        <f>IF(ChurnData!C1566="Yes", ChurnData!B1566, NA())</f>
        <v>#N/A</v>
      </c>
      <c r="C1566">
        <f>IF(ChurnData!C1566="No", ChurnData!A1566, NA())</f>
        <v>532.59999999999991</v>
      </c>
      <c r="D1566">
        <f>IF(ChurnData!C1566="No", ChurnData!B1566, NA())</f>
        <v>56.24</v>
      </c>
    </row>
    <row r="1567" spans="1:4" x14ac:dyDescent="0.25">
      <c r="A1567" t="e">
        <f>IF(ChurnData!C1567="Yes", ChurnData!A1567, NA())</f>
        <v>#N/A</v>
      </c>
      <c r="B1567" t="e">
        <f>IF(ChurnData!C1567="Yes", ChurnData!B1567, NA())</f>
        <v>#N/A</v>
      </c>
      <c r="C1567">
        <f>IF(ChurnData!C1567="No", ChurnData!A1567, NA())</f>
        <v>594.09999999999991</v>
      </c>
      <c r="D1567">
        <f>IF(ChurnData!C1567="No", ChurnData!B1567, NA())</f>
        <v>70.740000000000009</v>
      </c>
    </row>
    <row r="1568" spans="1:4" x14ac:dyDescent="0.25">
      <c r="A1568">
        <f>IF(ChurnData!C1568="Yes", ChurnData!A1568, NA())</f>
        <v>552.5</v>
      </c>
      <c r="B1568">
        <f>IF(ChurnData!C1568="Yes", ChurnData!B1568, NA())</f>
        <v>61.01</v>
      </c>
      <c r="C1568" t="e">
        <f>IF(ChurnData!C1568="No", ChurnData!A1568, NA())</f>
        <v>#N/A</v>
      </c>
      <c r="D1568" t="e">
        <f>IF(ChurnData!C1568="No", ChurnData!B1568, NA())</f>
        <v>#N/A</v>
      </c>
    </row>
    <row r="1569" spans="1:4" x14ac:dyDescent="0.25">
      <c r="A1569" t="e">
        <f>IF(ChurnData!C1569="Yes", ChurnData!A1569, NA())</f>
        <v>#N/A</v>
      </c>
      <c r="B1569" t="e">
        <f>IF(ChurnData!C1569="Yes", ChurnData!B1569, NA())</f>
        <v>#N/A</v>
      </c>
      <c r="C1569">
        <f>IF(ChurnData!C1569="No", ChurnData!A1569, NA())</f>
        <v>562.5</v>
      </c>
      <c r="D1569">
        <f>IF(ChurnData!C1569="No", ChurnData!B1569, NA())</f>
        <v>55.21</v>
      </c>
    </row>
    <row r="1570" spans="1:4" x14ac:dyDescent="0.25">
      <c r="A1570" t="e">
        <f>IF(ChurnData!C1570="Yes", ChurnData!A1570, NA())</f>
        <v>#N/A</v>
      </c>
      <c r="B1570" t="e">
        <f>IF(ChurnData!C1570="Yes", ChurnData!B1570, NA())</f>
        <v>#N/A</v>
      </c>
      <c r="C1570">
        <f>IF(ChurnData!C1570="No", ChurnData!A1570, NA())</f>
        <v>645.19999999999993</v>
      </c>
      <c r="D1570">
        <f>IF(ChurnData!C1570="No", ChurnData!B1570, NA())</f>
        <v>62.919999999999995</v>
      </c>
    </row>
    <row r="1571" spans="1:4" x14ac:dyDescent="0.25">
      <c r="A1571" t="e">
        <f>IF(ChurnData!C1571="Yes", ChurnData!A1571, NA())</f>
        <v>#N/A</v>
      </c>
      <c r="B1571" t="e">
        <f>IF(ChurnData!C1571="Yes", ChurnData!B1571, NA())</f>
        <v>#N/A</v>
      </c>
      <c r="C1571">
        <f>IF(ChurnData!C1571="No", ChurnData!A1571, NA())</f>
        <v>605.20000000000005</v>
      </c>
      <c r="D1571">
        <f>IF(ChurnData!C1571="No", ChurnData!B1571, NA())</f>
        <v>56.2</v>
      </c>
    </row>
    <row r="1572" spans="1:4" x14ac:dyDescent="0.25">
      <c r="A1572">
        <f>IF(ChurnData!C1572="Yes", ChurnData!A1572, NA())</f>
        <v>757.69999999999993</v>
      </c>
      <c r="B1572">
        <f>IF(ChurnData!C1572="Yes", ChurnData!B1572, NA())</f>
        <v>74.8</v>
      </c>
      <c r="C1572" t="e">
        <f>IF(ChurnData!C1572="No", ChurnData!A1572, NA())</f>
        <v>#N/A</v>
      </c>
      <c r="D1572" t="e">
        <f>IF(ChurnData!C1572="No", ChurnData!B1572, NA())</f>
        <v>#N/A</v>
      </c>
    </row>
    <row r="1573" spans="1:4" x14ac:dyDescent="0.25">
      <c r="A1573" t="e">
        <f>IF(ChurnData!C1573="Yes", ChurnData!A1573, NA())</f>
        <v>#N/A</v>
      </c>
      <c r="B1573" t="e">
        <f>IF(ChurnData!C1573="Yes", ChurnData!B1573, NA())</f>
        <v>#N/A</v>
      </c>
      <c r="C1573">
        <f>IF(ChurnData!C1573="No", ChurnData!A1573, NA())</f>
        <v>583.70000000000005</v>
      </c>
      <c r="D1573">
        <f>IF(ChurnData!C1573="No", ChurnData!B1573, NA())</f>
        <v>61.749999999999993</v>
      </c>
    </row>
    <row r="1574" spans="1:4" x14ac:dyDescent="0.25">
      <c r="A1574">
        <f>IF(ChurnData!C1574="Yes", ChurnData!A1574, NA())</f>
        <v>799.90000000000009</v>
      </c>
      <c r="B1574">
        <f>IF(ChurnData!C1574="Yes", ChurnData!B1574, NA())</f>
        <v>85.09</v>
      </c>
      <c r="C1574" t="e">
        <f>IF(ChurnData!C1574="No", ChurnData!A1574, NA())</f>
        <v>#N/A</v>
      </c>
      <c r="D1574" t="e">
        <f>IF(ChurnData!C1574="No", ChurnData!B1574, NA())</f>
        <v>#N/A</v>
      </c>
    </row>
    <row r="1575" spans="1:4" x14ac:dyDescent="0.25">
      <c r="A1575" t="e">
        <f>IF(ChurnData!C1575="Yes", ChurnData!A1575, NA())</f>
        <v>#N/A</v>
      </c>
      <c r="B1575" t="e">
        <f>IF(ChurnData!C1575="Yes", ChurnData!B1575, NA())</f>
        <v>#N/A</v>
      </c>
      <c r="C1575">
        <f>IF(ChurnData!C1575="No", ChurnData!A1575, NA())</f>
        <v>652.1</v>
      </c>
      <c r="D1575">
        <f>IF(ChurnData!C1575="No", ChurnData!B1575, NA())</f>
        <v>67.17</v>
      </c>
    </row>
    <row r="1576" spans="1:4" x14ac:dyDescent="0.25">
      <c r="A1576">
        <f>IF(ChurnData!C1576="Yes", ChurnData!A1576, NA())</f>
        <v>598.69999999999993</v>
      </c>
      <c r="B1576">
        <f>IF(ChurnData!C1576="Yes", ChurnData!B1576, NA())</f>
        <v>63.099999999999994</v>
      </c>
      <c r="C1576" t="e">
        <f>IF(ChurnData!C1576="No", ChurnData!A1576, NA())</f>
        <v>#N/A</v>
      </c>
      <c r="D1576" t="e">
        <f>IF(ChurnData!C1576="No", ChurnData!B1576, NA())</f>
        <v>#N/A</v>
      </c>
    </row>
    <row r="1577" spans="1:4" x14ac:dyDescent="0.25">
      <c r="A1577" t="e">
        <f>IF(ChurnData!C1577="Yes", ChurnData!A1577, NA())</f>
        <v>#N/A</v>
      </c>
      <c r="B1577" t="e">
        <f>IF(ChurnData!C1577="Yes", ChurnData!B1577, NA())</f>
        <v>#N/A</v>
      </c>
      <c r="C1577">
        <f>IF(ChurnData!C1577="No", ChurnData!A1577, NA())</f>
        <v>712.59999999999991</v>
      </c>
      <c r="D1577">
        <f>IF(ChurnData!C1577="No", ChurnData!B1577, NA())</f>
        <v>67.709999999999994</v>
      </c>
    </row>
    <row r="1578" spans="1:4" x14ac:dyDescent="0.25">
      <c r="A1578" t="e">
        <f>IF(ChurnData!C1578="Yes", ChurnData!A1578, NA())</f>
        <v>#N/A</v>
      </c>
      <c r="B1578" t="e">
        <f>IF(ChurnData!C1578="Yes", ChurnData!B1578, NA())</f>
        <v>#N/A</v>
      </c>
      <c r="C1578">
        <f>IF(ChurnData!C1578="No", ChurnData!A1578, NA())</f>
        <v>523.20000000000005</v>
      </c>
      <c r="D1578">
        <f>IF(ChurnData!C1578="No", ChurnData!B1578, NA())</f>
        <v>49.59</v>
      </c>
    </row>
    <row r="1579" spans="1:4" x14ac:dyDescent="0.25">
      <c r="A1579">
        <f>IF(ChurnData!C1579="Yes", ChurnData!A1579, NA())</f>
        <v>488.7</v>
      </c>
      <c r="B1579">
        <f>IF(ChurnData!C1579="Yes", ChurnData!B1579, NA())</f>
        <v>42.71</v>
      </c>
      <c r="C1579" t="e">
        <f>IF(ChurnData!C1579="No", ChurnData!A1579, NA())</f>
        <v>#N/A</v>
      </c>
      <c r="D1579" t="e">
        <f>IF(ChurnData!C1579="No", ChurnData!B1579, NA())</f>
        <v>#N/A</v>
      </c>
    </row>
    <row r="1580" spans="1:4" x14ac:dyDescent="0.25">
      <c r="A1580" t="e">
        <f>IF(ChurnData!C1580="Yes", ChurnData!A1580, NA())</f>
        <v>#N/A</v>
      </c>
      <c r="B1580" t="e">
        <f>IF(ChurnData!C1580="Yes", ChurnData!B1580, NA())</f>
        <v>#N/A</v>
      </c>
      <c r="C1580">
        <f>IF(ChurnData!C1580="No", ChurnData!A1580, NA())</f>
        <v>590.69999999999993</v>
      </c>
      <c r="D1580">
        <f>IF(ChurnData!C1580="No", ChurnData!B1580, NA())</f>
        <v>56.28</v>
      </c>
    </row>
    <row r="1581" spans="1:4" x14ac:dyDescent="0.25">
      <c r="A1581">
        <f>IF(ChurnData!C1581="Yes", ChurnData!A1581, NA())</f>
        <v>705.5</v>
      </c>
      <c r="B1581">
        <f>IF(ChurnData!C1581="Yes", ChurnData!B1581, NA())</f>
        <v>82.76</v>
      </c>
      <c r="C1581" t="e">
        <f>IF(ChurnData!C1581="No", ChurnData!A1581, NA())</f>
        <v>#N/A</v>
      </c>
      <c r="D1581" t="e">
        <f>IF(ChurnData!C1581="No", ChurnData!B1581, NA())</f>
        <v>#N/A</v>
      </c>
    </row>
    <row r="1582" spans="1:4" x14ac:dyDescent="0.25">
      <c r="A1582" t="e">
        <f>IF(ChurnData!C1582="Yes", ChurnData!A1582, NA())</f>
        <v>#N/A</v>
      </c>
      <c r="B1582" t="e">
        <f>IF(ChurnData!C1582="Yes", ChurnData!B1582, NA())</f>
        <v>#N/A</v>
      </c>
      <c r="C1582">
        <f>IF(ChurnData!C1582="No", ChurnData!A1582, NA())</f>
        <v>564.4</v>
      </c>
      <c r="D1582">
        <f>IF(ChurnData!C1582="No", ChurnData!B1582, NA())</f>
        <v>59.960000000000008</v>
      </c>
    </row>
    <row r="1583" spans="1:4" x14ac:dyDescent="0.25">
      <c r="A1583" t="e">
        <f>IF(ChurnData!C1583="Yes", ChurnData!A1583, NA())</f>
        <v>#N/A</v>
      </c>
      <c r="B1583" t="e">
        <f>IF(ChurnData!C1583="Yes", ChurnData!B1583, NA())</f>
        <v>#N/A</v>
      </c>
      <c r="C1583">
        <f>IF(ChurnData!C1583="No", ChurnData!A1583, NA())</f>
        <v>651.20000000000005</v>
      </c>
      <c r="D1583">
        <f>IF(ChurnData!C1583="No", ChurnData!B1583, NA())</f>
        <v>64.669999999999987</v>
      </c>
    </row>
    <row r="1584" spans="1:4" x14ac:dyDescent="0.25">
      <c r="A1584">
        <f>IF(ChurnData!C1584="Yes", ChurnData!A1584, NA())</f>
        <v>719.4</v>
      </c>
      <c r="B1584">
        <f>IF(ChurnData!C1584="Yes", ChurnData!B1584, NA())</f>
        <v>74.83</v>
      </c>
      <c r="C1584" t="e">
        <f>IF(ChurnData!C1584="No", ChurnData!A1584, NA())</f>
        <v>#N/A</v>
      </c>
      <c r="D1584" t="e">
        <f>IF(ChurnData!C1584="No", ChurnData!B1584, NA())</f>
        <v>#N/A</v>
      </c>
    </row>
    <row r="1585" spans="1:4" x14ac:dyDescent="0.25">
      <c r="A1585" t="e">
        <f>IF(ChurnData!C1585="Yes", ChurnData!A1585, NA())</f>
        <v>#N/A</v>
      </c>
      <c r="B1585" t="e">
        <f>IF(ChurnData!C1585="Yes", ChurnData!B1585, NA())</f>
        <v>#N/A</v>
      </c>
      <c r="C1585">
        <f>IF(ChurnData!C1585="No", ChurnData!A1585, NA())</f>
        <v>501.90000000000003</v>
      </c>
      <c r="D1585">
        <f>IF(ChurnData!C1585="No", ChurnData!B1585, NA())</f>
        <v>51.910000000000004</v>
      </c>
    </row>
    <row r="1586" spans="1:4" x14ac:dyDescent="0.25">
      <c r="A1586" t="e">
        <f>IF(ChurnData!C1586="Yes", ChurnData!A1586, NA())</f>
        <v>#N/A</v>
      </c>
      <c r="B1586" t="e">
        <f>IF(ChurnData!C1586="Yes", ChurnData!B1586, NA())</f>
        <v>#N/A</v>
      </c>
      <c r="C1586">
        <f>IF(ChurnData!C1586="No", ChurnData!A1586, NA())</f>
        <v>654.5</v>
      </c>
      <c r="D1586">
        <f>IF(ChurnData!C1586="No", ChurnData!B1586, NA())</f>
        <v>65.72</v>
      </c>
    </row>
    <row r="1587" spans="1:4" x14ac:dyDescent="0.25">
      <c r="A1587" t="e">
        <f>IF(ChurnData!C1587="Yes", ChurnData!A1587, NA())</f>
        <v>#N/A</v>
      </c>
      <c r="B1587" t="e">
        <f>IF(ChurnData!C1587="Yes", ChurnData!B1587, NA())</f>
        <v>#N/A</v>
      </c>
      <c r="C1587">
        <f>IF(ChurnData!C1587="No", ChurnData!A1587, NA())</f>
        <v>535.40000000000009</v>
      </c>
      <c r="D1587">
        <f>IF(ChurnData!C1587="No", ChurnData!B1587, NA())</f>
        <v>64.55</v>
      </c>
    </row>
    <row r="1588" spans="1:4" x14ac:dyDescent="0.25">
      <c r="A1588" t="e">
        <f>IF(ChurnData!C1588="Yes", ChurnData!A1588, NA())</f>
        <v>#N/A</v>
      </c>
      <c r="B1588" t="e">
        <f>IF(ChurnData!C1588="Yes", ChurnData!B1588, NA())</f>
        <v>#N/A</v>
      </c>
      <c r="C1588">
        <f>IF(ChurnData!C1588="No", ChurnData!A1588, NA())</f>
        <v>607.4</v>
      </c>
      <c r="D1588">
        <f>IF(ChurnData!C1588="No", ChurnData!B1588, NA())</f>
        <v>56.88</v>
      </c>
    </row>
    <row r="1589" spans="1:4" x14ac:dyDescent="0.25">
      <c r="A1589" t="e">
        <f>IF(ChurnData!C1589="Yes", ChurnData!A1589, NA())</f>
        <v>#N/A</v>
      </c>
      <c r="B1589" t="e">
        <f>IF(ChurnData!C1589="Yes", ChurnData!B1589, NA())</f>
        <v>#N/A</v>
      </c>
      <c r="C1589">
        <f>IF(ChurnData!C1589="No", ChurnData!A1589, NA())</f>
        <v>609.59999999999991</v>
      </c>
      <c r="D1589">
        <f>IF(ChurnData!C1589="No", ChurnData!B1589, NA())</f>
        <v>67.069999999999993</v>
      </c>
    </row>
    <row r="1590" spans="1:4" x14ac:dyDescent="0.25">
      <c r="A1590" t="e">
        <f>IF(ChurnData!C1590="Yes", ChurnData!A1590, NA())</f>
        <v>#N/A</v>
      </c>
      <c r="B1590" t="e">
        <f>IF(ChurnData!C1590="Yes", ChurnData!B1590, NA())</f>
        <v>#N/A</v>
      </c>
      <c r="C1590">
        <f>IF(ChurnData!C1590="No", ChurnData!A1590, NA())</f>
        <v>578</v>
      </c>
      <c r="D1590">
        <f>IF(ChurnData!C1590="No", ChurnData!B1590, NA())</f>
        <v>64.84</v>
      </c>
    </row>
    <row r="1591" spans="1:4" x14ac:dyDescent="0.25">
      <c r="A1591" t="e">
        <f>IF(ChurnData!C1591="Yes", ChurnData!A1591, NA())</f>
        <v>#N/A</v>
      </c>
      <c r="B1591" t="e">
        <f>IF(ChurnData!C1591="Yes", ChurnData!B1591, NA())</f>
        <v>#N/A</v>
      </c>
      <c r="C1591">
        <f>IF(ChurnData!C1591="No", ChurnData!A1591, NA())</f>
        <v>509.2</v>
      </c>
      <c r="D1591">
        <f>IF(ChurnData!C1591="No", ChurnData!B1591, NA())</f>
        <v>46.429999999999993</v>
      </c>
    </row>
    <row r="1592" spans="1:4" x14ac:dyDescent="0.25">
      <c r="A1592" t="e">
        <f>IF(ChurnData!C1592="Yes", ChurnData!A1592, NA())</f>
        <v>#N/A</v>
      </c>
      <c r="B1592" t="e">
        <f>IF(ChurnData!C1592="Yes", ChurnData!B1592, NA())</f>
        <v>#N/A</v>
      </c>
      <c r="C1592">
        <f>IF(ChurnData!C1592="No", ChurnData!A1592, NA())</f>
        <v>734.8</v>
      </c>
      <c r="D1592">
        <f>IF(ChurnData!C1592="No", ChurnData!B1592, NA())</f>
        <v>73.02</v>
      </c>
    </row>
    <row r="1593" spans="1:4" x14ac:dyDescent="0.25">
      <c r="A1593" t="e">
        <f>IF(ChurnData!C1593="Yes", ChurnData!A1593, NA())</f>
        <v>#N/A</v>
      </c>
      <c r="B1593" t="e">
        <f>IF(ChurnData!C1593="Yes", ChurnData!B1593, NA())</f>
        <v>#N/A</v>
      </c>
      <c r="C1593">
        <f>IF(ChurnData!C1593="No", ChurnData!A1593, NA())</f>
        <v>551.29999999999995</v>
      </c>
      <c r="D1593">
        <f>IF(ChurnData!C1593="No", ChurnData!B1593, NA())</f>
        <v>53.76</v>
      </c>
    </row>
    <row r="1594" spans="1:4" x14ac:dyDescent="0.25">
      <c r="A1594" t="e">
        <f>IF(ChurnData!C1594="Yes", ChurnData!A1594, NA())</f>
        <v>#N/A</v>
      </c>
      <c r="B1594" t="e">
        <f>IF(ChurnData!C1594="Yes", ChurnData!B1594, NA())</f>
        <v>#N/A</v>
      </c>
      <c r="C1594">
        <f>IF(ChurnData!C1594="No", ChurnData!A1594, NA())</f>
        <v>492.4</v>
      </c>
      <c r="D1594">
        <f>IF(ChurnData!C1594="No", ChurnData!B1594, NA())</f>
        <v>49.939999999999991</v>
      </c>
    </row>
    <row r="1595" spans="1:4" x14ac:dyDescent="0.25">
      <c r="A1595" t="e">
        <f>IF(ChurnData!C1595="Yes", ChurnData!A1595, NA())</f>
        <v>#N/A</v>
      </c>
      <c r="B1595" t="e">
        <f>IF(ChurnData!C1595="Yes", ChurnData!B1595, NA())</f>
        <v>#N/A</v>
      </c>
      <c r="C1595">
        <f>IF(ChurnData!C1595="No", ChurnData!A1595, NA())</f>
        <v>655.7</v>
      </c>
      <c r="D1595">
        <f>IF(ChurnData!C1595="No", ChurnData!B1595, NA())</f>
        <v>65.430000000000007</v>
      </c>
    </row>
    <row r="1596" spans="1:4" x14ac:dyDescent="0.25">
      <c r="A1596" t="e">
        <f>IF(ChurnData!C1596="Yes", ChurnData!A1596, NA())</f>
        <v>#N/A</v>
      </c>
      <c r="B1596" t="e">
        <f>IF(ChurnData!C1596="Yes", ChurnData!B1596, NA())</f>
        <v>#N/A</v>
      </c>
      <c r="C1596">
        <f>IF(ChurnData!C1596="No", ChurnData!A1596, NA())</f>
        <v>652.39999999999986</v>
      </c>
      <c r="D1596">
        <f>IF(ChurnData!C1596="No", ChurnData!B1596, NA())</f>
        <v>67.88000000000001</v>
      </c>
    </row>
    <row r="1597" spans="1:4" x14ac:dyDescent="0.25">
      <c r="A1597" t="e">
        <f>IF(ChurnData!C1597="Yes", ChurnData!A1597, NA())</f>
        <v>#N/A</v>
      </c>
      <c r="B1597" t="e">
        <f>IF(ChurnData!C1597="Yes", ChurnData!B1597, NA())</f>
        <v>#N/A</v>
      </c>
      <c r="C1597">
        <f>IF(ChurnData!C1597="No", ChurnData!A1597, NA())</f>
        <v>714.2</v>
      </c>
      <c r="D1597">
        <f>IF(ChurnData!C1597="No", ChurnData!B1597, NA())</f>
        <v>69.78</v>
      </c>
    </row>
    <row r="1598" spans="1:4" x14ac:dyDescent="0.25">
      <c r="A1598" t="e">
        <f>IF(ChurnData!C1598="Yes", ChurnData!A1598, NA())</f>
        <v>#N/A</v>
      </c>
      <c r="B1598" t="e">
        <f>IF(ChurnData!C1598="Yes", ChurnData!B1598, NA())</f>
        <v>#N/A</v>
      </c>
      <c r="C1598">
        <f>IF(ChurnData!C1598="No", ChurnData!A1598, NA())</f>
        <v>620.9</v>
      </c>
      <c r="D1598">
        <f>IF(ChurnData!C1598="No", ChurnData!B1598, NA())</f>
        <v>70.7</v>
      </c>
    </row>
    <row r="1599" spans="1:4" x14ac:dyDescent="0.25">
      <c r="A1599" t="e">
        <f>IF(ChurnData!C1599="Yes", ChurnData!A1599, NA())</f>
        <v>#N/A</v>
      </c>
      <c r="B1599" t="e">
        <f>IF(ChurnData!C1599="Yes", ChurnData!B1599, NA())</f>
        <v>#N/A</v>
      </c>
      <c r="C1599">
        <f>IF(ChurnData!C1599="No", ChurnData!A1599, NA())</f>
        <v>637.20000000000005</v>
      </c>
      <c r="D1599">
        <f>IF(ChurnData!C1599="No", ChurnData!B1599, NA())</f>
        <v>63.45</v>
      </c>
    </row>
    <row r="1600" spans="1:4" x14ac:dyDescent="0.25">
      <c r="A1600" t="e">
        <f>IF(ChurnData!C1600="Yes", ChurnData!A1600, NA())</f>
        <v>#N/A</v>
      </c>
      <c r="B1600" t="e">
        <f>IF(ChurnData!C1600="Yes", ChurnData!B1600, NA())</f>
        <v>#N/A</v>
      </c>
      <c r="C1600">
        <f>IF(ChurnData!C1600="No", ChurnData!A1600, NA())</f>
        <v>575.29999999999995</v>
      </c>
      <c r="D1600">
        <f>IF(ChurnData!C1600="No", ChurnData!B1600, NA())</f>
        <v>58.8</v>
      </c>
    </row>
    <row r="1601" spans="1:4" x14ac:dyDescent="0.25">
      <c r="A1601" t="e">
        <f>IF(ChurnData!C1601="Yes", ChurnData!A1601, NA())</f>
        <v>#N/A</v>
      </c>
      <c r="B1601" t="e">
        <f>IF(ChurnData!C1601="Yes", ChurnData!B1601, NA())</f>
        <v>#N/A</v>
      </c>
      <c r="C1601">
        <f>IF(ChurnData!C1601="No", ChurnData!A1601, NA())</f>
        <v>569.90000000000009</v>
      </c>
      <c r="D1601">
        <f>IF(ChurnData!C1601="No", ChurnData!B1601, NA())</f>
        <v>57.46</v>
      </c>
    </row>
    <row r="1602" spans="1:4" x14ac:dyDescent="0.25">
      <c r="A1602" t="e">
        <f>IF(ChurnData!C1602="Yes", ChurnData!A1602, NA())</f>
        <v>#N/A</v>
      </c>
      <c r="B1602" t="e">
        <f>IF(ChurnData!C1602="Yes", ChurnData!B1602, NA())</f>
        <v>#N/A</v>
      </c>
      <c r="C1602">
        <f>IF(ChurnData!C1602="No", ChurnData!A1602, NA())</f>
        <v>499.2</v>
      </c>
      <c r="D1602">
        <f>IF(ChurnData!C1602="No", ChurnData!B1602, NA())</f>
        <v>51.610000000000007</v>
      </c>
    </row>
    <row r="1603" spans="1:4" x14ac:dyDescent="0.25">
      <c r="A1603" t="e">
        <f>IF(ChurnData!C1603="Yes", ChurnData!A1603, NA())</f>
        <v>#N/A</v>
      </c>
      <c r="B1603" t="e">
        <f>IF(ChurnData!C1603="Yes", ChurnData!B1603, NA())</f>
        <v>#N/A</v>
      </c>
      <c r="C1603">
        <f>IF(ChurnData!C1603="No", ChurnData!A1603, NA())</f>
        <v>583.29999999999995</v>
      </c>
      <c r="D1603">
        <f>IF(ChurnData!C1603="No", ChurnData!B1603, NA())</f>
        <v>62.39</v>
      </c>
    </row>
    <row r="1604" spans="1:4" x14ac:dyDescent="0.25">
      <c r="A1604">
        <f>IF(ChurnData!C1604="Yes", ChurnData!A1604, NA())</f>
        <v>601.20000000000005</v>
      </c>
      <c r="B1604">
        <f>IF(ChurnData!C1604="Yes", ChurnData!B1604, NA())</f>
        <v>61.889999999999993</v>
      </c>
      <c r="C1604" t="e">
        <f>IF(ChurnData!C1604="No", ChurnData!A1604, NA())</f>
        <v>#N/A</v>
      </c>
      <c r="D1604" t="e">
        <f>IF(ChurnData!C1604="No", ChurnData!B1604, NA())</f>
        <v>#N/A</v>
      </c>
    </row>
    <row r="1605" spans="1:4" x14ac:dyDescent="0.25">
      <c r="A1605" t="e">
        <f>IF(ChurnData!C1605="Yes", ChurnData!A1605, NA())</f>
        <v>#N/A</v>
      </c>
      <c r="B1605" t="e">
        <f>IF(ChurnData!C1605="Yes", ChurnData!B1605, NA())</f>
        <v>#N/A</v>
      </c>
      <c r="C1605">
        <f>IF(ChurnData!C1605="No", ChurnData!A1605, NA())</f>
        <v>542.09999999999991</v>
      </c>
      <c r="D1605">
        <f>IF(ChurnData!C1605="No", ChurnData!B1605, NA())</f>
        <v>63.809999999999995</v>
      </c>
    </row>
    <row r="1606" spans="1:4" x14ac:dyDescent="0.25">
      <c r="A1606" t="e">
        <f>IF(ChurnData!C1606="Yes", ChurnData!A1606, NA())</f>
        <v>#N/A</v>
      </c>
      <c r="B1606" t="e">
        <f>IF(ChurnData!C1606="Yes", ChurnData!B1606, NA())</f>
        <v>#N/A</v>
      </c>
      <c r="C1606">
        <f>IF(ChurnData!C1606="No", ChurnData!A1606, NA())</f>
        <v>434.6</v>
      </c>
      <c r="D1606">
        <f>IF(ChurnData!C1606="No", ChurnData!B1606, NA())</f>
        <v>39.92</v>
      </c>
    </row>
    <row r="1607" spans="1:4" x14ac:dyDescent="0.25">
      <c r="A1607" t="e">
        <f>IF(ChurnData!C1607="Yes", ChurnData!A1607, NA())</f>
        <v>#N/A</v>
      </c>
      <c r="B1607" t="e">
        <f>IF(ChurnData!C1607="Yes", ChurnData!B1607, NA())</f>
        <v>#N/A</v>
      </c>
      <c r="C1607">
        <f>IF(ChurnData!C1607="No", ChurnData!A1607, NA())</f>
        <v>649.1</v>
      </c>
      <c r="D1607">
        <f>IF(ChurnData!C1607="No", ChurnData!B1607, NA())</f>
        <v>62.859999999999992</v>
      </c>
    </row>
    <row r="1608" spans="1:4" x14ac:dyDescent="0.25">
      <c r="A1608" t="e">
        <f>IF(ChurnData!C1608="Yes", ChurnData!A1608, NA())</f>
        <v>#N/A</v>
      </c>
      <c r="B1608" t="e">
        <f>IF(ChurnData!C1608="Yes", ChurnData!B1608, NA())</f>
        <v>#N/A</v>
      </c>
      <c r="C1608">
        <f>IF(ChurnData!C1608="No", ChurnData!A1608, NA())</f>
        <v>693.8</v>
      </c>
      <c r="D1608">
        <f>IF(ChurnData!C1608="No", ChurnData!B1608, NA())</f>
        <v>63.08</v>
      </c>
    </row>
    <row r="1609" spans="1:4" x14ac:dyDescent="0.25">
      <c r="A1609" t="e">
        <f>IF(ChurnData!C1609="Yes", ChurnData!A1609, NA())</f>
        <v>#N/A</v>
      </c>
      <c r="B1609" t="e">
        <f>IF(ChurnData!C1609="Yes", ChurnData!B1609, NA())</f>
        <v>#N/A</v>
      </c>
      <c r="C1609">
        <f>IF(ChurnData!C1609="No", ChurnData!A1609, NA())</f>
        <v>596.9</v>
      </c>
      <c r="D1609">
        <f>IF(ChurnData!C1609="No", ChurnData!B1609, NA())</f>
        <v>59.06</v>
      </c>
    </row>
    <row r="1610" spans="1:4" x14ac:dyDescent="0.25">
      <c r="A1610" t="e">
        <f>IF(ChurnData!C1610="Yes", ChurnData!A1610, NA())</f>
        <v>#N/A</v>
      </c>
      <c r="B1610" t="e">
        <f>IF(ChurnData!C1610="Yes", ChurnData!B1610, NA())</f>
        <v>#N/A</v>
      </c>
      <c r="C1610">
        <f>IF(ChurnData!C1610="No", ChurnData!A1610, NA())</f>
        <v>623.69999999999993</v>
      </c>
      <c r="D1610">
        <f>IF(ChurnData!C1610="No", ChurnData!B1610, NA())</f>
        <v>54.589999999999996</v>
      </c>
    </row>
    <row r="1611" spans="1:4" x14ac:dyDescent="0.25">
      <c r="A1611">
        <f>IF(ChurnData!C1611="Yes", ChurnData!A1611, NA())</f>
        <v>494.3</v>
      </c>
      <c r="B1611">
        <f>IF(ChurnData!C1611="Yes", ChurnData!B1611, NA())</f>
        <v>50.519999999999996</v>
      </c>
      <c r="C1611" t="e">
        <f>IF(ChurnData!C1611="No", ChurnData!A1611, NA())</f>
        <v>#N/A</v>
      </c>
      <c r="D1611" t="e">
        <f>IF(ChurnData!C1611="No", ChurnData!B1611, NA())</f>
        <v>#N/A</v>
      </c>
    </row>
    <row r="1612" spans="1:4" x14ac:dyDescent="0.25">
      <c r="A1612">
        <f>IF(ChurnData!C1612="Yes", ChurnData!A1612, NA())</f>
        <v>769.80000000000007</v>
      </c>
      <c r="B1612">
        <f>IF(ChurnData!C1612="Yes", ChurnData!B1612, NA())</f>
        <v>76.589999999999989</v>
      </c>
      <c r="C1612" t="e">
        <f>IF(ChurnData!C1612="No", ChurnData!A1612, NA())</f>
        <v>#N/A</v>
      </c>
      <c r="D1612" t="e">
        <f>IF(ChurnData!C1612="No", ChurnData!B1612, NA())</f>
        <v>#N/A</v>
      </c>
    </row>
    <row r="1613" spans="1:4" x14ac:dyDescent="0.25">
      <c r="A1613" t="e">
        <f>IF(ChurnData!C1613="Yes", ChurnData!A1613, NA())</f>
        <v>#N/A</v>
      </c>
      <c r="B1613" t="e">
        <f>IF(ChurnData!C1613="Yes", ChurnData!B1613, NA())</f>
        <v>#N/A</v>
      </c>
      <c r="C1613">
        <f>IF(ChurnData!C1613="No", ChurnData!A1613, NA())</f>
        <v>535.10000000000014</v>
      </c>
      <c r="D1613">
        <f>IF(ChurnData!C1613="No", ChurnData!B1613, NA())</f>
        <v>48.300000000000004</v>
      </c>
    </row>
    <row r="1614" spans="1:4" x14ac:dyDescent="0.25">
      <c r="A1614" t="e">
        <f>IF(ChurnData!C1614="Yes", ChurnData!A1614, NA())</f>
        <v>#N/A</v>
      </c>
      <c r="B1614" t="e">
        <f>IF(ChurnData!C1614="Yes", ChurnData!B1614, NA())</f>
        <v>#N/A</v>
      </c>
      <c r="C1614">
        <f>IF(ChurnData!C1614="No", ChurnData!A1614, NA())</f>
        <v>562.59999999999991</v>
      </c>
      <c r="D1614">
        <f>IF(ChurnData!C1614="No", ChurnData!B1614, NA())</f>
        <v>44.639999999999993</v>
      </c>
    </row>
    <row r="1615" spans="1:4" x14ac:dyDescent="0.25">
      <c r="A1615" t="e">
        <f>IF(ChurnData!C1615="Yes", ChurnData!A1615, NA())</f>
        <v>#N/A</v>
      </c>
      <c r="B1615" t="e">
        <f>IF(ChurnData!C1615="Yes", ChurnData!B1615, NA())</f>
        <v>#N/A</v>
      </c>
      <c r="C1615">
        <f>IF(ChurnData!C1615="No", ChurnData!A1615, NA())</f>
        <v>627.9</v>
      </c>
      <c r="D1615">
        <f>IF(ChurnData!C1615="No", ChurnData!B1615, NA())</f>
        <v>57.5</v>
      </c>
    </row>
    <row r="1616" spans="1:4" x14ac:dyDescent="0.25">
      <c r="A1616" t="e">
        <f>IF(ChurnData!C1616="Yes", ChurnData!A1616, NA())</f>
        <v>#N/A</v>
      </c>
      <c r="B1616" t="e">
        <f>IF(ChurnData!C1616="Yes", ChurnData!B1616, NA())</f>
        <v>#N/A</v>
      </c>
      <c r="C1616">
        <f>IF(ChurnData!C1616="No", ChurnData!A1616, NA())</f>
        <v>629.30000000000007</v>
      </c>
      <c r="D1616">
        <f>IF(ChurnData!C1616="No", ChurnData!B1616, NA())</f>
        <v>64.819999999999993</v>
      </c>
    </row>
    <row r="1617" spans="1:4" x14ac:dyDescent="0.25">
      <c r="A1617" t="e">
        <f>IF(ChurnData!C1617="Yes", ChurnData!A1617, NA())</f>
        <v>#N/A</v>
      </c>
      <c r="B1617" t="e">
        <f>IF(ChurnData!C1617="Yes", ChurnData!B1617, NA())</f>
        <v>#N/A</v>
      </c>
      <c r="C1617">
        <f>IF(ChurnData!C1617="No", ChurnData!A1617, NA())</f>
        <v>612.4</v>
      </c>
      <c r="D1617">
        <f>IF(ChurnData!C1617="No", ChurnData!B1617, NA())</f>
        <v>53.070000000000007</v>
      </c>
    </row>
    <row r="1618" spans="1:4" x14ac:dyDescent="0.25">
      <c r="A1618" t="e">
        <f>IF(ChurnData!C1618="Yes", ChurnData!A1618, NA())</f>
        <v>#N/A</v>
      </c>
      <c r="B1618" t="e">
        <f>IF(ChurnData!C1618="Yes", ChurnData!B1618, NA())</f>
        <v>#N/A</v>
      </c>
      <c r="C1618">
        <f>IF(ChurnData!C1618="No", ChurnData!A1618, NA())</f>
        <v>671.1</v>
      </c>
      <c r="D1618">
        <f>IF(ChurnData!C1618="No", ChurnData!B1618, NA())</f>
        <v>72.7</v>
      </c>
    </row>
    <row r="1619" spans="1:4" x14ac:dyDescent="0.25">
      <c r="A1619" t="e">
        <f>IF(ChurnData!C1619="Yes", ChurnData!A1619, NA())</f>
        <v>#N/A</v>
      </c>
      <c r="B1619" t="e">
        <f>IF(ChurnData!C1619="Yes", ChurnData!B1619, NA())</f>
        <v>#N/A</v>
      </c>
      <c r="C1619">
        <f>IF(ChurnData!C1619="No", ChurnData!A1619, NA())</f>
        <v>396.3</v>
      </c>
      <c r="D1619">
        <f>IF(ChurnData!C1619="No", ChurnData!B1619, NA())</f>
        <v>39.700000000000003</v>
      </c>
    </row>
    <row r="1620" spans="1:4" x14ac:dyDescent="0.25">
      <c r="A1620" t="e">
        <f>IF(ChurnData!C1620="Yes", ChurnData!A1620, NA())</f>
        <v>#N/A</v>
      </c>
      <c r="B1620" t="e">
        <f>IF(ChurnData!C1620="Yes", ChurnData!B1620, NA())</f>
        <v>#N/A</v>
      </c>
      <c r="C1620">
        <f>IF(ChurnData!C1620="No", ChurnData!A1620, NA())</f>
        <v>597</v>
      </c>
      <c r="D1620">
        <f>IF(ChurnData!C1620="No", ChurnData!B1620, NA())</f>
        <v>54.49</v>
      </c>
    </row>
    <row r="1621" spans="1:4" x14ac:dyDescent="0.25">
      <c r="A1621" t="e">
        <f>IF(ChurnData!C1621="Yes", ChurnData!A1621, NA())</f>
        <v>#N/A</v>
      </c>
      <c r="B1621" t="e">
        <f>IF(ChurnData!C1621="Yes", ChurnData!B1621, NA())</f>
        <v>#N/A</v>
      </c>
      <c r="C1621">
        <f>IF(ChurnData!C1621="No", ChurnData!A1621, NA())</f>
        <v>661.6</v>
      </c>
      <c r="D1621">
        <f>IF(ChurnData!C1621="No", ChurnData!B1621, NA())</f>
        <v>57.949999999999996</v>
      </c>
    </row>
    <row r="1622" spans="1:4" x14ac:dyDescent="0.25">
      <c r="A1622" t="e">
        <f>IF(ChurnData!C1622="Yes", ChurnData!A1622, NA())</f>
        <v>#N/A</v>
      </c>
      <c r="B1622" t="e">
        <f>IF(ChurnData!C1622="Yes", ChurnData!B1622, NA())</f>
        <v>#N/A</v>
      </c>
      <c r="C1622">
        <f>IF(ChurnData!C1622="No", ChurnData!A1622, NA())</f>
        <v>549.40000000000009</v>
      </c>
      <c r="D1622">
        <f>IF(ChurnData!C1622="No", ChurnData!B1622, NA())</f>
        <v>51.27</v>
      </c>
    </row>
    <row r="1623" spans="1:4" x14ac:dyDescent="0.25">
      <c r="A1623" t="e">
        <f>IF(ChurnData!C1623="Yes", ChurnData!A1623, NA())</f>
        <v>#N/A</v>
      </c>
      <c r="B1623" t="e">
        <f>IF(ChurnData!C1623="Yes", ChurnData!B1623, NA())</f>
        <v>#N/A</v>
      </c>
      <c r="C1623">
        <f>IF(ChurnData!C1623="No", ChurnData!A1623, NA())</f>
        <v>720.99999999999989</v>
      </c>
      <c r="D1623">
        <f>IF(ChurnData!C1623="No", ChurnData!B1623, NA())</f>
        <v>72.459999999999994</v>
      </c>
    </row>
    <row r="1624" spans="1:4" x14ac:dyDescent="0.25">
      <c r="A1624" t="e">
        <f>IF(ChurnData!C1624="Yes", ChurnData!A1624, NA())</f>
        <v>#N/A</v>
      </c>
      <c r="B1624" t="e">
        <f>IF(ChurnData!C1624="Yes", ChurnData!B1624, NA())</f>
        <v>#N/A</v>
      </c>
      <c r="C1624">
        <f>IF(ChurnData!C1624="No", ChurnData!A1624, NA())</f>
        <v>612.5</v>
      </c>
      <c r="D1624">
        <f>IF(ChurnData!C1624="No", ChurnData!B1624, NA())</f>
        <v>65.67</v>
      </c>
    </row>
    <row r="1625" spans="1:4" x14ac:dyDescent="0.25">
      <c r="A1625" t="e">
        <f>IF(ChurnData!C1625="Yes", ChurnData!A1625, NA())</f>
        <v>#N/A</v>
      </c>
      <c r="B1625" t="e">
        <f>IF(ChurnData!C1625="Yes", ChurnData!B1625, NA())</f>
        <v>#N/A</v>
      </c>
      <c r="C1625">
        <f>IF(ChurnData!C1625="No", ChurnData!A1625, NA())</f>
        <v>573.1</v>
      </c>
      <c r="D1625">
        <f>IF(ChurnData!C1625="No", ChurnData!B1625, NA())</f>
        <v>60.400000000000006</v>
      </c>
    </row>
    <row r="1626" spans="1:4" x14ac:dyDescent="0.25">
      <c r="A1626" t="e">
        <f>IF(ChurnData!C1626="Yes", ChurnData!A1626, NA())</f>
        <v>#N/A</v>
      </c>
      <c r="B1626" t="e">
        <f>IF(ChurnData!C1626="Yes", ChurnData!B1626, NA())</f>
        <v>#N/A</v>
      </c>
      <c r="C1626">
        <f>IF(ChurnData!C1626="No", ChurnData!A1626, NA())</f>
        <v>651</v>
      </c>
      <c r="D1626">
        <f>IF(ChurnData!C1626="No", ChurnData!B1626, NA())</f>
        <v>61.19</v>
      </c>
    </row>
    <row r="1627" spans="1:4" x14ac:dyDescent="0.25">
      <c r="A1627">
        <f>IF(ChurnData!C1627="Yes", ChurnData!A1627, NA())</f>
        <v>578.29999999999995</v>
      </c>
      <c r="B1627">
        <f>IF(ChurnData!C1627="Yes", ChurnData!B1627, NA())</f>
        <v>60.779999999999994</v>
      </c>
      <c r="C1627" t="e">
        <f>IF(ChurnData!C1627="No", ChurnData!A1627, NA())</f>
        <v>#N/A</v>
      </c>
      <c r="D1627" t="e">
        <f>IF(ChurnData!C1627="No", ChurnData!B1627, NA())</f>
        <v>#N/A</v>
      </c>
    </row>
    <row r="1628" spans="1:4" x14ac:dyDescent="0.25">
      <c r="A1628" t="e">
        <f>IF(ChurnData!C1628="Yes", ChurnData!A1628, NA())</f>
        <v>#N/A</v>
      </c>
      <c r="B1628" t="e">
        <f>IF(ChurnData!C1628="Yes", ChurnData!B1628, NA())</f>
        <v>#N/A</v>
      </c>
      <c r="C1628">
        <f>IF(ChurnData!C1628="No", ChurnData!A1628, NA())</f>
        <v>664.3</v>
      </c>
      <c r="D1628">
        <f>IF(ChurnData!C1628="No", ChurnData!B1628, NA())</f>
        <v>61.709999999999994</v>
      </c>
    </row>
    <row r="1629" spans="1:4" x14ac:dyDescent="0.25">
      <c r="A1629" t="e">
        <f>IF(ChurnData!C1629="Yes", ChurnData!A1629, NA())</f>
        <v>#N/A</v>
      </c>
      <c r="B1629" t="e">
        <f>IF(ChurnData!C1629="Yes", ChurnData!B1629, NA())</f>
        <v>#N/A</v>
      </c>
      <c r="C1629">
        <f>IF(ChurnData!C1629="No", ChurnData!A1629, NA())</f>
        <v>469.6</v>
      </c>
      <c r="D1629">
        <f>IF(ChurnData!C1629="No", ChurnData!B1629, NA())</f>
        <v>52.98</v>
      </c>
    </row>
    <row r="1630" spans="1:4" x14ac:dyDescent="0.25">
      <c r="A1630" t="e">
        <f>IF(ChurnData!C1630="Yes", ChurnData!A1630, NA())</f>
        <v>#N/A</v>
      </c>
      <c r="B1630" t="e">
        <f>IF(ChurnData!C1630="Yes", ChurnData!B1630, NA())</f>
        <v>#N/A</v>
      </c>
      <c r="C1630">
        <f>IF(ChurnData!C1630="No", ChurnData!A1630, NA())</f>
        <v>572.5</v>
      </c>
      <c r="D1630">
        <f>IF(ChurnData!C1630="No", ChurnData!B1630, NA())</f>
        <v>59.070000000000007</v>
      </c>
    </row>
    <row r="1631" spans="1:4" x14ac:dyDescent="0.25">
      <c r="A1631" t="e">
        <f>IF(ChurnData!C1631="Yes", ChurnData!A1631, NA())</f>
        <v>#N/A</v>
      </c>
      <c r="B1631" t="e">
        <f>IF(ChurnData!C1631="Yes", ChurnData!B1631, NA())</f>
        <v>#N/A</v>
      </c>
      <c r="C1631">
        <f>IF(ChurnData!C1631="No", ChurnData!A1631, NA())</f>
        <v>648.29999999999995</v>
      </c>
      <c r="D1631">
        <f>IF(ChurnData!C1631="No", ChurnData!B1631, NA())</f>
        <v>73.05</v>
      </c>
    </row>
    <row r="1632" spans="1:4" x14ac:dyDescent="0.25">
      <c r="A1632" t="e">
        <f>IF(ChurnData!C1632="Yes", ChurnData!A1632, NA())</f>
        <v>#N/A</v>
      </c>
      <c r="B1632" t="e">
        <f>IF(ChurnData!C1632="Yes", ChurnData!B1632, NA())</f>
        <v>#N/A</v>
      </c>
      <c r="C1632">
        <f>IF(ChurnData!C1632="No", ChurnData!A1632, NA())</f>
        <v>610.1</v>
      </c>
      <c r="D1632">
        <f>IF(ChurnData!C1632="No", ChurnData!B1632, NA())</f>
        <v>56.669999999999995</v>
      </c>
    </row>
    <row r="1633" spans="1:4" x14ac:dyDescent="0.25">
      <c r="A1633" t="e">
        <f>IF(ChurnData!C1633="Yes", ChurnData!A1633, NA())</f>
        <v>#N/A</v>
      </c>
      <c r="B1633" t="e">
        <f>IF(ChurnData!C1633="Yes", ChurnData!B1633, NA())</f>
        <v>#N/A</v>
      </c>
      <c r="C1633">
        <f>IF(ChurnData!C1633="No", ChurnData!A1633, NA())</f>
        <v>605.1</v>
      </c>
      <c r="D1633">
        <f>IF(ChurnData!C1633="No", ChurnData!B1633, NA())</f>
        <v>57.96</v>
      </c>
    </row>
    <row r="1634" spans="1:4" x14ac:dyDescent="0.25">
      <c r="A1634" t="e">
        <f>IF(ChurnData!C1634="Yes", ChurnData!A1634, NA())</f>
        <v>#N/A</v>
      </c>
      <c r="B1634" t="e">
        <f>IF(ChurnData!C1634="Yes", ChurnData!B1634, NA())</f>
        <v>#N/A</v>
      </c>
      <c r="C1634">
        <f>IF(ChurnData!C1634="No", ChurnData!A1634, NA())</f>
        <v>589.79999999999995</v>
      </c>
      <c r="D1634">
        <f>IF(ChurnData!C1634="No", ChurnData!B1634, NA())</f>
        <v>62.679999999999993</v>
      </c>
    </row>
    <row r="1635" spans="1:4" x14ac:dyDescent="0.25">
      <c r="A1635">
        <f>IF(ChurnData!C1635="Yes", ChurnData!A1635, NA())</f>
        <v>681.8</v>
      </c>
      <c r="B1635">
        <f>IF(ChurnData!C1635="Yes", ChurnData!B1635, NA())</f>
        <v>76.910000000000011</v>
      </c>
      <c r="C1635" t="e">
        <f>IF(ChurnData!C1635="No", ChurnData!A1635, NA())</f>
        <v>#N/A</v>
      </c>
      <c r="D1635" t="e">
        <f>IF(ChurnData!C1635="No", ChurnData!B1635, NA())</f>
        <v>#N/A</v>
      </c>
    </row>
    <row r="1636" spans="1:4" x14ac:dyDescent="0.25">
      <c r="A1636" t="e">
        <f>IF(ChurnData!C1636="Yes", ChurnData!A1636, NA())</f>
        <v>#N/A</v>
      </c>
      <c r="B1636" t="e">
        <f>IF(ChurnData!C1636="Yes", ChurnData!B1636, NA())</f>
        <v>#N/A</v>
      </c>
      <c r="C1636">
        <f>IF(ChurnData!C1636="No", ChurnData!A1636, NA())</f>
        <v>500.99999999999994</v>
      </c>
      <c r="D1636">
        <f>IF(ChurnData!C1636="No", ChurnData!B1636, NA())</f>
        <v>48.29</v>
      </c>
    </row>
    <row r="1637" spans="1:4" x14ac:dyDescent="0.25">
      <c r="A1637" t="e">
        <f>IF(ChurnData!C1637="Yes", ChurnData!A1637, NA())</f>
        <v>#N/A</v>
      </c>
      <c r="B1637" t="e">
        <f>IF(ChurnData!C1637="Yes", ChurnData!B1637, NA())</f>
        <v>#N/A</v>
      </c>
      <c r="C1637">
        <f>IF(ChurnData!C1637="No", ChurnData!A1637, NA())</f>
        <v>525.80000000000007</v>
      </c>
      <c r="D1637">
        <f>IF(ChurnData!C1637="No", ChurnData!B1637, NA())</f>
        <v>57.660000000000004</v>
      </c>
    </row>
    <row r="1638" spans="1:4" x14ac:dyDescent="0.25">
      <c r="A1638" t="e">
        <f>IF(ChurnData!C1638="Yes", ChurnData!A1638, NA())</f>
        <v>#N/A</v>
      </c>
      <c r="B1638" t="e">
        <f>IF(ChurnData!C1638="Yes", ChurnData!B1638, NA())</f>
        <v>#N/A</v>
      </c>
      <c r="C1638">
        <f>IF(ChurnData!C1638="No", ChurnData!A1638, NA())</f>
        <v>554.30000000000007</v>
      </c>
      <c r="D1638">
        <f>IF(ChurnData!C1638="No", ChurnData!B1638, NA())</f>
        <v>57.309999999999995</v>
      </c>
    </row>
    <row r="1639" spans="1:4" x14ac:dyDescent="0.25">
      <c r="A1639">
        <f>IF(ChurnData!C1639="Yes", ChurnData!A1639, NA())</f>
        <v>504.59999999999997</v>
      </c>
      <c r="B1639">
        <f>IF(ChurnData!C1639="Yes", ChurnData!B1639, NA())</f>
        <v>47.73</v>
      </c>
      <c r="C1639" t="e">
        <f>IF(ChurnData!C1639="No", ChurnData!A1639, NA())</f>
        <v>#N/A</v>
      </c>
      <c r="D1639" t="e">
        <f>IF(ChurnData!C1639="No", ChurnData!B1639, NA())</f>
        <v>#N/A</v>
      </c>
    </row>
    <row r="1640" spans="1:4" x14ac:dyDescent="0.25">
      <c r="A1640" t="e">
        <f>IF(ChurnData!C1640="Yes", ChurnData!A1640, NA())</f>
        <v>#N/A</v>
      </c>
      <c r="B1640" t="e">
        <f>IF(ChurnData!C1640="Yes", ChurnData!B1640, NA())</f>
        <v>#N/A</v>
      </c>
      <c r="C1640">
        <f>IF(ChurnData!C1640="No", ChurnData!A1640, NA())</f>
        <v>731.1</v>
      </c>
      <c r="D1640">
        <f>IF(ChurnData!C1640="No", ChurnData!B1640, NA())</f>
        <v>70.69</v>
      </c>
    </row>
    <row r="1641" spans="1:4" x14ac:dyDescent="0.25">
      <c r="A1641" t="e">
        <f>IF(ChurnData!C1641="Yes", ChurnData!A1641, NA())</f>
        <v>#N/A</v>
      </c>
      <c r="B1641" t="e">
        <f>IF(ChurnData!C1641="Yes", ChurnData!B1641, NA())</f>
        <v>#N/A</v>
      </c>
      <c r="C1641">
        <f>IF(ChurnData!C1641="No", ChurnData!A1641, NA())</f>
        <v>615.4</v>
      </c>
      <c r="D1641">
        <f>IF(ChurnData!C1641="No", ChurnData!B1641, NA())</f>
        <v>53.54</v>
      </c>
    </row>
    <row r="1642" spans="1:4" x14ac:dyDescent="0.25">
      <c r="A1642">
        <f>IF(ChurnData!C1642="Yes", ChurnData!A1642, NA())</f>
        <v>541.70000000000005</v>
      </c>
      <c r="B1642">
        <f>IF(ChurnData!C1642="Yes", ChurnData!B1642, NA())</f>
        <v>56.41</v>
      </c>
      <c r="C1642" t="e">
        <f>IF(ChurnData!C1642="No", ChurnData!A1642, NA())</f>
        <v>#N/A</v>
      </c>
      <c r="D1642" t="e">
        <f>IF(ChurnData!C1642="No", ChurnData!B1642, NA())</f>
        <v>#N/A</v>
      </c>
    </row>
    <row r="1643" spans="1:4" x14ac:dyDescent="0.25">
      <c r="A1643" t="e">
        <f>IF(ChurnData!C1643="Yes", ChurnData!A1643, NA())</f>
        <v>#N/A</v>
      </c>
      <c r="B1643" t="e">
        <f>IF(ChurnData!C1643="Yes", ChurnData!B1643, NA())</f>
        <v>#N/A</v>
      </c>
      <c r="C1643">
        <f>IF(ChurnData!C1643="No", ChurnData!A1643, NA())</f>
        <v>509.2</v>
      </c>
      <c r="D1643">
        <f>IF(ChurnData!C1643="No", ChurnData!B1643, NA())</f>
        <v>44.38</v>
      </c>
    </row>
    <row r="1644" spans="1:4" x14ac:dyDescent="0.25">
      <c r="A1644" t="e">
        <f>IF(ChurnData!C1644="Yes", ChurnData!A1644, NA())</f>
        <v>#N/A</v>
      </c>
      <c r="B1644" t="e">
        <f>IF(ChurnData!C1644="Yes", ChurnData!B1644, NA())</f>
        <v>#N/A</v>
      </c>
      <c r="C1644">
        <f>IF(ChurnData!C1644="No", ChurnData!A1644, NA())</f>
        <v>690.7</v>
      </c>
      <c r="D1644">
        <f>IF(ChurnData!C1644="No", ChurnData!B1644, NA())</f>
        <v>62.89</v>
      </c>
    </row>
    <row r="1645" spans="1:4" x14ac:dyDescent="0.25">
      <c r="A1645">
        <f>IF(ChurnData!C1645="Yes", ChurnData!A1645, NA())</f>
        <v>698.5</v>
      </c>
      <c r="B1645">
        <f>IF(ChurnData!C1645="Yes", ChurnData!B1645, NA())</f>
        <v>77.34999999999998</v>
      </c>
      <c r="C1645" t="e">
        <f>IF(ChurnData!C1645="No", ChurnData!A1645, NA())</f>
        <v>#N/A</v>
      </c>
      <c r="D1645" t="e">
        <f>IF(ChurnData!C1645="No", ChurnData!B1645, NA())</f>
        <v>#N/A</v>
      </c>
    </row>
    <row r="1646" spans="1:4" x14ac:dyDescent="0.25">
      <c r="A1646" t="e">
        <f>IF(ChurnData!C1646="Yes", ChurnData!A1646, NA())</f>
        <v>#N/A</v>
      </c>
      <c r="B1646" t="e">
        <f>IF(ChurnData!C1646="Yes", ChurnData!B1646, NA())</f>
        <v>#N/A</v>
      </c>
      <c r="C1646">
        <f>IF(ChurnData!C1646="No", ChurnData!A1646, NA())</f>
        <v>560.29999999999995</v>
      </c>
      <c r="D1646">
        <f>IF(ChurnData!C1646="No", ChurnData!B1646, NA())</f>
        <v>63.43</v>
      </c>
    </row>
    <row r="1647" spans="1:4" x14ac:dyDescent="0.25">
      <c r="A1647" t="e">
        <f>IF(ChurnData!C1647="Yes", ChurnData!A1647, NA())</f>
        <v>#N/A</v>
      </c>
      <c r="B1647" t="e">
        <f>IF(ChurnData!C1647="Yes", ChurnData!B1647, NA())</f>
        <v>#N/A</v>
      </c>
      <c r="C1647">
        <f>IF(ChurnData!C1647="No", ChurnData!A1647, NA())</f>
        <v>645.29999999999995</v>
      </c>
      <c r="D1647">
        <f>IF(ChurnData!C1647="No", ChurnData!B1647, NA())</f>
        <v>60.97</v>
      </c>
    </row>
    <row r="1648" spans="1:4" x14ac:dyDescent="0.25">
      <c r="A1648" t="e">
        <f>IF(ChurnData!C1648="Yes", ChurnData!A1648, NA())</f>
        <v>#N/A</v>
      </c>
      <c r="B1648" t="e">
        <f>IF(ChurnData!C1648="Yes", ChurnData!B1648, NA())</f>
        <v>#N/A</v>
      </c>
      <c r="C1648">
        <f>IF(ChurnData!C1648="No", ChurnData!A1648, NA())</f>
        <v>514.40000000000009</v>
      </c>
      <c r="D1648">
        <f>IF(ChurnData!C1648="No", ChurnData!B1648, NA())</f>
        <v>48.830000000000005</v>
      </c>
    </row>
    <row r="1649" spans="1:4" x14ac:dyDescent="0.25">
      <c r="A1649" t="e">
        <f>IF(ChurnData!C1649="Yes", ChurnData!A1649, NA())</f>
        <v>#N/A</v>
      </c>
      <c r="B1649" t="e">
        <f>IF(ChurnData!C1649="Yes", ChurnData!B1649, NA())</f>
        <v>#N/A</v>
      </c>
      <c r="C1649">
        <f>IF(ChurnData!C1649="No", ChurnData!A1649, NA())</f>
        <v>508.79999999999995</v>
      </c>
      <c r="D1649">
        <f>IF(ChurnData!C1649="No", ChurnData!B1649, NA())</f>
        <v>56.429999999999993</v>
      </c>
    </row>
    <row r="1650" spans="1:4" x14ac:dyDescent="0.25">
      <c r="A1650">
        <f>IF(ChurnData!C1650="Yes", ChurnData!A1650, NA())</f>
        <v>560.80000000000007</v>
      </c>
      <c r="B1650">
        <f>IF(ChurnData!C1650="Yes", ChurnData!B1650, NA())</f>
        <v>55.919999999999995</v>
      </c>
      <c r="C1650" t="e">
        <f>IF(ChurnData!C1650="No", ChurnData!A1650, NA())</f>
        <v>#N/A</v>
      </c>
      <c r="D1650" t="e">
        <f>IF(ChurnData!C1650="No", ChurnData!B1650, NA())</f>
        <v>#N/A</v>
      </c>
    </row>
    <row r="1651" spans="1:4" x14ac:dyDescent="0.25">
      <c r="A1651" t="e">
        <f>IF(ChurnData!C1651="Yes", ChurnData!A1651, NA())</f>
        <v>#N/A</v>
      </c>
      <c r="B1651" t="e">
        <f>IF(ChurnData!C1651="Yes", ChurnData!B1651, NA())</f>
        <v>#N/A</v>
      </c>
      <c r="C1651">
        <f>IF(ChurnData!C1651="No", ChurnData!A1651, NA())</f>
        <v>635.9</v>
      </c>
      <c r="D1651">
        <f>IF(ChurnData!C1651="No", ChurnData!B1651, NA())</f>
        <v>60.919999999999995</v>
      </c>
    </row>
    <row r="1652" spans="1:4" x14ac:dyDescent="0.25">
      <c r="A1652" t="e">
        <f>IF(ChurnData!C1652="Yes", ChurnData!A1652, NA())</f>
        <v>#N/A</v>
      </c>
      <c r="B1652" t="e">
        <f>IF(ChurnData!C1652="Yes", ChurnData!B1652, NA())</f>
        <v>#N/A</v>
      </c>
      <c r="C1652">
        <f>IF(ChurnData!C1652="No", ChurnData!A1652, NA())</f>
        <v>655</v>
      </c>
      <c r="D1652">
        <f>IF(ChurnData!C1652="No", ChurnData!B1652, NA())</f>
        <v>61.740000000000009</v>
      </c>
    </row>
    <row r="1653" spans="1:4" x14ac:dyDescent="0.25">
      <c r="A1653" t="e">
        <f>IF(ChurnData!C1653="Yes", ChurnData!A1653, NA())</f>
        <v>#N/A</v>
      </c>
      <c r="B1653" t="e">
        <f>IF(ChurnData!C1653="Yes", ChurnData!B1653, NA())</f>
        <v>#N/A</v>
      </c>
      <c r="C1653">
        <f>IF(ChurnData!C1653="No", ChurnData!A1653, NA())</f>
        <v>528.1</v>
      </c>
      <c r="D1653">
        <f>IF(ChurnData!C1653="No", ChurnData!B1653, NA())</f>
        <v>53.620000000000005</v>
      </c>
    </row>
    <row r="1654" spans="1:4" x14ac:dyDescent="0.25">
      <c r="A1654" t="e">
        <f>IF(ChurnData!C1654="Yes", ChurnData!A1654, NA())</f>
        <v>#N/A</v>
      </c>
      <c r="B1654" t="e">
        <f>IF(ChurnData!C1654="Yes", ChurnData!B1654, NA())</f>
        <v>#N/A</v>
      </c>
      <c r="C1654">
        <f>IF(ChurnData!C1654="No", ChurnData!A1654, NA())</f>
        <v>623.6</v>
      </c>
      <c r="D1654">
        <f>IF(ChurnData!C1654="No", ChurnData!B1654, NA())</f>
        <v>73.05</v>
      </c>
    </row>
    <row r="1655" spans="1:4" x14ac:dyDescent="0.25">
      <c r="A1655" t="e">
        <f>IF(ChurnData!C1655="Yes", ChurnData!A1655, NA())</f>
        <v>#N/A</v>
      </c>
      <c r="B1655" t="e">
        <f>IF(ChurnData!C1655="Yes", ChurnData!B1655, NA())</f>
        <v>#N/A</v>
      </c>
      <c r="C1655">
        <f>IF(ChurnData!C1655="No", ChurnData!A1655, NA())</f>
        <v>495.09999999999997</v>
      </c>
      <c r="D1655">
        <f>IF(ChurnData!C1655="No", ChurnData!B1655, NA())</f>
        <v>53.889999999999993</v>
      </c>
    </row>
    <row r="1656" spans="1:4" x14ac:dyDescent="0.25">
      <c r="A1656" t="e">
        <f>IF(ChurnData!C1656="Yes", ChurnData!A1656, NA())</f>
        <v>#N/A</v>
      </c>
      <c r="B1656" t="e">
        <f>IF(ChurnData!C1656="Yes", ChurnData!B1656, NA())</f>
        <v>#N/A</v>
      </c>
      <c r="C1656">
        <f>IF(ChurnData!C1656="No", ChurnData!A1656, NA())</f>
        <v>635.6</v>
      </c>
      <c r="D1656">
        <f>IF(ChurnData!C1656="No", ChurnData!B1656, NA())</f>
        <v>58.910000000000004</v>
      </c>
    </row>
    <row r="1657" spans="1:4" x14ac:dyDescent="0.25">
      <c r="A1657" t="e">
        <f>IF(ChurnData!C1657="Yes", ChurnData!A1657, NA())</f>
        <v>#N/A</v>
      </c>
      <c r="B1657" t="e">
        <f>IF(ChurnData!C1657="Yes", ChurnData!B1657, NA())</f>
        <v>#N/A</v>
      </c>
      <c r="C1657">
        <f>IF(ChurnData!C1657="No", ChurnData!A1657, NA())</f>
        <v>583.9</v>
      </c>
      <c r="D1657">
        <f>IF(ChurnData!C1657="No", ChurnData!B1657, NA())</f>
        <v>57.870000000000005</v>
      </c>
    </row>
    <row r="1658" spans="1:4" x14ac:dyDescent="0.25">
      <c r="A1658">
        <f>IF(ChurnData!C1658="Yes", ChurnData!A1658, NA())</f>
        <v>541.29999999999995</v>
      </c>
      <c r="B1658">
        <f>IF(ChurnData!C1658="Yes", ChurnData!B1658, NA())</f>
        <v>52.24</v>
      </c>
      <c r="C1658" t="e">
        <f>IF(ChurnData!C1658="No", ChurnData!A1658, NA())</f>
        <v>#N/A</v>
      </c>
      <c r="D1658" t="e">
        <f>IF(ChurnData!C1658="No", ChurnData!B1658, NA())</f>
        <v>#N/A</v>
      </c>
    </row>
    <row r="1659" spans="1:4" x14ac:dyDescent="0.25">
      <c r="A1659" t="e">
        <f>IF(ChurnData!C1659="Yes", ChurnData!A1659, NA())</f>
        <v>#N/A</v>
      </c>
      <c r="B1659" t="e">
        <f>IF(ChurnData!C1659="Yes", ChurnData!B1659, NA())</f>
        <v>#N/A</v>
      </c>
      <c r="C1659">
        <f>IF(ChurnData!C1659="No", ChurnData!A1659, NA())</f>
        <v>614.4</v>
      </c>
      <c r="D1659">
        <f>IF(ChurnData!C1659="No", ChurnData!B1659, NA())</f>
        <v>57.339999999999996</v>
      </c>
    </row>
    <row r="1660" spans="1:4" x14ac:dyDescent="0.25">
      <c r="A1660" t="e">
        <f>IF(ChurnData!C1660="Yes", ChurnData!A1660, NA())</f>
        <v>#N/A</v>
      </c>
      <c r="B1660" t="e">
        <f>IF(ChurnData!C1660="Yes", ChurnData!B1660, NA())</f>
        <v>#N/A</v>
      </c>
      <c r="C1660">
        <f>IF(ChurnData!C1660="No", ChurnData!A1660, NA())</f>
        <v>550.40000000000009</v>
      </c>
      <c r="D1660">
        <f>IF(ChurnData!C1660="No", ChurnData!B1660, NA())</f>
        <v>54.68</v>
      </c>
    </row>
    <row r="1661" spans="1:4" x14ac:dyDescent="0.25">
      <c r="A1661" t="e">
        <f>IF(ChurnData!C1661="Yes", ChurnData!A1661, NA())</f>
        <v>#N/A</v>
      </c>
      <c r="B1661" t="e">
        <f>IF(ChurnData!C1661="Yes", ChurnData!B1661, NA())</f>
        <v>#N/A</v>
      </c>
      <c r="C1661">
        <f>IF(ChurnData!C1661="No", ChurnData!A1661, NA())</f>
        <v>466.3</v>
      </c>
      <c r="D1661">
        <f>IF(ChurnData!C1661="No", ChurnData!B1661, NA())</f>
        <v>45.5</v>
      </c>
    </row>
    <row r="1662" spans="1:4" x14ac:dyDescent="0.25">
      <c r="A1662" t="e">
        <f>IF(ChurnData!C1662="Yes", ChurnData!A1662, NA())</f>
        <v>#N/A</v>
      </c>
      <c r="B1662" t="e">
        <f>IF(ChurnData!C1662="Yes", ChurnData!B1662, NA())</f>
        <v>#N/A</v>
      </c>
      <c r="C1662">
        <f>IF(ChurnData!C1662="No", ChurnData!A1662, NA())</f>
        <v>603.9</v>
      </c>
      <c r="D1662">
        <f>IF(ChurnData!C1662="No", ChurnData!B1662, NA())</f>
        <v>47.93</v>
      </c>
    </row>
    <row r="1663" spans="1:4" x14ac:dyDescent="0.25">
      <c r="A1663" t="e">
        <f>IF(ChurnData!C1663="Yes", ChurnData!A1663, NA())</f>
        <v>#N/A</v>
      </c>
      <c r="B1663" t="e">
        <f>IF(ChurnData!C1663="Yes", ChurnData!B1663, NA())</f>
        <v>#N/A</v>
      </c>
      <c r="C1663">
        <f>IF(ChurnData!C1663="No", ChurnData!A1663, NA())</f>
        <v>480.1</v>
      </c>
      <c r="D1663">
        <f>IF(ChurnData!C1663="No", ChurnData!B1663, NA())</f>
        <v>43.04</v>
      </c>
    </row>
    <row r="1664" spans="1:4" x14ac:dyDescent="0.25">
      <c r="A1664" t="e">
        <f>IF(ChurnData!C1664="Yes", ChurnData!A1664, NA())</f>
        <v>#N/A</v>
      </c>
      <c r="B1664" t="e">
        <f>IF(ChurnData!C1664="Yes", ChurnData!B1664, NA())</f>
        <v>#N/A</v>
      </c>
      <c r="C1664">
        <f>IF(ChurnData!C1664="No", ChurnData!A1664, NA())</f>
        <v>674.9</v>
      </c>
      <c r="D1664">
        <f>IF(ChurnData!C1664="No", ChurnData!B1664, NA())</f>
        <v>66.149999999999991</v>
      </c>
    </row>
    <row r="1665" spans="1:4" x14ac:dyDescent="0.25">
      <c r="A1665" t="e">
        <f>IF(ChurnData!C1665="Yes", ChurnData!A1665, NA())</f>
        <v>#N/A</v>
      </c>
      <c r="B1665" t="e">
        <f>IF(ChurnData!C1665="Yes", ChurnData!B1665, NA())</f>
        <v>#N/A</v>
      </c>
      <c r="C1665">
        <f>IF(ChurnData!C1665="No", ChurnData!A1665, NA())</f>
        <v>472.59999999999997</v>
      </c>
      <c r="D1665">
        <f>IF(ChurnData!C1665="No", ChurnData!B1665, NA())</f>
        <v>46.839999999999996</v>
      </c>
    </row>
    <row r="1666" spans="1:4" x14ac:dyDescent="0.25">
      <c r="A1666" t="e">
        <f>IF(ChurnData!C1666="Yes", ChurnData!A1666, NA())</f>
        <v>#N/A</v>
      </c>
      <c r="B1666" t="e">
        <f>IF(ChurnData!C1666="Yes", ChurnData!B1666, NA())</f>
        <v>#N/A</v>
      </c>
      <c r="C1666">
        <f>IF(ChurnData!C1666="No", ChurnData!A1666, NA())</f>
        <v>689.7</v>
      </c>
      <c r="D1666">
        <f>IF(ChurnData!C1666="No", ChurnData!B1666, NA())</f>
        <v>69.070000000000007</v>
      </c>
    </row>
    <row r="1667" spans="1:4" x14ac:dyDescent="0.25">
      <c r="A1667" t="e">
        <f>IF(ChurnData!C1667="Yes", ChurnData!A1667, NA())</f>
        <v>#N/A</v>
      </c>
      <c r="B1667" t="e">
        <f>IF(ChurnData!C1667="Yes", ChurnData!B1667, NA())</f>
        <v>#N/A</v>
      </c>
      <c r="C1667">
        <f>IF(ChurnData!C1667="No", ChurnData!A1667, NA())</f>
        <v>574.20000000000005</v>
      </c>
      <c r="D1667">
        <f>IF(ChurnData!C1667="No", ChurnData!B1667, NA())</f>
        <v>48.279999999999994</v>
      </c>
    </row>
    <row r="1668" spans="1:4" x14ac:dyDescent="0.25">
      <c r="A1668" t="e">
        <f>IF(ChurnData!C1668="Yes", ChurnData!A1668, NA())</f>
        <v>#N/A</v>
      </c>
      <c r="B1668" t="e">
        <f>IF(ChurnData!C1668="Yes", ChurnData!B1668, NA())</f>
        <v>#N/A</v>
      </c>
      <c r="C1668">
        <f>IF(ChurnData!C1668="No", ChurnData!A1668, NA())</f>
        <v>666.3</v>
      </c>
      <c r="D1668">
        <f>IF(ChurnData!C1668="No", ChurnData!B1668, NA())</f>
        <v>70.209999999999994</v>
      </c>
    </row>
    <row r="1669" spans="1:4" x14ac:dyDescent="0.25">
      <c r="A1669" t="e">
        <f>IF(ChurnData!C1669="Yes", ChurnData!A1669, NA())</f>
        <v>#N/A</v>
      </c>
      <c r="B1669" t="e">
        <f>IF(ChurnData!C1669="Yes", ChurnData!B1669, NA())</f>
        <v>#N/A</v>
      </c>
      <c r="C1669">
        <f>IF(ChurnData!C1669="No", ChurnData!A1669, NA())</f>
        <v>535.69999999999993</v>
      </c>
      <c r="D1669">
        <f>IF(ChurnData!C1669="No", ChurnData!B1669, NA())</f>
        <v>48.94</v>
      </c>
    </row>
    <row r="1670" spans="1:4" x14ac:dyDescent="0.25">
      <c r="A1670">
        <f>IF(ChurnData!C1670="Yes", ChurnData!A1670, NA())</f>
        <v>702.9</v>
      </c>
      <c r="B1670">
        <f>IF(ChurnData!C1670="Yes", ChurnData!B1670, NA())</f>
        <v>73.25</v>
      </c>
      <c r="C1670" t="e">
        <f>IF(ChurnData!C1670="No", ChurnData!A1670, NA())</f>
        <v>#N/A</v>
      </c>
      <c r="D1670" t="e">
        <f>IF(ChurnData!C1670="No", ChurnData!B1670, NA())</f>
        <v>#N/A</v>
      </c>
    </row>
    <row r="1671" spans="1:4" x14ac:dyDescent="0.25">
      <c r="A1671" t="e">
        <f>IF(ChurnData!C1671="Yes", ChurnData!A1671, NA())</f>
        <v>#N/A</v>
      </c>
      <c r="B1671" t="e">
        <f>IF(ChurnData!C1671="Yes", ChurnData!B1671, NA())</f>
        <v>#N/A</v>
      </c>
      <c r="C1671">
        <f>IF(ChurnData!C1671="No", ChurnData!A1671, NA())</f>
        <v>639.9</v>
      </c>
      <c r="D1671">
        <f>IF(ChurnData!C1671="No", ChurnData!B1671, NA())</f>
        <v>65.89</v>
      </c>
    </row>
    <row r="1672" spans="1:4" x14ac:dyDescent="0.25">
      <c r="A1672">
        <f>IF(ChurnData!C1672="Yes", ChurnData!A1672, NA())</f>
        <v>690.4</v>
      </c>
      <c r="B1672">
        <f>IF(ChurnData!C1672="Yes", ChurnData!B1672, NA())</f>
        <v>76.64</v>
      </c>
      <c r="C1672" t="e">
        <f>IF(ChurnData!C1672="No", ChurnData!A1672, NA())</f>
        <v>#N/A</v>
      </c>
      <c r="D1672" t="e">
        <f>IF(ChurnData!C1672="No", ChurnData!B1672, NA())</f>
        <v>#N/A</v>
      </c>
    </row>
    <row r="1673" spans="1:4" x14ac:dyDescent="0.25">
      <c r="A1673" t="e">
        <f>IF(ChurnData!C1673="Yes", ChurnData!A1673, NA())</f>
        <v>#N/A</v>
      </c>
      <c r="B1673" t="e">
        <f>IF(ChurnData!C1673="Yes", ChurnData!B1673, NA())</f>
        <v>#N/A</v>
      </c>
      <c r="C1673">
        <f>IF(ChurnData!C1673="No", ChurnData!A1673, NA())</f>
        <v>601.70000000000005</v>
      </c>
      <c r="D1673">
        <f>IF(ChurnData!C1673="No", ChurnData!B1673, NA())</f>
        <v>58.519999999999996</v>
      </c>
    </row>
    <row r="1674" spans="1:4" x14ac:dyDescent="0.25">
      <c r="A1674" t="e">
        <f>IF(ChurnData!C1674="Yes", ChurnData!A1674, NA())</f>
        <v>#N/A</v>
      </c>
      <c r="B1674" t="e">
        <f>IF(ChurnData!C1674="Yes", ChurnData!B1674, NA())</f>
        <v>#N/A</v>
      </c>
      <c r="C1674">
        <f>IF(ChurnData!C1674="No", ChurnData!A1674, NA())</f>
        <v>598.4</v>
      </c>
      <c r="D1674">
        <f>IF(ChurnData!C1674="No", ChurnData!B1674, NA())</f>
        <v>57.480000000000004</v>
      </c>
    </row>
    <row r="1675" spans="1:4" x14ac:dyDescent="0.25">
      <c r="A1675" t="e">
        <f>IF(ChurnData!C1675="Yes", ChurnData!A1675, NA())</f>
        <v>#N/A</v>
      </c>
      <c r="B1675" t="e">
        <f>IF(ChurnData!C1675="Yes", ChurnData!B1675, NA())</f>
        <v>#N/A</v>
      </c>
      <c r="C1675">
        <f>IF(ChurnData!C1675="No", ChurnData!A1675, NA())</f>
        <v>652.09999999999991</v>
      </c>
      <c r="D1675">
        <f>IF(ChurnData!C1675="No", ChurnData!B1675, NA())</f>
        <v>68.300000000000011</v>
      </c>
    </row>
    <row r="1676" spans="1:4" x14ac:dyDescent="0.25">
      <c r="A1676" t="e">
        <f>IF(ChurnData!C1676="Yes", ChurnData!A1676, NA())</f>
        <v>#N/A</v>
      </c>
      <c r="B1676" t="e">
        <f>IF(ChurnData!C1676="Yes", ChurnData!B1676, NA())</f>
        <v>#N/A</v>
      </c>
      <c r="C1676">
        <f>IF(ChurnData!C1676="No", ChurnData!A1676, NA())</f>
        <v>741.60000000000014</v>
      </c>
      <c r="D1676">
        <f>IF(ChurnData!C1676="No", ChurnData!B1676, NA())</f>
        <v>78.37</v>
      </c>
    </row>
    <row r="1677" spans="1:4" x14ac:dyDescent="0.25">
      <c r="A1677" t="e">
        <f>IF(ChurnData!C1677="Yes", ChurnData!A1677, NA())</f>
        <v>#N/A</v>
      </c>
      <c r="B1677" t="e">
        <f>IF(ChurnData!C1677="Yes", ChurnData!B1677, NA())</f>
        <v>#N/A</v>
      </c>
      <c r="C1677">
        <f>IF(ChurnData!C1677="No", ChurnData!A1677, NA())</f>
        <v>617.9</v>
      </c>
      <c r="D1677">
        <f>IF(ChurnData!C1677="No", ChurnData!B1677, NA())</f>
        <v>57.95</v>
      </c>
    </row>
    <row r="1678" spans="1:4" x14ac:dyDescent="0.25">
      <c r="A1678" t="e">
        <f>IF(ChurnData!C1678="Yes", ChurnData!A1678, NA())</f>
        <v>#N/A</v>
      </c>
      <c r="B1678" t="e">
        <f>IF(ChurnData!C1678="Yes", ChurnData!B1678, NA())</f>
        <v>#N/A</v>
      </c>
      <c r="C1678">
        <f>IF(ChurnData!C1678="No", ChurnData!A1678, NA())</f>
        <v>554.5</v>
      </c>
      <c r="D1678">
        <f>IF(ChurnData!C1678="No", ChurnData!B1678, NA())</f>
        <v>50.27</v>
      </c>
    </row>
    <row r="1679" spans="1:4" x14ac:dyDescent="0.25">
      <c r="A1679" t="e">
        <f>IF(ChurnData!C1679="Yes", ChurnData!A1679, NA())</f>
        <v>#N/A</v>
      </c>
      <c r="B1679" t="e">
        <f>IF(ChurnData!C1679="Yes", ChurnData!B1679, NA())</f>
        <v>#N/A</v>
      </c>
      <c r="C1679">
        <f>IF(ChurnData!C1679="No", ChurnData!A1679, NA())</f>
        <v>536.1</v>
      </c>
      <c r="D1679">
        <f>IF(ChurnData!C1679="No", ChurnData!B1679, NA())</f>
        <v>56.929999999999993</v>
      </c>
    </row>
    <row r="1680" spans="1:4" x14ac:dyDescent="0.25">
      <c r="A1680">
        <f>IF(ChurnData!C1680="Yes", ChurnData!A1680, NA())</f>
        <v>610.19999999999993</v>
      </c>
      <c r="B1680">
        <f>IF(ChurnData!C1680="Yes", ChurnData!B1680, NA())</f>
        <v>54.02</v>
      </c>
      <c r="C1680" t="e">
        <f>IF(ChurnData!C1680="No", ChurnData!A1680, NA())</f>
        <v>#N/A</v>
      </c>
      <c r="D1680" t="e">
        <f>IF(ChurnData!C1680="No", ChurnData!B1680, NA())</f>
        <v>#N/A</v>
      </c>
    </row>
    <row r="1681" spans="1:4" x14ac:dyDescent="0.25">
      <c r="A1681" t="e">
        <f>IF(ChurnData!C1681="Yes", ChurnData!A1681, NA())</f>
        <v>#N/A</v>
      </c>
      <c r="B1681" t="e">
        <f>IF(ChurnData!C1681="Yes", ChurnData!B1681, NA())</f>
        <v>#N/A</v>
      </c>
      <c r="C1681">
        <f>IF(ChurnData!C1681="No", ChurnData!A1681, NA())</f>
        <v>607.79999999999995</v>
      </c>
      <c r="D1681">
        <f>IF(ChurnData!C1681="No", ChurnData!B1681, NA())</f>
        <v>60.11</v>
      </c>
    </row>
    <row r="1682" spans="1:4" x14ac:dyDescent="0.25">
      <c r="A1682">
        <f>IF(ChurnData!C1682="Yes", ChurnData!A1682, NA())</f>
        <v>595.5</v>
      </c>
      <c r="B1682">
        <f>IF(ChurnData!C1682="Yes", ChurnData!B1682, NA())</f>
        <v>56.34</v>
      </c>
      <c r="C1682" t="e">
        <f>IF(ChurnData!C1682="No", ChurnData!A1682, NA())</f>
        <v>#N/A</v>
      </c>
      <c r="D1682" t="e">
        <f>IF(ChurnData!C1682="No", ChurnData!B1682, NA())</f>
        <v>#N/A</v>
      </c>
    </row>
    <row r="1683" spans="1:4" x14ac:dyDescent="0.25">
      <c r="A1683" t="e">
        <f>IF(ChurnData!C1683="Yes", ChurnData!A1683, NA())</f>
        <v>#N/A</v>
      </c>
      <c r="B1683" t="e">
        <f>IF(ChurnData!C1683="Yes", ChurnData!B1683, NA())</f>
        <v>#N/A</v>
      </c>
      <c r="C1683">
        <f>IF(ChurnData!C1683="No", ChurnData!A1683, NA())</f>
        <v>626.5</v>
      </c>
      <c r="D1683">
        <f>IF(ChurnData!C1683="No", ChurnData!B1683, NA())</f>
        <v>64.28</v>
      </c>
    </row>
    <row r="1684" spans="1:4" x14ac:dyDescent="0.25">
      <c r="A1684">
        <f>IF(ChurnData!C1684="Yes", ChurnData!A1684, NA())</f>
        <v>720.2</v>
      </c>
      <c r="B1684">
        <f>IF(ChurnData!C1684="Yes", ChurnData!B1684, NA())</f>
        <v>75.87</v>
      </c>
      <c r="C1684" t="e">
        <f>IF(ChurnData!C1684="No", ChurnData!A1684, NA())</f>
        <v>#N/A</v>
      </c>
      <c r="D1684" t="e">
        <f>IF(ChurnData!C1684="No", ChurnData!B1684, NA())</f>
        <v>#N/A</v>
      </c>
    </row>
    <row r="1685" spans="1:4" x14ac:dyDescent="0.25">
      <c r="A1685">
        <f>IF(ChurnData!C1685="Yes", ChurnData!A1685, NA())</f>
        <v>688.99999999999989</v>
      </c>
      <c r="B1685">
        <f>IF(ChurnData!C1685="Yes", ChurnData!B1685, NA())</f>
        <v>79.589999999999989</v>
      </c>
      <c r="C1685" t="e">
        <f>IF(ChurnData!C1685="No", ChurnData!A1685, NA())</f>
        <v>#N/A</v>
      </c>
      <c r="D1685" t="e">
        <f>IF(ChurnData!C1685="No", ChurnData!B1685, NA())</f>
        <v>#N/A</v>
      </c>
    </row>
    <row r="1686" spans="1:4" x14ac:dyDescent="0.25">
      <c r="A1686" t="e">
        <f>IF(ChurnData!C1686="Yes", ChurnData!A1686, NA())</f>
        <v>#N/A</v>
      </c>
      <c r="B1686" t="e">
        <f>IF(ChurnData!C1686="Yes", ChurnData!B1686, NA())</f>
        <v>#N/A</v>
      </c>
      <c r="C1686">
        <f>IF(ChurnData!C1686="No", ChurnData!A1686, NA())</f>
        <v>498.59999999999997</v>
      </c>
      <c r="D1686">
        <f>IF(ChurnData!C1686="No", ChurnData!B1686, NA())</f>
        <v>47.83</v>
      </c>
    </row>
    <row r="1687" spans="1:4" x14ac:dyDescent="0.25">
      <c r="A1687" t="e">
        <f>IF(ChurnData!C1687="Yes", ChurnData!A1687, NA())</f>
        <v>#N/A</v>
      </c>
      <c r="B1687" t="e">
        <f>IF(ChurnData!C1687="Yes", ChurnData!B1687, NA())</f>
        <v>#N/A</v>
      </c>
      <c r="C1687">
        <f>IF(ChurnData!C1687="No", ChurnData!A1687, NA())</f>
        <v>599.29999999999995</v>
      </c>
      <c r="D1687">
        <f>IF(ChurnData!C1687="No", ChurnData!B1687, NA())</f>
        <v>59.220000000000006</v>
      </c>
    </row>
    <row r="1688" spans="1:4" x14ac:dyDescent="0.25">
      <c r="A1688" t="e">
        <f>IF(ChurnData!C1688="Yes", ChurnData!A1688, NA())</f>
        <v>#N/A</v>
      </c>
      <c r="B1688" t="e">
        <f>IF(ChurnData!C1688="Yes", ChurnData!B1688, NA())</f>
        <v>#N/A</v>
      </c>
      <c r="C1688">
        <f>IF(ChurnData!C1688="No", ChurnData!A1688, NA())</f>
        <v>524.90000000000009</v>
      </c>
      <c r="D1688">
        <f>IF(ChurnData!C1688="No", ChurnData!B1688, NA())</f>
        <v>46.83</v>
      </c>
    </row>
    <row r="1689" spans="1:4" x14ac:dyDescent="0.25">
      <c r="A1689" t="e">
        <f>IF(ChurnData!C1689="Yes", ChurnData!A1689, NA())</f>
        <v>#N/A</v>
      </c>
      <c r="B1689" t="e">
        <f>IF(ChurnData!C1689="Yes", ChurnData!B1689, NA())</f>
        <v>#N/A</v>
      </c>
      <c r="C1689">
        <f>IF(ChurnData!C1689="No", ChurnData!A1689, NA())</f>
        <v>709.6</v>
      </c>
      <c r="D1689">
        <f>IF(ChurnData!C1689="No", ChurnData!B1689, NA())</f>
        <v>70.75</v>
      </c>
    </row>
    <row r="1690" spans="1:4" x14ac:dyDescent="0.25">
      <c r="A1690">
        <f>IF(ChurnData!C1690="Yes", ChurnData!A1690, NA())</f>
        <v>769.6</v>
      </c>
      <c r="B1690">
        <f>IF(ChurnData!C1690="Yes", ChurnData!B1690, NA())</f>
        <v>79.39</v>
      </c>
      <c r="C1690" t="e">
        <f>IF(ChurnData!C1690="No", ChurnData!A1690, NA())</f>
        <v>#N/A</v>
      </c>
      <c r="D1690" t="e">
        <f>IF(ChurnData!C1690="No", ChurnData!B1690, NA())</f>
        <v>#N/A</v>
      </c>
    </row>
    <row r="1691" spans="1:4" x14ac:dyDescent="0.25">
      <c r="A1691" t="e">
        <f>IF(ChurnData!C1691="Yes", ChurnData!A1691, NA())</f>
        <v>#N/A</v>
      </c>
      <c r="B1691" t="e">
        <f>IF(ChurnData!C1691="Yes", ChurnData!B1691, NA())</f>
        <v>#N/A</v>
      </c>
      <c r="C1691">
        <f>IF(ChurnData!C1691="No", ChurnData!A1691, NA())</f>
        <v>656.09999999999991</v>
      </c>
      <c r="D1691">
        <f>IF(ChurnData!C1691="No", ChurnData!B1691, NA())</f>
        <v>60.38</v>
      </c>
    </row>
    <row r="1692" spans="1:4" x14ac:dyDescent="0.25">
      <c r="A1692" t="e">
        <f>IF(ChurnData!C1692="Yes", ChurnData!A1692, NA())</f>
        <v>#N/A</v>
      </c>
      <c r="B1692" t="e">
        <f>IF(ChurnData!C1692="Yes", ChurnData!B1692, NA())</f>
        <v>#N/A</v>
      </c>
      <c r="C1692">
        <f>IF(ChurnData!C1692="No", ChurnData!A1692, NA())</f>
        <v>502.7</v>
      </c>
      <c r="D1692">
        <f>IF(ChurnData!C1692="No", ChurnData!B1692, NA())</f>
        <v>46.719999999999992</v>
      </c>
    </row>
    <row r="1693" spans="1:4" x14ac:dyDescent="0.25">
      <c r="A1693" t="e">
        <f>IF(ChurnData!C1693="Yes", ChurnData!A1693, NA())</f>
        <v>#N/A</v>
      </c>
      <c r="B1693" t="e">
        <f>IF(ChurnData!C1693="Yes", ChurnData!B1693, NA())</f>
        <v>#N/A</v>
      </c>
      <c r="C1693">
        <f>IF(ChurnData!C1693="No", ChurnData!A1693, NA())</f>
        <v>464.20000000000005</v>
      </c>
      <c r="D1693">
        <f>IF(ChurnData!C1693="No", ChurnData!B1693, NA())</f>
        <v>51.510000000000005</v>
      </c>
    </row>
    <row r="1694" spans="1:4" x14ac:dyDescent="0.25">
      <c r="A1694" t="e">
        <f>IF(ChurnData!C1694="Yes", ChurnData!A1694, NA())</f>
        <v>#N/A</v>
      </c>
      <c r="B1694" t="e">
        <f>IF(ChurnData!C1694="Yes", ChurnData!B1694, NA())</f>
        <v>#N/A</v>
      </c>
      <c r="C1694">
        <f>IF(ChurnData!C1694="No", ChurnData!A1694, NA())</f>
        <v>711.9</v>
      </c>
      <c r="D1694">
        <f>IF(ChurnData!C1694="No", ChurnData!B1694, NA())</f>
        <v>68.73</v>
      </c>
    </row>
    <row r="1695" spans="1:4" x14ac:dyDescent="0.25">
      <c r="A1695">
        <f>IF(ChurnData!C1695="Yes", ChurnData!A1695, NA())</f>
        <v>319.89999999999998</v>
      </c>
      <c r="B1695">
        <f>IF(ChurnData!C1695="Yes", ChurnData!B1695, NA())</f>
        <v>27.02</v>
      </c>
      <c r="C1695" t="e">
        <f>IF(ChurnData!C1695="No", ChurnData!A1695, NA())</f>
        <v>#N/A</v>
      </c>
      <c r="D1695" t="e">
        <f>IF(ChurnData!C1695="No", ChurnData!B1695, NA())</f>
        <v>#N/A</v>
      </c>
    </row>
    <row r="1696" spans="1:4" x14ac:dyDescent="0.25">
      <c r="A1696" t="e">
        <f>IF(ChurnData!C1696="Yes", ChurnData!A1696, NA())</f>
        <v>#N/A</v>
      </c>
      <c r="B1696" t="e">
        <f>IF(ChurnData!C1696="Yes", ChurnData!B1696, NA())</f>
        <v>#N/A</v>
      </c>
      <c r="C1696">
        <f>IF(ChurnData!C1696="No", ChurnData!A1696, NA())</f>
        <v>636.09999999999991</v>
      </c>
      <c r="D1696">
        <f>IF(ChurnData!C1696="No", ChurnData!B1696, NA())</f>
        <v>60.499999999999993</v>
      </c>
    </row>
    <row r="1697" spans="1:4" x14ac:dyDescent="0.25">
      <c r="A1697" t="e">
        <f>IF(ChurnData!C1697="Yes", ChurnData!A1697, NA())</f>
        <v>#N/A</v>
      </c>
      <c r="B1697" t="e">
        <f>IF(ChurnData!C1697="Yes", ChurnData!B1697, NA())</f>
        <v>#N/A</v>
      </c>
      <c r="C1697">
        <f>IF(ChurnData!C1697="No", ChurnData!A1697, NA())</f>
        <v>533.09999999999991</v>
      </c>
      <c r="D1697">
        <f>IF(ChurnData!C1697="No", ChurnData!B1697, NA())</f>
        <v>50.169999999999995</v>
      </c>
    </row>
    <row r="1698" spans="1:4" x14ac:dyDescent="0.25">
      <c r="A1698" t="e">
        <f>IF(ChurnData!C1698="Yes", ChurnData!A1698, NA())</f>
        <v>#N/A</v>
      </c>
      <c r="B1698" t="e">
        <f>IF(ChurnData!C1698="Yes", ChurnData!B1698, NA())</f>
        <v>#N/A</v>
      </c>
      <c r="C1698">
        <f>IF(ChurnData!C1698="No", ChurnData!A1698, NA())</f>
        <v>431.7</v>
      </c>
      <c r="D1698">
        <f>IF(ChurnData!C1698="No", ChurnData!B1698, NA())</f>
        <v>44.13</v>
      </c>
    </row>
    <row r="1699" spans="1:4" x14ac:dyDescent="0.25">
      <c r="A1699" t="e">
        <f>IF(ChurnData!C1699="Yes", ChurnData!A1699, NA())</f>
        <v>#N/A</v>
      </c>
      <c r="B1699" t="e">
        <f>IF(ChurnData!C1699="Yes", ChurnData!B1699, NA())</f>
        <v>#N/A</v>
      </c>
      <c r="C1699">
        <f>IF(ChurnData!C1699="No", ChurnData!A1699, NA())</f>
        <v>576.79999999999995</v>
      </c>
      <c r="D1699">
        <f>IF(ChurnData!C1699="No", ChurnData!B1699, NA())</f>
        <v>59.09</v>
      </c>
    </row>
    <row r="1700" spans="1:4" x14ac:dyDescent="0.25">
      <c r="A1700" t="e">
        <f>IF(ChurnData!C1700="Yes", ChurnData!A1700, NA())</f>
        <v>#N/A</v>
      </c>
      <c r="B1700" t="e">
        <f>IF(ChurnData!C1700="Yes", ChurnData!B1700, NA())</f>
        <v>#N/A</v>
      </c>
      <c r="C1700">
        <f>IF(ChurnData!C1700="No", ChurnData!A1700, NA())</f>
        <v>606.4</v>
      </c>
      <c r="D1700">
        <f>IF(ChurnData!C1700="No", ChurnData!B1700, NA())</f>
        <v>57.61</v>
      </c>
    </row>
    <row r="1701" spans="1:4" x14ac:dyDescent="0.25">
      <c r="A1701" t="e">
        <f>IF(ChurnData!C1701="Yes", ChurnData!A1701, NA())</f>
        <v>#N/A</v>
      </c>
      <c r="B1701" t="e">
        <f>IF(ChurnData!C1701="Yes", ChurnData!B1701, NA())</f>
        <v>#N/A</v>
      </c>
      <c r="C1701">
        <f>IF(ChurnData!C1701="No", ChurnData!A1701, NA())</f>
        <v>551.79999999999995</v>
      </c>
      <c r="D1701">
        <f>IF(ChurnData!C1701="No", ChurnData!B1701, NA())</f>
        <v>49.199999999999996</v>
      </c>
    </row>
    <row r="1702" spans="1:4" x14ac:dyDescent="0.25">
      <c r="A1702" t="e">
        <f>IF(ChurnData!C1702="Yes", ChurnData!A1702, NA())</f>
        <v>#N/A</v>
      </c>
      <c r="B1702" t="e">
        <f>IF(ChurnData!C1702="Yes", ChurnData!B1702, NA())</f>
        <v>#N/A</v>
      </c>
      <c r="C1702">
        <f>IF(ChurnData!C1702="No", ChurnData!A1702, NA())</f>
        <v>607.29999999999995</v>
      </c>
      <c r="D1702">
        <f>IF(ChurnData!C1702="No", ChurnData!B1702, NA())</f>
        <v>69.649999999999991</v>
      </c>
    </row>
    <row r="1703" spans="1:4" x14ac:dyDescent="0.25">
      <c r="A1703" t="e">
        <f>IF(ChurnData!C1703="Yes", ChurnData!A1703, NA())</f>
        <v>#N/A</v>
      </c>
      <c r="B1703" t="e">
        <f>IF(ChurnData!C1703="Yes", ChurnData!B1703, NA())</f>
        <v>#N/A</v>
      </c>
      <c r="C1703">
        <f>IF(ChurnData!C1703="No", ChurnData!A1703, NA())</f>
        <v>564</v>
      </c>
      <c r="D1703">
        <f>IF(ChurnData!C1703="No", ChurnData!B1703, NA())</f>
        <v>59.05</v>
      </c>
    </row>
    <row r="1704" spans="1:4" x14ac:dyDescent="0.25">
      <c r="A1704" t="e">
        <f>IF(ChurnData!C1704="Yes", ChurnData!A1704, NA())</f>
        <v>#N/A</v>
      </c>
      <c r="B1704" t="e">
        <f>IF(ChurnData!C1704="Yes", ChurnData!B1704, NA())</f>
        <v>#N/A</v>
      </c>
      <c r="C1704">
        <f>IF(ChurnData!C1704="No", ChurnData!A1704, NA())</f>
        <v>595.1</v>
      </c>
      <c r="D1704">
        <f>IF(ChurnData!C1704="No", ChurnData!B1704, NA())</f>
        <v>60.05</v>
      </c>
    </row>
    <row r="1705" spans="1:4" x14ac:dyDescent="0.25">
      <c r="A1705" t="e">
        <f>IF(ChurnData!C1705="Yes", ChurnData!A1705, NA())</f>
        <v>#N/A</v>
      </c>
      <c r="B1705" t="e">
        <f>IF(ChurnData!C1705="Yes", ChurnData!B1705, NA())</f>
        <v>#N/A</v>
      </c>
      <c r="C1705">
        <f>IF(ChurnData!C1705="No", ChurnData!A1705, NA())</f>
        <v>600.89999999999986</v>
      </c>
      <c r="D1705">
        <f>IF(ChurnData!C1705="No", ChurnData!B1705, NA())</f>
        <v>62.36</v>
      </c>
    </row>
    <row r="1706" spans="1:4" x14ac:dyDescent="0.25">
      <c r="A1706" t="e">
        <f>IF(ChurnData!C1706="Yes", ChurnData!A1706, NA())</f>
        <v>#N/A</v>
      </c>
      <c r="B1706" t="e">
        <f>IF(ChurnData!C1706="Yes", ChurnData!B1706, NA())</f>
        <v>#N/A</v>
      </c>
      <c r="C1706">
        <f>IF(ChurnData!C1706="No", ChurnData!A1706, NA())</f>
        <v>709.4</v>
      </c>
      <c r="D1706">
        <f>IF(ChurnData!C1706="No", ChurnData!B1706, NA())</f>
        <v>75.069999999999993</v>
      </c>
    </row>
    <row r="1707" spans="1:4" x14ac:dyDescent="0.25">
      <c r="A1707">
        <f>IF(ChurnData!C1707="Yes", ChurnData!A1707, NA())</f>
        <v>884.99999999999989</v>
      </c>
      <c r="B1707">
        <f>IF(ChurnData!C1707="Yes", ChurnData!B1707, NA())</f>
        <v>96.15</v>
      </c>
      <c r="C1707" t="e">
        <f>IF(ChurnData!C1707="No", ChurnData!A1707, NA())</f>
        <v>#N/A</v>
      </c>
      <c r="D1707" t="e">
        <f>IF(ChurnData!C1707="No", ChurnData!B1707, NA())</f>
        <v>#N/A</v>
      </c>
    </row>
    <row r="1708" spans="1:4" x14ac:dyDescent="0.25">
      <c r="A1708" t="e">
        <f>IF(ChurnData!C1708="Yes", ChurnData!A1708, NA())</f>
        <v>#N/A</v>
      </c>
      <c r="B1708" t="e">
        <f>IF(ChurnData!C1708="Yes", ChurnData!B1708, NA())</f>
        <v>#N/A</v>
      </c>
      <c r="C1708">
        <f>IF(ChurnData!C1708="No", ChurnData!A1708, NA())</f>
        <v>568.1</v>
      </c>
      <c r="D1708">
        <f>IF(ChurnData!C1708="No", ChurnData!B1708, NA())</f>
        <v>52.65</v>
      </c>
    </row>
    <row r="1709" spans="1:4" x14ac:dyDescent="0.25">
      <c r="A1709" t="e">
        <f>IF(ChurnData!C1709="Yes", ChurnData!A1709, NA())</f>
        <v>#N/A</v>
      </c>
      <c r="B1709" t="e">
        <f>IF(ChurnData!C1709="Yes", ChurnData!B1709, NA())</f>
        <v>#N/A</v>
      </c>
      <c r="C1709">
        <f>IF(ChurnData!C1709="No", ChurnData!A1709, NA())</f>
        <v>636.5</v>
      </c>
      <c r="D1709">
        <f>IF(ChurnData!C1709="No", ChurnData!B1709, NA())</f>
        <v>60.330000000000005</v>
      </c>
    </row>
    <row r="1710" spans="1:4" x14ac:dyDescent="0.25">
      <c r="A1710" t="e">
        <f>IF(ChurnData!C1710="Yes", ChurnData!A1710, NA())</f>
        <v>#N/A</v>
      </c>
      <c r="B1710" t="e">
        <f>IF(ChurnData!C1710="Yes", ChurnData!B1710, NA())</f>
        <v>#N/A</v>
      </c>
      <c r="C1710">
        <f>IF(ChurnData!C1710="No", ChurnData!A1710, NA())</f>
        <v>621</v>
      </c>
      <c r="D1710">
        <f>IF(ChurnData!C1710="No", ChurnData!B1710, NA())</f>
        <v>68.260000000000005</v>
      </c>
    </row>
    <row r="1711" spans="1:4" x14ac:dyDescent="0.25">
      <c r="A1711" t="e">
        <f>IF(ChurnData!C1711="Yes", ChurnData!A1711, NA())</f>
        <v>#N/A</v>
      </c>
      <c r="B1711" t="e">
        <f>IF(ChurnData!C1711="Yes", ChurnData!B1711, NA())</f>
        <v>#N/A</v>
      </c>
      <c r="C1711">
        <f>IF(ChurnData!C1711="No", ChurnData!A1711, NA())</f>
        <v>663.99999999999989</v>
      </c>
      <c r="D1711">
        <f>IF(ChurnData!C1711="No", ChurnData!B1711, NA())</f>
        <v>59.97</v>
      </c>
    </row>
    <row r="1712" spans="1:4" x14ac:dyDescent="0.25">
      <c r="A1712">
        <f>IF(ChurnData!C1712="Yes", ChurnData!A1712, NA())</f>
        <v>694.1</v>
      </c>
      <c r="B1712">
        <f>IF(ChurnData!C1712="Yes", ChurnData!B1712, NA())</f>
        <v>75.14</v>
      </c>
      <c r="C1712" t="e">
        <f>IF(ChurnData!C1712="No", ChurnData!A1712, NA())</f>
        <v>#N/A</v>
      </c>
      <c r="D1712" t="e">
        <f>IF(ChurnData!C1712="No", ChurnData!B1712, NA())</f>
        <v>#N/A</v>
      </c>
    </row>
    <row r="1713" spans="1:4" x14ac:dyDescent="0.25">
      <c r="A1713" t="e">
        <f>IF(ChurnData!C1713="Yes", ChurnData!A1713, NA())</f>
        <v>#N/A</v>
      </c>
      <c r="B1713" t="e">
        <f>IF(ChurnData!C1713="Yes", ChurnData!B1713, NA())</f>
        <v>#N/A</v>
      </c>
      <c r="C1713">
        <f>IF(ChurnData!C1713="No", ChurnData!A1713, NA())</f>
        <v>607.4</v>
      </c>
      <c r="D1713">
        <f>IF(ChurnData!C1713="No", ChurnData!B1713, NA())</f>
        <v>58.099999999999994</v>
      </c>
    </row>
    <row r="1714" spans="1:4" x14ac:dyDescent="0.25">
      <c r="A1714" t="e">
        <f>IF(ChurnData!C1714="Yes", ChurnData!A1714, NA())</f>
        <v>#N/A</v>
      </c>
      <c r="B1714" t="e">
        <f>IF(ChurnData!C1714="Yes", ChurnData!B1714, NA())</f>
        <v>#N/A</v>
      </c>
      <c r="C1714">
        <f>IF(ChurnData!C1714="No", ChurnData!A1714, NA())</f>
        <v>506.2</v>
      </c>
      <c r="D1714">
        <f>IF(ChurnData!C1714="No", ChurnData!B1714, NA())</f>
        <v>43.910000000000004</v>
      </c>
    </row>
    <row r="1715" spans="1:4" x14ac:dyDescent="0.25">
      <c r="A1715" t="e">
        <f>IF(ChurnData!C1715="Yes", ChurnData!A1715, NA())</f>
        <v>#N/A</v>
      </c>
      <c r="B1715" t="e">
        <f>IF(ChurnData!C1715="Yes", ChurnData!B1715, NA())</f>
        <v>#N/A</v>
      </c>
      <c r="C1715">
        <f>IF(ChurnData!C1715="No", ChurnData!A1715, NA())</f>
        <v>360.3</v>
      </c>
      <c r="D1715">
        <f>IF(ChurnData!C1715="No", ChurnData!B1715, NA())</f>
        <v>37.880000000000003</v>
      </c>
    </row>
    <row r="1716" spans="1:4" x14ac:dyDescent="0.25">
      <c r="A1716" t="e">
        <f>IF(ChurnData!C1716="Yes", ChurnData!A1716, NA())</f>
        <v>#N/A</v>
      </c>
      <c r="B1716" t="e">
        <f>IF(ChurnData!C1716="Yes", ChurnData!B1716, NA())</f>
        <v>#N/A</v>
      </c>
      <c r="C1716">
        <f>IF(ChurnData!C1716="No", ChurnData!A1716, NA())</f>
        <v>687.1</v>
      </c>
      <c r="D1716">
        <f>IF(ChurnData!C1716="No", ChurnData!B1716, NA())</f>
        <v>72.680000000000007</v>
      </c>
    </row>
    <row r="1717" spans="1:4" x14ac:dyDescent="0.25">
      <c r="A1717" t="e">
        <f>IF(ChurnData!C1717="Yes", ChurnData!A1717, NA())</f>
        <v>#N/A</v>
      </c>
      <c r="B1717" t="e">
        <f>IF(ChurnData!C1717="Yes", ChurnData!B1717, NA())</f>
        <v>#N/A</v>
      </c>
      <c r="C1717">
        <f>IF(ChurnData!C1717="No", ChurnData!A1717, NA())</f>
        <v>666</v>
      </c>
      <c r="D1717">
        <f>IF(ChurnData!C1717="No", ChurnData!B1717, NA())</f>
        <v>72.329999999999984</v>
      </c>
    </row>
    <row r="1718" spans="1:4" x14ac:dyDescent="0.25">
      <c r="A1718" t="e">
        <f>IF(ChurnData!C1718="Yes", ChurnData!A1718, NA())</f>
        <v>#N/A</v>
      </c>
      <c r="B1718" t="e">
        <f>IF(ChurnData!C1718="Yes", ChurnData!B1718, NA())</f>
        <v>#N/A</v>
      </c>
      <c r="C1718">
        <f>IF(ChurnData!C1718="No", ChurnData!A1718, NA())</f>
        <v>661</v>
      </c>
      <c r="D1718">
        <f>IF(ChurnData!C1718="No", ChurnData!B1718, NA())</f>
        <v>63.94</v>
      </c>
    </row>
    <row r="1719" spans="1:4" x14ac:dyDescent="0.25">
      <c r="A1719" t="e">
        <f>IF(ChurnData!C1719="Yes", ChurnData!A1719, NA())</f>
        <v>#N/A</v>
      </c>
      <c r="B1719" t="e">
        <f>IF(ChurnData!C1719="Yes", ChurnData!B1719, NA())</f>
        <v>#N/A</v>
      </c>
      <c r="C1719">
        <f>IF(ChurnData!C1719="No", ChurnData!A1719, NA())</f>
        <v>543.9</v>
      </c>
      <c r="D1719">
        <f>IF(ChurnData!C1719="No", ChurnData!B1719, NA())</f>
        <v>54.69</v>
      </c>
    </row>
    <row r="1720" spans="1:4" x14ac:dyDescent="0.25">
      <c r="A1720">
        <f>IF(ChurnData!C1720="Yes", ChurnData!A1720, NA())</f>
        <v>561.80000000000007</v>
      </c>
      <c r="B1720">
        <f>IF(ChurnData!C1720="Yes", ChurnData!B1720, NA())</f>
        <v>53.59</v>
      </c>
      <c r="C1720" t="e">
        <f>IF(ChurnData!C1720="No", ChurnData!A1720, NA())</f>
        <v>#N/A</v>
      </c>
      <c r="D1720" t="e">
        <f>IF(ChurnData!C1720="No", ChurnData!B1720, NA())</f>
        <v>#N/A</v>
      </c>
    </row>
    <row r="1721" spans="1:4" x14ac:dyDescent="0.25">
      <c r="A1721" t="e">
        <f>IF(ChurnData!C1721="Yes", ChurnData!A1721, NA())</f>
        <v>#N/A</v>
      </c>
      <c r="B1721" t="e">
        <f>IF(ChurnData!C1721="Yes", ChurnData!B1721, NA())</f>
        <v>#N/A</v>
      </c>
      <c r="C1721">
        <f>IF(ChurnData!C1721="No", ChurnData!A1721, NA())</f>
        <v>700.80000000000007</v>
      </c>
      <c r="D1721">
        <f>IF(ChurnData!C1721="No", ChurnData!B1721, NA())</f>
        <v>70.33</v>
      </c>
    </row>
    <row r="1722" spans="1:4" x14ac:dyDescent="0.25">
      <c r="A1722">
        <f>IF(ChurnData!C1722="Yes", ChurnData!A1722, NA())</f>
        <v>725</v>
      </c>
      <c r="B1722">
        <f>IF(ChurnData!C1722="Yes", ChurnData!B1722, NA())</f>
        <v>79.97</v>
      </c>
      <c r="C1722" t="e">
        <f>IF(ChurnData!C1722="No", ChurnData!A1722, NA())</f>
        <v>#N/A</v>
      </c>
      <c r="D1722" t="e">
        <f>IF(ChurnData!C1722="No", ChurnData!B1722, NA())</f>
        <v>#N/A</v>
      </c>
    </row>
    <row r="1723" spans="1:4" x14ac:dyDescent="0.25">
      <c r="A1723" t="e">
        <f>IF(ChurnData!C1723="Yes", ChurnData!A1723, NA())</f>
        <v>#N/A</v>
      </c>
      <c r="B1723" t="e">
        <f>IF(ChurnData!C1723="Yes", ChurnData!B1723, NA())</f>
        <v>#N/A</v>
      </c>
      <c r="C1723">
        <f>IF(ChurnData!C1723="No", ChurnData!A1723, NA())</f>
        <v>596.9</v>
      </c>
      <c r="D1723">
        <f>IF(ChurnData!C1723="No", ChurnData!B1723, NA())</f>
        <v>51.32</v>
      </c>
    </row>
    <row r="1724" spans="1:4" x14ac:dyDescent="0.25">
      <c r="A1724" t="e">
        <f>IF(ChurnData!C1724="Yes", ChurnData!A1724, NA())</f>
        <v>#N/A</v>
      </c>
      <c r="B1724" t="e">
        <f>IF(ChurnData!C1724="Yes", ChurnData!B1724, NA())</f>
        <v>#N/A</v>
      </c>
      <c r="C1724">
        <f>IF(ChurnData!C1724="No", ChurnData!A1724, NA())</f>
        <v>569.4</v>
      </c>
      <c r="D1724">
        <f>IF(ChurnData!C1724="No", ChurnData!B1724, NA())</f>
        <v>55.629999999999995</v>
      </c>
    </row>
    <row r="1725" spans="1:4" x14ac:dyDescent="0.25">
      <c r="A1725" t="e">
        <f>IF(ChurnData!C1725="Yes", ChurnData!A1725, NA())</f>
        <v>#N/A</v>
      </c>
      <c r="B1725" t="e">
        <f>IF(ChurnData!C1725="Yes", ChurnData!B1725, NA())</f>
        <v>#N/A</v>
      </c>
      <c r="C1725">
        <f>IF(ChurnData!C1725="No", ChurnData!A1725, NA())</f>
        <v>577.9</v>
      </c>
      <c r="D1725">
        <f>IF(ChurnData!C1725="No", ChurnData!B1725, NA())</f>
        <v>58.39</v>
      </c>
    </row>
    <row r="1726" spans="1:4" x14ac:dyDescent="0.25">
      <c r="A1726" t="e">
        <f>IF(ChurnData!C1726="Yes", ChurnData!A1726, NA())</f>
        <v>#N/A</v>
      </c>
      <c r="B1726" t="e">
        <f>IF(ChurnData!C1726="Yes", ChurnData!B1726, NA())</f>
        <v>#N/A</v>
      </c>
      <c r="C1726">
        <f>IF(ChurnData!C1726="No", ChurnData!A1726, NA())</f>
        <v>579.4</v>
      </c>
      <c r="D1726">
        <f>IF(ChurnData!C1726="No", ChurnData!B1726, NA())</f>
        <v>55.059999999999995</v>
      </c>
    </row>
    <row r="1727" spans="1:4" x14ac:dyDescent="0.25">
      <c r="A1727" t="e">
        <f>IF(ChurnData!C1727="Yes", ChurnData!A1727, NA())</f>
        <v>#N/A</v>
      </c>
      <c r="B1727" t="e">
        <f>IF(ChurnData!C1727="Yes", ChurnData!B1727, NA())</f>
        <v>#N/A</v>
      </c>
      <c r="C1727">
        <f>IF(ChurnData!C1727="No", ChurnData!A1727, NA())</f>
        <v>672.9</v>
      </c>
      <c r="D1727">
        <f>IF(ChurnData!C1727="No", ChurnData!B1727, NA())</f>
        <v>67.849999999999994</v>
      </c>
    </row>
    <row r="1728" spans="1:4" x14ac:dyDescent="0.25">
      <c r="A1728">
        <f>IF(ChurnData!C1728="Yes", ChurnData!A1728, NA())</f>
        <v>629.9</v>
      </c>
      <c r="B1728">
        <f>IF(ChurnData!C1728="Yes", ChurnData!B1728, NA())</f>
        <v>67.209999999999994</v>
      </c>
      <c r="C1728" t="e">
        <f>IF(ChurnData!C1728="No", ChurnData!A1728, NA())</f>
        <v>#N/A</v>
      </c>
      <c r="D1728" t="e">
        <f>IF(ChurnData!C1728="No", ChurnData!B1728, NA())</f>
        <v>#N/A</v>
      </c>
    </row>
    <row r="1729" spans="1:4" x14ac:dyDescent="0.25">
      <c r="A1729" t="e">
        <f>IF(ChurnData!C1729="Yes", ChurnData!A1729, NA())</f>
        <v>#N/A</v>
      </c>
      <c r="B1729" t="e">
        <f>IF(ChurnData!C1729="Yes", ChurnData!B1729, NA())</f>
        <v>#N/A</v>
      </c>
      <c r="C1729">
        <f>IF(ChurnData!C1729="No", ChurnData!A1729, NA())</f>
        <v>631.99999999999989</v>
      </c>
      <c r="D1729">
        <f>IF(ChurnData!C1729="No", ChurnData!B1729, NA())</f>
        <v>60.589999999999989</v>
      </c>
    </row>
    <row r="1730" spans="1:4" x14ac:dyDescent="0.25">
      <c r="A1730" t="e">
        <f>IF(ChurnData!C1730="Yes", ChurnData!A1730, NA())</f>
        <v>#N/A</v>
      </c>
      <c r="B1730" t="e">
        <f>IF(ChurnData!C1730="Yes", ChurnData!B1730, NA())</f>
        <v>#N/A</v>
      </c>
      <c r="C1730">
        <f>IF(ChurnData!C1730="No", ChurnData!A1730, NA())</f>
        <v>546</v>
      </c>
      <c r="D1730">
        <f>IF(ChurnData!C1730="No", ChurnData!B1730, NA())</f>
        <v>51.93</v>
      </c>
    </row>
    <row r="1731" spans="1:4" x14ac:dyDescent="0.25">
      <c r="A1731" t="e">
        <f>IF(ChurnData!C1731="Yes", ChurnData!A1731, NA())</f>
        <v>#N/A</v>
      </c>
      <c r="B1731" t="e">
        <f>IF(ChurnData!C1731="Yes", ChurnData!B1731, NA())</f>
        <v>#N/A</v>
      </c>
      <c r="C1731">
        <f>IF(ChurnData!C1731="No", ChurnData!A1731, NA())</f>
        <v>577.69999999999993</v>
      </c>
      <c r="D1731">
        <f>IF(ChurnData!C1731="No", ChurnData!B1731, NA())</f>
        <v>59.269999999999996</v>
      </c>
    </row>
    <row r="1732" spans="1:4" x14ac:dyDescent="0.25">
      <c r="A1732" t="e">
        <f>IF(ChurnData!C1732="Yes", ChurnData!A1732, NA())</f>
        <v>#N/A</v>
      </c>
      <c r="B1732" t="e">
        <f>IF(ChurnData!C1732="Yes", ChurnData!B1732, NA())</f>
        <v>#N/A</v>
      </c>
      <c r="C1732">
        <f>IF(ChurnData!C1732="No", ChurnData!A1732, NA())</f>
        <v>507.5</v>
      </c>
      <c r="D1732">
        <f>IF(ChurnData!C1732="No", ChurnData!B1732, NA())</f>
        <v>43.65</v>
      </c>
    </row>
    <row r="1733" spans="1:4" x14ac:dyDescent="0.25">
      <c r="A1733" t="e">
        <f>IF(ChurnData!C1733="Yes", ChurnData!A1733, NA())</f>
        <v>#N/A</v>
      </c>
      <c r="B1733" t="e">
        <f>IF(ChurnData!C1733="Yes", ChurnData!B1733, NA())</f>
        <v>#N/A</v>
      </c>
      <c r="C1733">
        <f>IF(ChurnData!C1733="No", ChurnData!A1733, NA())</f>
        <v>372.6</v>
      </c>
      <c r="D1733">
        <f>IF(ChurnData!C1733="No", ChurnData!B1733, NA())</f>
        <v>33.97</v>
      </c>
    </row>
    <row r="1734" spans="1:4" x14ac:dyDescent="0.25">
      <c r="A1734" t="e">
        <f>IF(ChurnData!C1734="Yes", ChurnData!A1734, NA())</f>
        <v>#N/A</v>
      </c>
      <c r="B1734" t="e">
        <f>IF(ChurnData!C1734="Yes", ChurnData!B1734, NA())</f>
        <v>#N/A</v>
      </c>
      <c r="C1734">
        <f>IF(ChurnData!C1734="No", ChurnData!A1734, NA())</f>
        <v>639</v>
      </c>
      <c r="D1734">
        <f>IF(ChurnData!C1734="No", ChurnData!B1734, NA())</f>
        <v>70.550000000000011</v>
      </c>
    </row>
    <row r="1735" spans="1:4" x14ac:dyDescent="0.25">
      <c r="A1735" t="e">
        <f>IF(ChurnData!C1735="Yes", ChurnData!A1735, NA())</f>
        <v>#N/A</v>
      </c>
      <c r="B1735" t="e">
        <f>IF(ChurnData!C1735="Yes", ChurnData!B1735, NA())</f>
        <v>#N/A</v>
      </c>
      <c r="C1735">
        <f>IF(ChurnData!C1735="No", ChurnData!A1735, NA())</f>
        <v>545.20000000000005</v>
      </c>
      <c r="D1735">
        <f>IF(ChurnData!C1735="No", ChurnData!B1735, NA())</f>
        <v>56.260000000000005</v>
      </c>
    </row>
    <row r="1736" spans="1:4" x14ac:dyDescent="0.25">
      <c r="A1736" t="e">
        <f>IF(ChurnData!C1736="Yes", ChurnData!A1736, NA())</f>
        <v>#N/A</v>
      </c>
      <c r="B1736" t="e">
        <f>IF(ChurnData!C1736="Yes", ChurnData!B1736, NA())</f>
        <v>#N/A</v>
      </c>
      <c r="C1736">
        <f>IF(ChurnData!C1736="No", ChurnData!A1736, NA())</f>
        <v>668.6</v>
      </c>
      <c r="D1736">
        <f>IF(ChurnData!C1736="No", ChurnData!B1736, NA())</f>
        <v>63.76</v>
      </c>
    </row>
    <row r="1737" spans="1:4" x14ac:dyDescent="0.25">
      <c r="A1737" t="e">
        <f>IF(ChurnData!C1737="Yes", ChurnData!A1737, NA())</f>
        <v>#N/A</v>
      </c>
      <c r="B1737" t="e">
        <f>IF(ChurnData!C1737="Yes", ChurnData!B1737, NA())</f>
        <v>#N/A</v>
      </c>
      <c r="C1737">
        <f>IF(ChurnData!C1737="No", ChurnData!A1737, NA())</f>
        <v>477.4</v>
      </c>
      <c r="D1737">
        <f>IF(ChurnData!C1737="No", ChurnData!B1737, NA())</f>
        <v>43.06</v>
      </c>
    </row>
    <row r="1738" spans="1:4" x14ac:dyDescent="0.25">
      <c r="A1738">
        <f>IF(ChurnData!C1738="Yes", ChurnData!A1738, NA())</f>
        <v>495.69999999999993</v>
      </c>
      <c r="B1738">
        <f>IF(ChurnData!C1738="Yes", ChurnData!B1738, NA())</f>
        <v>50.58</v>
      </c>
      <c r="C1738" t="e">
        <f>IF(ChurnData!C1738="No", ChurnData!A1738, NA())</f>
        <v>#N/A</v>
      </c>
      <c r="D1738" t="e">
        <f>IF(ChurnData!C1738="No", ChurnData!B1738, NA())</f>
        <v>#N/A</v>
      </c>
    </row>
    <row r="1739" spans="1:4" x14ac:dyDescent="0.25">
      <c r="A1739" t="e">
        <f>IF(ChurnData!C1739="Yes", ChurnData!A1739, NA())</f>
        <v>#N/A</v>
      </c>
      <c r="B1739" t="e">
        <f>IF(ChurnData!C1739="Yes", ChurnData!B1739, NA())</f>
        <v>#N/A</v>
      </c>
      <c r="C1739">
        <f>IF(ChurnData!C1739="No", ChurnData!A1739, NA())</f>
        <v>687.4</v>
      </c>
      <c r="D1739">
        <f>IF(ChurnData!C1739="No", ChurnData!B1739, NA())</f>
        <v>66.429999999999993</v>
      </c>
    </row>
    <row r="1740" spans="1:4" x14ac:dyDescent="0.25">
      <c r="A1740">
        <f>IF(ChurnData!C1740="Yes", ChurnData!A1740, NA())</f>
        <v>538.9</v>
      </c>
      <c r="B1740">
        <f>IF(ChurnData!C1740="Yes", ChurnData!B1740, NA())</f>
        <v>53.669999999999995</v>
      </c>
      <c r="C1740" t="e">
        <f>IF(ChurnData!C1740="No", ChurnData!A1740, NA())</f>
        <v>#N/A</v>
      </c>
      <c r="D1740" t="e">
        <f>IF(ChurnData!C1740="No", ChurnData!B1740, NA())</f>
        <v>#N/A</v>
      </c>
    </row>
    <row r="1741" spans="1:4" x14ac:dyDescent="0.25">
      <c r="A1741">
        <f>IF(ChurnData!C1741="Yes", ChurnData!A1741, NA())</f>
        <v>475.40000000000003</v>
      </c>
      <c r="B1741">
        <f>IF(ChurnData!C1741="Yes", ChurnData!B1741, NA())</f>
        <v>51.199999999999996</v>
      </c>
      <c r="C1741" t="e">
        <f>IF(ChurnData!C1741="No", ChurnData!A1741, NA())</f>
        <v>#N/A</v>
      </c>
      <c r="D1741" t="e">
        <f>IF(ChurnData!C1741="No", ChurnData!B1741, NA())</f>
        <v>#N/A</v>
      </c>
    </row>
    <row r="1742" spans="1:4" x14ac:dyDescent="0.25">
      <c r="A1742" t="e">
        <f>IF(ChurnData!C1742="Yes", ChurnData!A1742, NA())</f>
        <v>#N/A</v>
      </c>
      <c r="B1742" t="e">
        <f>IF(ChurnData!C1742="Yes", ChurnData!B1742, NA())</f>
        <v>#N/A</v>
      </c>
      <c r="C1742">
        <f>IF(ChurnData!C1742="No", ChurnData!A1742, NA())</f>
        <v>806.1</v>
      </c>
      <c r="D1742">
        <f>IF(ChurnData!C1742="No", ChurnData!B1742, NA())</f>
        <v>87.03</v>
      </c>
    </row>
    <row r="1743" spans="1:4" x14ac:dyDescent="0.25">
      <c r="A1743" t="e">
        <f>IF(ChurnData!C1743="Yes", ChurnData!A1743, NA())</f>
        <v>#N/A</v>
      </c>
      <c r="B1743" t="e">
        <f>IF(ChurnData!C1743="Yes", ChurnData!B1743, NA())</f>
        <v>#N/A</v>
      </c>
      <c r="C1743">
        <f>IF(ChurnData!C1743="No", ChurnData!A1743, NA())</f>
        <v>608</v>
      </c>
      <c r="D1743">
        <f>IF(ChurnData!C1743="No", ChurnData!B1743, NA())</f>
        <v>52.980000000000004</v>
      </c>
    </row>
    <row r="1744" spans="1:4" x14ac:dyDescent="0.25">
      <c r="A1744" t="e">
        <f>IF(ChurnData!C1744="Yes", ChurnData!A1744, NA())</f>
        <v>#N/A</v>
      </c>
      <c r="B1744" t="e">
        <f>IF(ChurnData!C1744="Yes", ChurnData!B1744, NA())</f>
        <v>#N/A</v>
      </c>
      <c r="C1744">
        <f>IF(ChurnData!C1744="No", ChurnData!A1744, NA())</f>
        <v>456.29999999999995</v>
      </c>
      <c r="D1744">
        <f>IF(ChurnData!C1744="No", ChurnData!B1744, NA())</f>
        <v>37.82</v>
      </c>
    </row>
    <row r="1745" spans="1:4" x14ac:dyDescent="0.25">
      <c r="A1745">
        <f>IF(ChurnData!C1745="Yes", ChurnData!A1745, NA())</f>
        <v>496.4</v>
      </c>
      <c r="B1745">
        <f>IF(ChurnData!C1745="Yes", ChurnData!B1745, NA())</f>
        <v>48.23</v>
      </c>
      <c r="C1745" t="e">
        <f>IF(ChurnData!C1745="No", ChurnData!A1745, NA())</f>
        <v>#N/A</v>
      </c>
      <c r="D1745" t="e">
        <f>IF(ChurnData!C1745="No", ChurnData!B1745, NA())</f>
        <v>#N/A</v>
      </c>
    </row>
    <row r="1746" spans="1:4" x14ac:dyDescent="0.25">
      <c r="A1746" t="e">
        <f>IF(ChurnData!C1746="Yes", ChurnData!A1746, NA())</f>
        <v>#N/A</v>
      </c>
      <c r="B1746" t="e">
        <f>IF(ChurnData!C1746="Yes", ChurnData!B1746, NA())</f>
        <v>#N/A</v>
      </c>
      <c r="C1746">
        <f>IF(ChurnData!C1746="No", ChurnData!A1746, NA())</f>
        <v>704.7</v>
      </c>
      <c r="D1746">
        <f>IF(ChurnData!C1746="No", ChurnData!B1746, NA())</f>
        <v>67.25</v>
      </c>
    </row>
    <row r="1747" spans="1:4" x14ac:dyDescent="0.25">
      <c r="A1747" t="e">
        <f>IF(ChurnData!C1747="Yes", ChurnData!A1747, NA())</f>
        <v>#N/A</v>
      </c>
      <c r="B1747" t="e">
        <f>IF(ChurnData!C1747="Yes", ChurnData!B1747, NA())</f>
        <v>#N/A</v>
      </c>
      <c r="C1747">
        <f>IF(ChurnData!C1747="No", ChurnData!A1747, NA())</f>
        <v>615.79999999999995</v>
      </c>
      <c r="D1747">
        <f>IF(ChurnData!C1747="No", ChurnData!B1747, NA())</f>
        <v>58.949999999999996</v>
      </c>
    </row>
    <row r="1748" spans="1:4" x14ac:dyDescent="0.25">
      <c r="A1748" t="e">
        <f>IF(ChurnData!C1748="Yes", ChurnData!A1748, NA())</f>
        <v>#N/A</v>
      </c>
      <c r="B1748" t="e">
        <f>IF(ChurnData!C1748="Yes", ChurnData!B1748, NA())</f>
        <v>#N/A</v>
      </c>
      <c r="C1748">
        <f>IF(ChurnData!C1748="No", ChurnData!A1748, NA())</f>
        <v>584.5</v>
      </c>
      <c r="D1748">
        <f>IF(ChurnData!C1748="No", ChurnData!B1748, NA())</f>
        <v>66.98</v>
      </c>
    </row>
    <row r="1749" spans="1:4" x14ac:dyDescent="0.25">
      <c r="A1749" t="e">
        <f>IF(ChurnData!C1749="Yes", ChurnData!A1749, NA())</f>
        <v>#N/A</v>
      </c>
      <c r="B1749" t="e">
        <f>IF(ChurnData!C1749="Yes", ChurnData!B1749, NA())</f>
        <v>#N/A</v>
      </c>
      <c r="C1749">
        <f>IF(ChurnData!C1749="No", ChurnData!A1749, NA())</f>
        <v>567.40000000000009</v>
      </c>
      <c r="D1749">
        <f>IF(ChurnData!C1749="No", ChurnData!B1749, NA())</f>
        <v>56.290000000000006</v>
      </c>
    </row>
    <row r="1750" spans="1:4" x14ac:dyDescent="0.25">
      <c r="A1750">
        <f>IF(ChurnData!C1750="Yes", ChurnData!A1750, NA())</f>
        <v>579.1</v>
      </c>
      <c r="B1750">
        <f>IF(ChurnData!C1750="Yes", ChurnData!B1750, NA())</f>
        <v>58.7</v>
      </c>
      <c r="C1750" t="e">
        <f>IF(ChurnData!C1750="No", ChurnData!A1750, NA())</f>
        <v>#N/A</v>
      </c>
      <c r="D1750" t="e">
        <f>IF(ChurnData!C1750="No", ChurnData!B1750, NA())</f>
        <v>#N/A</v>
      </c>
    </row>
    <row r="1751" spans="1:4" x14ac:dyDescent="0.25">
      <c r="A1751" t="e">
        <f>IF(ChurnData!C1751="Yes", ChurnData!A1751, NA())</f>
        <v>#N/A</v>
      </c>
      <c r="B1751" t="e">
        <f>IF(ChurnData!C1751="Yes", ChurnData!B1751, NA())</f>
        <v>#N/A</v>
      </c>
      <c r="C1751">
        <f>IF(ChurnData!C1751="No", ChurnData!A1751, NA())</f>
        <v>662.80000000000007</v>
      </c>
      <c r="D1751">
        <f>IF(ChurnData!C1751="No", ChurnData!B1751, NA())</f>
        <v>69.429999999999993</v>
      </c>
    </row>
    <row r="1752" spans="1:4" x14ac:dyDescent="0.25">
      <c r="A1752" t="e">
        <f>IF(ChurnData!C1752="Yes", ChurnData!A1752, NA())</f>
        <v>#N/A</v>
      </c>
      <c r="B1752" t="e">
        <f>IF(ChurnData!C1752="Yes", ChurnData!B1752, NA())</f>
        <v>#N/A</v>
      </c>
      <c r="C1752">
        <f>IF(ChurnData!C1752="No", ChurnData!A1752, NA())</f>
        <v>493.9</v>
      </c>
      <c r="D1752">
        <f>IF(ChurnData!C1752="No", ChurnData!B1752, NA())</f>
        <v>46.37</v>
      </c>
    </row>
    <row r="1753" spans="1:4" x14ac:dyDescent="0.25">
      <c r="A1753">
        <f>IF(ChurnData!C1753="Yes", ChurnData!A1753, NA())</f>
        <v>402.7</v>
      </c>
      <c r="B1753">
        <f>IF(ChurnData!C1753="Yes", ChurnData!B1753, NA())</f>
        <v>41.25</v>
      </c>
      <c r="C1753" t="e">
        <f>IF(ChurnData!C1753="No", ChurnData!A1753, NA())</f>
        <v>#N/A</v>
      </c>
      <c r="D1753" t="e">
        <f>IF(ChurnData!C1753="No", ChurnData!B1753, NA())</f>
        <v>#N/A</v>
      </c>
    </row>
    <row r="1754" spans="1:4" x14ac:dyDescent="0.25">
      <c r="A1754" t="e">
        <f>IF(ChurnData!C1754="Yes", ChurnData!A1754, NA())</f>
        <v>#N/A</v>
      </c>
      <c r="B1754" t="e">
        <f>IF(ChurnData!C1754="Yes", ChurnData!B1754, NA())</f>
        <v>#N/A</v>
      </c>
      <c r="C1754">
        <f>IF(ChurnData!C1754="No", ChurnData!A1754, NA())</f>
        <v>517.19999999999993</v>
      </c>
      <c r="D1754">
        <f>IF(ChurnData!C1754="No", ChurnData!B1754, NA())</f>
        <v>47.09</v>
      </c>
    </row>
    <row r="1755" spans="1:4" x14ac:dyDescent="0.25">
      <c r="A1755" t="e">
        <f>IF(ChurnData!C1755="Yes", ChurnData!A1755, NA())</f>
        <v>#N/A</v>
      </c>
      <c r="B1755" t="e">
        <f>IF(ChurnData!C1755="Yes", ChurnData!B1755, NA())</f>
        <v>#N/A</v>
      </c>
      <c r="C1755">
        <f>IF(ChurnData!C1755="No", ChurnData!A1755, NA())</f>
        <v>610.69999999999993</v>
      </c>
      <c r="D1755">
        <f>IF(ChurnData!C1755="No", ChurnData!B1755, NA())</f>
        <v>60.760000000000005</v>
      </c>
    </row>
    <row r="1756" spans="1:4" x14ac:dyDescent="0.25">
      <c r="A1756" t="e">
        <f>IF(ChurnData!C1756="Yes", ChurnData!A1756, NA())</f>
        <v>#N/A</v>
      </c>
      <c r="B1756" t="e">
        <f>IF(ChurnData!C1756="Yes", ChurnData!B1756, NA())</f>
        <v>#N/A</v>
      </c>
      <c r="C1756">
        <f>IF(ChurnData!C1756="No", ChurnData!A1756, NA())</f>
        <v>560.60000000000014</v>
      </c>
      <c r="D1756">
        <f>IF(ChurnData!C1756="No", ChurnData!B1756, NA())</f>
        <v>63.390000000000008</v>
      </c>
    </row>
    <row r="1757" spans="1:4" x14ac:dyDescent="0.25">
      <c r="A1757" t="e">
        <f>IF(ChurnData!C1757="Yes", ChurnData!A1757, NA())</f>
        <v>#N/A</v>
      </c>
      <c r="B1757" t="e">
        <f>IF(ChurnData!C1757="Yes", ChurnData!B1757, NA())</f>
        <v>#N/A</v>
      </c>
      <c r="C1757">
        <f>IF(ChurnData!C1757="No", ChurnData!A1757, NA())</f>
        <v>668.6</v>
      </c>
      <c r="D1757">
        <f>IF(ChurnData!C1757="No", ChurnData!B1757, NA())</f>
        <v>63.58</v>
      </c>
    </row>
    <row r="1758" spans="1:4" x14ac:dyDescent="0.25">
      <c r="A1758" t="e">
        <f>IF(ChurnData!C1758="Yes", ChurnData!A1758, NA())</f>
        <v>#N/A</v>
      </c>
      <c r="B1758" t="e">
        <f>IF(ChurnData!C1758="Yes", ChurnData!B1758, NA())</f>
        <v>#N/A</v>
      </c>
      <c r="C1758">
        <f>IF(ChurnData!C1758="No", ChurnData!A1758, NA())</f>
        <v>486.1</v>
      </c>
      <c r="D1758">
        <f>IF(ChurnData!C1758="No", ChurnData!B1758, NA())</f>
        <v>47.219999999999992</v>
      </c>
    </row>
    <row r="1759" spans="1:4" x14ac:dyDescent="0.25">
      <c r="A1759" t="e">
        <f>IF(ChurnData!C1759="Yes", ChurnData!A1759, NA())</f>
        <v>#N/A</v>
      </c>
      <c r="B1759" t="e">
        <f>IF(ChurnData!C1759="Yes", ChurnData!B1759, NA())</f>
        <v>#N/A</v>
      </c>
      <c r="C1759">
        <f>IF(ChurnData!C1759="No", ChurnData!A1759, NA())</f>
        <v>418.90000000000003</v>
      </c>
      <c r="D1759">
        <f>IF(ChurnData!C1759="No", ChurnData!B1759, NA())</f>
        <v>44.209999999999994</v>
      </c>
    </row>
    <row r="1760" spans="1:4" x14ac:dyDescent="0.25">
      <c r="A1760" t="e">
        <f>IF(ChurnData!C1760="Yes", ChurnData!A1760, NA())</f>
        <v>#N/A</v>
      </c>
      <c r="B1760" t="e">
        <f>IF(ChurnData!C1760="Yes", ChurnData!B1760, NA())</f>
        <v>#N/A</v>
      </c>
      <c r="C1760">
        <f>IF(ChurnData!C1760="No", ChurnData!A1760, NA())</f>
        <v>695</v>
      </c>
      <c r="D1760">
        <f>IF(ChurnData!C1760="No", ChurnData!B1760, NA())</f>
        <v>64.02</v>
      </c>
    </row>
    <row r="1761" spans="1:4" x14ac:dyDescent="0.25">
      <c r="A1761" t="e">
        <f>IF(ChurnData!C1761="Yes", ChurnData!A1761, NA())</f>
        <v>#N/A</v>
      </c>
      <c r="B1761" t="e">
        <f>IF(ChurnData!C1761="Yes", ChurnData!B1761, NA())</f>
        <v>#N/A</v>
      </c>
      <c r="C1761">
        <f>IF(ChurnData!C1761="No", ChurnData!A1761, NA())</f>
        <v>641.59999999999991</v>
      </c>
      <c r="D1761">
        <f>IF(ChurnData!C1761="No", ChurnData!B1761, NA())</f>
        <v>56.980000000000004</v>
      </c>
    </row>
    <row r="1762" spans="1:4" x14ac:dyDescent="0.25">
      <c r="A1762" t="e">
        <f>IF(ChurnData!C1762="Yes", ChurnData!A1762, NA())</f>
        <v>#N/A</v>
      </c>
      <c r="B1762" t="e">
        <f>IF(ChurnData!C1762="Yes", ChurnData!B1762, NA())</f>
        <v>#N/A</v>
      </c>
      <c r="C1762">
        <f>IF(ChurnData!C1762="No", ChurnData!A1762, NA())</f>
        <v>520.79999999999995</v>
      </c>
      <c r="D1762">
        <f>IF(ChurnData!C1762="No", ChurnData!B1762, NA())</f>
        <v>53.98</v>
      </c>
    </row>
    <row r="1763" spans="1:4" x14ac:dyDescent="0.25">
      <c r="A1763" t="e">
        <f>IF(ChurnData!C1763="Yes", ChurnData!A1763, NA())</f>
        <v>#N/A</v>
      </c>
      <c r="B1763" t="e">
        <f>IF(ChurnData!C1763="Yes", ChurnData!B1763, NA())</f>
        <v>#N/A</v>
      </c>
      <c r="C1763">
        <f>IF(ChurnData!C1763="No", ChurnData!A1763, NA())</f>
        <v>625.20000000000005</v>
      </c>
      <c r="D1763">
        <f>IF(ChurnData!C1763="No", ChurnData!B1763, NA())</f>
        <v>59.240000000000009</v>
      </c>
    </row>
    <row r="1764" spans="1:4" x14ac:dyDescent="0.25">
      <c r="A1764" t="e">
        <f>IF(ChurnData!C1764="Yes", ChurnData!A1764, NA())</f>
        <v>#N/A</v>
      </c>
      <c r="B1764" t="e">
        <f>IF(ChurnData!C1764="Yes", ChurnData!B1764, NA())</f>
        <v>#N/A</v>
      </c>
      <c r="C1764">
        <f>IF(ChurnData!C1764="No", ChurnData!A1764, NA())</f>
        <v>564.79999999999995</v>
      </c>
      <c r="D1764">
        <f>IF(ChurnData!C1764="No", ChurnData!B1764, NA())</f>
        <v>66.8</v>
      </c>
    </row>
    <row r="1765" spans="1:4" x14ac:dyDescent="0.25">
      <c r="A1765">
        <f>IF(ChurnData!C1765="Yes", ChurnData!A1765, NA())</f>
        <v>734.49999999999989</v>
      </c>
      <c r="B1765">
        <f>IF(ChurnData!C1765="Yes", ChurnData!B1765, NA())</f>
        <v>87.89</v>
      </c>
      <c r="C1765" t="e">
        <f>IF(ChurnData!C1765="No", ChurnData!A1765, NA())</f>
        <v>#N/A</v>
      </c>
      <c r="D1765" t="e">
        <f>IF(ChurnData!C1765="No", ChurnData!B1765, NA())</f>
        <v>#N/A</v>
      </c>
    </row>
    <row r="1766" spans="1:4" x14ac:dyDescent="0.25">
      <c r="A1766" t="e">
        <f>IF(ChurnData!C1766="Yes", ChurnData!A1766, NA())</f>
        <v>#N/A</v>
      </c>
      <c r="B1766" t="e">
        <f>IF(ChurnData!C1766="Yes", ChurnData!B1766, NA())</f>
        <v>#N/A</v>
      </c>
      <c r="C1766">
        <f>IF(ChurnData!C1766="No", ChurnData!A1766, NA())</f>
        <v>698.9</v>
      </c>
      <c r="D1766">
        <f>IF(ChurnData!C1766="No", ChurnData!B1766, NA())</f>
        <v>70.45</v>
      </c>
    </row>
    <row r="1767" spans="1:4" x14ac:dyDescent="0.25">
      <c r="A1767" t="e">
        <f>IF(ChurnData!C1767="Yes", ChurnData!A1767, NA())</f>
        <v>#N/A</v>
      </c>
      <c r="B1767" t="e">
        <f>IF(ChurnData!C1767="Yes", ChurnData!B1767, NA())</f>
        <v>#N/A</v>
      </c>
      <c r="C1767">
        <f>IF(ChurnData!C1767="No", ChurnData!A1767, NA())</f>
        <v>608.1</v>
      </c>
      <c r="D1767">
        <f>IF(ChurnData!C1767="No", ChurnData!B1767, NA())</f>
        <v>57.070000000000007</v>
      </c>
    </row>
    <row r="1768" spans="1:4" x14ac:dyDescent="0.25">
      <c r="A1768" t="e">
        <f>IF(ChurnData!C1768="Yes", ChurnData!A1768, NA())</f>
        <v>#N/A</v>
      </c>
      <c r="B1768" t="e">
        <f>IF(ChurnData!C1768="Yes", ChurnData!B1768, NA())</f>
        <v>#N/A</v>
      </c>
      <c r="C1768">
        <f>IF(ChurnData!C1768="No", ChurnData!A1768, NA())</f>
        <v>601.70000000000005</v>
      </c>
      <c r="D1768">
        <f>IF(ChurnData!C1768="No", ChurnData!B1768, NA())</f>
        <v>58.52</v>
      </c>
    </row>
    <row r="1769" spans="1:4" x14ac:dyDescent="0.25">
      <c r="A1769" t="e">
        <f>IF(ChurnData!C1769="Yes", ChurnData!A1769, NA())</f>
        <v>#N/A</v>
      </c>
      <c r="B1769" t="e">
        <f>IF(ChurnData!C1769="Yes", ChurnData!B1769, NA())</f>
        <v>#N/A</v>
      </c>
      <c r="C1769">
        <f>IF(ChurnData!C1769="No", ChurnData!A1769, NA())</f>
        <v>634.29999999999995</v>
      </c>
      <c r="D1769">
        <f>IF(ChurnData!C1769="No", ChurnData!B1769, NA())</f>
        <v>62.84</v>
      </c>
    </row>
    <row r="1770" spans="1:4" x14ac:dyDescent="0.25">
      <c r="A1770">
        <f>IF(ChurnData!C1770="Yes", ChurnData!A1770, NA())</f>
        <v>682.5</v>
      </c>
      <c r="B1770">
        <f>IF(ChurnData!C1770="Yes", ChurnData!B1770, NA())</f>
        <v>74.399999999999991</v>
      </c>
      <c r="C1770" t="e">
        <f>IF(ChurnData!C1770="No", ChurnData!A1770, NA())</f>
        <v>#N/A</v>
      </c>
      <c r="D1770" t="e">
        <f>IF(ChurnData!C1770="No", ChurnData!B1770, NA())</f>
        <v>#N/A</v>
      </c>
    </row>
    <row r="1771" spans="1:4" x14ac:dyDescent="0.25">
      <c r="A1771">
        <f>IF(ChurnData!C1771="Yes", ChurnData!A1771, NA())</f>
        <v>764.1</v>
      </c>
      <c r="B1771">
        <f>IF(ChurnData!C1771="Yes", ChurnData!B1771, NA())</f>
        <v>79.89</v>
      </c>
      <c r="C1771" t="e">
        <f>IF(ChurnData!C1771="No", ChurnData!A1771, NA())</f>
        <v>#N/A</v>
      </c>
      <c r="D1771" t="e">
        <f>IF(ChurnData!C1771="No", ChurnData!B1771, NA())</f>
        <v>#N/A</v>
      </c>
    </row>
    <row r="1772" spans="1:4" x14ac:dyDescent="0.25">
      <c r="A1772" t="e">
        <f>IF(ChurnData!C1772="Yes", ChurnData!A1772, NA())</f>
        <v>#N/A</v>
      </c>
      <c r="B1772" t="e">
        <f>IF(ChurnData!C1772="Yes", ChurnData!B1772, NA())</f>
        <v>#N/A</v>
      </c>
      <c r="C1772">
        <f>IF(ChurnData!C1772="No", ChurnData!A1772, NA())</f>
        <v>618.9</v>
      </c>
      <c r="D1772">
        <f>IF(ChurnData!C1772="No", ChurnData!B1772, NA())</f>
        <v>57.769999999999996</v>
      </c>
    </row>
    <row r="1773" spans="1:4" x14ac:dyDescent="0.25">
      <c r="A1773" t="e">
        <f>IF(ChurnData!C1773="Yes", ChurnData!A1773, NA())</f>
        <v>#N/A</v>
      </c>
      <c r="B1773" t="e">
        <f>IF(ChurnData!C1773="Yes", ChurnData!B1773, NA())</f>
        <v>#N/A</v>
      </c>
      <c r="C1773">
        <f>IF(ChurnData!C1773="No", ChurnData!A1773, NA())</f>
        <v>671</v>
      </c>
      <c r="D1773">
        <f>IF(ChurnData!C1773="No", ChurnData!B1773, NA())</f>
        <v>67.070000000000007</v>
      </c>
    </row>
    <row r="1774" spans="1:4" x14ac:dyDescent="0.25">
      <c r="A1774" t="e">
        <f>IF(ChurnData!C1774="Yes", ChurnData!A1774, NA())</f>
        <v>#N/A</v>
      </c>
      <c r="B1774" t="e">
        <f>IF(ChurnData!C1774="Yes", ChurnData!B1774, NA())</f>
        <v>#N/A</v>
      </c>
      <c r="C1774">
        <f>IF(ChurnData!C1774="No", ChurnData!A1774, NA())</f>
        <v>545.09999999999991</v>
      </c>
      <c r="D1774">
        <f>IF(ChurnData!C1774="No", ChurnData!B1774, NA())</f>
        <v>54.719999999999992</v>
      </c>
    </row>
    <row r="1775" spans="1:4" x14ac:dyDescent="0.25">
      <c r="A1775" t="e">
        <f>IF(ChurnData!C1775="Yes", ChurnData!A1775, NA())</f>
        <v>#N/A</v>
      </c>
      <c r="B1775" t="e">
        <f>IF(ChurnData!C1775="Yes", ChurnData!B1775, NA())</f>
        <v>#N/A</v>
      </c>
      <c r="C1775">
        <f>IF(ChurnData!C1775="No", ChurnData!A1775, NA())</f>
        <v>659.19999999999993</v>
      </c>
      <c r="D1775">
        <f>IF(ChurnData!C1775="No", ChurnData!B1775, NA())</f>
        <v>69.179999999999993</v>
      </c>
    </row>
    <row r="1776" spans="1:4" x14ac:dyDescent="0.25">
      <c r="A1776" t="e">
        <f>IF(ChurnData!C1776="Yes", ChurnData!A1776, NA())</f>
        <v>#N/A</v>
      </c>
      <c r="B1776" t="e">
        <f>IF(ChurnData!C1776="Yes", ChurnData!B1776, NA())</f>
        <v>#N/A</v>
      </c>
      <c r="C1776">
        <f>IF(ChurnData!C1776="No", ChurnData!A1776, NA())</f>
        <v>645.9</v>
      </c>
      <c r="D1776">
        <f>IF(ChurnData!C1776="No", ChurnData!B1776, NA())</f>
        <v>69.81</v>
      </c>
    </row>
    <row r="1777" spans="1:4" x14ac:dyDescent="0.25">
      <c r="A1777" t="e">
        <f>IF(ChurnData!C1777="Yes", ChurnData!A1777, NA())</f>
        <v>#N/A</v>
      </c>
      <c r="B1777" t="e">
        <f>IF(ChurnData!C1777="Yes", ChurnData!B1777, NA())</f>
        <v>#N/A</v>
      </c>
      <c r="C1777">
        <f>IF(ChurnData!C1777="No", ChurnData!A1777, NA())</f>
        <v>629.5</v>
      </c>
      <c r="D1777">
        <f>IF(ChurnData!C1777="No", ChurnData!B1777, NA())</f>
        <v>54.870000000000005</v>
      </c>
    </row>
    <row r="1778" spans="1:4" x14ac:dyDescent="0.25">
      <c r="A1778" t="e">
        <f>IF(ChurnData!C1778="Yes", ChurnData!A1778, NA())</f>
        <v>#N/A</v>
      </c>
      <c r="B1778" t="e">
        <f>IF(ChurnData!C1778="Yes", ChurnData!B1778, NA())</f>
        <v>#N/A</v>
      </c>
      <c r="C1778">
        <f>IF(ChurnData!C1778="No", ChurnData!A1778, NA())</f>
        <v>640.39999999999986</v>
      </c>
      <c r="D1778">
        <f>IF(ChurnData!C1778="No", ChurnData!B1778, NA())</f>
        <v>57.26</v>
      </c>
    </row>
    <row r="1779" spans="1:4" x14ac:dyDescent="0.25">
      <c r="A1779" t="e">
        <f>IF(ChurnData!C1779="Yes", ChurnData!A1779, NA())</f>
        <v>#N/A</v>
      </c>
      <c r="B1779" t="e">
        <f>IF(ChurnData!C1779="Yes", ChurnData!B1779, NA())</f>
        <v>#N/A</v>
      </c>
      <c r="C1779">
        <f>IF(ChurnData!C1779="No", ChurnData!A1779, NA())</f>
        <v>582.99999999999989</v>
      </c>
      <c r="D1779">
        <f>IF(ChurnData!C1779="No", ChurnData!B1779, NA())</f>
        <v>47.47</v>
      </c>
    </row>
    <row r="1780" spans="1:4" x14ac:dyDescent="0.25">
      <c r="A1780" t="e">
        <f>IF(ChurnData!C1780="Yes", ChurnData!A1780, NA())</f>
        <v>#N/A</v>
      </c>
      <c r="B1780" t="e">
        <f>IF(ChurnData!C1780="Yes", ChurnData!B1780, NA())</f>
        <v>#N/A</v>
      </c>
      <c r="C1780">
        <f>IF(ChurnData!C1780="No", ChurnData!A1780, NA())</f>
        <v>466.00000000000006</v>
      </c>
      <c r="D1780">
        <f>IF(ChurnData!C1780="No", ChurnData!B1780, NA())</f>
        <v>49</v>
      </c>
    </row>
    <row r="1781" spans="1:4" x14ac:dyDescent="0.25">
      <c r="A1781" t="e">
        <f>IF(ChurnData!C1781="Yes", ChurnData!A1781, NA())</f>
        <v>#N/A</v>
      </c>
      <c r="B1781" t="e">
        <f>IF(ChurnData!C1781="Yes", ChurnData!B1781, NA())</f>
        <v>#N/A</v>
      </c>
      <c r="C1781">
        <f>IF(ChurnData!C1781="No", ChurnData!A1781, NA())</f>
        <v>513</v>
      </c>
      <c r="D1781">
        <f>IF(ChurnData!C1781="No", ChurnData!B1781, NA())</f>
        <v>43.410000000000004</v>
      </c>
    </row>
    <row r="1782" spans="1:4" x14ac:dyDescent="0.25">
      <c r="A1782" t="e">
        <f>IF(ChurnData!C1782="Yes", ChurnData!A1782, NA())</f>
        <v>#N/A</v>
      </c>
      <c r="B1782" t="e">
        <f>IF(ChurnData!C1782="Yes", ChurnData!B1782, NA())</f>
        <v>#N/A</v>
      </c>
      <c r="C1782">
        <f>IF(ChurnData!C1782="No", ChurnData!A1782, NA())</f>
        <v>470.90000000000003</v>
      </c>
      <c r="D1782">
        <f>IF(ChurnData!C1782="No", ChurnData!B1782, NA())</f>
        <v>52.350000000000009</v>
      </c>
    </row>
    <row r="1783" spans="1:4" x14ac:dyDescent="0.25">
      <c r="A1783" t="e">
        <f>IF(ChurnData!C1783="Yes", ChurnData!A1783, NA())</f>
        <v>#N/A</v>
      </c>
      <c r="B1783" t="e">
        <f>IF(ChurnData!C1783="Yes", ChurnData!B1783, NA())</f>
        <v>#N/A</v>
      </c>
      <c r="C1783">
        <f>IF(ChurnData!C1783="No", ChurnData!A1783, NA())</f>
        <v>587</v>
      </c>
      <c r="D1783">
        <f>IF(ChurnData!C1783="No", ChurnData!B1783, NA())</f>
        <v>57.36</v>
      </c>
    </row>
    <row r="1784" spans="1:4" x14ac:dyDescent="0.25">
      <c r="A1784">
        <f>IF(ChurnData!C1784="Yes", ChurnData!A1784, NA())</f>
        <v>552.40000000000009</v>
      </c>
      <c r="B1784">
        <f>IF(ChurnData!C1784="Yes", ChurnData!B1784, NA())</f>
        <v>56.4</v>
      </c>
      <c r="C1784" t="e">
        <f>IF(ChurnData!C1784="No", ChurnData!A1784, NA())</f>
        <v>#N/A</v>
      </c>
      <c r="D1784" t="e">
        <f>IF(ChurnData!C1784="No", ChurnData!B1784, NA())</f>
        <v>#N/A</v>
      </c>
    </row>
    <row r="1785" spans="1:4" x14ac:dyDescent="0.25">
      <c r="A1785" t="e">
        <f>IF(ChurnData!C1785="Yes", ChurnData!A1785, NA())</f>
        <v>#N/A</v>
      </c>
      <c r="B1785" t="e">
        <f>IF(ChurnData!C1785="Yes", ChurnData!B1785, NA())</f>
        <v>#N/A</v>
      </c>
      <c r="C1785">
        <f>IF(ChurnData!C1785="No", ChurnData!A1785, NA())</f>
        <v>695.4</v>
      </c>
      <c r="D1785">
        <f>IF(ChurnData!C1785="No", ChurnData!B1785, NA())</f>
        <v>69.069999999999993</v>
      </c>
    </row>
    <row r="1786" spans="1:4" x14ac:dyDescent="0.25">
      <c r="A1786" t="e">
        <f>IF(ChurnData!C1786="Yes", ChurnData!A1786, NA())</f>
        <v>#N/A</v>
      </c>
      <c r="B1786" t="e">
        <f>IF(ChurnData!C1786="Yes", ChurnData!B1786, NA())</f>
        <v>#N/A</v>
      </c>
      <c r="C1786">
        <f>IF(ChurnData!C1786="No", ChurnData!A1786, NA())</f>
        <v>789</v>
      </c>
      <c r="D1786">
        <f>IF(ChurnData!C1786="No", ChurnData!B1786, NA())</f>
        <v>73.150000000000006</v>
      </c>
    </row>
    <row r="1787" spans="1:4" x14ac:dyDescent="0.25">
      <c r="A1787" t="e">
        <f>IF(ChurnData!C1787="Yes", ChurnData!A1787, NA())</f>
        <v>#N/A</v>
      </c>
      <c r="B1787" t="e">
        <f>IF(ChurnData!C1787="Yes", ChurnData!B1787, NA())</f>
        <v>#N/A</v>
      </c>
      <c r="C1787">
        <f>IF(ChurnData!C1787="No", ChurnData!A1787, NA())</f>
        <v>495.5</v>
      </c>
      <c r="D1787">
        <f>IF(ChurnData!C1787="No", ChurnData!B1787, NA())</f>
        <v>54.04</v>
      </c>
    </row>
    <row r="1788" spans="1:4" x14ac:dyDescent="0.25">
      <c r="A1788">
        <f>IF(ChurnData!C1788="Yes", ChurnData!A1788, NA())</f>
        <v>777.10000000000014</v>
      </c>
      <c r="B1788">
        <f>IF(ChurnData!C1788="Yes", ChurnData!B1788, NA())</f>
        <v>76.3</v>
      </c>
      <c r="C1788" t="e">
        <f>IF(ChurnData!C1788="No", ChurnData!A1788, NA())</f>
        <v>#N/A</v>
      </c>
      <c r="D1788" t="e">
        <f>IF(ChurnData!C1788="No", ChurnData!B1788, NA())</f>
        <v>#N/A</v>
      </c>
    </row>
    <row r="1789" spans="1:4" x14ac:dyDescent="0.25">
      <c r="A1789" t="e">
        <f>IF(ChurnData!C1789="Yes", ChurnData!A1789, NA())</f>
        <v>#N/A</v>
      </c>
      <c r="B1789" t="e">
        <f>IF(ChurnData!C1789="Yes", ChurnData!B1789, NA())</f>
        <v>#N/A</v>
      </c>
      <c r="C1789">
        <f>IF(ChurnData!C1789="No", ChurnData!A1789, NA())</f>
        <v>626.99999999999989</v>
      </c>
      <c r="D1789">
        <f>IF(ChurnData!C1789="No", ChurnData!B1789, NA())</f>
        <v>65.010000000000005</v>
      </c>
    </row>
    <row r="1790" spans="1:4" x14ac:dyDescent="0.25">
      <c r="A1790" t="e">
        <f>IF(ChurnData!C1790="Yes", ChurnData!A1790, NA())</f>
        <v>#N/A</v>
      </c>
      <c r="B1790" t="e">
        <f>IF(ChurnData!C1790="Yes", ChurnData!B1790, NA())</f>
        <v>#N/A</v>
      </c>
      <c r="C1790">
        <f>IF(ChurnData!C1790="No", ChurnData!A1790, NA())</f>
        <v>563.80000000000007</v>
      </c>
      <c r="D1790">
        <f>IF(ChurnData!C1790="No", ChurnData!B1790, NA())</f>
        <v>63.36</v>
      </c>
    </row>
    <row r="1791" spans="1:4" x14ac:dyDescent="0.25">
      <c r="A1791" t="e">
        <f>IF(ChurnData!C1791="Yes", ChurnData!A1791, NA())</f>
        <v>#N/A</v>
      </c>
      <c r="B1791" t="e">
        <f>IF(ChurnData!C1791="Yes", ChurnData!B1791, NA())</f>
        <v>#N/A</v>
      </c>
      <c r="C1791">
        <f>IF(ChurnData!C1791="No", ChurnData!A1791, NA())</f>
        <v>522.90000000000009</v>
      </c>
      <c r="D1791">
        <f>IF(ChurnData!C1791="No", ChurnData!B1791, NA())</f>
        <v>47.440000000000005</v>
      </c>
    </row>
    <row r="1792" spans="1:4" x14ac:dyDescent="0.25">
      <c r="A1792" t="e">
        <f>IF(ChurnData!C1792="Yes", ChurnData!A1792, NA())</f>
        <v>#N/A</v>
      </c>
      <c r="B1792" t="e">
        <f>IF(ChurnData!C1792="Yes", ChurnData!B1792, NA())</f>
        <v>#N/A</v>
      </c>
      <c r="C1792">
        <f>IF(ChurnData!C1792="No", ChurnData!A1792, NA())</f>
        <v>618.9</v>
      </c>
      <c r="D1792">
        <f>IF(ChurnData!C1792="No", ChurnData!B1792, NA())</f>
        <v>60.56</v>
      </c>
    </row>
    <row r="1793" spans="1:4" x14ac:dyDescent="0.25">
      <c r="A1793" t="e">
        <f>IF(ChurnData!C1793="Yes", ChurnData!A1793, NA())</f>
        <v>#N/A</v>
      </c>
      <c r="B1793" t="e">
        <f>IF(ChurnData!C1793="Yes", ChurnData!B1793, NA())</f>
        <v>#N/A</v>
      </c>
      <c r="C1793">
        <f>IF(ChurnData!C1793="No", ChurnData!A1793, NA())</f>
        <v>663</v>
      </c>
      <c r="D1793">
        <f>IF(ChurnData!C1793="No", ChurnData!B1793, NA())</f>
        <v>59.79</v>
      </c>
    </row>
    <row r="1794" spans="1:4" x14ac:dyDescent="0.25">
      <c r="A1794" t="e">
        <f>IF(ChurnData!C1794="Yes", ChurnData!A1794, NA())</f>
        <v>#N/A</v>
      </c>
      <c r="B1794" t="e">
        <f>IF(ChurnData!C1794="Yes", ChurnData!B1794, NA())</f>
        <v>#N/A</v>
      </c>
      <c r="C1794">
        <f>IF(ChurnData!C1794="No", ChurnData!A1794, NA())</f>
        <v>515</v>
      </c>
      <c r="D1794">
        <f>IF(ChurnData!C1794="No", ChurnData!B1794, NA())</f>
        <v>60.29</v>
      </c>
    </row>
    <row r="1795" spans="1:4" x14ac:dyDescent="0.25">
      <c r="A1795">
        <f>IF(ChurnData!C1795="Yes", ChurnData!A1795, NA())</f>
        <v>597.9</v>
      </c>
      <c r="B1795">
        <f>IF(ChurnData!C1795="Yes", ChurnData!B1795, NA())</f>
        <v>62.519999999999996</v>
      </c>
      <c r="C1795" t="e">
        <f>IF(ChurnData!C1795="No", ChurnData!A1795, NA())</f>
        <v>#N/A</v>
      </c>
      <c r="D1795" t="e">
        <f>IF(ChurnData!C1795="No", ChurnData!B1795, NA())</f>
        <v>#N/A</v>
      </c>
    </row>
    <row r="1796" spans="1:4" x14ac:dyDescent="0.25">
      <c r="A1796" t="e">
        <f>IF(ChurnData!C1796="Yes", ChurnData!A1796, NA())</f>
        <v>#N/A</v>
      </c>
      <c r="B1796" t="e">
        <f>IF(ChurnData!C1796="Yes", ChurnData!B1796, NA())</f>
        <v>#N/A</v>
      </c>
      <c r="C1796">
        <f>IF(ChurnData!C1796="No", ChurnData!A1796, NA())</f>
        <v>510.09999999999997</v>
      </c>
      <c r="D1796">
        <f>IF(ChurnData!C1796="No", ChurnData!B1796, NA())</f>
        <v>57.14</v>
      </c>
    </row>
    <row r="1797" spans="1:4" x14ac:dyDescent="0.25">
      <c r="A1797" t="e">
        <f>IF(ChurnData!C1797="Yes", ChurnData!A1797, NA())</f>
        <v>#N/A</v>
      </c>
      <c r="B1797" t="e">
        <f>IF(ChurnData!C1797="Yes", ChurnData!B1797, NA())</f>
        <v>#N/A</v>
      </c>
      <c r="C1797">
        <f>IF(ChurnData!C1797="No", ChurnData!A1797, NA())</f>
        <v>621.29999999999995</v>
      </c>
      <c r="D1797">
        <f>IF(ChurnData!C1797="No", ChurnData!B1797, NA())</f>
        <v>64.690000000000012</v>
      </c>
    </row>
    <row r="1798" spans="1:4" x14ac:dyDescent="0.25">
      <c r="A1798" t="e">
        <f>IF(ChurnData!C1798="Yes", ChurnData!A1798, NA())</f>
        <v>#N/A</v>
      </c>
      <c r="B1798" t="e">
        <f>IF(ChurnData!C1798="Yes", ChurnData!B1798, NA())</f>
        <v>#N/A</v>
      </c>
      <c r="C1798">
        <f>IF(ChurnData!C1798="No", ChurnData!A1798, NA())</f>
        <v>693.6</v>
      </c>
      <c r="D1798">
        <f>IF(ChurnData!C1798="No", ChurnData!B1798, NA())</f>
        <v>68.279999999999987</v>
      </c>
    </row>
    <row r="1799" spans="1:4" x14ac:dyDescent="0.25">
      <c r="A1799" t="e">
        <f>IF(ChurnData!C1799="Yes", ChurnData!A1799, NA())</f>
        <v>#N/A</v>
      </c>
      <c r="B1799" t="e">
        <f>IF(ChurnData!C1799="Yes", ChurnData!B1799, NA())</f>
        <v>#N/A</v>
      </c>
      <c r="C1799">
        <f>IF(ChurnData!C1799="No", ChurnData!A1799, NA())</f>
        <v>640.6</v>
      </c>
      <c r="D1799">
        <f>IF(ChurnData!C1799="No", ChurnData!B1799, NA())</f>
        <v>59.5</v>
      </c>
    </row>
    <row r="1800" spans="1:4" x14ac:dyDescent="0.25">
      <c r="A1800" t="e">
        <f>IF(ChurnData!C1800="Yes", ChurnData!A1800, NA())</f>
        <v>#N/A</v>
      </c>
      <c r="B1800" t="e">
        <f>IF(ChurnData!C1800="Yes", ChurnData!B1800, NA())</f>
        <v>#N/A</v>
      </c>
      <c r="C1800">
        <f>IF(ChurnData!C1800="No", ChurnData!A1800, NA())</f>
        <v>540.79999999999995</v>
      </c>
      <c r="D1800">
        <f>IF(ChurnData!C1800="No", ChurnData!B1800, NA())</f>
        <v>52.599999999999994</v>
      </c>
    </row>
    <row r="1801" spans="1:4" x14ac:dyDescent="0.25">
      <c r="A1801" t="e">
        <f>IF(ChurnData!C1801="Yes", ChurnData!A1801, NA())</f>
        <v>#N/A</v>
      </c>
      <c r="B1801" t="e">
        <f>IF(ChurnData!C1801="Yes", ChurnData!B1801, NA())</f>
        <v>#N/A</v>
      </c>
      <c r="C1801">
        <f>IF(ChurnData!C1801="No", ChurnData!A1801, NA())</f>
        <v>639.79999999999995</v>
      </c>
      <c r="D1801">
        <f>IF(ChurnData!C1801="No", ChurnData!B1801, NA())</f>
        <v>75.86</v>
      </c>
    </row>
    <row r="1802" spans="1:4" x14ac:dyDescent="0.25">
      <c r="A1802" t="e">
        <f>IF(ChurnData!C1802="Yes", ChurnData!A1802, NA())</f>
        <v>#N/A</v>
      </c>
      <c r="B1802" t="e">
        <f>IF(ChurnData!C1802="Yes", ChurnData!B1802, NA())</f>
        <v>#N/A</v>
      </c>
      <c r="C1802">
        <f>IF(ChurnData!C1802="No", ChurnData!A1802, NA())</f>
        <v>698</v>
      </c>
      <c r="D1802">
        <f>IF(ChurnData!C1802="No", ChurnData!B1802, NA())</f>
        <v>63.689999999999991</v>
      </c>
    </row>
    <row r="1803" spans="1:4" x14ac:dyDescent="0.25">
      <c r="A1803">
        <f>IF(ChurnData!C1803="Yes", ChurnData!A1803, NA())</f>
        <v>693</v>
      </c>
      <c r="B1803">
        <f>IF(ChurnData!C1803="Yes", ChurnData!B1803, NA())</f>
        <v>74.91</v>
      </c>
      <c r="C1803" t="e">
        <f>IF(ChurnData!C1803="No", ChurnData!A1803, NA())</f>
        <v>#N/A</v>
      </c>
      <c r="D1803" t="e">
        <f>IF(ChurnData!C1803="No", ChurnData!B1803, NA())</f>
        <v>#N/A</v>
      </c>
    </row>
    <row r="1804" spans="1:4" x14ac:dyDescent="0.25">
      <c r="A1804" t="e">
        <f>IF(ChurnData!C1804="Yes", ChurnData!A1804, NA())</f>
        <v>#N/A</v>
      </c>
      <c r="B1804" t="e">
        <f>IF(ChurnData!C1804="Yes", ChurnData!B1804, NA())</f>
        <v>#N/A</v>
      </c>
      <c r="C1804">
        <f>IF(ChurnData!C1804="No", ChurnData!A1804, NA())</f>
        <v>582.20000000000005</v>
      </c>
      <c r="D1804">
        <f>IF(ChurnData!C1804="No", ChurnData!B1804, NA())</f>
        <v>55.070000000000007</v>
      </c>
    </row>
    <row r="1805" spans="1:4" x14ac:dyDescent="0.25">
      <c r="A1805" t="e">
        <f>IF(ChurnData!C1805="Yes", ChurnData!A1805, NA())</f>
        <v>#N/A</v>
      </c>
      <c r="B1805" t="e">
        <f>IF(ChurnData!C1805="Yes", ChurnData!B1805, NA())</f>
        <v>#N/A</v>
      </c>
      <c r="C1805">
        <f>IF(ChurnData!C1805="No", ChurnData!A1805, NA())</f>
        <v>634</v>
      </c>
      <c r="D1805">
        <f>IF(ChurnData!C1805="No", ChurnData!B1805, NA())</f>
        <v>64.069999999999993</v>
      </c>
    </row>
    <row r="1806" spans="1:4" x14ac:dyDescent="0.25">
      <c r="A1806" t="e">
        <f>IF(ChurnData!C1806="Yes", ChurnData!A1806, NA())</f>
        <v>#N/A</v>
      </c>
      <c r="B1806" t="e">
        <f>IF(ChurnData!C1806="Yes", ChurnData!B1806, NA())</f>
        <v>#N/A</v>
      </c>
      <c r="C1806">
        <f>IF(ChurnData!C1806="No", ChurnData!A1806, NA())</f>
        <v>599.5</v>
      </c>
      <c r="D1806">
        <f>IF(ChurnData!C1806="No", ChurnData!B1806, NA())</f>
        <v>54.94</v>
      </c>
    </row>
    <row r="1807" spans="1:4" x14ac:dyDescent="0.25">
      <c r="A1807" t="e">
        <f>IF(ChurnData!C1807="Yes", ChurnData!A1807, NA())</f>
        <v>#N/A</v>
      </c>
      <c r="B1807" t="e">
        <f>IF(ChurnData!C1807="Yes", ChurnData!B1807, NA())</f>
        <v>#N/A</v>
      </c>
      <c r="C1807">
        <f>IF(ChurnData!C1807="No", ChurnData!A1807, NA())</f>
        <v>464.3</v>
      </c>
      <c r="D1807">
        <f>IF(ChurnData!C1807="No", ChurnData!B1807, NA())</f>
        <v>42.289999999999992</v>
      </c>
    </row>
    <row r="1808" spans="1:4" x14ac:dyDescent="0.25">
      <c r="A1808" t="e">
        <f>IF(ChurnData!C1808="Yes", ChurnData!A1808, NA())</f>
        <v>#N/A</v>
      </c>
      <c r="B1808" t="e">
        <f>IF(ChurnData!C1808="Yes", ChurnData!B1808, NA())</f>
        <v>#N/A</v>
      </c>
      <c r="C1808">
        <f>IF(ChurnData!C1808="No", ChurnData!A1808, NA())</f>
        <v>583.70000000000005</v>
      </c>
      <c r="D1808">
        <f>IF(ChurnData!C1808="No", ChurnData!B1808, NA())</f>
        <v>50.349999999999994</v>
      </c>
    </row>
    <row r="1809" spans="1:4" x14ac:dyDescent="0.25">
      <c r="A1809" t="e">
        <f>IF(ChurnData!C1809="Yes", ChurnData!A1809, NA())</f>
        <v>#N/A</v>
      </c>
      <c r="B1809" t="e">
        <f>IF(ChurnData!C1809="Yes", ChurnData!B1809, NA())</f>
        <v>#N/A</v>
      </c>
      <c r="C1809">
        <f>IF(ChurnData!C1809="No", ChurnData!A1809, NA())</f>
        <v>637.9</v>
      </c>
      <c r="D1809">
        <f>IF(ChurnData!C1809="No", ChurnData!B1809, NA())</f>
        <v>61.8</v>
      </c>
    </row>
    <row r="1810" spans="1:4" x14ac:dyDescent="0.25">
      <c r="A1810" t="e">
        <f>IF(ChurnData!C1810="Yes", ChurnData!A1810, NA())</f>
        <v>#N/A</v>
      </c>
      <c r="B1810" t="e">
        <f>IF(ChurnData!C1810="Yes", ChurnData!B1810, NA())</f>
        <v>#N/A</v>
      </c>
      <c r="C1810">
        <f>IF(ChurnData!C1810="No", ChurnData!A1810, NA())</f>
        <v>629.09999999999991</v>
      </c>
      <c r="D1810">
        <f>IF(ChurnData!C1810="No", ChurnData!B1810, NA())</f>
        <v>65.45</v>
      </c>
    </row>
    <row r="1811" spans="1:4" x14ac:dyDescent="0.25">
      <c r="A1811" t="e">
        <f>IF(ChurnData!C1811="Yes", ChurnData!A1811, NA())</f>
        <v>#N/A</v>
      </c>
      <c r="B1811" t="e">
        <f>IF(ChurnData!C1811="Yes", ChurnData!B1811, NA())</f>
        <v>#N/A</v>
      </c>
      <c r="C1811">
        <f>IF(ChurnData!C1811="No", ChurnData!A1811, NA())</f>
        <v>709</v>
      </c>
      <c r="D1811">
        <f>IF(ChurnData!C1811="No", ChurnData!B1811, NA())</f>
        <v>69.8</v>
      </c>
    </row>
    <row r="1812" spans="1:4" x14ac:dyDescent="0.25">
      <c r="A1812" t="e">
        <f>IF(ChurnData!C1812="Yes", ChurnData!A1812, NA())</f>
        <v>#N/A</v>
      </c>
      <c r="B1812" t="e">
        <f>IF(ChurnData!C1812="Yes", ChurnData!B1812, NA())</f>
        <v>#N/A</v>
      </c>
      <c r="C1812">
        <f>IF(ChurnData!C1812="No", ChurnData!A1812, NA())</f>
        <v>509</v>
      </c>
      <c r="D1812">
        <f>IF(ChurnData!C1812="No", ChurnData!B1812, NA())</f>
        <v>49.72</v>
      </c>
    </row>
    <row r="1813" spans="1:4" x14ac:dyDescent="0.25">
      <c r="A1813" t="e">
        <f>IF(ChurnData!C1813="Yes", ChurnData!A1813, NA())</f>
        <v>#N/A</v>
      </c>
      <c r="B1813" t="e">
        <f>IF(ChurnData!C1813="Yes", ChurnData!B1813, NA())</f>
        <v>#N/A</v>
      </c>
      <c r="C1813">
        <f>IF(ChurnData!C1813="No", ChurnData!A1813, NA())</f>
        <v>462.5</v>
      </c>
      <c r="D1813">
        <f>IF(ChurnData!C1813="No", ChurnData!B1813, NA())</f>
        <v>53.530000000000008</v>
      </c>
    </row>
    <row r="1814" spans="1:4" x14ac:dyDescent="0.25">
      <c r="A1814" t="e">
        <f>IF(ChurnData!C1814="Yes", ChurnData!A1814, NA())</f>
        <v>#N/A</v>
      </c>
      <c r="B1814" t="e">
        <f>IF(ChurnData!C1814="Yes", ChurnData!B1814, NA())</f>
        <v>#N/A</v>
      </c>
      <c r="C1814">
        <f>IF(ChurnData!C1814="No", ChurnData!A1814, NA())</f>
        <v>566.4</v>
      </c>
      <c r="D1814">
        <f>IF(ChurnData!C1814="No", ChurnData!B1814, NA())</f>
        <v>57.43</v>
      </c>
    </row>
    <row r="1815" spans="1:4" x14ac:dyDescent="0.25">
      <c r="A1815" t="e">
        <f>IF(ChurnData!C1815="Yes", ChurnData!A1815, NA())</f>
        <v>#N/A</v>
      </c>
      <c r="B1815" t="e">
        <f>IF(ChurnData!C1815="Yes", ChurnData!B1815, NA())</f>
        <v>#N/A</v>
      </c>
      <c r="C1815">
        <f>IF(ChurnData!C1815="No", ChurnData!A1815, NA())</f>
        <v>551.00000000000011</v>
      </c>
      <c r="D1815">
        <f>IF(ChurnData!C1815="No", ChurnData!B1815, NA())</f>
        <v>56.260000000000005</v>
      </c>
    </row>
    <row r="1816" spans="1:4" x14ac:dyDescent="0.25">
      <c r="A1816">
        <f>IF(ChurnData!C1816="Yes", ChurnData!A1816, NA())</f>
        <v>778</v>
      </c>
      <c r="B1816">
        <f>IF(ChurnData!C1816="Yes", ChurnData!B1816, NA())</f>
        <v>88.97</v>
      </c>
      <c r="C1816" t="e">
        <f>IF(ChurnData!C1816="No", ChurnData!A1816, NA())</f>
        <v>#N/A</v>
      </c>
      <c r="D1816" t="e">
        <f>IF(ChurnData!C1816="No", ChurnData!B1816, NA())</f>
        <v>#N/A</v>
      </c>
    </row>
    <row r="1817" spans="1:4" x14ac:dyDescent="0.25">
      <c r="A1817" t="e">
        <f>IF(ChurnData!C1817="Yes", ChurnData!A1817, NA())</f>
        <v>#N/A</v>
      </c>
      <c r="B1817" t="e">
        <f>IF(ChurnData!C1817="Yes", ChurnData!B1817, NA())</f>
        <v>#N/A</v>
      </c>
      <c r="C1817">
        <f>IF(ChurnData!C1817="No", ChurnData!A1817, NA())</f>
        <v>664.3</v>
      </c>
      <c r="D1817">
        <f>IF(ChurnData!C1817="No", ChurnData!B1817, NA())</f>
        <v>70.62</v>
      </c>
    </row>
    <row r="1818" spans="1:4" x14ac:dyDescent="0.25">
      <c r="A1818" t="e">
        <f>IF(ChurnData!C1818="Yes", ChurnData!A1818, NA())</f>
        <v>#N/A</v>
      </c>
      <c r="B1818" t="e">
        <f>IF(ChurnData!C1818="Yes", ChurnData!B1818, NA())</f>
        <v>#N/A</v>
      </c>
      <c r="C1818">
        <f>IF(ChurnData!C1818="No", ChurnData!A1818, NA())</f>
        <v>378.6</v>
      </c>
      <c r="D1818">
        <f>IF(ChurnData!C1818="No", ChurnData!B1818, NA())</f>
        <v>27.77</v>
      </c>
    </row>
    <row r="1819" spans="1:4" x14ac:dyDescent="0.25">
      <c r="A1819" t="e">
        <f>IF(ChurnData!C1819="Yes", ChurnData!A1819, NA())</f>
        <v>#N/A</v>
      </c>
      <c r="B1819" t="e">
        <f>IF(ChurnData!C1819="Yes", ChurnData!B1819, NA())</f>
        <v>#N/A</v>
      </c>
      <c r="C1819">
        <f>IF(ChurnData!C1819="No", ChurnData!A1819, NA())</f>
        <v>536.1</v>
      </c>
      <c r="D1819">
        <f>IF(ChurnData!C1819="No", ChurnData!B1819, NA())</f>
        <v>55.070000000000007</v>
      </c>
    </row>
    <row r="1820" spans="1:4" x14ac:dyDescent="0.25">
      <c r="A1820">
        <f>IF(ChurnData!C1820="Yes", ChurnData!A1820, NA())</f>
        <v>572.9</v>
      </c>
      <c r="B1820">
        <f>IF(ChurnData!C1820="Yes", ChurnData!B1820, NA())</f>
        <v>51.129999999999995</v>
      </c>
      <c r="C1820" t="e">
        <f>IF(ChurnData!C1820="No", ChurnData!A1820, NA())</f>
        <v>#N/A</v>
      </c>
      <c r="D1820" t="e">
        <f>IF(ChurnData!C1820="No", ChurnData!B1820, NA())</f>
        <v>#N/A</v>
      </c>
    </row>
    <row r="1821" spans="1:4" x14ac:dyDescent="0.25">
      <c r="A1821" t="e">
        <f>IF(ChurnData!C1821="Yes", ChurnData!A1821, NA())</f>
        <v>#N/A</v>
      </c>
      <c r="B1821" t="e">
        <f>IF(ChurnData!C1821="Yes", ChurnData!B1821, NA())</f>
        <v>#N/A</v>
      </c>
      <c r="C1821">
        <f>IF(ChurnData!C1821="No", ChurnData!A1821, NA())</f>
        <v>660.1</v>
      </c>
      <c r="D1821">
        <f>IF(ChurnData!C1821="No", ChurnData!B1821, NA())</f>
        <v>59.839999999999996</v>
      </c>
    </row>
    <row r="1822" spans="1:4" x14ac:dyDescent="0.25">
      <c r="A1822" t="e">
        <f>IF(ChurnData!C1822="Yes", ChurnData!A1822, NA())</f>
        <v>#N/A</v>
      </c>
      <c r="B1822" t="e">
        <f>IF(ChurnData!C1822="Yes", ChurnData!B1822, NA())</f>
        <v>#N/A</v>
      </c>
      <c r="C1822">
        <f>IF(ChurnData!C1822="No", ChurnData!A1822, NA())</f>
        <v>632.6</v>
      </c>
      <c r="D1822">
        <f>IF(ChurnData!C1822="No", ChurnData!B1822, NA())</f>
        <v>62.33</v>
      </c>
    </row>
    <row r="1823" spans="1:4" x14ac:dyDescent="0.25">
      <c r="A1823">
        <f>IF(ChurnData!C1823="Yes", ChurnData!A1823, NA())</f>
        <v>630.29999999999995</v>
      </c>
      <c r="B1823">
        <f>IF(ChurnData!C1823="Yes", ChurnData!B1823, NA())</f>
        <v>58.3</v>
      </c>
      <c r="C1823" t="e">
        <f>IF(ChurnData!C1823="No", ChurnData!A1823, NA())</f>
        <v>#N/A</v>
      </c>
      <c r="D1823" t="e">
        <f>IF(ChurnData!C1823="No", ChurnData!B1823, NA())</f>
        <v>#N/A</v>
      </c>
    </row>
    <row r="1824" spans="1:4" x14ac:dyDescent="0.25">
      <c r="A1824" t="e">
        <f>IF(ChurnData!C1824="Yes", ChurnData!A1824, NA())</f>
        <v>#N/A</v>
      </c>
      <c r="B1824" t="e">
        <f>IF(ChurnData!C1824="Yes", ChurnData!B1824, NA())</f>
        <v>#N/A</v>
      </c>
      <c r="C1824">
        <f>IF(ChurnData!C1824="No", ChurnData!A1824, NA())</f>
        <v>686.90000000000009</v>
      </c>
      <c r="D1824">
        <f>IF(ChurnData!C1824="No", ChurnData!B1824, NA())</f>
        <v>68.97</v>
      </c>
    </row>
    <row r="1825" spans="1:4" x14ac:dyDescent="0.25">
      <c r="A1825" t="e">
        <f>IF(ChurnData!C1825="Yes", ChurnData!A1825, NA())</f>
        <v>#N/A</v>
      </c>
      <c r="B1825" t="e">
        <f>IF(ChurnData!C1825="Yes", ChurnData!B1825, NA())</f>
        <v>#N/A</v>
      </c>
      <c r="C1825">
        <f>IF(ChurnData!C1825="No", ChurnData!A1825, NA())</f>
        <v>639.30000000000007</v>
      </c>
      <c r="D1825">
        <f>IF(ChurnData!C1825="No", ChurnData!B1825, NA())</f>
        <v>71.600000000000009</v>
      </c>
    </row>
    <row r="1826" spans="1:4" x14ac:dyDescent="0.25">
      <c r="A1826" t="e">
        <f>IF(ChurnData!C1826="Yes", ChurnData!A1826, NA())</f>
        <v>#N/A</v>
      </c>
      <c r="B1826" t="e">
        <f>IF(ChurnData!C1826="Yes", ChurnData!B1826, NA())</f>
        <v>#N/A</v>
      </c>
      <c r="C1826">
        <f>IF(ChurnData!C1826="No", ChurnData!A1826, NA())</f>
        <v>613.79999999999995</v>
      </c>
      <c r="D1826">
        <f>IF(ChurnData!C1826="No", ChurnData!B1826, NA())</f>
        <v>66.98</v>
      </c>
    </row>
    <row r="1827" spans="1:4" x14ac:dyDescent="0.25">
      <c r="A1827" t="e">
        <f>IF(ChurnData!C1827="Yes", ChurnData!A1827, NA())</f>
        <v>#N/A</v>
      </c>
      <c r="B1827" t="e">
        <f>IF(ChurnData!C1827="Yes", ChurnData!B1827, NA())</f>
        <v>#N/A</v>
      </c>
      <c r="C1827">
        <f>IF(ChurnData!C1827="No", ChurnData!A1827, NA())</f>
        <v>562.9</v>
      </c>
      <c r="D1827">
        <f>IF(ChurnData!C1827="No", ChurnData!B1827, NA())</f>
        <v>56.279999999999994</v>
      </c>
    </row>
    <row r="1828" spans="1:4" x14ac:dyDescent="0.25">
      <c r="A1828" t="e">
        <f>IF(ChurnData!C1828="Yes", ChurnData!A1828, NA())</f>
        <v>#N/A</v>
      </c>
      <c r="B1828" t="e">
        <f>IF(ChurnData!C1828="Yes", ChurnData!B1828, NA())</f>
        <v>#N/A</v>
      </c>
      <c r="C1828">
        <f>IF(ChurnData!C1828="No", ChurnData!A1828, NA())</f>
        <v>585.19999999999993</v>
      </c>
      <c r="D1828">
        <f>IF(ChurnData!C1828="No", ChurnData!B1828, NA())</f>
        <v>54.399999999999991</v>
      </c>
    </row>
    <row r="1829" spans="1:4" x14ac:dyDescent="0.25">
      <c r="A1829" t="e">
        <f>IF(ChurnData!C1829="Yes", ChurnData!A1829, NA())</f>
        <v>#N/A</v>
      </c>
      <c r="B1829" t="e">
        <f>IF(ChurnData!C1829="Yes", ChurnData!B1829, NA())</f>
        <v>#N/A</v>
      </c>
      <c r="C1829">
        <f>IF(ChurnData!C1829="No", ChurnData!A1829, NA())</f>
        <v>512</v>
      </c>
      <c r="D1829">
        <f>IF(ChurnData!C1829="No", ChurnData!B1829, NA())</f>
        <v>52.089999999999996</v>
      </c>
    </row>
    <row r="1830" spans="1:4" x14ac:dyDescent="0.25">
      <c r="A1830" t="e">
        <f>IF(ChurnData!C1830="Yes", ChurnData!A1830, NA())</f>
        <v>#N/A</v>
      </c>
      <c r="B1830" t="e">
        <f>IF(ChurnData!C1830="Yes", ChurnData!B1830, NA())</f>
        <v>#N/A</v>
      </c>
      <c r="C1830">
        <f>IF(ChurnData!C1830="No", ChurnData!A1830, NA())</f>
        <v>593.59999999999991</v>
      </c>
      <c r="D1830">
        <f>IF(ChurnData!C1830="No", ChurnData!B1830, NA())</f>
        <v>58.49</v>
      </c>
    </row>
    <row r="1831" spans="1:4" x14ac:dyDescent="0.25">
      <c r="A1831" t="e">
        <f>IF(ChurnData!C1831="Yes", ChurnData!A1831, NA())</f>
        <v>#N/A</v>
      </c>
      <c r="B1831" t="e">
        <f>IF(ChurnData!C1831="Yes", ChurnData!B1831, NA())</f>
        <v>#N/A</v>
      </c>
      <c r="C1831">
        <f>IF(ChurnData!C1831="No", ChurnData!A1831, NA())</f>
        <v>608</v>
      </c>
      <c r="D1831">
        <f>IF(ChurnData!C1831="No", ChurnData!B1831, NA())</f>
        <v>65.819999999999993</v>
      </c>
    </row>
    <row r="1832" spans="1:4" x14ac:dyDescent="0.25">
      <c r="A1832" t="e">
        <f>IF(ChurnData!C1832="Yes", ChurnData!A1832, NA())</f>
        <v>#N/A</v>
      </c>
      <c r="B1832" t="e">
        <f>IF(ChurnData!C1832="Yes", ChurnData!B1832, NA())</f>
        <v>#N/A</v>
      </c>
      <c r="C1832">
        <f>IF(ChurnData!C1832="No", ChurnData!A1832, NA())</f>
        <v>687.4</v>
      </c>
      <c r="D1832">
        <f>IF(ChurnData!C1832="No", ChurnData!B1832, NA())</f>
        <v>71.92</v>
      </c>
    </row>
    <row r="1833" spans="1:4" x14ac:dyDescent="0.25">
      <c r="A1833" t="e">
        <f>IF(ChurnData!C1833="Yes", ChurnData!A1833, NA())</f>
        <v>#N/A</v>
      </c>
      <c r="B1833" t="e">
        <f>IF(ChurnData!C1833="Yes", ChurnData!B1833, NA())</f>
        <v>#N/A</v>
      </c>
      <c r="C1833">
        <f>IF(ChurnData!C1833="No", ChurnData!A1833, NA())</f>
        <v>528.19999999999993</v>
      </c>
      <c r="D1833">
        <f>IF(ChurnData!C1833="No", ChurnData!B1833, NA())</f>
        <v>56.87</v>
      </c>
    </row>
    <row r="1834" spans="1:4" x14ac:dyDescent="0.25">
      <c r="A1834" t="e">
        <f>IF(ChurnData!C1834="Yes", ChurnData!A1834, NA())</f>
        <v>#N/A</v>
      </c>
      <c r="B1834" t="e">
        <f>IF(ChurnData!C1834="Yes", ChurnData!B1834, NA())</f>
        <v>#N/A</v>
      </c>
      <c r="C1834">
        <f>IF(ChurnData!C1834="No", ChurnData!A1834, NA())</f>
        <v>584.70000000000005</v>
      </c>
      <c r="D1834">
        <f>IF(ChurnData!C1834="No", ChurnData!B1834, NA())</f>
        <v>71.309999999999988</v>
      </c>
    </row>
    <row r="1835" spans="1:4" x14ac:dyDescent="0.25">
      <c r="A1835" t="e">
        <f>IF(ChurnData!C1835="Yes", ChurnData!A1835, NA())</f>
        <v>#N/A</v>
      </c>
      <c r="B1835" t="e">
        <f>IF(ChurnData!C1835="Yes", ChurnData!B1835, NA())</f>
        <v>#N/A</v>
      </c>
      <c r="C1835">
        <f>IF(ChurnData!C1835="No", ChurnData!A1835, NA())</f>
        <v>483.40000000000003</v>
      </c>
      <c r="D1835">
        <f>IF(ChurnData!C1835="No", ChurnData!B1835, NA())</f>
        <v>39.769999999999996</v>
      </c>
    </row>
    <row r="1836" spans="1:4" x14ac:dyDescent="0.25">
      <c r="A1836" t="e">
        <f>IF(ChurnData!C1836="Yes", ChurnData!A1836, NA())</f>
        <v>#N/A</v>
      </c>
      <c r="B1836" t="e">
        <f>IF(ChurnData!C1836="Yes", ChurnData!B1836, NA())</f>
        <v>#N/A</v>
      </c>
      <c r="C1836">
        <f>IF(ChurnData!C1836="No", ChurnData!A1836, NA())</f>
        <v>614.5</v>
      </c>
      <c r="D1836">
        <f>IF(ChurnData!C1836="No", ChurnData!B1836, NA())</f>
        <v>64.77000000000001</v>
      </c>
    </row>
    <row r="1837" spans="1:4" x14ac:dyDescent="0.25">
      <c r="A1837" t="e">
        <f>IF(ChurnData!C1837="Yes", ChurnData!A1837, NA())</f>
        <v>#N/A</v>
      </c>
      <c r="B1837" t="e">
        <f>IF(ChurnData!C1837="Yes", ChurnData!B1837, NA())</f>
        <v>#N/A</v>
      </c>
      <c r="C1837">
        <f>IF(ChurnData!C1837="No", ChurnData!A1837, NA())</f>
        <v>523.30000000000007</v>
      </c>
      <c r="D1837">
        <f>IF(ChurnData!C1837="No", ChurnData!B1837, NA())</f>
        <v>49.32</v>
      </c>
    </row>
    <row r="1838" spans="1:4" x14ac:dyDescent="0.25">
      <c r="A1838" t="e">
        <f>IF(ChurnData!C1838="Yes", ChurnData!A1838, NA())</f>
        <v>#N/A</v>
      </c>
      <c r="B1838" t="e">
        <f>IF(ChurnData!C1838="Yes", ChurnData!B1838, NA())</f>
        <v>#N/A</v>
      </c>
      <c r="C1838">
        <f>IF(ChurnData!C1838="No", ChurnData!A1838, NA())</f>
        <v>579</v>
      </c>
      <c r="D1838">
        <f>IF(ChurnData!C1838="No", ChurnData!B1838, NA())</f>
        <v>57.33</v>
      </c>
    </row>
    <row r="1839" spans="1:4" x14ac:dyDescent="0.25">
      <c r="A1839" t="e">
        <f>IF(ChurnData!C1839="Yes", ChurnData!A1839, NA())</f>
        <v>#N/A</v>
      </c>
      <c r="B1839" t="e">
        <f>IF(ChurnData!C1839="Yes", ChurnData!B1839, NA())</f>
        <v>#N/A</v>
      </c>
      <c r="C1839">
        <f>IF(ChurnData!C1839="No", ChurnData!A1839, NA())</f>
        <v>561.70000000000005</v>
      </c>
      <c r="D1839">
        <f>IF(ChurnData!C1839="No", ChurnData!B1839, NA())</f>
        <v>53.75</v>
      </c>
    </row>
    <row r="1840" spans="1:4" x14ac:dyDescent="0.25">
      <c r="A1840" t="e">
        <f>IF(ChurnData!C1840="Yes", ChurnData!A1840, NA())</f>
        <v>#N/A</v>
      </c>
      <c r="B1840" t="e">
        <f>IF(ChurnData!C1840="Yes", ChurnData!B1840, NA())</f>
        <v>#N/A</v>
      </c>
      <c r="C1840">
        <f>IF(ChurnData!C1840="No", ChurnData!A1840, NA())</f>
        <v>388.8</v>
      </c>
      <c r="D1840">
        <f>IF(ChurnData!C1840="No", ChurnData!B1840, NA())</f>
        <v>32.5</v>
      </c>
    </row>
    <row r="1841" spans="1:4" x14ac:dyDescent="0.25">
      <c r="A1841" t="e">
        <f>IF(ChurnData!C1841="Yes", ChurnData!A1841, NA())</f>
        <v>#N/A</v>
      </c>
      <c r="B1841" t="e">
        <f>IF(ChurnData!C1841="Yes", ChurnData!B1841, NA())</f>
        <v>#N/A</v>
      </c>
      <c r="C1841">
        <f>IF(ChurnData!C1841="No", ChurnData!A1841, NA())</f>
        <v>374.59999999999997</v>
      </c>
      <c r="D1841">
        <f>IF(ChurnData!C1841="No", ChurnData!B1841, NA())</f>
        <v>44.93</v>
      </c>
    </row>
    <row r="1842" spans="1:4" x14ac:dyDescent="0.25">
      <c r="A1842" t="e">
        <f>IF(ChurnData!C1842="Yes", ChurnData!A1842, NA())</f>
        <v>#N/A</v>
      </c>
      <c r="B1842" t="e">
        <f>IF(ChurnData!C1842="Yes", ChurnData!B1842, NA())</f>
        <v>#N/A</v>
      </c>
      <c r="C1842">
        <f>IF(ChurnData!C1842="No", ChurnData!A1842, NA())</f>
        <v>649.5</v>
      </c>
      <c r="D1842">
        <f>IF(ChurnData!C1842="No", ChurnData!B1842, NA())</f>
        <v>69.37</v>
      </c>
    </row>
    <row r="1843" spans="1:4" x14ac:dyDescent="0.25">
      <c r="A1843" t="e">
        <f>IF(ChurnData!C1843="Yes", ChurnData!A1843, NA())</f>
        <v>#N/A</v>
      </c>
      <c r="B1843" t="e">
        <f>IF(ChurnData!C1843="Yes", ChurnData!B1843, NA())</f>
        <v>#N/A</v>
      </c>
      <c r="C1843">
        <f>IF(ChurnData!C1843="No", ChurnData!A1843, NA())</f>
        <v>486.50000000000006</v>
      </c>
      <c r="D1843">
        <f>IF(ChurnData!C1843="No", ChurnData!B1843, NA())</f>
        <v>49.819999999999993</v>
      </c>
    </row>
    <row r="1844" spans="1:4" x14ac:dyDescent="0.25">
      <c r="A1844" t="e">
        <f>IF(ChurnData!C1844="Yes", ChurnData!A1844, NA())</f>
        <v>#N/A</v>
      </c>
      <c r="B1844" t="e">
        <f>IF(ChurnData!C1844="Yes", ChurnData!B1844, NA())</f>
        <v>#N/A</v>
      </c>
      <c r="C1844">
        <f>IF(ChurnData!C1844="No", ChurnData!A1844, NA())</f>
        <v>734.30000000000007</v>
      </c>
      <c r="D1844">
        <f>IF(ChurnData!C1844="No", ChurnData!B1844, NA())</f>
        <v>73.88</v>
      </c>
    </row>
    <row r="1845" spans="1:4" x14ac:dyDescent="0.25">
      <c r="A1845" t="e">
        <f>IF(ChurnData!C1845="Yes", ChurnData!A1845, NA())</f>
        <v>#N/A</v>
      </c>
      <c r="B1845" t="e">
        <f>IF(ChurnData!C1845="Yes", ChurnData!B1845, NA())</f>
        <v>#N/A</v>
      </c>
      <c r="C1845">
        <f>IF(ChurnData!C1845="No", ChurnData!A1845, NA())</f>
        <v>633.69999999999993</v>
      </c>
      <c r="D1845">
        <f>IF(ChurnData!C1845="No", ChurnData!B1845, NA())</f>
        <v>63.79</v>
      </c>
    </row>
    <row r="1846" spans="1:4" x14ac:dyDescent="0.25">
      <c r="A1846" t="e">
        <f>IF(ChurnData!C1846="Yes", ChurnData!A1846, NA())</f>
        <v>#N/A</v>
      </c>
      <c r="B1846" t="e">
        <f>IF(ChurnData!C1846="Yes", ChurnData!B1846, NA())</f>
        <v>#N/A</v>
      </c>
      <c r="C1846">
        <f>IF(ChurnData!C1846="No", ChurnData!A1846, NA())</f>
        <v>671.7</v>
      </c>
      <c r="D1846">
        <f>IF(ChurnData!C1846="No", ChurnData!B1846, NA())</f>
        <v>69.89</v>
      </c>
    </row>
    <row r="1847" spans="1:4" x14ac:dyDescent="0.25">
      <c r="A1847" t="e">
        <f>IF(ChurnData!C1847="Yes", ChurnData!A1847, NA())</f>
        <v>#N/A</v>
      </c>
      <c r="B1847" t="e">
        <f>IF(ChurnData!C1847="Yes", ChurnData!B1847, NA())</f>
        <v>#N/A</v>
      </c>
      <c r="C1847">
        <f>IF(ChurnData!C1847="No", ChurnData!A1847, NA())</f>
        <v>564.29999999999995</v>
      </c>
      <c r="D1847">
        <f>IF(ChurnData!C1847="No", ChurnData!B1847, NA())</f>
        <v>52.28</v>
      </c>
    </row>
    <row r="1848" spans="1:4" x14ac:dyDescent="0.25">
      <c r="A1848" t="e">
        <f>IF(ChurnData!C1848="Yes", ChurnData!A1848, NA())</f>
        <v>#N/A</v>
      </c>
      <c r="B1848" t="e">
        <f>IF(ChurnData!C1848="Yes", ChurnData!B1848, NA())</f>
        <v>#N/A</v>
      </c>
      <c r="C1848">
        <f>IF(ChurnData!C1848="No", ChurnData!A1848, NA())</f>
        <v>635.4</v>
      </c>
      <c r="D1848">
        <f>IF(ChurnData!C1848="No", ChurnData!B1848, NA())</f>
        <v>66.64</v>
      </c>
    </row>
    <row r="1849" spans="1:4" x14ac:dyDescent="0.25">
      <c r="A1849" t="e">
        <f>IF(ChurnData!C1849="Yes", ChurnData!A1849, NA())</f>
        <v>#N/A</v>
      </c>
      <c r="B1849" t="e">
        <f>IF(ChurnData!C1849="Yes", ChurnData!B1849, NA())</f>
        <v>#N/A</v>
      </c>
      <c r="C1849">
        <f>IF(ChurnData!C1849="No", ChurnData!A1849, NA())</f>
        <v>624.1</v>
      </c>
      <c r="D1849">
        <f>IF(ChurnData!C1849="No", ChurnData!B1849, NA())</f>
        <v>64.48</v>
      </c>
    </row>
    <row r="1850" spans="1:4" x14ac:dyDescent="0.25">
      <c r="A1850" t="e">
        <f>IF(ChurnData!C1850="Yes", ChurnData!A1850, NA())</f>
        <v>#N/A</v>
      </c>
      <c r="B1850" t="e">
        <f>IF(ChurnData!C1850="Yes", ChurnData!B1850, NA())</f>
        <v>#N/A</v>
      </c>
      <c r="C1850">
        <f>IF(ChurnData!C1850="No", ChurnData!A1850, NA())</f>
        <v>618.4</v>
      </c>
      <c r="D1850">
        <f>IF(ChurnData!C1850="No", ChurnData!B1850, NA())</f>
        <v>64.89</v>
      </c>
    </row>
    <row r="1851" spans="1:4" x14ac:dyDescent="0.25">
      <c r="A1851" t="e">
        <f>IF(ChurnData!C1851="Yes", ChurnData!A1851, NA())</f>
        <v>#N/A</v>
      </c>
      <c r="B1851" t="e">
        <f>IF(ChurnData!C1851="Yes", ChurnData!B1851, NA())</f>
        <v>#N/A</v>
      </c>
      <c r="C1851">
        <f>IF(ChurnData!C1851="No", ChurnData!A1851, NA())</f>
        <v>613.6</v>
      </c>
      <c r="D1851">
        <f>IF(ChurnData!C1851="No", ChurnData!B1851, NA())</f>
        <v>51.96</v>
      </c>
    </row>
    <row r="1852" spans="1:4" x14ac:dyDescent="0.25">
      <c r="A1852">
        <f>IF(ChurnData!C1852="Yes", ChurnData!A1852, NA())</f>
        <v>696</v>
      </c>
      <c r="B1852">
        <f>IF(ChurnData!C1852="Yes", ChurnData!B1852, NA())</f>
        <v>74.36</v>
      </c>
      <c r="C1852" t="e">
        <f>IF(ChurnData!C1852="No", ChurnData!A1852, NA())</f>
        <v>#N/A</v>
      </c>
      <c r="D1852" t="e">
        <f>IF(ChurnData!C1852="No", ChurnData!B1852, NA())</f>
        <v>#N/A</v>
      </c>
    </row>
    <row r="1853" spans="1:4" x14ac:dyDescent="0.25">
      <c r="A1853" t="e">
        <f>IF(ChurnData!C1853="Yes", ChurnData!A1853, NA())</f>
        <v>#N/A</v>
      </c>
      <c r="B1853" t="e">
        <f>IF(ChurnData!C1853="Yes", ChurnData!B1853, NA())</f>
        <v>#N/A</v>
      </c>
      <c r="C1853">
        <f>IF(ChurnData!C1853="No", ChurnData!A1853, NA())</f>
        <v>603.99999999999989</v>
      </c>
      <c r="D1853">
        <f>IF(ChurnData!C1853="No", ChurnData!B1853, NA())</f>
        <v>66.010000000000005</v>
      </c>
    </row>
    <row r="1854" spans="1:4" x14ac:dyDescent="0.25">
      <c r="A1854" t="e">
        <f>IF(ChurnData!C1854="Yes", ChurnData!A1854, NA())</f>
        <v>#N/A</v>
      </c>
      <c r="B1854" t="e">
        <f>IF(ChurnData!C1854="Yes", ChurnData!B1854, NA())</f>
        <v>#N/A</v>
      </c>
      <c r="C1854">
        <f>IF(ChurnData!C1854="No", ChurnData!A1854, NA())</f>
        <v>602.80000000000007</v>
      </c>
      <c r="D1854">
        <f>IF(ChurnData!C1854="No", ChurnData!B1854, NA())</f>
        <v>72.029999999999987</v>
      </c>
    </row>
    <row r="1855" spans="1:4" x14ac:dyDescent="0.25">
      <c r="A1855">
        <f>IF(ChurnData!C1855="Yes", ChurnData!A1855, NA())</f>
        <v>815.80000000000007</v>
      </c>
      <c r="B1855">
        <f>IF(ChurnData!C1855="Yes", ChurnData!B1855, NA())</f>
        <v>88.66</v>
      </c>
      <c r="C1855" t="e">
        <f>IF(ChurnData!C1855="No", ChurnData!A1855, NA())</f>
        <v>#N/A</v>
      </c>
      <c r="D1855" t="e">
        <f>IF(ChurnData!C1855="No", ChurnData!B1855, NA())</f>
        <v>#N/A</v>
      </c>
    </row>
    <row r="1856" spans="1:4" x14ac:dyDescent="0.25">
      <c r="A1856" t="e">
        <f>IF(ChurnData!C1856="Yes", ChurnData!A1856, NA())</f>
        <v>#N/A</v>
      </c>
      <c r="B1856" t="e">
        <f>IF(ChurnData!C1856="Yes", ChurnData!B1856, NA())</f>
        <v>#N/A</v>
      </c>
      <c r="C1856">
        <f>IF(ChurnData!C1856="No", ChurnData!A1856, NA())</f>
        <v>604.6</v>
      </c>
      <c r="D1856">
        <f>IF(ChurnData!C1856="No", ChurnData!B1856, NA())</f>
        <v>57.4</v>
      </c>
    </row>
    <row r="1857" spans="1:4" x14ac:dyDescent="0.25">
      <c r="A1857">
        <f>IF(ChurnData!C1857="Yes", ChurnData!A1857, NA())</f>
        <v>445.59999999999997</v>
      </c>
      <c r="B1857">
        <f>IF(ChurnData!C1857="Yes", ChurnData!B1857, NA())</f>
        <v>47.16</v>
      </c>
      <c r="C1857" t="e">
        <f>IF(ChurnData!C1857="No", ChurnData!A1857, NA())</f>
        <v>#N/A</v>
      </c>
      <c r="D1857" t="e">
        <f>IF(ChurnData!C1857="No", ChurnData!B1857, NA())</f>
        <v>#N/A</v>
      </c>
    </row>
    <row r="1858" spans="1:4" x14ac:dyDescent="0.25">
      <c r="A1858" t="e">
        <f>IF(ChurnData!C1858="Yes", ChurnData!A1858, NA())</f>
        <v>#N/A</v>
      </c>
      <c r="B1858" t="e">
        <f>IF(ChurnData!C1858="Yes", ChurnData!B1858, NA())</f>
        <v>#N/A</v>
      </c>
      <c r="C1858">
        <f>IF(ChurnData!C1858="No", ChurnData!A1858, NA())</f>
        <v>444.1</v>
      </c>
      <c r="D1858">
        <f>IF(ChurnData!C1858="No", ChurnData!B1858, NA())</f>
        <v>50.54</v>
      </c>
    </row>
    <row r="1859" spans="1:4" x14ac:dyDescent="0.25">
      <c r="A1859" t="e">
        <f>IF(ChurnData!C1859="Yes", ChurnData!A1859, NA())</f>
        <v>#N/A</v>
      </c>
      <c r="B1859" t="e">
        <f>IF(ChurnData!C1859="Yes", ChurnData!B1859, NA())</f>
        <v>#N/A</v>
      </c>
      <c r="C1859">
        <f>IF(ChurnData!C1859="No", ChurnData!A1859, NA())</f>
        <v>570.1</v>
      </c>
      <c r="D1859">
        <f>IF(ChurnData!C1859="No", ChurnData!B1859, NA())</f>
        <v>68.36999999999999</v>
      </c>
    </row>
    <row r="1860" spans="1:4" x14ac:dyDescent="0.25">
      <c r="A1860" t="e">
        <f>IF(ChurnData!C1860="Yes", ChurnData!A1860, NA())</f>
        <v>#N/A</v>
      </c>
      <c r="B1860" t="e">
        <f>IF(ChurnData!C1860="Yes", ChurnData!B1860, NA())</f>
        <v>#N/A</v>
      </c>
      <c r="C1860">
        <f>IF(ChurnData!C1860="No", ChurnData!A1860, NA())</f>
        <v>507.59999999999997</v>
      </c>
      <c r="D1860">
        <f>IF(ChurnData!C1860="No", ChurnData!B1860, NA())</f>
        <v>55.49</v>
      </c>
    </row>
    <row r="1861" spans="1:4" x14ac:dyDescent="0.25">
      <c r="A1861">
        <f>IF(ChurnData!C1861="Yes", ChurnData!A1861, NA())</f>
        <v>549.4</v>
      </c>
      <c r="B1861">
        <f>IF(ChurnData!C1861="Yes", ChurnData!B1861, NA())</f>
        <v>54.53</v>
      </c>
      <c r="C1861" t="e">
        <f>IF(ChurnData!C1861="No", ChurnData!A1861, NA())</f>
        <v>#N/A</v>
      </c>
      <c r="D1861" t="e">
        <f>IF(ChurnData!C1861="No", ChurnData!B1861, NA())</f>
        <v>#N/A</v>
      </c>
    </row>
    <row r="1862" spans="1:4" x14ac:dyDescent="0.25">
      <c r="A1862" t="e">
        <f>IF(ChurnData!C1862="Yes", ChurnData!A1862, NA())</f>
        <v>#N/A</v>
      </c>
      <c r="B1862" t="e">
        <f>IF(ChurnData!C1862="Yes", ChurnData!B1862, NA())</f>
        <v>#N/A</v>
      </c>
      <c r="C1862">
        <f>IF(ChurnData!C1862="No", ChurnData!A1862, NA())</f>
        <v>516.5</v>
      </c>
      <c r="D1862">
        <f>IF(ChurnData!C1862="No", ChurnData!B1862, NA())</f>
        <v>50.739999999999995</v>
      </c>
    </row>
    <row r="1863" spans="1:4" x14ac:dyDescent="0.25">
      <c r="A1863" t="e">
        <f>IF(ChurnData!C1863="Yes", ChurnData!A1863, NA())</f>
        <v>#N/A</v>
      </c>
      <c r="B1863" t="e">
        <f>IF(ChurnData!C1863="Yes", ChurnData!B1863, NA())</f>
        <v>#N/A</v>
      </c>
      <c r="C1863">
        <f>IF(ChurnData!C1863="No", ChurnData!A1863, NA())</f>
        <v>488</v>
      </c>
      <c r="D1863">
        <f>IF(ChurnData!C1863="No", ChurnData!B1863, NA())</f>
        <v>48.34</v>
      </c>
    </row>
    <row r="1864" spans="1:4" x14ac:dyDescent="0.25">
      <c r="A1864" t="e">
        <f>IF(ChurnData!C1864="Yes", ChurnData!A1864, NA())</f>
        <v>#N/A</v>
      </c>
      <c r="B1864" t="e">
        <f>IF(ChurnData!C1864="Yes", ChurnData!B1864, NA())</f>
        <v>#N/A</v>
      </c>
      <c r="C1864">
        <f>IF(ChurnData!C1864="No", ChurnData!A1864, NA())</f>
        <v>521.6</v>
      </c>
      <c r="D1864">
        <f>IF(ChurnData!C1864="No", ChurnData!B1864, NA())</f>
        <v>54.199999999999996</v>
      </c>
    </row>
    <row r="1865" spans="1:4" x14ac:dyDescent="0.25">
      <c r="A1865" t="e">
        <f>IF(ChurnData!C1865="Yes", ChurnData!A1865, NA())</f>
        <v>#N/A</v>
      </c>
      <c r="B1865" t="e">
        <f>IF(ChurnData!C1865="Yes", ChurnData!B1865, NA())</f>
        <v>#N/A</v>
      </c>
      <c r="C1865">
        <f>IF(ChurnData!C1865="No", ChurnData!A1865, NA())</f>
        <v>626</v>
      </c>
      <c r="D1865">
        <f>IF(ChurnData!C1865="No", ChurnData!B1865, NA())</f>
        <v>61.129999999999995</v>
      </c>
    </row>
    <row r="1866" spans="1:4" x14ac:dyDescent="0.25">
      <c r="A1866" t="e">
        <f>IF(ChurnData!C1866="Yes", ChurnData!A1866, NA())</f>
        <v>#N/A</v>
      </c>
      <c r="B1866" t="e">
        <f>IF(ChurnData!C1866="Yes", ChurnData!B1866, NA())</f>
        <v>#N/A</v>
      </c>
      <c r="C1866">
        <f>IF(ChurnData!C1866="No", ChurnData!A1866, NA())</f>
        <v>620</v>
      </c>
      <c r="D1866">
        <f>IF(ChurnData!C1866="No", ChurnData!B1866, NA())</f>
        <v>56.51</v>
      </c>
    </row>
    <row r="1867" spans="1:4" x14ac:dyDescent="0.25">
      <c r="A1867">
        <f>IF(ChurnData!C1867="Yes", ChurnData!A1867, NA())</f>
        <v>469.69999999999993</v>
      </c>
      <c r="B1867">
        <f>IF(ChurnData!C1867="Yes", ChurnData!B1867, NA())</f>
        <v>50.69</v>
      </c>
      <c r="C1867" t="e">
        <f>IF(ChurnData!C1867="No", ChurnData!A1867, NA())</f>
        <v>#N/A</v>
      </c>
      <c r="D1867" t="e">
        <f>IF(ChurnData!C1867="No", ChurnData!B1867, NA())</f>
        <v>#N/A</v>
      </c>
    </row>
    <row r="1868" spans="1:4" x14ac:dyDescent="0.25">
      <c r="A1868" t="e">
        <f>IF(ChurnData!C1868="Yes", ChurnData!A1868, NA())</f>
        <v>#N/A</v>
      </c>
      <c r="B1868" t="e">
        <f>IF(ChurnData!C1868="Yes", ChurnData!B1868, NA())</f>
        <v>#N/A</v>
      </c>
      <c r="C1868">
        <f>IF(ChurnData!C1868="No", ChurnData!A1868, NA())</f>
        <v>555</v>
      </c>
      <c r="D1868">
        <f>IF(ChurnData!C1868="No", ChurnData!B1868, NA())</f>
        <v>45.67</v>
      </c>
    </row>
    <row r="1869" spans="1:4" x14ac:dyDescent="0.25">
      <c r="A1869" t="e">
        <f>IF(ChurnData!C1869="Yes", ChurnData!A1869, NA())</f>
        <v>#N/A</v>
      </c>
      <c r="B1869" t="e">
        <f>IF(ChurnData!C1869="Yes", ChurnData!B1869, NA())</f>
        <v>#N/A</v>
      </c>
      <c r="C1869">
        <f>IF(ChurnData!C1869="No", ChurnData!A1869, NA())</f>
        <v>588.30000000000007</v>
      </c>
      <c r="D1869">
        <f>IF(ChurnData!C1869="No", ChurnData!B1869, NA())</f>
        <v>53.88</v>
      </c>
    </row>
    <row r="1870" spans="1:4" x14ac:dyDescent="0.25">
      <c r="A1870" t="e">
        <f>IF(ChurnData!C1870="Yes", ChurnData!A1870, NA())</f>
        <v>#N/A</v>
      </c>
      <c r="B1870" t="e">
        <f>IF(ChurnData!C1870="Yes", ChurnData!B1870, NA())</f>
        <v>#N/A</v>
      </c>
      <c r="C1870">
        <f>IF(ChurnData!C1870="No", ChurnData!A1870, NA())</f>
        <v>653.79999999999995</v>
      </c>
      <c r="D1870">
        <f>IF(ChurnData!C1870="No", ChurnData!B1870, NA())</f>
        <v>65.16</v>
      </c>
    </row>
    <row r="1871" spans="1:4" x14ac:dyDescent="0.25">
      <c r="A1871" t="e">
        <f>IF(ChurnData!C1871="Yes", ChurnData!A1871, NA())</f>
        <v>#N/A</v>
      </c>
      <c r="B1871" t="e">
        <f>IF(ChurnData!C1871="Yes", ChurnData!B1871, NA())</f>
        <v>#N/A</v>
      </c>
      <c r="C1871">
        <f>IF(ChurnData!C1871="No", ChurnData!A1871, NA())</f>
        <v>508.5</v>
      </c>
      <c r="D1871">
        <f>IF(ChurnData!C1871="No", ChurnData!B1871, NA())</f>
        <v>35.43</v>
      </c>
    </row>
    <row r="1872" spans="1:4" x14ac:dyDescent="0.25">
      <c r="A1872" t="e">
        <f>IF(ChurnData!C1872="Yes", ChurnData!A1872, NA())</f>
        <v>#N/A</v>
      </c>
      <c r="B1872" t="e">
        <f>IF(ChurnData!C1872="Yes", ChurnData!B1872, NA())</f>
        <v>#N/A</v>
      </c>
      <c r="C1872">
        <f>IF(ChurnData!C1872="No", ChurnData!A1872, NA())</f>
        <v>753.69999999999993</v>
      </c>
      <c r="D1872">
        <f>IF(ChurnData!C1872="No", ChurnData!B1872, NA())</f>
        <v>68.949999999999989</v>
      </c>
    </row>
    <row r="1873" spans="1:4" x14ac:dyDescent="0.25">
      <c r="A1873">
        <f>IF(ChurnData!C1873="Yes", ChurnData!A1873, NA())</f>
        <v>689.6</v>
      </c>
      <c r="B1873">
        <f>IF(ChurnData!C1873="Yes", ChurnData!B1873, NA())</f>
        <v>76.309999999999988</v>
      </c>
      <c r="C1873" t="e">
        <f>IF(ChurnData!C1873="No", ChurnData!A1873, NA())</f>
        <v>#N/A</v>
      </c>
      <c r="D1873" t="e">
        <f>IF(ChurnData!C1873="No", ChurnData!B1873, NA())</f>
        <v>#N/A</v>
      </c>
    </row>
    <row r="1874" spans="1:4" x14ac:dyDescent="0.25">
      <c r="A1874" t="e">
        <f>IF(ChurnData!C1874="Yes", ChurnData!A1874, NA())</f>
        <v>#N/A</v>
      </c>
      <c r="B1874" t="e">
        <f>IF(ChurnData!C1874="Yes", ChurnData!B1874, NA())</f>
        <v>#N/A</v>
      </c>
      <c r="C1874">
        <f>IF(ChurnData!C1874="No", ChurnData!A1874, NA())</f>
        <v>662</v>
      </c>
      <c r="D1874">
        <f>IF(ChurnData!C1874="No", ChurnData!B1874, NA())</f>
        <v>63.280000000000008</v>
      </c>
    </row>
    <row r="1875" spans="1:4" x14ac:dyDescent="0.25">
      <c r="A1875" t="e">
        <f>IF(ChurnData!C1875="Yes", ChurnData!A1875, NA())</f>
        <v>#N/A</v>
      </c>
      <c r="B1875" t="e">
        <f>IF(ChurnData!C1875="Yes", ChurnData!B1875, NA())</f>
        <v>#N/A</v>
      </c>
      <c r="C1875">
        <f>IF(ChurnData!C1875="No", ChurnData!A1875, NA())</f>
        <v>591.79999999999995</v>
      </c>
      <c r="D1875">
        <f>IF(ChurnData!C1875="No", ChurnData!B1875, NA())</f>
        <v>57.51</v>
      </c>
    </row>
    <row r="1876" spans="1:4" x14ac:dyDescent="0.25">
      <c r="A1876" t="e">
        <f>IF(ChurnData!C1876="Yes", ChurnData!A1876, NA())</f>
        <v>#N/A</v>
      </c>
      <c r="B1876" t="e">
        <f>IF(ChurnData!C1876="Yes", ChurnData!B1876, NA())</f>
        <v>#N/A</v>
      </c>
      <c r="C1876">
        <f>IF(ChurnData!C1876="No", ChurnData!A1876, NA())</f>
        <v>582.4</v>
      </c>
      <c r="D1876">
        <f>IF(ChurnData!C1876="No", ChurnData!B1876, NA())</f>
        <v>58.6</v>
      </c>
    </row>
    <row r="1877" spans="1:4" x14ac:dyDescent="0.25">
      <c r="A1877">
        <f>IF(ChurnData!C1877="Yes", ChurnData!A1877, NA())</f>
        <v>348.59999999999997</v>
      </c>
      <c r="B1877">
        <f>IF(ChurnData!C1877="Yes", ChurnData!B1877, NA())</f>
        <v>40.22</v>
      </c>
      <c r="C1877" t="e">
        <f>IF(ChurnData!C1877="No", ChurnData!A1877, NA())</f>
        <v>#N/A</v>
      </c>
      <c r="D1877" t="e">
        <f>IF(ChurnData!C1877="No", ChurnData!B1877, NA())</f>
        <v>#N/A</v>
      </c>
    </row>
    <row r="1878" spans="1:4" x14ac:dyDescent="0.25">
      <c r="A1878" t="e">
        <f>IF(ChurnData!C1878="Yes", ChurnData!A1878, NA())</f>
        <v>#N/A</v>
      </c>
      <c r="B1878" t="e">
        <f>IF(ChurnData!C1878="Yes", ChurnData!B1878, NA())</f>
        <v>#N/A</v>
      </c>
      <c r="C1878">
        <f>IF(ChurnData!C1878="No", ChurnData!A1878, NA())</f>
        <v>539.9</v>
      </c>
      <c r="D1878">
        <f>IF(ChurnData!C1878="No", ChurnData!B1878, NA())</f>
        <v>52.210000000000008</v>
      </c>
    </row>
    <row r="1879" spans="1:4" x14ac:dyDescent="0.25">
      <c r="A1879" t="e">
        <f>IF(ChurnData!C1879="Yes", ChurnData!A1879, NA())</f>
        <v>#N/A</v>
      </c>
      <c r="B1879" t="e">
        <f>IF(ChurnData!C1879="Yes", ChurnData!B1879, NA())</f>
        <v>#N/A</v>
      </c>
      <c r="C1879">
        <f>IF(ChurnData!C1879="No", ChurnData!A1879, NA())</f>
        <v>616.39999999999986</v>
      </c>
      <c r="D1879">
        <f>IF(ChurnData!C1879="No", ChurnData!B1879, NA())</f>
        <v>66.59</v>
      </c>
    </row>
    <row r="1880" spans="1:4" x14ac:dyDescent="0.25">
      <c r="A1880" t="e">
        <f>IF(ChurnData!C1880="Yes", ChurnData!A1880, NA())</f>
        <v>#N/A</v>
      </c>
      <c r="B1880" t="e">
        <f>IF(ChurnData!C1880="Yes", ChurnData!B1880, NA())</f>
        <v>#N/A</v>
      </c>
      <c r="C1880">
        <f>IF(ChurnData!C1880="No", ChurnData!A1880, NA())</f>
        <v>629.5</v>
      </c>
      <c r="D1880">
        <f>IF(ChurnData!C1880="No", ChurnData!B1880, NA())</f>
        <v>58.559999999999995</v>
      </c>
    </row>
    <row r="1881" spans="1:4" x14ac:dyDescent="0.25">
      <c r="A1881" t="e">
        <f>IF(ChurnData!C1881="Yes", ChurnData!A1881, NA())</f>
        <v>#N/A</v>
      </c>
      <c r="B1881" t="e">
        <f>IF(ChurnData!C1881="Yes", ChurnData!B1881, NA())</f>
        <v>#N/A</v>
      </c>
      <c r="C1881">
        <f>IF(ChurnData!C1881="No", ChurnData!A1881, NA())</f>
        <v>505.5</v>
      </c>
      <c r="D1881">
        <f>IF(ChurnData!C1881="No", ChurnData!B1881, NA())</f>
        <v>48.3</v>
      </c>
    </row>
    <row r="1882" spans="1:4" x14ac:dyDescent="0.25">
      <c r="A1882" t="e">
        <f>IF(ChurnData!C1882="Yes", ChurnData!A1882, NA())</f>
        <v>#N/A</v>
      </c>
      <c r="B1882" t="e">
        <f>IF(ChurnData!C1882="Yes", ChurnData!B1882, NA())</f>
        <v>#N/A</v>
      </c>
      <c r="C1882">
        <f>IF(ChurnData!C1882="No", ChurnData!A1882, NA())</f>
        <v>711.30000000000007</v>
      </c>
      <c r="D1882">
        <f>IF(ChurnData!C1882="No", ChurnData!B1882, NA())</f>
        <v>69.960000000000008</v>
      </c>
    </row>
    <row r="1883" spans="1:4" x14ac:dyDescent="0.25">
      <c r="A1883" t="e">
        <f>IF(ChurnData!C1883="Yes", ChurnData!A1883, NA())</f>
        <v>#N/A</v>
      </c>
      <c r="B1883" t="e">
        <f>IF(ChurnData!C1883="Yes", ChurnData!B1883, NA())</f>
        <v>#N/A</v>
      </c>
      <c r="C1883">
        <f>IF(ChurnData!C1883="No", ChurnData!A1883, NA())</f>
        <v>615.20000000000005</v>
      </c>
      <c r="D1883">
        <f>IF(ChurnData!C1883="No", ChurnData!B1883, NA())</f>
        <v>61.89</v>
      </c>
    </row>
    <row r="1884" spans="1:4" x14ac:dyDescent="0.25">
      <c r="A1884">
        <f>IF(ChurnData!C1884="Yes", ChurnData!A1884, NA())</f>
        <v>568.4</v>
      </c>
      <c r="B1884">
        <f>IF(ChurnData!C1884="Yes", ChurnData!B1884, NA())</f>
        <v>53.09</v>
      </c>
      <c r="C1884" t="e">
        <f>IF(ChurnData!C1884="No", ChurnData!A1884, NA())</f>
        <v>#N/A</v>
      </c>
      <c r="D1884" t="e">
        <f>IF(ChurnData!C1884="No", ChurnData!B1884, NA())</f>
        <v>#N/A</v>
      </c>
    </row>
    <row r="1885" spans="1:4" x14ac:dyDescent="0.25">
      <c r="A1885" t="e">
        <f>IF(ChurnData!C1885="Yes", ChurnData!A1885, NA())</f>
        <v>#N/A</v>
      </c>
      <c r="B1885" t="e">
        <f>IF(ChurnData!C1885="Yes", ChurnData!B1885, NA())</f>
        <v>#N/A</v>
      </c>
      <c r="C1885">
        <f>IF(ChurnData!C1885="No", ChurnData!A1885, NA())</f>
        <v>595.79999999999995</v>
      </c>
      <c r="D1885">
        <f>IF(ChurnData!C1885="No", ChurnData!B1885, NA())</f>
        <v>50</v>
      </c>
    </row>
    <row r="1886" spans="1:4" x14ac:dyDescent="0.25">
      <c r="A1886" t="e">
        <f>IF(ChurnData!C1886="Yes", ChurnData!A1886, NA())</f>
        <v>#N/A</v>
      </c>
      <c r="B1886" t="e">
        <f>IF(ChurnData!C1886="Yes", ChurnData!B1886, NA())</f>
        <v>#N/A</v>
      </c>
      <c r="C1886">
        <f>IF(ChurnData!C1886="No", ChurnData!A1886, NA())</f>
        <v>576.40000000000009</v>
      </c>
      <c r="D1886">
        <f>IF(ChurnData!C1886="No", ChurnData!B1886, NA())</f>
        <v>55.050000000000004</v>
      </c>
    </row>
    <row r="1887" spans="1:4" x14ac:dyDescent="0.25">
      <c r="A1887" t="e">
        <f>IF(ChurnData!C1887="Yes", ChurnData!A1887, NA())</f>
        <v>#N/A</v>
      </c>
      <c r="B1887" t="e">
        <f>IF(ChurnData!C1887="Yes", ChurnData!B1887, NA())</f>
        <v>#N/A</v>
      </c>
      <c r="C1887">
        <f>IF(ChurnData!C1887="No", ChurnData!A1887, NA())</f>
        <v>531.4</v>
      </c>
      <c r="D1887">
        <f>IF(ChurnData!C1887="No", ChurnData!B1887, NA())</f>
        <v>53.81</v>
      </c>
    </row>
    <row r="1888" spans="1:4" x14ac:dyDescent="0.25">
      <c r="A1888" t="e">
        <f>IF(ChurnData!C1888="Yes", ChurnData!A1888, NA())</f>
        <v>#N/A</v>
      </c>
      <c r="B1888" t="e">
        <f>IF(ChurnData!C1888="Yes", ChurnData!B1888, NA())</f>
        <v>#N/A</v>
      </c>
      <c r="C1888">
        <f>IF(ChurnData!C1888="No", ChurnData!A1888, NA())</f>
        <v>522.9</v>
      </c>
      <c r="D1888">
        <f>IF(ChurnData!C1888="No", ChurnData!B1888, NA())</f>
        <v>51.93</v>
      </c>
    </row>
    <row r="1889" spans="1:4" x14ac:dyDescent="0.25">
      <c r="A1889" t="e">
        <f>IF(ChurnData!C1889="Yes", ChurnData!A1889, NA())</f>
        <v>#N/A</v>
      </c>
      <c r="B1889" t="e">
        <f>IF(ChurnData!C1889="Yes", ChurnData!B1889, NA())</f>
        <v>#N/A</v>
      </c>
      <c r="C1889">
        <f>IF(ChurnData!C1889="No", ChurnData!A1889, NA())</f>
        <v>619.5</v>
      </c>
      <c r="D1889">
        <f>IF(ChurnData!C1889="No", ChurnData!B1889, NA())</f>
        <v>56.53</v>
      </c>
    </row>
    <row r="1890" spans="1:4" x14ac:dyDescent="0.25">
      <c r="A1890" t="e">
        <f>IF(ChurnData!C1890="Yes", ChurnData!A1890, NA())</f>
        <v>#N/A</v>
      </c>
      <c r="B1890" t="e">
        <f>IF(ChurnData!C1890="Yes", ChurnData!B1890, NA())</f>
        <v>#N/A</v>
      </c>
      <c r="C1890">
        <f>IF(ChurnData!C1890="No", ChurnData!A1890, NA())</f>
        <v>685.1</v>
      </c>
      <c r="D1890">
        <f>IF(ChurnData!C1890="No", ChurnData!B1890, NA())</f>
        <v>70.08</v>
      </c>
    </row>
    <row r="1891" spans="1:4" x14ac:dyDescent="0.25">
      <c r="A1891" t="e">
        <f>IF(ChurnData!C1891="Yes", ChurnData!A1891, NA())</f>
        <v>#N/A</v>
      </c>
      <c r="B1891" t="e">
        <f>IF(ChurnData!C1891="Yes", ChurnData!B1891, NA())</f>
        <v>#N/A</v>
      </c>
      <c r="C1891">
        <f>IF(ChurnData!C1891="No", ChurnData!A1891, NA())</f>
        <v>481.5</v>
      </c>
      <c r="D1891">
        <f>IF(ChurnData!C1891="No", ChurnData!B1891, NA())</f>
        <v>50.22999999999999</v>
      </c>
    </row>
    <row r="1892" spans="1:4" x14ac:dyDescent="0.25">
      <c r="A1892" t="e">
        <f>IF(ChurnData!C1892="Yes", ChurnData!A1892, NA())</f>
        <v>#N/A</v>
      </c>
      <c r="B1892" t="e">
        <f>IF(ChurnData!C1892="Yes", ChurnData!B1892, NA())</f>
        <v>#N/A</v>
      </c>
      <c r="C1892">
        <f>IF(ChurnData!C1892="No", ChurnData!A1892, NA())</f>
        <v>593.20000000000005</v>
      </c>
      <c r="D1892">
        <f>IF(ChurnData!C1892="No", ChurnData!B1892, NA())</f>
        <v>57.32</v>
      </c>
    </row>
    <row r="1893" spans="1:4" x14ac:dyDescent="0.25">
      <c r="A1893" t="e">
        <f>IF(ChurnData!C1893="Yes", ChurnData!A1893, NA())</f>
        <v>#N/A</v>
      </c>
      <c r="B1893" t="e">
        <f>IF(ChurnData!C1893="Yes", ChurnData!B1893, NA())</f>
        <v>#N/A</v>
      </c>
      <c r="C1893">
        <f>IF(ChurnData!C1893="No", ChurnData!A1893, NA())</f>
        <v>563.6</v>
      </c>
      <c r="D1893">
        <f>IF(ChurnData!C1893="No", ChurnData!B1893, NA())</f>
        <v>65.03</v>
      </c>
    </row>
    <row r="1894" spans="1:4" x14ac:dyDescent="0.25">
      <c r="A1894" t="e">
        <f>IF(ChurnData!C1894="Yes", ChurnData!A1894, NA())</f>
        <v>#N/A</v>
      </c>
      <c r="B1894" t="e">
        <f>IF(ChurnData!C1894="Yes", ChurnData!B1894, NA())</f>
        <v>#N/A</v>
      </c>
      <c r="C1894">
        <f>IF(ChurnData!C1894="No", ChurnData!A1894, NA())</f>
        <v>602.69999999999993</v>
      </c>
      <c r="D1894">
        <f>IF(ChurnData!C1894="No", ChurnData!B1894, NA())</f>
        <v>62</v>
      </c>
    </row>
    <row r="1895" spans="1:4" x14ac:dyDescent="0.25">
      <c r="A1895" t="e">
        <f>IF(ChurnData!C1895="Yes", ChurnData!A1895, NA())</f>
        <v>#N/A</v>
      </c>
      <c r="B1895" t="e">
        <f>IF(ChurnData!C1895="Yes", ChurnData!B1895, NA())</f>
        <v>#N/A</v>
      </c>
      <c r="C1895">
        <f>IF(ChurnData!C1895="No", ChurnData!A1895, NA())</f>
        <v>522.20000000000005</v>
      </c>
      <c r="D1895">
        <f>IF(ChurnData!C1895="No", ChurnData!B1895, NA())</f>
        <v>56.69</v>
      </c>
    </row>
    <row r="1896" spans="1:4" x14ac:dyDescent="0.25">
      <c r="A1896" t="e">
        <f>IF(ChurnData!C1896="Yes", ChurnData!A1896, NA())</f>
        <v>#N/A</v>
      </c>
      <c r="B1896" t="e">
        <f>IF(ChurnData!C1896="Yes", ChurnData!B1896, NA())</f>
        <v>#N/A</v>
      </c>
      <c r="C1896">
        <f>IF(ChurnData!C1896="No", ChurnData!A1896, NA())</f>
        <v>598.9</v>
      </c>
      <c r="D1896">
        <f>IF(ChurnData!C1896="No", ChurnData!B1896, NA())</f>
        <v>57.43</v>
      </c>
    </row>
    <row r="1897" spans="1:4" x14ac:dyDescent="0.25">
      <c r="A1897" t="e">
        <f>IF(ChurnData!C1897="Yes", ChurnData!A1897, NA())</f>
        <v>#N/A</v>
      </c>
      <c r="B1897" t="e">
        <f>IF(ChurnData!C1897="Yes", ChurnData!B1897, NA())</f>
        <v>#N/A</v>
      </c>
      <c r="C1897">
        <f>IF(ChurnData!C1897="No", ChurnData!A1897, NA())</f>
        <v>462.4</v>
      </c>
      <c r="D1897">
        <f>IF(ChurnData!C1897="No", ChurnData!B1897, NA())</f>
        <v>47.89</v>
      </c>
    </row>
    <row r="1898" spans="1:4" x14ac:dyDescent="0.25">
      <c r="A1898" t="e">
        <f>IF(ChurnData!C1898="Yes", ChurnData!A1898, NA())</f>
        <v>#N/A</v>
      </c>
      <c r="B1898" t="e">
        <f>IF(ChurnData!C1898="Yes", ChurnData!B1898, NA())</f>
        <v>#N/A</v>
      </c>
      <c r="C1898">
        <f>IF(ChurnData!C1898="No", ChurnData!A1898, NA())</f>
        <v>683.4</v>
      </c>
      <c r="D1898">
        <f>IF(ChurnData!C1898="No", ChurnData!B1898, NA())</f>
        <v>65.849999999999994</v>
      </c>
    </row>
    <row r="1899" spans="1:4" x14ac:dyDescent="0.25">
      <c r="A1899" t="e">
        <f>IF(ChurnData!C1899="Yes", ChurnData!A1899, NA())</f>
        <v>#N/A</v>
      </c>
      <c r="B1899" t="e">
        <f>IF(ChurnData!C1899="Yes", ChurnData!B1899, NA())</f>
        <v>#N/A</v>
      </c>
      <c r="C1899">
        <f>IF(ChurnData!C1899="No", ChurnData!A1899, NA())</f>
        <v>595.5</v>
      </c>
      <c r="D1899">
        <f>IF(ChurnData!C1899="No", ChurnData!B1899, NA())</f>
        <v>56.77</v>
      </c>
    </row>
    <row r="1900" spans="1:4" x14ac:dyDescent="0.25">
      <c r="A1900" t="e">
        <f>IF(ChurnData!C1900="Yes", ChurnData!A1900, NA())</f>
        <v>#N/A</v>
      </c>
      <c r="B1900" t="e">
        <f>IF(ChurnData!C1900="Yes", ChurnData!B1900, NA())</f>
        <v>#N/A</v>
      </c>
      <c r="C1900">
        <f>IF(ChurnData!C1900="No", ChurnData!A1900, NA())</f>
        <v>551.6</v>
      </c>
      <c r="D1900">
        <f>IF(ChurnData!C1900="No", ChurnData!B1900, NA())</f>
        <v>48.350000000000009</v>
      </c>
    </row>
    <row r="1901" spans="1:4" x14ac:dyDescent="0.25">
      <c r="A1901" t="e">
        <f>IF(ChurnData!C1901="Yes", ChurnData!A1901, NA())</f>
        <v>#N/A</v>
      </c>
      <c r="B1901" t="e">
        <f>IF(ChurnData!C1901="Yes", ChurnData!B1901, NA())</f>
        <v>#N/A</v>
      </c>
      <c r="C1901">
        <f>IF(ChurnData!C1901="No", ChurnData!A1901, NA())</f>
        <v>649.59999999999991</v>
      </c>
      <c r="D1901">
        <f>IF(ChurnData!C1901="No", ChurnData!B1901, NA())</f>
        <v>67.599999999999994</v>
      </c>
    </row>
    <row r="1902" spans="1:4" x14ac:dyDescent="0.25">
      <c r="A1902" t="e">
        <f>IF(ChurnData!C1902="Yes", ChurnData!A1902, NA())</f>
        <v>#N/A</v>
      </c>
      <c r="B1902" t="e">
        <f>IF(ChurnData!C1902="Yes", ChurnData!B1902, NA())</f>
        <v>#N/A</v>
      </c>
      <c r="C1902">
        <f>IF(ChurnData!C1902="No", ChurnData!A1902, NA())</f>
        <v>446.2</v>
      </c>
      <c r="D1902">
        <f>IF(ChurnData!C1902="No", ChurnData!B1902, NA())</f>
        <v>33.64</v>
      </c>
    </row>
    <row r="1903" spans="1:4" x14ac:dyDescent="0.25">
      <c r="A1903" t="e">
        <f>IF(ChurnData!C1903="Yes", ChurnData!A1903, NA())</f>
        <v>#N/A</v>
      </c>
      <c r="B1903" t="e">
        <f>IF(ChurnData!C1903="Yes", ChurnData!B1903, NA())</f>
        <v>#N/A</v>
      </c>
      <c r="C1903">
        <f>IF(ChurnData!C1903="No", ChurnData!A1903, NA())</f>
        <v>766.80000000000007</v>
      </c>
      <c r="D1903">
        <f>IF(ChurnData!C1903="No", ChurnData!B1903, NA())</f>
        <v>70.12</v>
      </c>
    </row>
    <row r="1904" spans="1:4" x14ac:dyDescent="0.25">
      <c r="A1904" t="e">
        <f>IF(ChurnData!C1904="Yes", ChurnData!A1904, NA())</f>
        <v>#N/A</v>
      </c>
      <c r="B1904" t="e">
        <f>IF(ChurnData!C1904="Yes", ChurnData!B1904, NA())</f>
        <v>#N/A</v>
      </c>
      <c r="C1904">
        <f>IF(ChurnData!C1904="No", ChurnData!A1904, NA())</f>
        <v>615.5</v>
      </c>
      <c r="D1904">
        <f>IF(ChurnData!C1904="No", ChurnData!B1904, NA())</f>
        <v>63.94</v>
      </c>
    </row>
    <row r="1905" spans="1:4" x14ac:dyDescent="0.25">
      <c r="A1905" t="e">
        <f>IF(ChurnData!C1905="Yes", ChurnData!A1905, NA())</f>
        <v>#N/A</v>
      </c>
      <c r="B1905" t="e">
        <f>IF(ChurnData!C1905="Yes", ChurnData!B1905, NA())</f>
        <v>#N/A</v>
      </c>
      <c r="C1905">
        <f>IF(ChurnData!C1905="No", ChurnData!A1905, NA())</f>
        <v>560.4</v>
      </c>
      <c r="D1905">
        <f>IF(ChurnData!C1905="No", ChurnData!B1905, NA())</f>
        <v>47.82</v>
      </c>
    </row>
    <row r="1906" spans="1:4" x14ac:dyDescent="0.25">
      <c r="A1906">
        <f>IF(ChurnData!C1906="Yes", ChurnData!A1906, NA())</f>
        <v>723.6</v>
      </c>
      <c r="B1906">
        <f>IF(ChurnData!C1906="Yes", ChurnData!B1906, NA())</f>
        <v>77.48</v>
      </c>
      <c r="C1906" t="e">
        <f>IF(ChurnData!C1906="No", ChurnData!A1906, NA())</f>
        <v>#N/A</v>
      </c>
      <c r="D1906" t="e">
        <f>IF(ChurnData!C1906="No", ChurnData!B1906, NA())</f>
        <v>#N/A</v>
      </c>
    </row>
    <row r="1907" spans="1:4" x14ac:dyDescent="0.25">
      <c r="A1907" t="e">
        <f>IF(ChurnData!C1907="Yes", ChurnData!A1907, NA())</f>
        <v>#N/A</v>
      </c>
      <c r="B1907" t="e">
        <f>IF(ChurnData!C1907="Yes", ChurnData!B1907, NA())</f>
        <v>#N/A</v>
      </c>
      <c r="C1907">
        <f>IF(ChurnData!C1907="No", ChurnData!A1907, NA())</f>
        <v>604</v>
      </c>
      <c r="D1907">
        <f>IF(ChurnData!C1907="No", ChurnData!B1907, NA())</f>
        <v>51.430000000000007</v>
      </c>
    </row>
    <row r="1908" spans="1:4" x14ac:dyDescent="0.25">
      <c r="A1908" t="e">
        <f>IF(ChurnData!C1908="Yes", ChurnData!A1908, NA())</f>
        <v>#N/A</v>
      </c>
      <c r="B1908" t="e">
        <f>IF(ChurnData!C1908="Yes", ChurnData!B1908, NA())</f>
        <v>#N/A</v>
      </c>
      <c r="C1908">
        <f>IF(ChurnData!C1908="No", ChurnData!A1908, NA())</f>
        <v>552.4</v>
      </c>
      <c r="D1908">
        <f>IF(ChurnData!C1908="No", ChurnData!B1908, NA())</f>
        <v>61.379999999999995</v>
      </c>
    </row>
    <row r="1909" spans="1:4" x14ac:dyDescent="0.25">
      <c r="A1909">
        <f>IF(ChurnData!C1909="Yes", ChurnData!A1909, NA())</f>
        <v>736.5</v>
      </c>
      <c r="B1909">
        <f>IF(ChurnData!C1909="Yes", ChurnData!B1909, NA())</f>
        <v>74.89</v>
      </c>
      <c r="C1909" t="e">
        <f>IF(ChurnData!C1909="No", ChurnData!A1909, NA())</f>
        <v>#N/A</v>
      </c>
      <c r="D1909" t="e">
        <f>IF(ChurnData!C1909="No", ChurnData!B1909, NA())</f>
        <v>#N/A</v>
      </c>
    </row>
    <row r="1910" spans="1:4" x14ac:dyDescent="0.25">
      <c r="A1910" t="e">
        <f>IF(ChurnData!C1910="Yes", ChurnData!A1910, NA())</f>
        <v>#N/A</v>
      </c>
      <c r="B1910" t="e">
        <f>IF(ChurnData!C1910="Yes", ChurnData!B1910, NA())</f>
        <v>#N/A</v>
      </c>
      <c r="C1910">
        <f>IF(ChurnData!C1910="No", ChurnData!A1910, NA())</f>
        <v>686.5</v>
      </c>
      <c r="D1910">
        <f>IF(ChurnData!C1910="No", ChurnData!B1910, NA())</f>
        <v>69.86</v>
      </c>
    </row>
    <row r="1911" spans="1:4" x14ac:dyDescent="0.25">
      <c r="A1911">
        <f>IF(ChurnData!C1911="Yes", ChurnData!A1911, NA())</f>
        <v>584.80000000000007</v>
      </c>
      <c r="B1911">
        <f>IF(ChurnData!C1911="Yes", ChurnData!B1911, NA())</f>
        <v>52.699999999999996</v>
      </c>
      <c r="C1911" t="e">
        <f>IF(ChurnData!C1911="No", ChurnData!A1911, NA())</f>
        <v>#N/A</v>
      </c>
      <c r="D1911" t="e">
        <f>IF(ChurnData!C1911="No", ChurnData!B1911, NA())</f>
        <v>#N/A</v>
      </c>
    </row>
    <row r="1912" spans="1:4" x14ac:dyDescent="0.25">
      <c r="A1912">
        <f>IF(ChurnData!C1912="Yes", ChurnData!A1912, NA())</f>
        <v>717.5</v>
      </c>
      <c r="B1912">
        <f>IF(ChurnData!C1912="Yes", ChurnData!B1912, NA())</f>
        <v>74.67</v>
      </c>
      <c r="C1912" t="e">
        <f>IF(ChurnData!C1912="No", ChurnData!A1912, NA())</f>
        <v>#N/A</v>
      </c>
      <c r="D1912" t="e">
        <f>IF(ChurnData!C1912="No", ChurnData!B1912, NA())</f>
        <v>#N/A</v>
      </c>
    </row>
    <row r="1913" spans="1:4" x14ac:dyDescent="0.25">
      <c r="A1913" t="e">
        <f>IF(ChurnData!C1913="Yes", ChurnData!A1913, NA())</f>
        <v>#N/A</v>
      </c>
      <c r="B1913" t="e">
        <f>IF(ChurnData!C1913="Yes", ChurnData!B1913, NA())</f>
        <v>#N/A</v>
      </c>
      <c r="C1913">
        <f>IF(ChurnData!C1913="No", ChurnData!A1913, NA())</f>
        <v>560.70000000000005</v>
      </c>
      <c r="D1913">
        <f>IF(ChurnData!C1913="No", ChurnData!B1913, NA())</f>
        <v>61.13</v>
      </c>
    </row>
    <row r="1914" spans="1:4" x14ac:dyDescent="0.25">
      <c r="A1914" t="e">
        <f>IF(ChurnData!C1914="Yes", ChurnData!A1914, NA())</f>
        <v>#N/A</v>
      </c>
      <c r="B1914" t="e">
        <f>IF(ChurnData!C1914="Yes", ChurnData!B1914, NA())</f>
        <v>#N/A</v>
      </c>
      <c r="C1914">
        <f>IF(ChurnData!C1914="No", ChurnData!A1914, NA())</f>
        <v>607.9</v>
      </c>
      <c r="D1914">
        <f>IF(ChurnData!C1914="No", ChurnData!B1914, NA())</f>
        <v>58.36</v>
      </c>
    </row>
    <row r="1915" spans="1:4" x14ac:dyDescent="0.25">
      <c r="A1915" t="e">
        <f>IF(ChurnData!C1915="Yes", ChurnData!A1915, NA())</f>
        <v>#N/A</v>
      </c>
      <c r="B1915" t="e">
        <f>IF(ChurnData!C1915="Yes", ChurnData!B1915, NA())</f>
        <v>#N/A</v>
      </c>
      <c r="C1915">
        <f>IF(ChurnData!C1915="No", ChurnData!A1915, NA())</f>
        <v>578.09999999999991</v>
      </c>
      <c r="D1915">
        <f>IF(ChurnData!C1915="No", ChurnData!B1915, NA())</f>
        <v>51.150000000000006</v>
      </c>
    </row>
    <row r="1916" spans="1:4" x14ac:dyDescent="0.25">
      <c r="A1916" t="e">
        <f>IF(ChurnData!C1916="Yes", ChurnData!A1916, NA())</f>
        <v>#N/A</v>
      </c>
      <c r="B1916" t="e">
        <f>IF(ChurnData!C1916="Yes", ChurnData!B1916, NA())</f>
        <v>#N/A</v>
      </c>
      <c r="C1916">
        <f>IF(ChurnData!C1916="No", ChurnData!A1916, NA())</f>
        <v>555.19999999999993</v>
      </c>
      <c r="D1916">
        <f>IF(ChurnData!C1916="No", ChurnData!B1916, NA())</f>
        <v>58.199999999999996</v>
      </c>
    </row>
    <row r="1917" spans="1:4" x14ac:dyDescent="0.25">
      <c r="A1917" t="e">
        <f>IF(ChurnData!C1917="Yes", ChurnData!A1917, NA())</f>
        <v>#N/A</v>
      </c>
      <c r="B1917" t="e">
        <f>IF(ChurnData!C1917="Yes", ChurnData!B1917, NA())</f>
        <v>#N/A</v>
      </c>
      <c r="C1917">
        <f>IF(ChurnData!C1917="No", ChurnData!A1917, NA())</f>
        <v>560.5</v>
      </c>
      <c r="D1917">
        <f>IF(ChurnData!C1917="No", ChurnData!B1917, NA())</f>
        <v>59.819999999999993</v>
      </c>
    </row>
    <row r="1918" spans="1:4" x14ac:dyDescent="0.25">
      <c r="A1918">
        <f>IF(ChurnData!C1918="Yes", ChurnData!A1918, NA())</f>
        <v>697.8</v>
      </c>
      <c r="B1918">
        <f>IF(ChurnData!C1918="Yes", ChurnData!B1918, NA())</f>
        <v>76.290000000000006</v>
      </c>
      <c r="C1918" t="e">
        <f>IF(ChurnData!C1918="No", ChurnData!A1918, NA())</f>
        <v>#N/A</v>
      </c>
      <c r="D1918" t="e">
        <f>IF(ChurnData!C1918="No", ChurnData!B1918, NA())</f>
        <v>#N/A</v>
      </c>
    </row>
    <row r="1919" spans="1:4" x14ac:dyDescent="0.25">
      <c r="A1919" t="e">
        <f>IF(ChurnData!C1919="Yes", ChurnData!A1919, NA())</f>
        <v>#N/A</v>
      </c>
      <c r="B1919" t="e">
        <f>IF(ChurnData!C1919="Yes", ChurnData!B1919, NA())</f>
        <v>#N/A</v>
      </c>
      <c r="C1919">
        <f>IF(ChurnData!C1919="No", ChurnData!A1919, NA())</f>
        <v>480.90000000000003</v>
      </c>
      <c r="D1919">
        <f>IF(ChurnData!C1919="No", ChurnData!B1919, NA())</f>
        <v>50.42</v>
      </c>
    </row>
    <row r="1920" spans="1:4" x14ac:dyDescent="0.25">
      <c r="A1920" t="e">
        <f>IF(ChurnData!C1920="Yes", ChurnData!A1920, NA())</f>
        <v>#N/A</v>
      </c>
      <c r="B1920" t="e">
        <f>IF(ChurnData!C1920="Yes", ChurnData!B1920, NA())</f>
        <v>#N/A</v>
      </c>
      <c r="C1920">
        <f>IF(ChurnData!C1920="No", ChurnData!A1920, NA())</f>
        <v>581.9</v>
      </c>
      <c r="D1920">
        <f>IF(ChurnData!C1920="No", ChurnData!B1920, NA())</f>
        <v>62.01</v>
      </c>
    </row>
    <row r="1921" spans="1:4" x14ac:dyDescent="0.25">
      <c r="A1921" t="e">
        <f>IF(ChurnData!C1921="Yes", ChurnData!A1921, NA())</f>
        <v>#N/A</v>
      </c>
      <c r="B1921" t="e">
        <f>IF(ChurnData!C1921="Yes", ChurnData!B1921, NA())</f>
        <v>#N/A</v>
      </c>
      <c r="C1921">
        <f>IF(ChurnData!C1921="No", ChurnData!A1921, NA())</f>
        <v>545.5</v>
      </c>
      <c r="D1921">
        <f>IF(ChurnData!C1921="No", ChurnData!B1921, NA())</f>
        <v>48.26</v>
      </c>
    </row>
    <row r="1922" spans="1:4" x14ac:dyDescent="0.25">
      <c r="A1922" t="e">
        <f>IF(ChurnData!C1922="Yes", ChurnData!A1922, NA())</f>
        <v>#N/A</v>
      </c>
      <c r="B1922" t="e">
        <f>IF(ChurnData!C1922="Yes", ChurnData!B1922, NA())</f>
        <v>#N/A</v>
      </c>
      <c r="C1922">
        <f>IF(ChurnData!C1922="No", ChurnData!A1922, NA())</f>
        <v>627.1</v>
      </c>
      <c r="D1922">
        <f>IF(ChurnData!C1922="No", ChurnData!B1922, NA())</f>
        <v>64.88</v>
      </c>
    </row>
    <row r="1923" spans="1:4" x14ac:dyDescent="0.25">
      <c r="A1923" t="e">
        <f>IF(ChurnData!C1923="Yes", ChurnData!A1923, NA())</f>
        <v>#N/A</v>
      </c>
      <c r="B1923" t="e">
        <f>IF(ChurnData!C1923="Yes", ChurnData!B1923, NA())</f>
        <v>#N/A</v>
      </c>
      <c r="C1923">
        <f>IF(ChurnData!C1923="No", ChurnData!A1923, NA())</f>
        <v>440.70000000000005</v>
      </c>
      <c r="D1923">
        <f>IF(ChurnData!C1923="No", ChurnData!B1923, NA())</f>
        <v>46.29</v>
      </c>
    </row>
    <row r="1924" spans="1:4" x14ac:dyDescent="0.25">
      <c r="A1924" t="e">
        <f>IF(ChurnData!C1924="Yes", ChurnData!A1924, NA())</f>
        <v>#N/A</v>
      </c>
      <c r="B1924" t="e">
        <f>IF(ChurnData!C1924="Yes", ChurnData!B1924, NA())</f>
        <v>#N/A</v>
      </c>
      <c r="C1924">
        <f>IF(ChurnData!C1924="No", ChurnData!A1924, NA())</f>
        <v>519.9</v>
      </c>
      <c r="D1924">
        <f>IF(ChurnData!C1924="No", ChurnData!B1924, NA())</f>
        <v>41.430000000000007</v>
      </c>
    </row>
    <row r="1925" spans="1:4" x14ac:dyDescent="0.25">
      <c r="A1925" t="e">
        <f>IF(ChurnData!C1925="Yes", ChurnData!A1925, NA())</f>
        <v>#N/A</v>
      </c>
      <c r="B1925" t="e">
        <f>IF(ChurnData!C1925="Yes", ChurnData!B1925, NA())</f>
        <v>#N/A</v>
      </c>
      <c r="C1925">
        <f>IF(ChurnData!C1925="No", ChurnData!A1925, NA())</f>
        <v>523.6</v>
      </c>
      <c r="D1925">
        <f>IF(ChurnData!C1925="No", ChurnData!B1925, NA())</f>
        <v>58.74</v>
      </c>
    </row>
    <row r="1926" spans="1:4" x14ac:dyDescent="0.25">
      <c r="A1926" t="e">
        <f>IF(ChurnData!C1926="Yes", ChurnData!A1926, NA())</f>
        <v>#N/A</v>
      </c>
      <c r="B1926" t="e">
        <f>IF(ChurnData!C1926="Yes", ChurnData!B1926, NA())</f>
        <v>#N/A</v>
      </c>
      <c r="C1926">
        <f>IF(ChurnData!C1926="No", ChurnData!A1926, NA())</f>
        <v>426.1</v>
      </c>
      <c r="D1926">
        <f>IF(ChurnData!C1926="No", ChurnData!B1926, NA())</f>
        <v>39.19</v>
      </c>
    </row>
    <row r="1927" spans="1:4" x14ac:dyDescent="0.25">
      <c r="A1927" t="e">
        <f>IF(ChurnData!C1927="Yes", ChurnData!A1927, NA())</f>
        <v>#N/A</v>
      </c>
      <c r="B1927" t="e">
        <f>IF(ChurnData!C1927="Yes", ChurnData!B1927, NA())</f>
        <v>#N/A</v>
      </c>
      <c r="C1927">
        <f>IF(ChurnData!C1927="No", ChurnData!A1927, NA())</f>
        <v>514.1</v>
      </c>
      <c r="D1927">
        <f>IF(ChurnData!C1927="No", ChurnData!B1927, NA())</f>
        <v>52.5</v>
      </c>
    </row>
    <row r="1928" spans="1:4" x14ac:dyDescent="0.25">
      <c r="A1928" t="e">
        <f>IF(ChurnData!C1928="Yes", ChurnData!A1928, NA())</f>
        <v>#N/A</v>
      </c>
      <c r="B1928" t="e">
        <f>IF(ChurnData!C1928="Yes", ChurnData!B1928, NA())</f>
        <v>#N/A</v>
      </c>
      <c r="C1928">
        <f>IF(ChurnData!C1928="No", ChurnData!A1928, NA())</f>
        <v>628.60000000000014</v>
      </c>
      <c r="D1928">
        <f>IF(ChurnData!C1928="No", ChurnData!B1928, NA())</f>
        <v>60.489999999999995</v>
      </c>
    </row>
    <row r="1929" spans="1:4" x14ac:dyDescent="0.25">
      <c r="A1929" t="e">
        <f>IF(ChurnData!C1929="Yes", ChurnData!A1929, NA())</f>
        <v>#N/A</v>
      </c>
      <c r="B1929" t="e">
        <f>IF(ChurnData!C1929="Yes", ChurnData!B1929, NA())</f>
        <v>#N/A</v>
      </c>
      <c r="C1929">
        <f>IF(ChurnData!C1929="No", ChurnData!A1929, NA())</f>
        <v>609</v>
      </c>
      <c r="D1929">
        <f>IF(ChurnData!C1929="No", ChurnData!B1929, NA())</f>
        <v>63.68</v>
      </c>
    </row>
    <row r="1930" spans="1:4" x14ac:dyDescent="0.25">
      <c r="A1930" t="e">
        <f>IF(ChurnData!C1930="Yes", ChurnData!A1930, NA())</f>
        <v>#N/A</v>
      </c>
      <c r="B1930" t="e">
        <f>IF(ChurnData!C1930="Yes", ChurnData!B1930, NA())</f>
        <v>#N/A</v>
      </c>
      <c r="C1930">
        <f>IF(ChurnData!C1930="No", ChurnData!A1930, NA())</f>
        <v>516.20000000000005</v>
      </c>
      <c r="D1930">
        <f>IF(ChurnData!C1930="No", ChurnData!B1930, NA())</f>
        <v>59.76</v>
      </c>
    </row>
    <row r="1931" spans="1:4" x14ac:dyDescent="0.25">
      <c r="A1931" t="e">
        <f>IF(ChurnData!C1931="Yes", ChurnData!A1931, NA())</f>
        <v>#N/A</v>
      </c>
      <c r="B1931" t="e">
        <f>IF(ChurnData!C1931="Yes", ChurnData!B1931, NA())</f>
        <v>#N/A</v>
      </c>
      <c r="C1931">
        <f>IF(ChurnData!C1931="No", ChurnData!A1931, NA())</f>
        <v>514.90000000000009</v>
      </c>
      <c r="D1931">
        <f>IF(ChurnData!C1931="No", ChurnData!B1931, NA())</f>
        <v>48.750000000000007</v>
      </c>
    </row>
    <row r="1932" spans="1:4" x14ac:dyDescent="0.25">
      <c r="A1932" t="e">
        <f>IF(ChurnData!C1932="Yes", ChurnData!A1932, NA())</f>
        <v>#N/A</v>
      </c>
      <c r="B1932" t="e">
        <f>IF(ChurnData!C1932="Yes", ChurnData!B1932, NA())</f>
        <v>#N/A</v>
      </c>
      <c r="C1932">
        <f>IF(ChurnData!C1932="No", ChurnData!A1932, NA())</f>
        <v>489.50000000000006</v>
      </c>
      <c r="D1932">
        <f>IF(ChurnData!C1932="No", ChurnData!B1932, NA())</f>
        <v>55.949999999999996</v>
      </c>
    </row>
    <row r="1933" spans="1:4" x14ac:dyDescent="0.25">
      <c r="A1933" t="e">
        <f>IF(ChurnData!C1933="Yes", ChurnData!A1933, NA())</f>
        <v>#N/A</v>
      </c>
      <c r="B1933" t="e">
        <f>IF(ChurnData!C1933="Yes", ChurnData!B1933, NA())</f>
        <v>#N/A</v>
      </c>
      <c r="C1933">
        <f>IF(ChurnData!C1933="No", ChurnData!A1933, NA())</f>
        <v>578.6</v>
      </c>
      <c r="D1933">
        <f>IF(ChurnData!C1933="No", ChurnData!B1933, NA())</f>
        <v>50.839999999999996</v>
      </c>
    </row>
    <row r="1934" spans="1:4" x14ac:dyDescent="0.25">
      <c r="A1934">
        <f>IF(ChurnData!C1934="Yes", ChurnData!A1934, NA())</f>
        <v>712.49999999999989</v>
      </c>
      <c r="B1934">
        <f>IF(ChurnData!C1934="Yes", ChurnData!B1934, NA())</f>
        <v>74.47</v>
      </c>
      <c r="C1934" t="e">
        <f>IF(ChurnData!C1934="No", ChurnData!A1934, NA())</f>
        <v>#N/A</v>
      </c>
      <c r="D1934" t="e">
        <f>IF(ChurnData!C1934="No", ChurnData!B1934, NA())</f>
        <v>#N/A</v>
      </c>
    </row>
    <row r="1935" spans="1:4" x14ac:dyDescent="0.25">
      <c r="A1935" t="e">
        <f>IF(ChurnData!C1935="Yes", ChurnData!A1935, NA())</f>
        <v>#N/A</v>
      </c>
      <c r="B1935" t="e">
        <f>IF(ChurnData!C1935="Yes", ChurnData!B1935, NA())</f>
        <v>#N/A</v>
      </c>
      <c r="C1935">
        <f>IF(ChurnData!C1935="No", ChurnData!A1935, NA())</f>
        <v>551.70000000000005</v>
      </c>
      <c r="D1935">
        <f>IF(ChurnData!C1935="No", ChurnData!B1935, NA())</f>
        <v>56.75</v>
      </c>
    </row>
    <row r="1936" spans="1:4" x14ac:dyDescent="0.25">
      <c r="A1936" t="e">
        <f>IF(ChurnData!C1936="Yes", ChurnData!A1936, NA())</f>
        <v>#N/A</v>
      </c>
      <c r="B1936" t="e">
        <f>IF(ChurnData!C1936="Yes", ChurnData!B1936, NA())</f>
        <v>#N/A</v>
      </c>
      <c r="C1936">
        <f>IF(ChurnData!C1936="No", ChurnData!A1936, NA())</f>
        <v>573.59999999999991</v>
      </c>
      <c r="D1936">
        <f>IF(ChurnData!C1936="No", ChurnData!B1936, NA())</f>
        <v>60.010000000000005</v>
      </c>
    </row>
    <row r="1937" spans="1:4" x14ac:dyDescent="0.25">
      <c r="A1937" t="e">
        <f>IF(ChurnData!C1937="Yes", ChurnData!A1937, NA())</f>
        <v>#N/A</v>
      </c>
      <c r="B1937" t="e">
        <f>IF(ChurnData!C1937="Yes", ChurnData!B1937, NA())</f>
        <v>#N/A</v>
      </c>
      <c r="C1937">
        <f>IF(ChurnData!C1937="No", ChurnData!A1937, NA())</f>
        <v>383</v>
      </c>
      <c r="D1937">
        <f>IF(ChurnData!C1937="No", ChurnData!B1937, NA())</f>
        <v>42.639999999999993</v>
      </c>
    </row>
    <row r="1938" spans="1:4" x14ac:dyDescent="0.25">
      <c r="A1938" t="e">
        <f>IF(ChurnData!C1938="Yes", ChurnData!A1938, NA())</f>
        <v>#N/A</v>
      </c>
      <c r="B1938" t="e">
        <f>IF(ChurnData!C1938="Yes", ChurnData!B1938, NA())</f>
        <v>#N/A</v>
      </c>
      <c r="C1938">
        <f>IF(ChurnData!C1938="No", ChurnData!A1938, NA())</f>
        <v>616.19999999999993</v>
      </c>
      <c r="D1938">
        <f>IF(ChurnData!C1938="No", ChurnData!B1938, NA())</f>
        <v>55.97</v>
      </c>
    </row>
    <row r="1939" spans="1:4" x14ac:dyDescent="0.25">
      <c r="A1939" t="e">
        <f>IF(ChurnData!C1939="Yes", ChurnData!A1939, NA())</f>
        <v>#N/A</v>
      </c>
      <c r="B1939" t="e">
        <f>IF(ChurnData!C1939="Yes", ChurnData!B1939, NA())</f>
        <v>#N/A</v>
      </c>
      <c r="C1939">
        <f>IF(ChurnData!C1939="No", ChurnData!A1939, NA())</f>
        <v>602.40000000000009</v>
      </c>
      <c r="D1939">
        <f>IF(ChurnData!C1939="No", ChurnData!B1939, NA())</f>
        <v>58.15</v>
      </c>
    </row>
    <row r="1940" spans="1:4" x14ac:dyDescent="0.25">
      <c r="A1940" t="e">
        <f>IF(ChurnData!C1940="Yes", ChurnData!A1940, NA())</f>
        <v>#N/A</v>
      </c>
      <c r="B1940" t="e">
        <f>IF(ChurnData!C1940="Yes", ChurnData!B1940, NA())</f>
        <v>#N/A</v>
      </c>
      <c r="C1940">
        <f>IF(ChurnData!C1940="No", ChurnData!A1940, NA())</f>
        <v>426.70000000000005</v>
      </c>
      <c r="D1940">
        <f>IF(ChurnData!C1940="No", ChurnData!B1940, NA())</f>
        <v>40.82</v>
      </c>
    </row>
    <row r="1941" spans="1:4" x14ac:dyDescent="0.25">
      <c r="A1941" t="e">
        <f>IF(ChurnData!C1941="Yes", ChurnData!A1941, NA())</f>
        <v>#N/A</v>
      </c>
      <c r="B1941" t="e">
        <f>IF(ChurnData!C1941="Yes", ChurnData!B1941, NA())</f>
        <v>#N/A</v>
      </c>
      <c r="C1941">
        <f>IF(ChurnData!C1941="No", ChurnData!A1941, NA())</f>
        <v>595.4</v>
      </c>
      <c r="D1941">
        <f>IF(ChurnData!C1941="No", ChurnData!B1941, NA())</f>
        <v>67.86</v>
      </c>
    </row>
    <row r="1942" spans="1:4" x14ac:dyDescent="0.25">
      <c r="A1942" t="e">
        <f>IF(ChurnData!C1942="Yes", ChurnData!A1942, NA())</f>
        <v>#N/A</v>
      </c>
      <c r="B1942" t="e">
        <f>IF(ChurnData!C1942="Yes", ChurnData!B1942, NA())</f>
        <v>#N/A</v>
      </c>
      <c r="C1942">
        <f>IF(ChurnData!C1942="No", ChurnData!A1942, NA())</f>
        <v>620.59999999999991</v>
      </c>
      <c r="D1942">
        <f>IF(ChurnData!C1942="No", ChurnData!B1942, NA())</f>
        <v>63.800000000000004</v>
      </c>
    </row>
    <row r="1943" spans="1:4" x14ac:dyDescent="0.25">
      <c r="A1943" t="e">
        <f>IF(ChurnData!C1943="Yes", ChurnData!A1943, NA())</f>
        <v>#N/A</v>
      </c>
      <c r="B1943" t="e">
        <f>IF(ChurnData!C1943="Yes", ChurnData!B1943, NA())</f>
        <v>#N/A</v>
      </c>
      <c r="C1943">
        <f>IF(ChurnData!C1943="No", ChurnData!A1943, NA())</f>
        <v>532.80000000000007</v>
      </c>
      <c r="D1943">
        <f>IF(ChurnData!C1943="No", ChurnData!B1943, NA())</f>
        <v>55.559999999999995</v>
      </c>
    </row>
    <row r="1944" spans="1:4" x14ac:dyDescent="0.25">
      <c r="A1944" t="e">
        <f>IF(ChurnData!C1944="Yes", ChurnData!A1944, NA())</f>
        <v>#N/A</v>
      </c>
      <c r="B1944" t="e">
        <f>IF(ChurnData!C1944="Yes", ChurnData!B1944, NA())</f>
        <v>#N/A</v>
      </c>
      <c r="C1944">
        <f>IF(ChurnData!C1944="No", ChurnData!A1944, NA())</f>
        <v>696</v>
      </c>
      <c r="D1944">
        <f>IF(ChurnData!C1944="No", ChurnData!B1944, NA())</f>
        <v>69.429999999999993</v>
      </c>
    </row>
    <row r="1945" spans="1:4" x14ac:dyDescent="0.25">
      <c r="A1945" t="e">
        <f>IF(ChurnData!C1945="Yes", ChurnData!A1945, NA())</f>
        <v>#N/A</v>
      </c>
      <c r="B1945" t="e">
        <f>IF(ChurnData!C1945="Yes", ChurnData!B1945, NA())</f>
        <v>#N/A</v>
      </c>
      <c r="C1945">
        <f>IF(ChurnData!C1945="No", ChurnData!A1945, NA())</f>
        <v>595.09999999999991</v>
      </c>
      <c r="D1945">
        <f>IF(ChurnData!C1945="No", ChurnData!B1945, NA())</f>
        <v>55.71</v>
      </c>
    </row>
    <row r="1946" spans="1:4" x14ac:dyDescent="0.25">
      <c r="A1946" t="e">
        <f>IF(ChurnData!C1946="Yes", ChurnData!A1946, NA())</f>
        <v>#N/A</v>
      </c>
      <c r="B1946" t="e">
        <f>IF(ChurnData!C1946="Yes", ChurnData!B1946, NA())</f>
        <v>#N/A</v>
      </c>
      <c r="C1946">
        <f>IF(ChurnData!C1946="No", ChurnData!A1946, NA())</f>
        <v>617.4</v>
      </c>
      <c r="D1946">
        <f>IF(ChurnData!C1946="No", ChurnData!B1946, NA())</f>
        <v>65.25</v>
      </c>
    </row>
    <row r="1947" spans="1:4" x14ac:dyDescent="0.25">
      <c r="A1947" t="e">
        <f>IF(ChurnData!C1947="Yes", ChurnData!A1947, NA())</f>
        <v>#N/A</v>
      </c>
      <c r="B1947" t="e">
        <f>IF(ChurnData!C1947="Yes", ChurnData!B1947, NA())</f>
        <v>#N/A</v>
      </c>
      <c r="C1947">
        <f>IF(ChurnData!C1947="No", ChurnData!A1947, NA())</f>
        <v>704.30000000000007</v>
      </c>
      <c r="D1947">
        <f>IF(ChurnData!C1947="No", ChurnData!B1947, NA())</f>
        <v>77.86</v>
      </c>
    </row>
    <row r="1948" spans="1:4" x14ac:dyDescent="0.25">
      <c r="A1948" t="e">
        <f>IF(ChurnData!C1948="Yes", ChurnData!A1948, NA())</f>
        <v>#N/A</v>
      </c>
      <c r="B1948" t="e">
        <f>IF(ChurnData!C1948="Yes", ChurnData!B1948, NA())</f>
        <v>#N/A</v>
      </c>
      <c r="C1948">
        <f>IF(ChurnData!C1948="No", ChurnData!A1948, NA())</f>
        <v>567.40000000000009</v>
      </c>
      <c r="D1948">
        <f>IF(ChurnData!C1948="No", ChurnData!B1948, NA())</f>
        <v>63.05</v>
      </c>
    </row>
    <row r="1949" spans="1:4" x14ac:dyDescent="0.25">
      <c r="A1949">
        <f>IF(ChurnData!C1949="Yes", ChurnData!A1949, NA())</f>
        <v>667.5</v>
      </c>
      <c r="B1949">
        <f>IF(ChurnData!C1949="Yes", ChurnData!B1949, NA())</f>
        <v>71.099999999999994</v>
      </c>
      <c r="C1949" t="e">
        <f>IF(ChurnData!C1949="No", ChurnData!A1949, NA())</f>
        <v>#N/A</v>
      </c>
      <c r="D1949" t="e">
        <f>IF(ChurnData!C1949="No", ChurnData!B1949, NA())</f>
        <v>#N/A</v>
      </c>
    </row>
    <row r="1950" spans="1:4" x14ac:dyDescent="0.25">
      <c r="A1950" t="e">
        <f>IF(ChurnData!C1950="Yes", ChurnData!A1950, NA())</f>
        <v>#N/A</v>
      </c>
      <c r="B1950" t="e">
        <f>IF(ChurnData!C1950="Yes", ChurnData!B1950, NA())</f>
        <v>#N/A</v>
      </c>
      <c r="C1950">
        <f>IF(ChurnData!C1950="No", ChurnData!A1950, NA())</f>
        <v>645.20000000000005</v>
      </c>
      <c r="D1950">
        <f>IF(ChurnData!C1950="No", ChurnData!B1950, NA())</f>
        <v>70.510000000000005</v>
      </c>
    </row>
    <row r="1951" spans="1:4" x14ac:dyDescent="0.25">
      <c r="A1951" t="e">
        <f>IF(ChurnData!C1951="Yes", ChurnData!A1951, NA())</f>
        <v>#N/A</v>
      </c>
      <c r="B1951" t="e">
        <f>IF(ChurnData!C1951="Yes", ChurnData!B1951, NA())</f>
        <v>#N/A</v>
      </c>
      <c r="C1951">
        <f>IF(ChurnData!C1951="No", ChurnData!A1951, NA())</f>
        <v>457.70000000000005</v>
      </c>
      <c r="D1951">
        <f>IF(ChurnData!C1951="No", ChurnData!B1951, NA())</f>
        <v>46.499999999999993</v>
      </c>
    </row>
    <row r="1952" spans="1:4" x14ac:dyDescent="0.25">
      <c r="A1952" t="e">
        <f>IF(ChurnData!C1952="Yes", ChurnData!A1952, NA())</f>
        <v>#N/A</v>
      </c>
      <c r="B1952" t="e">
        <f>IF(ChurnData!C1952="Yes", ChurnData!B1952, NA())</f>
        <v>#N/A</v>
      </c>
      <c r="C1952">
        <f>IF(ChurnData!C1952="No", ChurnData!A1952, NA())</f>
        <v>780.90000000000009</v>
      </c>
      <c r="D1952">
        <f>IF(ChurnData!C1952="No", ChurnData!B1952, NA())</f>
        <v>71.980000000000018</v>
      </c>
    </row>
    <row r="1953" spans="1:4" x14ac:dyDescent="0.25">
      <c r="A1953" t="e">
        <f>IF(ChurnData!C1953="Yes", ChurnData!A1953, NA())</f>
        <v>#N/A</v>
      </c>
      <c r="B1953" t="e">
        <f>IF(ChurnData!C1953="Yes", ChurnData!B1953, NA())</f>
        <v>#N/A</v>
      </c>
      <c r="C1953">
        <f>IF(ChurnData!C1953="No", ChurnData!A1953, NA())</f>
        <v>525.80000000000007</v>
      </c>
      <c r="D1953">
        <f>IF(ChurnData!C1953="No", ChurnData!B1953, NA())</f>
        <v>58.129999999999995</v>
      </c>
    </row>
    <row r="1954" spans="1:4" x14ac:dyDescent="0.25">
      <c r="A1954" t="e">
        <f>IF(ChurnData!C1954="Yes", ChurnData!A1954, NA())</f>
        <v>#N/A</v>
      </c>
      <c r="B1954" t="e">
        <f>IF(ChurnData!C1954="Yes", ChurnData!B1954, NA())</f>
        <v>#N/A</v>
      </c>
      <c r="C1954">
        <f>IF(ChurnData!C1954="No", ChurnData!A1954, NA())</f>
        <v>520.5</v>
      </c>
      <c r="D1954">
        <f>IF(ChurnData!C1954="No", ChurnData!B1954, NA())</f>
        <v>55.99</v>
      </c>
    </row>
    <row r="1955" spans="1:4" x14ac:dyDescent="0.25">
      <c r="A1955">
        <f>IF(ChurnData!C1955="Yes", ChurnData!A1955, NA())</f>
        <v>514.1</v>
      </c>
      <c r="B1955">
        <f>IF(ChurnData!C1955="Yes", ChurnData!B1955, NA())</f>
        <v>49.769999999999996</v>
      </c>
      <c r="C1955" t="e">
        <f>IF(ChurnData!C1955="No", ChurnData!A1955, NA())</f>
        <v>#N/A</v>
      </c>
      <c r="D1955" t="e">
        <f>IF(ChurnData!C1955="No", ChurnData!B1955, NA())</f>
        <v>#N/A</v>
      </c>
    </row>
    <row r="1956" spans="1:4" x14ac:dyDescent="0.25">
      <c r="A1956" t="e">
        <f>IF(ChurnData!C1956="Yes", ChurnData!A1956, NA())</f>
        <v>#N/A</v>
      </c>
      <c r="B1956" t="e">
        <f>IF(ChurnData!C1956="Yes", ChurnData!B1956, NA())</f>
        <v>#N/A</v>
      </c>
      <c r="C1956">
        <f>IF(ChurnData!C1956="No", ChurnData!A1956, NA())</f>
        <v>612.9</v>
      </c>
      <c r="D1956">
        <f>IF(ChurnData!C1956="No", ChurnData!B1956, NA())</f>
        <v>58</v>
      </c>
    </row>
    <row r="1957" spans="1:4" x14ac:dyDescent="0.25">
      <c r="A1957" t="e">
        <f>IF(ChurnData!C1957="Yes", ChurnData!A1957, NA())</f>
        <v>#N/A</v>
      </c>
      <c r="B1957" t="e">
        <f>IF(ChurnData!C1957="Yes", ChurnData!B1957, NA())</f>
        <v>#N/A</v>
      </c>
      <c r="C1957">
        <f>IF(ChurnData!C1957="No", ChurnData!A1957, NA())</f>
        <v>535.4</v>
      </c>
      <c r="D1957">
        <f>IF(ChurnData!C1957="No", ChurnData!B1957, NA())</f>
        <v>48.13</v>
      </c>
    </row>
    <row r="1958" spans="1:4" x14ac:dyDescent="0.25">
      <c r="A1958" t="e">
        <f>IF(ChurnData!C1958="Yes", ChurnData!A1958, NA())</f>
        <v>#N/A</v>
      </c>
      <c r="B1958" t="e">
        <f>IF(ChurnData!C1958="Yes", ChurnData!B1958, NA())</f>
        <v>#N/A</v>
      </c>
      <c r="C1958">
        <f>IF(ChurnData!C1958="No", ChurnData!A1958, NA())</f>
        <v>509.7</v>
      </c>
      <c r="D1958">
        <f>IF(ChurnData!C1958="No", ChurnData!B1958, NA())</f>
        <v>60.050000000000004</v>
      </c>
    </row>
    <row r="1959" spans="1:4" x14ac:dyDescent="0.25">
      <c r="A1959" t="e">
        <f>IF(ChurnData!C1959="Yes", ChurnData!A1959, NA())</f>
        <v>#N/A</v>
      </c>
      <c r="B1959" t="e">
        <f>IF(ChurnData!C1959="Yes", ChurnData!B1959, NA())</f>
        <v>#N/A</v>
      </c>
      <c r="C1959">
        <f>IF(ChurnData!C1959="No", ChurnData!A1959, NA())</f>
        <v>666.6</v>
      </c>
      <c r="D1959">
        <f>IF(ChurnData!C1959="No", ChurnData!B1959, NA())</f>
        <v>68.94</v>
      </c>
    </row>
    <row r="1960" spans="1:4" x14ac:dyDescent="0.25">
      <c r="A1960" t="e">
        <f>IF(ChurnData!C1960="Yes", ChurnData!A1960, NA())</f>
        <v>#N/A</v>
      </c>
      <c r="B1960" t="e">
        <f>IF(ChurnData!C1960="Yes", ChurnData!B1960, NA())</f>
        <v>#N/A</v>
      </c>
      <c r="C1960">
        <f>IF(ChurnData!C1960="No", ChurnData!A1960, NA())</f>
        <v>490.2</v>
      </c>
      <c r="D1960">
        <f>IF(ChurnData!C1960="No", ChurnData!B1960, NA())</f>
        <v>48.11</v>
      </c>
    </row>
    <row r="1961" spans="1:4" x14ac:dyDescent="0.25">
      <c r="A1961">
        <f>IF(ChurnData!C1961="Yes", ChurnData!A1961, NA())</f>
        <v>724.7</v>
      </c>
      <c r="B1961">
        <f>IF(ChurnData!C1961="Yes", ChurnData!B1961, NA())</f>
        <v>74.989999999999995</v>
      </c>
      <c r="C1961" t="e">
        <f>IF(ChurnData!C1961="No", ChurnData!A1961, NA())</f>
        <v>#N/A</v>
      </c>
      <c r="D1961" t="e">
        <f>IF(ChurnData!C1961="No", ChurnData!B1961, NA())</f>
        <v>#N/A</v>
      </c>
    </row>
    <row r="1962" spans="1:4" x14ac:dyDescent="0.25">
      <c r="A1962" t="e">
        <f>IF(ChurnData!C1962="Yes", ChurnData!A1962, NA())</f>
        <v>#N/A</v>
      </c>
      <c r="B1962" t="e">
        <f>IF(ChurnData!C1962="Yes", ChurnData!B1962, NA())</f>
        <v>#N/A</v>
      </c>
      <c r="C1962">
        <f>IF(ChurnData!C1962="No", ChurnData!A1962, NA())</f>
        <v>582.4</v>
      </c>
      <c r="D1962">
        <f>IF(ChurnData!C1962="No", ChurnData!B1962, NA())</f>
        <v>63.970000000000006</v>
      </c>
    </row>
    <row r="1963" spans="1:4" x14ac:dyDescent="0.25">
      <c r="A1963" t="e">
        <f>IF(ChurnData!C1963="Yes", ChurnData!A1963, NA())</f>
        <v>#N/A</v>
      </c>
      <c r="B1963" t="e">
        <f>IF(ChurnData!C1963="Yes", ChurnData!B1963, NA())</f>
        <v>#N/A</v>
      </c>
      <c r="C1963">
        <f>IF(ChurnData!C1963="No", ChurnData!A1963, NA())</f>
        <v>536.6</v>
      </c>
      <c r="D1963">
        <f>IF(ChurnData!C1963="No", ChurnData!B1963, NA())</f>
        <v>59.990000000000009</v>
      </c>
    </row>
    <row r="1964" spans="1:4" x14ac:dyDescent="0.25">
      <c r="A1964">
        <f>IF(ChurnData!C1964="Yes", ChurnData!A1964, NA())</f>
        <v>677.1</v>
      </c>
      <c r="B1964">
        <f>IF(ChurnData!C1964="Yes", ChurnData!B1964, NA())</f>
        <v>75.86</v>
      </c>
      <c r="C1964" t="e">
        <f>IF(ChurnData!C1964="No", ChurnData!A1964, NA())</f>
        <v>#N/A</v>
      </c>
      <c r="D1964" t="e">
        <f>IF(ChurnData!C1964="No", ChurnData!B1964, NA())</f>
        <v>#N/A</v>
      </c>
    </row>
    <row r="1965" spans="1:4" x14ac:dyDescent="0.25">
      <c r="A1965">
        <f>IF(ChurnData!C1965="Yes", ChurnData!A1965, NA())</f>
        <v>755.7</v>
      </c>
      <c r="B1965">
        <f>IF(ChurnData!C1965="Yes", ChurnData!B1965, NA())</f>
        <v>79.03</v>
      </c>
      <c r="C1965" t="e">
        <f>IF(ChurnData!C1965="No", ChurnData!A1965, NA())</f>
        <v>#N/A</v>
      </c>
      <c r="D1965" t="e">
        <f>IF(ChurnData!C1965="No", ChurnData!B1965, NA())</f>
        <v>#N/A</v>
      </c>
    </row>
    <row r="1966" spans="1:4" x14ac:dyDescent="0.25">
      <c r="A1966" t="e">
        <f>IF(ChurnData!C1966="Yes", ChurnData!A1966, NA())</f>
        <v>#N/A</v>
      </c>
      <c r="B1966" t="e">
        <f>IF(ChurnData!C1966="Yes", ChurnData!B1966, NA())</f>
        <v>#N/A</v>
      </c>
      <c r="C1966">
        <f>IF(ChurnData!C1966="No", ChurnData!A1966, NA())</f>
        <v>532.4</v>
      </c>
      <c r="D1966">
        <f>IF(ChurnData!C1966="No", ChurnData!B1966, NA())</f>
        <v>53.719999999999992</v>
      </c>
    </row>
    <row r="1967" spans="1:4" x14ac:dyDescent="0.25">
      <c r="A1967" t="e">
        <f>IF(ChurnData!C1967="Yes", ChurnData!A1967, NA())</f>
        <v>#N/A</v>
      </c>
      <c r="B1967" t="e">
        <f>IF(ChurnData!C1967="Yes", ChurnData!B1967, NA())</f>
        <v>#N/A</v>
      </c>
      <c r="C1967">
        <f>IF(ChurnData!C1967="No", ChurnData!A1967, NA())</f>
        <v>646.39999999999986</v>
      </c>
      <c r="D1967">
        <f>IF(ChurnData!C1967="No", ChurnData!B1967, NA())</f>
        <v>66.910000000000011</v>
      </c>
    </row>
    <row r="1968" spans="1:4" x14ac:dyDescent="0.25">
      <c r="A1968">
        <f>IF(ChurnData!C1968="Yes", ChurnData!A1968, NA())</f>
        <v>690.1</v>
      </c>
      <c r="B1968">
        <f>IF(ChurnData!C1968="Yes", ChurnData!B1968, NA())</f>
        <v>63.43</v>
      </c>
      <c r="C1968" t="e">
        <f>IF(ChurnData!C1968="No", ChurnData!A1968, NA())</f>
        <v>#N/A</v>
      </c>
      <c r="D1968" t="e">
        <f>IF(ChurnData!C1968="No", ChurnData!B1968, NA())</f>
        <v>#N/A</v>
      </c>
    </row>
    <row r="1969" spans="1:4" x14ac:dyDescent="0.25">
      <c r="A1969" t="e">
        <f>IF(ChurnData!C1969="Yes", ChurnData!A1969, NA())</f>
        <v>#N/A</v>
      </c>
      <c r="B1969" t="e">
        <f>IF(ChurnData!C1969="Yes", ChurnData!B1969, NA())</f>
        <v>#N/A</v>
      </c>
      <c r="C1969">
        <f>IF(ChurnData!C1969="No", ChurnData!A1969, NA())</f>
        <v>544.80000000000007</v>
      </c>
      <c r="D1969">
        <f>IF(ChurnData!C1969="No", ChurnData!B1969, NA())</f>
        <v>53.559999999999995</v>
      </c>
    </row>
    <row r="1970" spans="1:4" x14ac:dyDescent="0.25">
      <c r="A1970" t="e">
        <f>IF(ChurnData!C1970="Yes", ChurnData!A1970, NA())</f>
        <v>#N/A</v>
      </c>
      <c r="B1970" t="e">
        <f>IF(ChurnData!C1970="Yes", ChurnData!B1970, NA())</f>
        <v>#N/A</v>
      </c>
      <c r="C1970">
        <f>IF(ChurnData!C1970="No", ChurnData!A1970, NA())</f>
        <v>347.7</v>
      </c>
      <c r="D1970">
        <f>IF(ChurnData!C1970="No", ChurnData!B1970, NA())</f>
        <v>43.32</v>
      </c>
    </row>
    <row r="1971" spans="1:4" x14ac:dyDescent="0.25">
      <c r="A1971">
        <f>IF(ChurnData!C1971="Yes", ChurnData!A1971, NA())</f>
        <v>563.69999999999993</v>
      </c>
      <c r="B1971">
        <f>IF(ChurnData!C1971="Yes", ChurnData!B1971, NA())</f>
        <v>52.349999999999994</v>
      </c>
      <c r="C1971" t="e">
        <f>IF(ChurnData!C1971="No", ChurnData!A1971, NA())</f>
        <v>#N/A</v>
      </c>
      <c r="D1971" t="e">
        <f>IF(ChurnData!C1971="No", ChurnData!B1971, NA())</f>
        <v>#N/A</v>
      </c>
    </row>
    <row r="1972" spans="1:4" x14ac:dyDescent="0.25">
      <c r="A1972" t="e">
        <f>IF(ChurnData!C1972="Yes", ChurnData!A1972, NA())</f>
        <v>#N/A</v>
      </c>
      <c r="B1972" t="e">
        <f>IF(ChurnData!C1972="Yes", ChurnData!B1972, NA())</f>
        <v>#N/A</v>
      </c>
      <c r="C1972">
        <f>IF(ChurnData!C1972="No", ChurnData!A1972, NA())</f>
        <v>560.30000000000007</v>
      </c>
      <c r="D1972">
        <f>IF(ChurnData!C1972="No", ChurnData!B1972, NA())</f>
        <v>60.74</v>
      </c>
    </row>
    <row r="1973" spans="1:4" x14ac:dyDescent="0.25">
      <c r="A1973" t="e">
        <f>IF(ChurnData!C1973="Yes", ChurnData!A1973, NA())</f>
        <v>#N/A</v>
      </c>
      <c r="B1973" t="e">
        <f>IF(ChurnData!C1973="Yes", ChurnData!B1973, NA())</f>
        <v>#N/A</v>
      </c>
      <c r="C1973">
        <f>IF(ChurnData!C1973="No", ChurnData!A1973, NA())</f>
        <v>563.40000000000009</v>
      </c>
      <c r="D1973">
        <f>IF(ChurnData!C1973="No", ChurnData!B1973, NA())</f>
        <v>52.31</v>
      </c>
    </row>
    <row r="1974" spans="1:4" x14ac:dyDescent="0.25">
      <c r="A1974" t="e">
        <f>IF(ChurnData!C1974="Yes", ChurnData!A1974, NA())</f>
        <v>#N/A</v>
      </c>
      <c r="B1974" t="e">
        <f>IF(ChurnData!C1974="Yes", ChurnData!B1974, NA())</f>
        <v>#N/A</v>
      </c>
      <c r="C1974">
        <f>IF(ChurnData!C1974="No", ChurnData!A1974, NA())</f>
        <v>591.40000000000009</v>
      </c>
      <c r="D1974">
        <f>IF(ChurnData!C1974="No", ChurnData!B1974, NA())</f>
        <v>66.930000000000007</v>
      </c>
    </row>
    <row r="1975" spans="1:4" x14ac:dyDescent="0.25">
      <c r="A1975">
        <f>IF(ChurnData!C1975="Yes", ChurnData!A1975, NA())</f>
        <v>469.90000000000003</v>
      </c>
      <c r="B1975">
        <f>IF(ChurnData!C1975="Yes", ChurnData!B1975, NA())</f>
        <v>43.78</v>
      </c>
      <c r="C1975" t="e">
        <f>IF(ChurnData!C1975="No", ChurnData!A1975, NA())</f>
        <v>#N/A</v>
      </c>
      <c r="D1975" t="e">
        <f>IF(ChurnData!C1975="No", ChurnData!B1975, NA())</f>
        <v>#N/A</v>
      </c>
    </row>
    <row r="1976" spans="1:4" x14ac:dyDescent="0.25">
      <c r="A1976" t="e">
        <f>IF(ChurnData!C1976="Yes", ChurnData!A1976, NA())</f>
        <v>#N/A</v>
      </c>
      <c r="B1976" t="e">
        <f>IF(ChurnData!C1976="Yes", ChurnData!B1976, NA())</f>
        <v>#N/A</v>
      </c>
      <c r="C1976">
        <f>IF(ChurnData!C1976="No", ChurnData!A1976, NA())</f>
        <v>641.20000000000005</v>
      </c>
      <c r="D1976">
        <f>IF(ChurnData!C1976="No", ChurnData!B1976, NA())</f>
        <v>72.099999999999994</v>
      </c>
    </row>
    <row r="1977" spans="1:4" x14ac:dyDescent="0.25">
      <c r="A1977" t="e">
        <f>IF(ChurnData!C1977="Yes", ChurnData!A1977, NA())</f>
        <v>#N/A</v>
      </c>
      <c r="B1977" t="e">
        <f>IF(ChurnData!C1977="Yes", ChurnData!B1977, NA())</f>
        <v>#N/A</v>
      </c>
      <c r="C1977">
        <f>IF(ChurnData!C1977="No", ChurnData!A1977, NA())</f>
        <v>612.30000000000007</v>
      </c>
      <c r="D1977">
        <f>IF(ChurnData!C1977="No", ChurnData!B1977, NA())</f>
        <v>62.699999999999996</v>
      </c>
    </row>
    <row r="1978" spans="1:4" x14ac:dyDescent="0.25">
      <c r="A1978" t="e">
        <f>IF(ChurnData!C1978="Yes", ChurnData!A1978, NA())</f>
        <v>#N/A</v>
      </c>
      <c r="B1978" t="e">
        <f>IF(ChurnData!C1978="Yes", ChurnData!B1978, NA())</f>
        <v>#N/A</v>
      </c>
      <c r="C1978">
        <f>IF(ChurnData!C1978="No", ChurnData!A1978, NA())</f>
        <v>455</v>
      </c>
      <c r="D1978">
        <f>IF(ChurnData!C1978="No", ChurnData!B1978, NA())</f>
        <v>48.17</v>
      </c>
    </row>
    <row r="1979" spans="1:4" x14ac:dyDescent="0.25">
      <c r="A1979" t="e">
        <f>IF(ChurnData!C1979="Yes", ChurnData!A1979, NA())</f>
        <v>#N/A</v>
      </c>
      <c r="B1979" t="e">
        <f>IF(ChurnData!C1979="Yes", ChurnData!B1979, NA())</f>
        <v>#N/A</v>
      </c>
      <c r="C1979">
        <f>IF(ChurnData!C1979="No", ChurnData!A1979, NA())</f>
        <v>556.20000000000005</v>
      </c>
      <c r="D1979">
        <f>IF(ChurnData!C1979="No", ChurnData!B1979, NA())</f>
        <v>57.08</v>
      </c>
    </row>
    <row r="1980" spans="1:4" x14ac:dyDescent="0.25">
      <c r="A1980" t="e">
        <f>IF(ChurnData!C1980="Yes", ChurnData!A1980, NA())</f>
        <v>#N/A</v>
      </c>
      <c r="B1980" t="e">
        <f>IF(ChurnData!C1980="Yes", ChurnData!B1980, NA())</f>
        <v>#N/A</v>
      </c>
      <c r="C1980">
        <f>IF(ChurnData!C1980="No", ChurnData!A1980, NA())</f>
        <v>717.8</v>
      </c>
      <c r="D1980">
        <f>IF(ChurnData!C1980="No", ChurnData!B1980, NA())</f>
        <v>73.5</v>
      </c>
    </row>
    <row r="1981" spans="1:4" x14ac:dyDescent="0.25">
      <c r="A1981" t="e">
        <f>IF(ChurnData!C1981="Yes", ChurnData!A1981, NA())</f>
        <v>#N/A</v>
      </c>
      <c r="B1981" t="e">
        <f>IF(ChurnData!C1981="Yes", ChurnData!B1981, NA())</f>
        <v>#N/A</v>
      </c>
      <c r="C1981">
        <f>IF(ChurnData!C1981="No", ChurnData!A1981, NA())</f>
        <v>621.9</v>
      </c>
      <c r="D1981">
        <f>IF(ChurnData!C1981="No", ChurnData!B1981, NA())</f>
        <v>67.720000000000013</v>
      </c>
    </row>
    <row r="1982" spans="1:4" x14ac:dyDescent="0.25">
      <c r="A1982" t="e">
        <f>IF(ChurnData!C1982="Yes", ChurnData!A1982, NA())</f>
        <v>#N/A</v>
      </c>
      <c r="B1982" t="e">
        <f>IF(ChurnData!C1982="Yes", ChurnData!B1982, NA())</f>
        <v>#N/A</v>
      </c>
      <c r="C1982">
        <f>IF(ChurnData!C1982="No", ChurnData!A1982, NA())</f>
        <v>705.8</v>
      </c>
      <c r="D1982">
        <f>IF(ChurnData!C1982="No", ChurnData!B1982, NA())</f>
        <v>72.33</v>
      </c>
    </row>
    <row r="1983" spans="1:4" x14ac:dyDescent="0.25">
      <c r="A1983" t="e">
        <f>IF(ChurnData!C1983="Yes", ChurnData!A1983, NA())</f>
        <v>#N/A</v>
      </c>
      <c r="B1983" t="e">
        <f>IF(ChurnData!C1983="Yes", ChurnData!B1983, NA())</f>
        <v>#N/A</v>
      </c>
      <c r="C1983">
        <f>IF(ChurnData!C1983="No", ChurnData!A1983, NA())</f>
        <v>435.1</v>
      </c>
      <c r="D1983">
        <f>IF(ChurnData!C1983="No", ChurnData!B1983, NA())</f>
        <v>33.67</v>
      </c>
    </row>
    <row r="1984" spans="1:4" x14ac:dyDescent="0.25">
      <c r="A1984" t="e">
        <f>IF(ChurnData!C1984="Yes", ChurnData!A1984, NA())</f>
        <v>#N/A</v>
      </c>
      <c r="B1984" t="e">
        <f>IF(ChurnData!C1984="Yes", ChurnData!B1984, NA())</f>
        <v>#N/A</v>
      </c>
      <c r="C1984">
        <f>IF(ChurnData!C1984="No", ChurnData!A1984, NA())</f>
        <v>659.6</v>
      </c>
      <c r="D1984">
        <f>IF(ChurnData!C1984="No", ChurnData!B1984, NA())</f>
        <v>67.529999999999987</v>
      </c>
    </row>
    <row r="1985" spans="1:4" x14ac:dyDescent="0.25">
      <c r="A1985" t="e">
        <f>IF(ChurnData!C1985="Yes", ChurnData!A1985, NA())</f>
        <v>#N/A</v>
      </c>
      <c r="B1985" t="e">
        <f>IF(ChurnData!C1985="Yes", ChurnData!B1985, NA())</f>
        <v>#N/A</v>
      </c>
      <c r="C1985">
        <f>IF(ChurnData!C1985="No", ChurnData!A1985, NA())</f>
        <v>579.5</v>
      </c>
      <c r="D1985">
        <f>IF(ChurnData!C1985="No", ChurnData!B1985, NA())</f>
        <v>60.559999999999995</v>
      </c>
    </row>
    <row r="1986" spans="1:4" x14ac:dyDescent="0.25">
      <c r="A1986" t="e">
        <f>IF(ChurnData!C1986="Yes", ChurnData!A1986, NA())</f>
        <v>#N/A</v>
      </c>
      <c r="B1986" t="e">
        <f>IF(ChurnData!C1986="Yes", ChurnData!B1986, NA())</f>
        <v>#N/A</v>
      </c>
      <c r="C1986">
        <f>IF(ChurnData!C1986="No", ChurnData!A1986, NA())</f>
        <v>529.80000000000007</v>
      </c>
      <c r="D1986">
        <f>IF(ChurnData!C1986="No", ChurnData!B1986, NA())</f>
        <v>50.55</v>
      </c>
    </row>
    <row r="1987" spans="1:4" x14ac:dyDescent="0.25">
      <c r="A1987" t="e">
        <f>IF(ChurnData!C1987="Yes", ChurnData!A1987, NA())</f>
        <v>#N/A</v>
      </c>
      <c r="B1987" t="e">
        <f>IF(ChurnData!C1987="Yes", ChurnData!B1987, NA())</f>
        <v>#N/A</v>
      </c>
      <c r="C1987">
        <f>IF(ChurnData!C1987="No", ChurnData!A1987, NA())</f>
        <v>523.9</v>
      </c>
      <c r="D1987">
        <f>IF(ChurnData!C1987="No", ChurnData!B1987, NA())</f>
        <v>51.86</v>
      </c>
    </row>
    <row r="1988" spans="1:4" x14ac:dyDescent="0.25">
      <c r="A1988" t="e">
        <f>IF(ChurnData!C1988="Yes", ChurnData!A1988, NA())</f>
        <v>#N/A</v>
      </c>
      <c r="B1988" t="e">
        <f>IF(ChurnData!C1988="Yes", ChurnData!B1988, NA())</f>
        <v>#N/A</v>
      </c>
      <c r="C1988">
        <f>IF(ChurnData!C1988="No", ChurnData!A1988, NA())</f>
        <v>658.3</v>
      </c>
      <c r="D1988">
        <f>IF(ChurnData!C1988="No", ChurnData!B1988, NA())</f>
        <v>58.45</v>
      </c>
    </row>
    <row r="1989" spans="1:4" x14ac:dyDescent="0.25">
      <c r="A1989" t="e">
        <f>IF(ChurnData!C1989="Yes", ChurnData!A1989, NA())</f>
        <v>#N/A</v>
      </c>
      <c r="B1989" t="e">
        <f>IF(ChurnData!C1989="Yes", ChurnData!B1989, NA())</f>
        <v>#N/A</v>
      </c>
      <c r="C1989">
        <f>IF(ChurnData!C1989="No", ChurnData!A1989, NA())</f>
        <v>642.70000000000005</v>
      </c>
      <c r="D1989">
        <f>IF(ChurnData!C1989="No", ChurnData!B1989, NA())</f>
        <v>61.29</v>
      </c>
    </row>
    <row r="1990" spans="1:4" x14ac:dyDescent="0.25">
      <c r="A1990" t="e">
        <f>IF(ChurnData!C1990="Yes", ChurnData!A1990, NA())</f>
        <v>#N/A</v>
      </c>
      <c r="B1990" t="e">
        <f>IF(ChurnData!C1990="Yes", ChurnData!B1990, NA())</f>
        <v>#N/A</v>
      </c>
      <c r="C1990">
        <f>IF(ChurnData!C1990="No", ChurnData!A1990, NA())</f>
        <v>571.30000000000007</v>
      </c>
      <c r="D1990">
        <f>IF(ChurnData!C1990="No", ChurnData!B1990, NA())</f>
        <v>57.67</v>
      </c>
    </row>
    <row r="1991" spans="1:4" x14ac:dyDescent="0.25">
      <c r="A1991" t="e">
        <f>IF(ChurnData!C1991="Yes", ChurnData!A1991, NA())</f>
        <v>#N/A</v>
      </c>
      <c r="B1991" t="e">
        <f>IF(ChurnData!C1991="Yes", ChurnData!B1991, NA())</f>
        <v>#N/A</v>
      </c>
      <c r="C1991">
        <f>IF(ChurnData!C1991="No", ChurnData!A1991, NA())</f>
        <v>434.4</v>
      </c>
      <c r="D1991">
        <f>IF(ChurnData!C1991="No", ChurnData!B1991, NA())</f>
        <v>45.069999999999993</v>
      </c>
    </row>
    <row r="1992" spans="1:4" x14ac:dyDescent="0.25">
      <c r="A1992" t="e">
        <f>IF(ChurnData!C1992="Yes", ChurnData!A1992, NA())</f>
        <v>#N/A</v>
      </c>
      <c r="B1992" t="e">
        <f>IF(ChurnData!C1992="Yes", ChurnData!B1992, NA())</f>
        <v>#N/A</v>
      </c>
      <c r="C1992">
        <f>IF(ChurnData!C1992="No", ChurnData!A1992, NA())</f>
        <v>638.4</v>
      </c>
      <c r="D1992">
        <f>IF(ChurnData!C1992="No", ChurnData!B1992, NA())</f>
        <v>56.71</v>
      </c>
    </row>
    <row r="1993" spans="1:4" x14ac:dyDescent="0.25">
      <c r="A1993" t="e">
        <f>IF(ChurnData!C1993="Yes", ChurnData!A1993, NA())</f>
        <v>#N/A</v>
      </c>
      <c r="B1993" t="e">
        <f>IF(ChurnData!C1993="Yes", ChurnData!B1993, NA())</f>
        <v>#N/A</v>
      </c>
      <c r="C1993">
        <f>IF(ChurnData!C1993="No", ChurnData!A1993, NA())</f>
        <v>537.19999999999993</v>
      </c>
      <c r="D1993">
        <f>IF(ChurnData!C1993="No", ChurnData!B1993, NA())</f>
        <v>47.83</v>
      </c>
    </row>
    <row r="1994" spans="1:4" x14ac:dyDescent="0.25">
      <c r="A1994" t="e">
        <f>IF(ChurnData!C1994="Yes", ChurnData!A1994, NA())</f>
        <v>#N/A</v>
      </c>
      <c r="B1994" t="e">
        <f>IF(ChurnData!C1994="Yes", ChurnData!B1994, NA())</f>
        <v>#N/A</v>
      </c>
      <c r="C1994">
        <f>IF(ChurnData!C1994="No", ChurnData!A1994, NA())</f>
        <v>447.6</v>
      </c>
      <c r="D1994">
        <f>IF(ChurnData!C1994="No", ChurnData!B1994, NA())</f>
        <v>42.790000000000006</v>
      </c>
    </row>
    <row r="1995" spans="1:4" x14ac:dyDescent="0.25">
      <c r="A1995" t="e">
        <f>IF(ChurnData!C1995="Yes", ChurnData!A1995, NA())</f>
        <v>#N/A</v>
      </c>
      <c r="B1995" t="e">
        <f>IF(ChurnData!C1995="Yes", ChurnData!B1995, NA())</f>
        <v>#N/A</v>
      </c>
      <c r="C1995">
        <f>IF(ChurnData!C1995="No", ChurnData!A1995, NA())</f>
        <v>482.99999999999994</v>
      </c>
      <c r="D1995">
        <f>IF(ChurnData!C1995="No", ChurnData!B1995, NA())</f>
        <v>47.519999999999996</v>
      </c>
    </row>
    <row r="1996" spans="1:4" x14ac:dyDescent="0.25">
      <c r="A1996" t="e">
        <f>IF(ChurnData!C1996="Yes", ChurnData!A1996, NA())</f>
        <v>#N/A</v>
      </c>
      <c r="B1996" t="e">
        <f>IF(ChurnData!C1996="Yes", ChurnData!B1996, NA())</f>
        <v>#N/A</v>
      </c>
      <c r="C1996">
        <f>IF(ChurnData!C1996="No", ChurnData!A1996, NA())</f>
        <v>606.20000000000005</v>
      </c>
      <c r="D1996">
        <f>IF(ChurnData!C1996="No", ChurnData!B1996, NA())</f>
        <v>53.49</v>
      </c>
    </row>
    <row r="1997" spans="1:4" x14ac:dyDescent="0.25">
      <c r="A1997" t="e">
        <f>IF(ChurnData!C1997="Yes", ChurnData!A1997, NA())</f>
        <v>#N/A</v>
      </c>
      <c r="B1997" t="e">
        <f>IF(ChurnData!C1997="Yes", ChurnData!B1997, NA())</f>
        <v>#N/A</v>
      </c>
      <c r="C1997">
        <f>IF(ChurnData!C1997="No", ChurnData!A1997, NA())</f>
        <v>702.80000000000007</v>
      </c>
      <c r="D1997">
        <f>IF(ChurnData!C1997="No", ChurnData!B1997, NA())</f>
        <v>70.37</v>
      </c>
    </row>
    <row r="1998" spans="1:4" x14ac:dyDescent="0.25">
      <c r="A1998" t="e">
        <f>IF(ChurnData!C1998="Yes", ChurnData!A1998, NA())</f>
        <v>#N/A</v>
      </c>
      <c r="B1998" t="e">
        <f>IF(ChurnData!C1998="Yes", ChurnData!B1998, NA())</f>
        <v>#N/A</v>
      </c>
      <c r="C1998">
        <f>IF(ChurnData!C1998="No", ChurnData!A1998, NA())</f>
        <v>698.80000000000007</v>
      </c>
      <c r="D1998">
        <f>IF(ChurnData!C1998="No", ChurnData!B1998, NA())</f>
        <v>68.17</v>
      </c>
    </row>
    <row r="1999" spans="1:4" x14ac:dyDescent="0.25">
      <c r="A1999" t="e">
        <f>IF(ChurnData!C1999="Yes", ChurnData!A1999, NA())</f>
        <v>#N/A</v>
      </c>
      <c r="B1999" t="e">
        <f>IF(ChurnData!C1999="Yes", ChurnData!B1999, NA())</f>
        <v>#N/A</v>
      </c>
      <c r="C1999">
        <f>IF(ChurnData!C1999="No", ChurnData!A1999, NA())</f>
        <v>743.5</v>
      </c>
      <c r="D1999">
        <f>IF(ChurnData!C1999="No", ChurnData!B1999, NA())</f>
        <v>73.040000000000006</v>
      </c>
    </row>
    <row r="2000" spans="1:4" x14ac:dyDescent="0.25">
      <c r="A2000" t="e">
        <f>IF(ChurnData!C2000="Yes", ChurnData!A2000, NA())</f>
        <v>#N/A</v>
      </c>
      <c r="B2000" t="e">
        <f>IF(ChurnData!C2000="Yes", ChurnData!B2000, NA())</f>
        <v>#N/A</v>
      </c>
      <c r="C2000">
        <f>IF(ChurnData!C2000="No", ChurnData!A2000, NA())</f>
        <v>580.5</v>
      </c>
      <c r="D2000">
        <f>IF(ChurnData!C2000="No", ChurnData!B2000, NA())</f>
        <v>66.5</v>
      </c>
    </row>
    <row r="2001" spans="1:4" x14ac:dyDescent="0.25">
      <c r="A2001" t="e">
        <f>IF(ChurnData!C2001="Yes", ChurnData!A2001, NA())</f>
        <v>#N/A</v>
      </c>
      <c r="B2001" t="e">
        <f>IF(ChurnData!C2001="Yes", ChurnData!B2001, NA())</f>
        <v>#N/A</v>
      </c>
      <c r="C2001">
        <f>IF(ChurnData!C2001="No", ChurnData!A2001, NA())</f>
        <v>570.90000000000009</v>
      </c>
      <c r="D2001">
        <f>IF(ChurnData!C2001="No", ChurnData!B2001, NA())</f>
        <v>62.94</v>
      </c>
    </row>
    <row r="2002" spans="1:4" x14ac:dyDescent="0.25">
      <c r="A2002" t="e">
        <f>IF(ChurnData!C2002="Yes", ChurnData!A2002, NA())</f>
        <v>#N/A</v>
      </c>
      <c r="B2002" t="e">
        <f>IF(ChurnData!C2002="Yes", ChurnData!B2002, NA())</f>
        <v>#N/A</v>
      </c>
      <c r="C2002">
        <f>IF(ChurnData!C2002="No", ChurnData!A2002, NA())</f>
        <v>474.7</v>
      </c>
      <c r="D2002">
        <f>IF(ChurnData!C2002="No", ChurnData!B2002, NA())</f>
        <v>42.47</v>
      </c>
    </row>
    <row r="2003" spans="1:4" x14ac:dyDescent="0.25">
      <c r="A2003" t="e">
        <f>IF(ChurnData!C2003="Yes", ChurnData!A2003, NA())</f>
        <v>#N/A</v>
      </c>
      <c r="B2003" t="e">
        <f>IF(ChurnData!C2003="Yes", ChurnData!B2003, NA())</f>
        <v>#N/A</v>
      </c>
      <c r="C2003">
        <f>IF(ChurnData!C2003="No", ChurnData!A2003, NA())</f>
        <v>773.5</v>
      </c>
      <c r="D2003">
        <f>IF(ChurnData!C2003="No", ChurnData!B2003, NA())</f>
        <v>69.45</v>
      </c>
    </row>
    <row r="2004" spans="1:4" x14ac:dyDescent="0.25">
      <c r="A2004" t="e">
        <f>IF(ChurnData!C2004="Yes", ChurnData!A2004, NA())</f>
        <v>#N/A</v>
      </c>
      <c r="B2004" t="e">
        <f>IF(ChurnData!C2004="Yes", ChurnData!B2004, NA())</f>
        <v>#N/A</v>
      </c>
      <c r="C2004">
        <f>IF(ChurnData!C2004="No", ChurnData!A2004, NA())</f>
        <v>591.1</v>
      </c>
      <c r="D2004">
        <f>IF(ChurnData!C2004="No", ChurnData!B2004, NA())</f>
        <v>66.050000000000011</v>
      </c>
    </row>
    <row r="2005" spans="1:4" x14ac:dyDescent="0.25">
      <c r="A2005" t="e">
        <f>IF(ChurnData!C2005="Yes", ChurnData!A2005, NA())</f>
        <v>#N/A</v>
      </c>
      <c r="B2005" t="e">
        <f>IF(ChurnData!C2005="Yes", ChurnData!B2005, NA())</f>
        <v>#N/A</v>
      </c>
      <c r="C2005">
        <f>IF(ChurnData!C2005="No", ChurnData!A2005, NA())</f>
        <v>699.30000000000007</v>
      </c>
      <c r="D2005">
        <f>IF(ChurnData!C2005="No", ChurnData!B2005, NA())</f>
        <v>62.17</v>
      </c>
    </row>
    <row r="2006" spans="1:4" x14ac:dyDescent="0.25">
      <c r="A2006" t="e">
        <f>IF(ChurnData!C2006="Yes", ChurnData!A2006, NA())</f>
        <v>#N/A</v>
      </c>
      <c r="B2006" t="e">
        <f>IF(ChurnData!C2006="Yes", ChurnData!B2006, NA())</f>
        <v>#N/A</v>
      </c>
      <c r="C2006">
        <f>IF(ChurnData!C2006="No", ChurnData!A2006, NA())</f>
        <v>400.09999999999997</v>
      </c>
      <c r="D2006">
        <f>IF(ChurnData!C2006="No", ChurnData!B2006, NA())</f>
        <v>42.77</v>
      </c>
    </row>
    <row r="2007" spans="1:4" x14ac:dyDescent="0.25">
      <c r="A2007" t="e">
        <f>IF(ChurnData!C2007="Yes", ChurnData!A2007, NA())</f>
        <v>#N/A</v>
      </c>
      <c r="B2007" t="e">
        <f>IF(ChurnData!C2007="Yes", ChurnData!B2007, NA())</f>
        <v>#N/A</v>
      </c>
      <c r="C2007">
        <f>IF(ChurnData!C2007="No", ChurnData!A2007, NA())</f>
        <v>465</v>
      </c>
      <c r="D2007">
        <f>IF(ChurnData!C2007="No", ChurnData!B2007, NA())</f>
        <v>45.279999999999994</v>
      </c>
    </row>
    <row r="2008" spans="1:4" x14ac:dyDescent="0.25">
      <c r="A2008">
        <f>IF(ChurnData!C2008="Yes", ChurnData!A2008, NA())</f>
        <v>549.79999999999995</v>
      </c>
      <c r="B2008">
        <f>IF(ChurnData!C2008="Yes", ChurnData!B2008, NA())</f>
        <v>59.97</v>
      </c>
      <c r="C2008" t="e">
        <f>IF(ChurnData!C2008="No", ChurnData!A2008, NA())</f>
        <v>#N/A</v>
      </c>
      <c r="D2008" t="e">
        <f>IF(ChurnData!C2008="No", ChurnData!B2008, NA())</f>
        <v>#N/A</v>
      </c>
    </row>
    <row r="2009" spans="1:4" x14ac:dyDescent="0.25">
      <c r="A2009" t="e">
        <f>IF(ChurnData!C2009="Yes", ChurnData!A2009, NA())</f>
        <v>#N/A</v>
      </c>
      <c r="B2009" t="e">
        <f>IF(ChurnData!C2009="Yes", ChurnData!B2009, NA())</f>
        <v>#N/A</v>
      </c>
      <c r="C2009">
        <f>IF(ChurnData!C2009="No", ChurnData!A2009, NA())</f>
        <v>649.20000000000005</v>
      </c>
      <c r="D2009">
        <f>IF(ChurnData!C2009="No", ChurnData!B2009, NA())</f>
        <v>66.990000000000009</v>
      </c>
    </row>
    <row r="2010" spans="1:4" x14ac:dyDescent="0.25">
      <c r="A2010" t="e">
        <f>IF(ChurnData!C2010="Yes", ChurnData!A2010, NA())</f>
        <v>#N/A</v>
      </c>
      <c r="B2010" t="e">
        <f>IF(ChurnData!C2010="Yes", ChurnData!B2010, NA())</f>
        <v>#N/A</v>
      </c>
      <c r="C2010">
        <f>IF(ChurnData!C2010="No", ChurnData!A2010, NA())</f>
        <v>544.4</v>
      </c>
      <c r="D2010">
        <f>IF(ChurnData!C2010="No", ChurnData!B2010, NA())</f>
        <v>58.4</v>
      </c>
    </row>
    <row r="2011" spans="1:4" x14ac:dyDescent="0.25">
      <c r="A2011" t="e">
        <f>IF(ChurnData!C2011="Yes", ChurnData!A2011, NA())</f>
        <v>#N/A</v>
      </c>
      <c r="B2011" t="e">
        <f>IF(ChurnData!C2011="Yes", ChurnData!B2011, NA())</f>
        <v>#N/A</v>
      </c>
      <c r="C2011">
        <f>IF(ChurnData!C2011="No", ChurnData!A2011, NA())</f>
        <v>444.9</v>
      </c>
      <c r="D2011">
        <f>IF(ChurnData!C2011="No", ChurnData!B2011, NA())</f>
        <v>41.29</v>
      </c>
    </row>
    <row r="2012" spans="1:4" x14ac:dyDescent="0.25">
      <c r="A2012" t="e">
        <f>IF(ChurnData!C2012="Yes", ChurnData!A2012, NA())</f>
        <v>#N/A</v>
      </c>
      <c r="B2012" t="e">
        <f>IF(ChurnData!C2012="Yes", ChurnData!B2012, NA())</f>
        <v>#N/A</v>
      </c>
      <c r="C2012">
        <f>IF(ChurnData!C2012="No", ChurnData!A2012, NA())</f>
        <v>602.79999999999995</v>
      </c>
      <c r="D2012">
        <f>IF(ChurnData!C2012="No", ChurnData!B2012, NA())</f>
        <v>61.37</v>
      </c>
    </row>
    <row r="2013" spans="1:4" x14ac:dyDescent="0.25">
      <c r="A2013" t="e">
        <f>IF(ChurnData!C2013="Yes", ChurnData!A2013, NA())</f>
        <v>#N/A</v>
      </c>
      <c r="B2013" t="e">
        <f>IF(ChurnData!C2013="Yes", ChurnData!B2013, NA())</f>
        <v>#N/A</v>
      </c>
      <c r="C2013">
        <f>IF(ChurnData!C2013="No", ChurnData!A2013, NA())</f>
        <v>647.29999999999995</v>
      </c>
      <c r="D2013">
        <f>IF(ChurnData!C2013="No", ChurnData!B2013, NA())</f>
        <v>69.989999999999995</v>
      </c>
    </row>
    <row r="2014" spans="1:4" x14ac:dyDescent="0.25">
      <c r="A2014" t="e">
        <f>IF(ChurnData!C2014="Yes", ChurnData!A2014, NA())</f>
        <v>#N/A</v>
      </c>
      <c r="B2014" t="e">
        <f>IF(ChurnData!C2014="Yes", ChurnData!B2014, NA())</f>
        <v>#N/A</v>
      </c>
      <c r="C2014">
        <f>IF(ChurnData!C2014="No", ChurnData!A2014, NA())</f>
        <v>653.6</v>
      </c>
      <c r="D2014">
        <f>IF(ChurnData!C2014="No", ChurnData!B2014, NA())</f>
        <v>63.56</v>
      </c>
    </row>
    <row r="2015" spans="1:4" x14ac:dyDescent="0.25">
      <c r="A2015">
        <f>IF(ChurnData!C2015="Yes", ChurnData!A2015, NA())</f>
        <v>717.80000000000007</v>
      </c>
      <c r="B2015">
        <f>IF(ChurnData!C2015="Yes", ChurnData!B2015, NA())</f>
        <v>72.650000000000006</v>
      </c>
      <c r="C2015" t="e">
        <f>IF(ChurnData!C2015="No", ChurnData!A2015, NA())</f>
        <v>#N/A</v>
      </c>
      <c r="D2015" t="e">
        <f>IF(ChurnData!C2015="No", ChurnData!B2015, NA())</f>
        <v>#N/A</v>
      </c>
    </row>
    <row r="2016" spans="1:4" x14ac:dyDescent="0.25">
      <c r="A2016" t="e">
        <f>IF(ChurnData!C2016="Yes", ChurnData!A2016, NA())</f>
        <v>#N/A</v>
      </c>
      <c r="B2016" t="e">
        <f>IF(ChurnData!C2016="Yes", ChurnData!B2016, NA())</f>
        <v>#N/A</v>
      </c>
      <c r="C2016">
        <f>IF(ChurnData!C2016="No", ChurnData!A2016, NA())</f>
        <v>698.59999999999991</v>
      </c>
      <c r="D2016">
        <f>IF(ChurnData!C2016="No", ChurnData!B2016, NA())</f>
        <v>70.28</v>
      </c>
    </row>
    <row r="2017" spans="1:4" x14ac:dyDescent="0.25">
      <c r="A2017" t="e">
        <f>IF(ChurnData!C2017="Yes", ChurnData!A2017, NA())</f>
        <v>#N/A</v>
      </c>
      <c r="B2017" t="e">
        <f>IF(ChurnData!C2017="Yes", ChurnData!B2017, NA())</f>
        <v>#N/A</v>
      </c>
      <c r="C2017">
        <f>IF(ChurnData!C2017="No", ChurnData!A2017, NA())</f>
        <v>366.9</v>
      </c>
      <c r="D2017">
        <f>IF(ChurnData!C2017="No", ChurnData!B2017, NA())</f>
        <v>30.48</v>
      </c>
    </row>
    <row r="2018" spans="1:4" x14ac:dyDescent="0.25">
      <c r="A2018" t="e">
        <f>IF(ChurnData!C2018="Yes", ChurnData!A2018, NA())</f>
        <v>#N/A</v>
      </c>
      <c r="B2018" t="e">
        <f>IF(ChurnData!C2018="Yes", ChurnData!B2018, NA())</f>
        <v>#N/A</v>
      </c>
      <c r="C2018">
        <f>IF(ChurnData!C2018="No", ChurnData!A2018, NA())</f>
        <v>764.6</v>
      </c>
      <c r="D2018">
        <f>IF(ChurnData!C2018="No", ChurnData!B2018, NA())</f>
        <v>78.989999999999995</v>
      </c>
    </row>
    <row r="2019" spans="1:4" x14ac:dyDescent="0.25">
      <c r="A2019" t="e">
        <f>IF(ChurnData!C2019="Yes", ChurnData!A2019, NA())</f>
        <v>#N/A</v>
      </c>
      <c r="B2019" t="e">
        <f>IF(ChurnData!C2019="Yes", ChurnData!B2019, NA())</f>
        <v>#N/A</v>
      </c>
      <c r="C2019">
        <f>IF(ChurnData!C2019="No", ChurnData!A2019, NA())</f>
        <v>734.30000000000007</v>
      </c>
      <c r="D2019">
        <f>IF(ChurnData!C2019="No", ChurnData!B2019, NA())</f>
        <v>72.58</v>
      </c>
    </row>
    <row r="2020" spans="1:4" x14ac:dyDescent="0.25">
      <c r="A2020" t="e">
        <f>IF(ChurnData!C2020="Yes", ChurnData!A2020, NA())</f>
        <v>#N/A</v>
      </c>
      <c r="B2020" t="e">
        <f>IF(ChurnData!C2020="Yes", ChurnData!B2020, NA())</f>
        <v>#N/A</v>
      </c>
      <c r="C2020">
        <f>IF(ChurnData!C2020="No", ChurnData!A2020, NA())</f>
        <v>674.9</v>
      </c>
      <c r="D2020">
        <f>IF(ChurnData!C2020="No", ChurnData!B2020, NA())</f>
        <v>67.570000000000007</v>
      </c>
    </row>
    <row r="2021" spans="1:4" x14ac:dyDescent="0.25">
      <c r="A2021" t="e">
        <f>IF(ChurnData!C2021="Yes", ChurnData!A2021, NA())</f>
        <v>#N/A</v>
      </c>
      <c r="B2021" t="e">
        <f>IF(ChurnData!C2021="Yes", ChurnData!B2021, NA())</f>
        <v>#N/A</v>
      </c>
      <c r="C2021">
        <f>IF(ChurnData!C2021="No", ChurnData!A2021, NA())</f>
        <v>505.59999999999997</v>
      </c>
      <c r="D2021">
        <f>IF(ChurnData!C2021="No", ChurnData!B2021, NA())</f>
        <v>43.87</v>
      </c>
    </row>
    <row r="2022" spans="1:4" x14ac:dyDescent="0.25">
      <c r="A2022" t="e">
        <f>IF(ChurnData!C2022="Yes", ChurnData!A2022, NA())</f>
        <v>#N/A</v>
      </c>
      <c r="B2022" t="e">
        <f>IF(ChurnData!C2022="Yes", ChurnData!B2022, NA())</f>
        <v>#N/A</v>
      </c>
      <c r="C2022">
        <f>IF(ChurnData!C2022="No", ChurnData!A2022, NA())</f>
        <v>634.9</v>
      </c>
      <c r="D2022">
        <f>IF(ChurnData!C2022="No", ChurnData!B2022, NA())</f>
        <v>61.86</v>
      </c>
    </row>
    <row r="2023" spans="1:4" x14ac:dyDescent="0.25">
      <c r="A2023">
        <f>IF(ChurnData!C2023="Yes", ChurnData!A2023, NA())</f>
        <v>630.59999999999991</v>
      </c>
      <c r="B2023">
        <f>IF(ChurnData!C2023="Yes", ChurnData!B2023, NA())</f>
        <v>74.11</v>
      </c>
      <c r="C2023" t="e">
        <f>IF(ChurnData!C2023="No", ChurnData!A2023, NA())</f>
        <v>#N/A</v>
      </c>
      <c r="D2023" t="e">
        <f>IF(ChurnData!C2023="No", ChurnData!B2023, NA())</f>
        <v>#N/A</v>
      </c>
    </row>
    <row r="2024" spans="1:4" x14ac:dyDescent="0.25">
      <c r="A2024" t="e">
        <f>IF(ChurnData!C2024="Yes", ChurnData!A2024, NA())</f>
        <v>#N/A</v>
      </c>
      <c r="B2024" t="e">
        <f>IF(ChurnData!C2024="Yes", ChurnData!B2024, NA())</f>
        <v>#N/A</v>
      </c>
      <c r="C2024">
        <f>IF(ChurnData!C2024="No", ChurnData!A2024, NA())</f>
        <v>525.4</v>
      </c>
      <c r="D2024">
        <f>IF(ChurnData!C2024="No", ChurnData!B2024, NA())</f>
        <v>45.48</v>
      </c>
    </row>
    <row r="2025" spans="1:4" x14ac:dyDescent="0.25">
      <c r="A2025" t="e">
        <f>IF(ChurnData!C2025="Yes", ChurnData!A2025, NA())</f>
        <v>#N/A</v>
      </c>
      <c r="B2025" t="e">
        <f>IF(ChurnData!C2025="Yes", ChurnData!B2025, NA())</f>
        <v>#N/A</v>
      </c>
      <c r="C2025">
        <f>IF(ChurnData!C2025="No", ChurnData!A2025, NA())</f>
        <v>573.30000000000007</v>
      </c>
      <c r="D2025">
        <f>IF(ChurnData!C2025="No", ChurnData!B2025, NA())</f>
        <v>56.46</v>
      </c>
    </row>
    <row r="2026" spans="1:4" x14ac:dyDescent="0.25">
      <c r="A2026" t="e">
        <f>IF(ChurnData!C2026="Yes", ChurnData!A2026, NA())</f>
        <v>#N/A</v>
      </c>
      <c r="B2026" t="e">
        <f>IF(ChurnData!C2026="Yes", ChurnData!B2026, NA())</f>
        <v>#N/A</v>
      </c>
      <c r="C2026">
        <f>IF(ChurnData!C2026="No", ChurnData!A2026, NA())</f>
        <v>675.6</v>
      </c>
      <c r="D2026">
        <f>IF(ChurnData!C2026="No", ChurnData!B2026, NA())</f>
        <v>67.739999999999995</v>
      </c>
    </row>
    <row r="2027" spans="1:4" x14ac:dyDescent="0.25">
      <c r="A2027" t="e">
        <f>IF(ChurnData!C2027="Yes", ChurnData!A2027, NA())</f>
        <v>#N/A</v>
      </c>
      <c r="B2027" t="e">
        <f>IF(ChurnData!C2027="Yes", ChurnData!B2027, NA())</f>
        <v>#N/A</v>
      </c>
      <c r="C2027">
        <f>IF(ChurnData!C2027="No", ChurnData!A2027, NA())</f>
        <v>453.1</v>
      </c>
      <c r="D2027">
        <f>IF(ChurnData!C2027="No", ChurnData!B2027, NA())</f>
        <v>45.92</v>
      </c>
    </row>
    <row r="2028" spans="1:4" x14ac:dyDescent="0.25">
      <c r="A2028" t="e">
        <f>IF(ChurnData!C2028="Yes", ChurnData!A2028, NA())</f>
        <v>#N/A</v>
      </c>
      <c r="B2028" t="e">
        <f>IF(ChurnData!C2028="Yes", ChurnData!B2028, NA())</f>
        <v>#N/A</v>
      </c>
      <c r="C2028">
        <f>IF(ChurnData!C2028="No", ChurnData!A2028, NA())</f>
        <v>488.6</v>
      </c>
      <c r="D2028">
        <f>IF(ChurnData!C2028="No", ChurnData!B2028, NA())</f>
        <v>44.57</v>
      </c>
    </row>
    <row r="2029" spans="1:4" x14ac:dyDescent="0.25">
      <c r="A2029" t="e">
        <f>IF(ChurnData!C2029="Yes", ChurnData!A2029, NA())</f>
        <v>#N/A</v>
      </c>
      <c r="B2029" t="e">
        <f>IF(ChurnData!C2029="Yes", ChurnData!B2029, NA())</f>
        <v>#N/A</v>
      </c>
      <c r="C2029">
        <f>IF(ChurnData!C2029="No", ChurnData!A2029, NA())</f>
        <v>621.5</v>
      </c>
      <c r="D2029">
        <f>IF(ChurnData!C2029="No", ChurnData!B2029, NA())</f>
        <v>62.36</v>
      </c>
    </row>
    <row r="2030" spans="1:4" x14ac:dyDescent="0.25">
      <c r="A2030" t="e">
        <f>IF(ChurnData!C2030="Yes", ChurnData!A2030, NA())</f>
        <v>#N/A</v>
      </c>
      <c r="B2030" t="e">
        <f>IF(ChurnData!C2030="Yes", ChurnData!B2030, NA())</f>
        <v>#N/A</v>
      </c>
      <c r="C2030">
        <f>IF(ChurnData!C2030="No", ChurnData!A2030, NA())</f>
        <v>417.2</v>
      </c>
      <c r="D2030">
        <f>IF(ChurnData!C2030="No", ChurnData!B2030, NA())</f>
        <v>44.430000000000007</v>
      </c>
    </row>
    <row r="2031" spans="1:4" x14ac:dyDescent="0.25">
      <c r="A2031" t="e">
        <f>IF(ChurnData!C2031="Yes", ChurnData!A2031, NA())</f>
        <v>#N/A</v>
      </c>
      <c r="B2031" t="e">
        <f>IF(ChurnData!C2031="Yes", ChurnData!B2031, NA())</f>
        <v>#N/A</v>
      </c>
      <c r="C2031">
        <f>IF(ChurnData!C2031="No", ChurnData!A2031, NA())</f>
        <v>598.99999999999989</v>
      </c>
      <c r="D2031">
        <f>IF(ChurnData!C2031="No", ChurnData!B2031, NA())</f>
        <v>57.62</v>
      </c>
    </row>
    <row r="2032" spans="1:4" x14ac:dyDescent="0.25">
      <c r="A2032" t="e">
        <f>IF(ChurnData!C2032="Yes", ChurnData!A2032, NA())</f>
        <v>#N/A</v>
      </c>
      <c r="B2032" t="e">
        <f>IF(ChurnData!C2032="Yes", ChurnData!B2032, NA())</f>
        <v>#N/A</v>
      </c>
      <c r="C2032">
        <f>IF(ChurnData!C2032="No", ChurnData!A2032, NA())</f>
        <v>497.7</v>
      </c>
      <c r="D2032">
        <f>IF(ChurnData!C2032="No", ChurnData!B2032, NA())</f>
        <v>51.44</v>
      </c>
    </row>
    <row r="2033" spans="1:4" x14ac:dyDescent="0.25">
      <c r="A2033">
        <f>IF(ChurnData!C2033="Yes", ChurnData!A2033, NA())</f>
        <v>482.49999999999994</v>
      </c>
      <c r="B2033">
        <f>IF(ChurnData!C2033="Yes", ChurnData!B2033, NA())</f>
        <v>39.17</v>
      </c>
      <c r="C2033" t="e">
        <f>IF(ChurnData!C2033="No", ChurnData!A2033, NA())</f>
        <v>#N/A</v>
      </c>
      <c r="D2033" t="e">
        <f>IF(ChurnData!C2033="No", ChurnData!B2033, NA())</f>
        <v>#N/A</v>
      </c>
    </row>
    <row r="2034" spans="1:4" x14ac:dyDescent="0.25">
      <c r="A2034" t="e">
        <f>IF(ChurnData!C2034="Yes", ChurnData!A2034, NA())</f>
        <v>#N/A</v>
      </c>
      <c r="B2034" t="e">
        <f>IF(ChurnData!C2034="Yes", ChurnData!B2034, NA())</f>
        <v>#N/A</v>
      </c>
      <c r="C2034">
        <f>IF(ChurnData!C2034="No", ChurnData!A2034, NA())</f>
        <v>616</v>
      </c>
      <c r="D2034">
        <f>IF(ChurnData!C2034="No", ChurnData!B2034, NA())</f>
        <v>61.969999999999992</v>
      </c>
    </row>
    <row r="2035" spans="1:4" x14ac:dyDescent="0.25">
      <c r="A2035" t="e">
        <f>IF(ChurnData!C2035="Yes", ChurnData!A2035, NA())</f>
        <v>#N/A</v>
      </c>
      <c r="B2035" t="e">
        <f>IF(ChurnData!C2035="Yes", ChurnData!B2035, NA())</f>
        <v>#N/A</v>
      </c>
      <c r="C2035">
        <f>IF(ChurnData!C2035="No", ChurnData!A2035, NA())</f>
        <v>591.19999999999993</v>
      </c>
      <c r="D2035">
        <f>IF(ChurnData!C2035="No", ChurnData!B2035, NA())</f>
        <v>62.85</v>
      </c>
    </row>
    <row r="2036" spans="1:4" x14ac:dyDescent="0.25">
      <c r="A2036" t="e">
        <f>IF(ChurnData!C2036="Yes", ChurnData!A2036, NA())</f>
        <v>#N/A</v>
      </c>
      <c r="B2036" t="e">
        <f>IF(ChurnData!C2036="Yes", ChurnData!B2036, NA())</f>
        <v>#N/A</v>
      </c>
      <c r="C2036">
        <f>IF(ChurnData!C2036="No", ChurnData!A2036, NA())</f>
        <v>749.9</v>
      </c>
      <c r="D2036">
        <f>IF(ChurnData!C2036="No", ChurnData!B2036, NA())</f>
        <v>69.260000000000005</v>
      </c>
    </row>
    <row r="2037" spans="1:4" x14ac:dyDescent="0.25">
      <c r="A2037" t="e">
        <f>IF(ChurnData!C2037="Yes", ChurnData!A2037, NA())</f>
        <v>#N/A</v>
      </c>
      <c r="B2037" t="e">
        <f>IF(ChurnData!C2037="Yes", ChurnData!B2037, NA())</f>
        <v>#N/A</v>
      </c>
      <c r="C2037">
        <f>IF(ChurnData!C2037="No", ChurnData!A2037, NA())</f>
        <v>499</v>
      </c>
      <c r="D2037">
        <f>IF(ChurnData!C2037="No", ChurnData!B2037, NA())</f>
        <v>48.43</v>
      </c>
    </row>
    <row r="2038" spans="1:4" x14ac:dyDescent="0.25">
      <c r="A2038" t="e">
        <f>IF(ChurnData!C2038="Yes", ChurnData!A2038, NA())</f>
        <v>#N/A</v>
      </c>
      <c r="B2038" t="e">
        <f>IF(ChurnData!C2038="Yes", ChurnData!B2038, NA())</f>
        <v>#N/A</v>
      </c>
      <c r="C2038">
        <f>IF(ChurnData!C2038="No", ChurnData!A2038, NA())</f>
        <v>601.4</v>
      </c>
      <c r="D2038">
        <f>IF(ChurnData!C2038="No", ChurnData!B2038, NA())</f>
        <v>63.819999999999993</v>
      </c>
    </row>
    <row r="2039" spans="1:4" x14ac:dyDescent="0.25">
      <c r="A2039" t="e">
        <f>IF(ChurnData!C2039="Yes", ChurnData!A2039, NA())</f>
        <v>#N/A</v>
      </c>
      <c r="B2039" t="e">
        <f>IF(ChurnData!C2039="Yes", ChurnData!B2039, NA())</f>
        <v>#N/A</v>
      </c>
      <c r="C2039">
        <f>IF(ChurnData!C2039="No", ChurnData!A2039, NA())</f>
        <v>624.1</v>
      </c>
      <c r="D2039">
        <f>IF(ChurnData!C2039="No", ChurnData!B2039, NA())</f>
        <v>66.650000000000006</v>
      </c>
    </row>
    <row r="2040" spans="1:4" x14ac:dyDescent="0.25">
      <c r="A2040">
        <f>IF(ChurnData!C2040="Yes", ChurnData!A2040, NA())</f>
        <v>518.70000000000005</v>
      </c>
      <c r="B2040">
        <f>IF(ChurnData!C2040="Yes", ChurnData!B2040, NA())</f>
        <v>46.01</v>
      </c>
      <c r="C2040" t="e">
        <f>IF(ChurnData!C2040="No", ChurnData!A2040, NA())</f>
        <v>#N/A</v>
      </c>
      <c r="D2040" t="e">
        <f>IF(ChurnData!C2040="No", ChurnData!B2040, NA())</f>
        <v>#N/A</v>
      </c>
    </row>
    <row r="2041" spans="1:4" x14ac:dyDescent="0.25">
      <c r="A2041" t="e">
        <f>IF(ChurnData!C2041="Yes", ChurnData!A2041, NA())</f>
        <v>#N/A</v>
      </c>
      <c r="B2041" t="e">
        <f>IF(ChurnData!C2041="Yes", ChurnData!B2041, NA())</f>
        <v>#N/A</v>
      </c>
      <c r="C2041">
        <f>IF(ChurnData!C2041="No", ChurnData!A2041, NA())</f>
        <v>499.6</v>
      </c>
      <c r="D2041">
        <f>IF(ChurnData!C2041="No", ChurnData!B2041, NA())</f>
        <v>40.25</v>
      </c>
    </row>
    <row r="2042" spans="1:4" x14ac:dyDescent="0.25">
      <c r="A2042" t="e">
        <f>IF(ChurnData!C2042="Yes", ChurnData!A2042, NA())</f>
        <v>#N/A</v>
      </c>
      <c r="B2042" t="e">
        <f>IF(ChurnData!C2042="Yes", ChurnData!B2042, NA())</f>
        <v>#N/A</v>
      </c>
      <c r="C2042">
        <f>IF(ChurnData!C2042="No", ChurnData!A2042, NA())</f>
        <v>396</v>
      </c>
      <c r="D2042">
        <f>IF(ChurnData!C2042="No", ChurnData!B2042, NA())</f>
        <v>35.709999999999994</v>
      </c>
    </row>
    <row r="2043" spans="1:4" x14ac:dyDescent="0.25">
      <c r="A2043" t="e">
        <f>IF(ChurnData!C2043="Yes", ChurnData!A2043, NA())</f>
        <v>#N/A</v>
      </c>
      <c r="B2043" t="e">
        <f>IF(ChurnData!C2043="Yes", ChurnData!B2043, NA())</f>
        <v>#N/A</v>
      </c>
      <c r="C2043">
        <f>IF(ChurnData!C2043="No", ChurnData!A2043, NA())</f>
        <v>348</v>
      </c>
      <c r="D2043">
        <f>IF(ChurnData!C2043="No", ChurnData!B2043, NA())</f>
        <v>25.52</v>
      </c>
    </row>
    <row r="2044" spans="1:4" x14ac:dyDescent="0.25">
      <c r="A2044" t="e">
        <f>IF(ChurnData!C2044="Yes", ChurnData!A2044, NA())</f>
        <v>#N/A</v>
      </c>
      <c r="B2044" t="e">
        <f>IF(ChurnData!C2044="Yes", ChurnData!B2044, NA())</f>
        <v>#N/A</v>
      </c>
      <c r="C2044">
        <f>IF(ChurnData!C2044="No", ChurnData!A2044, NA())</f>
        <v>593.69999999999993</v>
      </c>
      <c r="D2044">
        <f>IF(ChurnData!C2044="No", ChurnData!B2044, NA())</f>
        <v>61.03</v>
      </c>
    </row>
    <row r="2045" spans="1:4" x14ac:dyDescent="0.25">
      <c r="A2045" t="e">
        <f>IF(ChurnData!C2045="Yes", ChurnData!A2045, NA())</f>
        <v>#N/A</v>
      </c>
      <c r="B2045" t="e">
        <f>IF(ChurnData!C2045="Yes", ChurnData!B2045, NA())</f>
        <v>#N/A</v>
      </c>
      <c r="C2045">
        <f>IF(ChurnData!C2045="No", ChurnData!A2045, NA())</f>
        <v>563.19999999999993</v>
      </c>
      <c r="D2045">
        <f>IF(ChurnData!C2045="No", ChurnData!B2045, NA())</f>
        <v>58.019999999999996</v>
      </c>
    </row>
    <row r="2046" spans="1:4" x14ac:dyDescent="0.25">
      <c r="A2046" t="e">
        <f>IF(ChurnData!C2046="Yes", ChurnData!A2046, NA())</f>
        <v>#N/A</v>
      </c>
      <c r="B2046" t="e">
        <f>IF(ChurnData!C2046="Yes", ChurnData!B2046, NA())</f>
        <v>#N/A</v>
      </c>
      <c r="C2046">
        <f>IF(ChurnData!C2046="No", ChurnData!A2046, NA())</f>
        <v>404.5</v>
      </c>
      <c r="D2046">
        <f>IF(ChurnData!C2046="No", ChurnData!B2046, NA())</f>
        <v>38.74</v>
      </c>
    </row>
    <row r="2047" spans="1:4" x14ac:dyDescent="0.25">
      <c r="A2047">
        <f>IF(ChurnData!C2047="Yes", ChurnData!A2047, NA())</f>
        <v>599.4</v>
      </c>
      <c r="B2047">
        <f>IF(ChurnData!C2047="Yes", ChurnData!B2047, NA())</f>
        <v>56.33</v>
      </c>
      <c r="C2047" t="e">
        <f>IF(ChurnData!C2047="No", ChurnData!A2047, NA())</f>
        <v>#N/A</v>
      </c>
      <c r="D2047" t="e">
        <f>IF(ChurnData!C2047="No", ChurnData!B2047, NA())</f>
        <v>#N/A</v>
      </c>
    </row>
    <row r="2048" spans="1:4" x14ac:dyDescent="0.25">
      <c r="A2048" t="e">
        <f>IF(ChurnData!C2048="Yes", ChurnData!A2048, NA())</f>
        <v>#N/A</v>
      </c>
      <c r="B2048" t="e">
        <f>IF(ChurnData!C2048="Yes", ChurnData!B2048, NA())</f>
        <v>#N/A</v>
      </c>
      <c r="C2048">
        <f>IF(ChurnData!C2048="No", ChurnData!A2048, NA())</f>
        <v>604.80000000000007</v>
      </c>
      <c r="D2048">
        <f>IF(ChurnData!C2048="No", ChurnData!B2048, NA())</f>
        <v>56.209999999999994</v>
      </c>
    </row>
    <row r="2049" spans="1:4" x14ac:dyDescent="0.25">
      <c r="A2049">
        <f>IF(ChurnData!C2049="Yes", ChurnData!A2049, NA())</f>
        <v>630.1</v>
      </c>
      <c r="B2049">
        <f>IF(ChurnData!C2049="Yes", ChurnData!B2049, NA())</f>
        <v>69.949999999999989</v>
      </c>
      <c r="C2049" t="e">
        <f>IF(ChurnData!C2049="No", ChurnData!A2049, NA())</f>
        <v>#N/A</v>
      </c>
      <c r="D2049" t="e">
        <f>IF(ChurnData!C2049="No", ChurnData!B2049, NA())</f>
        <v>#N/A</v>
      </c>
    </row>
    <row r="2050" spans="1:4" x14ac:dyDescent="0.25">
      <c r="A2050">
        <f>IF(ChurnData!C2050="Yes", ChurnData!A2050, NA())</f>
        <v>724.4</v>
      </c>
      <c r="B2050">
        <f>IF(ChurnData!C2050="Yes", ChurnData!B2050, NA())</f>
        <v>75.860000000000014</v>
      </c>
      <c r="C2050" t="e">
        <f>IF(ChurnData!C2050="No", ChurnData!A2050, NA())</f>
        <v>#N/A</v>
      </c>
      <c r="D2050" t="e">
        <f>IF(ChurnData!C2050="No", ChurnData!B2050, NA())</f>
        <v>#N/A</v>
      </c>
    </row>
    <row r="2051" spans="1:4" x14ac:dyDescent="0.25">
      <c r="A2051" t="e">
        <f>IF(ChurnData!C2051="Yes", ChurnData!A2051, NA())</f>
        <v>#N/A</v>
      </c>
      <c r="B2051" t="e">
        <f>IF(ChurnData!C2051="Yes", ChurnData!B2051, NA())</f>
        <v>#N/A</v>
      </c>
      <c r="C2051">
        <f>IF(ChurnData!C2051="No", ChurnData!A2051, NA())</f>
        <v>688.90000000000009</v>
      </c>
      <c r="D2051">
        <f>IF(ChurnData!C2051="No", ChurnData!B2051, NA())</f>
        <v>71.959999999999994</v>
      </c>
    </row>
    <row r="2052" spans="1:4" x14ac:dyDescent="0.25">
      <c r="A2052" t="e">
        <f>IF(ChurnData!C2052="Yes", ChurnData!A2052, NA())</f>
        <v>#N/A</v>
      </c>
      <c r="B2052" t="e">
        <f>IF(ChurnData!C2052="Yes", ChurnData!B2052, NA())</f>
        <v>#N/A</v>
      </c>
      <c r="C2052">
        <f>IF(ChurnData!C2052="No", ChurnData!A2052, NA())</f>
        <v>602.9</v>
      </c>
      <c r="D2052">
        <f>IF(ChurnData!C2052="No", ChurnData!B2052, NA())</f>
        <v>56.62</v>
      </c>
    </row>
    <row r="2053" spans="1:4" x14ac:dyDescent="0.25">
      <c r="A2053">
        <f>IF(ChurnData!C2053="Yes", ChurnData!A2053, NA())</f>
        <v>785.4</v>
      </c>
      <c r="B2053">
        <f>IF(ChurnData!C2053="Yes", ChurnData!B2053, NA())</f>
        <v>84.1</v>
      </c>
      <c r="C2053" t="e">
        <f>IF(ChurnData!C2053="No", ChurnData!A2053, NA())</f>
        <v>#N/A</v>
      </c>
      <c r="D2053" t="e">
        <f>IF(ChurnData!C2053="No", ChurnData!B2053, NA())</f>
        <v>#N/A</v>
      </c>
    </row>
    <row r="2054" spans="1:4" x14ac:dyDescent="0.25">
      <c r="A2054">
        <f>IF(ChurnData!C2054="Yes", ChurnData!A2054, NA())</f>
        <v>583.30000000000007</v>
      </c>
      <c r="B2054">
        <f>IF(ChurnData!C2054="Yes", ChurnData!B2054, NA())</f>
        <v>62.82</v>
      </c>
      <c r="C2054" t="e">
        <f>IF(ChurnData!C2054="No", ChurnData!A2054, NA())</f>
        <v>#N/A</v>
      </c>
      <c r="D2054" t="e">
        <f>IF(ChurnData!C2054="No", ChurnData!B2054, NA())</f>
        <v>#N/A</v>
      </c>
    </row>
    <row r="2055" spans="1:4" x14ac:dyDescent="0.25">
      <c r="A2055" t="e">
        <f>IF(ChurnData!C2055="Yes", ChurnData!A2055, NA())</f>
        <v>#N/A</v>
      </c>
      <c r="B2055" t="e">
        <f>IF(ChurnData!C2055="Yes", ChurnData!B2055, NA())</f>
        <v>#N/A</v>
      </c>
      <c r="C2055">
        <f>IF(ChurnData!C2055="No", ChurnData!A2055, NA())</f>
        <v>436.9</v>
      </c>
      <c r="D2055">
        <f>IF(ChurnData!C2055="No", ChurnData!B2055, NA())</f>
        <v>45.419999999999995</v>
      </c>
    </row>
    <row r="2056" spans="1:4" x14ac:dyDescent="0.25">
      <c r="A2056" t="e">
        <f>IF(ChurnData!C2056="Yes", ChurnData!A2056, NA())</f>
        <v>#N/A</v>
      </c>
      <c r="B2056" t="e">
        <f>IF(ChurnData!C2056="Yes", ChurnData!B2056, NA())</f>
        <v>#N/A</v>
      </c>
      <c r="C2056">
        <f>IF(ChurnData!C2056="No", ChurnData!A2056, NA())</f>
        <v>554.40000000000009</v>
      </c>
      <c r="D2056">
        <f>IF(ChurnData!C2056="No", ChurnData!B2056, NA())</f>
        <v>57.95</v>
      </c>
    </row>
    <row r="2057" spans="1:4" x14ac:dyDescent="0.25">
      <c r="A2057">
        <f>IF(ChurnData!C2057="Yes", ChurnData!A2057, NA())</f>
        <v>713.89999999999986</v>
      </c>
      <c r="B2057">
        <f>IF(ChurnData!C2057="Yes", ChurnData!B2057, NA())</f>
        <v>77.48</v>
      </c>
      <c r="C2057" t="e">
        <f>IF(ChurnData!C2057="No", ChurnData!A2057, NA())</f>
        <v>#N/A</v>
      </c>
      <c r="D2057" t="e">
        <f>IF(ChurnData!C2057="No", ChurnData!B2057, NA())</f>
        <v>#N/A</v>
      </c>
    </row>
    <row r="2058" spans="1:4" x14ac:dyDescent="0.25">
      <c r="A2058">
        <f>IF(ChurnData!C2058="Yes", ChurnData!A2058, NA())</f>
        <v>790.59999999999991</v>
      </c>
      <c r="B2058">
        <f>IF(ChurnData!C2058="Yes", ChurnData!B2058, NA())</f>
        <v>84.820000000000007</v>
      </c>
      <c r="C2058" t="e">
        <f>IF(ChurnData!C2058="No", ChurnData!A2058, NA())</f>
        <v>#N/A</v>
      </c>
      <c r="D2058" t="e">
        <f>IF(ChurnData!C2058="No", ChurnData!B2058, NA())</f>
        <v>#N/A</v>
      </c>
    </row>
    <row r="2059" spans="1:4" x14ac:dyDescent="0.25">
      <c r="A2059" t="e">
        <f>IF(ChurnData!C2059="Yes", ChurnData!A2059, NA())</f>
        <v>#N/A</v>
      </c>
      <c r="B2059" t="e">
        <f>IF(ChurnData!C2059="Yes", ChurnData!B2059, NA())</f>
        <v>#N/A</v>
      </c>
      <c r="C2059">
        <f>IF(ChurnData!C2059="No", ChurnData!A2059, NA())</f>
        <v>563.79999999999995</v>
      </c>
      <c r="D2059">
        <f>IF(ChurnData!C2059="No", ChurnData!B2059, NA())</f>
        <v>52.56</v>
      </c>
    </row>
    <row r="2060" spans="1:4" x14ac:dyDescent="0.25">
      <c r="A2060">
        <f>IF(ChurnData!C2060="Yes", ChurnData!A2060, NA())</f>
        <v>567.5</v>
      </c>
      <c r="B2060">
        <f>IF(ChurnData!C2060="Yes", ChurnData!B2060, NA())</f>
        <v>54.66</v>
      </c>
      <c r="C2060" t="e">
        <f>IF(ChurnData!C2060="No", ChurnData!A2060, NA())</f>
        <v>#N/A</v>
      </c>
      <c r="D2060" t="e">
        <f>IF(ChurnData!C2060="No", ChurnData!B2060, NA())</f>
        <v>#N/A</v>
      </c>
    </row>
    <row r="2061" spans="1:4" x14ac:dyDescent="0.25">
      <c r="A2061" t="e">
        <f>IF(ChurnData!C2061="Yes", ChurnData!A2061, NA())</f>
        <v>#N/A</v>
      </c>
      <c r="B2061" t="e">
        <f>IF(ChurnData!C2061="Yes", ChurnData!B2061, NA())</f>
        <v>#N/A</v>
      </c>
      <c r="C2061">
        <f>IF(ChurnData!C2061="No", ChurnData!A2061, NA())</f>
        <v>629.29999999999995</v>
      </c>
      <c r="D2061">
        <f>IF(ChurnData!C2061="No", ChurnData!B2061, NA())</f>
        <v>67.08</v>
      </c>
    </row>
    <row r="2062" spans="1:4" x14ac:dyDescent="0.25">
      <c r="A2062" t="e">
        <f>IF(ChurnData!C2062="Yes", ChurnData!A2062, NA())</f>
        <v>#N/A</v>
      </c>
      <c r="B2062" t="e">
        <f>IF(ChurnData!C2062="Yes", ChurnData!B2062, NA())</f>
        <v>#N/A</v>
      </c>
      <c r="C2062">
        <f>IF(ChurnData!C2062="No", ChurnData!A2062, NA())</f>
        <v>665.5</v>
      </c>
      <c r="D2062">
        <f>IF(ChurnData!C2062="No", ChurnData!B2062, NA())</f>
        <v>66.570000000000007</v>
      </c>
    </row>
    <row r="2063" spans="1:4" x14ac:dyDescent="0.25">
      <c r="A2063" t="e">
        <f>IF(ChurnData!C2063="Yes", ChurnData!A2063, NA())</f>
        <v>#N/A</v>
      </c>
      <c r="B2063" t="e">
        <f>IF(ChurnData!C2063="Yes", ChurnData!B2063, NA())</f>
        <v>#N/A</v>
      </c>
      <c r="C2063">
        <f>IF(ChurnData!C2063="No", ChurnData!A2063, NA())</f>
        <v>503.2</v>
      </c>
      <c r="D2063">
        <f>IF(ChurnData!C2063="No", ChurnData!B2063, NA())</f>
        <v>50.13</v>
      </c>
    </row>
    <row r="2064" spans="1:4" x14ac:dyDescent="0.25">
      <c r="A2064" t="e">
        <f>IF(ChurnData!C2064="Yes", ChurnData!A2064, NA())</f>
        <v>#N/A</v>
      </c>
      <c r="B2064" t="e">
        <f>IF(ChurnData!C2064="Yes", ChurnData!B2064, NA())</f>
        <v>#N/A</v>
      </c>
      <c r="C2064">
        <f>IF(ChurnData!C2064="No", ChurnData!A2064, NA())</f>
        <v>492.49999999999994</v>
      </c>
      <c r="D2064">
        <f>IF(ChurnData!C2064="No", ChurnData!B2064, NA())</f>
        <v>49.620000000000005</v>
      </c>
    </row>
    <row r="2065" spans="1:4" x14ac:dyDescent="0.25">
      <c r="A2065" t="e">
        <f>IF(ChurnData!C2065="Yes", ChurnData!A2065, NA())</f>
        <v>#N/A</v>
      </c>
      <c r="B2065" t="e">
        <f>IF(ChurnData!C2065="Yes", ChurnData!B2065, NA())</f>
        <v>#N/A</v>
      </c>
      <c r="C2065">
        <f>IF(ChurnData!C2065="No", ChurnData!A2065, NA())</f>
        <v>438.4</v>
      </c>
      <c r="D2065">
        <f>IF(ChurnData!C2065="No", ChurnData!B2065, NA())</f>
        <v>48.51</v>
      </c>
    </row>
    <row r="2066" spans="1:4" x14ac:dyDescent="0.25">
      <c r="A2066" t="e">
        <f>IF(ChurnData!C2066="Yes", ChurnData!A2066, NA())</f>
        <v>#N/A</v>
      </c>
      <c r="B2066" t="e">
        <f>IF(ChurnData!C2066="Yes", ChurnData!B2066, NA())</f>
        <v>#N/A</v>
      </c>
      <c r="C2066">
        <f>IF(ChurnData!C2066="No", ChurnData!A2066, NA())</f>
        <v>743.2</v>
      </c>
      <c r="D2066">
        <f>IF(ChurnData!C2066="No", ChurnData!B2066, NA())</f>
        <v>74.459999999999994</v>
      </c>
    </row>
    <row r="2067" spans="1:4" x14ac:dyDescent="0.25">
      <c r="A2067">
        <f>IF(ChurnData!C2067="Yes", ChurnData!A2067, NA())</f>
        <v>579.59999999999991</v>
      </c>
      <c r="B2067">
        <f>IF(ChurnData!C2067="Yes", ChurnData!B2067, NA())</f>
        <v>56.449999999999996</v>
      </c>
      <c r="C2067" t="e">
        <f>IF(ChurnData!C2067="No", ChurnData!A2067, NA())</f>
        <v>#N/A</v>
      </c>
      <c r="D2067" t="e">
        <f>IF(ChurnData!C2067="No", ChurnData!B2067, NA())</f>
        <v>#N/A</v>
      </c>
    </row>
    <row r="2068" spans="1:4" x14ac:dyDescent="0.25">
      <c r="A2068" t="e">
        <f>IF(ChurnData!C2068="Yes", ChurnData!A2068, NA())</f>
        <v>#N/A</v>
      </c>
      <c r="B2068" t="e">
        <f>IF(ChurnData!C2068="Yes", ChurnData!B2068, NA())</f>
        <v>#N/A</v>
      </c>
      <c r="C2068">
        <f>IF(ChurnData!C2068="No", ChurnData!A2068, NA())</f>
        <v>517.20000000000005</v>
      </c>
      <c r="D2068">
        <f>IF(ChurnData!C2068="No", ChurnData!B2068, NA())</f>
        <v>54.410000000000004</v>
      </c>
    </row>
    <row r="2069" spans="1:4" x14ac:dyDescent="0.25">
      <c r="A2069" t="e">
        <f>IF(ChurnData!C2069="Yes", ChurnData!A2069, NA())</f>
        <v>#N/A</v>
      </c>
      <c r="B2069" t="e">
        <f>IF(ChurnData!C2069="Yes", ChurnData!B2069, NA())</f>
        <v>#N/A</v>
      </c>
      <c r="C2069">
        <f>IF(ChurnData!C2069="No", ChurnData!A2069, NA())</f>
        <v>522.79999999999995</v>
      </c>
      <c r="D2069">
        <f>IF(ChurnData!C2069="No", ChurnData!B2069, NA())</f>
        <v>46.900000000000006</v>
      </c>
    </row>
    <row r="2070" spans="1:4" x14ac:dyDescent="0.25">
      <c r="A2070" t="e">
        <f>IF(ChurnData!C2070="Yes", ChurnData!A2070, NA())</f>
        <v>#N/A</v>
      </c>
      <c r="B2070" t="e">
        <f>IF(ChurnData!C2070="Yes", ChurnData!B2070, NA())</f>
        <v>#N/A</v>
      </c>
      <c r="C2070">
        <f>IF(ChurnData!C2070="No", ChurnData!A2070, NA())</f>
        <v>626.19999999999993</v>
      </c>
      <c r="D2070">
        <f>IF(ChurnData!C2070="No", ChurnData!B2070, NA())</f>
        <v>65.319999999999993</v>
      </c>
    </row>
    <row r="2071" spans="1:4" x14ac:dyDescent="0.25">
      <c r="A2071" t="e">
        <f>IF(ChurnData!C2071="Yes", ChurnData!A2071, NA())</f>
        <v>#N/A</v>
      </c>
      <c r="B2071" t="e">
        <f>IF(ChurnData!C2071="Yes", ChurnData!B2071, NA())</f>
        <v>#N/A</v>
      </c>
      <c r="C2071">
        <f>IF(ChurnData!C2071="No", ChurnData!A2071, NA())</f>
        <v>493.5</v>
      </c>
      <c r="D2071">
        <f>IF(ChurnData!C2071="No", ChurnData!B2071, NA())</f>
        <v>33.04</v>
      </c>
    </row>
    <row r="2072" spans="1:4" x14ac:dyDescent="0.25">
      <c r="A2072" t="e">
        <f>IF(ChurnData!C2072="Yes", ChurnData!A2072, NA())</f>
        <v>#N/A</v>
      </c>
      <c r="B2072" t="e">
        <f>IF(ChurnData!C2072="Yes", ChurnData!B2072, NA())</f>
        <v>#N/A</v>
      </c>
      <c r="C2072">
        <f>IF(ChurnData!C2072="No", ChurnData!A2072, NA())</f>
        <v>648.1</v>
      </c>
      <c r="D2072">
        <f>IF(ChurnData!C2072="No", ChurnData!B2072, NA())</f>
        <v>55.4</v>
      </c>
    </row>
    <row r="2073" spans="1:4" x14ac:dyDescent="0.25">
      <c r="A2073" t="e">
        <f>IF(ChurnData!C2073="Yes", ChurnData!A2073, NA())</f>
        <v>#N/A</v>
      </c>
      <c r="B2073" t="e">
        <f>IF(ChurnData!C2073="Yes", ChurnData!B2073, NA())</f>
        <v>#N/A</v>
      </c>
      <c r="C2073">
        <f>IF(ChurnData!C2073="No", ChurnData!A2073, NA())</f>
        <v>529.19999999999993</v>
      </c>
      <c r="D2073">
        <f>IF(ChurnData!C2073="No", ChurnData!B2073, NA())</f>
        <v>50.44</v>
      </c>
    </row>
    <row r="2074" spans="1:4" x14ac:dyDescent="0.25">
      <c r="A2074" t="e">
        <f>IF(ChurnData!C2074="Yes", ChurnData!A2074, NA())</f>
        <v>#N/A</v>
      </c>
      <c r="B2074" t="e">
        <f>IF(ChurnData!C2074="Yes", ChurnData!B2074, NA())</f>
        <v>#N/A</v>
      </c>
      <c r="C2074">
        <f>IF(ChurnData!C2074="No", ChurnData!A2074, NA())</f>
        <v>650.90000000000009</v>
      </c>
      <c r="D2074">
        <f>IF(ChurnData!C2074="No", ChurnData!B2074, NA())</f>
        <v>66.989999999999995</v>
      </c>
    </row>
    <row r="2075" spans="1:4" x14ac:dyDescent="0.25">
      <c r="A2075" t="e">
        <f>IF(ChurnData!C2075="Yes", ChurnData!A2075, NA())</f>
        <v>#N/A</v>
      </c>
      <c r="B2075" t="e">
        <f>IF(ChurnData!C2075="Yes", ChurnData!B2075, NA())</f>
        <v>#N/A</v>
      </c>
      <c r="C2075">
        <f>IF(ChurnData!C2075="No", ChurnData!A2075, NA())</f>
        <v>557.59999999999991</v>
      </c>
      <c r="D2075">
        <f>IF(ChurnData!C2075="No", ChurnData!B2075, NA())</f>
        <v>52.169999999999995</v>
      </c>
    </row>
    <row r="2076" spans="1:4" x14ac:dyDescent="0.25">
      <c r="A2076" t="e">
        <f>IF(ChurnData!C2076="Yes", ChurnData!A2076, NA())</f>
        <v>#N/A</v>
      </c>
      <c r="B2076" t="e">
        <f>IF(ChurnData!C2076="Yes", ChurnData!B2076, NA())</f>
        <v>#N/A</v>
      </c>
      <c r="C2076">
        <f>IF(ChurnData!C2076="No", ChurnData!A2076, NA())</f>
        <v>646.6</v>
      </c>
      <c r="D2076">
        <f>IF(ChurnData!C2076="No", ChurnData!B2076, NA())</f>
        <v>62.029999999999994</v>
      </c>
    </row>
    <row r="2077" spans="1:4" x14ac:dyDescent="0.25">
      <c r="A2077" t="e">
        <f>IF(ChurnData!C2077="Yes", ChurnData!A2077, NA())</f>
        <v>#N/A</v>
      </c>
      <c r="B2077" t="e">
        <f>IF(ChurnData!C2077="Yes", ChurnData!B2077, NA())</f>
        <v>#N/A</v>
      </c>
      <c r="C2077">
        <f>IF(ChurnData!C2077="No", ChurnData!A2077, NA())</f>
        <v>565.29999999999995</v>
      </c>
      <c r="D2077">
        <f>IF(ChurnData!C2077="No", ChurnData!B2077, NA())</f>
        <v>57.54</v>
      </c>
    </row>
    <row r="2078" spans="1:4" x14ac:dyDescent="0.25">
      <c r="A2078" t="e">
        <f>IF(ChurnData!C2078="Yes", ChurnData!A2078, NA())</f>
        <v>#N/A</v>
      </c>
      <c r="B2078" t="e">
        <f>IF(ChurnData!C2078="Yes", ChurnData!B2078, NA())</f>
        <v>#N/A</v>
      </c>
      <c r="C2078">
        <f>IF(ChurnData!C2078="No", ChurnData!A2078, NA())</f>
        <v>677.99999999999989</v>
      </c>
      <c r="D2078">
        <f>IF(ChurnData!C2078="No", ChurnData!B2078, NA())</f>
        <v>71.240000000000009</v>
      </c>
    </row>
    <row r="2079" spans="1:4" x14ac:dyDescent="0.25">
      <c r="A2079">
        <f>IF(ChurnData!C2079="Yes", ChurnData!A2079, NA())</f>
        <v>576.6</v>
      </c>
      <c r="B2079">
        <f>IF(ChurnData!C2079="Yes", ChurnData!B2079, NA())</f>
        <v>63.559999999999995</v>
      </c>
      <c r="C2079" t="e">
        <f>IF(ChurnData!C2079="No", ChurnData!A2079, NA())</f>
        <v>#N/A</v>
      </c>
      <c r="D2079" t="e">
        <f>IF(ChurnData!C2079="No", ChurnData!B2079, NA())</f>
        <v>#N/A</v>
      </c>
    </row>
    <row r="2080" spans="1:4" x14ac:dyDescent="0.25">
      <c r="A2080" t="e">
        <f>IF(ChurnData!C2080="Yes", ChurnData!A2080, NA())</f>
        <v>#N/A</v>
      </c>
      <c r="B2080" t="e">
        <f>IF(ChurnData!C2080="Yes", ChurnData!B2080, NA())</f>
        <v>#N/A</v>
      </c>
      <c r="C2080">
        <f>IF(ChurnData!C2080="No", ChurnData!A2080, NA())</f>
        <v>666.40000000000009</v>
      </c>
      <c r="D2080">
        <f>IF(ChurnData!C2080="No", ChurnData!B2080, NA())</f>
        <v>71.209999999999994</v>
      </c>
    </row>
    <row r="2081" spans="1:4" x14ac:dyDescent="0.25">
      <c r="A2081" t="e">
        <f>IF(ChurnData!C2081="Yes", ChurnData!A2081, NA())</f>
        <v>#N/A</v>
      </c>
      <c r="B2081" t="e">
        <f>IF(ChurnData!C2081="Yes", ChurnData!B2081, NA())</f>
        <v>#N/A</v>
      </c>
      <c r="C2081">
        <f>IF(ChurnData!C2081="No", ChurnData!A2081, NA())</f>
        <v>592.40000000000009</v>
      </c>
      <c r="D2081">
        <f>IF(ChurnData!C2081="No", ChurnData!B2081, NA())</f>
        <v>55.839999999999996</v>
      </c>
    </row>
    <row r="2082" spans="1:4" x14ac:dyDescent="0.25">
      <c r="A2082" t="e">
        <f>IF(ChurnData!C2082="Yes", ChurnData!A2082, NA())</f>
        <v>#N/A</v>
      </c>
      <c r="B2082" t="e">
        <f>IF(ChurnData!C2082="Yes", ChurnData!B2082, NA())</f>
        <v>#N/A</v>
      </c>
      <c r="C2082">
        <f>IF(ChurnData!C2082="No", ChurnData!A2082, NA())</f>
        <v>707.90000000000009</v>
      </c>
      <c r="D2082">
        <f>IF(ChurnData!C2082="No", ChurnData!B2082, NA())</f>
        <v>81.800000000000011</v>
      </c>
    </row>
    <row r="2083" spans="1:4" x14ac:dyDescent="0.25">
      <c r="A2083">
        <f>IF(ChurnData!C2083="Yes", ChurnData!A2083, NA())</f>
        <v>720.99999999999989</v>
      </c>
      <c r="B2083">
        <f>IF(ChurnData!C2083="Yes", ChurnData!B2083, NA())</f>
        <v>75.650000000000006</v>
      </c>
      <c r="C2083" t="e">
        <f>IF(ChurnData!C2083="No", ChurnData!A2083, NA())</f>
        <v>#N/A</v>
      </c>
      <c r="D2083" t="e">
        <f>IF(ChurnData!C2083="No", ChurnData!B2083, NA())</f>
        <v>#N/A</v>
      </c>
    </row>
    <row r="2084" spans="1:4" x14ac:dyDescent="0.25">
      <c r="A2084" t="e">
        <f>IF(ChurnData!C2084="Yes", ChurnData!A2084, NA())</f>
        <v>#N/A</v>
      </c>
      <c r="B2084" t="e">
        <f>IF(ChurnData!C2084="Yes", ChurnData!B2084, NA())</f>
        <v>#N/A</v>
      </c>
      <c r="C2084">
        <f>IF(ChurnData!C2084="No", ChurnData!A2084, NA())</f>
        <v>569.4</v>
      </c>
      <c r="D2084">
        <f>IF(ChurnData!C2084="No", ChurnData!B2084, NA())</f>
        <v>57.71</v>
      </c>
    </row>
    <row r="2085" spans="1:4" x14ac:dyDescent="0.25">
      <c r="A2085" t="e">
        <f>IF(ChurnData!C2085="Yes", ChurnData!A2085, NA())</f>
        <v>#N/A</v>
      </c>
      <c r="B2085" t="e">
        <f>IF(ChurnData!C2085="Yes", ChurnData!B2085, NA())</f>
        <v>#N/A</v>
      </c>
      <c r="C2085">
        <f>IF(ChurnData!C2085="No", ChurnData!A2085, NA())</f>
        <v>616</v>
      </c>
      <c r="D2085">
        <f>IF(ChurnData!C2085="No", ChurnData!B2085, NA())</f>
        <v>64.27</v>
      </c>
    </row>
    <row r="2086" spans="1:4" x14ac:dyDescent="0.25">
      <c r="A2086" t="e">
        <f>IF(ChurnData!C2086="Yes", ChurnData!A2086, NA())</f>
        <v>#N/A</v>
      </c>
      <c r="B2086" t="e">
        <f>IF(ChurnData!C2086="Yes", ChurnData!B2086, NA())</f>
        <v>#N/A</v>
      </c>
      <c r="C2086">
        <f>IF(ChurnData!C2086="No", ChurnData!A2086, NA())</f>
        <v>530.20000000000005</v>
      </c>
      <c r="D2086">
        <f>IF(ChurnData!C2086="No", ChurnData!B2086, NA())</f>
        <v>55.96</v>
      </c>
    </row>
    <row r="2087" spans="1:4" x14ac:dyDescent="0.25">
      <c r="A2087" t="e">
        <f>IF(ChurnData!C2087="Yes", ChurnData!A2087, NA())</f>
        <v>#N/A</v>
      </c>
      <c r="B2087" t="e">
        <f>IF(ChurnData!C2087="Yes", ChurnData!B2087, NA())</f>
        <v>#N/A</v>
      </c>
      <c r="C2087">
        <f>IF(ChurnData!C2087="No", ChurnData!A2087, NA())</f>
        <v>544.79999999999995</v>
      </c>
      <c r="D2087">
        <f>IF(ChurnData!C2087="No", ChurnData!B2087, NA())</f>
        <v>58.67</v>
      </c>
    </row>
    <row r="2088" spans="1:4" x14ac:dyDescent="0.25">
      <c r="A2088">
        <f>IF(ChurnData!C2088="Yes", ChurnData!A2088, NA())</f>
        <v>333.5</v>
      </c>
      <c r="B2088">
        <f>IF(ChurnData!C2088="Yes", ChurnData!B2088, NA())</f>
        <v>22.93</v>
      </c>
      <c r="C2088" t="e">
        <f>IF(ChurnData!C2088="No", ChurnData!A2088, NA())</f>
        <v>#N/A</v>
      </c>
      <c r="D2088" t="e">
        <f>IF(ChurnData!C2088="No", ChurnData!B2088, NA())</f>
        <v>#N/A</v>
      </c>
    </row>
    <row r="2089" spans="1:4" x14ac:dyDescent="0.25">
      <c r="A2089" t="e">
        <f>IF(ChurnData!C2089="Yes", ChurnData!A2089, NA())</f>
        <v>#N/A</v>
      </c>
      <c r="B2089" t="e">
        <f>IF(ChurnData!C2089="Yes", ChurnData!B2089, NA())</f>
        <v>#N/A</v>
      </c>
      <c r="C2089">
        <f>IF(ChurnData!C2089="No", ChurnData!A2089, NA())</f>
        <v>497.30000000000007</v>
      </c>
      <c r="D2089">
        <f>IF(ChurnData!C2089="No", ChurnData!B2089, NA())</f>
        <v>51.540000000000006</v>
      </c>
    </row>
    <row r="2090" spans="1:4" x14ac:dyDescent="0.25">
      <c r="A2090" t="e">
        <f>IF(ChurnData!C2090="Yes", ChurnData!A2090, NA())</f>
        <v>#N/A</v>
      </c>
      <c r="B2090" t="e">
        <f>IF(ChurnData!C2090="Yes", ChurnData!B2090, NA())</f>
        <v>#N/A</v>
      </c>
      <c r="C2090">
        <f>IF(ChurnData!C2090="No", ChurnData!A2090, NA())</f>
        <v>541.70000000000005</v>
      </c>
      <c r="D2090">
        <f>IF(ChurnData!C2090="No", ChurnData!B2090, NA())</f>
        <v>59.529999999999994</v>
      </c>
    </row>
    <row r="2091" spans="1:4" x14ac:dyDescent="0.25">
      <c r="A2091" t="e">
        <f>IF(ChurnData!C2091="Yes", ChurnData!A2091, NA())</f>
        <v>#N/A</v>
      </c>
      <c r="B2091" t="e">
        <f>IF(ChurnData!C2091="Yes", ChurnData!B2091, NA())</f>
        <v>#N/A</v>
      </c>
      <c r="C2091">
        <f>IF(ChurnData!C2091="No", ChurnData!A2091, NA())</f>
        <v>664.7</v>
      </c>
      <c r="D2091">
        <f>IF(ChurnData!C2091="No", ChurnData!B2091, NA())</f>
        <v>69.81</v>
      </c>
    </row>
    <row r="2092" spans="1:4" x14ac:dyDescent="0.25">
      <c r="A2092" t="e">
        <f>IF(ChurnData!C2092="Yes", ChurnData!A2092, NA())</f>
        <v>#N/A</v>
      </c>
      <c r="B2092" t="e">
        <f>IF(ChurnData!C2092="Yes", ChurnData!B2092, NA())</f>
        <v>#N/A</v>
      </c>
      <c r="C2092">
        <f>IF(ChurnData!C2092="No", ChurnData!A2092, NA())</f>
        <v>718</v>
      </c>
      <c r="D2092">
        <f>IF(ChurnData!C2092="No", ChurnData!B2092, NA())</f>
        <v>71.78</v>
      </c>
    </row>
    <row r="2093" spans="1:4" x14ac:dyDescent="0.25">
      <c r="A2093" t="e">
        <f>IF(ChurnData!C2093="Yes", ChurnData!A2093, NA())</f>
        <v>#N/A</v>
      </c>
      <c r="B2093" t="e">
        <f>IF(ChurnData!C2093="Yes", ChurnData!B2093, NA())</f>
        <v>#N/A</v>
      </c>
      <c r="C2093">
        <f>IF(ChurnData!C2093="No", ChurnData!A2093, NA())</f>
        <v>587.5</v>
      </c>
      <c r="D2093">
        <f>IF(ChurnData!C2093="No", ChurnData!B2093, NA())</f>
        <v>53.36</v>
      </c>
    </row>
    <row r="2094" spans="1:4" x14ac:dyDescent="0.25">
      <c r="A2094" t="e">
        <f>IF(ChurnData!C2094="Yes", ChurnData!A2094, NA())</f>
        <v>#N/A</v>
      </c>
      <c r="B2094" t="e">
        <f>IF(ChurnData!C2094="Yes", ChurnData!B2094, NA())</f>
        <v>#N/A</v>
      </c>
      <c r="C2094">
        <f>IF(ChurnData!C2094="No", ChurnData!A2094, NA())</f>
        <v>587.90000000000009</v>
      </c>
      <c r="D2094">
        <f>IF(ChurnData!C2094="No", ChurnData!B2094, NA())</f>
        <v>67.98</v>
      </c>
    </row>
    <row r="2095" spans="1:4" x14ac:dyDescent="0.25">
      <c r="A2095" t="e">
        <f>IF(ChurnData!C2095="Yes", ChurnData!A2095, NA())</f>
        <v>#N/A</v>
      </c>
      <c r="B2095" t="e">
        <f>IF(ChurnData!C2095="Yes", ChurnData!B2095, NA())</f>
        <v>#N/A</v>
      </c>
      <c r="C2095">
        <f>IF(ChurnData!C2095="No", ChurnData!A2095, NA())</f>
        <v>714.89999999999986</v>
      </c>
      <c r="D2095">
        <f>IF(ChurnData!C2095="No", ChurnData!B2095, NA())</f>
        <v>65.25</v>
      </c>
    </row>
    <row r="2096" spans="1:4" x14ac:dyDescent="0.25">
      <c r="A2096" t="e">
        <f>IF(ChurnData!C2096="Yes", ChurnData!A2096, NA())</f>
        <v>#N/A</v>
      </c>
      <c r="B2096" t="e">
        <f>IF(ChurnData!C2096="Yes", ChurnData!B2096, NA())</f>
        <v>#N/A</v>
      </c>
      <c r="C2096">
        <f>IF(ChurnData!C2096="No", ChurnData!A2096, NA())</f>
        <v>648.19999999999993</v>
      </c>
      <c r="D2096">
        <f>IF(ChurnData!C2096="No", ChurnData!B2096, NA())</f>
        <v>61.089999999999996</v>
      </c>
    </row>
    <row r="2097" spans="1:4" x14ac:dyDescent="0.25">
      <c r="A2097" t="e">
        <f>IF(ChurnData!C2097="Yes", ChurnData!A2097, NA())</f>
        <v>#N/A</v>
      </c>
      <c r="B2097" t="e">
        <f>IF(ChurnData!C2097="Yes", ChurnData!B2097, NA())</f>
        <v>#N/A</v>
      </c>
      <c r="C2097">
        <f>IF(ChurnData!C2097="No", ChurnData!A2097, NA())</f>
        <v>507.8</v>
      </c>
      <c r="D2097">
        <f>IF(ChurnData!C2097="No", ChurnData!B2097, NA())</f>
        <v>51.15</v>
      </c>
    </row>
    <row r="2098" spans="1:4" x14ac:dyDescent="0.25">
      <c r="A2098" t="e">
        <f>IF(ChurnData!C2098="Yes", ChurnData!A2098, NA())</f>
        <v>#N/A</v>
      </c>
      <c r="B2098" t="e">
        <f>IF(ChurnData!C2098="Yes", ChurnData!B2098, NA())</f>
        <v>#N/A</v>
      </c>
      <c r="C2098">
        <f>IF(ChurnData!C2098="No", ChurnData!A2098, NA())</f>
        <v>646</v>
      </c>
      <c r="D2098">
        <f>IF(ChurnData!C2098="No", ChurnData!B2098, NA())</f>
        <v>70.790000000000006</v>
      </c>
    </row>
    <row r="2099" spans="1:4" x14ac:dyDescent="0.25">
      <c r="A2099" t="e">
        <f>IF(ChurnData!C2099="Yes", ChurnData!A2099, NA())</f>
        <v>#N/A</v>
      </c>
      <c r="B2099" t="e">
        <f>IF(ChurnData!C2099="Yes", ChurnData!B2099, NA())</f>
        <v>#N/A</v>
      </c>
      <c r="C2099">
        <f>IF(ChurnData!C2099="No", ChurnData!A2099, NA())</f>
        <v>603.79999999999995</v>
      </c>
      <c r="D2099">
        <f>IF(ChurnData!C2099="No", ChurnData!B2099, NA())</f>
        <v>54.24</v>
      </c>
    </row>
    <row r="2100" spans="1:4" x14ac:dyDescent="0.25">
      <c r="A2100" t="e">
        <f>IF(ChurnData!C2100="Yes", ChurnData!A2100, NA())</f>
        <v>#N/A</v>
      </c>
      <c r="B2100" t="e">
        <f>IF(ChurnData!C2100="Yes", ChurnData!B2100, NA())</f>
        <v>#N/A</v>
      </c>
      <c r="C2100">
        <f>IF(ChurnData!C2100="No", ChurnData!A2100, NA())</f>
        <v>628</v>
      </c>
      <c r="D2100">
        <f>IF(ChurnData!C2100="No", ChurnData!B2100, NA())</f>
        <v>62.5</v>
      </c>
    </row>
    <row r="2101" spans="1:4" x14ac:dyDescent="0.25">
      <c r="A2101" t="e">
        <f>IF(ChurnData!C2101="Yes", ChurnData!A2101, NA())</f>
        <v>#N/A</v>
      </c>
      <c r="B2101" t="e">
        <f>IF(ChurnData!C2101="Yes", ChurnData!B2101, NA())</f>
        <v>#N/A</v>
      </c>
      <c r="C2101">
        <f>IF(ChurnData!C2101="No", ChurnData!A2101, NA())</f>
        <v>553.6</v>
      </c>
      <c r="D2101">
        <f>IF(ChurnData!C2101="No", ChurnData!B2101, NA())</f>
        <v>57.940000000000005</v>
      </c>
    </row>
    <row r="2102" spans="1:4" x14ac:dyDescent="0.25">
      <c r="A2102" t="e">
        <f>IF(ChurnData!C2102="Yes", ChurnData!A2102, NA())</f>
        <v>#N/A</v>
      </c>
      <c r="B2102" t="e">
        <f>IF(ChurnData!C2102="Yes", ChurnData!B2102, NA())</f>
        <v>#N/A</v>
      </c>
      <c r="C2102">
        <f>IF(ChurnData!C2102="No", ChurnData!A2102, NA())</f>
        <v>692.7</v>
      </c>
      <c r="D2102">
        <f>IF(ChurnData!C2102="No", ChurnData!B2102, NA())</f>
        <v>71.570000000000007</v>
      </c>
    </row>
    <row r="2103" spans="1:4" x14ac:dyDescent="0.25">
      <c r="A2103">
        <f>IF(ChurnData!C2103="Yes", ChurnData!A2103, NA())</f>
        <v>792</v>
      </c>
      <c r="B2103">
        <f>IF(ChurnData!C2103="Yes", ChurnData!B2103, NA())</f>
        <v>84.679999999999993</v>
      </c>
      <c r="C2103" t="e">
        <f>IF(ChurnData!C2103="No", ChurnData!A2103, NA())</f>
        <v>#N/A</v>
      </c>
      <c r="D2103" t="e">
        <f>IF(ChurnData!C2103="No", ChurnData!B2103, NA())</f>
        <v>#N/A</v>
      </c>
    </row>
    <row r="2104" spans="1:4" x14ac:dyDescent="0.25">
      <c r="A2104" t="e">
        <f>IF(ChurnData!C2104="Yes", ChurnData!A2104, NA())</f>
        <v>#N/A</v>
      </c>
      <c r="B2104" t="e">
        <f>IF(ChurnData!C2104="Yes", ChurnData!B2104, NA())</f>
        <v>#N/A</v>
      </c>
      <c r="C2104">
        <f>IF(ChurnData!C2104="No", ChurnData!A2104, NA())</f>
        <v>618.49999999999989</v>
      </c>
      <c r="D2104">
        <f>IF(ChurnData!C2104="No", ChurnData!B2104, NA())</f>
        <v>72.590000000000018</v>
      </c>
    </row>
    <row r="2105" spans="1:4" x14ac:dyDescent="0.25">
      <c r="A2105" t="e">
        <f>IF(ChurnData!C2105="Yes", ChurnData!A2105, NA())</f>
        <v>#N/A</v>
      </c>
      <c r="B2105" t="e">
        <f>IF(ChurnData!C2105="Yes", ChurnData!B2105, NA())</f>
        <v>#N/A</v>
      </c>
      <c r="C2105">
        <f>IF(ChurnData!C2105="No", ChurnData!A2105, NA())</f>
        <v>619.5</v>
      </c>
      <c r="D2105">
        <f>IF(ChurnData!C2105="No", ChurnData!B2105, NA())</f>
        <v>63.65</v>
      </c>
    </row>
    <row r="2106" spans="1:4" x14ac:dyDescent="0.25">
      <c r="A2106" t="e">
        <f>IF(ChurnData!C2106="Yes", ChurnData!A2106, NA())</f>
        <v>#N/A</v>
      </c>
      <c r="B2106" t="e">
        <f>IF(ChurnData!C2106="Yes", ChurnData!B2106, NA())</f>
        <v>#N/A</v>
      </c>
      <c r="C2106">
        <f>IF(ChurnData!C2106="No", ChurnData!A2106, NA())</f>
        <v>449.9</v>
      </c>
      <c r="D2106">
        <f>IF(ChurnData!C2106="No", ChurnData!B2106, NA())</f>
        <v>50.910000000000004</v>
      </c>
    </row>
    <row r="2107" spans="1:4" x14ac:dyDescent="0.25">
      <c r="A2107" t="e">
        <f>IF(ChurnData!C2107="Yes", ChurnData!A2107, NA())</f>
        <v>#N/A</v>
      </c>
      <c r="B2107" t="e">
        <f>IF(ChurnData!C2107="Yes", ChurnData!B2107, NA())</f>
        <v>#N/A</v>
      </c>
      <c r="C2107">
        <f>IF(ChurnData!C2107="No", ChurnData!A2107, NA())</f>
        <v>571.5</v>
      </c>
      <c r="D2107">
        <f>IF(ChurnData!C2107="No", ChurnData!B2107, NA())</f>
        <v>57.150000000000006</v>
      </c>
    </row>
    <row r="2108" spans="1:4" x14ac:dyDescent="0.25">
      <c r="A2108" t="e">
        <f>IF(ChurnData!C2108="Yes", ChurnData!A2108, NA())</f>
        <v>#N/A</v>
      </c>
      <c r="B2108" t="e">
        <f>IF(ChurnData!C2108="Yes", ChurnData!B2108, NA())</f>
        <v>#N/A</v>
      </c>
      <c r="C2108">
        <f>IF(ChurnData!C2108="No", ChurnData!A2108, NA())</f>
        <v>544.40000000000009</v>
      </c>
      <c r="D2108">
        <f>IF(ChurnData!C2108="No", ChurnData!B2108, NA())</f>
        <v>55.940000000000005</v>
      </c>
    </row>
    <row r="2109" spans="1:4" x14ac:dyDescent="0.25">
      <c r="A2109" t="e">
        <f>IF(ChurnData!C2109="Yes", ChurnData!A2109, NA())</f>
        <v>#N/A</v>
      </c>
      <c r="B2109" t="e">
        <f>IF(ChurnData!C2109="Yes", ChurnData!B2109, NA())</f>
        <v>#N/A</v>
      </c>
      <c r="C2109">
        <f>IF(ChurnData!C2109="No", ChurnData!A2109, NA())</f>
        <v>561.5</v>
      </c>
      <c r="D2109">
        <f>IF(ChurnData!C2109="No", ChurnData!B2109, NA())</f>
        <v>56.39</v>
      </c>
    </row>
    <row r="2110" spans="1:4" x14ac:dyDescent="0.25">
      <c r="A2110">
        <f>IF(ChurnData!C2110="Yes", ChurnData!A2110, NA())</f>
        <v>651</v>
      </c>
      <c r="B2110">
        <f>IF(ChurnData!C2110="Yes", ChurnData!B2110, NA())</f>
        <v>71.06</v>
      </c>
      <c r="C2110" t="e">
        <f>IF(ChurnData!C2110="No", ChurnData!A2110, NA())</f>
        <v>#N/A</v>
      </c>
      <c r="D2110" t="e">
        <f>IF(ChurnData!C2110="No", ChurnData!B2110, NA())</f>
        <v>#N/A</v>
      </c>
    </row>
    <row r="2111" spans="1:4" x14ac:dyDescent="0.25">
      <c r="A2111" t="e">
        <f>IF(ChurnData!C2111="Yes", ChurnData!A2111, NA())</f>
        <v>#N/A</v>
      </c>
      <c r="B2111" t="e">
        <f>IF(ChurnData!C2111="Yes", ChurnData!B2111, NA())</f>
        <v>#N/A</v>
      </c>
      <c r="C2111">
        <f>IF(ChurnData!C2111="No", ChurnData!A2111, NA())</f>
        <v>607.70000000000005</v>
      </c>
      <c r="D2111">
        <f>IF(ChurnData!C2111="No", ChurnData!B2111, NA())</f>
        <v>57.68</v>
      </c>
    </row>
    <row r="2112" spans="1:4" x14ac:dyDescent="0.25">
      <c r="A2112" t="e">
        <f>IF(ChurnData!C2112="Yes", ChurnData!A2112, NA())</f>
        <v>#N/A</v>
      </c>
      <c r="B2112" t="e">
        <f>IF(ChurnData!C2112="Yes", ChurnData!B2112, NA())</f>
        <v>#N/A</v>
      </c>
      <c r="C2112">
        <f>IF(ChurnData!C2112="No", ChurnData!A2112, NA())</f>
        <v>601.20000000000005</v>
      </c>
      <c r="D2112">
        <f>IF(ChurnData!C2112="No", ChurnData!B2112, NA())</f>
        <v>60.85</v>
      </c>
    </row>
    <row r="2113" spans="1:4" x14ac:dyDescent="0.25">
      <c r="A2113" t="e">
        <f>IF(ChurnData!C2113="Yes", ChurnData!A2113, NA())</f>
        <v>#N/A</v>
      </c>
      <c r="B2113" t="e">
        <f>IF(ChurnData!C2113="Yes", ChurnData!B2113, NA())</f>
        <v>#N/A</v>
      </c>
      <c r="C2113">
        <f>IF(ChurnData!C2113="No", ChurnData!A2113, NA())</f>
        <v>479.6</v>
      </c>
      <c r="D2113">
        <f>IF(ChurnData!C2113="No", ChurnData!B2113, NA())</f>
        <v>39.620000000000005</v>
      </c>
    </row>
    <row r="2114" spans="1:4" x14ac:dyDescent="0.25">
      <c r="A2114" t="e">
        <f>IF(ChurnData!C2114="Yes", ChurnData!A2114, NA())</f>
        <v>#N/A</v>
      </c>
      <c r="B2114" t="e">
        <f>IF(ChurnData!C2114="Yes", ChurnData!B2114, NA())</f>
        <v>#N/A</v>
      </c>
      <c r="C2114">
        <f>IF(ChurnData!C2114="No", ChurnData!A2114, NA())</f>
        <v>589</v>
      </c>
      <c r="D2114">
        <f>IF(ChurnData!C2114="No", ChurnData!B2114, NA())</f>
        <v>66.959999999999994</v>
      </c>
    </row>
    <row r="2115" spans="1:4" x14ac:dyDescent="0.25">
      <c r="A2115" t="e">
        <f>IF(ChurnData!C2115="Yes", ChurnData!A2115, NA())</f>
        <v>#N/A</v>
      </c>
      <c r="B2115" t="e">
        <f>IF(ChurnData!C2115="Yes", ChurnData!B2115, NA())</f>
        <v>#N/A</v>
      </c>
      <c r="C2115">
        <f>IF(ChurnData!C2115="No", ChurnData!A2115, NA())</f>
        <v>616.5</v>
      </c>
      <c r="D2115">
        <f>IF(ChurnData!C2115="No", ChurnData!B2115, NA())</f>
        <v>67.41</v>
      </c>
    </row>
    <row r="2116" spans="1:4" x14ac:dyDescent="0.25">
      <c r="A2116" t="e">
        <f>IF(ChurnData!C2116="Yes", ChurnData!A2116, NA())</f>
        <v>#N/A</v>
      </c>
      <c r="B2116" t="e">
        <f>IF(ChurnData!C2116="Yes", ChurnData!B2116, NA())</f>
        <v>#N/A</v>
      </c>
      <c r="C2116">
        <f>IF(ChurnData!C2116="No", ChurnData!A2116, NA())</f>
        <v>569.29999999999995</v>
      </c>
      <c r="D2116">
        <f>IF(ChurnData!C2116="No", ChurnData!B2116, NA())</f>
        <v>49.6</v>
      </c>
    </row>
    <row r="2117" spans="1:4" x14ac:dyDescent="0.25">
      <c r="A2117" t="e">
        <f>IF(ChurnData!C2117="Yes", ChurnData!A2117, NA())</f>
        <v>#N/A</v>
      </c>
      <c r="B2117" t="e">
        <f>IF(ChurnData!C2117="Yes", ChurnData!B2117, NA())</f>
        <v>#N/A</v>
      </c>
      <c r="C2117">
        <f>IF(ChurnData!C2117="No", ChurnData!A2117, NA())</f>
        <v>717.7</v>
      </c>
      <c r="D2117">
        <f>IF(ChurnData!C2117="No", ChurnData!B2117, NA())</f>
        <v>66.009999999999991</v>
      </c>
    </row>
    <row r="2118" spans="1:4" x14ac:dyDescent="0.25">
      <c r="A2118">
        <f>IF(ChurnData!C2118="Yes", ChurnData!A2118, NA())</f>
        <v>751.5</v>
      </c>
      <c r="B2118">
        <f>IF(ChurnData!C2118="Yes", ChurnData!B2118, NA())</f>
        <v>74.919999999999987</v>
      </c>
      <c r="C2118" t="e">
        <f>IF(ChurnData!C2118="No", ChurnData!A2118, NA())</f>
        <v>#N/A</v>
      </c>
      <c r="D2118" t="e">
        <f>IF(ChurnData!C2118="No", ChurnData!B2118, NA())</f>
        <v>#N/A</v>
      </c>
    </row>
    <row r="2119" spans="1:4" x14ac:dyDescent="0.25">
      <c r="A2119" t="e">
        <f>IF(ChurnData!C2119="Yes", ChurnData!A2119, NA())</f>
        <v>#N/A</v>
      </c>
      <c r="B2119" t="e">
        <f>IF(ChurnData!C2119="Yes", ChurnData!B2119, NA())</f>
        <v>#N/A</v>
      </c>
      <c r="C2119">
        <f>IF(ChurnData!C2119="No", ChurnData!A2119, NA())</f>
        <v>722</v>
      </c>
      <c r="D2119">
        <f>IF(ChurnData!C2119="No", ChurnData!B2119, NA())</f>
        <v>72.989999999999995</v>
      </c>
    </row>
    <row r="2120" spans="1:4" x14ac:dyDescent="0.25">
      <c r="A2120" t="e">
        <f>IF(ChurnData!C2120="Yes", ChurnData!A2120, NA())</f>
        <v>#N/A</v>
      </c>
      <c r="B2120" t="e">
        <f>IF(ChurnData!C2120="Yes", ChurnData!B2120, NA())</f>
        <v>#N/A</v>
      </c>
      <c r="C2120">
        <f>IF(ChurnData!C2120="No", ChurnData!A2120, NA())</f>
        <v>612.69999999999993</v>
      </c>
      <c r="D2120">
        <f>IF(ChurnData!C2120="No", ChurnData!B2120, NA())</f>
        <v>59.65</v>
      </c>
    </row>
    <row r="2121" spans="1:4" x14ac:dyDescent="0.25">
      <c r="A2121" t="e">
        <f>IF(ChurnData!C2121="Yes", ChurnData!A2121, NA())</f>
        <v>#N/A</v>
      </c>
      <c r="B2121" t="e">
        <f>IF(ChurnData!C2121="Yes", ChurnData!B2121, NA())</f>
        <v>#N/A</v>
      </c>
      <c r="C2121">
        <f>IF(ChurnData!C2121="No", ChurnData!A2121, NA())</f>
        <v>585.80000000000007</v>
      </c>
      <c r="D2121">
        <f>IF(ChurnData!C2121="No", ChurnData!B2121, NA())</f>
        <v>53.69</v>
      </c>
    </row>
    <row r="2122" spans="1:4" x14ac:dyDescent="0.25">
      <c r="A2122" t="e">
        <f>IF(ChurnData!C2122="Yes", ChurnData!A2122, NA())</f>
        <v>#N/A</v>
      </c>
      <c r="B2122" t="e">
        <f>IF(ChurnData!C2122="Yes", ChurnData!B2122, NA())</f>
        <v>#N/A</v>
      </c>
      <c r="C2122">
        <f>IF(ChurnData!C2122="No", ChurnData!A2122, NA())</f>
        <v>758.4</v>
      </c>
      <c r="D2122">
        <f>IF(ChurnData!C2122="No", ChurnData!B2122, NA())</f>
        <v>69.039999999999992</v>
      </c>
    </row>
    <row r="2123" spans="1:4" x14ac:dyDescent="0.25">
      <c r="A2123" t="e">
        <f>IF(ChurnData!C2123="Yes", ChurnData!A2123, NA())</f>
        <v>#N/A</v>
      </c>
      <c r="B2123" t="e">
        <f>IF(ChurnData!C2123="Yes", ChurnData!B2123, NA())</f>
        <v>#N/A</v>
      </c>
      <c r="C2123">
        <f>IF(ChurnData!C2123="No", ChurnData!A2123, NA())</f>
        <v>553.9</v>
      </c>
      <c r="D2123">
        <f>IF(ChurnData!C2123="No", ChurnData!B2123, NA())</f>
        <v>55.459999999999994</v>
      </c>
    </row>
    <row r="2124" spans="1:4" x14ac:dyDescent="0.25">
      <c r="A2124" t="e">
        <f>IF(ChurnData!C2124="Yes", ChurnData!A2124, NA())</f>
        <v>#N/A</v>
      </c>
      <c r="B2124" t="e">
        <f>IF(ChurnData!C2124="Yes", ChurnData!B2124, NA())</f>
        <v>#N/A</v>
      </c>
      <c r="C2124">
        <f>IF(ChurnData!C2124="No", ChurnData!A2124, NA())</f>
        <v>604.59999999999991</v>
      </c>
      <c r="D2124">
        <f>IF(ChurnData!C2124="No", ChurnData!B2124, NA())</f>
        <v>61.150000000000006</v>
      </c>
    </row>
    <row r="2125" spans="1:4" x14ac:dyDescent="0.25">
      <c r="A2125" t="e">
        <f>IF(ChurnData!C2125="Yes", ChurnData!A2125, NA())</f>
        <v>#N/A</v>
      </c>
      <c r="B2125" t="e">
        <f>IF(ChurnData!C2125="Yes", ChurnData!B2125, NA())</f>
        <v>#N/A</v>
      </c>
      <c r="C2125">
        <f>IF(ChurnData!C2125="No", ChurnData!A2125, NA())</f>
        <v>603.1</v>
      </c>
      <c r="D2125">
        <f>IF(ChurnData!C2125="No", ChurnData!B2125, NA())</f>
        <v>55.329999999999991</v>
      </c>
    </row>
    <row r="2126" spans="1:4" x14ac:dyDescent="0.25">
      <c r="A2126" t="e">
        <f>IF(ChurnData!C2126="Yes", ChurnData!A2126, NA())</f>
        <v>#N/A</v>
      </c>
      <c r="B2126" t="e">
        <f>IF(ChurnData!C2126="Yes", ChurnData!B2126, NA())</f>
        <v>#N/A</v>
      </c>
      <c r="C2126">
        <f>IF(ChurnData!C2126="No", ChurnData!A2126, NA())</f>
        <v>595.6</v>
      </c>
      <c r="D2126">
        <f>IF(ChurnData!C2126="No", ChurnData!B2126, NA())</f>
        <v>56.819999999999993</v>
      </c>
    </row>
    <row r="2127" spans="1:4" x14ac:dyDescent="0.25">
      <c r="A2127" t="e">
        <f>IF(ChurnData!C2127="Yes", ChurnData!A2127, NA())</f>
        <v>#N/A</v>
      </c>
      <c r="B2127" t="e">
        <f>IF(ChurnData!C2127="Yes", ChurnData!B2127, NA())</f>
        <v>#N/A</v>
      </c>
      <c r="C2127">
        <f>IF(ChurnData!C2127="No", ChurnData!A2127, NA())</f>
        <v>489.00000000000006</v>
      </c>
      <c r="D2127">
        <f>IF(ChurnData!C2127="No", ChurnData!B2127, NA())</f>
        <v>62.71</v>
      </c>
    </row>
    <row r="2128" spans="1:4" x14ac:dyDescent="0.25">
      <c r="A2128" t="e">
        <f>IF(ChurnData!C2128="Yes", ChurnData!A2128, NA())</f>
        <v>#N/A</v>
      </c>
      <c r="B2128" t="e">
        <f>IF(ChurnData!C2128="Yes", ChurnData!B2128, NA())</f>
        <v>#N/A</v>
      </c>
      <c r="C2128">
        <f>IF(ChurnData!C2128="No", ChurnData!A2128, NA())</f>
        <v>684.4</v>
      </c>
      <c r="D2128">
        <f>IF(ChurnData!C2128="No", ChurnData!B2128, NA())</f>
        <v>66.7</v>
      </c>
    </row>
    <row r="2129" spans="1:4" x14ac:dyDescent="0.25">
      <c r="A2129" t="e">
        <f>IF(ChurnData!C2129="Yes", ChurnData!A2129, NA())</f>
        <v>#N/A</v>
      </c>
      <c r="B2129" t="e">
        <f>IF(ChurnData!C2129="Yes", ChurnData!B2129, NA())</f>
        <v>#N/A</v>
      </c>
      <c r="C2129">
        <f>IF(ChurnData!C2129="No", ChurnData!A2129, NA())</f>
        <v>593.1</v>
      </c>
      <c r="D2129">
        <f>IF(ChurnData!C2129="No", ChurnData!B2129, NA())</f>
        <v>56.04</v>
      </c>
    </row>
    <row r="2130" spans="1:4" x14ac:dyDescent="0.25">
      <c r="A2130" t="e">
        <f>IF(ChurnData!C2130="Yes", ChurnData!A2130, NA())</f>
        <v>#N/A</v>
      </c>
      <c r="B2130" t="e">
        <f>IF(ChurnData!C2130="Yes", ChurnData!B2130, NA())</f>
        <v>#N/A</v>
      </c>
      <c r="C2130">
        <f>IF(ChurnData!C2130="No", ChurnData!A2130, NA())</f>
        <v>533.4</v>
      </c>
      <c r="D2130">
        <f>IF(ChurnData!C2130="No", ChurnData!B2130, NA())</f>
        <v>47.620000000000005</v>
      </c>
    </row>
    <row r="2131" spans="1:4" x14ac:dyDescent="0.25">
      <c r="A2131" t="e">
        <f>IF(ChurnData!C2131="Yes", ChurnData!A2131, NA())</f>
        <v>#N/A</v>
      </c>
      <c r="B2131" t="e">
        <f>IF(ChurnData!C2131="Yes", ChurnData!B2131, NA())</f>
        <v>#N/A</v>
      </c>
      <c r="C2131">
        <f>IF(ChurnData!C2131="No", ChurnData!A2131, NA())</f>
        <v>561.9</v>
      </c>
      <c r="D2131">
        <f>IF(ChurnData!C2131="No", ChurnData!B2131, NA())</f>
        <v>49.550000000000004</v>
      </c>
    </row>
    <row r="2132" spans="1:4" x14ac:dyDescent="0.25">
      <c r="A2132" t="e">
        <f>IF(ChurnData!C2132="Yes", ChurnData!A2132, NA())</f>
        <v>#N/A</v>
      </c>
      <c r="B2132" t="e">
        <f>IF(ChurnData!C2132="Yes", ChurnData!B2132, NA())</f>
        <v>#N/A</v>
      </c>
      <c r="C2132">
        <f>IF(ChurnData!C2132="No", ChurnData!A2132, NA())</f>
        <v>693.69999999999993</v>
      </c>
      <c r="D2132">
        <f>IF(ChurnData!C2132="No", ChurnData!B2132, NA())</f>
        <v>64.989999999999995</v>
      </c>
    </row>
    <row r="2133" spans="1:4" x14ac:dyDescent="0.25">
      <c r="A2133" t="e">
        <f>IF(ChurnData!C2133="Yes", ChurnData!A2133, NA())</f>
        <v>#N/A</v>
      </c>
      <c r="B2133" t="e">
        <f>IF(ChurnData!C2133="Yes", ChurnData!B2133, NA())</f>
        <v>#N/A</v>
      </c>
      <c r="C2133">
        <f>IF(ChurnData!C2133="No", ChurnData!A2133, NA())</f>
        <v>588.69999999999993</v>
      </c>
      <c r="D2133">
        <f>IF(ChurnData!C2133="No", ChurnData!B2133, NA())</f>
        <v>64.540000000000006</v>
      </c>
    </row>
    <row r="2134" spans="1:4" x14ac:dyDescent="0.25">
      <c r="A2134" t="e">
        <f>IF(ChurnData!C2134="Yes", ChurnData!A2134, NA())</f>
        <v>#N/A</v>
      </c>
      <c r="B2134" t="e">
        <f>IF(ChurnData!C2134="Yes", ChurnData!B2134, NA())</f>
        <v>#N/A</v>
      </c>
      <c r="C2134">
        <f>IF(ChurnData!C2134="No", ChurnData!A2134, NA())</f>
        <v>574.6</v>
      </c>
      <c r="D2134">
        <f>IF(ChurnData!C2134="No", ChurnData!B2134, NA())</f>
        <v>54.71</v>
      </c>
    </row>
    <row r="2135" spans="1:4" x14ac:dyDescent="0.25">
      <c r="A2135" t="e">
        <f>IF(ChurnData!C2135="Yes", ChurnData!A2135, NA())</f>
        <v>#N/A</v>
      </c>
      <c r="B2135" t="e">
        <f>IF(ChurnData!C2135="Yes", ChurnData!B2135, NA())</f>
        <v>#N/A</v>
      </c>
      <c r="C2135">
        <f>IF(ChurnData!C2135="No", ChurnData!A2135, NA())</f>
        <v>555.30000000000007</v>
      </c>
      <c r="D2135">
        <f>IF(ChurnData!C2135="No", ChurnData!B2135, NA())</f>
        <v>55.4</v>
      </c>
    </row>
    <row r="2136" spans="1:4" x14ac:dyDescent="0.25">
      <c r="A2136">
        <f>IF(ChurnData!C2136="Yes", ChurnData!A2136, NA())</f>
        <v>603.30000000000007</v>
      </c>
      <c r="B2136">
        <f>IF(ChurnData!C2136="Yes", ChurnData!B2136, NA())</f>
        <v>56.44</v>
      </c>
      <c r="C2136" t="e">
        <f>IF(ChurnData!C2136="No", ChurnData!A2136, NA())</f>
        <v>#N/A</v>
      </c>
      <c r="D2136" t="e">
        <f>IF(ChurnData!C2136="No", ChurnData!B2136, NA())</f>
        <v>#N/A</v>
      </c>
    </row>
    <row r="2137" spans="1:4" x14ac:dyDescent="0.25">
      <c r="A2137" t="e">
        <f>IF(ChurnData!C2137="Yes", ChurnData!A2137, NA())</f>
        <v>#N/A</v>
      </c>
      <c r="B2137" t="e">
        <f>IF(ChurnData!C2137="Yes", ChurnData!B2137, NA())</f>
        <v>#N/A</v>
      </c>
      <c r="C2137">
        <f>IF(ChurnData!C2137="No", ChurnData!A2137, NA())</f>
        <v>573.29999999999995</v>
      </c>
      <c r="D2137">
        <f>IF(ChurnData!C2137="No", ChurnData!B2137, NA())</f>
        <v>54.91</v>
      </c>
    </row>
    <row r="2138" spans="1:4" x14ac:dyDescent="0.25">
      <c r="A2138" t="e">
        <f>IF(ChurnData!C2138="Yes", ChurnData!A2138, NA())</f>
        <v>#N/A</v>
      </c>
      <c r="B2138" t="e">
        <f>IF(ChurnData!C2138="Yes", ChurnData!B2138, NA())</f>
        <v>#N/A</v>
      </c>
      <c r="C2138">
        <f>IF(ChurnData!C2138="No", ChurnData!A2138, NA())</f>
        <v>482.70000000000005</v>
      </c>
      <c r="D2138">
        <f>IF(ChurnData!C2138="No", ChurnData!B2138, NA())</f>
        <v>48.959999999999994</v>
      </c>
    </row>
    <row r="2139" spans="1:4" x14ac:dyDescent="0.25">
      <c r="A2139">
        <f>IF(ChurnData!C2139="Yes", ChurnData!A2139, NA())</f>
        <v>573.29999999999995</v>
      </c>
      <c r="B2139">
        <f>IF(ChurnData!C2139="Yes", ChurnData!B2139, NA())</f>
        <v>54.620000000000005</v>
      </c>
      <c r="C2139" t="e">
        <f>IF(ChurnData!C2139="No", ChurnData!A2139, NA())</f>
        <v>#N/A</v>
      </c>
      <c r="D2139" t="e">
        <f>IF(ChurnData!C2139="No", ChurnData!B2139, NA())</f>
        <v>#N/A</v>
      </c>
    </row>
    <row r="2140" spans="1:4" x14ac:dyDescent="0.25">
      <c r="A2140" t="e">
        <f>IF(ChurnData!C2140="Yes", ChurnData!A2140, NA())</f>
        <v>#N/A</v>
      </c>
      <c r="B2140" t="e">
        <f>IF(ChurnData!C2140="Yes", ChurnData!B2140, NA())</f>
        <v>#N/A</v>
      </c>
      <c r="C2140">
        <f>IF(ChurnData!C2140="No", ChurnData!A2140, NA())</f>
        <v>617.1</v>
      </c>
      <c r="D2140">
        <f>IF(ChurnData!C2140="No", ChurnData!B2140, NA())</f>
        <v>57.019999999999996</v>
      </c>
    </row>
    <row r="2141" spans="1:4" x14ac:dyDescent="0.25">
      <c r="A2141" t="e">
        <f>IF(ChurnData!C2141="Yes", ChurnData!A2141, NA())</f>
        <v>#N/A</v>
      </c>
      <c r="B2141" t="e">
        <f>IF(ChurnData!C2141="Yes", ChurnData!B2141, NA())</f>
        <v>#N/A</v>
      </c>
      <c r="C2141">
        <f>IF(ChurnData!C2141="No", ChurnData!A2141, NA())</f>
        <v>711.1</v>
      </c>
      <c r="D2141">
        <f>IF(ChurnData!C2141="No", ChurnData!B2141, NA())</f>
        <v>69.95</v>
      </c>
    </row>
    <row r="2142" spans="1:4" x14ac:dyDescent="0.25">
      <c r="A2142" t="e">
        <f>IF(ChurnData!C2142="Yes", ChurnData!A2142, NA())</f>
        <v>#N/A</v>
      </c>
      <c r="B2142" t="e">
        <f>IF(ChurnData!C2142="Yes", ChurnData!B2142, NA())</f>
        <v>#N/A</v>
      </c>
      <c r="C2142">
        <f>IF(ChurnData!C2142="No", ChurnData!A2142, NA())</f>
        <v>636.69999999999993</v>
      </c>
      <c r="D2142">
        <f>IF(ChurnData!C2142="No", ChurnData!B2142, NA())</f>
        <v>60.51</v>
      </c>
    </row>
    <row r="2143" spans="1:4" x14ac:dyDescent="0.25">
      <c r="A2143" t="e">
        <f>IF(ChurnData!C2143="Yes", ChurnData!A2143, NA())</f>
        <v>#N/A</v>
      </c>
      <c r="B2143" t="e">
        <f>IF(ChurnData!C2143="Yes", ChurnData!B2143, NA())</f>
        <v>#N/A</v>
      </c>
      <c r="C2143">
        <f>IF(ChurnData!C2143="No", ChurnData!A2143, NA())</f>
        <v>630.70000000000005</v>
      </c>
      <c r="D2143">
        <f>IF(ChurnData!C2143="No", ChurnData!B2143, NA())</f>
        <v>71.900000000000006</v>
      </c>
    </row>
    <row r="2144" spans="1:4" x14ac:dyDescent="0.25">
      <c r="A2144" t="e">
        <f>IF(ChurnData!C2144="Yes", ChurnData!A2144, NA())</f>
        <v>#N/A</v>
      </c>
      <c r="B2144" t="e">
        <f>IF(ChurnData!C2144="Yes", ChurnData!B2144, NA())</f>
        <v>#N/A</v>
      </c>
      <c r="C2144">
        <f>IF(ChurnData!C2144="No", ChurnData!A2144, NA())</f>
        <v>611.6</v>
      </c>
      <c r="D2144">
        <f>IF(ChurnData!C2144="No", ChurnData!B2144, NA())</f>
        <v>64.88</v>
      </c>
    </row>
    <row r="2145" spans="1:4" x14ac:dyDescent="0.25">
      <c r="A2145" t="e">
        <f>IF(ChurnData!C2145="Yes", ChurnData!A2145, NA())</f>
        <v>#N/A</v>
      </c>
      <c r="B2145" t="e">
        <f>IF(ChurnData!C2145="Yes", ChurnData!B2145, NA())</f>
        <v>#N/A</v>
      </c>
      <c r="C2145">
        <f>IF(ChurnData!C2145="No", ChurnData!A2145, NA())</f>
        <v>676.9</v>
      </c>
      <c r="D2145">
        <f>IF(ChurnData!C2145="No", ChurnData!B2145, NA())</f>
        <v>67.59</v>
      </c>
    </row>
    <row r="2146" spans="1:4" x14ac:dyDescent="0.25">
      <c r="A2146" t="e">
        <f>IF(ChurnData!C2146="Yes", ChurnData!A2146, NA())</f>
        <v>#N/A</v>
      </c>
      <c r="B2146" t="e">
        <f>IF(ChurnData!C2146="Yes", ChurnData!B2146, NA())</f>
        <v>#N/A</v>
      </c>
      <c r="C2146">
        <f>IF(ChurnData!C2146="No", ChurnData!A2146, NA())</f>
        <v>721.3</v>
      </c>
      <c r="D2146">
        <f>IF(ChurnData!C2146="No", ChurnData!B2146, NA())</f>
        <v>73.109999999999985</v>
      </c>
    </row>
    <row r="2147" spans="1:4" x14ac:dyDescent="0.25">
      <c r="A2147" t="e">
        <f>IF(ChurnData!C2147="Yes", ChurnData!A2147, NA())</f>
        <v>#N/A</v>
      </c>
      <c r="B2147" t="e">
        <f>IF(ChurnData!C2147="Yes", ChurnData!B2147, NA())</f>
        <v>#N/A</v>
      </c>
      <c r="C2147">
        <f>IF(ChurnData!C2147="No", ChurnData!A2147, NA())</f>
        <v>571.69999999999993</v>
      </c>
      <c r="D2147">
        <f>IF(ChurnData!C2147="No", ChurnData!B2147, NA())</f>
        <v>51.26</v>
      </c>
    </row>
    <row r="2148" spans="1:4" x14ac:dyDescent="0.25">
      <c r="A2148" t="e">
        <f>IF(ChurnData!C2148="Yes", ChurnData!A2148, NA())</f>
        <v>#N/A</v>
      </c>
      <c r="B2148" t="e">
        <f>IF(ChurnData!C2148="Yes", ChurnData!B2148, NA())</f>
        <v>#N/A</v>
      </c>
      <c r="C2148">
        <f>IF(ChurnData!C2148="No", ChurnData!A2148, NA())</f>
        <v>561.30000000000007</v>
      </c>
      <c r="D2148">
        <f>IF(ChurnData!C2148="No", ChurnData!B2148, NA())</f>
        <v>59.35</v>
      </c>
    </row>
    <row r="2149" spans="1:4" x14ac:dyDescent="0.25">
      <c r="A2149" t="e">
        <f>IF(ChurnData!C2149="Yes", ChurnData!A2149, NA())</f>
        <v>#N/A</v>
      </c>
      <c r="B2149" t="e">
        <f>IF(ChurnData!C2149="Yes", ChurnData!B2149, NA())</f>
        <v>#N/A</v>
      </c>
      <c r="C2149">
        <f>IF(ChurnData!C2149="No", ChurnData!A2149, NA())</f>
        <v>530.40000000000009</v>
      </c>
      <c r="D2149">
        <f>IF(ChurnData!C2149="No", ChurnData!B2149, NA())</f>
        <v>50.28</v>
      </c>
    </row>
    <row r="2150" spans="1:4" x14ac:dyDescent="0.25">
      <c r="A2150">
        <f>IF(ChurnData!C2150="Yes", ChurnData!A2150, NA())</f>
        <v>674.1</v>
      </c>
      <c r="B2150">
        <f>IF(ChurnData!C2150="Yes", ChurnData!B2150, NA())</f>
        <v>77.139999999999986</v>
      </c>
      <c r="C2150" t="e">
        <f>IF(ChurnData!C2150="No", ChurnData!A2150, NA())</f>
        <v>#N/A</v>
      </c>
      <c r="D2150" t="e">
        <f>IF(ChurnData!C2150="No", ChurnData!B2150, NA())</f>
        <v>#N/A</v>
      </c>
    </row>
    <row r="2151" spans="1:4" x14ac:dyDescent="0.25">
      <c r="A2151" t="e">
        <f>IF(ChurnData!C2151="Yes", ChurnData!A2151, NA())</f>
        <v>#N/A</v>
      </c>
      <c r="B2151" t="e">
        <f>IF(ChurnData!C2151="Yes", ChurnData!B2151, NA())</f>
        <v>#N/A</v>
      </c>
      <c r="C2151">
        <f>IF(ChurnData!C2151="No", ChurnData!A2151, NA())</f>
        <v>659.6</v>
      </c>
      <c r="D2151">
        <f>IF(ChurnData!C2151="No", ChurnData!B2151, NA())</f>
        <v>64.56</v>
      </c>
    </row>
    <row r="2152" spans="1:4" x14ac:dyDescent="0.25">
      <c r="A2152" t="e">
        <f>IF(ChurnData!C2152="Yes", ChurnData!A2152, NA())</f>
        <v>#N/A</v>
      </c>
      <c r="B2152" t="e">
        <f>IF(ChurnData!C2152="Yes", ChurnData!B2152, NA())</f>
        <v>#N/A</v>
      </c>
      <c r="C2152">
        <f>IF(ChurnData!C2152="No", ChurnData!A2152, NA())</f>
        <v>472.29999999999995</v>
      </c>
      <c r="D2152">
        <f>IF(ChurnData!C2152="No", ChurnData!B2152, NA())</f>
        <v>46.02</v>
      </c>
    </row>
    <row r="2153" spans="1:4" x14ac:dyDescent="0.25">
      <c r="A2153">
        <f>IF(ChurnData!C2153="Yes", ChurnData!A2153, NA())</f>
        <v>689.60000000000014</v>
      </c>
      <c r="B2153">
        <f>IF(ChurnData!C2153="Yes", ChurnData!B2153, NA())</f>
        <v>75.039999999999992</v>
      </c>
      <c r="C2153" t="e">
        <f>IF(ChurnData!C2153="No", ChurnData!A2153, NA())</f>
        <v>#N/A</v>
      </c>
      <c r="D2153" t="e">
        <f>IF(ChurnData!C2153="No", ChurnData!B2153, NA())</f>
        <v>#N/A</v>
      </c>
    </row>
    <row r="2154" spans="1:4" x14ac:dyDescent="0.25">
      <c r="A2154" t="e">
        <f>IF(ChurnData!C2154="Yes", ChurnData!A2154, NA())</f>
        <v>#N/A</v>
      </c>
      <c r="B2154" t="e">
        <f>IF(ChurnData!C2154="Yes", ChurnData!B2154, NA())</f>
        <v>#N/A</v>
      </c>
      <c r="C2154">
        <f>IF(ChurnData!C2154="No", ChurnData!A2154, NA())</f>
        <v>695.1</v>
      </c>
      <c r="D2154">
        <f>IF(ChurnData!C2154="No", ChurnData!B2154, NA())</f>
        <v>65.61</v>
      </c>
    </row>
    <row r="2155" spans="1:4" x14ac:dyDescent="0.25">
      <c r="A2155">
        <f>IF(ChurnData!C2155="Yes", ChurnData!A2155, NA())</f>
        <v>554.29999999999995</v>
      </c>
      <c r="B2155">
        <f>IF(ChurnData!C2155="Yes", ChurnData!B2155, NA())</f>
        <v>57.339999999999996</v>
      </c>
      <c r="C2155" t="e">
        <f>IF(ChurnData!C2155="No", ChurnData!A2155, NA())</f>
        <v>#N/A</v>
      </c>
      <c r="D2155" t="e">
        <f>IF(ChurnData!C2155="No", ChurnData!B2155, NA())</f>
        <v>#N/A</v>
      </c>
    </row>
    <row r="2156" spans="1:4" x14ac:dyDescent="0.25">
      <c r="A2156" t="e">
        <f>IF(ChurnData!C2156="Yes", ChurnData!A2156, NA())</f>
        <v>#N/A</v>
      </c>
      <c r="B2156" t="e">
        <f>IF(ChurnData!C2156="Yes", ChurnData!B2156, NA())</f>
        <v>#N/A</v>
      </c>
      <c r="C2156">
        <f>IF(ChurnData!C2156="No", ChurnData!A2156, NA())</f>
        <v>594.40000000000009</v>
      </c>
      <c r="D2156">
        <f>IF(ChurnData!C2156="No", ChurnData!B2156, NA())</f>
        <v>58.41</v>
      </c>
    </row>
    <row r="2157" spans="1:4" x14ac:dyDescent="0.25">
      <c r="A2157" t="e">
        <f>IF(ChurnData!C2157="Yes", ChurnData!A2157, NA())</f>
        <v>#N/A</v>
      </c>
      <c r="B2157" t="e">
        <f>IF(ChurnData!C2157="Yes", ChurnData!B2157, NA())</f>
        <v>#N/A</v>
      </c>
      <c r="C2157">
        <f>IF(ChurnData!C2157="No", ChurnData!A2157, NA())</f>
        <v>754.90000000000009</v>
      </c>
      <c r="D2157">
        <f>IF(ChurnData!C2157="No", ChurnData!B2157, NA())</f>
        <v>81.34</v>
      </c>
    </row>
    <row r="2158" spans="1:4" x14ac:dyDescent="0.25">
      <c r="A2158" t="e">
        <f>IF(ChurnData!C2158="Yes", ChurnData!A2158, NA())</f>
        <v>#N/A</v>
      </c>
      <c r="B2158" t="e">
        <f>IF(ChurnData!C2158="Yes", ChurnData!B2158, NA())</f>
        <v>#N/A</v>
      </c>
      <c r="C2158">
        <f>IF(ChurnData!C2158="No", ChurnData!A2158, NA())</f>
        <v>553.9</v>
      </c>
      <c r="D2158">
        <f>IF(ChurnData!C2158="No", ChurnData!B2158, NA())</f>
        <v>50.85</v>
      </c>
    </row>
    <row r="2159" spans="1:4" x14ac:dyDescent="0.25">
      <c r="A2159" t="e">
        <f>IF(ChurnData!C2159="Yes", ChurnData!A2159, NA())</f>
        <v>#N/A</v>
      </c>
      <c r="B2159" t="e">
        <f>IF(ChurnData!C2159="Yes", ChurnData!B2159, NA())</f>
        <v>#N/A</v>
      </c>
      <c r="C2159">
        <f>IF(ChurnData!C2159="No", ChurnData!A2159, NA())</f>
        <v>694.09999999999991</v>
      </c>
      <c r="D2159">
        <f>IF(ChurnData!C2159="No", ChurnData!B2159, NA())</f>
        <v>67.649999999999991</v>
      </c>
    </row>
    <row r="2160" spans="1:4" x14ac:dyDescent="0.25">
      <c r="A2160" t="e">
        <f>IF(ChurnData!C2160="Yes", ChurnData!A2160, NA())</f>
        <v>#N/A</v>
      </c>
      <c r="B2160" t="e">
        <f>IF(ChurnData!C2160="Yes", ChurnData!B2160, NA())</f>
        <v>#N/A</v>
      </c>
      <c r="C2160">
        <f>IF(ChurnData!C2160="No", ChurnData!A2160, NA())</f>
        <v>599.29999999999995</v>
      </c>
      <c r="D2160">
        <f>IF(ChurnData!C2160="No", ChurnData!B2160, NA())</f>
        <v>59.510000000000005</v>
      </c>
    </row>
    <row r="2161" spans="1:4" x14ac:dyDescent="0.25">
      <c r="A2161" t="e">
        <f>IF(ChurnData!C2161="Yes", ChurnData!A2161, NA())</f>
        <v>#N/A</v>
      </c>
      <c r="B2161" t="e">
        <f>IF(ChurnData!C2161="Yes", ChurnData!B2161, NA())</f>
        <v>#N/A</v>
      </c>
      <c r="C2161">
        <f>IF(ChurnData!C2161="No", ChurnData!A2161, NA())</f>
        <v>573.30000000000007</v>
      </c>
      <c r="D2161">
        <f>IF(ChurnData!C2161="No", ChurnData!B2161, NA())</f>
        <v>60.24</v>
      </c>
    </row>
    <row r="2162" spans="1:4" x14ac:dyDescent="0.25">
      <c r="A2162" t="e">
        <f>IF(ChurnData!C2162="Yes", ChurnData!A2162, NA())</f>
        <v>#N/A</v>
      </c>
      <c r="B2162" t="e">
        <f>IF(ChurnData!C2162="Yes", ChurnData!B2162, NA())</f>
        <v>#N/A</v>
      </c>
      <c r="C2162">
        <f>IF(ChurnData!C2162="No", ChurnData!A2162, NA())</f>
        <v>651.99999999999989</v>
      </c>
      <c r="D2162">
        <f>IF(ChurnData!C2162="No", ChurnData!B2162, NA())</f>
        <v>64</v>
      </c>
    </row>
    <row r="2163" spans="1:4" x14ac:dyDescent="0.25">
      <c r="A2163" t="e">
        <f>IF(ChurnData!C2163="Yes", ChurnData!A2163, NA())</f>
        <v>#N/A</v>
      </c>
      <c r="B2163" t="e">
        <f>IF(ChurnData!C2163="Yes", ChurnData!B2163, NA())</f>
        <v>#N/A</v>
      </c>
      <c r="C2163">
        <f>IF(ChurnData!C2163="No", ChurnData!A2163, NA())</f>
        <v>419.79999999999995</v>
      </c>
      <c r="D2163">
        <f>IF(ChurnData!C2163="No", ChurnData!B2163, NA())</f>
        <v>49.84</v>
      </c>
    </row>
    <row r="2164" spans="1:4" x14ac:dyDescent="0.25">
      <c r="A2164" t="e">
        <f>IF(ChurnData!C2164="Yes", ChurnData!A2164, NA())</f>
        <v>#N/A</v>
      </c>
      <c r="B2164" t="e">
        <f>IF(ChurnData!C2164="Yes", ChurnData!B2164, NA())</f>
        <v>#N/A</v>
      </c>
      <c r="C2164">
        <f>IF(ChurnData!C2164="No", ChurnData!A2164, NA())</f>
        <v>538.1</v>
      </c>
      <c r="D2164">
        <f>IF(ChurnData!C2164="No", ChurnData!B2164, NA())</f>
        <v>62.11</v>
      </c>
    </row>
    <row r="2165" spans="1:4" x14ac:dyDescent="0.25">
      <c r="A2165" t="e">
        <f>IF(ChurnData!C2165="Yes", ChurnData!A2165, NA())</f>
        <v>#N/A</v>
      </c>
      <c r="B2165" t="e">
        <f>IF(ChurnData!C2165="Yes", ChurnData!B2165, NA())</f>
        <v>#N/A</v>
      </c>
      <c r="C2165">
        <f>IF(ChurnData!C2165="No", ChurnData!A2165, NA())</f>
        <v>755.4</v>
      </c>
      <c r="D2165">
        <f>IF(ChurnData!C2165="No", ChurnData!B2165, NA())</f>
        <v>77.010000000000005</v>
      </c>
    </row>
    <row r="2166" spans="1:4" x14ac:dyDescent="0.25">
      <c r="A2166" t="e">
        <f>IF(ChurnData!C2166="Yes", ChurnData!A2166, NA())</f>
        <v>#N/A</v>
      </c>
      <c r="B2166" t="e">
        <f>IF(ChurnData!C2166="Yes", ChurnData!B2166, NA())</f>
        <v>#N/A</v>
      </c>
      <c r="C2166">
        <f>IF(ChurnData!C2166="No", ChurnData!A2166, NA())</f>
        <v>589.70000000000005</v>
      </c>
      <c r="D2166">
        <f>IF(ChurnData!C2166="No", ChurnData!B2166, NA())</f>
        <v>63.9</v>
      </c>
    </row>
    <row r="2167" spans="1:4" x14ac:dyDescent="0.25">
      <c r="A2167">
        <f>IF(ChurnData!C2167="Yes", ChurnData!A2167, NA())</f>
        <v>510.40000000000003</v>
      </c>
      <c r="B2167">
        <f>IF(ChurnData!C2167="Yes", ChurnData!B2167, NA())</f>
        <v>55.199999999999996</v>
      </c>
      <c r="C2167" t="e">
        <f>IF(ChurnData!C2167="No", ChurnData!A2167, NA())</f>
        <v>#N/A</v>
      </c>
      <c r="D2167" t="e">
        <f>IF(ChurnData!C2167="No", ChurnData!B2167, NA())</f>
        <v>#N/A</v>
      </c>
    </row>
    <row r="2168" spans="1:4" x14ac:dyDescent="0.25">
      <c r="A2168">
        <f>IF(ChurnData!C2168="Yes", ChurnData!A2168, NA())</f>
        <v>663.59999999999991</v>
      </c>
      <c r="B2168">
        <f>IF(ChurnData!C2168="Yes", ChurnData!B2168, NA())</f>
        <v>68.94</v>
      </c>
      <c r="C2168" t="e">
        <f>IF(ChurnData!C2168="No", ChurnData!A2168, NA())</f>
        <v>#N/A</v>
      </c>
      <c r="D2168" t="e">
        <f>IF(ChurnData!C2168="No", ChurnData!B2168, NA())</f>
        <v>#N/A</v>
      </c>
    </row>
    <row r="2169" spans="1:4" x14ac:dyDescent="0.25">
      <c r="A2169" t="e">
        <f>IF(ChurnData!C2169="Yes", ChurnData!A2169, NA())</f>
        <v>#N/A</v>
      </c>
      <c r="B2169" t="e">
        <f>IF(ChurnData!C2169="Yes", ChurnData!B2169, NA())</f>
        <v>#N/A</v>
      </c>
      <c r="C2169">
        <f>IF(ChurnData!C2169="No", ChurnData!A2169, NA())</f>
        <v>505</v>
      </c>
      <c r="D2169">
        <f>IF(ChurnData!C2169="No", ChurnData!B2169, NA())</f>
        <v>56.74</v>
      </c>
    </row>
    <row r="2170" spans="1:4" x14ac:dyDescent="0.25">
      <c r="A2170" t="e">
        <f>IF(ChurnData!C2170="Yes", ChurnData!A2170, NA())</f>
        <v>#N/A</v>
      </c>
      <c r="B2170" t="e">
        <f>IF(ChurnData!C2170="Yes", ChurnData!B2170, NA())</f>
        <v>#N/A</v>
      </c>
      <c r="C2170">
        <f>IF(ChurnData!C2170="No", ChurnData!A2170, NA())</f>
        <v>469.59999999999997</v>
      </c>
      <c r="D2170">
        <f>IF(ChurnData!C2170="No", ChurnData!B2170, NA())</f>
        <v>42.41</v>
      </c>
    </row>
    <row r="2171" spans="1:4" x14ac:dyDescent="0.25">
      <c r="A2171" t="e">
        <f>IF(ChurnData!C2171="Yes", ChurnData!A2171, NA())</f>
        <v>#N/A</v>
      </c>
      <c r="B2171" t="e">
        <f>IF(ChurnData!C2171="Yes", ChurnData!B2171, NA())</f>
        <v>#N/A</v>
      </c>
      <c r="C2171">
        <f>IF(ChurnData!C2171="No", ChurnData!A2171, NA())</f>
        <v>614.70000000000005</v>
      </c>
      <c r="D2171">
        <f>IF(ChurnData!C2171="No", ChurnData!B2171, NA())</f>
        <v>62.34</v>
      </c>
    </row>
    <row r="2172" spans="1:4" x14ac:dyDescent="0.25">
      <c r="A2172" t="e">
        <f>IF(ChurnData!C2172="Yes", ChurnData!A2172, NA())</f>
        <v>#N/A</v>
      </c>
      <c r="B2172" t="e">
        <f>IF(ChurnData!C2172="Yes", ChurnData!B2172, NA())</f>
        <v>#N/A</v>
      </c>
      <c r="C2172">
        <f>IF(ChurnData!C2172="No", ChurnData!A2172, NA())</f>
        <v>515.1</v>
      </c>
      <c r="D2172">
        <f>IF(ChurnData!C2172="No", ChurnData!B2172, NA())</f>
        <v>51.06</v>
      </c>
    </row>
    <row r="2173" spans="1:4" x14ac:dyDescent="0.25">
      <c r="A2173" t="e">
        <f>IF(ChurnData!C2173="Yes", ChurnData!A2173, NA())</f>
        <v>#N/A</v>
      </c>
      <c r="B2173" t="e">
        <f>IF(ChurnData!C2173="Yes", ChurnData!B2173, NA())</f>
        <v>#N/A</v>
      </c>
      <c r="C2173">
        <f>IF(ChurnData!C2173="No", ChurnData!A2173, NA())</f>
        <v>605.9</v>
      </c>
      <c r="D2173">
        <f>IF(ChurnData!C2173="No", ChurnData!B2173, NA())</f>
        <v>58.599999999999994</v>
      </c>
    </row>
    <row r="2174" spans="1:4" x14ac:dyDescent="0.25">
      <c r="A2174" t="e">
        <f>IF(ChurnData!C2174="Yes", ChurnData!A2174, NA())</f>
        <v>#N/A</v>
      </c>
      <c r="B2174" t="e">
        <f>IF(ChurnData!C2174="Yes", ChurnData!B2174, NA())</f>
        <v>#N/A</v>
      </c>
      <c r="C2174">
        <f>IF(ChurnData!C2174="No", ChurnData!A2174, NA())</f>
        <v>542.5</v>
      </c>
      <c r="D2174">
        <f>IF(ChurnData!C2174="No", ChurnData!B2174, NA())</f>
        <v>48.260000000000005</v>
      </c>
    </row>
    <row r="2175" spans="1:4" x14ac:dyDescent="0.25">
      <c r="A2175" t="e">
        <f>IF(ChurnData!C2175="Yes", ChurnData!A2175, NA())</f>
        <v>#N/A</v>
      </c>
      <c r="B2175" t="e">
        <f>IF(ChurnData!C2175="Yes", ChurnData!B2175, NA())</f>
        <v>#N/A</v>
      </c>
      <c r="C2175">
        <f>IF(ChurnData!C2175="No", ChurnData!A2175, NA())</f>
        <v>625.40000000000009</v>
      </c>
      <c r="D2175">
        <f>IF(ChurnData!C2175="No", ChurnData!B2175, NA())</f>
        <v>67.7</v>
      </c>
    </row>
    <row r="2176" spans="1:4" x14ac:dyDescent="0.25">
      <c r="A2176" t="e">
        <f>IF(ChurnData!C2176="Yes", ChurnData!A2176, NA())</f>
        <v>#N/A</v>
      </c>
      <c r="B2176" t="e">
        <f>IF(ChurnData!C2176="Yes", ChurnData!B2176, NA())</f>
        <v>#N/A</v>
      </c>
      <c r="C2176">
        <f>IF(ChurnData!C2176="No", ChurnData!A2176, NA())</f>
        <v>556.69999999999993</v>
      </c>
      <c r="D2176">
        <f>IF(ChurnData!C2176="No", ChurnData!B2176, NA())</f>
        <v>57.509999999999991</v>
      </c>
    </row>
    <row r="2177" spans="1:4" x14ac:dyDescent="0.25">
      <c r="A2177" t="e">
        <f>IF(ChurnData!C2177="Yes", ChurnData!A2177, NA())</f>
        <v>#N/A</v>
      </c>
      <c r="B2177" t="e">
        <f>IF(ChurnData!C2177="Yes", ChurnData!B2177, NA())</f>
        <v>#N/A</v>
      </c>
      <c r="C2177">
        <f>IF(ChurnData!C2177="No", ChurnData!A2177, NA())</f>
        <v>563</v>
      </c>
      <c r="D2177">
        <f>IF(ChurnData!C2177="No", ChurnData!B2177, NA())</f>
        <v>54.22</v>
      </c>
    </row>
    <row r="2178" spans="1:4" x14ac:dyDescent="0.25">
      <c r="A2178" t="e">
        <f>IF(ChurnData!C2178="Yes", ChurnData!A2178, NA())</f>
        <v>#N/A</v>
      </c>
      <c r="B2178" t="e">
        <f>IF(ChurnData!C2178="Yes", ChurnData!B2178, NA())</f>
        <v>#N/A</v>
      </c>
      <c r="C2178">
        <f>IF(ChurnData!C2178="No", ChurnData!A2178, NA())</f>
        <v>527.70000000000005</v>
      </c>
      <c r="D2178">
        <f>IF(ChurnData!C2178="No", ChurnData!B2178, NA())</f>
        <v>54.120000000000005</v>
      </c>
    </row>
    <row r="2179" spans="1:4" x14ac:dyDescent="0.25">
      <c r="A2179" t="e">
        <f>IF(ChurnData!C2179="Yes", ChurnData!A2179, NA())</f>
        <v>#N/A</v>
      </c>
      <c r="B2179" t="e">
        <f>IF(ChurnData!C2179="Yes", ChurnData!B2179, NA())</f>
        <v>#N/A</v>
      </c>
      <c r="C2179">
        <f>IF(ChurnData!C2179="No", ChurnData!A2179, NA())</f>
        <v>654.29999999999995</v>
      </c>
      <c r="D2179">
        <f>IF(ChurnData!C2179="No", ChurnData!B2179, NA())</f>
        <v>64.45</v>
      </c>
    </row>
    <row r="2180" spans="1:4" x14ac:dyDescent="0.25">
      <c r="A2180" t="e">
        <f>IF(ChurnData!C2180="Yes", ChurnData!A2180, NA())</f>
        <v>#N/A</v>
      </c>
      <c r="B2180" t="e">
        <f>IF(ChurnData!C2180="Yes", ChurnData!B2180, NA())</f>
        <v>#N/A</v>
      </c>
      <c r="C2180">
        <f>IF(ChurnData!C2180="No", ChurnData!A2180, NA())</f>
        <v>649.80000000000007</v>
      </c>
      <c r="D2180">
        <f>IF(ChurnData!C2180="No", ChurnData!B2180, NA())</f>
        <v>67.010000000000005</v>
      </c>
    </row>
    <row r="2181" spans="1:4" x14ac:dyDescent="0.25">
      <c r="A2181" t="e">
        <f>IF(ChurnData!C2181="Yes", ChurnData!A2181, NA())</f>
        <v>#N/A</v>
      </c>
      <c r="B2181" t="e">
        <f>IF(ChurnData!C2181="Yes", ChurnData!B2181, NA())</f>
        <v>#N/A</v>
      </c>
      <c r="C2181">
        <f>IF(ChurnData!C2181="No", ChurnData!A2181, NA())</f>
        <v>529.29999999999995</v>
      </c>
      <c r="D2181">
        <f>IF(ChurnData!C2181="No", ChurnData!B2181, NA())</f>
        <v>54.019999999999996</v>
      </c>
    </row>
    <row r="2182" spans="1:4" x14ac:dyDescent="0.25">
      <c r="A2182" t="e">
        <f>IF(ChurnData!C2182="Yes", ChurnData!A2182, NA())</f>
        <v>#N/A</v>
      </c>
      <c r="B2182" t="e">
        <f>IF(ChurnData!C2182="Yes", ChurnData!B2182, NA())</f>
        <v>#N/A</v>
      </c>
      <c r="C2182">
        <f>IF(ChurnData!C2182="No", ChurnData!A2182, NA())</f>
        <v>604.70000000000005</v>
      </c>
      <c r="D2182">
        <f>IF(ChurnData!C2182="No", ChurnData!B2182, NA())</f>
        <v>61.53</v>
      </c>
    </row>
    <row r="2183" spans="1:4" x14ac:dyDescent="0.25">
      <c r="A2183">
        <f>IF(ChurnData!C2183="Yes", ChurnData!A2183, NA())</f>
        <v>766.1</v>
      </c>
      <c r="B2183">
        <f>IF(ChurnData!C2183="Yes", ChurnData!B2183, NA())</f>
        <v>77.319999999999993</v>
      </c>
      <c r="C2183" t="e">
        <f>IF(ChurnData!C2183="No", ChurnData!A2183, NA())</f>
        <v>#N/A</v>
      </c>
      <c r="D2183" t="e">
        <f>IF(ChurnData!C2183="No", ChurnData!B2183, NA())</f>
        <v>#N/A</v>
      </c>
    </row>
    <row r="2184" spans="1:4" x14ac:dyDescent="0.25">
      <c r="A2184" t="e">
        <f>IF(ChurnData!C2184="Yes", ChurnData!A2184, NA())</f>
        <v>#N/A</v>
      </c>
      <c r="B2184" t="e">
        <f>IF(ChurnData!C2184="Yes", ChurnData!B2184, NA())</f>
        <v>#N/A</v>
      </c>
      <c r="C2184">
        <f>IF(ChurnData!C2184="No", ChurnData!A2184, NA())</f>
        <v>533.6</v>
      </c>
      <c r="D2184">
        <f>IF(ChurnData!C2184="No", ChurnData!B2184, NA())</f>
        <v>57.059999999999995</v>
      </c>
    </row>
    <row r="2185" spans="1:4" x14ac:dyDescent="0.25">
      <c r="A2185" t="e">
        <f>IF(ChurnData!C2185="Yes", ChurnData!A2185, NA())</f>
        <v>#N/A</v>
      </c>
      <c r="B2185" t="e">
        <f>IF(ChurnData!C2185="Yes", ChurnData!B2185, NA())</f>
        <v>#N/A</v>
      </c>
      <c r="C2185">
        <f>IF(ChurnData!C2185="No", ChurnData!A2185, NA())</f>
        <v>594.59999999999991</v>
      </c>
      <c r="D2185">
        <f>IF(ChurnData!C2185="No", ChurnData!B2185, NA())</f>
        <v>52.62</v>
      </c>
    </row>
    <row r="2186" spans="1:4" x14ac:dyDescent="0.25">
      <c r="A2186" t="e">
        <f>IF(ChurnData!C2186="Yes", ChurnData!A2186, NA())</f>
        <v>#N/A</v>
      </c>
      <c r="B2186" t="e">
        <f>IF(ChurnData!C2186="Yes", ChurnData!B2186, NA())</f>
        <v>#N/A</v>
      </c>
      <c r="C2186">
        <f>IF(ChurnData!C2186="No", ChurnData!A2186, NA())</f>
        <v>652.99999999999989</v>
      </c>
      <c r="D2186">
        <f>IF(ChurnData!C2186="No", ChurnData!B2186, NA())</f>
        <v>60.47</v>
      </c>
    </row>
    <row r="2187" spans="1:4" x14ac:dyDescent="0.25">
      <c r="A2187" t="e">
        <f>IF(ChurnData!C2187="Yes", ChurnData!A2187, NA())</f>
        <v>#N/A</v>
      </c>
      <c r="B2187" t="e">
        <f>IF(ChurnData!C2187="Yes", ChurnData!B2187, NA())</f>
        <v>#N/A</v>
      </c>
      <c r="C2187">
        <f>IF(ChurnData!C2187="No", ChurnData!A2187, NA())</f>
        <v>444.3</v>
      </c>
      <c r="D2187">
        <f>IF(ChurnData!C2187="No", ChurnData!B2187, NA())</f>
        <v>42.59</v>
      </c>
    </row>
    <row r="2188" spans="1:4" x14ac:dyDescent="0.25">
      <c r="A2188" t="e">
        <f>IF(ChurnData!C2188="Yes", ChurnData!A2188, NA())</f>
        <v>#N/A</v>
      </c>
      <c r="B2188" t="e">
        <f>IF(ChurnData!C2188="Yes", ChurnData!B2188, NA())</f>
        <v>#N/A</v>
      </c>
      <c r="C2188">
        <f>IF(ChurnData!C2188="No", ChurnData!A2188, NA())</f>
        <v>484.00000000000006</v>
      </c>
      <c r="D2188">
        <f>IF(ChurnData!C2188="No", ChurnData!B2188, NA())</f>
        <v>51.63</v>
      </c>
    </row>
    <row r="2189" spans="1:4" x14ac:dyDescent="0.25">
      <c r="A2189" t="e">
        <f>IF(ChurnData!C2189="Yes", ChurnData!A2189, NA())</f>
        <v>#N/A</v>
      </c>
      <c r="B2189" t="e">
        <f>IF(ChurnData!C2189="Yes", ChurnData!B2189, NA())</f>
        <v>#N/A</v>
      </c>
      <c r="C2189">
        <f>IF(ChurnData!C2189="No", ChurnData!A2189, NA())</f>
        <v>593.79999999999995</v>
      </c>
      <c r="D2189">
        <f>IF(ChurnData!C2189="No", ChurnData!B2189, NA())</f>
        <v>56.879999999999995</v>
      </c>
    </row>
    <row r="2190" spans="1:4" x14ac:dyDescent="0.25">
      <c r="A2190">
        <f>IF(ChurnData!C2190="Yes", ChurnData!A2190, NA())</f>
        <v>640.00000000000011</v>
      </c>
      <c r="B2190">
        <f>IF(ChurnData!C2190="Yes", ChurnData!B2190, NA())</f>
        <v>62.199999999999996</v>
      </c>
      <c r="C2190" t="e">
        <f>IF(ChurnData!C2190="No", ChurnData!A2190, NA())</f>
        <v>#N/A</v>
      </c>
      <c r="D2190" t="e">
        <f>IF(ChurnData!C2190="No", ChurnData!B2190, NA())</f>
        <v>#N/A</v>
      </c>
    </row>
    <row r="2191" spans="1:4" x14ac:dyDescent="0.25">
      <c r="A2191" t="e">
        <f>IF(ChurnData!C2191="Yes", ChurnData!A2191, NA())</f>
        <v>#N/A</v>
      </c>
      <c r="B2191" t="e">
        <f>IF(ChurnData!C2191="Yes", ChurnData!B2191, NA())</f>
        <v>#N/A</v>
      </c>
      <c r="C2191">
        <f>IF(ChurnData!C2191="No", ChurnData!A2191, NA())</f>
        <v>592.39999999999986</v>
      </c>
      <c r="D2191">
        <f>IF(ChurnData!C2191="No", ChurnData!B2191, NA())</f>
        <v>57.38</v>
      </c>
    </row>
    <row r="2192" spans="1:4" x14ac:dyDescent="0.25">
      <c r="A2192" t="e">
        <f>IF(ChurnData!C2192="Yes", ChurnData!A2192, NA())</f>
        <v>#N/A</v>
      </c>
      <c r="B2192" t="e">
        <f>IF(ChurnData!C2192="Yes", ChurnData!B2192, NA())</f>
        <v>#N/A</v>
      </c>
      <c r="C2192">
        <f>IF(ChurnData!C2192="No", ChurnData!A2192, NA())</f>
        <v>750.7</v>
      </c>
      <c r="D2192">
        <f>IF(ChurnData!C2192="No", ChurnData!B2192, NA())</f>
        <v>84.300000000000011</v>
      </c>
    </row>
    <row r="2193" spans="1:4" x14ac:dyDescent="0.25">
      <c r="A2193" t="e">
        <f>IF(ChurnData!C2193="Yes", ChurnData!A2193, NA())</f>
        <v>#N/A</v>
      </c>
      <c r="B2193" t="e">
        <f>IF(ChurnData!C2193="Yes", ChurnData!B2193, NA())</f>
        <v>#N/A</v>
      </c>
      <c r="C2193">
        <f>IF(ChurnData!C2193="No", ChurnData!A2193, NA())</f>
        <v>592.9</v>
      </c>
      <c r="D2193">
        <f>IF(ChurnData!C2193="No", ChurnData!B2193, NA())</f>
        <v>52.08</v>
      </c>
    </row>
    <row r="2194" spans="1:4" x14ac:dyDescent="0.25">
      <c r="A2194" t="e">
        <f>IF(ChurnData!C2194="Yes", ChurnData!A2194, NA())</f>
        <v>#N/A</v>
      </c>
      <c r="B2194" t="e">
        <f>IF(ChurnData!C2194="Yes", ChurnData!B2194, NA())</f>
        <v>#N/A</v>
      </c>
      <c r="C2194">
        <f>IF(ChurnData!C2194="No", ChurnData!A2194, NA())</f>
        <v>547</v>
      </c>
      <c r="D2194">
        <f>IF(ChurnData!C2194="No", ChurnData!B2194, NA())</f>
        <v>49.08</v>
      </c>
    </row>
    <row r="2195" spans="1:4" x14ac:dyDescent="0.25">
      <c r="A2195" t="e">
        <f>IF(ChurnData!C2195="Yes", ChurnData!A2195, NA())</f>
        <v>#N/A</v>
      </c>
      <c r="B2195" t="e">
        <f>IF(ChurnData!C2195="Yes", ChurnData!B2195, NA())</f>
        <v>#N/A</v>
      </c>
      <c r="C2195">
        <f>IF(ChurnData!C2195="No", ChurnData!A2195, NA())</f>
        <v>551.49999999999989</v>
      </c>
      <c r="D2195">
        <f>IF(ChurnData!C2195="No", ChurnData!B2195, NA())</f>
        <v>60.760000000000005</v>
      </c>
    </row>
    <row r="2196" spans="1:4" x14ac:dyDescent="0.25">
      <c r="A2196">
        <f>IF(ChurnData!C2196="Yes", ChurnData!A2196, NA())</f>
        <v>804.7</v>
      </c>
      <c r="B2196">
        <f>IF(ChurnData!C2196="Yes", ChurnData!B2196, NA())</f>
        <v>80.350000000000009</v>
      </c>
      <c r="C2196" t="e">
        <f>IF(ChurnData!C2196="No", ChurnData!A2196, NA())</f>
        <v>#N/A</v>
      </c>
      <c r="D2196" t="e">
        <f>IF(ChurnData!C2196="No", ChurnData!B2196, NA())</f>
        <v>#N/A</v>
      </c>
    </row>
    <row r="2197" spans="1:4" x14ac:dyDescent="0.25">
      <c r="A2197" t="e">
        <f>IF(ChurnData!C2197="Yes", ChurnData!A2197, NA())</f>
        <v>#N/A</v>
      </c>
      <c r="B2197" t="e">
        <f>IF(ChurnData!C2197="Yes", ChurnData!B2197, NA())</f>
        <v>#N/A</v>
      </c>
      <c r="C2197">
        <f>IF(ChurnData!C2197="No", ChurnData!A2197, NA())</f>
        <v>670.5</v>
      </c>
      <c r="D2197">
        <f>IF(ChurnData!C2197="No", ChurnData!B2197, NA())</f>
        <v>66.48</v>
      </c>
    </row>
    <row r="2198" spans="1:4" x14ac:dyDescent="0.25">
      <c r="A2198" t="e">
        <f>IF(ChurnData!C2198="Yes", ChurnData!A2198, NA())</f>
        <v>#N/A</v>
      </c>
      <c r="B2198" t="e">
        <f>IF(ChurnData!C2198="Yes", ChurnData!B2198, NA())</f>
        <v>#N/A</v>
      </c>
      <c r="C2198">
        <f>IF(ChurnData!C2198="No", ChurnData!A2198, NA())</f>
        <v>505.20000000000005</v>
      </c>
      <c r="D2198">
        <f>IF(ChurnData!C2198="No", ChurnData!B2198, NA())</f>
        <v>49.089999999999996</v>
      </c>
    </row>
    <row r="2199" spans="1:4" x14ac:dyDescent="0.25">
      <c r="A2199" t="e">
        <f>IF(ChurnData!C2199="Yes", ChurnData!A2199, NA())</f>
        <v>#N/A</v>
      </c>
      <c r="B2199" t="e">
        <f>IF(ChurnData!C2199="Yes", ChurnData!B2199, NA())</f>
        <v>#N/A</v>
      </c>
      <c r="C2199">
        <f>IF(ChurnData!C2199="No", ChurnData!A2199, NA())</f>
        <v>525.70000000000005</v>
      </c>
      <c r="D2199">
        <f>IF(ChurnData!C2199="No", ChurnData!B2199, NA())</f>
        <v>50.25</v>
      </c>
    </row>
    <row r="2200" spans="1:4" x14ac:dyDescent="0.25">
      <c r="A2200">
        <f>IF(ChurnData!C2200="Yes", ChurnData!A2200, NA())</f>
        <v>471.5</v>
      </c>
      <c r="B2200">
        <f>IF(ChurnData!C2200="Yes", ChurnData!B2200, NA())</f>
        <v>47.5</v>
      </c>
      <c r="C2200" t="e">
        <f>IF(ChurnData!C2200="No", ChurnData!A2200, NA())</f>
        <v>#N/A</v>
      </c>
      <c r="D2200" t="e">
        <f>IF(ChurnData!C2200="No", ChurnData!B2200, NA())</f>
        <v>#N/A</v>
      </c>
    </row>
    <row r="2201" spans="1:4" x14ac:dyDescent="0.25">
      <c r="A2201" t="e">
        <f>IF(ChurnData!C2201="Yes", ChurnData!A2201, NA())</f>
        <v>#N/A</v>
      </c>
      <c r="B2201" t="e">
        <f>IF(ChurnData!C2201="Yes", ChurnData!B2201, NA())</f>
        <v>#N/A</v>
      </c>
      <c r="C2201">
        <f>IF(ChurnData!C2201="No", ChurnData!A2201, NA())</f>
        <v>375.4</v>
      </c>
      <c r="D2201">
        <f>IF(ChurnData!C2201="No", ChurnData!B2201, NA())</f>
        <v>40.61</v>
      </c>
    </row>
    <row r="2202" spans="1:4" x14ac:dyDescent="0.25">
      <c r="A2202">
        <f>IF(ChurnData!C2202="Yes", ChurnData!A2202, NA())</f>
        <v>689.5</v>
      </c>
      <c r="B2202">
        <f>IF(ChurnData!C2202="Yes", ChurnData!B2202, NA())</f>
        <v>76.36999999999999</v>
      </c>
      <c r="C2202" t="e">
        <f>IF(ChurnData!C2202="No", ChurnData!A2202, NA())</f>
        <v>#N/A</v>
      </c>
      <c r="D2202" t="e">
        <f>IF(ChurnData!C2202="No", ChurnData!B2202, NA())</f>
        <v>#N/A</v>
      </c>
    </row>
    <row r="2203" spans="1:4" x14ac:dyDescent="0.25">
      <c r="A2203" t="e">
        <f>IF(ChurnData!C2203="Yes", ChurnData!A2203, NA())</f>
        <v>#N/A</v>
      </c>
      <c r="B2203" t="e">
        <f>IF(ChurnData!C2203="Yes", ChurnData!B2203, NA())</f>
        <v>#N/A</v>
      </c>
      <c r="C2203">
        <f>IF(ChurnData!C2203="No", ChurnData!A2203, NA())</f>
        <v>502.3</v>
      </c>
      <c r="D2203">
        <f>IF(ChurnData!C2203="No", ChurnData!B2203, NA())</f>
        <v>48.13</v>
      </c>
    </row>
    <row r="2204" spans="1:4" x14ac:dyDescent="0.25">
      <c r="A2204">
        <f>IF(ChurnData!C2204="Yes", ChurnData!A2204, NA())</f>
        <v>766.2</v>
      </c>
      <c r="B2204">
        <f>IF(ChurnData!C2204="Yes", ChurnData!B2204, NA())</f>
        <v>79.64</v>
      </c>
      <c r="C2204" t="e">
        <f>IF(ChurnData!C2204="No", ChurnData!A2204, NA())</f>
        <v>#N/A</v>
      </c>
      <c r="D2204" t="e">
        <f>IF(ChurnData!C2204="No", ChurnData!B2204, NA())</f>
        <v>#N/A</v>
      </c>
    </row>
    <row r="2205" spans="1:4" x14ac:dyDescent="0.25">
      <c r="A2205">
        <f>IF(ChurnData!C2205="Yes", ChurnData!A2205, NA())</f>
        <v>592.09999999999991</v>
      </c>
      <c r="B2205">
        <f>IF(ChurnData!C2205="Yes", ChurnData!B2205, NA())</f>
        <v>57.79</v>
      </c>
      <c r="C2205" t="e">
        <f>IF(ChurnData!C2205="No", ChurnData!A2205, NA())</f>
        <v>#N/A</v>
      </c>
      <c r="D2205" t="e">
        <f>IF(ChurnData!C2205="No", ChurnData!B2205, NA())</f>
        <v>#N/A</v>
      </c>
    </row>
    <row r="2206" spans="1:4" x14ac:dyDescent="0.25">
      <c r="A2206" t="e">
        <f>IF(ChurnData!C2206="Yes", ChurnData!A2206, NA())</f>
        <v>#N/A</v>
      </c>
      <c r="B2206" t="e">
        <f>IF(ChurnData!C2206="Yes", ChurnData!B2206, NA())</f>
        <v>#N/A</v>
      </c>
      <c r="C2206">
        <f>IF(ChurnData!C2206="No", ChurnData!A2206, NA())</f>
        <v>668.19999999999993</v>
      </c>
      <c r="D2206">
        <f>IF(ChurnData!C2206="No", ChurnData!B2206, NA())</f>
        <v>72.89</v>
      </c>
    </row>
    <row r="2207" spans="1:4" x14ac:dyDescent="0.25">
      <c r="A2207">
        <f>IF(ChurnData!C2207="Yes", ChurnData!A2207, NA())</f>
        <v>730.09999999999991</v>
      </c>
      <c r="B2207">
        <f>IF(ChurnData!C2207="Yes", ChurnData!B2207, NA())</f>
        <v>74.929999999999993</v>
      </c>
      <c r="C2207" t="e">
        <f>IF(ChurnData!C2207="No", ChurnData!A2207, NA())</f>
        <v>#N/A</v>
      </c>
      <c r="D2207" t="e">
        <f>IF(ChurnData!C2207="No", ChurnData!B2207, NA())</f>
        <v>#N/A</v>
      </c>
    </row>
    <row r="2208" spans="1:4" x14ac:dyDescent="0.25">
      <c r="A2208" t="e">
        <f>IF(ChurnData!C2208="Yes", ChurnData!A2208, NA())</f>
        <v>#N/A</v>
      </c>
      <c r="B2208" t="e">
        <f>IF(ChurnData!C2208="Yes", ChurnData!B2208, NA())</f>
        <v>#N/A</v>
      </c>
      <c r="C2208">
        <f>IF(ChurnData!C2208="No", ChurnData!A2208, NA())</f>
        <v>409.9</v>
      </c>
      <c r="D2208">
        <f>IF(ChurnData!C2208="No", ChurnData!B2208, NA())</f>
        <v>38.42</v>
      </c>
    </row>
    <row r="2209" spans="1:4" x14ac:dyDescent="0.25">
      <c r="A2209" t="e">
        <f>IF(ChurnData!C2209="Yes", ChurnData!A2209, NA())</f>
        <v>#N/A</v>
      </c>
      <c r="B2209" t="e">
        <f>IF(ChurnData!C2209="Yes", ChurnData!B2209, NA())</f>
        <v>#N/A</v>
      </c>
      <c r="C2209">
        <f>IF(ChurnData!C2209="No", ChurnData!A2209, NA())</f>
        <v>615</v>
      </c>
      <c r="D2209">
        <f>IF(ChurnData!C2209="No", ChurnData!B2209, NA())</f>
        <v>56.660000000000004</v>
      </c>
    </row>
    <row r="2210" spans="1:4" x14ac:dyDescent="0.25">
      <c r="A2210">
        <f>IF(ChurnData!C2210="Yes", ChurnData!A2210, NA())</f>
        <v>631.19999999999993</v>
      </c>
      <c r="B2210">
        <f>IF(ChurnData!C2210="Yes", ChurnData!B2210, NA())</f>
        <v>64.88000000000001</v>
      </c>
      <c r="C2210" t="e">
        <f>IF(ChurnData!C2210="No", ChurnData!A2210, NA())</f>
        <v>#N/A</v>
      </c>
      <c r="D2210" t="e">
        <f>IF(ChurnData!C2210="No", ChurnData!B2210, NA())</f>
        <v>#N/A</v>
      </c>
    </row>
    <row r="2211" spans="1:4" x14ac:dyDescent="0.25">
      <c r="A2211" t="e">
        <f>IF(ChurnData!C2211="Yes", ChurnData!A2211, NA())</f>
        <v>#N/A</v>
      </c>
      <c r="B2211" t="e">
        <f>IF(ChurnData!C2211="Yes", ChurnData!B2211, NA())</f>
        <v>#N/A</v>
      </c>
      <c r="C2211">
        <f>IF(ChurnData!C2211="No", ChurnData!A2211, NA())</f>
        <v>532.20000000000005</v>
      </c>
      <c r="D2211">
        <f>IF(ChurnData!C2211="No", ChurnData!B2211, NA())</f>
        <v>56.61</v>
      </c>
    </row>
    <row r="2212" spans="1:4" x14ac:dyDescent="0.25">
      <c r="A2212">
        <f>IF(ChurnData!C2212="Yes", ChurnData!A2212, NA())</f>
        <v>584.4</v>
      </c>
      <c r="B2212">
        <f>IF(ChurnData!C2212="Yes", ChurnData!B2212, NA())</f>
        <v>57.97</v>
      </c>
      <c r="C2212" t="e">
        <f>IF(ChurnData!C2212="No", ChurnData!A2212, NA())</f>
        <v>#N/A</v>
      </c>
      <c r="D2212" t="e">
        <f>IF(ChurnData!C2212="No", ChurnData!B2212, NA())</f>
        <v>#N/A</v>
      </c>
    </row>
    <row r="2213" spans="1:4" x14ac:dyDescent="0.25">
      <c r="A2213" t="e">
        <f>IF(ChurnData!C2213="Yes", ChurnData!A2213, NA())</f>
        <v>#N/A</v>
      </c>
      <c r="B2213" t="e">
        <f>IF(ChurnData!C2213="Yes", ChurnData!B2213, NA())</f>
        <v>#N/A</v>
      </c>
      <c r="C2213">
        <f>IF(ChurnData!C2213="No", ChurnData!A2213, NA())</f>
        <v>503</v>
      </c>
      <c r="D2213">
        <f>IF(ChurnData!C2213="No", ChurnData!B2213, NA())</f>
        <v>45.839999999999996</v>
      </c>
    </row>
    <row r="2214" spans="1:4" x14ac:dyDescent="0.25">
      <c r="A2214" t="e">
        <f>IF(ChurnData!C2214="Yes", ChurnData!A2214, NA())</f>
        <v>#N/A</v>
      </c>
      <c r="B2214" t="e">
        <f>IF(ChurnData!C2214="Yes", ChurnData!B2214, NA())</f>
        <v>#N/A</v>
      </c>
      <c r="C2214">
        <f>IF(ChurnData!C2214="No", ChurnData!A2214, NA())</f>
        <v>578.49999999999989</v>
      </c>
      <c r="D2214">
        <f>IF(ChurnData!C2214="No", ChurnData!B2214, NA())</f>
        <v>51.48</v>
      </c>
    </row>
    <row r="2215" spans="1:4" x14ac:dyDescent="0.25">
      <c r="A2215">
        <f>IF(ChurnData!C2215="Yes", ChurnData!A2215, NA())</f>
        <v>479.3</v>
      </c>
      <c r="B2215">
        <f>IF(ChurnData!C2215="Yes", ChurnData!B2215, NA())</f>
        <v>51.980000000000004</v>
      </c>
      <c r="C2215" t="e">
        <f>IF(ChurnData!C2215="No", ChurnData!A2215, NA())</f>
        <v>#N/A</v>
      </c>
      <c r="D2215" t="e">
        <f>IF(ChurnData!C2215="No", ChurnData!B2215, NA())</f>
        <v>#N/A</v>
      </c>
    </row>
    <row r="2216" spans="1:4" x14ac:dyDescent="0.25">
      <c r="A2216">
        <f>IF(ChurnData!C2216="Yes", ChurnData!A2216, NA())</f>
        <v>726.39999999999986</v>
      </c>
      <c r="B2216">
        <f>IF(ChurnData!C2216="Yes", ChurnData!B2216, NA())</f>
        <v>75.470000000000013</v>
      </c>
      <c r="C2216" t="e">
        <f>IF(ChurnData!C2216="No", ChurnData!A2216, NA())</f>
        <v>#N/A</v>
      </c>
      <c r="D2216" t="e">
        <f>IF(ChurnData!C2216="No", ChurnData!B2216, NA())</f>
        <v>#N/A</v>
      </c>
    </row>
    <row r="2217" spans="1:4" x14ac:dyDescent="0.25">
      <c r="A2217" t="e">
        <f>IF(ChurnData!C2217="Yes", ChurnData!A2217, NA())</f>
        <v>#N/A</v>
      </c>
      <c r="B2217" t="e">
        <f>IF(ChurnData!C2217="Yes", ChurnData!B2217, NA())</f>
        <v>#N/A</v>
      </c>
      <c r="C2217">
        <f>IF(ChurnData!C2217="No", ChurnData!A2217, NA())</f>
        <v>598.29999999999995</v>
      </c>
      <c r="D2217">
        <f>IF(ChurnData!C2217="No", ChurnData!B2217, NA())</f>
        <v>64.28</v>
      </c>
    </row>
    <row r="2218" spans="1:4" x14ac:dyDescent="0.25">
      <c r="A2218">
        <f>IF(ChurnData!C2218="Yes", ChurnData!A2218, NA())</f>
        <v>737</v>
      </c>
      <c r="B2218">
        <f>IF(ChurnData!C2218="Yes", ChurnData!B2218, NA())</f>
        <v>80.739999999999995</v>
      </c>
      <c r="C2218" t="e">
        <f>IF(ChurnData!C2218="No", ChurnData!A2218, NA())</f>
        <v>#N/A</v>
      </c>
      <c r="D2218" t="e">
        <f>IF(ChurnData!C2218="No", ChurnData!B2218, NA())</f>
        <v>#N/A</v>
      </c>
    </row>
    <row r="2219" spans="1:4" x14ac:dyDescent="0.25">
      <c r="A2219" t="e">
        <f>IF(ChurnData!C2219="Yes", ChurnData!A2219, NA())</f>
        <v>#N/A</v>
      </c>
      <c r="B2219" t="e">
        <f>IF(ChurnData!C2219="Yes", ChurnData!B2219, NA())</f>
        <v>#N/A</v>
      </c>
      <c r="C2219">
        <f>IF(ChurnData!C2219="No", ChurnData!A2219, NA())</f>
        <v>495.9</v>
      </c>
      <c r="D2219">
        <f>IF(ChurnData!C2219="No", ChurnData!B2219, NA())</f>
        <v>52.52</v>
      </c>
    </row>
    <row r="2220" spans="1:4" x14ac:dyDescent="0.25">
      <c r="A2220">
        <f>IF(ChurnData!C2220="Yes", ChurnData!A2220, NA())</f>
        <v>787.5</v>
      </c>
      <c r="B2220">
        <f>IF(ChurnData!C2220="Yes", ChurnData!B2220, NA())</f>
        <v>78.149999999999991</v>
      </c>
      <c r="C2220" t="e">
        <f>IF(ChurnData!C2220="No", ChurnData!A2220, NA())</f>
        <v>#N/A</v>
      </c>
      <c r="D2220" t="e">
        <f>IF(ChurnData!C2220="No", ChurnData!B2220, NA())</f>
        <v>#N/A</v>
      </c>
    </row>
    <row r="2221" spans="1:4" x14ac:dyDescent="0.25">
      <c r="A2221" t="e">
        <f>IF(ChurnData!C2221="Yes", ChurnData!A2221, NA())</f>
        <v>#N/A</v>
      </c>
      <c r="B2221" t="e">
        <f>IF(ChurnData!C2221="Yes", ChurnData!B2221, NA())</f>
        <v>#N/A</v>
      </c>
      <c r="C2221">
        <f>IF(ChurnData!C2221="No", ChurnData!A2221, NA())</f>
        <v>665.5</v>
      </c>
      <c r="D2221">
        <f>IF(ChurnData!C2221="No", ChurnData!B2221, NA())</f>
        <v>62.76</v>
      </c>
    </row>
    <row r="2222" spans="1:4" x14ac:dyDescent="0.25">
      <c r="A2222" t="e">
        <f>IF(ChurnData!C2222="Yes", ChurnData!A2222, NA())</f>
        <v>#N/A</v>
      </c>
      <c r="B2222" t="e">
        <f>IF(ChurnData!C2222="Yes", ChurnData!B2222, NA())</f>
        <v>#N/A</v>
      </c>
      <c r="C2222">
        <f>IF(ChurnData!C2222="No", ChurnData!A2222, NA())</f>
        <v>589.79999999999995</v>
      </c>
      <c r="D2222">
        <f>IF(ChurnData!C2222="No", ChurnData!B2222, NA())</f>
        <v>63.429999999999993</v>
      </c>
    </row>
    <row r="2223" spans="1:4" x14ac:dyDescent="0.25">
      <c r="A2223" t="e">
        <f>IF(ChurnData!C2223="Yes", ChurnData!A2223, NA())</f>
        <v>#N/A</v>
      </c>
      <c r="B2223" t="e">
        <f>IF(ChurnData!C2223="Yes", ChurnData!B2223, NA())</f>
        <v>#N/A</v>
      </c>
      <c r="C2223">
        <f>IF(ChurnData!C2223="No", ChurnData!A2223, NA())</f>
        <v>628.70000000000005</v>
      </c>
      <c r="D2223">
        <f>IF(ChurnData!C2223="No", ChurnData!B2223, NA())</f>
        <v>65.09</v>
      </c>
    </row>
    <row r="2224" spans="1:4" x14ac:dyDescent="0.25">
      <c r="A2224" t="e">
        <f>IF(ChurnData!C2224="Yes", ChurnData!A2224, NA())</f>
        <v>#N/A</v>
      </c>
      <c r="B2224" t="e">
        <f>IF(ChurnData!C2224="Yes", ChurnData!B2224, NA())</f>
        <v>#N/A</v>
      </c>
      <c r="C2224">
        <f>IF(ChurnData!C2224="No", ChurnData!A2224, NA())</f>
        <v>620.6</v>
      </c>
      <c r="D2224">
        <f>IF(ChurnData!C2224="No", ChurnData!B2224, NA())</f>
        <v>73.16</v>
      </c>
    </row>
    <row r="2225" spans="1:4" x14ac:dyDescent="0.25">
      <c r="A2225" t="e">
        <f>IF(ChurnData!C2225="Yes", ChurnData!A2225, NA())</f>
        <v>#N/A</v>
      </c>
      <c r="B2225" t="e">
        <f>IF(ChurnData!C2225="Yes", ChurnData!B2225, NA())</f>
        <v>#N/A</v>
      </c>
      <c r="C2225">
        <f>IF(ChurnData!C2225="No", ChurnData!A2225, NA())</f>
        <v>568.6</v>
      </c>
      <c r="D2225">
        <f>IF(ChurnData!C2225="No", ChurnData!B2225, NA())</f>
        <v>56.349999999999994</v>
      </c>
    </row>
    <row r="2226" spans="1:4" x14ac:dyDescent="0.25">
      <c r="A2226" t="e">
        <f>IF(ChurnData!C2226="Yes", ChurnData!A2226, NA())</f>
        <v>#N/A</v>
      </c>
      <c r="B2226" t="e">
        <f>IF(ChurnData!C2226="Yes", ChurnData!B2226, NA())</f>
        <v>#N/A</v>
      </c>
      <c r="C2226">
        <f>IF(ChurnData!C2226="No", ChurnData!A2226, NA())</f>
        <v>628.6</v>
      </c>
      <c r="D2226">
        <f>IF(ChurnData!C2226="No", ChurnData!B2226, NA())</f>
        <v>72</v>
      </c>
    </row>
    <row r="2227" spans="1:4" x14ac:dyDescent="0.25">
      <c r="A2227" t="e">
        <f>IF(ChurnData!C2227="Yes", ChurnData!A2227, NA())</f>
        <v>#N/A</v>
      </c>
      <c r="B2227" t="e">
        <f>IF(ChurnData!C2227="Yes", ChurnData!B2227, NA())</f>
        <v>#N/A</v>
      </c>
      <c r="C2227">
        <f>IF(ChurnData!C2227="No", ChurnData!A2227, NA())</f>
        <v>656.30000000000007</v>
      </c>
      <c r="D2227">
        <f>IF(ChurnData!C2227="No", ChurnData!B2227, NA())</f>
        <v>70.89</v>
      </c>
    </row>
    <row r="2228" spans="1:4" x14ac:dyDescent="0.25">
      <c r="A2228" t="e">
        <f>IF(ChurnData!C2228="Yes", ChurnData!A2228, NA())</f>
        <v>#N/A</v>
      </c>
      <c r="B2228" t="e">
        <f>IF(ChurnData!C2228="Yes", ChurnData!B2228, NA())</f>
        <v>#N/A</v>
      </c>
      <c r="C2228">
        <f>IF(ChurnData!C2228="No", ChurnData!A2228, NA())</f>
        <v>420.6</v>
      </c>
      <c r="D2228">
        <f>IF(ChurnData!C2228="No", ChurnData!B2228, NA())</f>
        <v>44.379999999999995</v>
      </c>
    </row>
    <row r="2229" spans="1:4" x14ac:dyDescent="0.25">
      <c r="A2229" t="e">
        <f>IF(ChurnData!C2229="Yes", ChurnData!A2229, NA())</f>
        <v>#N/A</v>
      </c>
      <c r="B2229" t="e">
        <f>IF(ChurnData!C2229="Yes", ChurnData!B2229, NA())</f>
        <v>#N/A</v>
      </c>
      <c r="C2229">
        <f>IF(ChurnData!C2229="No", ChurnData!A2229, NA())</f>
        <v>479</v>
      </c>
      <c r="D2229">
        <f>IF(ChurnData!C2229="No", ChurnData!B2229, NA())</f>
        <v>51.609999999999992</v>
      </c>
    </row>
    <row r="2230" spans="1:4" x14ac:dyDescent="0.25">
      <c r="A2230" t="e">
        <f>IF(ChurnData!C2230="Yes", ChurnData!A2230, NA())</f>
        <v>#N/A</v>
      </c>
      <c r="B2230" t="e">
        <f>IF(ChurnData!C2230="Yes", ChurnData!B2230, NA())</f>
        <v>#N/A</v>
      </c>
      <c r="C2230">
        <f>IF(ChurnData!C2230="No", ChurnData!A2230, NA())</f>
        <v>392.20000000000005</v>
      </c>
      <c r="D2230">
        <f>IF(ChurnData!C2230="No", ChurnData!B2230, NA())</f>
        <v>37.529999999999994</v>
      </c>
    </row>
    <row r="2231" spans="1:4" x14ac:dyDescent="0.25">
      <c r="A2231" t="e">
        <f>IF(ChurnData!C2231="Yes", ChurnData!A2231, NA())</f>
        <v>#N/A</v>
      </c>
      <c r="B2231" t="e">
        <f>IF(ChurnData!C2231="Yes", ChurnData!B2231, NA())</f>
        <v>#N/A</v>
      </c>
      <c r="C2231">
        <f>IF(ChurnData!C2231="No", ChurnData!A2231, NA())</f>
        <v>613.29999999999995</v>
      </c>
      <c r="D2231">
        <f>IF(ChurnData!C2231="No", ChurnData!B2231, NA())</f>
        <v>58.91</v>
      </c>
    </row>
    <row r="2232" spans="1:4" x14ac:dyDescent="0.25">
      <c r="A2232" t="e">
        <f>IF(ChurnData!C2232="Yes", ChurnData!A2232, NA())</f>
        <v>#N/A</v>
      </c>
      <c r="B2232" t="e">
        <f>IF(ChurnData!C2232="Yes", ChurnData!B2232, NA())</f>
        <v>#N/A</v>
      </c>
      <c r="C2232">
        <f>IF(ChurnData!C2232="No", ChurnData!A2232, NA())</f>
        <v>591.29999999999995</v>
      </c>
      <c r="D2232">
        <f>IF(ChurnData!C2232="No", ChurnData!B2232, NA())</f>
        <v>65.11</v>
      </c>
    </row>
    <row r="2233" spans="1:4" x14ac:dyDescent="0.25">
      <c r="A2233">
        <f>IF(ChurnData!C2233="Yes", ChurnData!A2233, NA())</f>
        <v>517.79999999999995</v>
      </c>
      <c r="B2233">
        <f>IF(ChurnData!C2233="Yes", ChurnData!B2233, NA())</f>
        <v>52.249999999999993</v>
      </c>
      <c r="C2233" t="e">
        <f>IF(ChurnData!C2233="No", ChurnData!A2233, NA())</f>
        <v>#N/A</v>
      </c>
      <c r="D2233" t="e">
        <f>IF(ChurnData!C2233="No", ChurnData!B2233, NA())</f>
        <v>#N/A</v>
      </c>
    </row>
    <row r="2234" spans="1:4" x14ac:dyDescent="0.25">
      <c r="A2234" t="e">
        <f>IF(ChurnData!C2234="Yes", ChurnData!A2234, NA())</f>
        <v>#N/A</v>
      </c>
      <c r="B2234" t="e">
        <f>IF(ChurnData!C2234="Yes", ChurnData!B2234, NA())</f>
        <v>#N/A</v>
      </c>
      <c r="C2234">
        <f>IF(ChurnData!C2234="No", ChurnData!A2234, NA())</f>
        <v>556.80000000000007</v>
      </c>
      <c r="D2234">
        <f>IF(ChurnData!C2234="No", ChurnData!B2234, NA())</f>
        <v>52.220000000000006</v>
      </c>
    </row>
    <row r="2235" spans="1:4" x14ac:dyDescent="0.25">
      <c r="A2235" t="e">
        <f>IF(ChurnData!C2235="Yes", ChurnData!A2235, NA())</f>
        <v>#N/A</v>
      </c>
      <c r="B2235" t="e">
        <f>IF(ChurnData!C2235="Yes", ChurnData!B2235, NA())</f>
        <v>#N/A</v>
      </c>
      <c r="C2235">
        <f>IF(ChurnData!C2235="No", ChurnData!A2235, NA())</f>
        <v>530</v>
      </c>
      <c r="D2235">
        <f>IF(ChurnData!C2235="No", ChurnData!B2235, NA())</f>
        <v>43.82</v>
      </c>
    </row>
    <row r="2236" spans="1:4" x14ac:dyDescent="0.25">
      <c r="A2236" t="e">
        <f>IF(ChurnData!C2236="Yes", ChurnData!A2236, NA())</f>
        <v>#N/A</v>
      </c>
      <c r="B2236" t="e">
        <f>IF(ChurnData!C2236="Yes", ChurnData!B2236, NA())</f>
        <v>#N/A</v>
      </c>
      <c r="C2236">
        <f>IF(ChurnData!C2236="No", ChurnData!A2236, NA())</f>
        <v>490.09999999999997</v>
      </c>
      <c r="D2236">
        <f>IF(ChurnData!C2236="No", ChurnData!B2236, NA())</f>
        <v>45.010000000000005</v>
      </c>
    </row>
    <row r="2237" spans="1:4" x14ac:dyDescent="0.25">
      <c r="A2237" t="e">
        <f>IF(ChurnData!C2237="Yes", ChurnData!A2237, NA())</f>
        <v>#N/A</v>
      </c>
      <c r="B2237" t="e">
        <f>IF(ChurnData!C2237="Yes", ChurnData!B2237, NA())</f>
        <v>#N/A</v>
      </c>
      <c r="C2237">
        <f>IF(ChurnData!C2237="No", ChurnData!A2237, NA())</f>
        <v>476.8</v>
      </c>
      <c r="D2237">
        <f>IF(ChurnData!C2237="No", ChurnData!B2237, NA())</f>
        <v>48.129999999999995</v>
      </c>
    </row>
    <row r="2238" spans="1:4" x14ac:dyDescent="0.25">
      <c r="A2238">
        <f>IF(ChurnData!C2238="Yes", ChurnData!A2238, NA())</f>
        <v>711.4</v>
      </c>
      <c r="B2238">
        <f>IF(ChurnData!C2238="Yes", ChurnData!B2238, NA())</f>
        <v>69.16</v>
      </c>
      <c r="C2238" t="e">
        <f>IF(ChurnData!C2238="No", ChurnData!A2238, NA())</f>
        <v>#N/A</v>
      </c>
      <c r="D2238" t="e">
        <f>IF(ChurnData!C2238="No", ChurnData!B2238, NA())</f>
        <v>#N/A</v>
      </c>
    </row>
    <row r="2239" spans="1:4" x14ac:dyDescent="0.25">
      <c r="A2239" t="e">
        <f>IF(ChurnData!C2239="Yes", ChurnData!A2239, NA())</f>
        <v>#N/A</v>
      </c>
      <c r="B2239" t="e">
        <f>IF(ChurnData!C2239="Yes", ChurnData!B2239, NA())</f>
        <v>#N/A</v>
      </c>
      <c r="C2239">
        <f>IF(ChurnData!C2239="No", ChurnData!A2239, NA())</f>
        <v>490.90000000000003</v>
      </c>
      <c r="D2239">
        <f>IF(ChurnData!C2239="No", ChurnData!B2239, NA())</f>
        <v>48.44</v>
      </c>
    </row>
    <row r="2240" spans="1:4" x14ac:dyDescent="0.25">
      <c r="A2240" t="e">
        <f>IF(ChurnData!C2240="Yes", ChurnData!A2240, NA())</f>
        <v>#N/A</v>
      </c>
      <c r="B2240" t="e">
        <f>IF(ChurnData!C2240="Yes", ChurnData!B2240, NA())</f>
        <v>#N/A</v>
      </c>
      <c r="C2240">
        <f>IF(ChurnData!C2240="No", ChurnData!A2240, NA())</f>
        <v>611.70000000000005</v>
      </c>
      <c r="D2240">
        <f>IF(ChurnData!C2240="No", ChurnData!B2240, NA())</f>
        <v>64.930000000000007</v>
      </c>
    </row>
    <row r="2241" spans="1:4" x14ac:dyDescent="0.25">
      <c r="A2241">
        <f>IF(ChurnData!C2241="Yes", ChurnData!A2241, NA())</f>
        <v>499.5</v>
      </c>
      <c r="B2241">
        <f>IF(ChurnData!C2241="Yes", ChurnData!B2241, NA())</f>
        <v>46.58</v>
      </c>
      <c r="C2241" t="e">
        <f>IF(ChurnData!C2241="No", ChurnData!A2241, NA())</f>
        <v>#N/A</v>
      </c>
      <c r="D2241" t="e">
        <f>IF(ChurnData!C2241="No", ChurnData!B2241, NA())</f>
        <v>#N/A</v>
      </c>
    </row>
    <row r="2242" spans="1:4" x14ac:dyDescent="0.25">
      <c r="A2242" t="e">
        <f>IF(ChurnData!C2242="Yes", ChurnData!A2242, NA())</f>
        <v>#N/A</v>
      </c>
      <c r="B2242" t="e">
        <f>IF(ChurnData!C2242="Yes", ChurnData!B2242, NA())</f>
        <v>#N/A</v>
      </c>
      <c r="C2242">
        <f>IF(ChurnData!C2242="No", ChurnData!A2242, NA())</f>
        <v>511.79999999999995</v>
      </c>
      <c r="D2242">
        <f>IF(ChurnData!C2242="No", ChurnData!B2242, NA())</f>
        <v>47.23</v>
      </c>
    </row>
    <row r="2243" spans="1:4" x14ac:dyDescent="0.25">
      <c r="A2243" t="e">
        <f>IF(ChurnData!C2243="Yes", ChurnData!A2243, NA())</f>
        <v>#N/A</v>
      </c>
      <c r="B2243" t="e">
        <f>IF(ChurnData!C2243="Yes", ChurnData!B2243, NA())</f>
        <v>#N/A</v>
      </c>
      <c r="C2243">
        <f>IF(ChurnData!C2243="No", ChurnData!A2243, NA())</f>
        <v>597.6</v>
      </c>
      <c r="D2243">
        <f>IF(ChurnData!C2243="No", ChurnData!B2243, NA())</f>
        <v>60.329999999999991</v>
      </c>
    </row>
    <row r="2244" spans="1:4" x14ac:dyDescent="0.25">
      <c r="A2244" t="e">
        <f>IF(ChurnData!C2244="Yes", ChurnData!A2244, NA())</f>
        <v>#N/A</v>
      </c>
      <c r="B2244" t="e">
        <f>IF(ChurnData!C2244="Yes", ChurnData!B2244, NA())</f>
        <v>#N/A</v>
      </c>
      <c r="C2244">
        <f>IF(ChurnData!C2244="No", ChurnData!A2244, NA())</f>
        <v>374.4</v>
      </c>
      <c r="D2244">
        <f>IF(ChurnData!C2244="No", ChurnData!B2244, NA())</f>
        <v>42.639999999999993</v>
      </c>
    </row>
    <row r="2245" spans="1:4" x14ac:dyDescent="0.25">
      <c r="A2245" t="e">
        <f>IF(ChurnData!C2245="Yes", ChurnData!A2245, NA())</f>
        <v>#N/A</v>
      </c>
      <c r="B2245" t="e">
        <f>IF(ChurnData!C2245="Yes", ChurnData!B2245, NA())</f>
        <v>#N/A</v>
      </c>
      <c r="C2245">
        <f>IF(ChurnData!C2245="No", ChurnData!A2245, NA())</f>
        <v>600.6</v>
      </c>
      <c r="D2245">
        <f>IF(ChurnData!C2245="No", ChurnData!B2245, NA())</f>
        <v>61.66</v>
      </c>
    </row>
    <row r="2246" spans="1:4" x14ac:dyDescent="0.25">
      <c r="A2246" t="e">
        <f>IF(ChurnData!C2246="Yes", ChurnData!A2246, NA())</f>
        <v>#N/A</v>
      </c>
      <c r="B2246" t="e">
        <f>IF(ChurnData!C2246="Yes", ChurnData!B2246, NA())</f>
        <v>#N/A</v>
      </c>
      <c r="C2246">
        <f>IF(ChurnData!C2246="No", ChurnData!A2246, NA())</f>
        <v>548.6</v>
      </c>
      <c r="D2246">
        <f>IF(ChurnData!C2246="No", ChurnData!B2246, NA())</f>
        <v>51.51</v>
      </c>
    </row>
    <row r="2247" spans="1:4" x14ac:dyDescent="0.25">
      <c r="A2247">
        <f>IF(ChurnData!C2247="Yes", ChurnData!A2247, NA())</f>
        <v>621.6</v>
      </c>
      <c r="B2247">
        <f>IF(ChurnData!C2247="Yes", ChurnData!B2247, NA())</f>
        <v>61.269999999999996</v>
      </c>
      <c r="C2247" t="e">
        <f>IF(ChurnData!C2247="No", ChurnData!A2247, NA())</f>
        <v>#N/A</v>
      </c>
      <c r="D2247" t="e">
        <f>IF(ChurnData!C2247="No", ChurnData!B2247, NA())</f>
        <v>#N/A</v>
      </c>
    </row>
    <row r="2248" spans="1:4" x14ac:dyDescent="0.25">
      <c r="A2248" t="e">
        <f>IF(ChurnData!C2248="Yes", ChurnData!A2248, NA())</f>
        <v>#N/A</v>
      </c>
      <c r="B2248" t="e">
        <f>IF(ChurnData!C2248="Yes", ChurnData!B2248, NA())</f>
        <v>#N/A</v>
      </c>
      <c r="C2248">
        <f>IF(ChurnData!C2248="No", ChurnData!A2248, NA())</f>
        <v>582.70000000000005</v>
      </c>
      <c r="D2248">
        <f>IF(ChurnData!C2248="No", ChurnData!B2248, NA())</f>
        <v>62.3</v>
      </c>
    </row>
    <row r="2249" spans="1:4" x14ac:dyDescent="0.25">
      <c r="A2249" t="e">
        <f>IF(ChurnData!C2249="Yes", ChurnData!A2249, NA())</f>
        <v>#N/A</v>
      </c>
      <c r="B2249" t="e">
        <f>IF(ChurnData!C2249="Yes", ChurnData!B2249, NA())</f>
        <v>#N/A</v>
      </c>
      <c r="C2249">
        <f>IF(ChurnData!C2249="No", ChurnData!A2249, NA())</f>
        <v>472.5</v>
      </c>
      <c r="D2249">
        <f>IF(ChurnData!C2249="No", ChurnData!B2249, NA())</f>
        <v>39.120000000000005</v>
      </c>
    </row>
    <row r="2250" spans="1:4" x14ac:dyDescent="0.25">
      <c r="A2250" t="e">
        <f>IF(ChurnData!C2250="Yes", ChurnData!A2250, NA())</f>
        <v>#N/A</v>
      </c>
      <c r="B2250" t="e">
        <f>IF(ChurnData!C2250="Yes", ChurnData!B2250, NA())</f>
        <v>#N/A</v>
      </c>
      <c r="C2250">
        <f>IF(ChurnData!C2250="No", ChurnData!A2250, NA())</f>
        <v>709.80000000000007</v>
      </c>
      <c r="D2250">
        <f>IF(ChurnData!C2250="No", ChurnData!B2250, NA())</f>
        <v>72.23</v>
      </c>
    </row>
    <row r="2251" spans="1:4" x14ac:dyDescent="0.25">
      <c r="A2251">
        <f>IF(ChurnData!C2251="Yes", ChurnData!A2251, NA())</f>
        <v>716.6</v>
      </c>
      <c r="B2251">
        <f>IF(ChurnData!C2251="Yes", ChurnData!B2251, NA())</f>
        <v>71.289999999999992</v>
      </c>
      <c r="C2251" t="e">
        <f>IF(ChurnData!C2251="No", ChurnData!A2251, NA())</f>
        <v>#N/A</v>
      </c>
      <c r="D2251" t="e">
        <f>IF(ChurnData!C2251="No", ChurnData!B2251, NA())</f>
        <v>#N/A</v>
      </c>
    </row>
    <row r="2252" spans="1:4" x14ac:dyDescent="0.25">
      <c r="A2252" t="e">
        <f>IF(ChurnData!C2252="Yes", ChurnData!A2252, NA())</f>
        <v>#N/A</v>
      </c>
      <c r="B2252" t="e">
        <f>IF(ChurnData!C2252="Yes", ChurnData!B2252, NA())</f>
        <v>#N/A</v>
      </c>
      <c r="C2252">
        <f>IF(ChurnData!C2252="No", ChurnData!A2252, NA())</f>
        <v>587.1</v>
      </c>
      <c r="D2252">
        <f>IF(ChurnData!C2252="No", ChurnData!B2252, NA())</f>
        <v>60.089999999999996</v>
      </c>
    </row>
    <row r="2253" spans="1:4" x14ac:dyDescent="0.25">
      <c r="A2253" t="e">
        <f>IF(ChurnData!C2253="Yes", ChurnData!A2253, NA())</f>
        <v>#N/A</v>
      </c>
      <c r="B2253" t="e">
        <f>IF(ChurnData!C2253="Yes", ChurnData!B2253, NA())</f>
        <v>#N/A</v>
      </c>
      <c r="C2253">
        <f>IF(ChurnData!C2253="No", ChurnData!A2253, NA())</f>
        <v>572.6</v>
      </c>
      <c r="D2253">
        <f>IF(ChurnData!C2253="No", ChurnData!B2253, NA())</f>
        <v>58.309999999999995</v>
      </c>
    </row>
    <row r="2254" spans="1:4" x14ac:dyDescent="0.25">
      <c r="A2254" t="e">
        <f>IF(ChurnData!C2254="Yes", ChurnData!A2254, NA())</f>
        <v>#N/A</v>
      </c>
      <c r="B2254" t="e">
        <f>IF(ChurnData!C2254="Yes", ChurnData!B2254, NA())</f>
        <v>#N/A</v>
      </c>
      <c r="C2254">
        <f>IF(ChurnData!C2254="No", ChurnData!A2254, NA())</f>
        <v>582.19999999999993</v>
      </c>
      <c r="D2254">
        <f>IF(ChurnData!C2254="No", ChurnData!B2254, NA())</f>
        <v>57.09</v>
      </c>
    </row>
    <row r="2255" spans="1:4" x14ac:dyDescent="0.25">
      <c r="A2255" t="e">
        <f>IF(ChurnData!C2255="Yes", ChurnData!A2255, NA())</f>
        <v>#N/A</v>
      </c>
      <c r="B2255" t="e">
        <f>IF(ChurnData!C2255="Yes", ChurnData!B2255, NA())</f>
        <v>#N/A</v>
      </c>
      <c r="C2255">
        <f>IF(ChurnData!C2255="No", ChurnData!A2255, NA())</f>
        <v>504.99999999999994</v>
      </c>
      <c r="D2255">
        <f>IF(ChurnData!C2255="No", ChurnData!B2255, NA())</f>
        <v>56.04</v>
      </c>
    </row>
    <row r="2256" spans="1:4" x14ac:dyDescent="0.25">
      <c r="A2256" t="e">
        <f>IF(ChurnData!C2256="Yes", ChurnData!A2256, NA())</f>
        <v>#N/A</v>
      </c>
      <c r="B2256" t="e">
        <f>IF(ChurnData!C2256="Yes", ChurnData!B2256, NA())</f>
        <v>#N/A</v>
      </c>
      <c r="C2256">
        <f>IF(ChurnData!C2256="No", ChurnData!A2256, NA())</f>
        <v>420.9</v>
      </c>
      <c r="D2256">
        <f>IF(ChurnData!C2256="No", ChurnData!B2256, NA())</f>
        <v>46.15</v>
      </c>
    </row>
    <row r="2257" spans="1:4" x14ac:dyDescent="0.25">
      <c r="A2257" t="e">
        <f>IF(ChurnData!C2257="Yes", ChurnData!A2257, NA())</f>
        <v>#N/A</v>
      </c>
      <c r="B2257" t="e">
        <f>IF(ChurnData!C2257="Yes", ChurnData!B2257, NA())</f>
        <v>#N/A</v>
      </c>
      <c r="C2257">
        <f>IF(ChurnData!C2257="No", ChurnData!A2257, NA())</f>
        <v>613.9</v>
      </c>
      <c r="D2257">
        <f>IF(ChurnData!C2257="No", ChurnData!B2257, NA())</f>
        <v>72.900000000000006</v>
      </c>
    </row>
    <row r="2258" spans="1:4" x14ac:dyDescent="0.25">
      <c r="A2258" t="e">
        <f>IF(ChurnData!C2258="Yes", ChurnData!A2258, NA())</f>
        <v>#N/A</v>
      </c>
      <c r="B2258" t="e">
        <f>IF(ChurnData!C2258="Yes", ChurnData!B2258, NA())</f>
        <v>#N/A</v>
      </c>
      <c r="C2258">
        <f>IF(ChurnData!C2258="No", ChurnData!A2258, NA())</f>
        <v>614.20000000000005</v>
      </c>
      <c r="D2258">
        <f>IF(ChurnData!C2258="No", ChurnData!B2258, NA())</f>
        <v>58.69</v>
      </c>
    </row>
    <row r="2259" spans="1:4" x14ac:dyDescent="0.25">
      <c r="A2259" t="e">
        <f>IF(ChurnData!C2259="Yes", ChurnData!A2259, NA())</f>
        <v>#N/A</v>
      </c>
      <c r="B2259" t="e">
        <f>IF(ChurnData!C2259="Yes", ChurnData!B2259, NA())</f>
        <v>#N/A</v>
      </c>
      <c r="C2259">
        <f>IF(ChurnData!C2259="No", ChurnData!A2259, NA())</f>
        <v>424.7</v>
      </c>
      <c r="D2259">
        <f>IF(ChurnData!C2259="No", ChurnData!B2259, NA())</f>
        <v>39.660000000000004</v>
      </c>
    </row>
    <row r="2260" spans="1:4" x14ac:dyDescent="0.25">
      <c r="A2260" t="e">
        <f>IF(ChurnData!C2260="Yes", ChurnData!A2260, NA())</f>
        <v>#N/A</v>
      </c>
      <c r="B2260" t="e">
        <f>IF(ChurnData!C2260="Yes", ChurnData!B2260, NA())</f>
        <v>#N/A</v>
      </c>
      <c r="C2260">
        <f>IF(ChurnData!C2260="No", ChurnData!A2260, NA())</f>
        <v>612.5</v>
      </c>
      <c r="D2260">
        <f>IF(ChurnData!C2260="No", ChurnData!B2260, NA())</f>
        <v>58.339999999999996</v>
      </c>
    </row>
    <row r="2261" spans="1:4" x14ac:dyDescent="0.25">
      <c r="A2261" t="e">
        <f>IF(ChurnData!C2261="Yes", ChurnData!A2261, NA())</f>
        <v>#N/A</v>
      </c>
      <c r="B2261" t="e">
        <f>IF(ChurnData!C2261="Yes", ChurnData!B2261, NA())</f>
        <v>#N/A</v>
      </c>
      <c r="C2261">
        <f>IF(ChurnData!C2261="No", ChurnData!A2261, NA())</f>
        <v>687.69999999999993</v>
      </c>
      <c r="D2261">
        <f>IF(ChurnData!C2261="No", ChurnData!B2261, NA())</f>
        <v>60.83</v>
      </c>
    </row>
    <row r="2262" spans="1:4" x14ac:dyDescent="0.25">
      <c r="A2262">
        <f>IF(ChurnData!C2262="Yes", ChurnData!A2262, NA())</f>
        <v>736</v>
      </c>
      <c r="B2262">
        <f>IF(ChurnData!C2262="Yes", ChurnData!B2262, NA())</f>
        <v>78.22</v>
      </c>
      <c r="C2262" t="e">
        <f>IF(ChurnData!C2262="No", ChurnData!A2262, NA())</f>
        <v>#N/A</v>
      </c>
      <c r="D2262" t="e">
        <f>IF(ChurnData!C2262="No", ChurnData!B2262, NA())</f>
        <v>#N/A</v>
      </c>
    </row>
    <row r="2263" spans="1:4" x14ac:dyDescent="0.25">
      <c r="A2263" t="e">
        <f>IF(ChurnData!C2263="Yes", ChurnData!A2263, NA())</f>
        <v>#N/A</v>
      </c>
      <c r="B2263" t="e">
        <f>IF(ChurnData!C2263="Yes", ChurnData!B2263, NA())</f>
        <v>#N/A</v>
      </c>
      <c r="C2263">
        <f>IF(ChurnData!C2263="No", ChurnData!A2263, NA())</f>
        <v>570.5</v>
      </c>
      <c r="D2263">
        <f>IF(ChurnData!C2263="No", ChurnData!B2263, NA())</f>
        <v>64.290000000000006</v>
      </c>
    </row>
    <row r="2264" spans="1:4" x14ac:dyDescent="0.25">
      <c r="A2264" t="e">
        <f>IF(ChurnData!C2264="Yes", ChurnData!A2264, NA())</f>
        <v>#N/A</v>
      </c>
      <c r="B2264" t="e">
        <f>IF(ChurnData!C2264="Yes", ChurnData!B2264, NA())</f>
        <v>#N/A</v>
      </c>
      <c r="C2264">
        <f>IF(ChurnData!C2264="No", ChurnData!A2264, NA())</f>
        <v>662.6</v>
      </c>
      <c r="D2264">
        <f>IF(ChurnData!C2264="No", ChurnData!B2264, NA())</f>
        <v>71.760000000000005</v>
      </c>
    </row>
    <row r="2265" spans="1:4" x14ac:dyDescent="0.25">
      <c r="A2265" t="e">
        <f>IF(ChurnData!C2265="Yes", ChurnData!A2265, NA())</f>
        <v>#N/A</v>
      </c>
      <c r="B2265" t="e">
        <f>IF(ChurnData!C2265="Yes", ChurnData!B2265, NA())</f>
        <v>#N/A</v>
      </c>
      <c r="C2265">
        <f>IF(ChurnData!C2265="No", ChurnData!A2265, NA())</f>
        <v>632.9</v>
      </c>
      <c r="D2265">
        <f>IF(ChurnData!C2265="No", ChurnData!B2265, NA())</f>
        <v>70.13</v>
      </c>
    </row>
    <row r="2266" spans="1:4" x14ac:dyDescent="0.25">
      <c r="A2266" t="e">
        <f>IF(ChurnData!C2266="Yes", ChurnData!A2266, NA())</f>
        <v>#N/A</v>
      </c>
      <c r="B2266" t="e">
        <f>IF(ChurnData!C2266="Yes", ChurnData!B2266, NA())</f>
        <v>#N/A</v>
      </c>
      <c r="C2266">
        <f>IF(ChurnData!C2266="No", ChurnData!A2266, NA())</f>
        <v>664.1</v>
      </c>
      <c r="D2266">
        <f>IF(ChurnData!C2266="No", ChurnData!B2266, NA())</f>
        <v>62.189999999999991</v>
      </c>
    </row>
    <row r="2267" spans="1:4" x14ac:dyDescent="0.25">
      <c r="A2267">
        <f>IF(ChurnData!C2267="Yes", ChurnData!A2267, NA())</f>
        <v>757.8</v>
      </c>
      <c r="B2267">
        <f>IF(ChurnData!C2267="Yes", ChurnData!B2267, NA())</f>
        <v>79.690000000000012</v>
      </c>
      <c r="C2267" t="e">
        <f>IF(ChurnData!C2267="No", ChurnData!A2267, NA())</f>
        <v>#N/A</v>
      </c>
      <c r="D2267" t="e">
        <f>IF(ChurnData!C2267="No", ChurnData!B2267, NA())</f>
        <v>#N/A</v>
      </c>
    </row>
    <row r="2268" spans="1:4" x14ac:dyDescent="0.25">
      <c r="A2268" t="e">
        <f>IF(ChurnData!C2268="Yes", ChurnData!A2268, NA())</f>
        <v>#N/A</v>
      </c>
      <c r="B2268" t="e">
        <f>IF(ChurnData!C2268="Yes", ChurnData!B2268, NA())</f>
        <v>#N/A</v>
      </c>
      <c r="C2268">
        <f>IF(ChurnData!C2268="No", ChurnData!A2268, NA())</f>
        <v>613.9</v>
      </c>
      <c r="D2268">
        <f>IF(ChurnData!C2268="No", ChurnData!B2268, NA())</f>
        <v>66.39</v>
      </c>
    </row>
    <row r="2269" spans="1:4" x14ac:dyDescent="0.25">
      <c r="A2269" t="e">
        <f>IF(ChurnData!C2269="Yes", ChurnData!A2269, NA())</f>
        <v>#N/A</v>
      </c>
      <c r="B2269" t="e">
        <f>IF(ChurnData!C2269="Yes", ChurnData!B2269, NA())</f>
        <v>#N/A</v>
      </c>
      <c r="C2269">
        <f>IF(ChurnData!C2269="No", ChurnData!A2269, NA())</f>
        <v>509.89999999999992</v>
      </c>
      <c r="D2269">
        <f>IF(ChurnData!C2269="No", ChurnData!B2269, NA())</f>
        <v>56.06</v>
      </c>
    </row>
    <row r="2270" spans="1:4" x14ac:dyDescent="0.25">
      <c r="A2270" t="e">
        <f>IF(ChurnData!C2270="Yes", ChurnData!A2270, NA())</f>
        <v>#N/A</v>
      </c>
      <c r="B2270" t="e">
        <f>IF(ChurnData!C2270="Yes", ChurnData!B2270, NA())</f>
        <v>#N/A</v>
      </c>
      <c r="C2270">
        <f>IF(ChurnData!C2270="No", ChurnData!A2270, NA())</f>
        <v>740</v>
      </c>
      <c r="D2270">
        <f>IF(ChurnData!C2270="No", ChurnData!B2270, NA())</f>
        <v>70.900000000000006</v>
      </c>
    </row>
    <row r="2271" spans="1:4" x14ac:dyDescent="0.25">
      <c r="A2271" t="e">
        <f>IF(ChurnData!C2271="Yes", ChurnData!A2271, NA())</f>
        <v>#N/A</v>
      </c>
      <c r="B2271" t="e">
        <f>IF(ChurnData!C2271="Yes", ChurnData!B2271, NA())</f>
        <v>#N/A</v>
      </c>
      <c r="C2271">
        <f>IF(ChurnData!C2271="No", ChurnData!A2271, NA())</f>
        <v>592.79999999999995</v>
      </c>
      <c r="D2271">
        <f>IF(ChurnData!C2271="No", ChurnData!B2271, NA())</f>
        <v>66.66</v>
      </c>
    </row>
    <row r="2272" spans="1:4" x14ac:dyDescent="0.25">
      <c r="A2272">
        <f>IF(ChurnData!C2272="Yes", ChurnData!A2272, NA())</f>
        <v>721.90000000000009</v>
      </c>
      <c r="B2272">
        <f>IF(ChurnData!C2272="Yes", ChurnData!B2272, NA())</f>
        <v>76.86</v>
      </c>
      <c r="C2272" t="e">
        <f>IF(ChurnData!C2272="No", ChurnData!A2272, NA())</f>
        <v>#N/A</v>
      </c>
      <c r="D2272" t="e">
        <f>IF(ChurnData!C2272="No", ChurnData!B2272, NA())</f>
        <v>#N/A</v>
      </c>
    </row>
    <row r="2273" spans="1:4" x14ac:dyDescent="0.25">
      <c r="A2273" t="e">
        <f>IF(ChurnData!C2273="Yes", ChurnData!A2273, NA())</f>
        <v>#N/A</v>
      </c>
      <c r="B2273" t="e">
        <f>IF(ChurnData!C2273="Yes", ChurnData!B2273, NA())</f>
        <v>#N/A</v>
      </c>
      <c r="C2273">
        <f>IF(ChurnData!C2273="No", ChurnData!A2273, NA())</f>
        <v>585.59999999999991</v>
      </c>
      <c r="D2273">
        <f>IF(ChurnData!C2273="No", ChurnData!B2273, NA())</f>
        <v>61.36</v>
      </c>
    </row>
    <row r="2274" spans="1:4" x14ac:dyDescent="0.25">
      <c r="A2274" t="e">
        <f>IF(ChurnData!C2274="Yes", ChurnData!A2274, NA())</f>
        <v>#N/A</v>
      </c>
      <c r="B2274" t="e">
        <f>IF(ChurnData!C2274="Yes", ChurnData!B2274, NA())</f>
        <v>#N/A</v>
      </c>
      <c r="C2274">
        <f>IF(ChurnData!C2274="No", ChurnData!A2274, NA())</f>
        <v>396.40000000000003</v>
      </c>
      <c r="D2274">
        <f>IF(ChurnData!C2274="No", ChurnData!B2274, NA())</f>
        <v>46.64</v>
      </c>
    </row>
    <row r="2275" spans="1:4" x14ac:dyDescent="0.25">
      <c r="A2275" t="e">
        <f>IF(ChurnData!C2275="Yes", ChurnData!A2275, NA())</f>
        <v>#N/A</v>
      </c>
      <c r="B2275" t="e">
        <f>IF(ChurnData!C2275="Yes", ChurnData!B2275, NA())</f>
        <v>#N/A</v>
      </c>
      <c r="C2275">
        <f>IF(ChurnData!C2275="No", ChurnData!A2275, NA())</f>
        <v>661.5</v>
      </c>
      <c r="D2275">
        <f>IF(ChurnData!C2275="No", ChurnData!B2275, NA())</f>
        <v>63.04</v>
      </c>
    </row>
    <row r="2276" spans="1:4" x14ac:dyDescent="0.25">
      <c r="A2276" t="e">
        <f>IF(ChurnData!C2276="Yes", ChurnData!A2276, NA())</f>
        <v>#N/A</v>
      </c>
      <c r="B2276" t="e">
        <f>IF(ChurnData!C2276="Yes", ChurnData!B2276, NA())</f>
        <v>#N/A</v>
      </c>
      <c r="C2276">
        <f>IF(ChurnData!C2276="No", ChurnData!A2276, NA())</f>
        <v>684.6</v>
      </c>
      <c r="D2276">
        <f>IF(ChurnData!C2276="No", ChurnData!B2276, NA())</f>
        <v>68.44</v>
      </c>
    </row>
    <row r="2277" spans="1:4" x14ac:dyDescent="0.25">
      <c r="A2277" t="e">
        <f>IF(ChurnData!C2277="Yes", ChurnData!A2277, NA())</f>
        <v>#N/A</v>
      </c>
      <c r="B2277" t="e">
        <f>IF(ChurnData!C2277="Yes", ChurnData!B2277, NA())</f>
        <v>#N/A</v>
      </c>
      <c r="C2277">
        <f>IF(ChurnData!C2277="No", ChurnData!A2277, NA())</f>
        <v>513.79999999999995</v>
      </c>
      <c r="D2277">
        <f>IF(ChurnData!C2277="No", ChurnData!B2277, NA())</f>
        <v>51.55</v>
      </c>
    </row>
    <row r="2278" spans="1:4" x14ac:dyDescent="0.25">
      <c r="A2278" t="e">
        <f>IF(ChurnData!C2278="Yes", ChurnData!A2278, NA())</f>
        <v>#N/A</v>
      </c>
      <c r="B2278" t="e">
        <f>IF(ChurnData!C2278="Yes", ChurnData!B2278, NA())</f>
        <v>#N/A</v>
      </c>
      <c r="C2278">
        <f>IF(ChurnData!C2278="No", ChurnData!A2278, NA())</f>
        <v>595.5</v>
      </c>
      <c r="D2278">
        <f>IF(ChurnData!C2278="No", ChurnData!B2278, NA())</f>
        <v>60.15</v>
      </c>
    </row>
    <row r="2279" spans="1:4" x14ac:dyDescent="0.25">
      <c r="A2279" t="e">
        <f>IF(ChurnData!C2279="Yes", ChurnData!A2279, NA())</f>
        <v>#N/A</v>
      </c>
      <c r="B2279" t="e">
        <f>IF(ChurnData!C2279="Yes", ChurnData!B2279, NA())</f>
        <v>#N/A</v>
      </c>
      <c r="C2279">
        <f>IF(ChurnData!C2279="No", ChurnData!A2279, NA())</f>
        <v>562.5</v>
      </c>
      <c r="D2279">
        <f>IF(ChurnData!C2279="No", ChurnData!B2279, NA())</f>
        <v>50.83</v>
      </c>
    </row>
    <row r="2280" spans="1:4" x14ac:dyDescent="0.25">
      <c r="A2280" t="e">
        <f>IF(ChurnData!C2280="Yes", ChurnData!A2280, NA())</f>
        <v>#N/A</v>
      </c>
      <c r="B2280" t="e">
        <f>IF(ChurnData!C2280="Yes", ChurnData!B2280, NA())</f>
        <v>#N/A</v>
      </c>
      <c r="C2280">
        <f>IF(ChurnData!C2280="No", ChurnData!A2280, NA())</f>
        <v>647.5</v>
      </c>
      <c r="D2280">
        <f>IF(ChurnData!C2280="No", ChurnData!B2280, NA())</f>
        <v>60.71</v>
      </c>
    </row>
    <row r="2281" spans="1:4" x14ac:dyDescent="0.25">
      <c r="A2281" t="e">
        <f>IF(ChurnData!C2281="Yes", ChurnData!A2281, NA())</f>
        <v>#N/A</v>
      </c>
      <c r="B2281" t="e">
        <f>IF(ChurnData!C2281="Yes", ChurnData!B2281, NA())</f>
        <v>#N/A</v>
      </c>
      <c r="C2281">
        <f>IF(ChurnData!C2281="No", ChurnData!A2281, NA())</f>
        <v>578.20000000000005</v>
      </c>
      <c r="D2281">
        <f>IF(ChurnData!C2281="No", ChurnData!B2281, NA())</f>
        <v>60.500000000000007</v>
      </c>
    </row>
    <row r="2282" spans="1:4" x14ac:dyDescent="0.25">
      <c r="A2282" t="e">
        <f>IF(ChurnData!C2282="Yes", ChurnData!A2282, NA())</f>
        <v>#N/A</v>
      </c>
      <c r="B2282" t="e">
        <f>IF(ChurnData!C2282="Yes", ChurnData!B2282, NA())</f>
        <v>#N/A</v>
      </c>
      <c r="C2282">
        <f>IF(ChurnData!C2282="No", ChurnData!A2282, NA())</f>
        <v>573.59999999999991</v>
      </c>
      <c r="D2282">
        <f>IF(ChurnData!C2282="No", ChurnData!B2282, NA())</f>
        <v>48.08</v>
      </c>
    </row>
    <row r="2283" spans="1:4" x14ac:dyDescent="0.25">
      <c r="A2283" t="e">
        <f>IF(ChurnData!C2283="Yes", ChurnData!A2283, NA())</f>
        <v>#N/A</v>
      </c>
      <c r="B2283" t="e">
        <f>IF(ChurnData!C2283="Yes", ChurnData!B2283, NA())</f>
        <v>#N/A</v>
      </c>
      <c r="C2283">
        <f>IF(ChurnData!C2283="No", ChurnData!A2283, NA())</f>
        <v>677.5</v>
      </c>
      <c r="D2283">
        <f>IF(ChurnData!C2283="No", ChurnData!B2283, NA())</f>
        <v>63.150000000000006</v>
      </c>
    </row>
    <row r="2284" spans="1:4" x14ac:dyDescent="0.25">
      <c r="A2284" t="e">
        <f>IF(ChurnData!C2284="Yes", ChurnData!A2284, NA())</f>
        <v>#N/A</v>
      </c>
      <c r="B2284" t="e">
        <f>IF(ChurnData!C2284="Yes", ChurnData!B2284, NA())</f>
        <v>#N/A</v>
      </c>
      <c r="C2284">
        <f>IF(ChurnData!C2284="No", ChurnData!A2284, NA())</f>
        <v>724.1</v>
      </c>
      <c r="D2284">
        <f>IF(ChurnData!C2284="No", ChurnData!B2284, NA())</f>
        <v>72.089999999999989</v>
      </c>
    </row>
    <row r="2285" spans="1:4" x14ac:dyDescent="0.25">
      <c r="A2285" t="e">
        <f>IF(ChurnData!C2285="Yes", ChurnData!A2285, NA())</f>
        <v>#N/A</v>
      </c>
      <c r="B2285" t="e">
        <f>IF(ChurnData!C2285="Yes", ChurnData!B2285, NA())</f>
        <v>#N/A</v>
      </c>
      <c r="C2285">
        <f>IF(ChurnData!C2285="No", ChurnData!A2285, NA())</f>
        <v>647.69999999999993</v>
      </c>
      <c r="D2285">
        <f>IF(ChurnData!C2285="No", ChurnData!B2285, NA())</f>
        <v>73.329999999999984</v>
      </c>
    </row>
    <row r="2286" spans="1:4" x14ac:dyDescent="0.25">
      <c r="A2286" t="e">
        <f>IF(ChurnData!C2286="Yes", ChurnData!A2286, NA())</f>
        <v>#N/A</v>
      </c>
      <c r="B2286" t="e">
        <f>IF(ChurnData!C2286="Yes", ChurnData!B2286, NA())</f>
        <v>#N/A</v>
      </c>
      <c r="C2286">
        <f>IF(ChurnData!C2286="No", ChurnData!A2286, NA())</f>
        <v>650.9</v>
      </c>
      <c r="D2286">
        <f>IF(ChurnData!C2286="No", ChurnData!B2286, NA())</f>
        <v>76.12</v>
      </c>
    </row>
    <row r="2287" spans="1:4" x14ac:dyDescent="0.25">
      <c r="A2287">
        <f>IF(ChurnData!C2287="Yes", ChurnData!A2287, NA())</f>
        <v>830.6</v>
      </c>
      <c r="B2287">
        <f>IF(ChurnData!C2287="Yes", ChurnData!B2287, NA())</f>
        <v>75.02000000000001</v>
      </c>
      <c r="C2287" t="e">
        <f>IF(ChurnData!C2287="No", ChurnData!A2287, NA())</f>
        <v>#N/A</v>
      </c>
      <c r="D2287" t="e">
        <f>IF(ChurnData!C2287="No", ChurnData!B2287, NA())</f>
        <v>#N/A</v>
      </c>
    </row>
    <row r="2288" spans="1:4" x14ac:dyDescent="0.25">
      <c r="A2288" t="e">
        <f>IF(ChurnData!C2288="Yes", ChurnData!A2288, NA())</f>
        <v>#N/A</v>
      </c>
      <c r="B2288" t="e">
        <f>IF(ChurnData!C2288="Yes", ChurnData!B2288, NA())</f>
        <v>#N/A</v>
      </c>
      <c r="C2288">
        <f>IF(ChurnData!C2288="No", ChurnData!A2288, NA())</f>
        <v>606.1</v>
      </c>
      <c r="D2288">
        <f>IF(ChurnData!C2288="No", ChurnData!B2288, NA())</f>
        <v>62.199999999999996</v>
      </c>
    </row>
    <row r="2289" spans="1:4" x14ac:dyDescent="0.25">
      <c r="A2289" t="e">
        <f>IF(ChurnData!C2289="Yes", ChurnData!A2289, NA())</f>
        <v>#N/A</v>
      </c>
      <c r="B2289" t="e">
        <f>IF(ChurnData!C2289="Yes", ChurnData!B2289, NA())</f>
        <v>#N/A</v>
      </c>
      <c r="C2289">
        <f>IF(ChurnData!C2289="No", ChurnData!A2289, NA())</f>
        <v>640.5</v>
      </c>
      <c r="D2289">
        <f>IF(ChurnData!C2289="No", ChurnData!B2289, NA())</f>
        <v>58.690000000000005</v>
      </c>
    </row>
    <row r="2290" spans="1:4" x14ac:dyDescent="0.25">
      <c r="A2290" t="e">
        <f>IF(ChurnData!C2290="Yes", ChurnData!A2290, NA())</f>
        <v>#N/A</v>
      </c>
      <c r="B2290" t="e">
        <f>IF(ChurnData!C2290="Yes", ChurnData!B2290, NA())</f>
        <v>#N/A</v>
      </c>
      <c r="C2290">
        <f>IF(ChurnData!C2290="No", ChurnData!A2290, NA())</f>
        <v>620.4</v>
      </c>
      <c r="D2290">
        <f>IF(ChurnData!C2290="No", ChurnData!B2290, NA())</f>
        <v>63.01</v>
      </c>
    </row>
    <row r="2291" spans="1:4" x14ac:dyDescent="0.25">
      <c r="A2291" t="e">
        <f>IF(ChurnData!C2291="Yes", ChurnData!A2291, NA())</f>
        <v>#N/A</v>
      </c>
      <c r="B2291" t="e">
        <f>IF(ChurnData!C2291="Yes", ChurnData!B2291, NA())</f>
        <v>#N/A</v>
      </c>
      <c r="C2291">
        <f>IF(ChurnData!C2291="No", ChurnData!A2291, NA())</f>
        <v>581.6</v>
      </c>
      <c r="D2291">
        <f>IF(ChurnData!C2291="No", ChurnData!B2291, NA())</f>
        <v>67.47999999999999</v>
      </c>
    </row>
    <row r="2292" spans="1:4" x14ac:dyDescent="0.25">
      <c r="A2292" t="e">
        <f>IF(ChurnData!C2292="Yes", ChurnData!A2292, NA())</f>
        <v>#N/A</v>
      </c>
      <c r="B2292" t="e">
        <f>IF(ChurnData!C2292="Yes", ChurnData!B2292, NA())</f>
        <v>#N/A</v>
      </c>
      <c r="C2292">
        <f>IF(ChurnData!C2292="No", ChurnData!A2292, NA())</f>
        <v>627.50000000000011</v>
      </c>
      <c r="D2292">
        <f>IF(ChurnData!C2292="No", ChurnData!B2292, NA())</f>
        <v>60.089999999999996</v>
      </c>
    </row>
    <row r="2293" spans="1:4" x14ac:dyDescent="0.25">
      <c r="A2293" t="e">
        <f>IF(ChurnData!C2293="Yes", ChurnData!A2293, NA())</f>
        <v>#N/A</v>
      </c>
      <c r="B2293" t="e">
        <f>IF(ChurnData!C2293="Yes", ChurnData!B2293, NA())</f>
        <v>#N/A</v>
      </c>
      <c r="C2293">
        <f>IF(ChurnData!C2293="No", ChurnData!A2293, NA())</f>
        <v>504.40000000000003</v>
      </c>
      <c r="D2293">
        <f>IF(ChurnData!C2293="No", ChurnData!B2293, NA())</f>
        <v>55.92</v>
      </c>
    </row>
    <row r="2294" spans="1:4" x14ac:dyDescent="0.25">
      <c r="A2294" t="e">
        <f>IF(ChurnData!C2294="Yes", ChurnData!A2294, NA())</f>
        <v>#N/A</v>
      </c>
      <c r="B2294" t="e">
        <f>IF(ChurnData!C2294="Yes", ChurnData!B2294, NA())</f>
        <v>#N/A</v>
      </c>
      <c r="C2294">
        <f>IF(ChurnData!C2294="No", ChurnData!A2294, NA())</f>
        <v>582.09999999999991</v>
      </c>
      <c r="D2294">
        <f>IF(ChurnData!C2294="No", ChurnData!B2294, NA())</f>
        <v>57</v>
      </c>
    </row>
    <row r="2295" spans="1:4" x14ac:dyDescent="0.25">
      <c r="A2295" t="e">
        <f>IF(ChurnData!C2295="Yes", ChurnData!A2295, NA())</f>
        <v>#N/A</v>
      </c>
      <c r="B2295" t="e">
        <f>IF(ChurnData!C2295="Yes", ChurnData!B2295, NA())</f>
        <v>#N/A</v>
      </c>
      <c r="C2295">
        <f>IF(ChurnData!C2295="No", ChurnData!A2295, NA())</f>
        <v>478.9</v>
      </c>
      <c r="D2295">
        <f>IF(ChurnData!C2295="No", ChurnData!B2295, NA())</f>
        <v>47.910000000000004</v>
      </c>
    </row>
    <row r="2296" spans="1:4" x14ac:dyDescent="0.25">
      <c r="A2296" t="e">
        <f>IF(ChurnData!C2296="Yes", ChurnData!A2296, NA())</f>
        <v>#N/A</v>
      </c>
      <c r="B2296" t="e">
        <f>IF(ChurnData!C2296="Yes", ChurnData!B2296, NA())</f>
        <v>#N/A</v>
      </c>
      <c r="C2296">
        <f>IF(ChurnData!C2296="No", ChurnData!A2296, NA())</f>
        <v>504.5</v>
      </c>
      <c r="D2296">
        <f>IF(ChurnData!C2296="No", ChurnData!B2296, NA())</f>
        <v>46.96</v>
      </c>
    </row>
    <row r="2297" spans="1:4" x14ac:dyDescent="0.25">
      <c r="A2297" t="e">
        <f>IF(ChurnData!C2297="Yes", ChurnData!A2297, NA())</f>
        <v>#N/A</v>
      </c>
      <c r="B2297" t="e">
        <f>IF(ChurnData!C2297="Yes", ChurnData!B2297, NA())</f>
        <v>#N/A</v>
      </c>
      <c r="C2297">
        <f>IF(ChurnData!C2297="No", ChurnData!A2297, NA())</f>
        <v>455</v>
      </c>
      <c r="D2297">
        <f>IF(ChurnData!C2297="No", ChurnData!B2297, NA())</f>
        <v>43.069999999999993</v>
      </c>
    </row>
    <row r="2298" spans="1:4" x14ac:dyDescent="0.25">
      <c r="A2298">
        <f>IF(ChurnData!C2298="Yes", ChurnData!A2298, NA())</f>
        <v>673.09999999999991</v>
      </c>
      <c r="B2298">
        <f>IF(ChurnData!C2298="Yes", ChurnData!B2298, NA())</f>
        <v>68.680000000000007</v>
      </c>
      <c r="C2298" t="e">
        <f>IF(ChurnData!C2298="No", ChurnData!A2298, NA())</f>
        <v>#N/A</v>
      </c>
      <c r="D2298" t="e">
        <f>IF(ChurnData!C2298="No", ChurnData!B2298, NA())</f>
        <v>#N/A</v>
      </c>
    </row>
    <row r="2299" spans="1:4" x14ac:dyDescent="0.25">
      <c r="A2299" t="e">
        <f>IF(ChurnData!C2299="Yes", ChurnData!A2299, NA())</f>
        <v>#N/A</v>
      </c>
      <c r="B2299" t="e">
        <f>IF(ChurnData!C2299="Yes", ChurnData!B2299, NA())</f>
        <v>#N/A</v>
      </c>
      <c r="C2299">
        <f>IF(ChurnData!C2299="No", ChurnData!A2299, NA())</f>
        <v>515.70000000000005</v>
      </c>
      <c r="D2299">
        <f>IF(ChurnData!C2299="No", ChurnData!B2299, NA())</f>
        <v>43.73</v>
      </c>
    </row>
    <row r="2300" spans="1:4" x14ac:dyDescent="0.25">
      <c r="A2300" t="e">
        <f>IF(ChurnData!C2300="Yes", ChurnData!A2300, NA())</f>
        <v>#N/A</v>
      </c>
      <c r="B2300" t="e">
        <f>IF(ChurnData!C2300="Yes", ChurnData!B2300, NA())</f>
        <v>#N/A</v>
      </c>
      <c r="C2300">
        <f>IF(ChurnData!C2300="No", ChurnData!A2300, NA())</f>
        <v>527.29999999999995</v>
      </c>
      <c r="D2300">
        <f>IF(ChurnData!C2300="No", ChurnData!B2300, NA())</f>
        <v>57.280000000000008</v>
      </c>
    </row>
    <row r="2301" spans="1:4" x14ac:dyDescent="0.25">
      <c r="A2301" t="e">
        <f>IF(ChurnData!C2301="Yes", ChurnData!A2301, NA())</f>
        <v>#N/A</v>
      </c>
      <c r="B2301" t="e">
        <f>IF(ChurnData!C2301="Yes", ChurnData!B2301, NA())</f>
        <v>#N/A</v>
      </c>
      <c r="C2301">
        <f>IF(ChurnData!C2301="No", ChurnData!A2301, NA())</f>
        <v>655.4</v>
      </c>
      <c r="D2301">
        <f>IF(ChurnData!C2301="No", ChurnData!B2301, NA())</f>
        <v>57.400000000000006</v>
      </c>
    </row>
    <row r="2302" spans="1:4" x14ac:dyDescent="0.25">
      <c r="A2302" t="e">
        <f>IF(ChurnData!C2302="Yes", ChurnData!A2302, NA())</f>
        <v>#N/A</v>
      </c>
      <c r="B2302" t="e">
        <f>IF(ChurnData!C2302="Yes", ChurnData!B2302, NA())</f>
        <v>#N/A</v>
      </c>
      <c r="C2302">
        <f>IF(ChurnData!C2302="No", ChurnData!A2302, NA())</f>
        <v>615.59999999999991</v>
      </c>
      <c r="D2302">
        <f>IF(ChurnData!C2302="No", ChurnData!B2302, NA())</f>
        <v>64.490000000000009</v>
      </c>
    </row>
    <row r="2303" spans="1:4" x14ac:dyDescent="0.25">
      <c r="A2303" t="e">
        <f>IF(ChurnData!C2303="Yes", ChurnData!A2303, NA())</f>
        <v>#N/A</v>
      </c>
      <c r="B2303" t="e">
        <f>IF(ChurnData!C2303="Yes", ChurnData!B2303, NA())</f>
        <v>#N/A</v>
      </c>
      <c r="C2303">
        <f>IF(ChurnData!C2303="No", ChurnData!A2303, NA())</f>
        <v>561</v>
      </c>
      <c r="D2303">
        <f>IF(ChurnData!C2303="No", ChurnData!B2303, NA())</f>
        <v>58.01</v>
      </c>
    </row>
    <row r="2304" spans="1:4" x14ac:dyDescent="0.25">
      <c r="A2304" t="e">
        <f>IF(ChurnData!C2304="Yes", ChurnData!A2304, NA())</f>
        <v>#N/A</v>
      </c>
      <c r="B2304" t="e">
        <f>IF(ChurnData!C2304="Yes", ChurnData!B2304, NA())</f>
        <v>#N/A</v>
      </c>
      <c r="C2304">
        <f>IF(ChurnData!C2304="No", ChurnData!A2304, NA())</f>
        <v>568.79999999999995</v>
      </c>
      <c r="D2304">
        <f>IF(ChurnData!C2304="No", ChurnData!B2304, NA())</f>
        <v>55.12</v>
      </c>
    </row>
    <row r="2305" spans="1:4" x14ac:dyDescent="0.25">
      <c r="A2305" t="e">
        <f>IF(ChurnData!C2305="Yes", ChurnData!A2305, NA())</f>
        <v>#N/A</v>
      </c>
      <c r="B2305" t="e">
        <f>IF(ChurnData!C2305="Yes", ChurnData!B2305, NA())</f>
        <v>#N/A</v>
      </c>
      <c r="C2305">
        <f>IF(ChurnData!C2305="No", ChurnData!A2305, NA())</f>
        <v>669.49999999999989</v>
      </c>
      <c r="D2305">
        <f>IF(ChurnData!C2305="No", ChurnData!B2305, NA())</f>
        <v>67.180000000000007</v>
      </c>
    </row>
    <row r="2306" spans="1:4" x14ac:dyDescent="0.25">
      <c r="A2306" t="e">
        <f>IF(ChurnData!C2306="Yes", ChurnData!A2306, NA())</f>
        <v>#N/A</v>
      </c>
      <c r="B2306" t="e">
        <f>IF(ChurnData!C2306="Yes", ChurnData!B2306, NA())</f>
        <v>#N/A</v>
      </c>
      <c r="C2306">
        <f>IF(ChurnData!C2306="No", ChurnData!A2306, NA())</f>
        <v>609.6</v>
      </c>
      <c r="D2306">
        <f>IF(ChurnData!C2306="No", ChurnData!B2306, NA())</f>
        <v>66.609999999999985</v>
      </c>
    </row>
    <row r="2307" spans="1:4" x14ac:dyDescent="0.25">
      <c r="A2307" t="e">
        <f>IF(ChurnData!C2307="Yes", ChurnData!A2307, NA())</f>
        <v>#N/A</v>
      </c>
      <c r="B2307" t="e">
        <f>IF(ChurnData!C2307="Yes", ChurnData!B2307, NA())</f>
        <v>#N/A</v>
      </c>
      <c r="C2307">
        <f>IF(ChurnData!C2307="No", ChurnData!A2307, NA())</f>
        <v>505.3</v>
      </c>
      <c r="D2307">
        <f>IF(ChurnData!C2307="No", ChurnData!B2307, NA())</f>
        <v>47.14</v>
      </c>
    </row>
    <row r="2308" spans="1:4" x14ac:dyDescent="0.25">
      <c r="A2308" t="e">
        <f>IF(ChurnData!C2308="Yes", ChurnData!A2308, NA())</f>
        <v>#N/A</v>
      </c>
      <c r="B2308" t="e">
        <f>IF(ChurnData!C2308="Yes", ChurnData!B2308, NA())</f>
        <v>#N/A</v>
      </c>
      <c r="C2308">
        <f>IF(ChurnData!C2308="No", ChurnData!A2308, NA())</f>
        <v>560.9</v>
      </c>
      <c r="D2308">
        <f>IF(ChurnData!C2308="No", ChurnData!B2308, NA())</f>
        <v>52.169999999999995</v>
      </c>
    </row>
    <row r="2309" spans="1:4" x14ac:dyDescent="0.25">
      <c r="A2309" t="e">
        <f>IF(ChurnData!C2309="Yes", ChurnData!A2309, NA())</f>
        <v>#N/A</v>
      </c>
      <c r="B2309" t="e">
        <f>IF(ChurnData!C2309="Yes", ChurnData!B2309, NA())</f>
        <v>#N/A</v>
      </c>
      <c r="C2309">
        <f>IF(ChurnData!C2309="No", ChurnData!A2309, NA())</f>
        <v>615.4</v>
      </c>
      <c r="D2309">
        <f>IF(ChurnData!C2309="No", ChurnData!B2309, NA())</f>
        <v>63.56</v>
      </c>
    </row>
    <row r="2310" spans="1:4" x14ac:dyDescent="0.25">
      <c r="A2310" t="e">
        <f>IF(ChurnData!C2310="Yes", ChurnData!A2310, NA())</f>
        <v>#N/A</v>
      </c>
      <c r="B2310" t="e">
        <f>IF(ChurnData!C2310="Yes", ChurnData!B2310, NA())</f>
        <v>#N/A</v>
      </c>
      <c r="C2310">
        <f>IF(ChurnData!C2310="No", ChurnData!A2310, NA())</f>
        <v>609.40000000000009</v>
      </c>
      <c r="D2310">
        <f>IF(ChurnData!C2310="No", ChurnData!B2310, NA())</f>
        <v>63.43</v>
      </c>
    </row>
    <row r="2311" spans="1:4" x14ac:dyDescent="0.25">
      <c r="A2311" t="e">
        <f>IF(ChurnData!C2311="Yes", ChurnData!A2311, NA())</f>
        <v>#N/A</v>
      </c>
      <c r="B2311" t="e">
        <f>IF(ChurnData!C2311="Yes", ChurnData!B2311, NA())</f>
        <v>#N/A</v>
      </c>
      <c r="C2311">
        <f>IF(ChurnData!C2311="No", ChurnData!A2311, NA())</f>
        <v>690.2</v>
      </c>
      <c r="D2311">
        <f>IF(ChurnData!C2311="No", ChurnData!B2311, NA())</f>
        <v>64.27</v>
      </c>
    </row>
    <row r="2312" spans="1:4" x14ac:dyDescent="0.25">
      <c r="A2312" t="e">
        <f>IF(ChurnData!C2312="Yes", ChurnData!A2312, NA())</f>
        <v>#N/A</v>
      </c>
      <c r="B2312" t="e">
        <f>IF(ChurnData!C2312="Yes", ChurnData!B2312, NA())</f>
        <v>#N/A</v>
      </c>
      <c r="C2312">
        <f>IF(ChurnData!C2312="No", ChurnData!A2312, NA())</f>
        <v>483.8</v>
      </c>
      <c r="D2312">
        <f>IF(ChurnData!C2312="No", ChurnData!B2312, NA())</f>
        <v>47.230000000000004</v>
      </c>
    </row>
    <row r="2313" spans="1:4" x14ac:dyDescent="0.25">
      <c r="A2313" t="e">
        <f>IF(ChurnData!C2313="Yes", ChurnData!A2313, NA())</f>
        <v>#N/A</v>
      </c>
      <c r="B2313" t="e">
        <f>IF(ChurnData!C2313="Yes", ChurnData!B2313, NA())</f>
        <v>#N/A</v>
      </c>
      <c r="C2313">
        <f>IF(ChurnData!C2313="No", ChurnData!A2313, NA())</f>
        <v>727.59999999999991</v>
      </c>
      <c r="D2313">
        <f>IF(ChurnData!C2313="No", ChurnData!B2313, NA())</f>
        <v>63.28</v>
      </c>
    </row>
    <row r="2314" spans="1:4" x14ac:dyDescent="0.25">
      <c r="A2314" t="e">
        <f>IF(ChurnData!C2314="Yes", ChurnData!A2314, NA())</f>
        <v>#N/A</v>
      </c>
      <c r="B2314" t="e">
        <f>IF(ChurnData!C2314="Yes", ChurnData!B2314, NA())</f>
        <v>#N/A</v>
      </c>
      <c r="C2314">
        <f>IF(ChurnData!C2314="No", ChurnData!A2314, NA())</f>
        <v>723.59999999999991</v>
      </c>
      <c r="D2314">
        <f>IF(ChurnData!C2314="No", ChurnData!B2314, NA())</f>
        <v>65.099999999999994</v>
      </c>
    </row>
    <row r="2315" spans="1:4" x14ac:dyDescent="0.25">
      <c r="A2315" t="e">
        <f>IF(ChurnData!C2315="Yes", ChurnData!A2315, NA())</f>
        <v>#N/A</v>
      </c>
      <c r="B2315" t="e">
        <f>IF(ChurnData!C2315="Yes", ChurnData!B2315, NA())</f>
        <v>#N/A</v>
      </c>
      <c r="C2315">
        <f>IF(ChurnData!C2315="No", ChurnData!A2315, NA())</f>
        <v>596.1</v>
      </c>
      <c r="D2315">
        <f>IF(ChurnData!C2315="No", ChurnData!B2315, NA())</f>
        <v>57.019999999999996</v>
      </c>
    </row>
    <row r="2316" spans="1:4" x14ac:dyDescent="0.25">
      <c r="A2316" t="e">
        <f>IF(ChurnData!C2316="Yes", ChurnData!A2316, NA())</f>
        <v>#N/A</v>
      </c>
      <c r="B2316" t="e">
        <f>IF(ChurnData!C2316="Yes", ChurnData!B2316, NA())</f>
        <v>#N/A</v>
      </c>
      <c r="C2316">
        <f>IF(ChurnData!C2316="No", ChurnData!A2316, NA())</f>
        <v>512.6</v>
      </c>
      <c r="D2316">
        <f>IF(ChurnData!C2316="No", ChurnData!B2316, NA())</f>
        <v>53.040000000000006</v>
      </c>
    </row>
    <row r="2317" spans="1:4" x14ac:dyDescent="0.25">
      <c r="A2317" t="e">
        <f>IF(ChurnData!C2317="Yes", ChurnData!A2317, NA())</f>
        <v>#N/A</v>
      </c>
      <c r="B2317" t="e">
        <f>IF(ChurnData!C2317="Yes", ChurnData!B2317, NA())</f>
        <v>#N/A</v>
      </c>
      <c r="C2317">
        <f>IF(ChurnData!C2317="No", ChurnData!A2317, NA())</f>
        <v>661.09999999999991</v>
      </c>
      <c r="D2317">
        <f>IF(ChurnData!C2317="No", ChurnData!B2317, NA())</f>
        <v>63.14</v>
      </c>
    </row>
    <row r="2318" spans="1:4" x14ac:dyDescent="0.25">
      <c r="A2318" t="e">
        <f>IF(ChurnData!C2318="Yes", ChurnData!A2318, NA())</f>
        <v>#N/A</v>
      </c>
      <c r="B2318" t="e">
        <f>IF(ChurnData!C2318="Yes", ChurnData!B2318, NA())</f>
        <v>#N/A</v>
      </c>
      <c r="C2318">
        <f>IF(ChurnData!C2318="No", ChurnData!A2318, NA())</f>
        <v>415.29999999999995</v>
      </c>
      <c r="D2318">
        <f>IF(ChurnData!C2318="No", ChurnData!B2318, NA())</f>
        <v>38.54</v>
      </c>
    </row>
    <row r="2319" spans="1:4" x14ac:dyDescent="0.25">
      <c r="A2319" t="e">
        <f>IF(ChurnData!C2319="Yes", ChurnData!A2319, NA())</f>
        <v>#N/A</v>
      </c>
      <c r="B2319" t="e">
        <f>IF(ChurnData!C2319="Yes", ChurnData!B2319, NA())</f>
        <v>#N/A</v>
      </c>
      <c r="C2319">
        <f>IF(ChurnData!C2319="No", ChurnData!A2319, NA())</f>
        <v>622</v>
      </c>
      <c r="D2319">
        <f>IF(ChurnData!C2319="No", ChurnData!B2319, NA())</f>
        <v>59.629999999999995</v>
      </c>
    </row>
    <row r="2320" spans="1:4" x14ac:dyDescent="0.25">
      <c r="A2320" t="e">
        <f>IF(ChurnData!C2320="Yes", ChurnData!A2320, NA())</f>
        <v>#N/A</v>
      </c>
      <c r="B2320" t="e">
        <f>IF(ChurnData!C2320="Yes", ChurnData!B2320, NA())</f>
        <v>#N/A</v>
      </c>
      <c r="C2320">
        <f>IF(ChurnData!C2320="No", ChurnData!A2320, NA())</f>
        <v>601.90000000000009</v>
      </c>
      <c r="D2320">
        <f>IF(ChurnData!C2320="No", ChurnData!B2320, NA())</f>
        <v>59.51</v>
      </c>
    </row>
    <row r="2321" spans="1:4" x14ac:dyDescent="0.25">
      <c r="A2321" t="e">
        <f>IF(ChurnData!C2321="Yes", ChurnData!A2321, NA())</f>
        <v>#N/A</v>
      </c>
      <c r="B2321" t="e">
        <f>IF(ChurnData!C2321="Yes", ChurnData!B2321, NA())</f>
        <v>#N/A</v>
      </c>
      <c r="C2321">
        <f>IF(ChurnData!C2321="No", ChurnData!A2321, NA())</f>
        <v>578</v>
      </c>
      <c r="D2321">
        <f>IF(ChurnData!C2321="No", ChurnData!B2321, NA())</f>
        <v>58.66</v>
      </c>
    </row>
    <row r="2322" spans="1:4" x14ac:dyDescent="0.25">
      <c r="A2322" t="e">
        <f>IF(ChurnData!C2322="Yes", ChurnData!A2322, NA())</f>
        <v>#N/A</v>
      </c>
      <c r="B2322" t="e">
        <f>IF(ChurnData!C2322="Yes", ChurnData!B2322, NA())</f>
        <v>#N/A</v>
      </c>
      <c r="C2322">
        <f>IF(ChurnData!C2322="No", ChurnData!A2322, NA())</f>
        <v>589.40000000000009</v>
      </c>
      <c r="D2322">
        <f>IF(ChurnData!C2322="No", ChurnData!B2322, NA())</f>
        <v>54.31</v>
      </c>
    </row>
    <row r="2323" spans="1:4" x14ac:dyDescent="0.25">
      <c r="A2323" t="e">
        <f>IF(ChurnData!C2323="Yes", ChurnData!A2323, NA())</f>
        <v>#N/A</v>
      </c>
      <c r="B2323" t="e">
        <f>IF(ChurnData!C2323="Yes", ChurnData!B2323, NA())</f>
        <v>#N/A</v>
      </c>
      <c r="C2323">
        <f>IF(ChurnData!C2323="No", ChurnData!A2323, NA())</f>
        <v>725.1</v>
      </c>
      <c r="D2323">
        <f>IF(ChurnData!C2323="No", ChurnData!B2323, NA())</f>
        <v>71.81</v>
      </c>
    </row>
    <row r="2324" spans="1:4" x14ac:dyDescent="0.25">
      <c r="A2324">
        <f>IF(ChurnData!C2324="Yes", ChurnData!A2324, NA())</f>
        <v>755.90000000000009</v>
      </c>
      <c r="B2324">
        <f>IF(ChurnData!C2324="Yes", ChurnData!B2324, NA())</f>
        <v>76.539999999999992</v>
      </c>
      <c r="C2324" t="e">
        <f>IF(ChurnData!C2324="No", ChurnData!A2324, NA())</f>
        <v>#N/A</v>
      </c>
      <c r="D2324" t="e">
        <f>IF(ChurnData!C2324="No", ChurnData!B2324, NA())</f>
        <v>#N/A</v>
      </c>
    </row>
    <row r="2325" spans="1:4" x14ac:dyDescent="0.25">
      <c r="A2325" t="e">
        <f>IF(ChurnData!C2325="Yes", ChurnData!A2325, NA())</f>
        <v>#N/A</v>
      </c>
      <c r="B2325" t="e">
        <f>IF(ChurnData!C2325="Yes", ChurnData!B2325, NA())</f>
        <v>#N/A</v>
      </c>
      <c r="C2325">
        <f>IF(ChurnData!C2325="No", ChurnData!A2325, NA())</f>
        <v>471.90000000000003</v>
      </c>
      <c r="D2325">
        <f>IF(ChurnData!C2325="No", ChurnData!B2325, NA())</f>
        <v>46.309999999999995</v>
      </c>
    </row>
    <row r="2326" spans="1:4" x14ac:dyDescent="0.25">
      <c r="A2326" t="e">
        <f>IF(ChurnData!C2326="Yes", ChurnData!A2326, NA())</f>
        <v>#N/A</v>
      </c>
      <c r="B2326" t="e">
        <f>IF(ChurnData!C2326="Yes", ChurnData!B2326, NA())</f>
        <v>#N/A</v>
      </c>
      <c r="C2326">
        <f>IF(ChurnData!C2326="No", ChurnData!A2326, NA())</f>
        <v>575.30000000000007</v>
      </c>
      <c r="D2326">
        <f>IF(ChurnData!C2326="No", ChurnData!B2326, NA())</f>
        <v>59.73</v>
      </c>
    </row>
    <row r="2327" spans="1:4" x14ac:dyDescent="0.25">
      <c r="A2327" t="e">
        <f>IF(ChurnData!C2327="Yes", ChurnData!A2327, NA())</f>
        <v>#N/A</v>
      </c>
      <c r="B2327" t="e">
        <f>IF(ChurnData!C2327="Yes", ChurnData!B2327, NA())</f>
        <v>#N/A</v>
      </c>
      <c r="C2327">
        <f>IF(ChurnData!C2327="No", ChurnData!A2327, NA())</f>
        <v>663.4</v>
      </c>
      <c r="D2327">
        <f>IF(ChurnData!C2327="No", ChurnData!B2327, NA())</f>
        <v>67.25</v>
      </c>
    </row>
    <row r="2328" spans="1:4" x14ac:dyDescent="0.25">
      <c r="A2328" t="e">
        <f>IF(ChurnData!C2328="Yes", ChurnData!A2328, NA())</f>
        <v>#N/A</v>
      </c>
      <c r="B2328" t="e">
        <f>IF(ChurnData!C2328="Yes", ChurnData!B2328, NA())</f>
        <v>#N/A</v>
      </c>
      <c r="C2328">
        <f>IF(ChurnData!C2328="No", ChurnData!A2328, NA())</f>
        <v>738.4</v>
      </c>
      <c r="D2328">
        <f>IF(ChurnData!C2328="No", ChurnData!B2328, NA())</f>
        <v>70.22</v>
      </c>
    </row>
    <row r="2329" spans="1:4" x14ac:dyDescent="0.25">
      <c r="A2329" t="e">
        <f>IF(ChurnData!C2329="Yes", ChurnData!A2329, NA())</f>
        <v>#N/A</v>
      </c>
      <c r="B2329" t="e">
        <f>IF(ChurnData!C2329="Yes", ChurnData!B2329, NA())</f>
        <v>#N/A</v>
      </c>
      <c r="C2329">
        <f>IF(ChurnData!C2329="No", ChurnData!A2329, NA())</f>
        <v>571.19999999999993</v>
      </c>
      <c r="D2329">
        <f>IF(ChurnData!C2329="No", ChurnData!B2329, NA())</f>
        <v>57.7</v>
      </c>
    </row>
    <row r="2330" spans="1:4" x14ac:dyDescent="0.25">
      <c r="A2330" t="e">
        <f>IF(ChurnData!C2330="Yes", ChurnData!A2330, NA())</f>
        <v>#N/A</v>
      </c>
      <c r="B2330" t="e">
        <f>IF(ChurnData!C2330="Yes", ChurnData!B2330, NA())</f>
        <v>#N/A</v>
      </c>
      <c r="C2330">
        <f>IF(ChurnData!C2330="No", ChurnData!A2330, NA())</f>
        <v>402.2</v>
      </c>
      <c r="D2330">
        <f>IF(ChurnData!C2330="No", ChurnData!B2330, NA())</f>
        <v>47.16</v>
      </c>
    </row>
    <row r="2331" spans="1:4" x14ac:dyDescent="0.25">
      <c r="A2331" t="e">
        <f>IF(ChurnData!C2331="Yes", ChurnData!A2331, NA())</f>
        <v>#N/A</v>
      </c>
      <c r="B2331" t="e">
        <f>IF(ChurnData!C2331="Yes", ChurnData!B2331, NA())</f>
        <v>#N/A</v>
      </c>
      <c r="C2331">
        <f>IF(ChurnData!C2331="No", ChurnData!A2331, NA())</f>
        <v>498.2</v>
      </c>
      <c r="D2331">
        <f>IF(ChurnData!C2331="No", ChurnData!B2331, NA())</f>
        <v>60.55</v>
      </c>
    </row>
    <row r="2332" spans="1:4" x14ac:dyDescent="0.25">
      <c r="A2332" t="e">
        <f>IF(ChurnData!C2332="Yes", ChurnData!A2332, NA())</f>
        <v>#N/A</v>
      </c>
      <c r="B2332" t="e">
        <f>IF(ChurnData!C2332="Yes", ChurnData!B2332, NA())</f>
        <v>#N/A</v>
      </c>
      <c r="C2332">
        <f>IF(ChurnData!C2332="No", ChurnData!A2332, NA())</f>
        <v>579.29999999999995</v>
      </c>
      <c r="D2332">
        <f>IF(ChurnData!C2332="No", ChurnData!B2332, NA())</f>
        <v>61.58</v>
      </c>
    </row>
    <row r="2333" spans="1:4" x14ac:dyDescent="0.25">
      <c r="A2333" t="e">
        <f>IF(ChurnData!C2333="Yes", ChurnData!A2333, NA())</f>
        <v>#N/A</v>
      </c>
      <c r="B2333" t="e">
        <f>IF(ChurnData!C2333="Yes", ChurnData!B2333, NA())</f>
        <v>#N/A</v>
      </c>
      <c r="C2333">
        <f>IF(ChurnData!C2333="No", ChurnData!A2333, NA())</f>
        <v>703.7</v>
      </c>
      <c r="D2333">
        <f>IF(ChurnData!C2333="No", ChurnData!B2333, NA())</f>
        <v>66.92</v>
      </c>
    </row>
    <row r="2334" spans="1:4" x14ac:dyDescent="0.25">
      <c r="A2334" t="e">
        <f>IF(ChurnData!C2334="Yes", ChurnData!A2334, NA())</f>
        <v>#N/A</v>
      </c>
      <c r="B2334" t="e">
        <f>IF(ChurnData!C2334="Yes", ChurnData!B2334, NA())</f>
        <v>#N/A</v>
      </c>
      <c r="C2334">
        <f>IF(ChurnData!C2334="No", ChurnData!A2334, NA())</f>
        <v>585.1</v>
      </c>
      <c r="D2334">
        <f>IF(ChurnData!C2334="No", ChurnData!B2334, NA())</f>
        <v>62.519999999999996</v>
      </c>
    </row>
    <row r="2335" spans="1:4" x14ac:dyDescent="0.25">
      <c r="A2335" t="e">
        <f>IF(ChurnData!C2335="Yes", ChurnData!A2335, NA())</f>
        <v>#N/A</v>
      </c>
      <c r="B2335" t="e">
        <f>IF(ChurnData!C2335="Yes", ChurnData!B2335, NA())</f>
        <v>#N/A</v>
      </c>
      <c r="C2335">
        <f>IF(ChurnData!C2335="No", ChurnData!A2335, NA())</f>
        <v>703.89999999999986</v>
      </c>
      <c r="D2335">
        <f>IF(ChurnData!C2335="No", ChurnData!B2335, NA())</f>
        <v>72.55</v>
      </c>
    </row>
    <row r="2336" spans="1:4" x14ac:dyDescent="0.25">
      <c r="A2336">
        <f>IF(ChurnData!C2336="Yes", ChurnData!A2336, NA())</f>
        <v>583.20000000000005</v>
      </c>
      <c r="B2336">
        <f>IF(ChurnData!C2336="Yes", ChurnData!B2336, NA())</f>
        <v>54.120000000000005</v>
      </c>
      <c r="C2336" t="e">
        <f>IF(ChurnData!C2336="No", ChurnData!A2336, NA())</f>
        <v>#N/A</v>
      </c>
      <c r="D2336" t="e">
        <f>IF(ChurnData!C2336="No", ChurnData!B2336, NA())</f>
        <v>#N/A</v>
      </c>
    </row>
    <row r="2337" spans="1:4" x14ac:dyDescent="0.25">
      <c r="A2337" t="e">
        <f>IF(ChurnData!C2337="Yes", ChurnData!A2337, NA())</f>
        <v>#N/A</v>
      </c>
      <c r="B2337" t="e">
        <f>IF(ChurnData!C2337="Yes", ChurnData!B2337, NA())</f>
        <v>#N/A</v>
      </c>
      <c r="C2337">
        <f>IF(ChurnData!C2337="No", ChurnData!A2337, NA())</f>
        <v>760.6</v>
      </c>
      <c r="D2337">
        <f>IF(ChurnData!C2337="No", ChurnData!B2337, NA())</f>
        <v>65.63000000000001</v>
      </c>
    </row>
    <row r="2338" spans="1:4" x14ac:dyDescent="0.25">
      <c r="A2338" t="e">
        <f>IF(ChurnData!C2338="Yes", ChurnData!A2338, NA())</f>
        <v>#N/A</v>
      </c>
      <c r="B2338" t="e">
        <f>IF(ChurnData!C2338="Yes", ChurnData!B2338, NA())</f>
        <v>#N/A</v>
      </c>
      <c r="C2338">
        <f>IF(ChurnData!C2338="No", ChurnData!A2338, NA())</f>
        <v>666.8</v>
      </c>
      <c r="D2338">
        <f>IF(ChurnData!C2338="No", ChurnData!B2338, NA())</f>
        <v>69.349999999999994</v>
      </c>
    </row>
    <row r="2339" spans="1:4" x14ac:dyDescent="0.25">
      <c r="A2339" t="e">
        <f>IF(ChurnData!C2339="Yes", ChurnData!A2339, NA())</f>
        <v>#N/A</v>
      </c>
      <c r="B2339" t="e">
        <f>IF(ChurnData!C2339="Yes", ChurnData!B2339, NA())</f>
        <v>#N/A</v>
      </c>
      <c r="C2339">
        <f>IF(ChurnData!C2339="No", ChurnData!A2339, NA())</f>
        <v>650.70000000000005</v>
      </c>
      <c r="D2339">
        <f>IF(ChurnData!C2339="No", ChurnData!B2339, NA())</f>
        <v>58.08</v>
      </c>
    </row>
    <row r="2340" spans="1:4" x14ac:dyDescent="0.25">
      <c r="A2340" t="e">
        <f>IF(ChurnData!C2340="Yes", ChurnData!A2340, NA())</f>
        <v>#N/A</v>
      </c>
      <c r="B2340" t="e">
        <f>IF(ChurnData!C2340="Yes", ChurnData!B2340, NA())</f>
        <v>#N/A</v>
      </c>
      <c r="C2340">
        <f>IF(ChurnData!C2340="No", ChurnData!A2340, NA())</f>
        <v>763.19999999999993</v>
      </c>
      <c r="D2340">
        <f>IF(ChurnData!C2340="No", ChurnData!B2340, NA())</f>
        <v>81.98</v>
      </c>
    </row>
    <row r="2341" spans="1:4" x14ac:dyDescent="0.25">
      <c r="A2341" t="e">
        <f>IF(ChurnData!C2341="Yes", ChurnData!A2341, NA())</f>
        <v>#N/A</v>
      </c>
      <c r="B2341" t="e">
        <f>IF(ChurnData!C2341="Yes", ChurnData!B2341, NA())</f>
        <v>#N/A</v>
      </c>
      <c r="C2341">
        <f>IF(ChurnData!C2341="No", ChurnData!A2341, NA())</f>
        <v>501.6</v>
      </c>
      <c r="D2341">
        <f>IF(ChurnData!C2341="No", ChurnData!B2341, NA())</f>
        <v>50.44</v>
      </c>
    </row>
    <row r="2342" spans="1:4" x14ac:dyDescent="0.25">
      <c r="A2342" t="e">
        <f>IF(ChurnData!C2342="Yes", ChurnData!A2342, NA())</f>
        <v>#N/A</v>
      </c>
      <c r="B2342" t="e">
        <f>IF(ChurnData!C2342="Yes", ChurnData!B2342, NA())</f>
        <v>#N/A</v>
      </c>
      <c r="C2342">
        <f>IF(ChurnData!C2342="No", ChurnData!A2342, NA())</f>
        <v>668.9</v>
      </c>
      <c r="D2342">
        <f>IF(ChurnData!C2342="No", ChurnData!B2342, NA())</f>
        <v>72.22</v>
      </c>
    </row>
    <row r="2343" spans="1:4" x14ac:dyDescent="0.25">
      <c r="A2343" t="e">
        <f>IF(ChurnData!C2343="Yes", ChurnData!A2343, NA())</f>
        <v>#N/A</v>
      </c>
      <c r="B2343" t="e">
        <f>IF(ChurnData!C2343="Yes", ChurnData!B2343, NA())</f>
        <v>#N/A</v>
      </c>
      <c r="C2343">
        <f>IF(ChurnData!C2343="No", ChurnData!A2343, NA())</f>
        <v>629.10000000000014</v>
      </c>
      <c r="D2343">
        <f>IF(ChurnData!C2343="No", ChurnData!B2343, NA())</f>
        <v>69.95</v>
      </c>
    </row>
    <row r="2344" spans="1:4" x14ac:dyDescent="0.25">
      <c r="A2344" t="e">
        <f>IF(ChurnData!C2344="Yes", ChurnData!A2344, NA())</f>
        <v>#N/A</v>
      </c>
      <c r="B2344" t="e">
        <f>IF(ChurnData!C2344="Yes", ChurnData!B2344, NA())</f>
        <v>#N/A</v>
      </c>
      <c r="C2344">
        <f>IF(ChurnData!C2344="No", ChurnData!A2344, NA())</f>
        <v>495.2</v>
      </c>
      <c r="D2344">
        <f>IF(ChurnData!C2344="No", ChurnData!B2344, NA())</f>
        <v>43.139999999999993</v>
      </c>
    </row>
    <row r="2345" spans="1:4" x14ac:dyDescent="0.25">
      <c r="A2345" t="e">
        <f>IF(ChurnData!C2345="Yes", ChurnData!A2345, NA())</f>
        <v>#N/A</v>
      </c>
      <c r="B2345" t="e">
        <f>IF(ChurnData!C2345="Yes", ChurnData!B2345, NA())</f>
        <v>#N/A</v>
      </c>
      <c r="C2345">
        <f>IF(ChurnData!C2345="No", ChurnData!A2345, NA())</f>
        <v>703.69999999999993</v>
      </c>
      <c r="D2345">
        <f>IF(ChurnData!C2345="No", ChurnData!B2345, NA())</f>
        <v>69.69</v>
      </c>
    </row>
    <row r="2346" spans="1:4" x14ac:dyDescent="0.25">
      <c r="A2346" t="e">
        <f>IF(ChurnData!C2346="Yes", ChurnData!A2346, NA())</f>
        <v>#N/A</v>
      </c>
      <c r="B2346" t="e">
        <f>IF(ChurnData!C2346="Yes", ChurnData!B2346, NA())</f>
        <v>#N/A</v>
      </c>
      <c r="C2346">
        <f>IF(ChurnData!C2346="No", ChurnData!A2346, NA())</f>
        <v>575.70000000000005</v>
      </c>
      <c r="D2346">
        <f>IF(ChurnData!C2346="No", ChurnData!B2346, NA())</f>
        <v>49.55</v>
      </c>
    </row>
    <row r="2347" spans="1:4" x14ac:dyDescent="0.25">
      <c r="A2347" t="e">
        <f>IF(ChurnData!C2347="Yes", ChurnData!A2347, NA())</f>
        <v>#N/A</v>
      </c>
      <c r="B2347" t="e">
        <f>IF(ChurnData!C2347="Yes", ChurnData!B2347, NA())</f>
        <v>#N/A</v>
      </c>
      <c r="C2347">
        <f>IF(ChurnData!C2347="No", ChurnData!A2347, NA())</f>
        <v>533.90000000000009</v>
      </c>
      <c r="D2347">
        <f>IF(ChurnData!C2347="No", ChurnData!B2347, NA())</f>
        <v>54.45</v>
      </c>
    </row>
    <row r="2348" spans="1:4" x14ac:dyDescent="0.25">
      <c r="A2348" t="e">
        <f>IF(ChurnData!C2348="Yes", ChurnData!A2348, NA())</f>
        <v>#N/A</v>
      </c>
      <c r="B2348" t="e">
        <f>IF(ChurnData!C2348="Yes", ChurnData!B2348, NA())</f>
        <v>#N/A</v>
      </c>
      <c r="C2348">
        <f>IF(ChurnData!C2348="No", ChurnData!A2348, NA())</f>
        <v>546.6</v>
      </c>
      <c r="D2348">
        <f>IF(ChurnData!C2348="No", ChurnData!B2348, NA())</f>
        <v>58.989999999999995</v>
      </c>
    </row>
    <row r="2349" spans="1:4" x14ac:dyDescent="0.25">
      <c r="A2349" t="e">
        <f>IF(ChurnData!C2349="Yes", ChurnData!A2349, NA())</f>
        <v>#N/A</v>
      </c>
      <c r="B2349" t="e">
        <f>IF(ChurnData!C2349="Yes", ChurnData!B2349, NA())</f>
        <v>#N/A</v>
      </c>
      <c r="C2349">
        <f>IF(ChurnData!C2349="No", ChurnData!A2349, NA())</f>
        <v>461.2</v>
      </c>
      <c r="D2349">
        <f>IF(ChurnData!C2349="No", ChurnData!B2349, NA())</f>
        <v>46.849999999999994</v>
      </c>
    </row>
    <row r="2350" spans="1:4" x14ac:dyDescent="0.25">
      <c r="A2350" t="e">
        <f>IF(ChurnData!C2350="Yes", ChurnData!A2350, NA())</f>
        <v>#N/A</v>
      </c>
      <c r="B2350" t="e">
        <f>IF(ChurnData!C2350="Yes", ChurnData!B2350, NA())</f>
        <v>#N/A</v>
      </c>
      <c r="C2350">
        <f>IF(ChurnData!C2350="No", ChurnData!A2350, NA())</f>
        <v>654.20000000000005</v>
      </c>
      <c r="D2350">
        <f>IF(ChurnData!C2350="No", ChurnData!B2350, NA())</f>
        <v>70.709999999999994</v>
      </c>
    </row>
    <row r="2351" spans="1:4" x14ac:dyDescent="0.25">
      <c r="A2351">
        <f>IF(ChurnData!C2351="Yes", ChurnData!A2351, NA())</f>
        <v>608.1</v>
      </c>
      <c r="B2351">
        <f>IF(ChurnData!C2351="Yes", ChurnData!B2351, NA())</f>
        <v>58.53</v>
      </c>
      <c r="C2351" t="e">
        <f>IF(ChurnData!C2351="No", ChurnData!A2351, NA())</f>
        <v>#N/A</v>
      </c>
      <c r="D2351" t="e">
        <f>IF(ChurnData!C2351="No", ChurnData!B2351, NA())</f>
        <v>#N/A</v>
      </c>
    </row>
    <row r="2352" spans="1:4" x14ac:dyDescent="0.25">
      <c r="A2352" t="e">
        <f>IF(ChurnData!C2352="Yes", ChurnData!A2352, NA())</f>
        <v>#N/A</v>
      </c>
      <c r="B2352" t="e">
        <f>IF(ChurnData!C2352="Yes", ChurnData!B2352, NA())</f>
        <v>#N/A</v>
      </c>
      <c r="C2352">
        <f>IF(ChurnData!C2352="No", ChurnData!A2352, NA())</f>
        <v>656.7</v>
      </c>
      <c r="D2352">
        <f>IF(ChurnData!C2352="No", ChurnData!B2352, NA())</f>
        <v>66.23</v>
      </c>
    </row>
    <row r="2353" spans="1:4" x14ac:dyDescent="0.25">
      <c r="A2353">
        <f>IF(ChurnData!C2353="Yes", ChurnData!A2353, NA())</f>
        <v>762.90000000000009</v>
      </c>
      <c r="B2353">
        <f>IF(ChurnData!C2353="Yes", ChurnData!B2353, NA())</f>
        <v>81</v>
      </c>
      <c r="C2353" t="e">
        <f>IF(ChurnData!C2353="No", ChurnData!A2353, NA())</f>
        <v>#N/A</v>
      </c>
      <c r="D2353" t="e">
        <f>IF(ChurnData!C2353="No", ChurnData!B2353, NA())</f>
        <v>#N/A</v>
      </c>
    </row>
    <row r="2354" spans="1:4" x14ac:dyDescent="0.25">
      <c r="A2354" t="e">
        <f>IF(ChurnData!C2354="Yes", ChurnData!A2354, NA())</f>
        <v>#N/A</v>
      </c>
      <c r="B2354" t="e">
        <f>IF(ChurnData!C2354="Yes", ChurnData!B2354, NA())</f>
        <v>#N/A</v>
      </c>
      <c r="C2354">
        <f>IF(ChurnData!C2354="No", ChurnData!A2354, NA())</f>
        <v>573</v>
      </c>
      <c r="D2354">
        <f>IF(ChurnData!C2354="No", ChurnData!B2354, NA())</f>
        <v>61.929999999999993</v>
      </c>
    </row>
    <row r="2355" spans="1:4" x14ac:dyDescent="0.25">
      <c r="A2355" t="e">
        <f>IF(ChurnData!C2355="Yes", ChurnData!A2355, NA())</f>
        <v>#N/A</v>
      </c>
      <c r="B2355" t="e">
        <f>IF(ChurnData!C2355="Yes", ChurnData!B2355, NA())</f>
        <v>#N/A</v>
      </c>
      <c r="C2355">
        <f>IF(ChurnData!C2355="No", ChurnData!A2355, NA())</f>
        <v>681.1</v>
      </c>
      <c r="D2355">
        <f>IF(ChurnData!C2355="No", ChurnData!B2355, NA())</f>
        <v>69.399999999999991</v>
      </c>
    </row>
    <row r="2356" spans="1:4" x14ac:dyDescent="0.25">
      <c r="A2356" t="e">
        <f>IF(ChurnData!C2356="Yes", ChurnData!A2356, NA())</f>
        <v>#N/A</v>
      </c>
      <c r="B2356" t="e">
        <f>IF(ChurnData!C2356="Yes", ChurnData!B2356, NA())</f>
        <v>#N/A</v>
      </c>
      <c r="C2356">
        <f>IF(ChurnData!C2356="No", ChurnData!A2356, NA())</f>
        <v>544.29999999999995</v>
      </c>
      <c r="D2356">
        <f>IF(ChurnData!C2356="No", ChurnData!B2356, NA())</f>
        <v>50.88</v>
      </c>
    </row>
    <row r="2357" spans="1:4" x14ac:dyDescent="0.25">
      <c r="A2357" t="e">
        <f>IF(ChurnData!C2357="Yes", ChurnData!A2357, NA())</f>
        <v>#N/A</v>
      </c>
      <c r="B2357" t="e">
        <f>IF(ChurnData!C2357="Yes", ChurnData!B2357, NA())</f>
        <v>#N/A</v>
      </c>
      <c r="C2357">
        <f>IF(ChurnData!C2357="No", ChurnData!A2357, NA())</f>
        <v>489</v>
      </c>
      <c r="D2357">
        <f>IF(ChurnData!C2357="No", ChurnData!B2357, NA())</f>
        <v>46.26</v>
      </c>
    </row>
    <row r="2358" spans="1:4" x14ac:dyDescent="0.25">
      <c r="A2358" t="e">
        <f>IF(ChurnData!C2358="Yes", ChurnData!A2358, NA())</f>
        <v>#N/A</v>
      </c>
      <c r="B2358" t="e">
        <f>IF(ChurnData!C2358="Yes", ChurnData!B2358, NA())</f>
        <v>#N/A</v>
      </c>
      <c r="C2358">
        <f>IF(ChurnData!C2358="No", ChurnData!A2358, NA())</f>
        <v>412.69999999999993</v>
      </c>
      <c r="D2358">
        <f>IF(ChurnData!C2358="No", ChurnData!B2358, NA())</f>
        <v>50.08</v>
      </c>
    </row>
    <row r="2359" spans="1:4" x14ac:dyDescent="0.25">
      <c r="A2359" t="e">
        <f>IF(ChurnData!C2359="Yes", ChurnData!A2359, NA())</f>
        <v>#N/A</v>
      </c>
      <c r="B2359" t="e">
        <f>IF(ChurnData!C2359="Yes", ChurnData!B2359, NA())</f>
        <v>#N/A</v>
      </c>
      <c r="C2359">
        <f>IF(ChurnData!C2359="No", ChurnData!A2359, NA())</f>
        <v>744.19999999999993</v>
      </c>
      <c r="D2359">
        <f>IF(ChurnData!C2359="No", ChurnData!B2359, NA())</f>
        <v>73.59</v>
      </c>
    </row>
    <row r="2360" spans="1:4" x14ac:dyDescent="0.25">
      <c r="A2360" t="e">
        <f>IF(ChurnData!C2360="Yes", ChurnData!A2360, NA())</f>
        <v>#N/A</v>
      </c>
      <c r="B2360" t="e">
        <f>IF(ChurnData!C2360="Yes", ChurnData!B2360, NA())</f>
        <v>#N/A</v>
      </c>
      <c r="C2360">
        <f>IF(ChurnData!C2360="No", ChurnData!A2360, NA())</f>
        <v>604.1</v>
      </c>
      <c r="D2360">
        <f>IF(ChurnData!C2360="No", ChurnData!B2360, NA())</f>
        <v>52.44</v>
      </c>
    </row>
    <row r="2361" spans="1:4" x14ac:dyDescent="0.25">
      <c r="A2361" t="e">
        <f>IF(ChurnData!C2361="Yes", ChurnData!A2361, NA())</f>
        <v>#N/A</v>
      </c>
      <c r="B2361" t="e">
        <f>IF(ChurnData!C2361="Yes", ChurnData!B2361, NA())</f>
        <v>#N/A</v>
      </c>
      <c r="C2361">
        <f>IF(ChurnData!C2361="No", ChurnData!A2361, NA())</f>
        <v>502.79999999999995</v>
      </c>
      <c r="D2361">
        <f>IF(ChurnData!C2361="No", ChurnData!B2361, NA())</f>
        <v>47.93</v>
      </c>
    </row>
    <row r="2362" spans="1:4" x14ac:dyDescent="0.25">
      <c r="A2362" t="e">
        <f>IF(ChurnData!C2362="Yes", ChurnData!A2362, NA())</f>
        <v>#N/A</v>
      </c>
      <c r="B2362" t="e">
        <f>IF(ChurnData!C2362="Yes", ChurnData!B2362, NA())</f>
        <v>#N/A</v>
      </c>
      <c r="C2362">
        <f>IF(ChurnData!C2362="No", ChurnData!A2362, NA())</f>
        <v>581.79999999999995</v>
      </c>
      <c r="D2362">
        <f>IF(ChurnData!C2362="No", ChurnData!B2362, NA())</f>
        <v>61.51</v>
      </c>
    </row>
    <row r="2363" spans="1:4" x14ac:dyDescent="0.25">
      <c r="A2363" t="e">
        <f>IF(ChurnData!C2363="Yes", ChurnData!A2363, NA())</f>
        <v>#N/A</v>
      </c>
      <c r="B2363" t="e">
        <f>IF(ChurnData!C2363="Yes", ChurnData!B2363, NA())</f>
        <v>#N/A</v>
      </c>
      <c r="C2363">
        <f>IF(ChurnData!C2363="No", ChurnData!A2363, NA())</f>
        <v>632.4</v>
      </c>
      <c r="D2363">
        <f>IF(ChurnData!C2363="No", ChurnData!B2363, NA())</f>
        <v>62.1</v>
      </c>
    </row>
    <row r="2364" spans="1:4" x14ac:dyDescent="0.25">
      <c r="A2364">
        <f>IF(ChurnData!C2364="Yes", ChurnData!A2364, NA())</f>
        <v>781.6</v>
      </c>
      <c r="B2364">
        <f>IF(ChurnData!C2364="Yes", ChurnData!B2364, NA())</f>
        <v>83.52000000000001</v>
      </c>
      <c r="C2364" t="e">
        <f>IF(ChurnData!C2364="No", ChurnData!A2364, NA())</f>
        <v>#N/A</v>
      </c>
      <c r="D2364" t="e">
        <f>IF(ChurnData!C2364="No", ChurnData!B2364, NA())</f>
        <v>#N/A</v>
      </c>
    </row>
    <row r="2365" spans="1:4" x14ac:dyDescent="0.25">
      <c r="A2365" t="e">
        <f>IF(ChurnData!C2365="Yes", ChurnData!A2365, NA())</f>
        <v>#N/A</v>
      </c>
      <c r="B2365" t="e">
        <f>IF(ChurnData!C2365="Yes", ChurnData!B2365, NA())</f>
        <v>#N/A</v>
      </c>
      <c r="C2365">
        <f>IF(ChurnData!C2365="No", ChurnData!A2365, NA())</f>
        <v>551.09999999999991</v>
      </c>
      <c r="D2365">
        <f>IF(ChurnData!C2365="No", ChurnData!B2365, NA())</f>
        <v>50.290000000000006</v>
      </c>
    </row>
    <row r="2366" spans="1:4" x14ac:dyDescent="0.25">
      <c r="A2366" t="e">
        <f>IF(ChurnData!C2366="Yes", ChurnData!A2366, NA())</f>
        <v>#N/A</v>
      </c>
      <c r="B2366" t="e">
        <f>IF(ChurnData!C2366="Yes", ChurnData!B2366, NA())</f>
        <v>#N/A</v>
      </c>
      <c r="C2366">
        <f>IF(ChurnData!C2366="No", ChurnData!A2366, NA())</f>
        <v>500.3</v>
      </c>
      <c r="D2366">
        <f>IF(ChurnData!C2366="No", ChurnData!B2366, NA())</f>
        <v>44.040000000000006</v>
      </c>
    </row>
    <row r="2367" spans="1:4" x14ac:dyDescent="0.25">
      <c r="A2367" t="e">
        <f>IF(ChurnData!C2367="Yes", ChurnData!A2367, NA())</f>
        <v>#N/A</v>
      </c>
      <c r="B2367" t="e">
        <f>IF(ChurnData!C2367="Yes", ChurnData!B2367, NA())</f>
        <v>#N/A</v>
      </c>
      <c r="C2367">
        <f>IF(ChurnData!C2367="No", ChurnData!A2367, NA())</f>
        <v>779.4</v>
      </c>
      <c r="D2367">
        <f>IF(ChurnData!C2367="No", ChurnData!B2367, NA())</f>
        <v>86.84</v>
      </c>
    </row>
    <row r="2368" spans="1:4" x14ac:dyDescent="0.25">
      <c r="A2368" t="e">
        <f>IF(ChurnData!C2368="Yes", ChurnData!A2368, NA())</f>
        <v>#N/A</v>
      </c>
      <c r="B2368" t="e">
        <f>IF(ChurnData!C2368="Yes", ChurnData!B2368, NA())</f>
        <v>#N/A</v>
      </c>
      <c r="C2368">
        <f>IF(ChurnData!C2368="No", ChurnData!A2368, NA())</f>
        <v>573.20000000000005</v>
      </c>
      <c r="D2368">
        <f>IF(ChurnData!C2368="No", ChurnData!B2368, NA())</f>
        <v>58.95</v>
      </c>
    </row>
    <row r="2369" spans="1:4" x14ac:dyDescent="0.25">
      <c r="A2369" t="e">
        <f>IF(ChurnData!C2369="Yes", ChurnData!A2369, NA())</f>
        <v>#N/A</v>
      </c>
      <c r="B2369" t="e">
        <f>IF(ChurnData!C2369="Yes", ChurnData!B2369, NA())</f>
        <v>#N/A</v>
      </c>
      <c r="C2369">
        <f>IF(ChurnData!C2369="No", ChurnData!A2369, NA())</f>
        <v>665.6</v>
      </c>
      <c r="D2369">
        <f>IF(ChurnData!C2369="No", ChurnData!B2369, NA())</f>
        <v>69.86</v>
      </c>
    </row>
    <row r="2370" spans="1:4" x14ac:dyDescent="0.25">
      <c r="A2370" t="e">
        <f>IF(ChurnData!C2370="Yes", ChurnData!A2370, NA())</f>
        <v>#N/A</v>
      </c>
      <c r="B2370" t="e">
        <f>IF(ChurnData!C2370="Yes", ChurnData!B2370, NA())</f>
        <v>#N/A</v>
      </c>
      <c r="C2370">
        <f>IF(ChurnData!C2370="No", ChurnData!A2370, NA())</f>
        <v>609.70000000000005</v>
      </c>
      <c r="D2370">
        <f>IF(ChurnData!C2370="No", ChurnData!B2370, NA())</f>
        <v>67.900000000000006</v>
      </c>
    </row>
    <row r="2371" spans="1:4" x14ac:dyDescent="0.25">
      <c r="A2371" t="e">
        <f>IF(ChurnData!C2371="Yes", ChurnData!A2371, NA())</f>
        <v>#N/A</v>
      </c>
      <c r="B2371" t="e">
        <f>IF(ChurnData!C2371="Yes", ChurnData!B2371, NA())</f>
        <v>#N/A</v>
      </c>
      <c r="C2371">
        <f>IF(ChurnData!C2371="No", ChurnData!A2371, NA())</f>
        <v>640.5</v>
      </c>
      <c r="D2371">
        <f>IF(ChurnData!C2371="No", ChurnData!B2371, NA())</f>
        <v>58.87</v>
      </c>
    </row>
    <row r="2372" spans="1:4" x14ac:dyDescent="0.25">
      <c r="A2372" t="e">
        <f>IF(ChurnData!C2372="Yes", ChurnData!A2372, NA())</f>
        <v>#N/A</v>
      </c>
      <c r="B2372" t="e">
        <f>IF(ChurnData!C2372="Yes", ChurnData!B2372, NA())</f>
        <v>#N/A</v>
      </c>
      <c r="C2372">
        <f>IF(ChurnData!C2372="No", ChurnData!A2372, NA())</f>
        <v>747.3</v>
      </c>
      <c r="D2372">
        <f>IF(ChurnData!C2372="No", ChurnData!B2372, NA())</f>
        <v>70.489999999999995</v>
      </c>
    </row>
    <row r="2373" spans="1:4" x14ac:dyDescent="0.25">
      <c r="A2373" t="e">
        <f>IF(ChurnData!C2373="Yes", ChurnData!A2373, NA())</f>
        <v>#N/A</v>
      </c>
      <c r="B2373" t="e">
        <f>IF(ChurnData!C2373="Yes", ChurnData!B2373, NA())</f>
        <v>#N/A</v>
      </c>
      <c r="C2373">
        <f>IF(ChurnData!C2373="No", ChurnData!A2373, NA())</f>
        <v>502.69999999999993</v>
      </c>
      <c r="D2373">
        <f>IF(ChurnData!C2373="No", ChurnData!B2373, NA())</f>
        <v>48.06</v>
      </c>
    </row>
    <row r="2374" spans="1:4" x14ac:dyDescent="0.25">
      <c r="A2374" t="e">
        <f>IF(ChurnData!C2374="Yes", ChurnData!A2374, NA())</f>
        <v>#N/A</v>
      </c>
      <c r="B2374" t="e">
        <f>IF(ChurnData!C2374="Yes", ChurnData!B2374, NA())</f>
        <v>#N/A</v>
      </c>
      <c r="C2374">
        <f>IF(ChurnData!C2374="No", ChurnData!A2374, NA())</f>
        <v>541.80000000000007</v>
      </c>
      <c r="D2374">
        <f>IF(ChurnData!C2374="No", ChurnData!B2374, NA())</f>
        <v>53.890000000000008</v>
      </c>
    </row>
    <row r="2375" spans="1:4" x14ac:dyDescent="0.25">
      <c r="A2375">
        <f>IF(ChurnData!C2375="Yes", ChurnData!A2375, NA())</f>
        <v>726</v>
      </c>
      <c r="B2375">
        <f>IF(ChurnData!C2375="Yes", ChurnData!B2375, NA())</f>
        <v>71.040000000000006</v>
      </c>
      <c r="C2375" t="e">
        <f>IF(ChurnData!C2375="No", ChurnData!A2375, NA())</f>
        <v>#N/A</v>
      </c>
      <c r="D2375" t="e">
        <f>IF(ChurnData!C2375="No", ChurnData!B2375, NA())</f>
        <v>#N/A</v>
      </c>
    </row>
    <row r="2376" spans="1:4" x14ac:dyDescent="0.25">
      <c r="A2376" t="e">
        <f>IF(ChurnData!C2376="Yes", ChurnData!A2376, NA())</f>
        <v>#N/A</v>
      </c>
      <c r="B2376" t="e">
        <f>IF(ChurnData!C2376="Yes", ChurnData!B2376, NA())</f>
        <v>#N/A</v>
      </c>
      <c r="C2376">
        <f>IF(ChurnData!C2376="No", ChurnData!A2376, NA())</f>
        <v>558.70000000000005</v>
      </c>
      <c r="D2376">
        <f>IF(ChurnData!C2376="No", ChurnData!B2376, NA())</f>
        <v>61.480000000000004</v>
      </c>
    </row>
    <row r="2377" spans="1:4" x14ac:dyDescent="0.25">
      <c r="A2377" t="e">
        <f>IF(ChurnData!C2377="Yes", ChurnData!A2377, NA())</f>
        <v>#N/A</v>
      </c>
      <c r="B2377" t="e">
        <f>IF(ChurnData!C2377="Yes", ChurnData!B2377, NA())</f>
        <v>#N/A</v>
      </c>
      <c r="C2377">
        <f>IF(ChurnData!C2377="No", ChurnData!A2377, NA())</f>
        <v>368.09999999999997</v>
      </c>
      <c r="D2377">
        <f>IF(ChurnData!C2377="No", ChurnData!B2377, NA())</f>
        <v>25.87</v>
      </c>
    </row>
    <row r="2378" spans="1:4" x14ac:dyDescent="0.25">
      <c r="A2378" t="e">
        <f>IF(ChurnData!C2378="Yes", ChurnData!A2378, NA())</f>
        <v>#N/A</v>
      </c>
      <c r="B2378" t="e">
        <f>IF(ChurnData!C2378="Yes", ChurnData!B2378, NA())</f>
        <v>#N/A</v>
      </c>
      <c r="C2378">
        <f>IF(ChurnData!C2378="No", ChurnData!A2378, NA())</f>
        <v>577.29999999999995</v>
      </c>
      <c r="D2378">
        <f>IF(ChurnData!C2378="No", ChurnData!B2378, NA())</f>
        <v>54.72</v>
      </c>
    </row>
    <row r="2379" spans="1:4" x14ac:dyDescent="0.25">
      <c r="A2379" t="e">
        <f>IF(ChurnData!C2379="Yes", ChurnData!A2379, NA())</f>
        <v>#N/A</v>
      </c>
      <c r="B2379" t="e">
        <f>IF(ChurnData!C2379="Yes", ChurnData!B2379, NA())</f>
        <v>#N/A</v>
      </c>
      <c r="C2379">
        <f>IF(ChurnData!C2379="No", ChurnData!A2379, NA())</f>
        <v>687.09999999999991</v>
      </c>
      <c r="D2379">
        <f>IF(ChurnData!C2379="No", ChurnData!B2379, NA())</f>
        <v>71.69</v>
      </c>
    </row>
    <row r="2380" spans="1:4" x14ac:dyDescent="0.25">
      <c r="A2380" t="e">
        <f>IF(ChurnData!C2380="Yes", ChurnData!A2380, NA())</f>
        <v>#N/A</v>
      </c>
      <c r="B2380" t="e">
        <f>IF(ChurnData!C2380="Yes", ChurnData!B2380, NA())</f>
        <v>#N/A</v>
      </c>
      <c r="C2380">
        <f>IF(ChurnData!C2380="No", ChurnData!A2380, NA())</f>
        <v>639.20000000000005</v>
      </c>
      <c r="D2380">
        <f>IF(ChurnData!C2380="No", ChurnData!B2380, NA())</f>
        <v>69.7</v>
      </c>
    </row>
    <row r="2381" spans="1:4" x14ac:dyDescent="0.25">
      <c r="A2381" t="e">
        <f>IF(ChurnData!C2381="Yes", ChurnData!A2381, NA())</f>
        <v>#N/A</v>
      </c>
      <c r="B2381" t="e">
        <f>IF(ChurnData!C2381="Yes", ChurnData!B2381, NA())</f>
        <v>#N/A</v>
      </c>
      <c r="C2381">
        <f>IF(ChurnData!C2381="No", ChurnData!A2381, NA())</f>
        <v>506.4</v>
      </c>
      <c r="D2381">
        <f>IF(ChurnData!C2381="No", ChurnData!B2381, NA())</f>
        <v>48.17</v>
      </c>
    </row>
    <row r="2382" spans="1:4" x14ac:dyDescent="0.25">
      <c r="A2382" t="e">
        <f>IF(ChurnData!C2382="Yes", ChurnData!A2382, NA())</f>
        <v>#N/A</v>
      </c>
      <c r="B2382" t="e">
        <f>IF(ChurnData!C2382="Yes", ChurnData!B2382, NA())</f>
        <v>#N/A</v>
      </c>
      <c r="C2382">
        <f>IF(ChurnData!C2382="No", ChurnData!A2382, NA())</f>
        <v>700.9</v>
      </c>
      <c r="D2382">
        <f>IF(ChurnData!C2382="No", ChurnData!B2382, NA())</f>
        <v>64.64</v>
      </c>
    </row>
    <row r="2383" spans="1:4" x14ac:dyDescent="0.25">
      <c r="A2383" t="e">
        <f>IF(ChurnData!C2383="Yes", ChurnData!A2383, NA())</f>
        <v>#N/A</v>
      </c>
      <c r="B2383" t="e">
        <f>IF(ChurnData!C2383="Yes", ChurnData!B2383, NA())</f>
        <v>#N/A</v>
      </c>
      <c r="C2383">
        <f>IF(ChurnData!C2383="No", ChurnData!A2383, NA())</f>
        <v>535.79999999999995</v>
      </c>
      <c r="D2383">
        <f>IF(ChurnData!C2383="No", ChurnData!B2383, NA())</f>
        <v>58.17</v>
      </c>
    </row>
    <row r="2384" spans="1:4" x14ac:dyDescent="0.25">
      <c r="A2384" t="e">
        <f>IF(ChurnData!C2384="Yes", ChurnData!A2384, NA())</f>
        <v>#N/A</v>
      </c>
      <c r="B2384" t="e">
        <f>IF(ChurnData!C2384="Yes", ChurnData!B2384, NA())</f>
        <v>#N/A</v>
      </c>
      <c r="C2384">
        <f>IF(ChurnData!C2384="No", ChurnData!A2384, NA())</f>
        <v>558.70000000000005</v>
      </c>
      <c r="D2384">
        <f>IF(ChurnData!C2384="No", ChurnData!B2384, NA())</f>
        <v>60.4</v>
      </c>
    </row>
    <row r="2385" spans="1:4" x14ac:dyDescent="0.25">
      <c r="A2385" t="e">
        <f>IF(ChurnData!C2385="Yes", ChurnData!A2385, NA())</f>
        <v>#N/A</v>
      </c>
      <c r="B2385" t="e">
        <f>IF(ChurnData!C2385="Yes", ChurnData!B2385, NA())</f>
        <v>#N/A</v>
      </c>
      <c r="C2385">
        <f>IF(ChurnData!C2385="No", ChurnData!A2385, NA())</f>
        <v>656.19999999999993</v>
      </c>
      <c r="D2385">
        <f>IF(ChurnData!C2385="No", ChurnData!B2385, NA())</f>
        <v>58.85</v>
      </c>
    </row>
    <row r="2386" spans="1:4" x14ac:dyDescent="0.25">
      <c r="A2386">
        <f>IF(ChurnData!C2386="Yes", ChurnData!A2386, NA())</f>
        <v>600</v>
      </c>
      <c r="B2386">
        <f>IF(ChurnData!C2386="Yes", ChurnData!B2386, NA())</f>
        <v>52.76</v>
      </c>
      <c r="C2386" t="e">
        <f>IF(ChurnData!C2386="No", ChurnData!A2386, NA())</f>
        <v>#N/A</v>
      </c>
      <c r="D2386" t="e">
        <f>IF(ChurnData!C2386="No", ChurnData!B2386, NA())</f>
        <v>#N/A</v>
      </c>
    </row>
    <row r="2387" spans="1:4" x14ac:dyDescent="0.25">
      <c r="A2387" t="e">
        <f>IF(ChurnData!C2387="Yes", ChurnData!A2387, NA())</f>
        <v>#N/A</v>
      </c>
      <c r="B2387" t="e">
        <f>IF(ChurnData!C2387="Yes", ChurnData!B2387, NA())</f>
        <v>#N/A</v>
      </c>
      <c r="C2387">
        <f>IF(ChurnData!C2387="No", ChurnData!A2387, NA())</f>
        <v>587.20000000000005</v>
      </c>
      <c r="D2387">
        <f>IF(ChurnData!C2387="No", ChurnData!B2387, NA())</f>
        <v>54.269999999999996</v>
      </c>
    </row>
    <row r="2388" spans="1:4" x14ac:dyDescent="0.25">
      <c r="A2388">
        <f>IF(ChurnData!C2388="Yes", ChurnData!A2388, NA())</f>
        <v>696.6</v>
      </c>
      <c r="B2388">
        <f>IF(ChurnData!C2388="Yes", ChurnData!B2388, NA())</f>
        <v>75.08</v>
      </c>
      <c r="C2388" t="e">
        <f>IF(ChurnData!C2388="No", ChurnData!A2388, NA())</f>
        <v>#N/A</v>
      </c>
      <c r="D2388" t="e">
        <f>IF(ChurnData!C2388="No", ChurnData!B2388, NA())</f>
        <v>#N/A</v>
      </c>
    </row>
    <row r="2389" spans="1:4" x14ac:dyDescent="0.25">
      <c r="A2389" t="e">
        <f>IF(ChurnData!C2389="Yes", ChurnData!A2389, NA())</f>
        <v>#N/A</v>
      </c>
      <c r="B2389" t="e">
        <f>IF(ChurnData!C2389="Yes", ChurnData!B2389, NA())</f>
        <v>#N/A</v>
      </c>
      <c r="C2389">
        <f>IF(ChurnData!C2389="No", ChurnData!A2389, NA())</f>
        <v>684.1</v>
      </c>
      <c r="D2389">
        <f>IF(ChurnData!C2389="No", ChurnData!B2389, NA())</f>
        <v>69.14</v>
      </c>
    </row>
    <row r="2390" spans="1:4" x14ac:dyDescent="0.25">
      <c r="A2390" t="e">
        <f>IF(ChurnData!C2390="Yes", ChurnData!A2390, NA())</f>
        <v>#N/A</v>
      </c>
      <c r="B2390" t="e">
        <f>IF(ChurnData!C2390="Yes", ChurnData!B2390, NA())</f>
        <v>#N/A</v>
      </c>
      <c r="C2390">
        <f>IF(ChurnData!C2390="No", ChurnData!A2390, NA())</f>
        <v>602.79999999999995</v>
      </c>
      <c r="D2390">
        <f>IF(ChurnData!C2390="No", ChurnData!B2390, NA())</f>
        <v>56.019999999999996</v>
      </c>
    </row>
    <row r="2391" spans="1:4" x14ac:dyDescent="0.25">
      <c r="A2391" t="e">
        <f>IF(ChurnData!C2391="Yes", ChurnData!A2391, NA())</f>
        <v>#N/A</v>
      </c>
      <c r="B2391" t="e">
        <f>IF(ChurnData!C2391="Yes", ChurnData!B2391, NA())</f>
        <v>#N/A</v>
      </c>
      <c r="C2391">
        <f>IF(ChurnData!C2391="No", ChurnData!A2391, NA())</f>
        <v>630.40000000000009</v>
      </c>
      <c r="D2391">
        <f>IF(ChurnData!C2391="No", ChurnData!B2391, NA())</f>
        <v>63.71</v>
      </c>
    </row>
    <row r="2392" spans="1:4" x14ac:dyDescent="0.25">
      <c r="A2392" t="e">
        <f>IF(ChurnData!C2392="Yes", ChurnData!A2392, NA())</f>
        <v>#N/A</v>
      </c>
      <c r="B2392" t="e">
        <f>IF(ChurnData!C2392="Yes", ChurnData!B2392, NA())</f>
        <v>#N/A</v>
      </c>
      <c r="C2392">
        <f>IF(ChurnData!C2392="No", ChurnData!A2392, NA())</f>
        <v>592</v>
      </c>
      <c r="D2392">
        <f>IF(ChurnData!C2392="No", ChurnData!B2392, NA())</f>
        <v>59.79</v>
      </c>
    </row>
    <row r="2393" spans="1:4" x14ac:dyDescent="0.25">
      <c r="A2393" t="e">
        <f>IF(ChurnData!C2393="Yes", ChurnData!A2393, NA())</f>
        <v>#N/A</v>
      </c>
      <c r="B2393" t="e">
        <f>IF(ChurnData!C2393="Yes", ChurnData!B2393, NA())</f>
        <v>#N/A</v>
      </c>
      <c r="C2393">
        <f>IF(ChurnData!C2393="No", ChurnData!A2393, NA())</f>
        <v>719.3</v>
      </c>
      <c r="D2393">
        <f>IF(ChurnData!C2393="No", ChurnData!B2393, NA())</f>
        <v>68.61999999999999</v>
      </c>
    </row>
    <row r="2394" spans="1:4" x14ac:dyDescent="0.25">
      <c r="A2394" t="e">
        <f>IF(ChurnData!C2394="Yes", ChurnData!A2394, NA())</f>
        <v>#N/A</v>
      </c>
      <c r="B2394" t="e">
        <f>IF(ChurnData!C2394="Yes", ChurnData!B2394, NA())</f>
        <v>#N/A</v>
      </c>
      <c r="C2394">
        <f>IF(ChurnData!C2394="No", ChurnData!A2394, NA())</f>
        <v>555.4</v>
      </c>
      <c r="D2394">
        <f>IF(ChurnData!C2394="No", ChurnData!B2394, NA())</f>
        <v>55.59</v>
      </c>
    </row>
    <row r="2395" spans="1:4" x14ac:dyDescent="0.25">
      <c r="A2395" t="e">
        <f>IF(ChurnData!C2395="Yes", ChurnData!A2395, NA())</f>
        <v>#N/A</v>
      </c>
      <c r="B2395" t="e">
        <f>IF(ChurnData!C2395="Yes", ChurnData!B2395, NA())</f>
        <v>#N/A</v>
      </c>
      <c r="C2395">
        <f>IF(ChurnData!C2395="No", ChurnData!A2395, NA())</f>
        <v>515.5</v>
      </c>
      <c r="D2395">
        <f>IF(ChurnData!C2395="No", ChurnData!B2395, NA())</f>
        <v>48.66</v>
      </c>
    </row>
    <row r="2396" spans="1:4" x14ac:dyDescent="0.25">
      <c r="A2396" t="e">
        <f>IF(ChurnData!C2396="Yes", ChurnData!A2396, NA())</f>
        <v>#N/A</v>
      </c>
      <c r="B2396" t="e">
        <f>IF(ChurnData!C2396="Yes", ChurnData!B2396, NA())</f>
        <v>#N/A</v>
      </c>
      <c r="C2396">
        <f>IF(ChurnData!C2396="No", ChurnData!A2396, NA())</f>
        <v>630.20000000000005</v>
      </c>
      <c r="D2396">
        <f>IF(ChurnData!C2396="No", ChurnData!B2396, NA())</f>
        <v>68.570000000000007</v>
      </c>
    </row>
    <row r="2397" spans="1:4" x14ac:dyDescent="0.25">
      <c r="A2397" t="e">
        <f>IF(ChurnData!C2397="Yes", ChurnData!A2397, NA())</f>
        <v>#N/A</v>
      </c>
      <c r="B2397" t="e">
        <f>IF(ChurnData!C2397="Yes", ChurnData!B2397, NA())</f>
        <v>#N/A</v>
      </c>
      <c r="C2397">
        <f>IF(ChurnData!C2397="No", ChurnData!A2397, NA())</f>
        <v>541.4</v>
      </c>
      <c r="D2397">
        <f>IF(ChurnData!C2397="No", ChurnData!B2397, NA())</f>
        <v>50.699999999999996</v>
      </c>
    </row>
    <row r="2398" spans="1:4" x14ac:dyDescent="0.25">
      <c r="A2398" t="e">
        <f>IF(ChurnData!C2398="Yes", ChurnData!A2398, NA())</f>
        <v>#N/A</v>
      </c>
      <c r="B2398" t="e">
        <f>IF(ChurnData!C2398="Yes", ChurnData!B2398, NA())</f>
        <v>#N/A</v>
      </c>
      <c r="C2398">
        <f>IF(ChurnData!C2398="No", ChurnData!A2398, NA())</f>
        <v>617</v>
      </c>
      <c r="D2398">
        <f>IF(ChurnData!C2398="No", ChurnData!B2398, NA())</f>
        <v>57.060000000000009</v>
      </c>
    </row>
    <row r="2399" spans="1:4" x14ac:dyDescent="0.25">
      <c r="A2399" t="e">
        <f>IF(ChurnData!C2399="Yes", ChurnData!A2399, NA())</f>
        <v>#N/A</v>
      </c>
      <c r="B2399" t="e">
        <f>IF(ChurnData!C2399="Yes", ChurnData!B2399, NA())</f>
        <v>#N/A</v>
      </c>
      <c r="C2399">
        <f>IF(ChurnData!C2399="No", ChurnData!A2399, NA())</f>
        <v>686.5</v>
      </c>
      <c r="D2399">
        <f>IF(ChurnData!C2399="No", ChurnData!B2399, NA())</f>
        <v>74.03</v>
      </c>
    </row>
    <row r="2400" spans="1:4" x14ac:dyDescent="0.25">
      <c r="A2400" t="e">
        <f>IF(ChurnData!C2400="Yes", ChurnData!A2400, NA())</f>
        <v>#N/A</v>
      </c>
      <c r="B2400" t="e">
        <f>IF(ChurnData!C2400="Yes", ChurnData!B2400, NA())</f>
        <v>#N/A</v>
      </c>
      <c r="C2400">
        <f>IF(ChurnData!C2400="No", ChurnData!A2400, NA())</f>
        <v>545.79999999999995</v>
      </c>
      <c r="D2400">
        <f>IF(ChurnData!C2400="No", ChurnData!B2400, NA())</f>
        <v>54.499999999999993</v>
      </c>
    </row>
    <row r="2401" spans="1:4" x14ac:dyDescent="0.25">
      <c r="A2401" t="e">
        <f>IF(ChurnData!C2401="Yes", ChurnData!A2401, NA())</f>
        <v>#N/A</v>
      </c>
      <c r="B2401" t="e">
        <f>IF(ChurnData!C2401="Yes", ChurnData!B2401, NA())</f>
        <v>#N/A</v>
      </c>
      <c r="C2401">
        <f>IF(ChurnData!C2401="No", ChurnData!A2401, NA())</f>
        <v>489.79999999999995</v>
      </c>
      <c r="D2401">
        <f>IF(ChurnData!C2401="No", ChurnData!B2401, NA())</f>
        <v>54.5</v>
      </c>
    </row>
    <row r="2402" spans="1:4" x14ac:dyDescent="0.25">
      <c r="A2402" t="e">
        <f>IF(ChurnData!C2402="Yes", ChurnData!A2402, NA())</f>
        <v>#N/A</v>
      </c>
      <c r="B2402" t="e">
        <f>IF(ChurnData!C2402="Yes", ChurnData!B2402, NA())</f>
        <v>#N/A</v>
      </c>
      <c r="C2402">
        <f>IF(ChurnData!C2402="No", ChurnData!A2402, NA())</f>
        <v>598.09999999999991</v>
      </c>
      <c r="D2402">
        <f>IF(ChurnData!C2402="No", ChurnData!B2402, NA())</f>
        <v>58.74</v>
      </c>
    </row>
    <row r="2403" spans="1:4" x14ac:dyDescent="0.25">
      <c r="A2403" t="e">
        <f>IF(ChurnData!C2403="Yes", ChurnData!A2403, NA())</f>
        <v>#N/A</v>
      </c>
      <c r="B2403" t="e">
        <f>IF(ChurnData!C2403="Yes", ChurnData!B2403, NA())</f>
        <v>#N/A</v>
      </c>
      <c r="C2403">
        <f>IF(ChurnData!C2403="No", ChurnData!A2403, NA())</f>
        <v>485.40000000000003</v>
      </c>
      <c r="D2403">
        <f>IF(ChurnData!C2403="No", ChurnData!B2403, NA())</f>
        <v>52.249999999999993</v>
      </c>
    </row>
    <row r="2404" spans="1:4" x14ac:dyDescent="0.25">
      <c r="A2404" t="e">
        <f>IF(ChurnData!C2404="Yes", ChurnData!A2404, NA())</f>
        <v>#N/A</v>
      </c>
      <c r="B2404" t="e">
        <f>IF(ChurnData!C2404="Yes", ChurnData!B2404, NA())</f>
        <v>#N/A</v>
      </c>
      <c r="C2404">
        <f>IF(ChurnData!C2404="No", ChurnData!A2404, NA())</f>
        <v>712.40000000000009</v>
      </c>
      <c r="D2404">
        <f>IF(ChurnData!C2404="No", ChurnData!B2404, NA())</f>
        <v>71.209999999999994</v>
      </c>
    </row>
    <row r="2405" spans="1:4" x14ac:dyDescent="0.25">
      <c r="A2405" t="e">
        <f>IF(ChurnData!C2405="Yes", ChurnData!A2405, NA())</f>
        <v>#N/A</v>
      </c>
      <c r="B2405" t="e">
        <f>IF(ChurnData!C2405="Yes", ChurnData!B2405, NA())</f>
        <v>#N/A</v>
      </c>
      <c r="C2405">
        <f>IF(ChurnData!C2405="No", ChurnData!A2405, NA())</f>
        <v>537.90000000000009</v>
      </c>
      <c r="D2405">
        <f>IF(ChurnData!C2405="No", ChurnData!B2405, NA())</f>
        <v>50.890000000000008</v>
      </c>
    </row>
    <row r="2406" spans="1:4" x14ac:dyDescent="0.25">
      <c r="A2406" t="e">
        <f>IF(ChurnData!C2406="Yes", ChurnData!A2406, NA())</f>
        <v>#N/A</v>
      </c>
      <c r="B2406" t="e">
        <f>IF(ChurnData!C2406="Yes", ChurnData!B2406, NA())</f>
        <v>#N/A</v>
      </c>
      <c r="C2406">
        <f>IF(ChurnData!C2406="No", ChurnData!A2406, NA())</f>
        <v>660.1</v>
      </c>
      <c r="D2406">
        <f>IF(ChurnData!C2406="No", ChurnData!B2406, NA())</f>
        <v>68.3</v>
      </c>
    </row>
    <row r="2407" spans="1:4" x14ac:dyDescent="0.25">
      <c r="A2407" t="e">
        <f>IF(ChurnData!C2407="Yes", ChurnData!A2407, NA())</f>
        <v>#N/A</v>
      </c>
      <c r="B2407" t="e">
        <f>IF(ChurnData!C2407="Yes", ChurnData!B2407, NA())</f>
        <v>#N/A</v>
      </c>
      <c r="C2407">
        <f>IF(ChurnData!C2407="No", ChurnData!A2407, NA())</f>
        <v>617.69999999999993</v>
      </c>
      <c r="D2407">
        <f>IF(ChurnData!C2407="No", ChurnData!B2407, NA())</f>
        <v>59.300000000000004</v>
      </c>
    </row>
    <row r="2408" spans="1:4" x14ac:dyDescent="0.25">
      <c r="A2408" t="e">
        <f>IF(ChurnData!C2408="Yes", ChurnData!A2408, NA())</f>
        <v>#N/A</v>
      </c>
      <c r="B2408" t="e">
        <f>IF(ChurnData!C2408="Yes", ChurnData!B2408, NA())</f>
        <v>#N/A</v>
      </c>
      <c r="C2408">
        <f>IF(ChurnData!C2408="No", ChurnData!A2408, NA())</f>
        <v>560.6</v>
      </c>
      <c r="D2408">
        <f>IF(ChurnData!C2408="No", ChurnData!B2408, NA())</f>
        <v>57.02</v>
      </c>
    </row>
    <row r="2409" spans="1:4" x14ac:dyDescent="0.25">
      <c r="A2409" t="e">
        <f>IF(ChurnData!C2409="Yes", ChurnData!A2409, NA())</f>
        <v>#N/A</v>
      </c>
      <c r="B2409" t="e">
        <f>IF(ChurnData!C2409="Yes", ChurnData!B2409, NA())</f>
        <v>#N/A</v>
      </c>
      <c r="C2409">
        <f>IF(ChurnData!C2409="No", ChurnData!A2409, NA())</f>
        <v>680.5</v>
      </c>
      <c r="D2409">
        <f>IF(ChurnData!C2409="No", ChurnData!B2409, NA())</f>
        <v>63.53</v>
      </c>
    </row>
    <row r="2410" spans="1:4" x14ac:dyDescent="0.25">
      <c r="A2410" t="e">
        <f>IF(ChurnData!C2410="Yes", ChurnData!A2410, NA())</f>
        <v>#N/A</v>
      </c>
      <c r="B2410" t="e">
        <f>IF(ChurnData!C2410="Yes", ChurnData!B2410, NA())</f>
        <v>#N/A</v>
      </c>
      <c r="C2410">
        <f>IF(ChurnData!C2410="No", ChurnData!A2410, NA())</f>
        <v>469.09999999999997</v>
      </c>
      <c r="D2410">
        <f>IF(ChurnData!C2410="No", ChurnData!B2410, NA())</f>
        <v>51.400000000000006</v>
      </c>
    </row>
    <row r="2411" spans="1:4" x14ac:dyDescent="0.25">
      <c r="A2411" t="e">
        <f>IF(ChurnData!C2411="Yes", ChurnData!A2411, NA())</f>
        <v>#N/A</v>
      </c>
      <c r="B2411" t="e">
        <f>IF(ChurnData!C2411="Yes", ChurnData!B2411, NA())</f>
        <v>#N/A</v>
      </c>
      <c r="C2411">
        <f>IF(ChurnData!C2411="No", ChurnData!A2411, NA())</f>
        <v>560.6</v>
      </c>
      <c r="D2411">
        <f>IF(ChurnData!C2411="No", ChurnData!B2411, NA())</f>
        <v>56.89</v>
      </c>
    </row>
    <row r="2412" spans="1:4" x14ac:dyDescent="0.25">
      <c r="A2412" t="e">
        <f>IF(ChurnData!C2412="Yes", ChurnData!A2412, NA())</f>
        <v>#N/A</v>
      </c>
      <c r="B2412" t="e">
        <f>IF(ChurnData!C2412="Yes", ChurnData!B2412, NA())</f>
        <v>#N/A</v>
      </c>
      <c r="C2412">
        <f>IF(ChurnData!C2412="No", ChurnData!A2412, NA())</f>
        <v>765.5</v>
      </c>
      <c r="D2412">
        <f>IF(ChurnData!C2412="No", ChurnData!B2412, NA())</f>
        <v>73.47</v>
      </c>
    </row>
    <row r="2413" spans="1:4" x14ac:dyDescent="0.25">
      <c r="A2413" t="e">
        <f>IF(ChurnData!C2413="Yes", ChurnData!A2413, NA())</f>
        <v>#N/A</v>
      </c>
      <c r="B2413" t="e">
        <f>IF(ChurnData!C2413="Yes", ChurnData!B2413, NA())</f>
        <v>#N/A</v>
      </c>
      <c r="C2413">
        <f>IF(ChurnData!C2413="No", ChurnData!A2413, NA())</f>
        <v>584.19999999999993</v>
      </c>
      <c r="D2413">
        <f>IF(ChurnData!C2413="No", ChurnData!B2413, NA())</f>
        <v>65.14</v>
      </c>
    </row>
    <row r="2414" spans="1:4" x14ac:dyDescent="0.25">
      <c r="A2414" t="e">
        <f>IF(ChurnData!C2414="Yes", ChurnData!A2414, NA())</f>
        <v>#N/A</v>
      </c>
      <c r="B2414" t="e">
        <f>IF(ChurnData!C2414="Yes", ChurnData!B2414, NA())</f>
        <v>#N/A</v>
      </c>
      <c r="C2414">
        <f>IF(ChurnData!C2414="No", ChurnData!A2414, NA())</f>
        <v>558.69999999999993</v>
      </c>
      <c r="D2414">
        <f>IF(ChurnData!C2414="No", ChurnData!B2414, NA())</f>
        <v>58.5</v>
      </c>
    </row>
    <row r="2415" spans="1:4" x14ac:dyDescent="0.25">
      <c r="A2415">
        <f>IF(ChurnData!C2415="Yes", ChurnData!A2415, NA())</f>
        <v>646.1</v>
      </c>
      <c r="B2415">
        <f>IF(ChurnData!C2415="Yes", ChurnData!B2415, NA())</f>
        <v>74.250000000000014</v>
      </c>
      <c r="C2415" t="e">
        <f>IF(ChurnData!C2415="No", ChurnData!A2415, NA())</f>
        <v>#N/A</v>
      </c>
      <c r="D2415" t="e">
        <f>IF(ChurnData!C2415="No", ChurnData!B2415, NA())</f>
        <v>#N/A</v>
      </c>
    </row>
    <row r="2416" spans="1:4" x14ac:dyDescent="0.25">
      <c r="A2416">
        <f>IF(ChurnData!C2416="Yes", ChurnData!A2416, NA())</f>
        <v>457.49999999999994</v>
      </c>
      <c r="B2416">
        <f>IF(ChurnData!C2416="Yes", ChurnData!B2416, NA())</f>
        <v>39.57</v>
      </c>
      <c r="C2416" t="e">
        <f>IF(ChurnData!C2416="No", ChurnData!A2416, NA())</f>
        <v>#N/A</v>
      </c>
      <c r="D2416" t="e">
        <f>IF(ChurnData!C2416="No", ChurnData!B2416, NA())</f>
        <v>#N/A</v>
      </c>
    </row>
    <row r="2417" spans="1:4" x14ac:dyDescent="0.25">
      <c r="A2417" t="e">
        <f>IF(ChurnData!C2417="Yes", ChurnData!A2417, NA())</f>
        <v>#N/A</v>
      </c>
      <c r="B2417" t="e">
        <f>IF(ChurnData!C2417="Yes", ChurnData!B2417, NA())</f>
        <v>#N/A</v>
      </c>
      <c r="C2417">
        <f>IF(ChurnData!C2417="No", ChurnData!A2417, NA())</f>
        <v>468.09999999999997</v>
      </c>
      <c r="D2417">
        <f>IF(ChurnData!C2417="No", ChurnData!B2417, NA())</f>
        <v>52.22</v>
      </c>
    </row>
    <row r="2418" spans="1:4" x14ac:dyDescent="0.25">
      <c r="A2418" t="e">
        <f>IF(ChurnData!C2418="Yes", ChurnData!A2418, NA())</f>
        <v>#N/A</v>
      </c>
      <c r="B2418" t="e">
        <f>IF(ChurnData!C2418="Yes", ChurnData!B2418, NA())</f>
        <v>#N/A</v>
      </c>
      <c r="C2418">
        <f>IF(ChurnData!C2418="No", ChurnData!A2418, NA())</f>
        <v>535.70000000000005</v>
      </c>
      <c r="D2418">
        <f>IF(ChurnData!C2418="No", ChurnData!B2418, NA())</f>
        <v>60.24</v>
      </c>
    </row>
    <row r="2419" spans="1:4" x14ac:dyDescent="0.25">
      <c r="A2419" t="e">
        <f>IF(ChurnData!C2419="Yes", ChurnData!A2419, NA())</f>
        <v>#N/A</v>
      </c>
      <c r="B2419" t="e">
        <f>IF(ChurnData!C2419="Yes", ChurnData!B2419, NA())</f>
        <v>#N/A</v>
      </c>
      <c r="C2419">
        <f>IF(ChurnData!C2419="No", ChurnData!A2419, NA())</f>
        <v>531.90000000000009</v>
      </c>
      <c r="D2419">
        <f>IF(ChurnData!C2419="No", ChurnData!B2419, NA())</f>
        <v>46.239999999999995</v>
      </c>
    </row>
    <row r="2420" spans="1:4" x14ac:dyDescent="0.25">
      <c r="A2420">
        <f>IF(ChurnData!C2420="Yes", ChurnData!A2420, NA())</f>
        <v>512</v>
      </c>
      <c r="B2420">
        <f>IF(ChurnData!C2420="Yes", ChurnData!B2420, NA())</f>
        <v>52.44</v>
      </c>
      <c r="C2420" t="e">
        <f>IF(ChurnData!C2420="No", ChurnData!A2420, NA())</f>
        <v>#N/A</v>
      </c>
      <c r="D2420" t="e">
        <f>IF(ChurnData!C2420="No", ChurnData!B2420, NA())</f>
        <v>#N/A</v>
      </c>
    </row>
    <row r="2421" spans="1:4" x14ac:dyDescent="0.25">
      <c r="A2421">
        <f>IF(ChurnData!C2421="Yes", ChurnData!A2421, NA())</f>
        <v>762.09999999999991</v>
      </c>
      <c r="B2421">
        <f>IF(ChurnData!C2421="Yes", ChurnData!B2421, NA())</f>
        <v>82.58</v>
      </c>
      <c r="C2421" t="e">
        <f>IF(ChurnData!C2421="No", ChurnData!A2421, NA())</f>
        <v>#N/A</v>
      </c>
      <c r="D2421" t="e">
        <f>IF(ChurnData!C2421="No", ChurnData!B2421, NA())</f>
        <v>#N/A</v>
      </c>
    </row>
    <row r="2422" spans="1:4" x14ac:dyDescent="0.25">
      <c r="A2422" t="e">
        <f>IF(ChurnData!C2422="Yes", ChurnData!A2422, NA())</f>
        <v>#N/A</v>
      </c>
      <c r="B2422" t="e">
        <f>IF(ChurnData!C2422="Yes", ChurnData!B2422, NA())</f>
        <v>#N/A</v>
      </c>
      <c r="C2422">
        <f>IF(ChurnData!C2422="No", ChurnData!A2422, NA())</f>
        <v>600.5</v>
      </c>
      <c r="D2422">
        <f>IF(ChurnData!C2422="No", ChurnData!B2422, NA())</f>
        <v>55.050000000000011</v>
      </c>
    </row>
    <row r="2423" spans="1:4" x14ac:dyDescent="0.25">
      <c r="A2423" t="e">
        <f>IF(ChurnData!C2423="Yes", ChurnData!A2423, NA())</f>
        <v>#N/A</v>
      </c>
      <c r="B2423" t="e">
        <f>IF(ChurnData!C2423="Yes", ChurnData!B2423, NA())</f>
        <v>#N/A</v>
      </c>
      <c r="C2423">
        <f>IF(ChurnData!C2423="No", ChurnData!A2423, NA())</f>
        <v>485.6</v>
      </c>
      <c r="D2423">
        <f>IF(ChurnData!C2423="No", ChurnData!B2423, NA())</f>
        <v>50.410000000000004</v>
      </c>
    </row>
    <row r="2424" spans="1:4" x14ac:dyDescent="0.25">
      <c r="A2424" t="e">
        <f>IF(ChurnData!C2424="Yes", ChurnData!A2424, NA())</f>
        <v>#N/A</v>
      </c>
      <c r="B2424" t="e">
        <f>IF(ChurnData!C2424="Yes", ChurnData!B2424, NA())</f>
        <v>#N/A</v>
      </c>
      <c r="C2424">
        <f>IF(ChurnData!C2424="No", ChurnData!A2424, NA())</f>
        <v>551</v>
      </c>
      <c r="D2424">
        <f>IF(ChurnData!C2424="No", ChurnData!B2424, NA())</f>
        <v>50.449999999999996</v>
      </c>
    </row>
    <row r="2425" spans="1:4" x14ac:dyDescent="0.25">
      <c r="A2425" t="e">
        <f>IF(ChurnData!C2425="Yes", ChurnData!A2425, NA())</f>
        <v>#N/A</v>
      </c>
      <c r="B2425" t="e">
        <f>IF(ChurnData!C2425="Yes", ChurnData!B2425, NA())</f>
        <v>#N/A</v>
      </c>
      <c r="C2425">
        <f>IF(ChurnData!C2425="No", ChurnData!A2425, NA())</f>
        <v>471.2</v>
      </c>
      <c r="D2425">
        <f>IF(ChurnData!C2425="No", ChurnData!B2425, NA())</f>
        <v>46.480000000000004</v>
      </c>
    </row>
    <row r="2426" spans="1:4" x14ac:dyDescent="0.25">
      <c r="A2426" t="e">
        <f>IF(ChurnData!C2426="Yes", ChurnData!A2426, NA())</f>
        <v>#N/A</v>
      </c>
      <c r="B2426" t="e">
        <f>IF(ChurnData!C2426="Yes", ChurnData!B2426, NA())</f>
        <v>#N/A</v>
      </c>
      <c r="C2426">
        <f>IF(ChurnData!C2426="No", ChurnData!A2426, NA())</f>
        <v>638</v>
      </c>
      <c r="D2426">
        <f>IF(ChurnData!C2426="No", ChurnData!B2426, NA())</f>
        <v>55.870000000000005</v>
      </c>
    </row>
    <row r="2427" spans="1:4" x14ac:dyDescent="0.25">
      <c r="A2427" t="e">
        <f>IF(ChurnData!C2427="Yes", ChurnData!A2427, NA())</f>
        <v>#N/A</v>
      </c>
      <c r="B2427" t="e">
        <f>IF(ChurnData!C2427="Yes", ChurnData!B2427, NA())</f>
        <v>#N/A</v>
      </c>
      <c r="C2427">
        <f>IF(ChurnData!C2427="No", ChurnData!A2427, NA())</f>
        <v>706.9</v>
      </c>
      <c r="D2427">
        <f>IF(ChurnData!C2427="No", ChurnData!B2427, NA())</f>
        <v>68.83</v>
      </c>
    </row>
    <row r="2428" spans="1:4" x14ac:dyDescent="0.25">
      <c r="A2428" t="e">
        <f>IF(ChurnData!C2428="Yes", ChurnData!A2428, NA())</f>
        <v>#N/A</v>
      </c>
      <c r="B2428" t="e">
        <f>IF(ChurnData!C2428="Yes", ChurnData!B2428, NA())</f>
        <v>#N/A</v>
      </c>
      <c r="C2428">
        <f>IF(ChurnData!C2428="No", ChurnData!A2428, NA())</f>
        <v>694.1</v>
      </c>
      <c r="D2428">
        <f>IF(ChurnData!C2428="No", ChurnData!B2428, NA())</f>
        <v>70.23</v>
      </c>
    </row>
    <row r="2429" spans="1:4" x14ac:dyDescent="0.25">
      <c r="A2429">
        <f>IF(ChurnData!C2429="Yes", ChurnData!A2429, NA())</f>
        <v>517.6</v>
      </c>
      <c r="B2429">
        <f>IF(ChurnData!C2429="Yes", ChurnData!B2429, NA())</f>
        <v>55.750000000000007</v>
      </c>
      <c r="C2429" t="e">
        <f>IF(ChurnData!C2429="No", ChurnData!A2429, NA())</f>
        <v>#N/A</v>
      </c>
      <c r="D2429" t="e">
        <f>IF(ChurnData!C2429="No", ChurnData!B2429, NA())</f>
        <v>#N/A</v>
      </c>
    </row>
    <row r="2430" spans="1:4" x14ac:dyDescent="0.25">
      <c r="A2430" t="e">
        <f>IF(ChurnData!C2430="Yes", ChurnData!A2430, NA())</f>
        <v>#N/A</v>
      </c>
      <c r="B2430" t="e">
        <f>IF(ChurnData!C2430="Yes", ChurnData!B2430, NA())</f>
        <v>#N/A</v>
      </c>
      <c r="C2430">
        <f>IF(ChurnData!C2430="No", ChurnData!A2430, NA())</f>
        <v>570.69999999999993</v>
      </c>
      <c r="D2430">
        <f>IF(ChurnData!C2430="No", ChurnData!B2430, NA())</f>
        <v>63.59</v>
      </c>
    </row>
    <row r="2431" spans="1:4" x14ac:dyDescent="0.25">
      <c r="A2431" t="e">
        <f>IF(ChurnData!C2431="Yes", ChurnData!A2431, NA())</f>
        <v>#N/A</v>
      </c>
      <c r="B2431" t="e">
        <f>IF(ChurnData!C2431="Yes", ChurnData!B2431, NA())</f>
        <v>#N/A</v>
      </c>
      <c r="C2431">
        <f>IF(ChurnData!C2431="No", ChurnData!A2431, NA())</f>
        <v>603.59999999999991</v>
      </c>
      <c r="D2431">
        <f>IF(ChurnData!C2431="No", ChurnData!B2431, NA())</f>
        <v>68.179999999999993</v>
      </c>
    </row>
    <row r="2432" spans="1:4" x14ac:dyDescent="0.25">
      <c r="A2432" t="e">
        <f>IF(ChurnData!C2432="Yes", ChurnData!A2432, NA())</f>
        <v>#N/A</v>
      </c>
      <c r="B2432" t="e">
        <f>IF(ChurnData!C2432="Yes", ChurnData!B2432, NA())</f>
        <v>#N/A</v>
      </c>
      <c r="C2432">
        <f>IF(ChurnData!C2432="No", ChurnData!A2432, NA())</f>
        <v>666.80000000000007</v>
      </c>
      <c r="D2432">
        <f>IF(ChurnData!C2432="No", ChurnData!B2432, NA())</f>
        <v>67.62</v>
      </c>
    </row>
    <row r="2433" spans="1:4" x14ac:dyDescent="0.25">
      <c r="A2433" t="e">
        <f>IF(ChurnData!C2433="Yes", ChurnData!A2433, NA())</f>
        <v>#N/A</v>
      </c>
      <c r="B2433" t="e">
        <f>IF(ChurnData!C2433="Yes", ChurnData!B2433, NA())</f>
        <v>#N/A</v>
      </c>
      <c r="C2433">
        <f>IF(ChurnData!C2433="No", ChurnData!A2433, NA())</f>
        <v>468.69999999999993</v>
      </c>
      <c r="D2433">
        <f>IF(ChurnData!C2433="No", ChurnData!B2433, NA())</f>
        <v>46.27</v>
      </c>
    </row>
    <row r="2434" spans="1:4" x14ac:dyDescent="0.25">
      <c r="A2434" t="e">
        <f>IF(ChurnData!C2434="Yes", ChurnData!A2434, NA())</f>
        <v>#N/A</v>
      </c>
      <c r="B2434" t="e">
        <f>IF(ChurnData!C2434="Yes", ChurnData!B2434, NA())</f>
        <v>#N/A</v>
      </c>
      <c r="C2434">
        <f>IF(ChurnData!C2434="No", ChurnData!A2434, NA())</f>
        <v>621.09999999999991</v>
      </c>
      <c r="D2434">
        <f>IF(ChurnData!C2434="No", ChurnData!B2434, NA())</f>
        <v>64.58</v>
      </c>
    </row>
    <row r="2435" spans="1:4" x14ac:dyDescent="0.25">
      <c r="A2435" t="e">
        <f>IF(ChurnData!C2435="Yes", ChurnData!A2435, NA())</f>
        <v>#N/A</v>
      </c>
      <c r="B2435" t="e">
        <f>IF(ChurnData!C2435="Yes", ChurnData!B2435, NA())</f>
        <v>#N/A</v>
      </c>
      <c r="C2435">
        <f>IF(ChurnData!C2435="No", ChurnData!A2435, NA())</f>
        <v>525.80000000000007</v>
      </c>
      <c r="D2435">
        <f>IF(ChurnData!C2435="No", ChurnData!B2435, NA())</f>
        <v>48.87</v>
      </c>
    </row>
    <row r="2436" spans="1:4" x14ac:dyDescent="0.25">
      <c r="A2436">
        <f>IF(ChurnData!C2436="Yes", ChurnData!A2436, NA())</f>
        <v>571.4</v>
      </c>
      <c r="B2436">
        <f>IF(ChurnData!C2436="Yes", ChurnData!B2436, NA())</f>
        <v>56.580000000000005</v>
      </c>
      <c r="C2436" t="e">
        <f>IF(ChurnData!C2436="No", ChurnData!A2436, NA())</f>
        <v>#N/A</v>
      </c>
      <c r="D2436" t="e">
        <f>IF(ChurnData!C2436="No", ChurnData!B2436, NA())</f>
        <v>#N/A</v>
      </c>
    </row>
    <row r="2437" spans="1:4" x14ac:dyDescent="0.25">
      <c r="A2437" t="e">
        <f>IF(ChurnData!C2437="Yes", ChurnData!A2437, NA())</f>
        <v>#N/A</v>
      </c>
      <c r="B2437" t="e">
        <f>IF(ChurnData!C2437="Yes", ChurnData!B2437, NA())</f>
        <v>#N/A</v>
      </c>
      <c r="C2437">
        <f>IF(ChurnData!C2437="No", ChurnData!A2437, NA())</f>
        <v>597.20000000000005</v>
      </c>
      <c r="D2437">
        <f>IF(ChurnData!C2437="No", ChurnData!B2437, NA())</f>
        <v>54.29</v>
      </c>
    </row>
    <row r="2438" spans="1:4" x14ac:dyDescent="0.25">
      <c r="A2438" t="e">
        <f>IF(ChurnData!C2438="Yes", ChurnData!A2438, NA())</f>
        <v>#N/A</v>
      </c>
      <c r="B2438" t="e">
        <f>IF(ChurnData!C2438="Yes", ChurnData!B2438, NA())</f>
        <v>#N/A</v>
      </c>
      <c r="C2438">
        <f>IF(ChurnData!C2438="No", ChurnData!A2438, NA())</f>
        <v>413.29999999999995</v>
      </c>
      <c r="D2438">
        <f>IF(ChurnData!C2438="No", ChurnData!B2438, NA())</f>
        <v>30.18</v>
      </c>
    </row>
    <row r="2439" spans="1:4" x14ac:dyDescent="0.25">
      <c r="A2439" t="e">
        <f>IF(ChurnData!C2439="Yes", ChurnData!A2439, NA())</f>
        <v>#N/A</v>
      </c>
      <c r="B2439" t="e">
        <f>IF(ChurnData!C2439="Yes", ChurnData!B2439, NA())</f>
        <v>#N/A</v>
      </c>
      <c r="C2439">
        <f>IF(ChurnData!C2439="No", ChurnData!A2439, NA())</f>
        <v>708.69999999999993</v>
      </c>
      <c r="D2439">
        <f>IF(ChurnData!C2439="No", ChurnData!B2439, NA())</f>
        <v>62.96</v>
      </c>
    </row>
    <row r="2440" spans="1:4" x14ac:dyDescent="0.25">
      <c r="A2440" t="e">
        <f>IF(ChurnData!C2440="Yes", ChurnData!A2440, NA())</f>
        <v>#N/A</v>
      </c>
      <c r="B2440" t="e">
        <f>IF(ChurnData!C2440="Yes", ChurnData!B2440, NA())</f>
        <v>#N/A</v>
      </c>
      <c r="C2440">
        <f>IF(ChurnData!C2440="No", ChurnData!A2440, NA())</f>
        <v>552.20000000000005</v>
      </c>
      <c r="D2440">
        <f>IF(ChurnData!C2440="No", ChurnData!B2440, NA())</f>
        <v>61.71</v>
      </c>
    </row>
    <row r="2441" spans="1:4" x14ac:dyDescent="0.25">
      <c r="A2441" t="e">
        <f>IF(ChurnData!C2441="Yes", ChurnData!A2441, NA())</f>
        <v>#N/A</v>
      </c>
      <c r="B2441" t="e">
        <f>IF(ChurnData!C2441="Yes", ChurnData!B2441, NA())</f>
        <v>#N/A</v>
      </c>
      <c r="C2441">
        <f>IF(ChurnData!C2441="No", ChurnData!A2441, NA())</f>
        <v>517.29999999999995</v>
      </c>
      <c r="D2441">
        <f>IF(ChurnData!C2441="No", ChurnData!B2441, NA())</f>
        <v>50.27</v>
      </c>
    </row>
    <row r="2442" spans="1:4" x14ac:dyDescent="0.25">
      <c r="A2442" t="e">
        <f>IF(ChurnData!C2442="Yes", ChurnData!A2442, NA())</f>
        <v>#N/A</v>
      </c>
      <c r="B2442" t="e">
        <f>IF(ChurnData!C2442="Yes", ChurnData!B2442, NA())</f>
        <v>#N/A</v>
      </c>
      <c r="C2442">
        <f>IF(ChurnData!C2442="No", ChurnData!A2442, NA())</f>
        <v>572.4</v>
      </c>
      <c r="D2442">
        <f>IF(ChurnData!C2442="No", ChurnData!B2442, NA())</f>
        <v>54.81</v>
      </c>
    </row>
    <row r="2443" spans="1:4" x14ac:dyDescent="0.25">
      <c r="A2443" t="e">
        <f>IF(ChurnData!C2443="Yes", ChurnData!A2443, NA())</f>
        <v>#N/A</v>
      </c>
      <c r="B2443" t="e">
        <f>IF(ChurnData!C2443="Yes", ChurnData!B2443, NA())</f>
        <v>#N/A</v>
      </c>
      <c r="C2443">
        <f>IF(ChurnData!C2443="No", ChurnData!A2443, NA())</f>
        <v>700</v>
      </c>
      <c r="D2443">
        <f>IF(ChurnData!C2443="No", ChurnData!B2443, NA())</f>
        <v>71.429999999999993</v>
      </c>
    </row>
    <row r="2444" spans="1:4" x14ac:dyDescent="0.25">
      <c r="A2444" t="e">
        <f>IF(ChurnData!C2444="Yes", ChurnData!A2444, NA())</f>
        <v>#N/A</v>
      </c>
      <c r="B2444" t="e">
        <f>IF(ChurnData!C2444="Yes", ChurnData!B2444, NA())</f>
        <v>#N/A</v>
      </c>
      <c r="C2444">
        <f>IF(ChurnData!C2444="No", ChurnData!A2444, NA())</f>
        <v>478.20000000000005</v>
      </c>
      <c r="D2444">
        <f>IF(ChurnData!C2444="No", ChurnData!B2444, NA())</f>
        <v>44.08</v>
      </c>
    </row>
    <row r="2445" spans="1:4" x14ac:dyDescent="0.25">
      <c r="A2445" t="e">
        <f>IF(ChurnData!C2445="Yes", ChurnData!A2445, NA())</f>
        <v>#N/A</v>
      </c>
      <c r="B2445" t="e">
        <f>IF(ChurnData!C2445="Yes", ChurnData!B2445, NA())</f>
        <v>#N/A</v>
      </c>
      <c r="C2445">
        <f>IF(ChurnData!C2445="No", ChurnData!A2445, NA())</f>
        <v>584.40000000000009</v>
      </c>
      <c r="D2445">
        <f>IF(ChurnData!C2445="No", ChurnData!B2445, NA())</f>
        <v>53.75</v>
      </c>
    </row>
    <row r="2446" spans="1:4" x14ac:dyDescent="0.25">
      <c r="A2446">
        <f>IF(ChurnData!C2446="Yes", ChurnData!A2446, NA())</f>
        <v>724.9</v>
      </c>
      <c r="B2446">
        <f>IF(ChurnData!C2446="Yes", ChurnData!B2446, NA())</f>
        <v>76.89</v>
      </c>
      <c r="C2446" t="e">
        <f>IF(ChurnData!C2446="No", ChurnData!A2446, NA())</f>
        <v>#N/A</v>
      </c>
      <c r="D2446" t="e">
        <f>IF(ChurnData!C2446="No", ChurnData!B2446, NA())</f>
        <v>#N/A</v>
      </c>
    </row>
    <row r="2447" spans="1:4" x14ac:dyDescent="0.25">
      <c r="A2447" t="e">
        <f>IF(ChurnData!C2447="Yes", ChurnData!A2447, NA())</f>
        <v>#N/A</v>
      </c>
      <c r="B2447" t="e">
        <f>IF(ChurnData!C2447="Yes", ChurnData!B2447, NA())</f>
        <v>#N/A</v>
      </c>
      <c r="C2447">
        <f>IF(ChurnData!C2447="No", ChurnData!A2447, NA())</f>
        <v>501.6</v>
      </c>
      <c r="D2447">
        <f>IF(ChurnData!C2447="No", ChurnData!B2447, NA())</f>
        <v>44.29</v>
      </c>
    </row>
    <row r="2448" spans="1:4" x14ac:dyDescent="0.25">
      <c r="A2448">
        <f>IF(ChurnData!C2448="Yes", ChurnData!A2448, NA())</f>
        <v>696.3</v>
      </c>
      <c r="B2448">
        <f>IF(ChurnData!C2448="Yes", ChurnData!B2448, NA())</f>
        <v>70.64</v>
      </c>
      <c r="C2448" t="e">
        <f>IF(ChurnData!C2448="No", ChurnData!A2448, NA())</f>
        <v>#N/A</v>
      </c>
      <c r="D2448" t="e">
        <f>IF(ChurnData!C2448="No", ChurnData!B2448, NA())</f>
        <v>#N/A</v>
      </c>
    </row>
    <row r="2449" spans="1:4" x14ac:dyDescent="0.25">
      <c r="A2449">
        <f>IF(ChurnData!C2449="Yes", ChurnData!A2449, NA())</f>
        <v>674.7</v>
      </c>
      <c r="B2449">
        <f>IF(ChurnData!C2449="Yes", ChurnData!B2449, NA())</f>
        <v>72.44</v>
      </c>
      <c r="C2449" t="e">
        <f>IF(ChurnData!C2449="No", ChurnData!A2449, NA())</f>
        <v>#N/A</v>
      </c>
      <c r="D2449" t="e">
        <f>IF(ChurnData!C2449="No", ChurnData!B2449, NA())</f>
        <v>#N/A</v>
      </c>
    </row>
    <row r="2450" spans="1:4" x14ac:dyDescent="0.25">
      <c r="A2450" t="e">
        <f>IF(ChurnData!C2450="Yes", ChurnData!A2450, NA())</f>
        <v>#N/A</v>
      </c>
      <c r="B2450" t="e">
        <f>IF(ChurnData!C2450="Yes", ChurnData!B2450, NA())</f>
        <v>#N/A</v>
      </c>
      <c r="C2450">
        <f>IF(ChurnData!C2450="No", ChurnData!A2450, NA())</f>
        <v>635.69999999999993</v>
      </c>
      <c r="D2450">
        <f>IF(ChurnData!C2450="No", ChurnData!B2450, NA())</f>
        <v>61.64</v>
      </c>
    </row>
    <row r="2451" spans="1:4" x14ac:dyDescent="0.25">
      <c r="A2451" t="e">
        <f>IF(ChurnData!C2451="Yes", ChurnData!A2451, NA())</f>
        <v>#N/A</v>
      </c>
      <c r="B2451" t="e">
        <f>IF(ChurnData!C2451="Yes", ChurnData!B2451, NA())</f>
        <v>#N/A</v>
      </c>
      <c r="C2451">
        <f>IF(ChurnData!C2451="No", ChurnData!A2451, NA())</f>
        <v>547.90000000000009</v>
      </c>
      <c r="D2451">
        <f>IF(ChurnData!C2451="No", ChurnData!B2451, NA())</f>
        <v>52.58</v>
      </c>
    </row>
    <row r="2452" spans="1:4" x14ac:dyDescent="0.25">
      <c r="A2452">
        <f>IF(ChurnData!C2452="Yes", ChurnData!A2452, NA())</f>
        <v>728.5</v>
      </c>
      <c r="B2452">
        <f>IF(ChurnData!C2452="Yes", ChurnData!B2452, NA())</f>
        <v>77.34</v>
      </c>
      <c r="C2452" t="e">
        <f>IF(ChurnData!C2452="No", ChurnData!A2452, NA())</f>
        <v>#N/A</v>
      </c>
      <c r="D2452" t="e">
        <f>IF(ChurnData!C2452="No", ChurnData!B2452, NA())</f>
        <v>#N/A</v>
      </c>
    </row>
    <row r="2453" spans="1:4" x14ac:dyDescent="0.25">
      <c r="A2453" t="e">
        <f>IF(ChurnData!C2453="Yes", ChurnData!A2453, NA())</f>
        <v>#N/A</v>
      </c>
      <c r="B2453" t="e">
        <f>IF(ChurnData!C2453="Yes", ChurnData!B2453, NA())</f>
        <v>#N/A</v>
      </c>
      <c r="C2453">
        <f>IF(ChurnData!C2453="No", ChurnData!A2453, NA())</f>
        <v>648.6</v>
      </c>
      <c r="D2453">
        <f>IF(ChurnData!C2453="No", ChurnData!B2453, NA())</f>
        <v>58.260000000000005</v>
      </c>
    </row>
    <row r="2454" spans="1:4" x14ac:dyDescent="0.25">
      <c r="A2454" t="e">
        <f>IF(ChurnData!C2454="Yes", ChurnData!A2454, NA())</f>
        <v>#N/A</v>
      </c>
      <c r="B2454" t="e">
        <f>IF(ChurnData!C2454="Yes", ChurnData!B2454, NA())</f>
        <v>#N/A</v>
      </c>
      <c r="C2454">
        <f>IF(ChurnData!C2454="No", ChurnData!A2454, NA())</f>
        <v>575.4</v>
      </c>
      <c r="D2454">
        <f>IF(ChurnData!C2454="No", ChurnData!B2454, NA())</f>
        <v>55.03</v>
      </c>
    </row>
    <row r="2455" spans="1:4" x14ac:dyDescent="0.25">
      <c r="A2455" t="e">
        <f>IF(ChurnData!C2455="Yes", ChurnData!A2455, NA())</f>
        <v>#N/A</v>
      </c>
      <c r="B2455" t="e">
        <f>IF(ChurnData!C2455="Yes", ChurnData!B2455, NA())</f>
        <v>#N/A</v>
      </c>
      <c r="C2455">
        <f>IF(ChurnData!C2455="No", ChurnData!A2455, NA())</f>
        <v>523.69999999999993</v>
      </c>
      <c r="D2455">
        <f>IF(ChurnData!C2455="No", ChurnData!B2455, NA())</f>
        <v>54.79</v>
      </c>
    </row>
    <row r="2456" spans="1:4" x14ac:dyDescent="0.25">
      <c r="A2456" t="e">
        <f>IF(ChurnData!C2456="Yes", ChurnData!A2456, NA())</f>
        <v>#N/A</v>
      </c>
      <c r="B2456" t="e">
        <f>IF(ChurnData!C2456="Yes", ChurnData!B2456, NA())</f>
        <v>#N/A</v>
      </c>
      <c r="C2456">
        <f>IF(ChurnData!C2456="No", ChurnData!A2456, NA())</f>
        <v>558.10000000000014</v>
      </c>
      <c r="D2456">
        <f>IF(ChurnData!C2456="No", ChurnData!B2456, NA())</f>
        <v>52.98</v>
      </c>
    </row>
    <row r="2457" spans="1:4" x14ac:dyDescent="0.25">
      <c r="A2457" t="e">
        <f>IF(ChurnData!C2457="Yes", ChurnData!A2457, NA())</f>
        <v>#N/A</v>
      </c>
      <c r="B2457" t="e">
        <f>IF(ChurnData!C2457="Yes", ChurnData!B2457, NA())</f>
        <v>#N/A</v>
      </c>
      <c r="C2457">
        <f>IF(ChurnData!C2457="No", ChurnData!A2457, NA())</f>
        <v>531.1</v>
      </c>
      <c r="D2457">
        <f>IF(ChurnData!C2457="No", ChurnData!B2457, NA())</f>
        <v>49.870000000000005</v>
      </c>
    </row>
    <row r="2458" spans="1:4" x14ac:dyDescent="0.25">
      <c r="A2458">
        <f>IF(ChurnData!C2458="Yes", ChurnData!A2458, NA())</f>
        <v>612.29999999999995</v>
      </c>
      <c r="B2458">
        <f>IF(ChurnData!C2458="Yes", ChurnData!B2458, NA())</f>
        <v>66.910000000000011</v>
      </c>
      <c r="C2458" t="e">
        <f>IF(ChurnData!C2458="No", ChurnData!A2458, NA())</f>
        <v>#N/A</v>
      </c>
      <c r="D2458" t="e">
        <f>IF(ChurnData!C2458="No", ChurnData!B2458, NA())</f>
        <v>#N/A</v>
      </c>
    </row>
    <row r="2459" spans="1:4" x14ac:dyDescent="0.25">
      <c r="A2459" t="e">
        <f>IF(ChurnData!C2459="Yes", ChurnData!A2459, NA())</f>
        <v>#N/A</v>
      </c>
      <c r="B2459" t="e">
        <f>IF(ChurnData!C2459="Yes", ChurnData!B2459, NA())</f>
        <v>#N/A</v>
      </c>
      <c r="C2459">
        <f>IF(ChurnData!C2459="No", ChurnData!A2459, NA())</f>
        <v>633.1</v>
      </c>
      <c r="D2459">
        <f>IF(ChurnData!C2459="No", ChurnData!B2459, NA())</f>
        <v>70.06</v>
      </c>
    </row>
    <row r="2460" spans="1:4" x14ac:dyDescent="0.25">
      <c r="A2460" t="e">
        <f>IF(ChurnData!C2460="Yes", ChurnData!A2460, NA())</f>
        <v>#N/A</v>
      </c>
      <c r="B2460" t="e">
        <f>IF(ChurnData!C2460="Yes", ChurnData!B2460, NA())</f>
        <v>#N/A</v>
      </c>
      <c r="C2460">
        <f>IF(ChurnData!C2460="No", ChurnData!A2460, NA())</f>
        <v>720.19999999999993</v>
      </c>
      <c r="D2460">
        <f>IF(ChurnData!C2460="No", ChurnData!B2460, NA())</f>
        <v>63.08</v>
      </c>
    </row>
    <row r="2461" spans="1:4" x14ac:dyDescent="0.25">
      <c r="A2461" t="e">
        <f>IF(ChurnData!C2461="Yes", ChurnData!A2461, NA())</f>
        <v>#N/A</v>
      </c>
      <c r="B2461" t="e">
        <f>IF(ChurnData!C2461="Yes", ChurnData!B2461, NA())</f>
        <v>#N/A</v>
      </c>
      <c r="C2461">
        <f>IF(ChurnData!C2461="No", ChurnData!A2461, NA())</f>
        <v>479.20000000000005</v>
      </c>
      <c r="D2461">
        <f>IF(ChurnData!C2461="No", ChurnData!B2461, NA())</f>
        <v>55.1</v>
      </c>
    </row>
    <row r="2462" spans="1:4" x14ac:dyDescent="0.25">
      <c r="A2462" t="e">
        <f>IF(ChurnData!C2462="Yes", ChurnData!A2462, NA())</f>
        <v>#N/A</v>
      </c>
      <c r="B2462" t="e">
        <f>IF(ChurnData!C2462="Yes", ChurnData!B2462, NA())</f>
        <v>#N/A</v>
      </c>
      <c r="C2462">
        <f>IF(ChurnData!C2462="No", ChurnData!A2462, NA())</f>
        <v>486.8</v>
      </c>
      <c r="D2462">
        <f>IF(ChurnData!C2462="No", ChurnData!B2462, NA())</f>
        <v>43.13</v>
      </c>
    </row>
    <row r="2463" spans="1:4" x14ac:dyDescent="0.25">
      <c r="A2463" t="e">
        <f>IF(ChurnData!C2463="Yes", ChurnData!A2463, NA())</f>
        <v>#N/A</v>
      </c>
      <c r="B2463" t="e">
        <f>IF(ChurnData!C2463="Yes", ChurnData!B2463, NA())</f>
        <v>#N/A</v>
      </c>
      <c r="C2463">
        <f>IF(ChurnData!C2463="No", ChurnData!A2463, NA())</f>
        <v>284.3</v>
      </c>
      <c r="D2463">
        <f>IF(ChurnData!C2463="No", ChurnData!B2463, NA())</f>
        <v>27.54</v>
      </c>
    </row>
    <row r="2464" spans="1:4" x14ac:dyDescent="0.25">
      <c r="A2464" t="e">
        <f>IF(ChurnData!C2464="Yes", ChurnData!A2464, NA())</f>
        <v>#N/A</v>
      </c>
      <c r="B2464" t="e">
        <f>IF(ChurnData!C2464="Yes", ChurnData!B2464, NA())</f>
        <v>#N/A</v>
      </c>
      <c r="C2464">
        <f>IF(ChurnData!C2464="No", ChurnData!A2464, NA())</f>
        <v>580.79999999999995</v>
      </c>
      <c r="D2464">
        <f>IF(ChurnData!C2464="No", ChurnData!B2464, NA())</f>
        <v>51.02</v>
      </c>
    </row>
    <row r="2465" spans="1:4" x14ac:dyDescent="0.25">
      <c r="A2465" t="e">
        <f>IF(ChurnData!C2465="Yes", ChurnData!A2465, NA())</f>
        <v>#N/A</v>
      </c>
      <c r="B2465" t="e">
        <f>IF(ChurnData!C2465="Yes", ChurnData!B2465, NA())</f>
        <v>#N/A</v>
      </c>
      <c r="C2465">
        <f>IF(ChurnData!C2465="No", ChurnData!A2465, NA())</f>
        <v>656.39999999999986</v>
      </c>
      <c r="D2465">
        <f>IF(ChurnData!C2465="No", ChurnData!B2465, NA())</f>
        <v>65.77</v>
      </c>
    </row>
    <row r="2466" spans="1:4" x14ac:dyDescent="0.25">
      <c r="A2466" t="e">
        <f>IF(ChurnData!C2466="Yes", ChurnData!A2466, NA())</f>
        <v>#N/A</v>
      </c>
      <c r="B2466" t="e">
        <f>IF(ChurnData!C2466="Yes", ChurnData!B2466, NA())</f>
        <v>#N/A</v>
      </c>
      <c r="C2466">
        <f>IF(ChurnData!C2466="No", ChurnData!A2466, NA())</f>
        <v>567.1</v>
      </c>
      <c r="D2466">
        <f>IF(ChurnData!C2466="No", ChurnData!B2466, NA())</f>
        <v>60.39</v>
      </c>
    </row>
    <row r="2467" spans="1:4" x14ac:dyDescent="0.25">
      <c r="A2467" t="e">
        <f>IF(ChurnData!C2467="Yes", ChurnData!A2467, NA())</f>
        <v>#N/A</v>
      </c>
      <c r="B2467" t="e">
        <f>IF(ChurnData!C2467="Yes", ChurnData!B2467, NA())</f>
        <v>#N/A</v>
      </c>
      <c r="C2467">
        <f>IF(ChurnData!C2467="No", ChurnData!A2467, NA())</f>
        <v>519.5</v>
      </c>
      <c r="D2467">
        <f>IF(ChurnData!C2467="No", ChurnData!B2467, NA())</f>
        <v>64.930000000000007</v>
      </c>
    </row>
    <row r="2468" spans="1:4" x14ac:dyDescent="0.25">
      <c r="A2468" t="e">
        <f>IF(ChurnData!C2468="Yes", ChurnData!A2468, NA())</f>
        <v>#N/A</v>
      </c>
      <c r="B2468" t="e">
        <f>IF(ChurnData!C2468="Yes", ChurnData!B2468, NA())</f>
        <v>#N/A</v>
      </c>
      <c r="C2468">
        <f>IF(ChurnData!C2468="No", ChurnData!A2468, NA())</f>
        <v>574.79999999999995</v>
      </c>
      <c r="D2468">
        <f>IF(ChurnData!C2468="No", ChurnData!B2468, NA())</f>
        <v>61.84</v>
      </c>
    </row>
    <row r="2469" spans="1:4" x14ac:dyDescent="0.25">
      <c r="A2469" t="e">
        <f>IF(ChurnData!C2469="Yes", ChurnData!A2469, NA())</f>
        <v>#N/A</v>
      </c>
      <c r="B2469" t="e">
        <f>IF(ChurnData!C2469="Yes", ChurnData!B2469, NA())</f>
        <v>#N/A</v>
      </c>
      <c r="C2469">
        <f>IF(ChurnData!C2469="No", ChurnData!A2469, NA())</f>
        <v>755.8</v>
      </c>
      <c r="D2469">
        <f>IF(ChurnData!C2469="No", ChurnData!B2469, NA())</f>
        <v>71.780000000000015</v>
      </c>
    </row>
    <row r="2470" spans="1:4" x14ac:dyDescent="0.25">
      <c r="A2470" t="e">
        <f>IF(ChurnData!C2470="Yes", ChurnData!A2470, NA())</f>
        <v>#N/A</v>
      </c>
      <c r="B2470" t="e">
        <f>IF(ChurnData!C2470="Yes", ChurnData!B2470, NA())</f>
        <v>#N/A</v>
      </c>
      <c r="C2470">
        <f>IF(ChurnData!C2470="No", ChurnData!A2470, NA())</f>
        <v>696</v>
      </c>
      <c r="D2470">
        <f>IF(ChurnData!C2470="No", ChurnData!B2470, NA())</f>
        <v>69.150000000000006</v>
      </c>
    </row>
    <row r="2471" spans="1:4" x14ac:dyDescent="0.25">
      <c r="A2471" t="e">
        <f>IF(ChurnData!C2471="Yes", ChurnData!A2471, NA())</f>
        <v>#N/A</v>
      </c>
      <c r="B2471" t="e">
        <f>IF(ChurnData!C2471="Yes", ChurnData!B2471, NA())</f>
        <v>#N/A</v>
      </c>
      <c r="C2471">
        <f>IF(ChurnData!C2471="No", ChurnData!A2471, NA())</f>
        <v>525</v>
      </c>
      <c r="D2471">
        <f>IF(ChurnData!C2471="No", ChurnData!B2471, NA())</f>
        <v>56.47</v>
      </c>
    </row>
    <row r="2472" spans="1:4" x14ac:dyDescent="0.25">
      <c r="A2472" t="e">
        <f>IF(ChurnData!C2472="Yes", ChurnData!A2472, NA())</f>
        <v>#N/A</v>
      </c>
      <c r="B2472" t="e">
        <f>IF(ChurnData!C2472="Yes", ChurnData!B2472, NA())</f>
        <v>#N/A</v>
      </c>
      <c r="C2472">
        <f>IF(ChurnData!C2472="No", ChurnData!A2472, NA())</f>
        <v>690.7</v>
      </c>
      <c r="D2472">
        <f>IF(ChurnData!C2472="No", ChurnData!B2472, NA())</f>
        <v>69.899999999999991</v>
      </c>
    </row>
    <row r="2473" spans="1:4" x14ac:dyDescent="0.25">
      <c r="A2473" t="e">
        <f>IF(ChurnData!C2473="Yes", ChurnData!A2473, NA())</f>
        <v>#N/A</v>
      </c>
      <c r="B2473" t="e">
        <f>IF(ChurnData!C2473="Yes", ChurnData!B2473, NA())</f>
        <v>#N/A</v>
      </c>
      <c r="C2473">
        <f>IF(ChurnData!C2473="No", ChurnData!A2473, NA())</f>
        <v>636.80000000000007</v>
      </c>
      <c r="D2473">
        <f>IF(ChurnData!C2473="No", ChurnData!B2473, NA())</f>
        <v>68.099999999999994</v>
      </c>
    </row>
    <row r="2474" spans="1:4" x14ac:dyDescent="0.25">
      <c r="A2474" t="e">
        <f>IF(ChurnData!C2474="Yes", ChurnData!A2474, NA())</f>
        <v>#N/A</v>
      </c>
      <c r="B2474" t="e">
        <f>IF(ChurnData!C2474="Yes", ChurnData!B2474, NA())</f>
        <v>#N/A</v>
      </c>
      <c r="C2474">
        <f>IF(ChurnData!C2474="No", ChurnData!A2474, NA())</f>
        <v>596.29999999999995</v>
      </c>
      <c r="D2474">
        <f>IF(ChurnData!C2474="No", ChurnData!B2474, NA())</f>
        <v>62.410000000000004</v>
      </c>
    </row>
    <row r="2475" spans="1:4" x14ac:dyDescent="0.25">
      <c r="A2475" t="e">
        <f>IF(ChurnData!C2475="Yes", ChurnData!A2475, NA())</f>
        <v>#N/A</v>
      </c>
      <c r="B2475" t="e">
        <f>IF(ChurnData!C2475="Yes", ChurnData!B2475, NA())</f>
        <v>#N/A</v>
      </c>
      <c r="C2475">
        <f>IF(ChurnData!C2475="No", ChurnData!A2475, NA())</f>
        <v>546.69999999999993</v>
      </c>
      <c r="D2475">
        <f>IF(ChurnData!C2475="No", ChurnData!B2475, NA())</f>
        <v>54.86</v>
      </c>
    </row>
    <row r="2476" spans="1:4" x14ac:dyDescent="0.25">
      <c r="A2476" t="e">
        <f>IF(ChurnData!C2476="Yes", ChurnData!A2476, NA())</f>
        <v>#N/A</v>
      </c>
      <c r="B2476" t="e">
        <f>IF(ChurnData!C2476="Yes", ChurnData!B2476, NA())</f>
        <v>#N/A</v>
      </c>
      <c r="C2476">
        <f>IF(ChurnData!C2476="No", ChurnData!A2476, NA())</f>
        <v>469.4</v>
      </c>
      <c r="D2476">
        <f>IF(ChurnData!C2476="No", ChurnData!B2476, NA())</f>
        <v>43.35</v>
      </c>
    </row>
    <row r="2477" spans="1:4" x14ac:dyDescent="0.25">
      <c r="A2477" t="e">
        <f>IF(ChurnData!C2477="Yes", ChurnData!A2477, NA())</f>
        <v>#N/A</v>
      </c>
      <c r="B2477" t="e">
        <f>IF(ChurnData!C2477="Yes", ChurnData!B2477, NA())</f>
        <v>#N/A</v>
      </c>
      <c r="C2477">
        <f>IF(ChurnData!C2477="No", ChurnData!A2477, NA())</f>
        <v>685</v>
      </c>
      <c r="D2477">
        <f>IF(ChurnData!C2477="No", ChurnData!B2477, NA())</f>
        <v>72.410000000000011</v>
      </c>
    </row>
    <row r="2478" spans="1:4" x14ac:dyDescent="0.25">
      <c r="A2478" t="e">
        <f>IF(ChurnData!C2478="Yes", ChurnData!A2478, NA())</f>
        <v>#N/A</v>
      </c>
      <c r="B2478" t="e">
        <f>IF(ChurnData!C2478="Yes", ChurnData!B2478, NA())</f>
        <v>#N/A</v>
      </c>
      <c r="C2478">
        <f>IF(ChurnData!C2478="No", ChurnData!A2478, NA())</f>
        <v>497.40000000000003</v>
      </c>
      <c r="D2478">
        <f>IF(ChurnData!C2478="No", ChurnData!B2478, NA())</f>
        <v>43.48</v>
      </c>
    </row>
    <row r="2479" spans="1:4" x14ac:dyDescent="0.25">
      <c r="A2479" t="e">
        <f>IF(ChurnData!C2479="Yes", ChurnData!A2479, NA())</f>
        <v>#N/A</v>
      </c>
      <c r="B2479" t="e">
        <f>IF(ChurnData!C2479="Yes", ChurnData!B2479, NA())</f>
        <v>#N/A</v>
      </c>
      <c r="C2479">
        <f>IF(ChurnData!C2479="No", ChurnData!A2479, NA())</f>
        <v>744.00000000000011</v>
      </c>
      <c r="D2479">
        <f>IF(ChurnData!C2479="No", ChurnData!B2479, NA())</f>
        <v>79.300000000000011</v>
      </c>
    </row>
    <row r="2480" spans="1:4" x14ac:dyDescent="0.25">
      <c r="A2480" t="e">
        <f>IF(ChurnData!C2480="Yes", ChurnData!A2480, NA())</f>
        <v>#N/A</v>
      </c>
      <c r="B2480" t="e">
        <f>IF(ChurnData!C2480="Yes", ChurnData!B2480, NA())</f>
        <v>#N/A</v>
      </c>
      <c r="C2480">
        <f>IF(ChurnData!C2480="No", ChurnData!A2480, NA())</f>
        <v>818.5</v>
      </c>
      <c r="D2480">
        <f>IF(ChurnData!C2480="No", ChurnData!B2480, NA())</f>
        <v>78.89</v>
      </c>
    </row>
    <row r="2481" spans="1:4" x14ac:dyDescent="0.25">
      <c r="A2481" t="e">
        <f>IF(ChurnData!C2481="Yes", ChurnData!A2481, NA())</f>
        <v>#N/A</v>
      </c>
      <c r="B2481" t="e">
        <f>IF(ChurnData!C2481="Yes", ChurnData!B2481, NA())</f>
        <v>#N/A</v>
      </c>
      <c r="C2481">
        <f>IF(ChurnData!C2481="No", ChurnData!A2481, NA())</f>
        <v>404.8</v>
      </c>
      <c r="D2481">
        <f>IF(ChurnData!C2481="No", ChurnData!B2481, NA())</f>
        <v>37.380000000000003</v>
      </c>
    </row>
    <row r="2482" spans="1:4" x14ac:dyDescent="0.25">
      <c r="A2482" t="e">
        <f>IF(ChurnData!C2482="Yes", ChurnData!A2482, NA())</f>
        <v>#N/A</v>
      </c>
      <c r="B2482" t="e">
        <f>IF(ChurnData!C2482="Yes", ChurnData!B2482, NA())</f>
        <v>#N/A</v>
      </c>
      <c r="C2482">
        <f>IF(ChurnData!C2482="No", ChurnData!A2482, NA())</f>
        <v>576.59999999999991</v>
      </c>
      <c r="D2482">
        <f>IF(ChurnData!C2482="No", ChurnData!B2482, NA())</f>
        <v>57.230000000000004</v>
      </c>
    </row>
    <row r="2483" spans="1:4" x14ac:dyDescent="0.25">
      <c r="A2483" t="e">
        <f>IF(ChurnData!C2483="Yes", ChurnData!A2483, NA())</f>
        <v>#N/A</v>
      </c>
      <c r="B2483" t="e">
        <f>IF(ChurnData!C2483="Yes", ChurnData!B2483, NA())</f>
        <v>#N/A</v>
      </c>
      <c r="C2483">
        <f>IF(ChurnData!C2483="No", ChurnData!A2483, NA())</f>
        <v>626.9</v>
      </c>
      <c r="D2483">
        <f>IF(ChurnData!C2483="No", ChurnData!B2483, NA())</f>
        <v>53.58</v>
      </c>
    </row>
    <row r="2484" spans="1:4" x14ac:dyDescent="0.25">
      <c r="A2484" t="e">
        <f>IF(ChurnData!C2484="Yes", ChurnData!A2484, NA())</f>
        <v>#N/A</v>
      </c>
      <c r="B2484" t="e">
        <f>IF(ChurnData!C2484="Yes", ChurnData!B2484, NA())</f>
        <v>#N/A</v>
      </c>
      <c r="C2484">
        <f>IF(ChurnData!C2484="No", ChurnData!A2484, NA())</f>
        <v>687</v>
      </c>
      <c r="D2484">
        <f>IF(ChurnData!C2484="No", ChurnData!B2484, NA())</f>
        <v>65.679999999999993</v>
      </c>
    </row>
    <row r="2485" spans="1:4" x14ac:dyDescent="0.25">
      <c r="A2485" t="e">
        <f>IF(ChurnData!C2485="Yes", ChurnData!A2485, NA())</f>
        <v>#N/A</v>
      </c>
      <c r="B2485" t="e">
        <f>IF(ChurnData!C2485="Yes", ChurnData!B2485, NA())</f>
        <v>#N/A</v>
      </c>
      <c r="C2485">
        <f>IF(ChurnData!C2485="No", ChurnData!A2485, NA())</f>
        <v>587.29999999999995</v>
      </c>
      <c r="D2485">
        <f>IF(ChurnData!C2485="No", ChurnData!B2485, NA())</f>
        <v>57.300000000000004</v>
      </c>
    </row>
    <row r="2486" spans="1:4" x14ac:dyDescent="0.25">
      <c r="A2486" t="e">
        <f>IF(ChurnData!C2486="Yes", ChurnData!A2486, NA())</f>
        <v>#N/A</v>
      </c>
      <c r="B2486" t="e">
        <f>IF(ChurnData!C2486="Yes", ChurnData!B2486, NA())</f>
        <v>#N/A</v>
      </c>
      <c r="C2486">
        <f>IF(ChurnData!C2486="No", ChurnData!A2486, NA())</f>
        <v>791.90000000000009</v>
      </c>
      <c r="D2486">
        <f>IF(ChurnData!C2486="No", ChurnData!B2486, NA())</f>
        <v>79.19</v>
      </c>
    </row>
    <row r="2487" spans="1:4" x14ac:dyDescent="0.25">
      <c r="A2487" t="e">
        <f>IF(ChurnData!C2487="Yes", ChurnData!A2487, NA())</f>
        <v>#N/A</v>
      </c>
      <c r="B2487" t="e">
        <f>IF(ChurnData!C2487="Yes", ChurnData!B2487, NA())</f>
        <v>#N/A</v>
      </c>
      <c r="C2487">
        <f>IF(ChurnData!C2487="No", ChurnData!A2487, NA())</f>
        <v>560.20000000000005</v>
      </c>
      <c r="D2487">
        <f>IF(ChurnData!C2487="No", ChurnData!B2487, NA())</f>
        <v>58.11</v>
      </c>
    </row>
    <row r="2488" spans="1:4" x14ac:dyDescent="0.25">
      <c r="A2488" t="e">
        <f>IF(ChurnData!C2488="Yes", ChurnData!A2488, NA())</f>
        <v>#N/A</v>
      </c>
      <c r="B2488" t="e">
        <f>IF(ChurnData!C2488="Yes", ChurnData!B2488, NA())</f>
        <v>#N/A</v>
      </c>
      <c r="C2488">
        <f>IF(ChurnData!C2488="No", ChurnData!A2488, NA())</f>
        <v>353.5</v>
      </c>
      <c r="D2488">
        <f>IF(ChurnData!C2488="No", ChurnData!B2488, NA())</f>
        <v>37.69</v>
      </c>
    </row>
    <row r="2489" spans="1:4" x14ac:dyDescent="0.25">
      <c r="A2489">
        <f>IF(ChurnData!C2489="Yes", ChurnData!A2489, NA())</f>
        <v>563.19999999999993</v>
      </c>
      <c r="B2489">
        <f>IF(ChurnData!C2489="Yes", ChurnData!B2489, NA())</f>
        <v>63.11</v>
      </c>
      <c r="C2489" t="e">
        <f>IF(ChurnData!C2489="No", ChurnData!A2489, NA())</f>
        <v>#N/A</v>
      </c>
      <c r="D2489" t="e">
        <f>IF(ChurnData!C2489="No", ChurnData!B2489, NA())</f>
        <v>#N/A</v>
      </c>
    </row>
    <row r="2490" spans="1:4" x14ac:dyDescent="0.25">
      <c r="A2490" t="e">
        <f>IF(ChurnData!C2490="Yes", ChurnData!A2490, NA())</f>
        <v>#N/A</v>
      </c>
      <c r="B2490" t="e">
        <f>IF(ChurnData!C2490="Yes", ChurnData!B2490, NA())</f>
        <v>#N/A</v>
      </c>
      <c r="C2490">
        <f>IF(ChurnData!C2490="No", ChurnData!A2490, NA())</f>
        <v>593.79999999999995</v>
      </c>
      <c r="D2490">
        <f>IF(ChurnData!C2490="No", ChurnData!B2490, NA())</f>
        <v>56.7</v>
      </c>
    </row>
    <row r="2491" spans="1:4" x14ac:dyDescent="0.25">
      <c r="A2491" t="e">
        <f>IF(ChurnData!C2491="Yes", ChurnData!A2491, NA())</f>
        <v>#N/A</v>
      </c>
      <c r="B2491" t="e">
        <f>IF(ChurnData!C2491="Yes", ChurnData!B2491, NA())</f>
        <v>#N/A</v>
      </c>
      <c r="C2491">
        <f>IF(ChurnData!C2491="No", ChurnData!A2491, NA())</f>
        <v>617.4</v>
      </c>
      <c r="D2491">
        <f>IF(ChurnData!C2491="No", ChurnData!B2491, NA())</f>
        <v>60.430000000000007</v>
      </c>
    </row>
    <row r="2492" spans="1:4" x14ac:dyDescent="0.25">
      <c r="A2492" t="e">
        <f>IF(ChurnData!C2492="Yes", ChurnData!A2492, NA())</f>
        <v>#N/A</v>
      </c>
      <c r="B2492" t="e">
        <f>IF(ChurnData!C2492="Yes", ChurnData!B2492, NA())</f>
        <v>#N/A</v>
      </c>
      <c r="C2492">
        <f>IF(ChurnData!C2492="No", ChurnData!A2492, NA())</f>
        <v>557.29999999999995</v>
      </c>
      <c r="D2492">
        <f>IF(ChurnData!C2492="No", ChurnData!B2492, NA())</f>
        <v>53.24</v>
      </c>
    </row>
    <row r="2493" spans="1:4" x14ac:dyDescent="0.25">
      <c r="A2493" t="e">
        <f>IF(ChurnData!C2493="Yes", ChurnData!A2493, NA())</f>
        <v>#N/A</v>
      </c>
      <c r="B2493" t="e">
        <f>IF(ChurnData!C2493="Yes", ChurnData!B2493, NA())</f>
        <v>#N/A</v>
      </c>
      <c r="C2493">
        <f>IF(ChurnData!C2493="No", ChurnData!A2493, NA())</f>
        <v>313</v>
      </c>
      <c r="D2493">
        <f>IF(ChurnData!C2493="No", ChurnData!B2493, NA())</f>
        <v>23.25</v>
      </c>
    </row>
    <row r="2494" spans="1:4" x14ac:dyDescent="0.25">
      <c r="A2494" t="e">
        <f>IF(ChurnData!C2494="Yes", ChurnData!A2494, NA())</f>
        <v>#N/A</v>
      </c>
      <c r="B2494" t="e">
        <f>IF(ChurnData!C2494="Yes", ChurnData!B2494, NA())</f>
        <v>#N/A</v>
      </c>
      <c r="C2494">
        <f>IF(ChurnData!C2494="No", ChurnData!A2494, NA())</f>
        <v>576.19999999999993</v>
      </c>
      <c r="D2494">
        <f>IF(ChurnData!C2494="No", ChurnData!B2494, NA())</f>
        <v>63.339999999999996</v>
      </c>
    </row>
    <row r="2495" spans="1:4" x14ac:dyDescent="0.25">
      <c r="A2495" t="e">
        <f>IF(ChurnData!C2495="Yes", ChurnData!A2495, NA())</f>
        <v>#N/A</v>
      </c>
      <c r="B2495" t="e">
        <f>IF(ChurnData!C2495="Yes", ChurnData!B2495, NA())</f>
        <v>#N/A</v>
      </c>
      <c r="C2495">
        <f>IF(ChurnData!C2495="No", ChurnData!A2495, NA())</f>
        <v>451.9</v>
      </c>
      <c r="D2495">
        <f>IF(ChurnData!C2495="No", ChurnData!B2495, NA())</f>
        <v>48.529999999999994</v>
      </c>
    </row>
    <row r="2496" spans="1:4" x14ac:dyDescent="0.25">
      <c r="A2496" t="e">
        <f>IF(ChurnData!C2496="Yes", ChurnData!A2496, NA())</f>
        <v>#N/A</v>
      </c>
      <c r="B2496" t="e">
        <f>IF(ChurnData!C2496="Yes", ChurnData!B2496, NA())</f>
        <v>#N/A</v>
      </c>
      <c r="C2496">
        <f>IF(ChurnData!C2496="No", ChurnData!A2496, NA())</f>
        <v>655.1</v>
      </c>
      <c r="D2496">
        <f>IF(ChurnData!C2496="No", ChurnData!B2496, NA())</f>
        <v>71.81</v>
      </c>
    </row>
    <row r="2497" spans="1:4" x14ac:dyDescent="0.25">
      <c r="A2497" t="e">
        <f>IF(ChurnData!C2497="Yes", ChurnData!A2497, NA())</f>
        <v>#N/A</v>
      </c>
      <c r="B2497" t="e">
        <f>IF(ChurnData!C2497="Yes", ChurnData!B2497, NA())</f>
        <v>#N/A</v>
      </c>
      <c r="C2497">
        <f>IF(ChurnData!C2497="No", ChurnData!A2497, NA())</f>
        <v>557.6</v>
      </c>
      <c r="D2497">
        <f>IF(ChurnData!C2497="No", ChurnData!B2497, NA())</f>
        <v>56.62</v>
      </c>
    </row>
    <row r="2498" spans="1:4" x14ac:dyDescent="0.25">
      <c r="A2498" t="e">
        <f>IF(ChurnData!C2498="Yes", ChurnData!A2498, NA())</f>
        <v>#N/A</v>
      </c>
      <c r="B2498" t="e">
        <f>IF(ChurnData!C2498="Yes", ChurnData!B2498, NA())</f>
        <v>#N/A</v>
      </c>
      <c r="C2498">
        <f>IF(ChurnData!C2498="No", ChurnData!A2498, NA())</f>
        <v>532.1</v>
      </c>
      <c r="D2498">
        <f>IF(ChurnData!C2498="No", ChurnData!B2498, NA())</f>
        <v>52.269999999999996</v>
      </c>
    </row>
    <row r="2499" spans="1:4" x14ac:dyDescent="0.25">
      <c r="A2499" t="e">
        <f>IF(ChurnData!C2499="Yes", ChurnData!A2499, NA())</f>
        <v>#N/A</v>
      </c>
      <c r="B2499" t="e">
        <f>IF(ChurnData!C2499="Yes", ChurnData!B2499, NA())</f>
        <v>#N/A</v>
      </c>
      <c r="C2499">
        <f>IF(ChurnData!C2499="No", ChurnData!A2499, NA())</f>
        <v>617.29999999999995</v>
      </c>
      <c r="D2499">
        <f>IF(ChurnData!C2499="No", ChurnData!B2499, NA())</f>
        <v>60.419999999999995</v>
      </c>
    </row>
    <row r="2500" spans="1:4" x14ac:dyDescent="0.25">
      <c r="A2500">
        <f>IF(ChurnData!C2500="Yes", ChurnData!A2500, NA())</f>
        <v>661.8</v>
      </c>
      <c r="B2500">
        <f>IF(ChurnData!C2500="Yes", ChurnData!B2500, NA())</f>
        <v>78.86</v>
      </c>
      <c r="C2500" t="e">
        <f>IF(ChurnData!C2500="No", ChurnData!A2500, NA())</f>
        <v>#N/A</v>
      </c>
      <c r="D2500" t="e">
        <f>IF(ChurnData!C2500="No", ChurnData!B2500, NA())</f>
        <v>#N/A</v>
      </c>
    </row>
    <row r="2501" spans="1:4" x14ac:dyDescent="0.25">
      <c r="A2501" t="e">
        <f>IF(ChurnData!C2501="Yes", ChurnData!A2501, NA())</f>
        <v>#N/A</v>
      </c>
      <c r="B2501" t="e">
        <f>IF(ChurnData!C2501="Yes", ChurnData!B2501, NA())</f>
        <v>#N/A</v>
      </c>
      <c r="C2501">
        <f>IF(ChurnData!C2501="No", ChurnData!A2501, NA())</f>
        <v>582.30000000000007</v>
      </c>
      <c r="D2501">
        <f>IF(ChurnData!C2501="No", ChurnData!B2501, NA())</f>
        <v>61.589999999999996</v>
      </c>
    </row>
    <row r="2502" spans="1:4" x14ac:dyDescent="0.25">
      <c r="A2502" t="e">
        <f>IF(ChurnData!C2502="Yes", ChurnData!A2502, NA())</f>
        <v>#N/A</v>
      </c>
      <c r="B2502" t="e">
        <f>IF(ChurnData!C2502="Yes", ChurnData!B2502, NA())</f>
        <v>#N/A</v>
      </c>
      <c r="C2502">
        <f>IF(ChurnData!C2502="No", ChurnData!A2502, NA())</f>
        <v>577.70000000000005</v>
      </c>
      <c r="D2502">
        <f>IF(ChurnData!C2502="No", ChurnData!B2502, NA())</f>
        <v>57.829999999999991</v>
      </c>
    </row>
    <row r="2503" spans="1:4" x14ac:dyDescent="0.25">
      <c r="A2503" t="e">
        <f>IF(ChurnData!C2503="Yes", ChurnData!A2503, NA())</f>
        <v>#N/A</v>
      </c>
      <c r="B2503" t="e">
        <f>IF(ChurnData!C2503="Yes", ChurnData!B2503, NA())</f>
        <v>#N/A</v>
      </c>
      <c r="C2503">
        <f>IF(ChurnData!C2503="No", ChurnData!A2503, NA())</f>
        <v>507.70000000000005</v>
      </c>
      <c r="D2503">
        <f>IF(ChurnData!C2503="No", ChurnData!B2503, NA())</f>
        <v>53.53</v>
      </c>
    </row>
    <row r="2504" spans="1:4" x14ac:dyDescent="0.25">
      <c r="A2504" t="e">
        <f>IF(ChurnData!C2504="Yes", ChurnData!A2504, NA())</f>
        <v>#N/A</v>
      </c>
      <c r="B2504" t="e">
        <f>IF(ChurnData!C2504="Yes", ChurnData!B2504, NA())</f>
        <v>#N/A</v>
      </c>
      <c r="C2504">
        <f>IF(ChurnData!C2504="No", ChurnData!A2504, NA())</f>
        <v>655</v>
      </c>
      <c r="D2504">
        <f>IF(ChurnData!C2504="No", ChurnData!B2504, NA())</f>
        <v>64.359999999999985</v>
      </c>
    </row>
    <row r="2505" spans="1:4" x14ac:dyDescent="0.25">
      <c r="A2505" t="e">
        <f>IF(ChurnData!C2505="Yes", ChurnData!A2505, NA())</f>
        <v>#N/A</v>
      </c>
      <c r="B2505" t="e">
        <f>IF(ChurnData!C2505="Yes", ChurnData!B2505, NA())</f>
        <v>#N/A</v>
      </c>
      <c r="C2505">
        <f>IF(ChurnData!C2505="No", ChurnData!A2505, NA())</f>
        <v>550.80000000000007</v>
      </c>
      <c r="D2505">
        <f>IF(ChurnData!C2505="No", ChurnData!B2505, NA())</f>
        <v>51.6</v>
      </c>
    </row>
    <row r="2506" spans="1:4" x14ac:dyDescent="0.25">
      <c r="A2506">
        <f>IF(ChurnData!C2506="Yes", ChurnData!A2506, NA())</f>
        <v>511.29999999999995</v>
      </c>
      <c r="B2506">
        <f>IF(ChurnData!C2506="Yes", ChurnData!B2506, NA())</f>
        <v>50.78</v>
      </c>
      <c r="C2506" t="e">
        <f>IF(ChurnData!C2506="No", ChurnData!A2506, NA())</f>
        <v>#N/A</v>
      </c>
      <c r="D2506" t="e">
        <f>IF(ChurnData!C2506="No", ChurnData!B2506, NA())</f>
        <v>#N/A</v>
      </c>
    </row>
    <row r="2507" spans="1:4" x14ac:dyDescent="0.25">
      <c r="A2507" t="e">
        <f>IF(ChurnData!C2507="Yes", ChurnData!A2507, NA())</f>
        <v>#N/A</v>
      </c>
      <c r="B2507" t="e">
        <f>IF(ChurnData!C2507="Yes", ChurnData!B2507, NA())</f>
        <v>#N/A</v>
      </c>
      <c r="C2507">
        <f>IF(ChurnData!C2507="No", ChurnData!A2507, NA())</f>
        <v>725.6</v>
      </c>
      <c r="D2507">
        <f>IF(ChurnData!C2507="No", ChurnData!B2507, NA())</f>
        <v>68.91</v>
      </c>
    </row>
    <row r="2508" spans="1:4" x14ac:dyDescent="0.25">
      <c r="A2508" t="e">
        <f>IF(ChurnData!C2508="Yes", ChurnData!A2508, NA())</f>
        <v>#N/A</v>
      </c>
      <c r="B2508" t="e">
        <f>IF(ChurnData!C2508="Yes", ChurnData!B2508, NA())</f>
        <v>#N/A</v>
      </c>
      <c r="C2508">
        <f>IF(ChurnData!C2508="No", ChurnData!A2508, NA())</f>
        <v>410.19999999999993</v>
      </c>
      <c r="D2508">
        <f>IF(ChurnData!C2508="No", ChurnData!B2508, NA())</f>
        <v>36.459999999999994</v>
      </c>
    </row>
    <row r="2509" spans="1:4" x14ac:dyDescent="0.25">
      <c r="A2509" t="e">
        <f>IF(ChurnData!C2509="Yes", ChurnData!A2509, NA())</f>
        <v>#N/A</v>
      </c>
      <c r="B2509" t="e">
        <f>IF(ChurnData!C2509="Yes", ChurnData!B2509, NA())</f>
        <v>#N/A</v>
      </c>
      <c r="C2509">
        <f>IF(ChurnData!C2509="No", ChurnData!A2509, NA())</f>
        <v>579.69999999999993</v>
      </c>
      <c r="D2509">
        <f>IF(ChurnData!C2509="No", ChurnData!B2509, NA())</f>
        <v>62.419999999999995</v>
      </c>
    </row>
    <row r="2510" spans="1:4" x14ac:dyDescent="0.25">
      <c r="A2510" t="e">
        <f>IF(ChurnData!C2510="Yes", ChurnData!A2510, NA())</f>
        <v>#N/A</v>
      </c>
      <c r="B2510" t="e">
        <f>IF(ChurnData!C2510="Yes", ChurnData!B2510, NA())</f>
        <v>#N/A</v>
      </c>
      <c r="C2510">
        <f>IF(ChurnData!C2510="No", ChurnData!A2510, NA())</f>
        <v>640.9</v>
      </c>
      <c r="D2510">
        <f>IF(ChurnData!C2510="No", ChurnData!B2510, NA())</f>
        <v>64.88</v>
      </c>
    </row>
    <row r="2511" spans="1:4" x14ac:dyDescent="0.25">
      <c r="A2511" t="e">
        <f>IF(ChurnData!C2511="Yes", ChurnData!A2511, NA())</f>
        <v>#N/A</v>
      </c>
      <c r="B2511" t="e">
        <f>IF(ChurnData!C2511="Yes", ChurnData!B2511, NA())</f>
        <v>#N/A</v>
      </c>
      <c r="C2511">
        <f>IF(ChurnData!C2511="No", ChurnData!A2511, NA())</f>
        <v>642</v>
      </c>
      <c r="D2511">
        <f>IF(ChurnData!C2511="No", ChurnData!B2511, NA())</f>
        <v>59.230000000000004</v>
      </c>
    </row>
    <row r="2512" spans="1:4" x14ac:dyDescent="0.25">
      <c r="A2512" t="e">
        <f>IF(ChurnData!C2512="Yes", ChurnData!A2512, NA())</f>
        <v>#N/A</v>
      </c>
      <c r="B2512" t="e">
        <f>IF(ChurnData!C2512="Yes", ChurnData!B2512, NA())</f>
        <v>#N/A</v>
      </c>
      <c r="C2512">
        <f>IF(ChurnData!C2512="No", ChurnData!A2512, NA())</f>
        <v>613.40000000000009</v>
      </c>
      <c r="D2512">
        <f>IF(ChurnData!C2512="No", ChurnData!B2512, NA())</f>
        <v>65.08</v>
      </c>
    </row>
    <row r="2513" spans="1:4" x14ac:dyDescent="0.25">
      <c r="A2513" t="e">
        <f>IF(ChurnData!C2513="Yes", ChurnData!A2513, NA())</f>
        <v>#N/A</v>
      </c>
      <c r="B2513" t="e">
        <f>IF(ChurnData!C2513="Yes", ChurnData!B2513, NA())</f>
        <v>#N/A</v>
      </c>
      <c r="C2513">
        <f>IF(ChurnData!C2513="No", ChurnData!A2513, NA())</f>
        <v>575.9</v>
      </c>
      <c r="D2513">
        <f>IF(ChurnData!C2513="No", ChurnData!B2513, NA())</f>
        <v>49.07</v>
      </c>
    </row>
    <row r="2514" spans="1:4" x14ac:dyDescent="0.25">
      <c r="A2514" t="e">
        <f>IF(ChurnData!C2514="Yes", ChurnData!A2514, NA())</f>
        <v>#N/A</v>
      </c>
      <c r="B2514" t="e">
        <f>IF(ChurnData!C2514="Yes", ChurnData!B2514, NA())</f>
        <v>#N/A</v>
      </c>
      <c r="C2514">
        <f>IF(ChurnData!C2514="No", ChurnData!A2514, NA())</f>
        <v>818.2</v>
      </c>
      <c r="D2514">
        <f>IF(ChurnData!C2514="No", ChurnData!B2514, NA())</f>
        <v>80.539999999999992</v>
      </c>
    </row>
    <row r="2515" spans="1:4" x14ac:dyDescent="0.25">
      <c r="A2515" t="e">
        <f>IF(ChurnData!C2515="Yes", ChurnData!A2515, NA())</f>
        <v>#N/A</v>
      </c>
      <c r="B2515" t="e">
        <f>IF(ChurnData!C2515="Yes", ChurnData!B2515, NA())</f>
        <v>#N/A</v>
      </c>
      <c r="C2515">
        <f>IF(ChurnData!C2515="No", ChurnData!A2515, NA())</f>
        <v>741.80000000000007</v>
      </c>
      <c r="D2515">
        <f>IF(ChurnData!C2515="No", ChurnData!B2515, NA())</f>
        <v>73.63</v>
      </c>
    </row>
    <row r="2516" spans="1:4" x14ac:dyDescent="0.25">
      <c r="A2516" t="e">
        <f>IF(ChurnData!C2516="Yes", ChurnData!A2516, NA())</f>
        <v>#N/A</v>
      </c>
      <c r="B2516" t="e">
        <f>IF(ChurnData!C2516="Yes", ChurnData!B2516, NA())</f>
        <v>#N/A</v>
      </c>
      <c r="C2516">
        <f>IF(ChurnData!C2516="No", ChurnData!A2516, NA())</f>
        <v>617.20000000000005</v>
      </c>
      <c r="D2516">
        <f>IF(ChurnData!C2516="No", ChurnData!B2516, NA())</f>
        <v>65.599999999999994</v>
      </c>
    </row>
    <row r="2517" spans="1:4" x14ac:dyDescent="0.25">
      <c r="A2517" t="e">
        <f>IF(ChurnData!C2517="Yes", ChurnData!A2517, NA())</f>
        <v>#N/A</v>
      </c>
      <c r="B2517" t="e">
        <f>IF(ChurnData!C2517="Yes", ChurnData!B2517, NA())</f>
        <v>#N/A</v>
      </c>
      <c r="C2517">
        <f>IF(ChurnData!C2517="No", ChurnData!A2517, NA())</f>
        <v>703.3</v>
      </c>
      <c r="D2517">
        <f>IF(ChurnData!C2517="No", ChurnData!B2517, NA())</f>
        <v>67.009999999999991</v>
      </c>
    </row>
    <row r="2518" spans="1:4" x14ac:dyDescent="0.25">
      <c r="A2518" t="e">
        <f>IF(ChurnData!C2518="Yes", ChurnData!A2518, NA())</f>
        <v>#N/A</v>
      </c>
      <c r="B2518" t="e">
        <f>IF(ChurnData!C2518="Yes", ChurnData!B2518, NA())</f>
        <v>#N/A</v>
      </c>
      <c r="C2518">
        <f>IF(ChurnData!C2518="No", ChurnData!A2518, NA())</f>
        <v>603.30000000000007</v>
      </c>
      <c r="D2518">
        <f>IF(ChurnData!C2518="No", ChurnData!B2518, NA())</f>
        <v>63.95</v>
      </c>
    </row>
    <row r="2519" spans="1:4" x14ac:dyDescent="0.25">
      <c r="A2519" t="e">
        <f>IF(ChurnData!C2519="Yes", ChurnData!A2519, NA())</f>
        <v>#N/A</v>
      </c>
      <c r="B2519" t="e">
        <f>IF(ChurnData!C2519="Yes", ChurnData!B2519, NA())</f>
        <v>#N/A</v>
      </c>
      <c r="C2519">
        <f>IF(ChurnData!C2519="No", ChurnData!A2519, NA())</f>
        <v>769.19999999999993</v>
      </c>
      <c r="D2519">
        <f>IF(ChurnData!C2519="No", ChurnData!B2519, NA())</f>
        <v>73.349999999999994</v>
      </c>
    </row>
    <row r="2520" spans="1:4" x14ac:dyDescent="0.25">
      <c r="A2520" t="e">
        <f>IF(ChurnData!C2520="Yes", ChurnData!A2520, NA())</f>
        <v>#N/A</v>
      </c>
      <c r="B2520" t="e">
        <f>IF(ChurnData!C2520="Yes", ChurnData!B2520, NA())</f>
        <v>#N/A</v>
      </c>
      <c r="C2520">
        <f>IF(ChurnData!C2520="No", ChurnData!A2520, NA())</f>
        <v>638.00000000000011</v>
      </c>
      <c r="D2520">
        <f>IF(ChurnData!C2520="No", ChurnData!B2520, NA())</f>
        <v>62.009999999999991</v>
      </c>
    </row>
    <row r="2521" spans="1:4" x14ac:dyDescent="0.25">
      <c r="A2521">
        <f>IF(ChurnData!C2521="Yes", ChurnData!A2521, NA())</f>
        <v>581.5</v>
      </c>
      <c r="B2521">
        <f>IF(ChurnData!C2521="Yes", ChurnData!B2521, NA())</f>
        <v>52.250000000000007</v>
      </c>
      <c r="C2521" t="e">
        <f>IF(ChurnData!C2521="No", ChurnData!A2521, NA())</f>
        <v>#N/A</v>
      </c>
      <c r="D2521" t="e">
        <f>IF(ChurnData!C2521="No", ChurnData!B2521, NA())</f>
        <v>#N/A</v>
      </c>
    </row>
    <row r="2522" spans="1:4" x14ac:dyDescent="0.25">
      <c r="A2522" t="e">
        <f>IF(ChurnData!C2522="Yes", ChurnData!A2522, NA())</f>
        <v>#N/A</v>
      </c>
      <c r="B2522" t="e">
        <f>IF(ChurnData!C2522="Yes", ChurnData!B2522, NA())</f>
        <v>#N/A</v>
      </c>
      <c r="C2522">
        <f>IF(ChurnData!C2522="No", ChurnData!A2522, NA())</f>
        <v>502.90000000000003</v>
      </c>
      <c r="D2522">
        <f>IF(ChurnData!C2522="No", ChurnData!B2522, NA())</f>
        <v>55.989999999999995</v>
      </c>
    </row>
    <row r="2523" spans="1:4" x14ac:dyDescent="0.25">
      <c r="A2523" t="e">
        <f>IF(ChurnData!C2523="Yes", ChurnData!A2523, NA())</f>
        <v>#N/A</v>
      </c>
      <c r="B2523" t="e">
        <f>IF(ChurnData!C2523="Yes", ChurnData!B2523, NA())</f>
        <v>#N/A</v>
      </c>
      <c r="C2523">
        <f>IF(ChurnData!C2523="No", ChurnData!A2523, NA())</f>
        <v>558.4</v>
      </c>
      <c r="D2523">
        <f>IF(ChurnData!C2523="No", ChurnData!B2523, NA())</f>
        <v>66.59</v>
      </c>
    </row>
    <row r="2524" spans="1:4" x14ac:dyDescent="0.25">
      <c r="A2524" t="e">
        <f>IF(ChurnData!C2524="Yes", ChurnData!A2524, NA())</f>
        <v>#N/A</v>
      </c>
      <c r="B2524" t="e">
        <f>IF(ChurnData!C2524="Yes", ChurnData!B2524, NA())</f>
        <v>#N/A</v>
      </c>
      <c r="C2524">
        <f>IF(ChurnData!C2524="No", ChurnData!A2524, NA())</f>
        <v>649.79999999999995</v>
      </c>
      <c r="D2524">
        <f>IF(ChurnData!C2524="No", ChurnData!B2524, NA())</f>
        <v>64.25</v>
      </c>
    </row>
    <row r="2525" spans="1:4" x14ac:dyDescent="0.25">
      <c r="A2525" t="e">
        <f>IF(ChurnData!C2525="Yes", ChurnData!A2525, NA())</f>
        <v>#N/A</v>
      </c>
      <c r="B2525" t="e">
        <f>IF(ChurnData!C2525="Yes", ChurnData!B2525, NA())</f>
        <v>#N/A</v>
      </c>
      <c r="C2525">
        <f>IF(ChurnData!C2525="No", ChurnData!A2525, NA())</f>
        <v>517.1</v>
      </c>
      <c r="D2525">
        <f>IF(ChurnData!C2525="No", ChurnData!B2525, NA())</f>
        <v>56.29</v>
      </c>
    </row>
    <row r="2526" spans="1:4" x14ac:dyDescent="0.25">
      <c r="A2526" t="e">
        <f>IF(ChurnData!C2526="Yes", ChurnData!A2526, NA())</f>
        <v>#N/A</v>
      </c>
      <c r="B2526" t="e">
        <f>IF(ChurnData!C2526="Yes", ChurnData!B2526, NA())</f>
        <v>#N/A</v>
      </c>
      <c r="C2526">
        <f>IF(ChurnData!C2526="No", ChurnData!A2526, NA())</f>
        <v>410.2</v>
      </c>
      <c r="D2526">
        <f>IF(ChurnData!C2526="No", ChurnData!B2526, NA())</f>
        <v>38.94</v>
      </c>
    </row>
    <row r="2527" spans="1:4" x14ac:dyDescent="0.25">
      <c r="A2527" t="e">
        <f>IF(ChurnData!C2527="Yes", ChurnData!A2527, NA())</f>
        <v>#N/A</v>
      </c>
      <c r="B2527" t="e">
        <f>IF(ChurnData!C2527="Yes", ChurnData!B2527, NA())</f>
        <v>#N/A</v>
      </c>
      <c r="C2527">
        <f>IF(ChurnData!C2527="No", ChurnData!A2527, NA())</f>
        <v>609.89999999999986</v>
      </c>
      <c r="D2527">
        <f>IF(ChurnData!C2527="No", ChurnData!B2527, NA())</f>
        <v>54</v>
      </c>
    </row>
    <row r="2528" spans="1:4" x14ac:dyDescent="0.25">
      <c r="A2528" t="e">
        <f>IF(ChurnData!C2528="Yes", ChurnData!A2528, NA())</f>
        <v>#N/A</v>
      </c>
      <c r="B2528" t="e">
        <f>IF(ChurnData!C2528="Yes", ChurnData!B2528, NA())</f>
        <v>#N/A</v>
      </c>
      <c r="C2528">
        <f>IF(ChurnData!C2528="No", ChurnData!A2528, NA())</f>
        <v>614.1</v>
      </c>
      <c r="D2528">
        <f>IF(ChurnData!C2528="No", ChurnData!B2528, NA())</f>
        <v>66.38</v>
      </c>
    </row>
    <row r="2529" spans="1:4" x14ac:dyDescent="0.25">
      <c r="A2529" t="e">
        <f>IF(ChurnData!C2529="Yes", ChurnData!A2529, NA())</f>
        <v>#N/A</v>
      </c>
      <c r="B2529" t="e">
        <f>IF(ChurnData!C2529="Yes", ChurnData!B2529, NA())</f>
        <v>#N/A</v>
      </c>
      <c r="C2529">
        <f>IF(ChurnData!C2529="No", ChurnData!A2529, NA())</f>
        <v>507.5</v>
      </c>
      <c r="D2529">
        <f>IF(ChurnData!C2529="No", ChurnData!B2529, NA())</f>
        <v>53.519999999999996</v>
      </c>
    </row>
    <row r="2530" spans="1:4" x14ac:dyDescent="0.25">
      <c r="A2530" t="e">
        <f>IF(ChurnData!C2530="Yes", ChurnData!A2530, NA())</f>
        <v>#N/A</v>
      </c>
      <c r="B2530" t="e">
        <f>IF(ChurnData!C2530="Yes", ChurnData!B2530, NA())</f>
        <v>#N/A</v>
      </c>
      <c r="C2530">
        <f>IF(ChurnData!C2530="No", ChurnData!A2530, NA())</f>
        <v>477.40000000000003</v>
      </c>
      <c r="D2530">
        <f>IF(ChurnData!C2530="No", ChurnData!B2530, NA())</f>
        <v>51.83</v>
      </c>
    </row>
    <row r="2531" spans="1:4" x14ac:dyDescent="0.25">
      <c r="A2531" t="e">
        <f>IF(ChurnData!C2531="Yes", ChurnData!A2531, NA())</f>
        <v>#N/A</v>
      </c>
      <c r="B2531" t="e">
        <f>IF(ChurnData!C2531="Yes", ChurnData!B2531, NA())</f>
        <v>#N/A</v>
      </c>
      <c r="C2531">
        <f>IF(ChurnData!C2531="No", ChurnData!A2531, NA())</f>
        <v>458.2</v>
      </c>
      <c r="D2531">
        <f>IF(ChurnData!C2531="No", ChurnData!B2531, NA())</f>
        <v>49.53</v>
      </c>
    </row>
    <row r="2532" spans="1:4" x14ac:dyDescent="0.25">
      <c r="A2532">
        <f>IF(ChurnData!C2532="Yes", ChurnData!A2532, NA())</f>
        <v>481</v>
      </c>
      <c r="B2532">
        <f>IF(ChurnData!C2532="Yes", ChurnData!B2532, NA())</f>
        <v>51.489999999999995</v>
      </c>
      <c r="C2532" t="e">
        <f>IF(ChurnData!C2532="No", ChurnData!A2532, NA())</f>
        <v>#N/A</v>
      </c>
      <c r="D2532" t="e">
        <f>IF(ChurnData!C2532="No", ChurnData!B2532, NA())</f>
        <v>#N/A</v>
      </c>
    </row>
    <row r="2533" spans="1:4" x14ac:dyDescent="0.25">
      <c r="A2533" t="e">
        <f>IF(ChurnData!C2533="Yes", ChurnData!A2533, NA())</f>
        <v>#N/A</v>
      </c>
      <c r="B2533" t="e">
        <f>IF(ChurnData!C2533="Yes", ChurnData!B2533, NA())</f>
        <v>#N/A</v>
      </c>
      <c r="C2533">
        <f>IF(ChurnData!C2533="No", ChurnData!A2533, NA())</f>
        <v>554.5</v>
      </c>
      <c r="D2533">
        <f>IF(ChurnData!C2533="No", ChurnData!B2533, NA())</f>
        <v>63.26</v>
      </c>
    </row>
    <row r="2534" spans="1:4" x14ac:dyDescent="0.25">
      <c r="A2534" t="e">
        <f>IF(ChurnData!C2534="Yes", ChurnData!A2534, NA())</f>
        <v>#N/A</v>
      </c>
      <c r="B2534" t="e">
        <f>IF(ChurnData!C2534="Yes", ChurnData!B2534, NA())</f>
        <v>#N/A</v>
      </c>
      <c r="C2534">
        <f>IF(ChurnData!C2534="No", ChurnData!A2534, NA())</f>
        <v>408.4</v>
      </c>
      <c r="D2534">
        <f>IF(ChurnData!C2534="No", ChurnData!B2534, NA())</f>
        <v>42.099999999999994</v>
      </c>
    </row>
    <row r="2535" spans="1:4" x14ac:dyDescent="0.25">
      <c r="A2535" t="e">
        <f>IF(ChurnData!C2535="Yes", ChurnData!A2535, NA())</f>
        <v>#N/A</v>
      </c>
      <c r="B2535" t="e">
        <f>IF(ChurnData!C2535="Yes", ChurnData!B2535, NA())</f>
        <v>#N/A</v>
      </c>
      <c r="C2535">
        <f>IF(ChurnData!C2535="No", ChurnData!A2535, NA())</f>
        <v>595.5</v>
      </c>
      <c r="D2535">
        <f>IF(ChurnData!C2535="No", ChurnData!B2535, NA())</f>
        <v>58.89</v>
      </c>
    </row>
    <row r="2536" spans="1:4" x14ac:dyDescent="0.25">
      <c r="A2536" t="e">
        <f>IF(ChurnData!C2536="Yes", ChurnData!A2536, NA())</f>
        <v>#N/A</v>
      </c>
      <c r="B2536" t="e">
        <f>IF(ChurnData!C2536="Yes", ChurnData!B2536, NA())</f>
        <v>#N/A</v>
      </c>
      <c r="C2536">
        <f>IF(ChurnData!C2536="No", ChurnData!A2536, NA())</f>
        <v>480.5</v>
      </c>
      <c r="D2536">
        <f>IF(ChurnData!C2536="No", ChurnData!B2536, NA())</f>
        <v>42.519999999999996</v>
      </c>
    </row>
    <row r="2537" spans="1:4" x14ac:dyDescent="0.25">
      <c r="A2537" t="e">
        <f>IF(ChurnData!C2537="Yes", ChurnData!A2537, NA())</f>
        <v>#N/A</v>
      </c>
      <c r="B2537" t="e">
        <f>IF(ChurnData!C2537="Yes", ChurnData!B2537, NA())</f>
        <v>#N/A</v>
      </c>
      <c r="C2537">
        <f>IF(ChurnData!C2537="No", ChurnData!A2537, NA())</f>
        <v>622.29999999999995</v>
      </c>
      <c r="D2537">
        <f>IF(ChurnData!C2537="No", ChurnData!B2537, NA())</f>
        <v>71.38</v>
      </c>
    </row>
    <row r="2538" spans="1:4" x14ac:dyDescent="0.25">
      <c r="A2538" t="e">
        <f>IF(ChurnData!C2538="Yes", ChurnData!A2538, NA())</f>
        <v>#N/A</v>
      </c>
      <c r="B2538" t="e">
        <f>IF(ChurnData!C2538="Yes", ChurnData!B2538, NA())</f>
        <v>#N/A</v>
      </c>
      <c r="C2538">
        <f>IF(ChurnData!C2538="No", ChurnData!A2538, NA())</f>
        <v>674.1</v>
      </c>
      <c r="D2538">
        <f>IF(ChurnData!C2538="No", ChurnData!B2538, NA())</f>
        <v>59.13</v>
      </c>
    </row>
    <row r="2539" spans="1:4" x14ac:dyDescent="0.25">
      <c r="A2539" t="e">
        <f>IF(ChurnData!C2539="Yes", ChurnData!A2539, NA())</f>
        <v>#N/A</v>
      </c>
      <c r="B2539" t="e">
        <f>IF(ChurnData!C2539="Yes", ChurnData!B2539, NA())</f>
        <v>#N/A</v>
      </c>
      <c r="C2539">
        <f>IF(ChurnData!C2539="No", ChurnData!A2539, NA())</f>
        <v>370.2</v>
      </c>
      <c r="D2539">
        <f>IF(ChurnData!C2539="No", ChurnData!B2539, NA())</f>
        <v>38.18</v>
      </c>
    </row>
    <row r="2540" spans="1:4" x14ac:dyDescent="0.25">
      <c r="A2540" t="e">
        <f>IF(ChurnData!C2540="Yes", ChurnData!A2540, NA())</f>
        <v>#N/A</v>
      </c>
      <c r="B2540" t="e">
        <f>IF(ChurnData!C2540="Yes", ChurnData!B2540, NA())</f>
        <v>#N/A</v>
      </c>
      <c r="C2540">
        <f>IF(ChurnData!C2540="No", ChurnData!A2540, NA())</f>
        <v>646.4</v>
      </c>
      <c r="D2540">
        <f>IF(ChurnData!C2540="No", ChurnData!B2540, NA())</f>
        <v>64.760000000000005</v>
      </c>
    </row>
    <row r="2541" spans="1:4" x14ac:dyDescent="0.25">
      <c r="A2541" t="e">
        <f>IF(ChurnData!C2541="Yes", ChurnData!A2541, NA())</f>
        <v>#N/A</v>
      </c>
      <c r="B2541" t="e">
        <f>IF(ChurnData!C2541="Yes", ChurnData!B2541, NA())</f>
        <v>#N/A</v>
      </c>
      <c r="C2541">
        <f>IF(ChurnData!C2541="No", ChurnData!A2541, NA())</f>
        <v>697.2</v>
      </c>
      <c r="D2541">
        <f>IF(ChurnData!C2541="No", ChurnData!B2541, NA())</f>
        <v>68.78</v>
      </c>
    </row>
    <row r="2542" spans="1:4" x14ac:dyDescent="0.25">
      <c r="A2542" t="e">
        <f>IF(ChurnData!C2542="Yes", ChurnData!A2542, NA())</f>
        <v>#N/A</v>
      </c>
      <c r="B2542" t="e">
        <f>IF(ChurnData!C2542="Yes", ChurnData!B2542, NA())</f>
        <v>#N/A</v>
      </c>
      <c r="C2542">
        <f>IF(ChurnData!C2542="No", ChurnData!A2542, NA())</f>
        <v>653</v>
      </c>
      <c r="D2542">
        <f>IF(ChurnData!C2542="No", ChurnData!B2542, NA())</f>
        <v>65.02</v>
      </c>
    </row>
    <row r="2543" spans="1:4" x14ac:dyDescent="0.25">
      <c r="A2543" t="e">
        <f>IF(ChurnData!C2543="Yes", ChurnData!A2543, NA())</f>
        <v>#N/A</v>
      </c>
      <c r="B2543" t="e">
        <f>IF(ChurnData!C2543="Yes", ChurnData!B2543, NA())</f>
        <v>#N/A</v>
      </c>
      <c r="C2543">
        <f>IF(ChurnData!C2543="No", ChurnData!A2543, NA())</f>
        <v>648.5</v>
      </c>
      <c r="D2543">
        <f>IF(ChurnData!C2543="No", ChurnData!B2543, NA())</f>
        <v>68.010000000000005</v>
      </c>
    </row>
    <row r="2544" spans="1:4" x14ac:dyDescent="0.25">
      <c r="A2544" t="e">
        <f>IF(ChurnData!C2544="Yes", ChurnData!A2544, NA())</f>
        <v>#N/A</v>
      </c>
      <c r="B2544" t="e">
        <f>IF(ChurnData!C2544="Yes", ChurnData!B2544, NA())</f>
        <v>#N/A</v>
      </c>
      <c r="C2544">
        <f>IF(ChurnData!C2544="No", ChurnData!A2544, NA())</f>
        <v>581.09999999999991</v>
      </c>
      <c r="D2544">
        <f>IF(ChurnData!C2544="No", ChurnData!B2544, NA())</f>
        <v>53.890000000000008</v>
      </c>
    </row>
    <row r="2545" spans="1:4" x14ac:dyDescent="0.25">
      <c r="A2545">
        <f>IF(ChurnData!C2545="Yes", ChurnData!A2545, NA())</f>
        <v>364.59999999999997</v>
      </c>
      <c r="B2545">
        <f>IF(ChurnData!C2545="Yes", ChurnData!B2545, NA())</f>
        <v>30.830000000000002</v>
      </c>
      <c r="C2545" t="e">
        <f>IF(ChurnData!C2545="No", ChurnData!A2545, NA())</f>
        <v>#N/A</v>
      </c>
      <c r="D2545" t="e">
        <f>IF(ChurnData!C2545="No", ChurnData!B2545, NA())</f>
        <v>#N/A</v>
      </c>
    </row>
    <row r="2546" spans="1:4" x14ac:dyDescent="0.25">
      <c r="A2546" t="e">
        <f>IF(ChurnData!C2546="Yes", ChurnData!A2546, NA())</f>
        <v>#N/A</v>
      </c>
      <c r="B2546" t="e">
        <f>IF(ChurnData!C2546="Yes", ChurnData!B2546, NA())</f>
        <v>#N/A</v>
      </c>
      <c r="C2546">
        <f>IF(ChurnData!C2546="No", ChurnData!A2546, NA())</f>
        <v>653.1</v>
      </c>
      <c r="D2546">
        <f>IF(ChurnData!C2546="No", ChurnData!B2546, NA())</f>
        <v>69.009999999999991</v>
      </c>
    </row>
    <row r="2547" spans="1:4" x14ac:dyDescent="0.25">
      <c r="A2547" t="e">
        <f>IF(ChurnData!C2547="Yes", ChurnData!A2547, NA())</f>
        <v>#N/A</v>
      </c>
      <c r="B2547" t="e">
        <f>IF(ChurnData!C2547="Yes", ChurnData!B2547, NA())</f>
        <v>#N/A</v>
      </c>
      <c r="C2547">
        <f>IF(ChurnData!C2547="No", ChurnData!A2547, NA())</f>
        <v>607.80000000000007</v>
      </c>
      <c r="D2547">
        <f>IF(ChurnData!C2547="No", ChurnData!B2547, NA())</f>
        <v>50.66</v>
      </c>
    </row>
    <row r="2548" spans="1:4" x14ac:dyDescent="0.25">
      <c r="A2548" t="e">
        <f>IF(ChurnData!C2548="Yes", ChurnData!A2548, NA())</f>
        <v>#N/A</v>
      </c>
      <c r="B2548" t="e">
        <f>IF(ChurnData!C2548="Yes", ChurnData!B2548, NA())</f>
        <v>#N/A</v>
      </c>
      <c r="C2548">
        <f>IF(ChurnData!C2548="No", ChurnData!A2548, NA())</f>
        <v>481.6</v>
      </c>
      <c r="D2548">
        <f>IF(ChurnData!C2548="No", ChurnData!B2548, NA())</f>
        <v>46.529999999999994</v>
      </c>
    </row>
    <row r="2549" spans="1:4" x14ac:dyDescent="0.25">
      <c r="A2549" t="e">
        <f>IF(ChurnData!C2549="Yes", ChurnData!A2549, NA())</f>
        <v>#N/A</v>
      </c>
      <c r="B2549" t="e">
        <f>IF(ChurnData!C2549="Yes", ChurnData!B2549, NA())</f>
        <v>#N/A</v>
      </c>
      <c r="C2549">
        <f>IF(ChurnData!C2549="No", ChurnData!A2549, NA())</f>
        <v>600</v>
      </c>
      <c r="D2549">
        <f>IF(ChurnData!C2549="No", ChurnData!B2549, NA())</f>
        <v>55.849999999999994</v>
      </c>
    </row>
    <row r="2550" spans="1:4" x14ac:dyDescent="0.25">
      <c r="A2550">
        <f>IF(ChurnData!C2550="Yes", ChurnData!A2550, NA())</f>
        <v>504.1</v>
      </c>
      <c r="B2550">
        <f>IF(ChurnData!C2550="Yes", ChurnData!B2550, NA())</f>
        <v>46.75</v>
      </c>
      <c r="C2550" t="e">
        <f>IF(ChurnData!C2550="No", ChurnData!A2550, NA())</f>
        <v>#N/A</v>
      </c>
      <c r="D2550" t="e">
        <f>IF(ChurnData!C2550="No", ChurnData!B2550, NA())</f>
        <v>#N/A</v>
      </c>
    </row>
    <row r="2551" spans="1:4" x14ac:dyDescent="0.25">
      <c r="A2551" t="e">
        <f>IF(ChurnData!C2551="Yes", ChurnData!A2551, NA())</f>
        <v>#N/A</v>
      </c>
      <c r="B2551" t="e">
        <f>IF(ChurnData!C2551="Yes", ChurnData!B2551, NA())</f>
        <v>#N/A</v>
      </c>
      <c r="C2551">
        <f>IF(ChurnData!C2551="No", ChurnData!A2551, NA())</f>
        <v>555.29999999999995</v>
      </c>
      <c r="D2551">
        <f>IF(ChurnData!C2551="No", ChurnData!B2551, NA())</f>
        <v>52.58</v>
      </c>
    </row>
    <row r="2552" spans="1:4" x14ac:dyDescent="0.25">
      <c r="A2552" t="e">
        <f>IF(ChurnData!C2552="Yes", ChurnData!A2552, NA())</f>
        <v>#N/A</v>
      </c>
      <c r="B2552" t="e">
        <f>IF(ChurnData!C2552="Yes", ChurnData!B2552, NA())</f>
        <v>#N/A</v>
      </c>
      <c r="C2552">
        <f>IF(ChurnData!C2552="No", ChurnData!A2552, NA())</f>
        <v>522.79999999999995</v>
      </c>
      <c r="D2552">
        <f>IF(ChurnData!C2552="No", ChurnData!B2552, NA())</f>
        <v>51.900000000000006</v>
      </c>
    </row>
    <row r="2553" spans="1:4" x14ac:dyDescent="0.25">
      <c r="A2553" t="e">
        <f>IF(ChurnData!C2553="Yes", ChurnData!A2553, NA())</f>
        <v>#N/A</v>
      </c>
      <c r="B2553" t="e">
        <f>IF(ChurnData!C2553="Yes", ChurnData!B2553, NA())</f>
        <v>#N/A</v>
      </c>
      <c r="C2553">
        <f>IF(ChurnData!C2553="No", ChurnData!A2553, NA())</f>
        <v>563.30000000000007</v>
      </c>
      <c r="D2553">
        <f>IF(ChurnData!C2553="No", ChurnData!B2553, NA())</f>
        <v>53.650000000000006</v>
      </c>
    </row>
    <row r="2554" spans="1:4" x14ac:dyDescent="0.25">
      <c r="A2554" t="e">
        <f>IF(ChurnData!C2554="Yes", ChurnData!A2554, NA())</f>
        <v>#N/A</v>
      </c>
      <c r="B2554" t="e">
        <f>IF(ChurnData!C2554="Yes", ChurnData!B2554, NA())</f>
        <v>#N/A</v>
      </c>
      <c r="C2554">
        <f>IF(ChurnData!C2554="No", ChurnData!A2554, NA())</f>
        <v>464.59999999999997</v>
      </c>
      <c r="D2554">
        <f>IF(ChurnData!C2554="No", ChurnData!B2554, NA())</f>
        <v>50.81</v>
      </c>
    </row>
    <row r="2555" spans="1:4" x14ac:dyDescent="0.25">
      <c r="A2555" t="e">
        <f>IF(ChurnData!C2555="Yes", ChurnData!A2555, NA())</f>
        <v>#N/A</v>
      </c>
      <c r="B2555" t="e">
        <f>IF(ChurnData!C2555="Yes", ChurnData!B2555, NA())</f>
        <v>#N/A</v>
      </c>
      <c r="C2555">
        <f>IF(ChurnData!C2555="No", ChurnData!A2555, NA())</f>
        <v>595.19999999999993</v>
      </c>
      <c r="D2555">
        <f>IF(ChurnData!C2555="No", ChurnData!B2555, NA())</f>
        <v>57.04</v>
      </c>
    </row>
    <row r="2556" spans="1:4" x14ac:dyDescent="0.25">
      <c r="A2556" t="e">
        <f>IF(ChurnData!C2556="Yes", ChurnData!A2556, NA())</f>
        <v>#N/A</v>
      </c>
      <c r="B2556" t="e">
        <f>IF(ChurnData!C2556="Yes", ChurnData!B2556, NA())</f>
        <v>#N/A</v>
      </c>
      <c r="C2556">
        <f>IF(ChurnData!C2556="No", ChurnData!A2556, NA())</f>
        <v>718.59999999999991</v>
      </c>
      <c r="D2556">
        <f>IF(ChurnData!C2556="No", ChurnData!B2556, NA())</f>
        <v>68.220000000000013</v>
      </c>
    </row>
    <row r="2557" spans="1:4" x14ac:dyDescent="0.25">
      <c r="A2557" t="e">
        <f>IF(ChurnData!C2557="Yes", ChurnData!A2557, NA())</f>
        <v>#N/A</v>
      </c>
      <c r="B2557" t="e">
        <f>IF(ChurnData!C2557="Yes", ChurnData!B2557, NA())</f>
        <v>#N/A</v>
      </c>
      <c r="C2557">
        <f>IF(ChurnData!C2557="No", ChurnData!A2557, NA())</f>
        <v>680.19999999999993</v>
      </c>
      <c r="D2557">
        <f>IF(ChurnData!C2557="No", ChurnData!B2557, NA())</f>
        <v>69.669999999999987</v>
      </c>
    </row>
    <row r="2558" spans="1:4" x14ac:dyDescent="0.25">
      <c r="A2558" t="e">
        <f>IF(ChurnData!C2558="Yes", ChurnData!A2558, NA())</f>
        <v>#N/A</v>
      </c>
      <c r="B2558" t="e">
        <f>IF(ChurnData!C2558="Yes", ChurnData!B2558, NA())</f>
        <v>#N/A</v>
      </c>
      <c r="C2558">
        <f>IF(ChurnData!C2558="No", ChurnData!A2558, NA())</f>
        <v>479.5</v>
      </c>
      <c r="D2558">
        <f>IF(ChurnData!C2558="No", ChurnData!B2558, NA())</f>
        <v>54.56</v>
      </c>
    </row>
    <row r="2559" spans="1:4" x14ac:dyDescent="0.25">
      <c r="A2559" t="e">
        <f>IF(ChurnData!C2559="Yes", ChurnData!A2559, NA())</f>
        <v>#N/A</v>
      </c>
      <c r="B2559" t="e">
        <f>IF(ChurnData!C2559="Yes", ChurnData!B2559, NA())</f>
        <v>#N/A</v>
      </c>
      <c r="C2559">
        <f>IF(ChurnData!C2559="No", ChurnData!A2559, NA())</f>
        <v>522.29999999999995</v>
      </c>
      <c r="D2559">
        <f>IF(ChurnData!C2559="No", ChurnData!B2559, NA())</f>
        <v>52.480000000000011</v>
      </c>
    </row>
    <row r="2560" spans="1:4" x14ac:dyDescent="0.25">
      <c r="A2560" t="e">
        <f>IF(ChurnData!C2560="Yes", ChurnData!A2560, NA())</f>
        <v>#N/A</v>
      </c>
      <c r="B2560" t="e">
        <f>IF(ChurnData!C2560="Yes", ChurnData!B2560, NA())</f>
        <v>#N/A</v>
      </c>
      <c r="C2560">
        <f>IF(ChurnData!C2560="No", ChurnData!A2560, NA())</f>
        <v>456</v>
      </c>
      <c r="D2560">
        <f>IF(ChurnData!C2560="No", ChurnData!B2560, NA())</f>
        <v>39.44</v>
      </c>
    </row>
    <row r="2561" spans="1:4" x14ac:dyDescent="0.25">
      <c r="A2561" t="e">
        <f>IF(ChurnData!C2561="Yes", ChurnData!A2561, NA())</f>
        <v>#N/A</v>
      </c>
      <c r="B2561" t="e">
        <f>IF(ChurnData!C2561="Yes", ChurnData!B2561, NA())</f>
        <v>#N/A</v>
      </c>
      <c r="C2561">
        <f>IF(ChurnData!C2561="No", ChurnData!A2561, NA())</f>
        <v>415.20000000000005</v>
      </c>
      <c r="D2561">
        <f>IF(ChurnData!C2561="No", ChurnData!B2561, NA())</f>
        <v>37.44</v>
      </c>
    </row>
    <row r="2562" spans="1:4" x14ac:dyDescent="0.25">
      <c r="A2562" t="e">
        <f>IF(ChurnData!C2562="Yes", ChurnData!A2562, NA())</f>
        <v>#N/A</v>
      </c>
      <c r="B2562" t="e">
        <f>IF(ChurnData!C2562="Yes", ChurnData!B2562, NA())</f>
        <v>#N/A</v>
      </c>
      <c r="C2562">
        <f>IF(ChurnData!C2562="No", ChurnData!A2562, NA())</f>
        <v>666</v>
      </c>
      <c r="D2562">
        <f>IF(ChurnData!C2562="No", ChurnData!B2562, NA())</f>
        <v>58.59</v>
      </c>
    </row>
    <row r="2563" spans="1:4" x14ac:dyDescent="0.25">
      <c r="A2563" t="e">
        <f>IF(ChurnData!C2563="Yes", ChurnData!A2563, NA())</f>
        <v>#N/A</v>
      </c>
      <c r="B2563" t="e">
        <f>IF(ChurnData!C2563="Yes", ChurnData!B2563, NA())</f>
        <v>#N/A</v>
      </c>
      <c r="C2563">
        <f>IF(ChurnData!C2563="No", ChurnData!A2563, NA())</f>
        <v>533.6</v>
      </c>
      <c r="D2563">
        <f>IF(ChurnData!C2563="No", ChurnData!B2563, NA())</f>
        <v>54.03</v>
      </c>
    </row>
    <row r="2564" spans="1:4" x14ac:dyDescent="0.25">
      <c r="A2564" t="e">
        <f>IF(ChurnData!C2564="Yes", ChurnData!A2564, NA())</f>
        <v>#N/A</v>
      </c>
      <c r="B2564" t="e">
        <f>IF(ChurnData!C2564="Yes", ChurnData!B2564, NA())</f>
        <v>#N/A</v>
      </c>
      <c r="C2564">
        <f>IF(ChurnData!C2564="No", ChurnData!A2564, NA())</f>
        <v>606.20000000000005</v>
      </c>
      <c r="D2564">
        <f>IF(ChurnData!C2564="No", ChurnData!B2564, NA())</f>
        <v>57.860000000000007</v>
      </c>
    </row>
    <row r="2565" spans="1:4" x14ac:dyDescent="0.25">
      <c r="A2565" t="e">
        <f>IF(ChurnData!C2565="Yes", ChurnData!A2565, NA())</f>
        <v>#N/A</v>
      </c>
      <c r="B2565" t="e">
        <f>IF(ChurnData!C2565="Yes", ChurnData!B2565, NA())</f>
        <v>#N/A</v>
      </c>
      <c r="C2565">
        <f>IF(ChurnData!C2565="No", ChurnData!A2565, NA())</f>
        <v>610.5</v>
      </c>
      <c r="D2565">
        <f>IF(ChurnData!C2565="No", ChurnData!B2565, NA())</f>
        <v>62.959999999999994</v>
      </c>
    </row>
    <row r="2566" spans="1:4" x14ac:dyDescent="0.25">
      <c r="A2566" t="e">
        <f>IF(ChurnData!C2566="Yes", ChurnData!A2566, NA())</f>
        <v>#N/A</v>
      </c>
      <c r="B2566" t="e">
        <f>IF(ChurnData!C2566="Yes", ChurnData!B2566, NA())</f>
        <v>#N/A</v>
      </c>
      <c r="C2566">
        <f>IF(ChurnData!C2566="No", ChurnData!A2566, NA())</f>
        <v>454.19999999999993</v>
      </c>
      <c r="D2566">
        <f>IF(ChurnData!C2566="No", ChurnData!B2566, NA())</f>
        <v>43.62</v>
      </c>
    </row>
    <row r="2567" spans="1:4" x14ac:dyDescent="0.25">
      <c r="A2567" t="e">
        <f>IF(ChurnData!C2567="Yes", ChurnData!A2567, NA())</f>
        <v>#N/A</v>
      </c>
      <c r="B2567" t="e">
        <f>IF(ChurnData!C2567="Yes", ChurnData!B2567, NA())</f>
        <v>#N/A</v>
      </c>
      <c r="C2567">
        <f>IF(ChurnData!C2567="No", ChurnData!A2567, NA())</f>
        <v>569.80000000000007</v>
      </c>
      <c r="D2567">
        <f>IF(ChurnData!C2567="No", ChurnData!B2567, NA())</f>
        <v>57.64</v>
      </c>
    </row>
    <row r="2568" spans="1:4" x14ac:dyDescent="0.25">
      <c r="A2568" t="e">
        <f>IF(ChurnData!C2568="Yes", ChurnData!A2568, NA())</f>
        <v>#N/A</v>
      </c>
      <c r="B2568" t="e">
        <f>IF(ChurnData!C2568="Yes", ChurnData!B2568, NA())</f>
        <v>#N/A</v>
      </c>
      <c r="C2568">
        <f>IF(ChurnData!C2568="No", ChurnData!A2568, NA())</f>
        <v>475</v>
      </c>
      <c r="D2568">
        <f>IF(ChurnData!C2568="No", ChurnData!B2568, NA())</f>
        <v>43.719999999999992</v>
      </c>
    </row>
    <row r="2569" spans="1:4" x14ac:dyDescent="0.25">
      <c r="A2569" t="e">
        <f>IF(ChurnData!C2569="Yes", ChurnData!A2569, NA())</f>
        <v>#N/A</v>
      </c>
      <c r="B2569" t="e">
        <f>IF(ChurnData!C2569="Yes", ChurnData!B2569, NA())</f>
        <v>#N/A</v>
      </c>
      <c r="C2569">
        <f>IF(ChurnData!C2569="No", ChurnData!A2569, NA())</f>
        <v>615.6</v>
      </c>
      <c r="D2569">
        <f>IF(ChurnData!C2569="No", ChurnData!B2569, NA())</f>
        <v>54.109999999999992</v>
      </c>
    </row>
    <row r="2570" spans="1:4" x14ac:dyDescent="0.25">
      <c r="A2570" t="e">
        <f>IF(ChurnData!C2570="Yes", ChurnData!A2570, NA())</f>
        <v>#N/A</v>
      </c>
      <c r="B2570" t="e">
        <f>IF(ChurnData!C2570="Yes", ChurnData!B2570, NA())</f>
        <v>#N/A</v>
      </c>
      <c r="C2570">
        <f>IF(ChurnData!C2570="No", ChurnData!A2570, NA())</f>
        <v>562.9</v>
      </c>
      <c r="D2570">
        <f>IF(ChurnData!C2570="No", ChurnData!B2570, NA())</f>
        <v>52.769999999999996</v>
      </c>
    </row>
    <row r="2571" spans="1:4" x14ac:dyDescent="0.25">
      <c r="A2571">
        <f>IF(ChurnData!C2571="Yes", ChurnData!A2571, NA())</f>
        <v>673.4</v>
      </c>
      <c r="B2571">
        <f>IF(ChurnData!C2571="Yes", ChurnData!B2571, NA())</f>
        <v>79.39</v>
      </c>
      <c r="C2571" t="e">
        <f>IF(ChurnData!C2571="No", ChurnData!A2571, NA())</f>
        <v>#N/A</v>
      </c>
      <c r="D2571" t="e">
        <f>IF(ChurnData!C2571="No", ChurnData!B2571, NA())</f>
        <v>#N/A</v>
      </c>
    </row>
    <row r="2572" spans="1:4" x14ac:dyDescent="0.25">
      <c r="A2572" t="e">
        <f>IF(ChurnData!C2572="Yes", ChurnData!A2572, NA())</f>
        <v>#N/A</v>
      </c>
      <c r="B2572" t="e">
        <f>IF(ChurnData!C2572="Yes", ChurnData!B2572, NA())</f>
        <v>#N/A</v>
      </c>
      <c r="C2572">
        <f>IF(ChurnData!C2572="No", ChurnData!A2572, NA())</f>
        <v>547.30000000000007</v>
      </c>
      <c r="D2572">
        <f>IF(ChurnData!C2572="No", ChurnData!B2572, NA())</f>
        <v>57.269999999999996</v>
      </c>
    </row>
    <row r="2573" spans="1:4" x14ac:dyDescent="0.25">
      <c r="A2573" t="e">
        <f>IF(ChurnData!C2573="Yes", ChurnData!A2573, NA())</f>
        <v>#N/A</v>
      </c>
      <c r="B2573" t="e">
        <f>IF(ChurnData!C2573="Yes", ChurnData!B2573, NA())</f>
        <v>#N/A</v>
      </c>
      <c r="C2573">
        <f>IF(ChurnData!C2573="No", ChurnData!A2573, NA())</f>
        <v>520.6</v>
      </c>
      <c r="D2573">
        <f>IF(ChurnData!C2573="No", ChurnData!B2573, NA())</f>
        <v>47.269999999999996</v>
      </c>
    </row>
    <row r="2574" spans="1:4" x14ac:dyDescent="0.25">
      <c r="A2574" t="e">
        <f>IF(ChurnData!C2574="Yes", ChurnData!A2574, NA())</f>
        <v>#N/A</v>
      </c>
      <c r="B2574" t="e">
        <f>IF(ChurnData!C2574="Yes", ChurnData!B2574, NA())</f>
        <v>#N/A</v>
      </c>
      <c r="C2574">
        <f>IF(ChurnData!C2574="No", ChurnData!A2574, NA())</f>
        <v>592.20000000000005</v>
      </c>
      <c r="D2574">
        <f>IF(ChurnData!C2574="No", ChurnData!B2574, NA())</f>
        <v>59.810000000000009</v>
      </c>
    </row>
    <row r="2575" spans="1:4" x14ac:dyDescent="0.25">
      <c r="A2575" t="e">
        <f>IF(ChurnData!C2575="Yes", ChurnData!A2575, NA())</f>
        <v>#N/A</v>
      </c>
      <c r="B2575" t="e">
        <f>IF(ChurnData!C2575="Yes", ChurnData!B2575, NA())</f>
        <v>#N/A</v>
      </c>
      <c r="C2575">
        <f>IF(ChurnData!C2575="No", ChurnData!A2575, NA())</f>
        <v>553.20000000000005</v>
      </c>
      <c r="D2575">
        <f>IF(ChurnData!C2575="No", ChurnData!B2575, NA())</f>
        <v>61.54</v>
      </c>
    </row>
    <row r="2576" spans="1:4" x14ac:dyDescent="0.25">
      <c r="A2576">
        <f>IF(ChurnData!C2576="Yes", ChurnData!A2576, NA())</f>
        <v>723.6</v>
      </c>
      <c r="B2576">
        <f>IF(ChurnData!C2576="Yes", ChurnData!B2576, NA())</f>
        <v>78.400000000000006</v>
      </c>
      <c r="C2576" t="e">
        <f>IF(ChurnData!C2576="No", ChurnData!A2576, NA())</f>
        <v>#N/A</v>
      </c>
      <c r="D2576" t="e">
        <f>IF(ChurnData!C2576="No", ChurnData!B2576, NA())</f>
        <v>#N/A</v>
      </c>
    </row>
    <row r="2577" spans="1:4" x14ac:dyDescent="0.25">
      <c r="A2577" t="e">
        <f>IF(ChurnData!C2577="Yes", ChurnData!A2577, NA())</f>
        <v>#N/A</v>
      </c>
      <c r="B2577" t="e">
        <f>IF(ChurnData!C2577="Yes", ChurnData!B2577, NA())</f>
        <v>#N/A</v>
      </c>
      <c r="C2577">
        <f>IF(ChurnData!C2577="No", ChurnData!A2577, NA())</f>
        <v>686.5</v>
      </c>
      <c r="D2577">
        <f>IF(ChurnData!C2577="No", ChurnData!B2577, NA())</f>
        <v>69.3</v>
      </c>
    </row>
    <row r="2578" spans="1:4" x14ac:dyDescent="0.25">
      <c r="A2578" t="e">
        <f>IF(ChurnData!C2578="Yes", ChurnData!A2578, NA())</f>
        <v>#N/A</v>
      </c>
      <c r="B2578" t="e">
        <f>IF(ChurnData!C2578="Yes", ChurnData!B2578, NA())</f>
        <v>#N/A</v>
      </c>
      <c r="C2578">
        <f>IF(ChurnData!C2578="No", ChurnData!A2578, NA())</f>
        <v>517.79999999999995</v>
      </c>
      <c r="D2578">
        <f>IF(ChurnData!C2578="No", ChurnData!B2578, NA())</f>
        <v>52.75</v>
      </c>
    </row>
    <row r="2579" spans="1:4" x14ac:dyDescent="0.25">
      <c r="A2579" t="e">
        <f>IF(ChurnData!C2579="Yes", ChurnData!A2579, NA())</f>
        <v>#N/A</v>
      </c>
      <c r="B2579" t="e">
        <f>IF(ChurnData!C2579="Yes", ChurnData!B2579, NA())</f>
        <v>#N/A</v>
      </c>
      <c r="C2579">
        <f>IF(ChurnData!C2579="No", ChurnData!A2579, NA())</f>
        <v>572.1</v>
      </c>
      <c r="D2579">
        <f>IF(ChurnData!C2579="No", ChurnData!B2579, NA())</f>
        <v>59.96</v>
      </c>
    </row>
    <row r="2580" spans="1:4" x14ac:dyDescent="0.25">
      <c r="A2580" t="e">
        <f>IF(ChurnData!C2580="Yes", ChurnData!A2580, NA())</f>
        <v>#N/A</v>
      </c>
      <c r="B2580" t="e">
        <f>IF(ChurnData!C2580="Yes", ChurnData!B2580, NA())</f>
        <v>#N/A</v>
      </c>
      <c r="C2580">
        <f>IF(ChurnData!C2580="No", ChurnData!A2580, NA())</f>
        <v>484.7</v>
      </c>
      <c r="D2580">
        <f>IF(ChurnData!C2580="No", ChurnData!B2580, NA())</f>
        <v>52.09</v>
      </c>
    </row>
    <row r="2581" spans="1:4" x14ac:dyDescent="0.25">
      <c r="A2581" t="e">
        <f>IF(ChurnData!C2581="Yes", ChurnData!A2581, NA())</f>
        <v>#N/A</v>
      </c>
      <c r="B2581" t="e">
        <f>IF(ChurnData!C2581="Yes", ChurnData!B2581, NA())</f>
        <v>#N/A</v>
      </c>
      <c r="C2581">
        <f>IF(ChurnData!C2581="No", ChurnData!A2581, NA())</f>
        <v>645.6</v>
      </c>
      <c r="D2581">
        <f>IF(ChurnData!C2581="No", ChurnData!B2581, NA())</f>
        <v>61.85</v>
      </c>
    </row>
    <row r="2582" spans="1:4" x14ac:dyDescent="0.25">
      <c r="A2582" t="e">
        <f>IF(ChurnData!C2582="Yes", ChurnData!A2582, NA())</f>
        <v>#N/A</v>
      </c>
      <c r="B2582" t="e">
        <f>IF(ChurnData!C2582="Yes", ChurnData!B2582, NA())</f>
        <v>#N/A</v>
      </c>
      <c r="C2582">
        <f>IF(ChurnData!C2582="No", ChurnData!A2582, NA())</f>
        <v>561.5</v>
      </c>
      <c r="D2582">
        <f>IF(ChurnData!C2582="No", ChurnData!B2582, NA())</f>
        <v>49.43</v>
      </c>
    </row>
    <row r="2583" spans="1:4" x14ac:dyDescent="0.25">
      <c r="A2583" t="e">
        <f>IF(ChurnData!C2583="Yes", ChurnData!A2583, NA())</f>
        <v>#N/A</v>
      </c>
      <c r="B2583" t="e">
        <f>IF(ChurnData!C2583="Yes", ChurnData!B2583, NA())</f>
        <v>#N/A</v>
      </c>
      <c r="C2583">
        <f>IF(ChurnData!C2583="No", ChurnData!A2583, NA())</f>
        <v>575.50000000000011</v>
      </c>
      <c r="D2583">
        <f>IF(ChurnData!C2583="No", ChurnData!B2583, NA())</f>
        <v>68.69</v>
      </c>
    </row>
    <row r="2584" spans="1:4" x14ac:dyDescent="0.25">
      <c r="A2584" t="e">
        <f>IF(ChurnData!C2584="Yes", ChurnData!A2584, NA())</f>
        <v>#N/A</v>
      </c>
      <c r="B2584" t="e">
        <f>IF(ChurnData!C2584="Yes", ChurnData!B2584, NA())</f>
        <v>#N/A</v>
      </c>
      <c r="C2584">
        <f>IF(ChurnData!C2584="No", ChurnData!A2584, NA())</f>
        <v>567.6</v>
      </c>
      <c r="D2584">
        <f>IF(ChurnData!C2584="No", ChurnData!B2584, NA())</f>
        <v>56.62</v>
      </c>
    </row>
    <row r="2585" spans="1:4" x14ac:dyDescent="0.25">
      <c r="A2585" t="e">
        <f>IF(ChurnData!C2585="Yes", ChurnData!A2585, NA())</f>
        <v>#N/A</v>
      </c>
      <c r="B2585" t="e">
        <f>IF(ChurnData!C2585="Yes", ChurnData!B2585, NA())</f>
        <v>#N/A</v>
      </c>
      <c r="C2585">
        <f>IF(ChurnData!C2585="No", ChurnData!A2585, NA())</f>
        <v>526.29999999999995</v>
      </c>
      <c r="D2585">
        <f>IF(ChurnData!C2585="No", ChurnData!B2585, NA())</f>
        <v>55.080000000000005</v>
      </c>
    </row>
    <row r="2586" spans="1:4" x14ac:dyDescent="0.25">
      <c r="A2586" t="e">
        <f>IF(ChurnData!C2586="Yes", ChurnData!A2586, NA())</f>
        <v>#N/A</v>
      </c>
      <c r="B2586" t="e">
        <f>IF(ChurnData!C2586="Yes", ChurnData!B2586, NA())</f>
        <v>#N/A</v>
      </c>
      <c r="C2586">
        <f>IF(ChurnData!C2586="No", ChurnData!A2586, NA())</f>
        <v>502.09999999999997</v>
      </c>
      <c r="D2586">
        <f>IF(ChurnData!C2586="No", ChurnData!B2586, NA())</f>
        <v>47.78</v>
      </c>
    </row>
    <row r="2587" spans="1:4" x14ac:dyDescent="0.25">
      <c r="A2587" t="e">
        <f>IF(ChurnData!C2587="Yes", ChurnData!A2587, NA())</f>
        <v>#N/A</v>
      </c>
      <c r="B2587" t="e">
        <f>IF(ChurnData!C2587="Yes", ChurnData!B2587, NA())</f>
        <v>#N/A</v>
      </c>
      <c r="C2587">
        <f>IF(ChurnData!C2587="No", ChurnData!A2587, NA())</f>
        <v>614.6</v>
      </c>
      <c r="D2587">
        <f>IF(ChurnData!C2587="No", ChurnData!B2587, NA())</f>
        <v>64.399999999999991</v>
      </c>
    </row>
    <row r="2588" spans="1:4" x14ac:dyDescent="0.25">
      <c r="A2588" t="e">
        <f>IF(ChurnData!C2588="Yes", ChurnData!A2588, NA())</f>
        <v>#N/A</v>
      </c>
      <c r="B2588" t="e">
        <f>IF(ChurnData!C2588="Yes", ChurnData!B2588, NA())</f>
        <v>#N/A</v>
      </c>
      <c r="C2588">
        <f>IF(ChurnData!C2588="No", ChurnData!A2588, NA())</f>
        <v>530.29999999999995</v>
      </c>
      <c r="D2588">
        <f>IF(ChurnData!C2588="No", ChurnData!B2588, NA())</f>
        <v>50.730000000000004</v>
      </c>
    </row>
    <row r="2589" spans="1:4" x14ac:dyDescent="0.25">
      <c r="A2589" t="e">
        <f>IF(ChurnData!C2589="Yes", ChurnData!A2589, NA())</f>
        <v>#N/A</v>
      </c>
      <c r="B2589" t="e">
        <f>IF(ChurnData!C2589="Yes", ChurnData!B2589, NA())</f>
        <v>#N/A</v>
      </c>
      <c r="C2589">
        <f>IF(ChurnData!C2589="No", ChurnData!A2589, NA())</f>
        <v>532.69999999999993</v>
      </c>
      <c r="D2589">
        <f>IF(ChurnData!C2589="No", ChurnData!B2589, NA())</f>
        <v>48.98</v>
      </c>
    </row>
    <row r="2590" spans="1:4" x14ac:dyDescent="0.25">
      <c r="A2590" t="e">
        <f>IF(ChurnData!C2590="Yes", ChurnData!A2590, NA())</f>
        <v>#N/A</v>
      </c>
      <c r="B2590" t="e">
        <f>IF(ChurnData!C2590="Yes", ChurnData!B2590, NA())</f>
        <v>#N/A</v>
      </c>
      <c r="C2590">
        <f>IF(ChurnData!C2590="No", ChurnData!A2590, NA())</f>
        <v>636.80000000000007</v>
      </c>
      <c r="D2590">
        <f>IF(ChurnData!C2590="No", ChurnData!B2590, NA())</f>
        <v>61.76</v>
      </c>
    </row>
    <row r="2591" spans="1:4" x14ac:dyDescent="0.25">
      <c r="A2591" t="e">
        <f>IF(ChurnData!C2591="Yes", ChurnData!A2591, NA())</f>
        <v>#N/A</v>
      </c>
      <c r="B2591" t="e">
        <f>IF(ChurnData!C2591="Yes", ChurnData!B2591, NA())</f>
        <v>#N/A</v>
      </c>
      <c r="C2591">
        <f>IF(ChurnData!C2591="No", ChurnData!A2591, NA())</f>
        <v>718.5</v>
      </c>
      <c r="D2591">
        <f>IF(ChurnData!C2591="No", ChurnData!B2591, NA())</f>
        <v>73.42</v>
      </c>
    </row>
    <row r="2592" spans="1:4" x14ac:dyDescent="0.25">
      <c r="A2592" t="e">
        <f>IF(ChurnData!C2592="Yes", ChurnData!A2592, NA())</f>
        <v>#N/A</v>
      </c>
      <c r="B2592" t="e">
        <f>IF(ChurnData!C2592="Yes", ChurnData!B2592, NA())</f>
        <v>#N/A</v>
      </c>
      <c r="C2592">
        <f>IF(ChurnData!C2592="No", ChurnData!A2592, NA())</f>
        <v>385.8</v>
      </c>
      <c r="D2592">
        <f>IF(ChurnData!C2592="No", ChurnData!B2592, NA())</f>
        <v>36.85</v>
      </c>
    </row>
    <row r="2593" spans="1:4" x14ac:dyDescent="0.25">
      <c r="A2593" t="e">
        <f>IF(ChurnData!C2593="Yes", ChurnData!A2593, NA())</f>
        <v>#N/A</v>
      </c>
      <c r="B2593" t="e">
        <f>IF(ChurnData!C2593="Yes", ChurnData!B2593, NA())</f>
        <v>#N/A</v>
      </c>
      <c r="C2593">
        <f>IF(ChurnData!C2593="No", ChurnData!A2593, NA())</f>
        <v>401</v>
      </c>
      <c r="D2593">
        <f>IF(ChurnData!C2593="No", ChurnData!B2593, NA())</f>
        <v>36.760000000000005</v>
      </c>
    </row>
    <row r="2594" spans="1:4" x14ac:dyDescent="0.25">
      <c r="A2594">
        <f>IF(ChurnData!C2594="Yes", ChurnData!A2594, NA())</f>
        <v>498.4</v>
      </c>
      <c r="B2594">
        <f>IF(ChurnData!C2594="Yes", ChurnData!B2594, NA())</f>
        <v>47.64</v>
      </c>
      <c r="C2594" t="e">
        <f>IF(ChurnData!C2594="No", ChurnData!A2594, NA())</f>
        <v>#N/A</v>
      </c>
      <c r="D2594" t="e">
        <f>IF(ChurnData!C2594="No", ChurnData!B2594, NA())</f>
        <v>#N/A</v>
      </c>
    </row>
    <row r="2595" spans="1:4" x14ac:dyDescent="0.25">
      <c r="A2595" t="e">
        <f>IF(ChurnData!C2595="Yes", ChurnData!A2595, NA())</f>
        <v>#N/A</v>
      </c>
      <c r="B2595" t="e">
        <f>IF(ChurnData!C2595="Yes", ChurnData!B2595, NA())</f>
        <v>#N/A</v>
      </c>
      <c r="C2595">
        <f>IF(ChurnData!C2595="No", ChurnData!A2595, NA())</f>
        <v>450.69999999999993</v>
      </c>
      <c r="D2595">
        <f>IF(ChurnData!C2595="No", ChurnData!B2595, NA())</f>
        <v>47.129999999999995</v>
      </c>
    </row>
    <row r="2596" spans="1:4" x14ac:dyDescent="0.25">
      <c r="A2596" t="e">
        <f>IF(ChurnData!C2596="Yes", ChurnData!A2596, NA())</f>
        <v>#N/A</v>
      </c>
      <c r="B2596" t="e">
        <f>IF(ChurnData!C2596="Yes", ChurnData!B2596, NA())</f>
        <v>#N/A</v>
      </c>
      <c r="C2596">
        <f>IF(ChurnData!C2596="No", ChurnData!A2596, NA())</f>
        <v>607.20000000000005</v>
      </c>
      <c r="D2596">
        <f>IF(ChurnData!C2596="No", ChurnData!B2596, NA())</f>
        <v>66.89</v>
      </c>
    </row>
    <row r="2597" spans="1:4" x14ac:dyDescent="0.25">
      <c r="A2597" t="e">
        <f>IF(ChurnData!C2597="Yes", ChurnData!A2597, NA())</f>
        <v>#N/A</v>
      </c>
      <c r="B2597" t="e">
        <f>IF(ChurnData!C2597="Yes", ChurnData!B2597, NA())</f>
        <v>#N/A</v>
      </c>
      <c r="C2597">
        <f>IF(ChurnData!C2597="No", ChurnData!A2597, NA())</f>
        <v>556.19999999999993</v>
      </c>
      <c r="D2597">
        <f>IF(ChurnData!C2597="No", ChurnData!B2597, NA())</f>
        <v>58.45</v>
      </c>
    </row>
    <row r="2598" spans="1:4" x14ac:dyDescent="0.25">
      <c r="A2598" t="e">
        <f>IF(ChurnData!C2598="Yes", ChurnData!A2598, NA())</f>
        <v>#N/A</v>
      </c>
      <c r="B2598" t="e">
        <f>IF(ChurnData!C2598="Yes", ChurnData!B2598, NA())</f>
        <v>#N/A</v>
      </c>
      <c r="C2598">
        <f>IF(ChurnData!C2598="No", ChurnData!A2598, NA())</f>
        <v>452</v>
      </c>
      <c r="D2598">
        <f>IF(ChurnData!C2598="No", ChurnData!B2598, NA())</f>
        <v>39.17</v>
      </c>
    </row>
    <row r="2599" spans="1:4" x14ac:dyDescent="0.25">
      <c r="A2599" t="e">
        <f>IF(ChurnData!C2599="Yes", ChurnData!A2599, NA())</f>
        <v>#N/A</v>
      </c>
      <c r="B2599" t="e">
        <f>IF(ChurnData!C2599="Yes", ChurnData!B2599, NA())</f>
        <v>#N/A</v>
      </c>
      <c r="C2599">
        <f>IF(ChurnData!C2599="No", ChurnData!A2599, NA())</f>
        <v>622.1</v>
      </c>
      <c r="D2599">
        <f>IF(ChurnData!C2599="No", ChurnData!B2599, NA())</f>
        <v>56.15</v>
      </c>
    </row>
    <row r="2600" spans="1:4" x14ac:dyDescent="0.25">
      <c r="A2600" t="e">
        <f>IF(ChurnData!C2600="Yes", ChurnData!A2600, NA())</f>
        <v>#N/A</v>
      </c>
      <c r="B2600" t="e">
        <f>IF(ChurnData!C2600="Yes", ChurnData!B2600, NA())</f>
        <v>#N/A</v>
      </c>
      <c r="C2600">
        <f>IF(ChurnData!C2600="No", ChurnData!A2600, NA())</f>
        <v>621.20000000000005</v>
      </c>
      <c r="D2600">
        <f>IF(ChurnData!C2600="No", ChurnData!B2600, NA())</f>
        <v>65.11</v>
      </c>
    </row>
    <row r="2601" spans="1:4" x14ac:dyDescent="0.25">
      <c r="A2601" t="e">
        <f>IF(ChurnData!C2601="Yes", ChurnData!A2601, NA())</f>
        <v>#N/A</v>
      </c>
      <c r="B2601" t="e">
        <f>IF(ChurnData!C2601="Yes", ChurnData!B2601, NA())</f>
        <v>#N/A</v>
      </c>
      <c r="C2601">
        <f>IF(ChurnData!C2601="No", ChurnData!A2601, NA())</f>
        <v>585.4</v>
      </c>
      <c r="D2601">
        <f>IF(ChurnData!C2601="No", ChurnData!B2601, NA())</f>
        <v>63.53</v>
      </c>
    </row>
    <row r="2602" spans="1:4" x14ac:dyDescent="0.25">
      <c r="A2602" t="e">
        <f>IF(ChurnData!C2602="Yes", ChurnData!A2602, NA())</f>
        <v>#N/A</v>
      </c>
      <c r="B2602" t="e">
        <f>IF(ChurnData!C2602="Yes", ChurnData!B2602, NA())</f>
        <v>#N/A</v>
      </c>
      <c r="C2602">
        <f>IF(ChurnData!C2602="No", ChurnData!A2602, NA())</f>
        <v>596.29999999999995</v>
      </c>
      <c r="D2602">
        <f>IF(ChurnData!C2602="No", ChurnData!B2602, NA())</f>
        <v>63.24</v>
      </c>
    </row>
    <row r="2603" spans="1:4" x14ac:dyDescent="0.25">
      <c r="A2603" t="e">
        <f>IF(ChurnData!C2603="Yes", ChurnData!A2603, NA())</f>
        <v>#N/A</v>
      </c>
      <c r="B2603" t="e">
        <f>IF(ChurnData!C2603="Yes", ChurnData!B2603, NA())</f>
        <v>#N/A</v>
      </c>
      <c r="C2603">
        <f>IF(ChurnData!C2603="No", ChurnData!A2603, NA())</f>
        <v>432</v>
      </c>
      <c r="D2603">
        <f>IF(ChurnData!C2603="No", ChurnData!B2603, NA())</f>
        <v>47.25</v>
      </c>
    </row>
    <row r="2604" spans="1:4" x14ac:dyDescent="0.25">
      <c r="A2604">
        <f>IF(ChurnData!C2604="Yes", ChurnData!A2604, NA())</f>
        <v>584.30000000000007</v>
      </c>
      <c r="B2604">
        <f>IF(ChurnData!C2604="Yes", ChurnData!B2604, NA())</f>
        <v>56.14</v>
      </c>
      <c r="C2604" t="e">
        <f>IF(ChurnData!C2604="No", ChurnData!A2604, NA())</f>
        <v>#N/A</v>
      </c>
      <c r="D2604" t="e">
        <f>IF(ChurnData!C2604="No", ChurnData!B2604, NA())</f>
        <v>#N/A</v>
      </c>
    </row>
    <row r="2605" spans="1:4" x14ac:dyDescent="0.25">
      <c r="A2605" t="e">
        <f>IF(ChurnData!C2605="Yes", ChurnData!A2605, NA())</f>
        <v>#N/A</v>
      </c>
      <c r="B2605" t="e">
        <f>IF(ChurnData!C2605="Yes", ChurnData!B2605, NA())</f>
        <v>#N/A</v>
      </c>
      <c r="C2605">
        <f>IF(ChurnData!C2605="No", ChurnData!A2605, NA())</f>
        <v>631.4</v>
      </c>
      <c r="D2605">
        <f>IF(ChurnData!C2605="No", ChurnData!B2605, NA())</f>
        <v>70.459999999999994</v>
      </c>
    </row>
    <row r="2606" spans="1:4" x14ac:dyDescent="0.25">
      <c r="A2606" t="e">
        <f>IF(ChurnData!C2606="Yes", ChurnData!A2606, NA())</f>
        <v>#N/A</v>
      </c>
      <c r="B2606" t="e">
        <f>IF(ChurnData!C2606="Yes", ChurnData!B2606, NA())</f>
        <v>#N/A</v>
      </c>
      <c r="C2606">
        <f>IF(ChurnData!C2606="No", ChurnData!A2606, NA())</f>
        <v>519.9</v>
      </c>
      <c r="D2606">
        <f>IF(ChurnData!C2606="No", ChurnData!B2606, NA())</f>
        <v>52.02</v>
      </c>
    </row>
    <row r="2607" spans="1:4" x14ac:dyDescent="0.25">
      <c r="A2607" t="e">
        <f>IF(ChurnData!C2607="Yes", ChurnData!A2607, NA())</f>
        <v>#N/A</v>
      </c>
      <c r="B2607" t="e">
        <f>IF(ChurnData!C2607="Yes", ChurnData!B2607, NA())</f>
        <v>#N/A</v>
      </c>
      <c r="C2607">
        <f>IF(ChurnData!C2607="No", ChurnData!A2607, NA())</f>
        <v>643.40000000000009</v>
      </c>
      <c r="D2607">
        <f>IF(ChurnData!C2607="No", ChurnData!B2607, NA())</f>
        <v>65.350000000000009</v>
      </c>
    </row>
    <row r="2608" spans="1:4" x14ac:dyDescent="0.25">
      <c r="A2608" t="e">
        <f>IF(ChurnData!C2608="Yes", ChurnData!A2608, NA())</f>
        <v>#N/A</v>
      </c>
      <c r="B2608" t="e">
        <f>IF(ChurnData!C2608="Yes", ChurnData!B2608, NA())</f>
        <v>#N/A</v>
      </c>
      <c r="C2608">
        <f>IF(ChurnData!C2608="No", ChurnData!A2608, NA())</f>
        <v>548.29999999999995</v>
      </c>
      <c r="D2608">
        <f>IF(ChurnData!C2608="No", ChurnData!B2608, NA())</f>
        <v>50.33</v>
      </c>
    </row>
    <row r="2609" spans="1:4" x14ac:dyDescent="0.25">
      <c r="A2609" t="e">
        <f>IF(ChurnData!C2609="Yes", ChurnData!A2609, NA())</f>
        <v>#N/A</v>
      </c>
      <c r="B2609" t="e">
        <f>IF(ChurnData!C2609="Yes", ChurnData!B2609, NA())</f>
        <v>#N/A</v>
      </c>
      <c r="C2609">
        <f>IF(ChurnData!C2609="No", ChurnData!A2609, NA())</f>
        <v>688.5</v>
      </c>
      <c r="D2609">
        <f>IF(ChurnData!C2609="No", ChurnData!B2609, NA())</f>
        <v>66.62</v>
      </c>
    </row>
    <row r="2610" spans="1:4" x14ac:dyDescent="0.25">
      <c r="A2610" t="e">
        <f>IF(ChurnData!C2610="Yes", ChurnData!A2610, NA())</f>
        <v>#N/A</v>
      </c>
      <c r="B2610" t="e">
        <f>IF(ChurnData!C2610="Yes", ChurnData!B2610, NA())</f>
        <v>#N/A</v>
      </c>
      <c r="C2610">
        <f>IF(ChurnData!C2610="No", ChurnData!A2610, NA())</f>
        <v>646.69999999999993</v>
      </c>
      <c r="D2610">
        <f>IF(ChurnData!C2610="No", ChurnData!B2610, NA())</f>
        <v>66.809999999999988</v>
      </c>
    </row>
    <row r="2611" spans="1:4" x14ac:dyDescent="0.25">
      <c r="A2611" t="e">
        <f>IF(ChurnData!C2611="Yes", ChurnData!A2611, NA())</f>
        <v>#N/A</v>
      </c>
      <c r="B2611" t="e">
        <f>IF(ChurnData!C2611="Yes", ChurnData!B2611, NA())</f>
        <v>#N/A</v>
      </c>
      <c r="C2611">
        <f>IF(ChurnData!C2611="No", ChurnData!A2611, NA())</f>
        <v>655.80000000000007</v>
      </c>
      <c r="D2611">
        <f>IF(ChurnData!C2611="No", ChurnData!B2611, NA())</f>
        <v>65.320000000000007</v>
      </c>
    </row>
    <row r="2612" spans="1:4" x14ac:dyDescent="0.25">
      <c r="A2612" t="e">
        <f>IF(ChurnData!C2612="Yes", ChurnData!A2612, NA())</f>
        <v>#N/A</v>
      </c>
      <c r="B2612" t="e">
        <f>IF(ChurnData!C2612="Yes", ChurnData!B2612, NA())</f>
        <v>#N/A</v>
      </c>
      <c r="C2612">
        <f>IF(ChurnData!C2612="No", ChurnData!A2612, NA())</f>
        <v>583.80000000000007</v>
      </c>
      <c r="D2612">
        <f>IF(ChurnData!C2612="No", ChurnData!B2612, NA())</f>
        <v>65.3</v>
      </c>
    </row>
    <row r="2613" spans="1:4" x14ac:dyDescent="0.25">
      <c r="A2613" t="e">
        <f>IF(ChurnData!C2613="Yes", ChurnData!A2613, NA())</f>
        <v>#N/A</v>
      </c>
      <c r="B2613" t="e">
        <f>IF(ChurnData!C2613="Yes", ChurnData!B2613, NA())</f>
        <v>#N/A</v>
      </c>
      <c r="C2613">
        <f>IF(ChurnData!C2613="No", ChurnData!A2613, NA())</f>
        <v>639.09999999999991</v>
      </c>
      <c r="D2613">
        <f>IF(ChurnData!C2613="No", ChurnData!B2613, NA())</f>
        <v>67.969999999999985</v>
      </c>
    </row>
    <row r="2614" spans="1:4" x14ac:dyDescent="0.25">
      <c r="A2614" t="e">
        <f>IF(ChurnData!C2614="Yes", ChurnData!A2614, NA())</f>
        <v>#N/A</v>
      </c>
      <c r="B2614" t="e">
        <f>IF(ChurnData!C2614="Yes", ChurnData!B2614, NA())</f>
        <v>#N/A</v>
      </c>
      <c r="C2614">
        <f>IF(ChurnData!C2614="No", ChurnData!A2614, NA())</f>
        <v>665.5</v>
      </c>
      <c r="D2614">
        <f>IF(ChurnData!C2614="No", ChurnData!B2614, NA())</f>
        <v>62.389999999999993</v>
      </c>
    </row>
    <row r="2615" spans="1:4" x14ac:dyDescent="0.25">
      <c r="A2615">
        <f>IF(ChurnData!C2615="Yes", ChurnData!A2615, NA())</f>
        <v>706.9</v>
      </c>
      <c r="B2615">
        <f>IF(ChurnData!C2615="Yes", ChurnData!B2615, NA())</f>
        <v>76.400000000000006</v>
      </c>
      <c r="C2615" t="e">
        <f>IF(ChurnData!C2615="No", ChurnData!A2615, NA())</f>
        <v>#N/A</v>
      </c>
      <c r="D2615" t="e">
        <f>IF(ChurnData!C2615="No", ChurnData!B2615, NA())</f>
        <v>#N/A</v>
      </c>
    </row>
    <row r="2616" spans="1:4" x14ac:dyDescent="0.25">
      <c r="A2616" t="e">
        <f>IF(ChurnData!C2616="Yes", ChurnData!A2616, NA())</f>
        <v>#N/A</v>
      </c>
      <c r="B2616" t="e">
        <f>IF(ChurnData!C2616="Yes", ChurnData!B2616, NA())</f>
        <v>#N/A</v>
      </c>
      <c r="C2616">
        <f>IF(ChurnData!C2616="No", ChurnData!A2616, NA())</f>
        <v>734</v>
      </c>
      <c r="D2616">
        <f>IF(ChurnData!C2616="No", ChurnData!B2616, NA())</f>
        <v>72.419999999999987</v>
      </c>
    </row>
    <row r="2617" spans="1:4" x14ac:dyDescent="0.25">
      <c r="A2617" t="e">
        <f>IF(ChurnData!C2617="Yes", ChurnData!A2617, NA())</f>
        <v>#N/A</v>
      </c>
      <c r="B2617" t="e">
        <f>IF(ChurnData!C2617="Yes", ChurnData!B2617, NA())</f>
        <v>#N/A</v>
      </c>
      <c r="C2617">
        <f>IF(ChurnData!C2617="No", ChurnData!A2617, NA())</f>
        <v>612.20000000000005</v>
      </c>
      <c r="D2617">
        <f>IF(ChurnData!C2617="No", ChurnData!B2617, NA())</f>
        <v>66.08</v>
      </c>
    </row>
    <row r="2618" spans="1:4" x14ac:dyDescent="0.25">
      <c r="A2618" t="e">
        <f>IF(ChurnData!C2618="Yes", ChurnData!A2618, NA())</f>
        <v>#N/A</v>
      </c>
      <c r="B2618" t="e">
        <f>IF(ChurnData!C2618="Yes", ChurnData!B2618, NA())</f>
        <v>#N/A</v>
      </c>
      <c r="C2618">
        <f>IF(ChurnData!C2618="No", ChurnData!A2618, NA())</f>
        <v>642.79999999999995</v>
      </c>
      <c r="D2618">
        <f>IF(ChurnData!C2618="No", ChurnData!B2618, NA())</f>
        <v>63.609999999999992</v>
      </c>
    </row>
    <row r="2619" spans="1:4" x14ac:dyDescent="0.25">
      <c r="A2619" t="e">
        <f>IF(ChurnData!C2619="Yes", ChurnData!A2619, NA())</f>
        <v>#N/A</v>
      </c>
      <c r="B2619" t="e">
        <f>IF(ChurnData!C2619="Yes", ChurnData!B2619, NA())</f>
        <v>#N/A</v>
      </c>
      <c r="C2619">
        <f>IF(ChurnData!C2619="No", ChurnData!A2619, NA())</f>
        <v>570.29999999999995</v>
      </c>
      <c r="D2619">
        <f>IF(ChurnData!C2619="No", ChurnData!B2619, NA())</f>
        <v>56.78</v>
      </c>
    </row>
    <row r="2620" spans="1:4" x14ac:dyDescent="0.25">
      <c r="A2620" t="e">
        <f>IF(ChurnData!C2620="Yes", ChurnData!A2620, NA())</f>
        <v>#N/A</v>
      </c>
      <c r="B2620" t="e">
        <f>IF(ChurnData!C2620="Yes", ChurnData!B2620, NA())</f>
        <v>#N/A</v>
      </c>
      <c r="C2620">
        <f>IF(ChurnData!C2620="No", ChurnData!A2620, NA())</f>
        <v>455.20000000000005</v>
      </c>
      <c r="D2620">
        <f>IF(ChurnData!C2620="No", ChurnData!B2620, NA())</f>
        <v>50.81</v>
      </c>
    </row>
    <row r="2621" spans="1:4" x14ac:dyDescent="0.25">
      <c r="A2621" t="e">
        <f>IF(ChurnData!C2621="Yes", ChurnData!A2621, NA())</f>
        <v>#N/A</v>
      </c>
      <c r="B2621" t="e">
        <f>IF(ChurnData!C2621="Yes", ChurnData!B2621, NA())</f>
        <v>#N/A</v>
      </c>
      <c r="C2621">
        <f>IF(ChurnData!C2621="No", ChurnData!A2621, NA())</f>
        <v>621.79999999999995</v>
      </c>
      <c r="D2621">
        <f>IF(ChurnData!C2621="No", ChurnData!B2621, NA())</f>
        <v>55.680000000000007</v>
      </c>
    </row>
    <row r="2622" spans="1:4" x14ac:dyDescent="0.25">
      <c r="A2622" t="e">
        <f>IF(ChurnData!C2622="Yes", ChurnData!A2622, NA())</f>
        <v>#N/A</v>
      </c>
      <c r="B2622" t="e">
        <f>IF(ChurnData!C2622="Yes", ChurnData!B2622, NA())</f>
        <v>#N/A</v>
      </c>
      <c r="C2622">
        <f>IF(ChurnData!C2622="No", ChurnData!A2622, NA())</f>
        <v>625.80000000000007</v>
      </c>
      <c r="D2622">
        <f>IF(ChurnData!C2622="No", ChurnData!B2622, NA())</f>
        <v>55.24</v>
      </c>
    </row>
    <row r="2623" spans="1:4" x14ac:dyDescent="0.25">
      <c r="A2623">
        <f>IF(ChurnData!C2623="Yes", ChurnData!A2623, NA())</f>
        <v>675.69999999999993</v>
      </c>
      <c r="B2623">
        <f>IF(ChurnData!C2623="Yes", ChurnData!B2623, NA())</f>
        <v>75.11999999999999</v>
      </c>
      <c r="C2623" t="e">
        <f>IF(ChurnData!C2623="No", ChurnData!A2623, NA())</f>
        <v>#N/A</v>
      </c>
      <c r="D2623" t="e">
        <f>IF(ChurnData!C2623="No", ChurnData!B2623, NA())</f>
        <v>#N/A</v>
      </c>
    </row>
    <row r="2624" spans="1:4" x14ac:dyDescent="0.25">
      <c r="A2624" t="e">
        <f>IF(ChurnData!C2624="Yes", ChurnData!A2624, NA())</f>
        <v>#N/A</v>
      </c>
      <c r="B2624" t="e">
        <f>IF(ChurnData!C2624="Yes", ChurnData!B2624, NA())</f>
        <v>#N/A</v>
      </c>
      <c r="C2624">
        <f>IF(ChurnData!C2624="No", ChurnData!A2624, NA())</f>
        <v>544.1</v>
      </c>
      <c r="D2624">
        <f>IF(ChurnData!C2624="No", ChurnData!B2624, NA())</f>
        <v>51.4</v>
      </c>
    </row>
    <row r="2625" spans="1:4" x14ac:dyDescent="0.25">
      <c r="A2625" t="e">
        <f>IF(ChurnData!C2625="Yes", ChurnData!A2625, NA())</f>
        <v>#N/A</v>
      </c>
      <c r="B2625" t="e">
        <f>IF(ChurnData!C2625="Yes", ChurnData!B2625, NA())</f>
        <v>#N/A</v>
      </c>
      <c r="C2625">
        <f>IF(ChurnData!C2625="No", ChurnData!A2625, NA())</f>
        <v>535.09999999999991</v>
      </c>
      <c r="D2625">
        <f>IF(ChurnData!C2625="No", ChurnData!B2625, NA())</f>
        <v>58.1</v>
      </c>
    </row>
    <row r="2626" spans="1:4" x14ac:dyDescent="0.25">
      <c r="A2626">
        <f>IF(ChurnData!C2626="Yes", ChurnData!A2626, NA())</f>
        <v>753.9</v>
      </c>
      <c r="B2626">
        <f>IF(ChurnData!C2626="Yes", ChurnData!B2626, NA())</f>
        <v>79.560000000000016</v>
      </c>
      <c r="C2626" t="e">
        <f>IF(ChurnData!C2626="No", ChurnData!A2626, NA())</f>
        <v>#N/A</v>
      </c>
      <c r="D2626" t="e">
        <f>IF(ChurnData!C2626="No", ChurnData!B2626, NA())</f>
        <v>#N/A</v>
      </c>
    </row>
    <row r="2627" spans="1:4" x14ac:dyDescent="0.25">
      <c r="A2627" t="e">
        <f>IF(ChurnData!C2627="Yes", ChurnData!A2627, NA())</f>
        <v>#N/A</v>
      </c>
      <c r="B2627" t="e">
        <f>IF(ChurnData!C2627="Yes", ChurnData!B2627, NA())</f>
        <v>#N/A</v>
      </c>
      <c r="C2627">
        <f>IF(ChurnData!C2627="No", ChurnData!A2627, NA())</f>
        <v>679.90000000000009</v>
      </c>
      <c r="D2627">
        <f>IF(ChurnData!C2627="No", ChurnData!B2627, NA())</f>
        <v>74.010000000000005</v>
      </c>
    </row>
    <row r="2628" spans="1:4" x14ac:dyDescent="0.25">
      <c r="A2628">
        <f>IF(ChurnData!C2628="Yes", ChurnData!A2628, NA())</f>
        <v>642.79999999999995</v>
      </c>
      <c r="B2628">
        <f>IF(ChurnData!C2628="Yes", ChurnData!B2628, NA())</f>
        <v>66.489999999999995</v>
      </c>
      <c r="C2628" t="e">
        <f>IF(ChurnData!C2628="No", ChurnData!A2628, NA())</f>
        <v>#N/A</v>
      </c>
      <c r="D2628" t="e">
        <f>IF(ChurnData!C2628="No", ChurnData!B2628, NA())</f>
        <v>#N/A</v>
      </c>
    </row>
    <row r="2629" spans="1:4" x14ac:dyDescent="0.25">
      <c r="A2629" t="e">
        <f>IF(ChurnData!C2629="Yes", ChurnData!A2629, NA())</f>
        <v>#N/A</v>
      </c>
      <c r="B2629" t="e">
        <f>IF(ChurnData!C2629="Yes", ChurnData!B2629, NA())</f>
        <v>#N/A</v>
      </c>
      <c r="C2629">
        <f>IF(ChurnData!C2629="No", ChurnData!A2629, NA())</f>
        <v>703.80000000000007</v>
      </c>
      <c r="D2629">
        <f>IF(ChurnData!C2629="No", ChurnData!B2629, NA())</f>
        <v>69.790000000000006</v>
      </c>
    </row>
    <row r="2630" spans="1:4" x14ac:dyDescent="0.25">
      <c r="A2630" t="e">
        <f>IF(ChurnData!C2630="Yes", ChurnData!A2630, NA())</f>
        <v>#N/A</v>
      </c>
      <c r="B2630" t="e">
        <f>IF(ChurnData!C2630="Yes", ChurnData!B2630, NA())</f>
        <v>#N/A</v>
      </c>
      <c r="C2630">
        <f>IF(ChurnData!C2630="No", ChurnData!A2630, NA())</f>
        <v>649.00000000000011</v>
      </c>
      <c r="D2630">
        <f>IF(ChurnData!C2630="No", ChurnData!B2630, NA())</f>
        <v>59.359999999999992</v>
      </c>
    </row>
    <row r="2631" spans="1:4" x14ac:dyDescent="0.25">
      <c r="A2631" t="e">
        <f>IF(ChurnData!C2631="Yes", ChurnData!A2631, NA())</f>
        <v>#N/A</v>
      </c>
      <c r="B2631" t="e">
        <f>IF(ChurnData!C2631="Yes", ChurnData!B2631, NA())</f>
        <v>#N/A</v>
      </c>
      <c r="C2631">
        <f>IF(ChurnData!C2631="No", ChurnData!A2631, NA())</f>
        <v>418.6</v>
      </c>
      <c r="D2631">
        <f>IF(ChurnData!C2631="No", ChurnData!B2631, NA())</f>
        <v>39.550000000000004</v>
      </c>
    </row>
    <row r="2632" spans="1:4" x14ac:dyDescent="0.25">
      <c r="A2632">
        <f>IF(ChurnData!C2632="Yes", ChurnData!A2632, NA())</f>
        <v>734.19999999999993</v>
      </c>
      <c r="B2632">
        <f>IF(ChurnData!C2632="Yes", ChurnData!B2632, NA())</f>
        <v>75.48</v>
      </c>
      <c r="C2632" t="e">
        <f>IF(ChurnData!C2632="No", ChurnData!A2632, NA())</f>
        <v>#N/A</v>
      </c>
      <c r="D2632" t="e">
        <f>IF(ChurnData!C2632="No", ChurnData!B2632, NA())</f>
        <v>#N/A</v>
      </c>
    </row>
    <row r="2633" spans="1:4" x14ac:dyDescent="0.25">
      <c r="A2633" t="e">
        <f>IF(ChurnData!C2633="Yes", ChurnData!A2633, NA())</f>
        <v>#N/A</v>
      </c>
      <c r="B2633" t="e">
        <f>IF(ChurnData!C2633="Yes", ChurnData!B2633, NA())</f>
        <v>#N/A</v>
      </c>
      <c r="C2633">
        <f>IF(ChurnData!C2633="No", ChurnData!A2633, NA())</f>
        <v>432.8</v>
      </c>
      <c r="D2633">
        <f>IF(ChurnData!C2633="No", ChurnData!B2633, NA())</f>
        <v>41.519999999999996</v>
      </c>
    </row>
    <row r="2634" spans="1:4" x14ac:dyDescent="0.25">
      <c r="A2634" t="e">
        <f>IF(ChurnData!C2634="Yes", ChurnData!A2634, NA())</f>
        <v>#N/A</v>
      </c>
      <c r="B2634" t="e">
        <f>IF(ChurnData!C2634="Yes", ChurnData!B2634, NA())</f>
        <v>#N/A</v>
      </c>
      <c r="C2634">
        <f>IF(ChurnData!C2634="No", ChurnData!A2634, NA())</f>
        <v>522.69999999999993</v>
      </c>
      <c r="D2634">
        <f>IF(ChurnData!C2634="No", ChurnData!B2634, NA())</f>
        <v>46.7</v>
      </c>
    </row>
    <row r="2635" spans="1:4" x14ac:dyDescent="0.25">
      <c r="A2635" t="e">
        <f>IF(ChurnData!C2635="Yes", ChurnData!A2635, NA())</f>
        <v>#N/A</v>
      </c>
      <c r="B2635" t="e">
        <f>IF(ChurnData!C2635="Yes", ChurnData!B2635, NA())</f>
        <v>#N/A</v>
      </c>
      <c r="C2635">
        <f>IF(ChurnData!C2635="No", ChurnData!A2635, NA())</f>
        <v>656</v>
      </c>
      <c r="D2635">
        <f>IF(ChurnData!C2635="No", ChurnData!B2635, NA())</f>
        <v>64.2</v>
      </c>
    </row>
    <row r="2636" spans="1:4" x14ac:dyDescent="0.25">
      <c r="A2636" t="e">
        <f>IF(ChurnData!C2636="Yes", ChurnData!A2636, NA())</f>
        <v>#N/A</v>
      </c>
      <c r="B2636" t="e">
        <f>IF(ChurnData!C2636="Yes", ChurnData!B2636, NA())</f>
        <v>#N/A</v>
      </c>
      <c r="C2636">
        <f>IF(ChurnData!C2636="No", ChurnData!A2636, NA())</f>
        <v>622.6</v>
      </c>
      <c r="D2636">
        <f>IF(ChurnData!C2636="No", ChurnData!B2636, NA())</f>
        <v>62.39</v>
      </c>
    </row>
    <row r="2637" spans="1:4" x14ac:dyDescent="0.25">
      <c r="A2637" t="e">
        <f>IF(ChurnData!C2637="Yes", ChurnData!A2637, NA())</f>
        <v>#N/A</v>
      </c>
      <c r="B2637" t="e">
        <f>IF(ChurnData!C2637="Yes", ChurnData!B2637, NA())</f>
        <v>#N/A</v>
      </c>
      <c r="C2637">
        <f>IF(ChurnData!C2637="No", ChurnData!A2637, NA())</f>
        <v>495.90000000000003</v>
      </c>
      <c r="D2637">
        <f>IF(ChurnData!C2637="No", ChurnData!B2637, NA())</f>
        <v>51.530000000000008</v>
      </c>
    </row>
    <row r="2638" spans="1:4" x14ac:dyDescent="0.25">
      <c r="A2638" t="e">
        <f>IF(ChurnData!C2638="Yes", ChurnData!A2638, NA())</f>
        <v>#N/A</v>
      </c>
      <c r="B2638" t="e">
        <f>IF(ChurnData!C2638="Yes", ChurnData!B2638, NA())</f>
        <v>#N/A</v>
      </c>
      <c r="C2638">
        <f>IF(ChurnData!C2638="No", ChurnData!A2638, NA())</f>
        <v>561</v>
      </c>
      <c r="D2638">
        <f>IF(ChurnData!C2638="No", ChurnData!B2638, NA())</f>
        <v>61.56</v>
      </c>
    </row>
    <row r="2639" spans="1:4" x14ac:dyDescent="0.25">
      <c r="A2639" t="e">
        <f>IF(ChurnData!C2639="Yes", ChurnData!A2639, NA())</f>
        <v>#N/A</v>
      </c>
      <c r="B2639" t="e">
        <f>IF(ChurnData!C2639="Yes", ChurnData!B2639, NA())</f>
        <v>#N/A</v>
      </c>
      <c r="C2639">
        <f>IF(ChurnData!C2639="No", ChurnData!A2639, NA())</f>
        <v>607.1</v>
      </c>
      <c r="D2639">
        <f>IF(ChurnData!C2639="No", ChurnData!B2639, NA())</f>
        <v>58.24</v>
      </c>
    </row>
    <row r="2640" spans="1:4" x14ac:dyDescent="0.25">
      <c r="A2640" t="e">
        <f>IF(ChurnData!C2640="Yes", ChurnData!A2640, NA())</f>
        <v>#N/A</v>
      </c>
      <c r="B2640" t="e">
        <f>IF(ChurnData!C2640="Yes", ChurnData!B2640, NA())</f>
        <v>#N/A</v>
      </c>
      <c r="C2640">
        <f>IF(ChurnData!C2640="No", ChurnData!A2640, NA())</f>
        <v>447.2</v>
      </c>
      <c r="D2640">
        <f>IF(ChurnData!C2640="No", ChurnData!B2640, NA())</f>
        <v>40.69</v>
      </c>
    </row>
    <row r="2641" spans="1:4" x14ac:dyDescent="0.25">
      <c r="A2641" t="e">
        <f>IF(ChurnData!C2641="Yes", ChurnData!A2641, NA())</f>
        <v>#N/A</v>
      </c>
      <c r="B2641" t="e">
        <f>IF(ChurnData!C2641="Yes", ChurnData!B2641, NA())</f>
        <v>#N/A</v>
      </c>
      <c r="C2641">
        <f>IF(ChurnData!C2641="No", ChurnData!A2641, NA())</f>
        <v>615.70000000000005</v>
      </c>
      <c r="D2641">
        <f>IF(ChurnData!C2641="No", ChurnData!B2641, NA())</f>
        <v>54.79</v>
      </c>
    </row>
    <row r="2642" spans="1:4" x14ac:dyDescent="0.25">
      <c r="A2642" t="e">
        <f>IF(ChurnData!C2642="Yes", ChurnData!A2642, NA())</f>
        <v>#N/A</v>
      </c>
      <c r="B2642" t="e">
        <f>IF(ChurnData!C2642="Yes", ChurnData!B2642, NA())</f>
        <v>#N/A</v>
      </c>
      <c r="C2642">
        <f>IF(ChurnData!C2642="No", ChurnData!A2642, NA())</f>
        <v>581.5</v>
      </c>
      <c r="D2642">
        <f>IF(ChurnData!C2642="No", ChurnData!B2642, NA())</f>
        <v>63.110000000000007</v>
      </c>
    </row>
    <row r="2643" spans="1:4" x14ac:dyDescent="0.25">
      <c r="A2643" t="e">
        <f>IF(ChurnData!C2643="Yes", ChurnData!A2643, NA())</f>
        <v>#N/A</v>
      </c>
      <c r="B2643" t="e">
        <f>IF(ChurnData!C2643="Yes", ChurnData!B2643, NA())</f>
        <v>#N/A</v>
      </c>
      <c r="C2643">
        <f>IF(ChurnData!C2643="No", ChurnData!A2643, NA())</f>
        <v>663.9</v>
      </c>
      <c r="D2643">
        <f>IF(ChurnData!C2643="No", ChurnData!B2643, NA())</f>
        <v>64.02</v>
      </c>
    </row>
    <row r="2644" spans="1:4" x14ac:dyDescent="0.25">
      <c r="A2644" t="e">
        <f>IF(ChurnData!C2644="Yes", ChurnData!A2644, NA())</f>
        <v>#N/A</v>
      </c>
      <c r="B2644" t="e">
        <f>IF(ChurnData!C2644="Yes", ChurnData!B2644, NA())</f>
        <v>#N/A</v>
      </c>
      <c r="C2644">
        <f>IF(ChurnData!C2644="No", ChurnData!A2644, NA())</f>
        <v>606.4</v>
      </c>
      <c r="D2644">
        <f>IF(ChurnData!C2644="No", ChurnData!B2644, NA())</f>
        <v>56.53</v>
      </c>
    </row>
    <row r="2645" spans="1:4" x14ac:dyDescent="0.25">
      <c r="A2645" t="e">
        <f>IF(ChurnData!C2645="Yes", ChurnData!A2645, NA())</f>
        <v>#N/A</v>
      </c>
      <c r="B2645" t="e">
        <f>IF(ChurnData!C2645="Yes", ChurnData!B2645, NA())</f>
        <v>#N/A</v>
      </c>
      <c r="C2645">
        <f>IF(ChurnData!C2645="No", ChurnData!A2645, NA())</f>
        <v>741.90000000000009</v>
      </c>
      <c r="D2645">
        <f>IF(ChurnData!C2645="No", ChurnData!B2645, NA())</f>
        <v>70.760000000000005</v>
      </c>
    </row>
    <row r="2646" spans="1:4" x14ac:dyDescent="0.25">
      <c r="A2646" t="e">
        <f>IF(ChurnData!C2646="Yes", ChurnData!A2646, NA())</f>
        <v>#N/A</v>
      </c>
      <c r="B2646" t="e">
        <f>IF(ChurnData!C2646="Yes", ChurnData!B2646, NA())</f>
        <v>#N/A</v>
      </c>
      <c r="C2646">
        <f>IF(ChurnData!C2646="No", ChurnData!A2646, NA())</f>
        <v>509.29999999999995</v>
      </c>
      <c r="D2646">
        <f>IF(ChurnData!C2646="No", ChurnData!B2646, NA())</f>
        <v>47.730000000000004</v>
      </c>
    </row>
    <row r="2647" spans="1:4" x14ac:dyDescent="0.25">
      <c r="A2647" t="e">
        <f>IF(ChurnData!C2647="Yes", ChurnData!A2647, NA())</f>
        <v>#N/A</v>
      </c>
      <c r="B2647" t="e">
        <f>IF(ChurnData!C2647="Yes", ChurnData!B2647, NA())</f>
        <v>#N/A</v>
      </c>
      <c r="C2647">
        <f>IF(ChurnData!C2647="No", ChurnData!A2647, NA())</f>
        <v>521.19999999999993</v>
      </c>
      <c r="D2647">
        <f>IF(ChurnData!C2647="No", ChurnData!B2647, NA())</f>
        <v>52.910000000000011</v>
      </c>
    </row>
    <row r="2648" spans="1:4" x14ac:dyDescent="0.25">
      <c r="A2648" t="e">
        <f>IF(ChurnData!C2648="Yes", ChurnData!A2648, NA())</f>
        <v>#N/A</v>
      </c>
      <c r="B2648" t="e">
        <f>IF(ChurnData!C2648="Yes", ChurnData!B2648, NA())</f>
        <v>#N/A</v>
      </c>
      <c r="C2648">
        <f>IF(ChurnData!C2648="No", ChurnData!A2648, NA())</f>
        <v>615.19999999999993</v>
      </c>
      <c r="D2648">
        <f>IF(ChurnData!C2648="No", ChurnData!B2648, NA())</f>
        <v>60.84</v>
      </c>
    </row>
    <row r="2649" spans="1:4" x14ac:dyDescent="0.25">
      <c r="A2649" t="e">
        <f>IF(ChurnData!C2649="Yes", ChurnData!A2649, NA())</f>
        <v>#N/A</v>
      </c>
      <c r="B2649" t="e">
        <f>IF(ChurnData!C2649="Yes", ChurnData!B2649, NA())</f>
        <v>#N/A</v>
      </c>
      <c r="C2649">
        <f>IF(ChurnData!C2649="No", ChurnData!A2649, NA())</f>
        <v>585.20000000000005</v>
      </c>
      <c r="D2649">
        <f>IF(ChurnData!C2649="No", ChurnData!B2649, NA())</f>
        <v>65.260000000000005</v>
      </c>
    </row>
    <row r="2650" spans="1:4" x14ac:dyDescent="0.25">
      <c r="A2650" t="e">
        <f>IF(ChurnData!C2650="Yes", ChurnData!A2650, NA())</f>
        <v>#N/A</v>
      </c>
      <c r="B2650" t="e">
        <f>IF(ChurnData!C2650="Yes", ChurnData!B2650, NA())</f>
        <v>#N/A</v>
      </c>
      <c r="C2650">
        <f>IF(ChurnData!C2650="No", ChurnData!A2650, NA())</f>
        <v>610.1</v>
      </c>
      <c r="D2650">
        <f>IF(ChurnData!C2650="No", ChurnData!B2650, NA())</f>
        <v>59.660000000000004</v>
      </c>
    </row>
    <row r="2651" spans="1:4" x14ac:dyDescent="0.25">
      <c r="A2651" t="e">
        <f>IF(ChurnData!C2651="Yes", ChurnData!A2651, NA())</f>
        <v>#N/A</v>
      </c>
      <c r="B2651" t="e">
        <f>IF(ChurnData!C2651="Yes", ChurnData!B2651, NA())</f>
        <v>#N/A</v>
      </c>
      <c r="C2651">
        <f>IF(ChurnData!C2651="No", ChurnData!A2651, NA())</f>
        <v>644.1</v>
      </c>
      <c r="D2651">
        <f>IF(ChurnData!C2651="No", ChurnData!B2651, NA())</f>
        <v>57.9</v>
      </c>
    </row>
    <row r="2652" spans="1:4" x14ac:dyDescent="0.25">
      <c r="A2652" t="e">
        <f>IF(ChurnData!C2652="Yes", ChurnData!A2652, NA())</f>
        <v>#N/A</v>
      </c>
      <c r="B2652" t="e">
        <f>IF(ChurnData!C2652="Yes", ChurnData!B2652, NA())</f>
        <v>#N/A</v>
      </c>
      <c r="C2652">
        <f>IF(ChurnData!C2652="No", ChurnData!A2652, NA())</f>
        <v>557.79999999999995</v>
      </c>
      <c r="D2652">
        <f>IF(ChurnData!C2652="No", ChurnData!B2652, NA())</f>
        <v>57.09</v>
      </c>
    </row>
    <row r="2653" spans="1:4" x14ac:dyDescent="0.25">
      <c r="A2653" t="e">
        <f>IF(ChurnData!C2653="Yes", ChurnData!A2653, NA())</f>
        <v>#N/A</v>
      </c>
      <c r="B2653" t="e">
        <f>IF(ChurnData!C2653="Yes", ChurnData!B2653, NA())</f>
        <v>#N/A</v>
      </c>
      <c r="C2653">
        <f>IF(ChurnData!C2653="No", ChurnData!A2653, NA())</f>
        <v>599.59999999999991</v>
      </c>
      <c r="D2653">
        <f>IF(ChurnData!C2653="No", ChurnData!B2653, NA())</f>
        <v>64.27</v>
      </c>
    </row>
    <row r="2654" spans="1:4" x14ac:dyDescent="0.25">
      <c r="A2654" t="e">
        <f>IF(ChurnData!C2654="Yes", ChurnData!A2654, NA())</f>
        <v>#N/A</v>
      </c>
      <c r="B2654" t="e">
        <f>IF(ChurnData!C2654="Yes", ChurnData!B2654, NA())</f>
        <v>#N/A</v>
      </c>
      <c r="C2654">
        <f>IF(ChurnData!C2654="No", ChurnData!A2654, NA())</f>
        <v>553.6</v>
      </c>
      <c r="D2654">
        <f>IF(ChurnData!C2654="No", ChurnData!B2654, NA())</f>
        <v>52.510000000000005</v>
      </c>
    </row>
    <row r="2655" spans="1:4" x14ac:dyDescent="0.25">
      <c r="A2655" t="e">
        <f>IF(ChurnData!C2655="Yes", ChurnData!A2655, NA())</f>
        <v>#N/A</v>
      </c>
      <c r="B2655" t="e">
        <f>IF(ChurnData!C2655="Yes", ChurnData!B2655, NA())</f>
        <v>#N/A</v>
      </c>
      <c r="C2655">
        <f>IF(ChurnData!C2655="No", ChurnData!A2655, NA())</f>
        <v>523.30000000000007</v>
      </c>
      <c r="D2655">
        <f>IF(ChurnData!C2655="No", ChurnData!B2655, NA())</f>
        <v>50.6</v>
      </c>
    </row>
    <row r="2656" spans="1:4" x14ac:dyDescent="0.25">
      <c r="A2656" t="e">
        <f>IF(ChurnData!C2656="Yes", ChurnData!A2656, NA())</f>
        <v>#N/A</v>
      </c>
      <c r="B2656" t="e">
        <f>IF(ChurnData!C2656="Yes", ChurnData!B2656, NA())</f>
        <v>#N/A</v>
      </c>
      <c r="C2656">
        <f>IF(ChurnData!C2656="No", ChurnData!A2656, NA())</f>
        <v>560</v>
      </c>
      <c r="D2656">
        <f>IF(ChurnData!C2656="No", ChurnData!B2656, NA())</f>
        <v>60.9</v>
      </c>
    </row>
    <row r="2657" spans="1:4" x14ac:dyDescent="0.25">
      <c r="A2657" t="e">
        <f>IF(ChurnData!C2657="Yes", ChurnData!A2657, NA())</f>
        <v>#N/A</v>
      </c>
      <c r="B2657" t="e">
        <f>IF(ChurnData!C2657="Yes", ChurnData!B2657, NA())</f>
        <v>#N/A</v>
      </c>
      <c r="C2657">
        <f>IF(ChurnData!C2657="No", ChurnData!A2657, NA())</f>
        <v>621.79999999999995</v>
      </c>
      <c r="D2657">
        <f>IF(ChurnData!C2657="No", ChurnData!B2657, NA())</f>
        <v>62.95</v>
      </c>
    </row>
    <row r="2658" spans="1:4" x14ac:dyDescent="0.25">
      <c r="A2658" t="e">
        <f>IF(ChurnData!C2658="Yes", ChurnData!A2658, NA())</f>
        <v>#N/A</v>
      </c>
      <c r="B2658" t="e">
        <f>IF(ChurnData!C2658="Yes", ChurnData!B2658, NA())</f>
        <v>#N/A</v>
      </c>
      <c r="C2658">
        <f>IF(ChurnData!C2658="No", ChurnData!A2658, NA())</f>
        <v>520</v>
      </c>
      <c r="D2658">
        <f>IF(ChurnData!C2658="No", ChurnData!B2658, NA())</f>
        <v>54.25</v>
      </c>
    </row>
    <row r="2659" spans="1:4" x14ac:dyDescent="0.25">
      <c r="A2659" t="e">
        <f>IF(ChurnData!C2659="Yes", ChurnData!A2659, NA())</f>
        <v>#N/A</v>
      </c>
      <c r="B2659" t="e">
        <f>IF(ChurnData!C2659="Yes", ChurnData!B2659, NA())</f>
        <v>#N/A</v>
      </c>
      <c r="C2659">
        <f>IF(ChurnData!C2659="No", ChurnData!A2659, NA())</f>
        <v>563.80000000000007</v>
      </c>
      <c r="D2659">
        <f>IF(ChurnData!C2659="No", ChurnData!B2659, NA())</f>
        <v>51.2</v>
      </c>
    </row>
    <row r="2660" spans="1:4" x14ac:dyDescent="0.25">
      <c r="A2660" t="e">
        <f>IF(ChurnData!C2660="Yes", ChurnData!A2660, NA())</f>
        <v>#N/A</v>
      </c>
      <c r="B2660" t="e">
        <f>IF(ChurnData!C2660="Yes", ChurnData!B2660, NA())</f>
        <v>#N/A</v>
      </c>
      <c r="C2660">
        <f>IF(ChurnData!C2660="No", ChurnData!A2660, NA())</f>
        <v>637.79999999999995</v>
      </c>
      <c r="D2660">
        <f>IF(ChurnData!C2660="No", ChurnData!B2660, NA())</f>
        <v>68.570000000000007</v>
      </c>
    </row>
    <row r="2661" spans="1:4" x14ac:dyDescent="0.25">
      <c r="A2661">
        <f>IF(ChurnData!C2661="Yes", ChurnData!A2661, NA())</f>
        <v>461.60000000000008</v>
      </c>
      <c r="B2661">
        <f>IF(ChurnData!C2661="Yes", ChurnData!B2661, NA())</f>
        <v>49.76</v>
      </c>
      <c r="C2661" t="e">
        <f>IF(ChurnData!C2661="No", ChurnData!A2661, NA())</f>
        <v>#N/A</v>
      </c>
      <c r="D2661" t="e">
        <f>IF(ChurnData!C2661="No", ChurnData!B2661, NA())</f>
        <v>#N/A</v>
      </c>
    </row>
    <row r="2662" spans="1:4" x14ac:dyDescent="0.25">
      <c r="A2662" t="e">
        <f>IF(ChurnData!C2662="Yes", ChurnData!A2662, NA())</f>
        <v>#N/A</v>
      </c>
      <c r="B2662" t="e">
        <f>IF(ChurnData!C2662="Yes", ChurnData!B2662, NA())</f>
        <v>#N/A</v>
      </c>
      <c r="C2662">
        <f>IF(ChurnData!C2662="No", ChurnData!A2662, NA())</f>
        <v>546.1</v>
      </c>
      <c r="D2662">
        <f>IF(ChurnData!C2662="No", ChurnData!B2662, NA())</f>
        <v>52.629999999999995</v>
      </c>
    </row>
    <row r="2663" spans="1:4" x14ac:dyDescent="0.25">
      <c r="A2663" t="e">
        <f>IF(ChurnData!C2663="Yes", ChurnData!A2663, NA())</f>
        <v>#N/A</v>
      </c>
      <c r="B2663" t="e">
        <f>IF(ChurnData!C2663="Yes", ChurnData!B2663, NA())</f>
        <v>#N/A</v>
      </c>
      <c r="C2663">
        <f>IF(ChurnData!C2663="No", ChurnData!A2663, NA())</f>
        <v>481.5</v>
      </c>
      <c r="D2663">
        <f>IF(ChurnData!C2663="No", ChurnData!B2663, NA())</f>
        <v>51.41</v>
      </c>
    </row>
    <row r="2664" spans="1:4" x14ac:dyDescent="0.25">
      <c r="A2664" t="e">
        <f>IF(ChurnData!C2664="Yes", ChurnData!A2664, NA())</f>
        <v>#N/A</v>
      </c>
      <c r="B2664" t="e">
        <f>IF(ChurnData!C2664="Yes", ChurnData!B2664, NA())</f>
        <v>#N/A</v>
      </c>
      <c r="C2664">
        <f>IF(ChurnData!C2664="No", ChurnData!A2664, NA())</f>
        <v>632</v>
      </c>
      <c r="D2664">
        <f>IF(ChurnData!C2664="No", ChurnData!B2664, NA())</f>
        <v>67.91</v>
      </c>
    </row>
    <row r="2665" spans="1:4" x14ac:dyDescent="0.25">
      <c r="A2665">
        <f>IF(ChurnData!C2665="Yes", ChurnData!A2665, NA())</f>
        <v>745.1</v>
      </c>
      <c r="B2665">
        <f>IF(ChurnData!C2665="Yes", ChurnData!B2665, NA())</f>
        <v>74.69</v>
      </c>
      <c r="C2665" t="e">
        <f>IF(ChurnData!C2665="No", ChurnData!A2665, NA())</f>
        <v>#N/A</v>
      </c>
      <c r="D2665" t="e">
        <f>IF(ChurnData!C2665="No", ChurnData!B2665, NA())</f>
        <v>#N/A</v>
      </c>
    </row>
    <row r="2666" spans="1:4" x14ac:dyDescent="0.25">
      <c r="A2666" t="e">
        <f>IF(ChurnData!C2666="Yes", ChurnData!A2666, NA())</f>
        <v>#N/A</v>
      </c>
      <c r="B2666" t="e">
        <f>IF(ChurnData!C2666="Yes", ChurnData!B2666, NA())</f>
        <v>#N/A</v>
      </c>
      <c r="C2666">
        <f>IF(ChurnData!C2666="No", ChurnData!A2666, NA())</f>
        <v>704.7</v>
      </c>
      <c r="D2666">
        <f>IF(ChurnData!C2666="No", ChurnData!B2666, NA())</f>
        <v>72.25</v>
      </c>
    </row>
    <row r="2667" spans="1:4" x14ac:dyDescent="0.25">
      <c r="A2667" t="e">
        <f>IF(ChurnData!C2667="Yes", ChurnData!A2667, NA())</f>
        <v>#N/A</v>
      </c>
      <c r="B2667" t="e">
        <f>IF(ChurnData!C2667="Yes", ChurnData!B2667, NA())</f>
        <v>#N/A</v>
      </c>
      <c r="C2667">
        <f>IF(ChurnData!C2667="No", ChurnData!A2667, NA())</f>
        <v>622.1</v>
      </c>
      <c r="D2667">
        <f>IF(ChurnData!C2667="No", ChurnData!B2667, NA())</f>
        <v>54.39</v>
      </c>
    </row>
    <row r="2668" spans="1:4" x14ac:dyDescent="0.25">
      <c r="A2668" t="e">
        <f>IF(ChurnData!C2668="Yes", ChurnData!A2668, NA())</f>
        <v>#N/A</v>
      </c>
      <c r="B2668" t="e">
        <f>IF(ChurnData!C2668="Yes", ChurnData!B2668, NA())</f>
        <v>#N/A</v>
      </c>
      <c r="C2668" t="e">
        <f>IF(ChurnData!C2668="No", ChurnData!A2668, NA())</f>
        <v>#N/A</v>
      </c>
      <c r="D2668" t="e">
        <f>IF(ChurnData!C2668="No", ChurnData!B2668, NA())</f>
        <v>#N/A</v>
      </c>
    </row>
    <row r="2669" spans="1:4" x14ac:dyDescent="0.25">
      <c r="A2669" t="e">
        <f>IF(ChurnData!C2669="Yes", ChurnData!A2669, NA())</f>
        <v>#N/A</v>
      </c>
      <c r="B2669" t="e">
        <f>IF(ChurnData!C2669="Yes", ChurnData!B2669, NA())</f>
        <v>#N/A</v>
      </c>
      <c r="C2669" t="e">
        <f>IF(ChurnData!C2669="No", ChurnData!A2669, NA())</f>
        <v>#N/A</v>
      </c>
      <c r="D2669" t="e">
        <f>IF(ChurnData!C2669="No", ChurnData!B2669, NA())</f>
        <v>#N/A</v>
      </c>
    </row>
    <row r="2670" spans="1:4" x14ac:dyDescent="0.25">
      <c r="A2670" t="e">
        <f>IF(ChurnData!C2670="Yes", ChurnData!A2670, NA())</f>
        <v>#N/A</v>
      </c>
      <c r="B2670" t="e">
        <f>IF(ChurnData!C2670="Yes", ChurnData!B2670, NA())</f>
        <v>#N/A</v>
      </c>
      <c r="C2670" t="e">
        <f>IF(ChurnData!C2670="No", ChurnData!A2670, NA())</f>
        <v>#N/A</v>
      </c>
      <c r="D2670" t="e">
        <f>IF(ChurnData!C2670="No", ChurnData!B2670, NA())</f>
        <v>#N/A</v>
      </c>
    </row>
    <row r="2671" spans="1:4" x14ac:dyDescent="0.25">
      <c r="A2671" t="e">
        <f>IF(ChurnData!C2671="Yes", ChurnData!A2671, NA())</f>
        <v>#N/A</v>
      </c>
      <c r="B2671" t="e">
        <f>IF(ChurnData!C2671="Yes", ChurnData!B2671, NA())</f>
        <v>#N/A</v>
      </c>
      <c r="C2671" t="e">
        <f>IF(ChurnData!C2671="No", ChurnData!A2671, NA())</f>
        <v>#N/A</v>
      </c>
      <c r="D2671" t="e">
        <f>IF(ChurnData!C2671="No", ChurnData!B2671, NA())</f>
        <v>#N/A</v>
      </c>
    </row>
    <row r="2672" spans="1:4" x14ac:dyDescent="0.25">
      <c r="A2672" t="e">
        <f>IF(ChurnData!C2672="Yes", ChurnData!A2672, NA())</f>
        <v>#N/A</v>
      </c>
      <c r="B2672" t="e">
        <f>IF(ChurnData!C2672="Yes", ChurnData!B2672, NA())</f>
        <v>#N/A</v>
      </c>
      <c r="C2672" t="e">
        <f>IF(ChurnData!C2672="No", ChurnData!A2672, NA())</f>
        <v>#N/A</v>
      </c>
      <c r="D2672" t="e">
        <f>IF(ChurnData!C2672="No", ChurnData!B2672, NA())</f>
        <v>#N/A</v>
      </c>
    </row>
    <row r="2673" spans="1:4" x14ac:dyDescent="0.25">
      <c r="A2673" t="e">
        <f>IF(ChurnData!C2673="Yes", ChurnData!A2673, NA())</f>
        <v>#N/A</v>
      </c>
      <c r="B2673" t="e">
        <f>IF(ChurnData!C2673="Yes", ChurnData!B2673, NA())</f>
        <v>#N/A</v>
      </c>
      <c r="C2673" t="e">
        <f>IF(ChurnData!C2673="No", ChurnData!A2673, NA())</f>
        <v>#N/A</v>
      </c>
      <c r="D2673" t="e">
        <f>IF(ChurnData!C2673="No", ChurnData!B2673, NA())</f>
        <v>#N/A</v>
      </c>
    </row>
    <row r="2674" spans="1:4" x14ac:dyDescent="0.25">
      <c r="A2674" t="e">
        <f>IF(ChurnData!C2674="Yes", ChurnData!A2674, NA())</f>
        <v>#N/A</v>
      </c>
      <c r="B2674" t="e">
        <f>IF(ChurnData!C2674="Yes", ChurnData!B2674, NA())</f>
        <v>#N/A</v>
      </c>
      <c r="C2674" t="e">
        <f>IF(ChurnData!C2674="No", ChurnData!A2674, NA())</f>
        <v>#N/A</v>
      </c>
      <c r="D2674" t="e">
        <f>IF(ChurnData!C2674="No", ChurnData!B2674, NA())</f>
        <v>#N/A</v>
      </c>
    </row>
    <row r="2675" spans="1:4" x14ac:dyDescent="0.25">
      <c r="A2675" t="e">
        <f>IF(ChurnData!C2675="Yes", ChurnData!A2675, NA())</f>
        <v>#N/A</v>
      </c>
      <c r="B2675" t="e">
        <f>IF(ChurnData!C2675="Yes", ChurnData!B2675, NA())</f>
        <v>#N/A</v>
      </c>
      <c r="C2675" t="e">
        <f>IF(ChurnData!C2675="No", ChurnData!A2675, NA())</f>
        <v>#N/A</v>
      </c>
      <c r="D2675" t="e">
        <f>IF(ChurnData!C2675="No", ChurnData!B2675, NA())</f>
        <v>#N/A</v>
      </c>
    </row>
    <row r="2676" spans="1:4" x14ac:dyDescent="0.25">
      <c r="A2676" t="e">
        <f>IF(ChurnData!C2676="Yes", ChurnData!A2676, NA())</f>
        <v>#N/A</v>
      </c>
      <c r="B2676" t="e">
        <f>IF(ChurnData!C2676="Yes", ChurnData!B2676, NA())</f>
        <v>#N/A</v>
      </c>
      <c r="C2676" t="e">
        <f>IF(ChurnData!C2676="No", ChurnData!A2676, NA())</f>
        <v>#N/A</v>
      </c>
      <c r="D2676" t="e">
        <f>IF(ChurnData!C2676="No", ChurnData!B2676, NA())</f>
        <v>#N/A</v>
      </c>
    </row>
    <row r="2677" spans="1:4" x14ac:dyDescent="0.25">
      <c r="A2677" t="e">
        <f>IF(ChurnData!C2677="Yes", ChurnData!A2677, NA())</f>
        <v>#N/A</v>
      </c>
      <c r="B2677" t="e">
        <f>IF(ChurnData!C2677="Yes", ChurnData!B2677, NA())</f>
        <v>#N/A</v>
      </c>
      <c r="C2677" t="e">
        <f>IF(ChurnData!C2677="No", ChurnData!A2677, NA())</f>
        <v>#N/A</v>
      </c>
      <c r="D2677" t="e">
        <f>IF(ChurnData!C2677="No", ChurnData!B2677, NA())</f>
        <v>#N/A</v>
      </c>
    </row>
    <row r="2678" spans="1:4" x14ac:dyDescent="0.25">
      <c r="A2678" t="e">
        <f>IF(ChurnData!C2678="Yes", ChurnData!A2678, NA())</f>
        <v>#N/A</v>
      </c>
      <c r="B2678" t="e">
        <f>IF(ChurnData!C2678="Yes", ChurnData!B2678, NA())</f>
        <v>#N/A</v>
      </c>
      <c r="C2678" t="e">
        <f>IF(ChurnData!C2678="No", ChurnData!A2678, NA())</f>
        <v>#N/A</v>
      </c>
      <c r="D2678" t="e">
        <f>IF(ChurnData!C2678="No", ChurnData!B2678, NA())</f>
        <v>#N/A</v>
      </c>
    </row>
    <row r="2679" spans="1:4" x14ac:dyDescent="0.25">
      <c r="A2679" t="e">
        <f>IF(ChurnData!C2679="Yes", ChurnData!A2679, NA())</f>
        <v>#N/A</v>
      </c>
      <c r="B2679" t="e">
        <f>IF(ChurnData!C2679="Yes", ChurnData!B2679, NA())</f>
        <v>#N/A</v>
      </c>
      <c r="C2679" t="e">
        <f>IF(ChurnData!C2679="No", ChurnData!A2679, NA())</f>
        <v>#N/A</v>
      </c>
      <c r="D2679" t="e">
        <f>IF(ChurnData!C2679="No", ChurnData!B2679, NA())</f>
        <v>#N/A</v>
      </c>
    </row>
    <row r="2680" spans="1:4" x14ac:dyDescent="0.25">
      <c r="A2680" t="e">
        <f>IF(ChurnData!C2680="Yes", ChurnData!A2680, NA())</f>
        <v>#N/A</v>
      </c>
      <c r="B2680" t="e">
        <f>IF(ChurnData!C2680="Yes", ChurnData!B2680, NA())</f>
        <v>#N/A</v>
      </c>
      <c r="C2680" t="e">
        <f>IF(ChurnData!C2680="No", ChurnData!A2680, NA())</f>
        <v>#N/A</v>
      </c>
      <c r="D2680" t="e">
        <f>IF(ChurnData!C2680="No", ChurnData!B2680, NA())</f>
        <v>#N/A</v>
      </c>
    </row>
    <row r="2681" spans="1:4" x14ac:dyDescent="0.25">
      <c r="A2681" t="e">
        <f>IF(ChurnData!C2681="Yes", ChurnData!A2681, NA())</f>
        <v>#N/A</v>
      </c>
      <c r="B2681" t="e">
        <f>IF(ChurnData!C2681="Yes", ChurnData!B2681, NA())</f>
        <v>#N/A</v>
      </c>
      <c r="C2681" t="e">
        <f>IF(ChurnData!C2681="No", ChurnData!A2681, NA())</f>
        <v>#N/A</v>
      </c>
      <c r="D2681" t="e">
        <f>IF(ChurnData!C2681="No", ChurnData!B2681, NA())</f>
        <v>#N/A</v>
      </c>
    </row>
    <row r="2682" spans="1:4" x14ac:dyDescent="0.25">
      <c r="A2682" t="e">
        <f>IF(ChurnData!C2682="Yes", ChurnData!A2682, NA())</f>
        <v>#N/A</v>
      </c>
      <c r="B2682" t="e">
        <f>IF(ChurnData!C2682="Yes", ChurnData!B2682, NA())</f>
        <v>#N/A</v>
      </c>
      <c r="C2682" t="e">
        <f>IF(ChurnData!C2682="No", ChurnData!A2682, NA())</f>
        <v>#N/A</v>
      </c>
      <c r="D2682" t="e">
        <f>IF(ChurnData!C2682="No", ChurnData!B2682, NA())</f>
        <v>#N/A</v>
      </c>
    </row>
    <row r="2683" spans="1:4" x14ac:dyDescent="0.25">
      <c r="A2683" t="e">
        <f>IF(ChurnData!C2683="Yes", ChurnData!A2683, NA())</f>
        <v>#N/A</v>
      </c>
      <c r="B2683" t="e">
        <f>IF(ChurnData!C2683="Yes", ChurnData!B2683, NA())</f>
        <v>#N/A</v>
      </c>
      <c r="C2683" t="e">
        <f>IF(ChurnData!C2683="No", ChurnData!A2683, NA())</f>
        <v>#N/A</v>
      </c>
      <c r="D2683" t="e">
        <f>IF(ChurnData!C2683="No", ChurnData!B2683, NA())</f>
        <v>#N/A</v>
      </c>
    </row>
    <row r="2684" spans="1:4" x14ac:dyDescent="0.25">
      <c r="A2684" t="e">
        <f>IF(ChurnData!C2684="Yes", ChurnData!A2684, NA())</f>
        <v>#N/A</v>
      </c>
      <c r="B2684" t="e">
        <f>IF(ChurnData!C2684="Yes", ChurnData!B2684, NA())</f>
        <v>#N/A</v>
      </c>
      <c r="C2684" t="e">
        <f>IF(ChurnData!C2684="No", ChurnData!A2684, NA())</f>
        <v>#N/A</v>
      </c>
      <c r="D2684" t="e">
        <f>IF(ChurnData!C2684="No", ChurnData!B2684, NA())</f>
        <v>#N/A</v>
      </c>
    </row>
    <row r="2685" spans="1:4" x14ac:dyDescent="0.25">
      <c r="A2685" t="e">
        <f>IF(ChurnData!C2685="Yes", ChurnData!A2685, NA())</f>
        <v>#N/A</v>
      </c>
      <c r="B2685" t="e">
        <f>IF(ChurnData!C2685="Yes", ChurnData!B2685, NA())</f>
        <v>#N/A</v>
      </c>
      <c r="C2685" t="e">
        <f>IF(ChurnData!C2685="No", ChurnData!A2685, NA())</f>
        <v>#N/A</v>
      </c>
      <c r="D2685" t="e">
        <f>IF(ChurnData!C2685="No", ChurnData!B2685, NA())</f>
        <v>#N/A</v>
      </c>
    </row>
    <row r="2686" spans="1:4" x14ac:dyDescent="0.25">
      <c r="A2686" t="e">
        <f>IF(ChurnData!C2686="Yes", ChurnData!A2686, NA())</f>
        <v>#N/A</v>
      </c>
      <c r="B2686" t="e">
        <f>IF(ChurnData!C2686="Yes", ChurnData!B2686, NA())</f>
        <v>#N/A</v>
      </c>
      <c r="C2686" t="e">
        <f>IF(ChurnData!C2686="No", ChurnData!A2686, NA())</f>
        <v>#N/A</v>
      </c>
      <c r="D2686" t="e">
        <f>IF(ChurnData!C2686="No", ChurnData!B2686, NA())</f>
        <v>#N/A</v>
      </c>
    </row>
    <row r="2687" spans="1:4" x14ac:dyDescent="0.25">
      <c r="A2687" t="e">
        <f>IF(ChurnData!C2687="Yes", ChurnData!A2687, NA())</f>
        <v>#N/A</v>
      </c>
      <c r="B2687" t="e">
        <f>IF(ChurnData!C2687="Yes", ChurnData!B2687, NA())</f>
        <v>#N/A</v>
      </c>
      <c r="C2687" t="e">
        <f>IF(ChurnData!C2687="No", ChurnData!A2687, NA())</f>
        <v>#N/A</v>
      </c>
      <c r="D2687" t="e">
        <f>IF(ChurnData!C2687="No", ChurnData!B2687, NA())</f>
        <v>#N/A</v>
      </c>
    </row>
    <row r="2688" spans="1:4" x14ac:dyDescent="0.25">
      <c r="A2688" t="e">
        <f>IF(ChurnData!C2688="Yes", ChurnData!A2688, NA())</f>
        <v>#N/A</v>
      </c>
      <c r="B2688" t="e">
        <f>IF(ChurnData!C2688="Yes", ChurnData!B2688, NA())</f>
        <v>#N/A</v>
      </c>
      <c r="C2688" t="e">
        <f>IF(ChurnData!C2688="No", ChurnData!A2688, NA())</f>
        <v>#N/A</v>
      </c>
      <c r="D2688" t="e">
        <f>IF(ChurnData!C2688="No", ChurnData!B2688, NA())</f>
        <v>#N/A</v>
      </c>
    </row>
    <row r="2689" spans="1:4" x14ac:dyDescent="0.25">
      <c r="A2689" t="e">
        <f>IF(ChurnData!C2689="Yes", ChurnData!A2689, NA())</f>
        <v>#N/A</v>
      </c>
      <c r="B2689" t="e">
        <f>IF(ChurnData!C2689="Yes", ChurnData!B2689, NA())</f>
        <v>#N/A</v>
      </c>
      <c r="C2689" t="e">
        <f>IF(ChurnData!C2689="No", ChurnData!A2689, NA())</f>
        <v>#N/A</v>
      </c>
      <c r="D2689" t="e">
        <f>IF(ChurnData!C2689="No", ChurnData!B2689, NA())</f>
        <v>#N/A</v>
      </c>
    </row>
    <row r="2690" spans="1:4" x14ac:dyDescent="0.25">
      <c r="A2690" t="e">
        <f>IF(ChurnData!C2690="Yes", ChurnData!A2690, NA())</f>
        <v>#N/A</v>
      </c>
      <c r="B2690" t="e">
        <f>IF(ChurnData!C2690="Yes", ChurnData!B2690, NA())</f>
        <v>#N/A</v>
      </c>
      <c r="C2690" t="e">
        <f>IF(ChurnData!C2690="No", ChurnData!A2690, NA())</f>
        <v>#N/A</v>
      </c>
      <c r="D2690" t="e">
        <f>IF(ChurnData!C2690="No", ChurnData!B2690, NA())</f>
        <v>#N/A</v>
      </c>
    </row>
    <row r="2691" spans="1:4" x14ac:dyDescent="0.25">
      <c r="A2691" t="e">
        <f>IF(ChurnData!C2691="Yes", ChurnData!A2691, NA())</f>
        <v>#N/A</v>
      </c>
      <c r="B2691" t="e">
        <f>IF(ChurnData!C2691="Yes", ChurnData!B2691, NA())</f>
        <v>#N/A</v>
      </c>
      <c r="C2691" t="e">
        <f>IF(ChurnData!C2691="No", ChurnData!A2691, NA())</f>
        <v>#N/A</v>
      </c>
      <c r="D2691" t="e">
        <f>IF(ChurnData!C2691="No", ChurnData!B2691, NA())</f>
        <v>#N/A</v>
      </c>
    </row>
    <row r="2692" spans="1:4" x14ac:dyDescent="0.25">
      <c r="A2692" t="e">
        <f>IF(ChurnData!C2692="Yes", ChurnData!A2692, NA())</f>
        <v>#N/A</v>
      </c>
      <c r="B2692" t="e">
        <f>IF(ChurnData!C2692="Yes", ChurnData!B2692, NA())</f>
        <v>#N/A</v>
      </c>
      <c r="C2692" t="e">
        <f>IF(ChurnData!C2692="No", ChurnData!A2692, NA())</f>
        <v>#N/A</v>
      </c>
      <c r="D2692" t="e">
        <f>IF(ChurnData!C2692="No", ChurnData!B2692, NA())</f>
        <v>#N/A</v>
      </c>
    </row>
    <row r="2693" spans="1:4" x14ac:dyDescent="0.25">
      <c r="A2693" t="e">
        <f>IF(ChurnData!C2693="Yes", ChurnData!A2693, NA())</f>
        <v>#N/A</v>
      </c>
      <c r="B2693" t="e">
        <f>IF(ChurnData!C2693="Yes", ChurnData!B2693, NA())</f>
        <v>#N/A</v>
      </c>
      <c r="C2693" t="e">
        <f>IF(ChurnData!C2693="No", ChurnData!A2693, NA())</f>
        <v>#N/A</v>
      </c>
      <c r="D2693" t="e">
        <f>IF(ChurnData!C2693="No", ChurnData!B2693, NA())</f>
        <v>#N/A</v>
      </c>
    </row>
    <row r="2694" spans="1:4" x14ac:dyDescent="0.25">
      <c r="A2694" t="e">
        <f>IF(ChurnData!C2694="Yes", ChurnData!A2694, NA())</f>
        <v>#N/A</v>
      </c>
      <c r="B2694" t="e">
        <f>IF(ChurnData!C2694="Yes", ChurnData!B2694, NA())</f>
        <v>#N/A</v>
      </c>
      <c r="C2694" t="e">
        <f>IF(ChurnData!C2694="No", ChurnData!A2694, NA())</f>
        <v>#N/A</v>
      </c>
      <c r="D2694" t="e">
        <f>IF(ChurnData!C2694="No", ChurnData!B2694, NA())</f>
        <v>#N/A</v>
      </c>
    </row>
    <row r="2695" spans="1:4" x14ac:dyDescent="0.25">
      <c r="A2695" t="e">
        <f>IF(ChurnData!C2695="Yes", ChurnData!A2695, NA())</f>
        <v>#N/A</v>
      </c>
      <c r="B2695" t="e">
        <f>IF(ChurnData!C2695="Yes", ChurnData!B2695, NA())</f>
        <v>#N/A</v>
      </c>
      <c r="C2695" t="e">
        <f>IF(ChurnData!C2695="No", ChurnData!A2695, NA())</f>
        <v>#N/A</v>
      </c>
      <c r="D2695" t="e">
        <f>IF(ChurnData!C2695="No", ChurnData!B2695, NA())</f>
        <v>#N/A</v>
      </c>
    </row>
    <row r="2696" spans="1:4" x14ac:dyDescent="0.25">
      <c r="A2696" t="e">
        <f>IF(ChurnData!C2696="Yes", ChurnData!A2696, NA())</f>
        <v>#N/A</v>
      </c>
      <c r="B2696" t="e">
        <f>IF(ChurnData!C2696="Yes", ChurnData!B2696, NA())</f>
        <v>#N/A</v>
      </c>
      <c r="C2696" t="e">
        <f>IF(ChurnData!C2696="No", ChurnData!A2696, NA())</f>
        <v>#N/A</v>
      </c>
      <c r="D2696" t="e">
        <f>IF(ChurnData!C2696="No", ChurnData!B2696, NA())</f>
        <v>#N/A</v>
      </c>
    </row>
    <row r="2697" spans="1:4" x14ac:dyDescent="0.25">
      <c r="A2697" t="e">
        <f>IF(ChurnData!C2697="Yes", ChurnData!A2697, NA())</f>
        <v>#N/A</v>
      </c>
      <c r="B2697" t="e">
        <f>IF(ChurnData!C2697="Yes", ChurnData!B2697, NA())</f>
        <v>#N/A</v>
      </c>
      <c r="C2697" t="e">
        <f>IF(ChurnData!C2697="No", ChurnData!A2697, NA())</f>
        <v>#N/A</v>
      </c>
      <c r="D2697" t="e">
        <f>IF(ChurnData!C2697="No", ChurnData!B2697, NA())</f>
        <v>#N/A</v>
      </c>
    </row>
    <row r="2698" spans="1:4" x14ac:dyDescent="0.25">
      <c r="A2698" t="e">
        <f>IF(ChurnData!C2698="Yes", ChurnData!A2698, NA())</f>
        <v>#N/A</v>
      </c>
      <c r="B2698" t="e">
        <f>IF(ChurnData!C2698="Yes", ChurnData!B2698, NA())</f>
        <v>#N/A</v>
      </c>
      <c r="C2698" t="e">
        <f>IF(ChurnData!C2698="No", ChurnData!A2698, NA())</f>
        <v>#N/A</v>
      </c>
      <c r="D2698" t="e">
        <f>IF(ChurnData!C2698="No", ChurnData!B2698, NA())</f>
        <v>#N/A</v>
      </c>
    </row>
    <row r="2699" spans="1:4" x14ac:dyDescent="0.25">
      <c r="A2699" t="e">
        <f>IF(ChurnData!C2699="Yes", ChurnData!A2699, NA())</f>
        <v>#N/A</v>
      </c>
      <c r="B2699" t="e">
        <f>IF(ChurnData!C2699="Yes", ChurnData!B2699, NA())</f>
        <v>#N/A</v>
      </c>
      <c r="C2699" t="e">
        <f>IF(ChurnData!C2699="No", ChurnData!A2699, NA())</f>
        <v>#N/A</v>
      </c>
      <c r="D2699" t="e">
        <f>IF(ChurnData!C2699="No", ChurnData!B2699, NA())</f>
        <v>#N/A</v>
      </c>
    </row>
    <row r="2700" spans="1:4" x14ac:dyDescent="0.25">
      <c r="A2700" t="e">
        <f>IF(ChurnData!C2700="Yes", ChurnData!A2700, NA())</f>
        <v>#N/A</v>
      </c>
      <c r="B2700" t="e">
        <f>IF(ChurnData!C2700="Yes", ChurnData!B2700, NA())</f>
        <v>#N/A</v>
      </c>
      <c r="C2700" t="e">
        <f>IF(ChurnData!C2700="No", ChurnData!A2700, NA())</f>
        <v>#N/A</v>
      </c>
      <c r="D2700" t="e">
        <f>IF(ChurnData!C2700="No", ChurnData!B2700, NA())</f>
        <v>#N/A</v>
      </c>
    </row>
    <row r="2701" spans="1:4" x14ac:dyDescent="0.25">
      <c r="A2701" t="e">
        <f>IF(ChurnData!C2701="Yes", ChurnData!A2701, NA())</f>
        <v>#N/A</v>
      </c>
      <c r="B2701" t="e">
        <f>IF(ChurnData!C2701="Yes", ChurnData!B2701, NA())</f>
        <v>#N/A</v>
      </c>
      <c r="C2701" t="e">
        <f>IF(ChurnData!C2701="No", ChurnData!A2701, NA())</f>
        <v>#N/A</v>
      </c>
      <c r="D2701" t="e">
        <f>IF(ChurnData!C2701="No", ChurnData!B2701, NA())</f>
        <v>#N/A</v>
      </c>
    </row>
    <row r="2702" spans="1:4" x14ac:dyDescent="0.25">
      <c r="A2702" t="e">
        <f>IF(ChurnData!C2702="Yes", ChurnData!A2702, NA())</f>
        <v>#N/A</v>
      </c>
      <c r="B2702" t="e">
        <f>IF(ChurnData!C2702="Yes", ChurnData!B2702, NA())</f>
        <v>#N/A</v>
      </c>
      <c r="C2702" t="e">
        <f>IF(ChurnData!C2702="No", ChurnData!A2702, NA())</f>
        <v>#N/A</v>
      </c>
      <c r="D2702" t="e">
        <f>IF(ChurnData!C2702="No", ChurnData!B2702, NA())</f>
        <v>#N/A</v>
      </c>
    </row>
    <row r="2703" spans="1:4" x14ac:dyDescent="0.25">
      <c r="A2703" t="e">
        <f>IF(ChurnData!C2703="Yes", ChurnData!A2703, NA())</f>
        <v>#N/A</v>
      </c>
      <c r="B2703" t="e">
        <f>IF(ChurnData!C2703="Yes", ChurnData!B2703, NA())</f>
        <v>#N/A</v>
      </c>
      <c r="C2703" t="e">
        <f>IF(ChurnData!C2703="No", ChurnData!A2703, NA())</f>
        <v>#N/A</v>
      </c>
      <c r="D2703" t="e">
        <f>IF(ChurnData!C2703="No", ChurnData!B2703, NA())</f>
        <v>#N/A</v>
      </c>
    </row>
    <row r="2704" spans="1:4" x14ac:dyDescent="0.25">
      <c r="A2704" t="e">
        <f>IF(ChurnData!C2704="Yes", ChurnData!A2704, NA())</f>
        <v>#N/A</v>
      </c>
      <c r="B2704" t="e">
        <f>IF(ChurnData!C2704="Yes", ChurnData!B2704, NA())</f>
        <v>#N/A</v>
      </c>
      <c r="C2704" t="e">
        <f>IF(ChurnData!C2704="No", ChurnData!A2704, NA())</f>
        <v>#N/A</v>
      </c>
      <c r="D2704" t="e">
        <f>IF(ChurnData!C2704="No", ChurnData!B2704, NA())</f>
        <v>#N/A</v>
      </c>
    </row>
    <row r="2705" spans="1:4" x14ac:dyDescent="0.25">
      <c r="A2705" t="e">
        <f>IF(ChurnData!C2705="Yes", ChurnData!A2705, NA())</f>
        <v>#N/A</v>
      </c>
      <c r="B2705" t="e">
        <f>IF(ChurnData!C2705="Yes", ChurnData!B2705, NA())</f>
        <v>#N/A</v>
      </c>
      <c r="C2705" t="e">
        <f>IF(ChurnData!C2705="No", ChurnData!A2705, NA())</f>
        <v>#N/A</v>
      </c>
      <c r="D2705" t="e">
        <f>IF(ChurnData!C2705="No", ChurnData!B2705, NA())</f>
        <v>#N/A</v>
      </c>
    </row>
    <row r="2706" spans="1:4" x14ac:dyDescent="0.25">
      <c r="A2706" t="e">
        <f>IF(ChurnData!C2706="Yes", ChurnData!A2706, NA())</f>
        <v>#N/A</v>
      </c>
      <c r="B2706" t="e">
        <f>IF(ChurnData!C2706="Yes", ChurnData!B2706, NA())</f>
        <v>#N/A</v>
      </c>
      <c r="C2706" t="e">
        <f>IF(ChurnData!C2706="No", ChurnData!A2706, NA())</f>
        <v>#N/A</v>
      </c>
      <c r="D2706" t="e">
        <f>IF(ChurnData!C2706="No", ChurnData!B2706, NA())</f>
        <v>#N/A</v>
      </c>
    </row>
    <row r="2707" spans="1:4" x14ac:dyDescent="0.25">
      <c r="A2707" t="e">
        <f>IF(ChurnData!C2707="Yes", ChurnData!A2707, NA())</f>
        <v>#N/A</v>
      </c>
      <c r="B2707" t="e">
        <f>IF(ChurnData!C2707="Yes", ChurnData!B2707, NA())</f>
        <v>#N/A</v>
      </c>
      <c r="C2707" t="e">
        <f>IF(ChurnData!C2707="No", ChurnData!A2707, NA())</f>
        <v>#N/A</v>
      </c>
      <c r="D2707" t="e">
        <f>IF(ChurnData!C2707="No", ChurnData!B2707, NA())</f>
        <v>#N/A</v>
      </c>
    </row>
    <row r="2708" spans="1:4" x14ac:dyDescent="0.25">
      <c r="A2708" t="e">
        <f>IF(ChurnData!C2708="Yes", ChurnData!A2708, NA())</f>
        <v>#N/A</v>
      </c>
      <c r="B2708" t="e">
        <f>IF(ChurnData!C2708="Yes", ChurnData!B2708, NA())</f>
        <v>#N/A</v>
      </c>
      <c r="C2708" t="e">
        <f>IF(ChurnData!C2708="No", ChurnData!A2708, NA())</f>
        <v>#N/A</v>
      </c>
      <c r="D2708" t="e">
        <f>IF(ChurnData!C2708="No", ChurnData!B2708, NA())</f>
        <v>#N/A</v>
      </c>
    </row>
    <row r="2709" spans="1:4" x14ac:dyDescent="0.25">
      <c r="A2709" t="e">
        <f>IF(ChurnData!C2709="Yes", ChurnData!A2709, NA())</f>
        <v>#N/A</v>
      </c>
      <c r="B2709" t="e">
        <f>IF(ChurnData!C2709="Yes", ChurnData!B2709, NA())</f>
        <v>#N/A</v>
      </c>
      <c r="C2709" t="e">
        <f>IF(ChurnData!C2709="No", ChurnData!A2709, NA())</f>
        <v>#N/A</v>
      </c>
      <c r="D2709" t="e">
        <f>IF(ChurnData!C2709="No", ChurnData!B2709, NA())</f>
        <v>#N/A</v>
      </c>
    </row>
    <row r="2710" spans="1:4" x14ac:dyDescent="0.25">
      <c r="A2710" t="e">
        <f>IF(ChurnData!C2710="Yes", ChurnData!A2710, NA())</f>
        <v>#N/A</v>
      </c>
      <c r="B2710" t="e">
        <f>IF(ChurnData!C2710="Yes", ChurnData!B2710, NA())</f>
        <v>#N/A</v>
      </c>
      <c r="C2710" t="e">
        <f>IF(ChurnData!C2710="No", ChurnData!A2710, NA())</f>
        <v>#N/A</v>
      </c>
      <c r="D2710" t="e">
        <f>IF(ChurnData!C2710="No", ChurnData!B2710, NA())</f>
        <v>#N/A</v>
      </c>
    </row>
    <row r="2711" spans="1:4" x14ac:dyDescent="0.25">
      <c r="A2711" t="e">
        <f>IF(ChurnData!C2711="Yes", ChurnData!A2711, NA())</f>
        <v>#N/A</v>
      </c>
      <c r="B2711" t="e">
        <f>IF(ChurnData!C2711="Yes", ChurnData!B2711, NA())</f>
        <v>#N/A</v>
      </c>
      <c r="C2711" t="e">
        <f>IF(ChurnData!C2711="No", ChurnData!A2711, NA())</f>
        <v>#N/A</v>
      </c>
      <c r="D2711" t="e">
        <f>IF(ChurnData!C2711="No", ChurnData!B2711, NA())</f>
        <v>#N/A</v>
      </c>
    </row>
    <row r="2712" spans="1:4" x14ac:dyDescent="0.25">
      <c r="A2712" t="e">
        <f>IF(ChurnData!C2712="Yes", ChurnData!A2712, NA())</f>
        <v>#N/A</v>
      </c>
      <c r="B2712" t="e">
        <f>IF(ChurnData!C2712="Yes", ChurnData!B2712, NA())</f>
        <v>#N/A</v>
      </c>
      <c r="C2712" t="e">
        <f>IF(ChurnData!C2712="No", ChurnData!A2712, NA())</f>
        <v>#N/A</v>
      </c>
      <c r="D2712" t="e">
        <f>IF(ChurnData!C2712="No", ChurnData!B2712, NA())</f>
        <v>#N/A</v>
      </c>
    </row>
    <row r="2713" spans="1:4" x14ac:dyDescent="0.25">
      <c r="A2713" t="e">
        <f>IF(ChurnData!C2713="Yes", ChurnData!A2713, NA())</f>
        <v>#N/A</v>
      </c>
      <c r="B2713" t="e">
        <f>IF(ChurnData!C2713="Yes", ChurnData!B2713, NA())</f>
        <v>#N/A</v>
      </c>
      <c r="C2713" t="e">
        <f>IF(ChurnData!C2713="No", ChurnData!A2713, NA())</f>
        <v>#N/A</v>
      </c>
      <c r="D2713" t="e">
        <f>IF(ChurnData!C2713="No", ChurnData!B2713, NA())</f>
        <v>#N/A</v>
      </c>
    </row>
    <row r="2714" spans="1:4" x14ac:dyDescent="0.25">
      <c r="A2714" t="e">
        <f>IF(ChurnData!C2714="Yes", ChurnData!A2714, NA())</f>
        <v>#N/A</v>
      </c>
      <c r="B2714" t="e">
        <f>IF(ChurnData!C2714="Yes", ChurnData!B2714, NA())</f>
        <v>#N/A</v>
      </c>
      <c r="C2714" t="e">
        <f>IF(ChurnData!C2714="No", ChurnData!A2714, NA())</f>
        <v>#N/A</v>
      </c>
      <c r="D2714" t="e">
        <f>IF(ChurnData!C2714="No", ChurnData!B2714, NA())</f>
        <v>#N/A</v>
      </c>
    </row>
    <row r="2715" spans="1:4" x14ac:dyDescent="0.25">
      <c r="A2715" t="e">
        <f>IF(ChurnData!C2715="Yes", ChurnData!A2715, NA())</f>
        <v>#N/A</v>
      </c>
      <c r="B2715" t="e">
        <f>IF(ChurnData!C2715="Yes", ChurnData!B2715, NA())</f>
        <v>#N/A</v>
      </c>
      <c r="C2715" t="e">
        <f>IF(ChurnData!C2715="No", ChurnData!A2715, NA())</f>
        <v>#N/A</v>
      </c>
      <c r="D2715" t="e">
        <f>IF(ChurnData!C2715="No", ChurnData!B2715, NA())</f>
        <v>#N/A</v>
      </c>
    </row>
    <row r="2716" spans="1:4" x14ac:dyDescent="0.25">
      <c r="A2716" t="e">
        <f>IF(ChurnData!C2716="Yes", ChurnData!A2716, NA())</f>
        <v>#N/A</v>
      </c>
      <c r="B2716" t="e">
        <f>IF(ChurnData!C2716="Yes", ChurnData!B2716, NA())</f>
        <v>#N/A</v>
      </c>
      <c r="C2716" t="e">
        <f>IF(ChurnData!C2716="No", ChurnData!A2716, NA())</f>
        <v>#N/A</v>
      </c>
      <c r="D2716" t="e">
        <f>IF(ChurnData!C2716="No", ChurnData!B2716, NA())</f>
        <v>#N/A</v>
      </c>
    </row>
    <row r="2717" spans="1:4" x14ac:dyDescent="0.25">
      <c r="A2717" t="e">
        <f>IF(ChurnData!C2717="Yes", ChurnData!A2717, NA())</f>
        <v>#N/A</v>
      </c>
      <c r="B2717" t="e">
        <f>IF(ChurnData!C2717="Yes", ChurnData!B2717, NA())</f>
        <v>#N/A</v>
      </c>
      <c r="C2717" t="e">
        <f>IF(ChurnData!C2717="No", ChurnData!A2717, NA())</f>
        <v>#N/A</v>
      </c>
      <c r="D2717" t="e">
        <f>IF(ChurnData!C2717="No", ChurnData!B2717, NA())</f>
        <v>#N/A</v>
      </c>
    </row>
    <row r="2718" spans="1:4" x14ac:dyDescent="0.25">
      <c r="A2718" t="e">
        <f>IF(ChurnData!C2718="Yes", ChurnData!A2718, NA())</f>
        <v>#N/A</v>
      </c>
      <c r="B2718" t="e">
        <f>IF(ChurnData!C2718="Yes", ChurnData!B2718, NA())</f>
        <v>#N/A</v>
      </c>
      <c r="C2718" t="e">
        <f>IF(ChurnData!C2718="No", ChurnData!A2718, NA())</f>
        <v>#N/A</v>
      </c>
      <c r="D2718" t="e">
        <f>IF(ChurnData!C2718="No", ChurnData!B2718, NA())</f>
        <v>#N/A</v>
      </c>
    </row>
    <row r="2719" spans="1:4" x14ac:dyDescent="0.25">
      <c r="A2719" t="e">
        <f>IF(ChurnData!C2719="Yes", ChurnData!A2719, NA())</f>
        <v>#N/A</v>
      </c>
      <c r="B2719" t="e">
        <f>IF(ChurnData!C2719="Yes", ChurnData!B2719, NA())</f>
        <v>#N/A</v>
      </c>
      <c r="C2719" t="e">
        <f>IF(ChurnData!C2719="No", ChurnData!A2719, NA())</f>
        <v>#N/A</v>
      </c>
      <c r="D2719" t="e">
        <f>IF(ChurnData!C2719="No", ChurnData!B2719, NA())</f>
        <v>#N/A</v>
      </c>
    </row>
    <row r="2720" spans="1:4" x14ac:dyDescent="0.25">
      <c r="A2720" t="e">
        <f>IF(ChurnData!C2720="Yes", ChurnData!A2720, NA())</f>
        <v>#N/A</v>
      </c>
      <c r="B2720" t="e">
        <f>IF(ChurnData!C2720="Yes", ChurnData!B2720, NA())</f>
        <v>#N/A</v>
      </c>
      <c r="C2720" t="e">
        <f>IF(ChurnData!C2720="No", ChurnData!A2720, NA())</f>
        <v>#N/A</v>
      </c>
      <c r="D2720" t="e">
        <f>IF(ChurnData!C2720="No", ChurnData!B2720, NA())</f>
        <v>#N/A</v>
      </c>
    </row>
    <row r="2721" spans="1:4" x14ac:dyDescent="0.25">
      <c r="A2721" t="e">
        <f>IF(ChurnData!C2721="Yes", ChurnData!A2721, NA())</f>
        <v>#N/A</v>
      </c>
      <c r="B2721" t="e">
        <f>IF(ChurnData!C2721="Yes", ChurnData!B2721, NA())</f>
        <v>#N/A</v>
      </c>
      <c r="C2721" t="e">
        <f>IF(ChurnData!C2721="No", ChurnData!A2721, NA())</f>
        <v>#N/A</v>
      </c>
      <c r="D2721" t="e">
        <f>IF(ChurnData!C2721="No", ChurnData!B2721, NA())</f>
        <v>#N/A</v>
      </c>
    </row>
    <row r="2722" spans="1:4" x14ac:dyDescent="0.25">
      <c r="A2722" t="e">
        <f>IF(ChurnData!C2722="Yes", ChurnData!A2722, NA())</f>
        <v>#N/A</v>
      </c>
      <c r="B2722" t="e">
        <f>IF(ChurnData!C2722="Yes", ChurnData!B2722, NA())</f>
        <v>#N/A</v>
      </c>
      <c r="C2722" t="e">
        <f>IF(ChurnData!C2722="No", ChurnData!A2722, NA())</f>
        <v>#N/A</v>
      </c>
      <c r="D2722" t="e">
        <f>IF(ChurnData!C2722="No", ChurnData!B2722, NA())</f>
        <v>#N/A</v>
      </c>
    </row>
    <row r="2723" spans="1:4" x14ac:dyDescent="0.25">
      <c r="A2723" t="e">
        <f>IF(ChurnData!C2723="Yes", ChurnData!A2723, NA())</f>
        <v>#N/A</v>
      </c>
      <c r="B2723" t="e">
        <f>IF(ChurnData!C2723="Yes", ChurnData!B2723, NA())</f>
        <v>#N/A</v>
      </c>
      <c r="C2723" t="e">
        <f>IF(ChurnData!C2723="No", ChurnData!A2723, NA())</f>
        <v>#N/A</v>
      </c>
      <c r="D2723" t="e">
        <f>IF(ChurnData!C2723="No", ChurnData!B2723, NA())</f>
        <v>#N/A</v>
      </c>
    </row>
    <row r="2724" spans="1:4" x14ac:dyDescent="0.25">
      <c r="A2724" t="e">
        <f>IF(ChurnData!C2724="Yes", ChurnData!A2724, NA())</f>
        <v>#N/A</v>
      </c>
      <c r="B2724" t="e">
        <f>IF(ChurnData!C2724="Yes", ChurnData!B2724, NA())</f>
        <v>#N/A</v>
      </c>
      <c r="C2724" t="e">
        <f>IF(ChurnData!C2724="No", ChurnData!A2724, NA())</f>
        <v>#N/A</v>
      </c>
      <c r="D2724" t="e">
        <f>IF(ChurnData!C2724="No", ChurnData!B2724, NA())</f>
        <v>#N/A</v>
      </c>
    </row>
    <row r="2725" spans="1:4" x14ac:dyDescent="0.25">
      <c r="A2725" t="e">
        <f>IF(ChurnData!C2725="Yes", ChurnData!A2725, NA())</f>
        <v>#N/A</v>
      </c>
      <c r="B2725" t="e">
        <f>IF(ChurnData!C2725="Yes", ChurnData!B2725, NA())</f>
        <v>#N/A</v>
      </c>
      <c r="C2725" t="e">
        <f>IF(ChurnData!C2725="No", ChurnData!A2725, NA())</f>
        <v>#N/A</v>
      </c>
      <c r="D2725" t="e">
        <f>IF(ChurnData!C2725="No", ChurnData!B2725, NA())</f>
        <v>#N/A</v>
      </c>
    </row>
    <row r="2726" spans="1:4" x14ac:dyDescent="0.25">
      <c r="A2726" t="e">
        <f>IF(ChurnData!C2726="Yes", ChurnData!A2726, NA())</f>
        <v>#N/A</v>
      </c>
      <c r="B2726" t="e">
        <f>IF(ChurnData!C2726="Yes", ChurnData!B2726, NA())</f>
        <v>#N/A</v>
      </c>
      <c r="C2726" t="e">
        <f>IF(ChurnData!C2726="No", ChurnData!A2726, NA())</f>
        <v>#N/A</v>
      </c>
      <c r="D2726" t="e">
        <f>IF(ChurnData!C2726="No", ChurnData!B2726, NA())</f>
        <v>#N/A</v>
      </c>
    </row>
    <row r="2727" spans="1:4" x14ac:dyDescent="0.25">
      <c r="A2727" t="e">
        <f>IF(ChurnData!C2727="Yes", ChurnData!A2727, NA())</f>
        <v>#N/A</v>
      </c>
      <c r="B2727" t="e">
        <f>IF(ChurnData!C2727="Yes", ChurnData!B2727, NA())</f>
        <v>#N/A</v>
      </c>
      <c r="C2727" t="e">
        <f>IF(ChurnData!C2727="No", ChurnData!A2727, NA())</f>
        <v>#N/A</v>
      </c>
      <c r="D2727" t="e">
        <f>IF(ChurnData!C2727="No", ChurnData!B2727, NA())</f>
        <v>#N/A</v>
      </c>
    </row>
    <row r="2728" spans="1:4" x14ac:dyDescent="0.25">
      <c r="A2728" t="e">
        <f>IF(ChurnData!C2728="Yes", ChurnData!A2728, NA())</f>
        <v>#N/A</v>
      </c>
      <c r="B2728" t="e">
        <f>IF(ChurnData!C2728="Yes", ChurnData!B2728, NA())</f>
        <v>#N/A</v>
      </c>
      <c r="C2728" t="e">
        <f>IF(ChurnData!C2728="No", ChurnData!A2728, NA())</f>
        <v>#N/A</v>
      </c>
      <c r="D2728" t="e">
        <f>IF(ChurnData!C2728="No", ChurnData!B2728, NA())</f>
        <v>#N/A</v>
      </c>
    </row>
    <row r="2729" spans="1:4" x14ac:dyDescent="0.25">
      <c r="A2729" t="e">
        <f>IF(ChurnData!C2729="Yes", ChurnData!A2729, NA())</f>
        <v>#N/A</v>
      </c>
      <c r="B2729" t="e">
        <f>IF(ChurnData!C2729="Yes", ChurnData!B2729, NA())</f>
        <v>#N/A</v>
      </c>
      <c r="C2729" t="e">
        <f>IF(ChurnData!C2729="No", ChurnData!A2729, NA())</f>
        <v>#N/A</v>
      </c>
      <c r="D2729" t="e">
        <f>IF(ChurnData!C2729="No", ChurnData!B2729, NA())</f>
        <v>#N/A</v>
      </c>
    </row>
    <row r="2730" spans="1:4" x14ac:dyDescent="0.25">
      <c r="A2730" t="e">
        <f>IF(ChurnData!C2730="Yes", ChurnData!A2730, NA())</f>
        <v>#N/A</v>
      </c>
      <c r="B2730" t="e">
        <f>IF(ChurnData!C2730="Yes", ChurnData!B2730, NA())</f>
        <v>#N/A</v>
      </c>
      <c r="C2730" t="e">
        <f>IF(ChurnData!C2730="No", ChurnData!A2730, NA())</f>
        <v>#N/A</v>
      </c>
      <c r="D2730" t="e">
        <f>IF(ChurnData!C2730="No", ChurnData!B2730, NA())</f>
        <v>#N/A</v>
      </c>
    </row>
    <row r="2731" spans="1:4" x14ac:dyDescent="0.25">
      <c r="A2731" t="e">
        <f>IF(ChurnData!C2731="Yes", ChurnData!A2731, NA())</f>
        <v>#N/A</v>
      </c>
      <c r="B2731" t="e">
        <f>IF(ChurnData!C2731="Yes", ChurnData!B2731, NA())</f>
        <v>#N/A</v>
      </c>
      <c r="C2731" t="e">
        <f>IF(ChurnData!C2731="No", ChurnData!A2731, NA())</f>
        <v>#N/A</v>
      </c>
      <c r="D2731" t="e">
        <f>IF(ChurnData!C2731="No", ChurnData!B2731, NA())</f>
        <v>#N/A</v>
      </c>
    </row>
    <row r="2732" spans="1:4" x14ac:dyDescent="0.25">
      <c r="A2732" t="e">
        <f>IF(ChurnData!C2732="Yes", ChurnData!A2732, NA())</f>
        <v>#N/A</v>
      </c>
      <c r="B2732" t="e">
        <f>IF(ChurnData!C2732="Yes", ChurnData!B2732, NA())</f>
        <v>#N/A</v>
      </c>
      <c r="C2732" t="e">
        <f>IF(ChurnData!C2732="No", ChurnData!A2732, NA())</f>
        <v>#N/A</v>
      </c>
      <c r="D2732" t="e">
        <f>IF(ChurnData!C2732="No", ChurnData!B2732, NA())</f>
        <v>#N/A</v>
      </c>
    </row>
    <row r="2733" spans="1:4" x14ac:dyDescent="0.25">
      <c r="A2733" t="e">
        <f>IF(ChurnData!C2733="Yes", ChurnData!A2733, NA())</f>
        <v>#N/A</v>
      </c>
      <c r="B2733" t="e">
        <f>IF(ChurnData!C2733="Yes", ChurnData!B2733, NA())</f>
        <v>#N/A</v>
      </c>
      <c r="C2733" t="e">
        <f>IF(ChurnData!C2733="No", ChurnData!A2733, NA())</f>
        <v>#N/A</v>
      </c>
      <c r="D2733" t="e">
        <f>IF(ChurnData!C2733="No", ChurnData!B2733, NA())</f>
        <v>#N/A</v>
      </c>
    </row>
    <row r="2734" spans="1:4" x14ac:dyDescent="0.25">
      <c r="A2734" t="e">
        <f>IF(ChurnData!C2734="Yes", ChurnData!A2734, NA())</f>
        <v>#N/A</v>
      </c>
      <c r="B2734" t="e">
        <f>IF(ChurnData!C2734="Yes", ChurnData!B2734, NA())</f>
        <v>#N/A</v>
      </c>
      <c r="C2734" t="e">
        <f>IF(ChurnData!C2734="No", ChurnData!A2734, NA())</f>
        <v>#N/A</v>
      </c>
      <c r="D2734" t="e">
        <f>IF(ChurnData!C2734="No", ChurnData!B2734, NA())</f>
        <v>#N/A</v>
      </c>
    </row>
    <row r="2735" spans="1:4" x14ac:dyDescent="0.25">
      <c r="A2735" t="e">
        <f>IF(ChurnData!C2735="Yes", ChurnData!A2735, NA())</f>
        <v>#N/A</v>
      </c>
      <c r="B2735" t="e">
        <f>IF(ChurnData!C2735="Yes", ChurnData!B2735, NA())</f>
        <v>#N/A</v>
      </c>
      <c r="C2735" t="e">
        <f>IF(ChurnData!C2735="No", ChurnData!A2735, NA())</f>
        <v>#N/A</v>
      </c>
      <c r="D2735" t="e">
        <f>IF(ChurnData!C2735="No", ChurnData!B2735, NA())</f>
        <v>#N/A</v>
      </c>
    </row>
    <row r="2736" spans="1:4" x14ac:dyDescent="0.25">
      <c r="A2736" t="e">
        <f>IF(ChurnData!C2736="Yes", ChurnData!A2736, NA())</f>
        <v>#N/A</v>
      </c>
      <c r="B2736" t="e">
        <f>IF(ChurnData!C2736="Yes", ChurnData!B2736, NA())</f>
        <v>#N/A</v>
      </c>
      <c r="C2736" t="e">
        <f>IF(ChurnData!C2736="No", ChurnData!A2736, NA())</f>
        <v>#N/A</v>
      </c>
      <c r="D2736" t="e">
        <f>IF(ChurnData!C2736="No", ChurnData!B2736, NA())</f>
        <v>#N/A</v>
      </c>
    </row>
    <row r="2737" spans="1:4" x14ac:dyDescent="0.25">
      <c r="A2737" t="e">
        <f>IF(ChurnData!C2737="Yes", ChurnData!A2737, NA())</f>
        <v>#N/A</v>
      </c>
      <c r="B2737" t="e">
        <f>IF(ChurnData!C2737="Yes", ChurnData!B2737, NA())</f>
        <v>#N/A</v>
      </c>
      <c r="C2737" t="e">
        <f>IF(ChurnData!C2737="No", ChurnData!A2737, NA())</f>
        <v>#N/A</v>
      </c>
      <c r="D2737" t="e">
        <f>IF(ChurnData!C2737="No", ChurnData!B2737, NA())</f>
        <v>#N/A</v>
      </c>
    </row>
    <row r="2738" spans="1:4" x14ac:dyDescent="0.25">
      <c r="A2738" t="e">
        <f>IF(ChurnData!C2738="Yes", ChurnData!A2738, NA())</f>
        <v>#N/A</v>
      </c>
      <c r="B2738" t="e">
        <f>IF(ChurnData!C2738="Yes", ChurnData!B2738, NA())</f>
        <v>#N/A</v>
      </c>
      <c r="C2738" t="e">
        <f>IF(ChurnData!C2738="No", ChurnData!A2738, NA())</f>
        <v>#N/A</v>
      </c>
      <c r="D2738" t="e">
        <f>IF(ChurnData!C2738="No", ChurnData!B2738, NA())</f>
        <v>#N/A</v>
      </c>
    </row>
    <row r="2739" spans="1:4" x14ac:dyDescent="0.25">
      <c r="A2739" t="e">
        <f>IF(ChurnData!C2739="Yes", ChurnData!A2739, NA())</f>
        <v>#N/A</v>
      </c>
      <c r="B2739" t="e">
        <f>IF(ChurnData!C2739="Yes", ChurnData!B2739, NA())</f>
        <v>#N/A</v>
      </c>
      <c r="C2739" t="e">
        <f>IF(ChurnData!C2739="No", ChurnData!A2739, NA())</f>
        <v>#N/A</v>
      </c>
      <c r="D2739" t="e">
        <f>IF(ChurnData!C2739="No", ChurnData!B2739, NA())</f>
        <v>#N/A</v>
      </c>
    </row>
    <row r="2740" spans="1:4" x14ac:dyDescent="0.25">
      <c r="A2740" t="e">
        <f>IF(ChurnData!C2740="Yes", ChurnData!A2740, NA())</f>
        <v>#N/A</v>
      </c>
      <c r="B2740" t="e">
        <f>IF(ChurnData!C2740="Yes", ChurnData!B2740, NA())</f>
        <v>#N/A</v>
      </c>
      <c r="C2740" t="e">
        <f>IF(ChurnData!C2740="No", ChurnData!A2740, NA())</f>
        <v>#N/A</v>
      </c>
      <c r="D2740" t="e">
        <f>IF(ChurnData!C2740="No", ChurnData!B2740, NA())</f>
        <v>#N/A</v>
      </c>
    </row>
    <row r="2741" spans="1:4" x14ac:dyDescent="0.25">
      <c r="A2741" t="e">
        <f>IF(ChurnData!C2741="Yes", ChurnData!A2741, NA())</f>
        <v>#N/A</v>
      </c>
      <c r="B2741" t="e">
        <f>IF(ChurnData!C2741="Yes", ChurnData!B2741, NA())</f>
        <v>#N/A</v>
      </c>
      <c r="C2741" t="e">
        <f>IF(ChurnData!C2741="No", ChurnData!A2741, NA())</f>
        <v>#N/A</v>
      </c>
      <c r="D2741" t="e">
        <f>IF(ChurnData!C2741="No", ChurnData!B2741, NA())</f>
        <v>#N/A</v>
      </c>
    </row>
    <row r="2742" spans="1:4" x14ac:dyDescent="0.25">
      <c r="A2742" t="e">
        <f>IF(ChurnData!C2742="Yes", ChurnData!A2742, NA())</f>
        <v>#N/A</v>
      </c>
      <c r="B2742" t="e">
        <f>IF(ChurnData!C2742="Yes", ChurnData!B2742, NA())</f>
        <v>#N/A</v>
      </c>
      <c r="C2742" t="e">
        <f>IF(ChurnData!C2742="No", ChurnData!A2742, NA())</f>
        <v>#N/A</v>
      </c>
      <c r="D2742" t="e">
        <f>IF(ChurnData!C2742="No", ChurnData!B2742, NA())</f>
        <v>#N/A</v>
      </c>
    </row>
    <row r="2743" spans="1:4" x14ac:dyDescent="0.25">
      <c r="A2743" t="e">
        <f>IF(ChurnData!C2743="Yes", ChurnData!A2743, NA())</f>
        <v>#N/A</v>
      </c>
      <c r="B2743" t="e">
        <f>IF(ChurnData!C2743="Yes", ChurnData!B2743, NA())</f>
        <v>#N/A</v>
      </c>
      <c r="C2743" t="e">
        <f>IF(ChurnData!C2743="No", ChurnData!A2743, NA())</f>
        <v>#N/A</v>
      </c>
      <c r="D2743" t="e">
        <f>IF(ChurnData!C2743="No", ChurnData!B2743, NA())</f>
        <v>#N/A</v>
      </c>
    </row>
    <row r="2744" spans="1:4" x14ac:dyDescent="0.25">
      <c r="A2744" t="e">
        <f>IF(ChurnData!C2744="Yes", ChurnData!A2744, NA())</f>
        <v>#N/A</v>
      </c>
      <c r="B2744" t="e">
        <f>IF(ChurnData!C2744="Yes", ChurnData!B2744, NA())</f>
        <v>#N/A</v>
      </c>
      <c r="C2744" t="e">
        <f>IF(ChurnData!C2744="No", ChurnData!A2744, NA())</f>
        <v>#N/A</v>
      </c>
      <c r="D2744" t="e">
        <f>IF(ChurnData!C2744="No", ChurnData!B2744, NA())</f>
        <v>#N/A</v>
      </c>
    </row>
    <row r="2745" spans="1:4" x14ac:dyDescent="0.25">
      <c r="A2745" t="e">
        <f>IF(ChurnData!C2745="Yes", ChurnData!A2745, NA())</f>
        <v>#N/A</v>
      </c>
      <c r="B2745" t="e">
        <f>IF(ChurnData!C2745="Yes", ChurnData!B2745, NA())</f>
        <v>#N/A</v>
      </c>
      <c r="C2745" t="e">
        <f>IF(ChurnData!C2745="No", ChurnData!A2745, NA())</f>
        <v>#N/A</v>
      </c>
      <c r="D2745" t="e">
        <f>IF(ChurnData!C2745="No", ChurnData!B2745, NA())</f>
        <v>#N/A</v>
      </c>
    </row>
    <row r="2746" spans="1:4" x14ac:dyDescent="0.25">
      <c r="A2746" t="e">
        <f>IF(ChurnData!C2746="Yes", ChurnData!A2746, NA())</f>
        <v>#N/A</v>
      </c>
      <c r="B2746" t="e">
        <f>IF(ChurnData!C2746="Yes", ChurnData!B2746, NA())</f>
        <v>#N/A</v>
      </c>
      <c r="C2746" t="e">
        <f>IF(ChurnData!C2746="No", ChurnData!A2746, NA())</f>
        <v>#N/A</v>
      </c>
      <c r="D2746" t="e">
        <f>IF(ChurnData!C2746="No", ChurnData!B2746, NA())</f>
        <v>#N/A</v>
      </c>
    </row>
    <row r="2747" spans="1:4" x14ac:dyDescent="0.25">
      <c r="A2747" t="e">
        <f>IF(ChurnData!C2747="Yes", ChurnData!A2747, NA())</f>
        <v>#N/A</v>
      </c>
      <c r="B2747" t="e">
        <f>IF(ChurnData!C2747="Yes", ChurnData!B2747, NA())</f>
        <v>#N/A</v>
      </c>
      <c r="C2747" t="e">
        <f>IF(ChurnData!C2747="No", ChurnData!A2747, NA())</f>
        <v>#N/A</v>
      </c>
      <c r="D2747" t="e">
        <f>IF(ChurnData!C2747="No", ChurnData!B2747, NA())</f>
        <v>#N/A</v>
      </c>
    </row>
    <row r="2748" spans="1:4" x14ac:dyDescent="0.25">
      <c r="A2748" t="e">
        <f>IF(ChurnData!C2748="Yes", ChurnData!A2748, NA())</f>
        <v>#N/A</v>
      </c>
      <c r="B2748" t="e">
        <f>IF(ChurnData!C2748="Yes", ChurnData!B2748, NA())</f>
        <v>#N/A</v>
      </c>
      <c r="C2748" t="e">
        <f>IF(ChurnData!C2748="No", ChurnData!A2748, NA())</f>
        <v>#N/A</v>
      </c>
      <c r="D2748" t="e">
        <f>IF(ChurnData!C2748="No", ChurnData!B2748, NA())</f>
        <v>#N/A</v>
      </c>
    </row>
    <row r="2749" spans="1:4" x14ac:dyDescent="0.25">
      <c r="A2749" t="e">
        <f>IF(ChurnData!C2749="Yes", ChurnData!A2749, NA())</f>
        <v>#N/A</v>
      </c>
      <c r="B2749" t="e">
        <f>IF(ChurnData!C2749="Yes", ChurnData!B2749, NA())</f>
        <v>#N/A</v>
      </c>
      <c r="C2749" t="e">
        <f>IF(ChurnData!C2749="No", ChurnData!A2749, NA())</f>
        <v>#N/A</v>
      </c>
      <c r="D2749" t="e">
        <f>IF(ChurnData!C2749="No", ChurnData!B2749, NA())</f>
        <v>#N/A</v>
      </c>
    </row>
    <row r="2750" spans="1:4" x14ac:dyDescent="0.25">
      <c r="A2750" t="e">
        <f>IF(ChurnData!C2750="Yes", ChurnData!A2750, NA())</f>
        <v>#N/A</v>
      </c>
      <c r="B2750" t="e">
        <f>IF(ChurnData!C2750="Yes", ChurnData!B2750, NA())</f>
        <v>#N/A</v>
      </c>
      <c r="C2750" t="e">
        <f>IF(ChurnData!C2750="No", ChurnData!A2750, NA())</f>
        <v>#N/A</v>
      </c>
      <c r="D2750" t="e">
        <f>IF(ChurnData!C2750="No", ChurnData!B2750, NA())</f>
        <v>#N/A</v>
      </c>
    </row>
    <row r="2751" spans="1:4" x14ac:dyDescent="0.25">
      <c r="A2751" t="e">
        <f>IF(ChurnData!C2751="Yes", ChurnData!A2751, NA())</f>
        <v>#N/A</v>
      </c>
      <c r="B2751" t="e">
        <f>IF(ChurnData!C2751="Yes", ChurnData!B2751, NA())</f>
        <v>#N/A</v>
      </c>
      <c r="C2751" t="e">
        <f>IF(ChurnData!C2751="No", ChurnData!A2751, NA())</f>
        <v>#N/A</v>
      </c>
      <c r="D2751" t="e">
        <f>IF(ChurnData!C2751="No", ChurnData!B2751, NA())</f>
        <v>#N/A</v>
      </c>
    </row>
    <row r="2752" spans="1:4" x14ac:dyDescent="0.25">
      <c r="A2752" t="e">
        <f>IF(ChurnData!C2752="Yes", ChurnData!A2752, NA())</f>
        <v>#N/A</v>
      </c>
      <c r="B2752" t="e">
        <f>IF(ChurnData!C2752="Yes", ChurnData!B2752, NA())</f>
        <v>#N/A</v>
      </c>
      <c r="C2752" t="e">
        <f>IF(ChurnData!C2752="No", ChurnData!A2752, NA())</f>
        <v>#N/A</v>
      </c>
      <c r="D2752" t="e">
        <f>IF(ChurnData!C2752="No", ChurnData!B2752, NA())</f>
        <v>#N/A</v>
      </c>
    </row>
    <row r="2753" spans="1:4" x14ac:dyDescent="0.25">
      <c r="A2753" t="e">
        <f>IF(ChurnData!C2753="Yes", ChurnData!A2753, NA())</f>
        <v>#N/A</v>
      </c>
      <c r="B2753" t="e">
        <f>IF(ChurnData!C2753="Yes", ChurnData!B2753, NA())</f>
        <v>#N/A</v>
      </c>
      <c r="C2753" t="e">
        <f>IF(ChurnData!C2753="No", ChurnData!A2753, NA())</f>
        <v>#N/A</v>
      </c>
      <c r="D2753" t="e">
        <f>IF(ChurnData!C2753="No", ChurnData!B2753, NA())</f>
        <v>#N/A</v>
      </c>
    </row>
    <row r="2754" spans="1:4" x14ac:dyDescent="0.25">
      <c r="A2754" t="e">
        <f>IF(ChurnData!C2754="Yes", ChurnData!A2754, NA())</f>
        <v>#N/A</v>
      </c>
      <c r="B2754" t="e">
        <f>IF(ChurnData!C2754="Yes", ChurnData!B2754, NA())</f>
        <v>#N/A</v>
      </c>
      <c r="C2754" t="e">
        <f>IF(ChurnData!C2754="No", ChurnData!A2754, NA())</f>
        <v>#N/A</v>
      </c>
      <c r="D2754" t="e">
        <f>IF(ChurnData!C2754="No", ChurnData!B2754, NA())</f>
        <v>#N/A</v>
      </c>
    </row>
    <row r="2755" spans="1:4" x14ac:dyDescent="0.25">
      <c r="A2755" t="e">
        <f>IF(ChurnData!C2755="Yes", ChurnData!A2755, NA())</f>
        <v>#N/A</v>
      </c>
      <c r="B2755" t="e">
        <f>IF(ChurnData!C2755="Yes", ChurnData!B2755, NA())</f>
        <v>#N/A</v>
      </c>
      <c r="C2755" t="e">
        <f>IF(ChurnData!C2755="No", ChurnData!A2755, NA())</f>
        <v>#N/A</v>
      </c>
      <c r="D2755" t="e">
        <f>IF(ChurnData!C2755="No", ChurnData!B2755, NA())</f>
        <v>#N/A</v>
      </c>
    </row>
    <row r="2756" spans="1:4" x14ac:dyDescent="0.25">
      <c r="A2756" t="e">
        <f>IF(ChurnData!C2756="Yes", ChurnData!A2756, NA())</f>
        <v>#N/A</v>
      </c>
      <c r="B2756" t="e">
        <f>IF(ChurnData!C2756="Yes", ChurnData!B2756, NA())</f>
        <v>#N/A</v>
      </c>
      <c r="C2756" t="e">
        <f>IF(ChurnData!C2756="No", ChurnData!A2756, NA())</f>
        <v>#N/A</v>
      </c>
      <c r="D2756" t="e">
        <f>IF(ChurnData!C2756="No", ChurnData!B2756, NA())</f>
        <v>#N/A</v>
      </c>
    </row>
    <row r="2757" spans="1:4" x14ac:dyDescent="0.25">
      <c r="A2757" t="e">
        <f>IF(ChurnData!C2757="Yes", ChurnData!A2757, NA())</f>
        <v>#N/A</v>
      </c>
      <c r="B2757" t="e">
        <f>IF(ChurnData!C2757="Yes", ChurnData!B2757, NA())</f>
        <v>#N/A</v>
      </c>
      <c r="C2757" t="e">
        <f>IF(ChurnData!C2757="No", ChurnData!A2757, NA())</f>
        <v>#N/A</v>
      </c>
      <c r="D2757" t="e">
        <f>IF(ChurnData!C2757="No", ChurnData!B2757, NA())</f>
        <v>#N/A</v>
      </c>
    </row>
    <row r="2758" spans="1:4" x14ac:dyDescent="0.25">
      <c r="A2758" t="e">
        <f>IF(ChurnData!C2758="Yes", ChurnData!A2758, NA())</f>
        <v>#N/A</v>
      </c>
      <c r="B2758" t="e">
        <f>IF(ChurnData!C2758="Yes", ChurnData!B2758, NA())</f>
        <v>#N/A</v>
      </c>
      <c r="C2758" t="e">
        <f>IF(ChurnData!C2758="No", ChurnData!A2758, NA())</f>
        <v>#N/A</v>
      </c>
      <c r="D2758" t="e">
        <f>IF(ChurnData!C2758="No", ChurnData!B2758, NA())</f>
        <v>#N/A</v>
      </c>
    </row>
    <row r="2759" spans="1:4" x14ac:dyDescent="0.25">
      <c r="A2759" t="e">
        <f>IF(ChurnData!C2759="Yes", ChurnData!A2759, NA())</f>
        <v>#N/A</v>
      </c>
      <c r="B2759" t="e">
        <f>IF(ChurnData!C2759="Yes", ChurnData!B2759, NA())</f>
        <v>#N/A</v>
      </c>
      <c r="C2759" t="e">
        <f>IF(ChurnData!C2759="No", ChurnData!A2759, NA())</f>
        <v>#N/A</v>
      </c>
      <c r="D2759" t="e">
        <f>IF(ChurnData!C2759="No", ChurnData!B2759, NA())</f>
        <v>#N/A</v>
      </c>
    </row>
    <row r="2760" spans="1:4" x14ac:dyDescent="0.25">
      <c r="A2760" t="e">
        <f>IF(ChurnData!C2760="Yes", ChurnData!A2760, NA())</f>
        <v>#N/A</v>
      </c>
      <c r="B2760" t="e">
        <f>IF(ChurnData!C2760="Yes", ChurnData!B2760, NA())</f>
        <v>#N/A</v>
      </c>
      <c r="C2760" t="e">
        <f>IF(ChurnData!C2760="No", ChurnData!A2760, NA())</f>
        <v>#N/A</v>
      </c>
      <c r="D2760" t="e">
        <f>IF(ChurnData!C2760="No", ChurnData!B2760, NA())</f>
        <v>#N/A</v>
      </c>
    </row>
    <row r="2761" spans="1:4" x14ac:dyDescent="0.25">
      <c r="A2761" t="e">
        <f>IF(ChurnData!C2761="Yes", ChurnData!A2761, NA())</f>
        <v>#N/A</v>
      </c>
      <c r="B2761" t="e">
        <f>IF(ChurnData!C2761="Yes", ChurnData!B2761, NA())</f>
        <v>#N/A</v>
      </c>
      <c r="C2761" t="e">
        <f>IF(ChurnData!C2761="No", ChurnData!A2761, NA())</f>
        <v>#N/A</v>
      </c>
      <c r="D2761" t="e">
        <f>IF(ChurnData!C2761="No", ChurnData!B2761, NA())</f>
        <v>#N/A</v>
      </c>
    </row>
    <row r="2762" spans="1:4" x14ac:dyDescent="0.25">
      <c r="A2762" t="e">
        <f>IF(ChurnData!C2762="Yes", ChurnData!A2762, NA())</f>
        <v>#N/A</v>
      </c>
      <c r="B2762" t="e">
        <f>IF(ChurnData!C2762="Yes", ChurnData!B2762, NA())</f>
        <v>#N/A</v>
      </c>
      <c r="C2762" t="e">
        <f>IF(ChurnData!C2762="No", ChurnData!A2762, NA())</f>
        <v>#N/A</v>
      </c>
      <c r="D2762" t="e">
        <f>IF(ChurnData!C2762="No", ChurnData!B2762, NA())</f>
        <v>#N/A</v>
      </c>
    </row>
    <row r="2763" spans="1:4" x14ac:dyDescent="0.25">
      <c r="A2763" t="e">
        <f>IF(ChurnData!C2763="Yes", ChurnData!A2763, NA())</f>
        <v>#N/A</v>
      </c>
      <c r="B2763" t="e">
        <f>IF(ChurnData!C2763="Yes", ChurnData!B2763, NA())</f>
        <v>#N/A</v>
      </c>
      <c r="C2763" t="e">
        <f>IF(ChurnData!C2763="No", ChurnData!A2763, NA())</f>
        <v>#N/A</v>
      </c>
      <c r="D2763" t="e">
        <f>IF(ChurnData!C2763="No", ChurnData!B2763, NA())</f>
        <v>#N/A</v>
      </c>
    </row>
    <row r="2764" spans="1:4" x14ac:dyDescent="0.25">
      <c r="A2764" t="e">
        <f>IF(ChurnData!C2764="Yes", ChurnData!A2764, NA())</f>
        <v>#N/A</v>
      </c>
      <c r="B2764" t="e">
        <f>IF(ChurnData!C2764="Yes", ChurnData!B2764, NA())</f>
        <v>#N/A</v>
      </c>
      <c r="C2764" t="e">
        <f>IF(ChurnData!C2764="No", ChurnData!A2764, NA())</f>
        <v>#N/A</v>
      </c>
      <c r="D2764" t="e">
        <f>IF(ChurnData!C2764="No", ChurnData!B2764, NA())</f>
        <v>#N/A</v>
      </c>
    </row>
    <row r="2765" spans="1:4" x14ac:dyDescent="0.25">
      <c r="A2765" t="e">
        <f>IF(ChurnData!C2765="Yes", ChurnData!A2765, NA())</f>
        <v>#N/A</v>
      </c>
      <c r="B2765" t="e">
        <f>IF(ChurnData!C2765="Yes", ChurnData!B2765, NA())</f>
        <v>#N/A</v>
      </c>
      <c r="C2765" t="e">
        <f>IF(ChurnData!C2765="No", ChurnData!A2765, NA())</f>
        <v>#N/A</v>
      </c>
      <c r="D2765" t="e">
        <f>IF(ChurnData!C2765="No", ChurnData!B2765, NA())</f>
        <v>#N/A</v>
      </c>
    </row>
    <row r="2766" spans="1:4" x14ac:dyDescent="0.25">
      <c r="A2766" t="e">
        <f>IF(ChurnData!C2766="Yes", ChurnData!A2766, NA())</f>
        <v>#N/A</v>
      </c>
      <c r="B2766" t="e">
        <f>IF(ChurnData!C2766="Yes", ChurnData!B2766, NA())</f>
        <v>#N/A</v>
      </c>
      <c r="C2766" t="e">
        <f>IF(ChurnData!C2766="No", ChurnData!A2766, NA())</f>
        <v>#N/A</v>
      </c>
      <c r="D2766" t="e">
        <f>IF(ChurnData!C2766="No", ChurnData!B2766, NA())</f>
        <v>#N/A</v>
      </c>
    </row>
    <row r="2767" spans="1:4" x14ac:dyDescent="0.25">
      <c r="A2767" t="e">
        <f>IF(ChurnData!C2767="Yes", ChurnData!A2767, NA())</f>
        <v>#N/A</v>
      </c>
      <c r="B2767" t="e">
        <f>IF(ChurnData!C2767="Yes", ChurnData!B2767, NA())</f>
        <v>#N/A</v>
      </c>
      <c r="C2767" t="e">
        <f>IF(ChurnData!C2767="No", ChurnData!A2767, NA())</f>
        <v>#N/A</v>
      </c>
      <c r="D2767" t="e">
        <f>IF(ChurnData!C2767="No", ChurnData!B2767, NA())</f>
        <v>#N/A</v>
      </c>
    </row>
    <row r="2768" spans="1:4" x14ac:dyDescent="0.25">
      <c r="A2768" t="e">
        <f>IF(ChurnData!C2768="Yes", ChurnData!A2768, NA())</f>
        <v>#N/A</v>
      </c>
      <c r="B2768" t="e">
        <f>IF(ChurnData!C2768="Yes", ChurnData!B2768, NA())</f>
        <v>#N/A</v>
      </c>
      <c r="C2768" t="e">
        <f>IF(ChurnData!C2768="No", ChurnData!A2768, NA())</f>
        <v>#N/A</v>
      </c>
      <c r="D2768" t="e">
        <f>IF(ChurnData!C2768="No", ChurnData!B2768, NA())</f>
        <v>#N/A</v>
      </c>
    </row>
    <row r="2769" spans="1:4" x14ac:dyDescent="0.25">
      <c r="A2769" t="e">
        <f>IF(ChurnData!C2769="Yes", ChurnData!A2769, NA())</f>
        <v>#N/A</v>
      </c>
      <c r="B2769" t="e">
        <f>IF(ChurnData!C2769="Yes", ChurnData!B2769, NA())</f>
        <v>#N/A</v>
      </c>
      <c r="C2769" t="e">
        <f>IF(ChurnData!C2769="No", ChurnData!A2769, NA())</f>
        <v>#N/A</v>
      </c>
      <c r="D2769" t="e">
        <f>IF(ChurnData!C2769="No", ChurnData!B2769, NA())</f>
        <v>#N/A</v>
      </c>
    </row>
    <row r="2770" spans="1:4" x14ac:dyDescent="0.25">
      <c r="A2770" t="e">
        <f>IF(ChurnData!C2770="Yes", ChurnData!A2770, NA())</f>
        <v>#N/A</v>
      </c>
      <c r="B2770" t="e">
        <f>IF(ChurnData!C2770="Yes", ChurnData!B2770, NA())</f>
        <v>#N/A</v>
      </c>
      <c r="C2770" t="e">
        <f>IF(ChurnData!C2770="No", ChurnData!A2770, NA())</f>
        <v>#N/A</v>
      </c>
      <c r="D2770" t="e">
        <f>IF(ChurnData!C2770="No", ChurnData!B2770, NA())</f>
        <v>#N/A</v>
      </c>
    </row>
    <row r="2771" spans="1:4" x14ac:dyDescent="0.25">
      <c r="A2771" t="e">
        <f>IF(ChurnData!C2771="Yes", ChurnData!A2771, NA())</f>
        <v>#N/A</v>
      </c>
      <c r="B2771" t="e">
        <f>IF(ChurnData!C2771="Yes", ChurnData!B2771, NA())</f>
        <v>#N/A</v>
      </c>
      <c r="C2771" t="e">
        <f>IF(ChurnData!C2771="No", ChurnData!A2771, NA())</f>
        <v>#N/A</v>
      </c>
      <c r="D2771" t="e">
        <f>IF(ChurnData!C2771="No", ChurnData!B2771, NA())</f>
        <v>#N/A</v>
      </c>
    </row>
    <row r="2772" spans="1:4" x14ac:dyDescent="0.25">
      <c r="A2772" t="e">
        <f>IF(ChurnData!C2772="Yes", ChurnData!A2772, NA())</f>
        <v>#N/A</v>
      </c>
      <c r="B2772" t="e">
        <f>IF(ChurnData!C2772="Yes", ChurnData!B2772, NA())</f>
        <v>#N/A</v>
      </c>
      <c r="C2772" t="e">
        <f>IF(ChurnData!C2772="No", ChurnData!A2772, NA())</f>
        <v>#N/A</v>
      </c>
      <c r="D2772" t="e">
        <f>IF(ChurnData!C2772="No", ChurnData!B2772, NA())</f>
        <v>#N/A</v>
      </c>
    </row>
    <row r="2773" spans="1:4" x14ac:dyDescent="0.25">
      <c r="A2773" t="e">
        <f>IF(ChurnData!C2773="Yes", ChurnData!A2773, NA())</f>
        <v>#N/A</v>
      </c>
      <c r="B2773" t="e">
        <f>IF(ChurnData!C2773="Yes", ChurnData!B2773, NA())</f>
        <v>#N/A</v>
      </c>
      <c r="C2773" t="e">
        <f>IF(ChurnData!C2773="No", ChurnData!A2773, NA())</f>
        <v>#N/A</v>
      </c>
      <c r="D2773" t="e">
        <f>IF(ChurnData!C2773="No", ChurnData!B2773, NA())</f>
        <v>#N/A</v>
      </c>
    </row>
    <row r="2774" spans="1:4" x14ac:dyDescent="0.25">
      <c r="A2774" t="e">
        <f>IF(ChurnData!C2774="Yes", ChurnData!A2774, NA())</f>
        <v>#N/A</v>
      </c>
      <c r="B2774" t="e">
        <f>IF(ChurnData!C2774="Yes", ChurnData!B2774, NA())</f>
        <v>#N/A</v>
      </c>
      <c r="C2774" t="e">
        <f>IF(ChurnData!C2774="No", ChurnData!A2774, NA())</f>
        <v>#N/A</v>
      </c>
      <c r="D2774" t="e">
        <f>IF(ChurnData!C2774="No", ChurnData!B2774, NA())</f>
        <v>#N/A</v>
      </c>
    </row>
    <row r="2775" spans="1:4" x14ac:dyDescent="0.25">
      <c r="A2775" t="e">
        <f>IF(ChurnData!C2775="Yes", ChurnData!A2775, NA())</f>
        <v>#N/A</v>
      </c>
      <c r="B2775" t="e">
        <f>IF(ChurnData!C2775="Yes", ChurnData!B2775, NA())</f>
        <v>#N/A</v>
      </c>
      <c r="C2775" t="e">
        <f>IF(ChurnData!C2775="No", ChurnData!A2775, NA())</f>
        <v>#N/A</v>
      </c>
      <c r="D2775" t="e">
        <f>IF(ChurnData!C2775="No", ChurnData!B2775, NA())</f>
        <v>#N/A</v>
      </c>
    </row>
    <row r="2776" spans="1:4" x14ac:dyDescent="0.25">
      <c r="A2776" t="e">
        <f>IF(ChurnData!C2776="Yes", ChurnData!A2776, NA())</f>
        <v>#N/A</v>
      </c>
      <c r="B2776" t="e">
        <f>IF(ChurnData!C2776="Yes", ChurnData!B2776, NA())</f>
        <v>#N/A</v>
      </c>
      <c r="C2776" t="e">
        <f>IF(ChurnData!C2776="No", ChurnData!A2776, NA())</f>
        <v>#N/A</v>
      </c>
      <c r="D2776" t="e">
        <f>IF(ChurnData!C2776="No", ChurnData!B2776, NA())</f>
        <v>#N/A</v>
      </c>
    </row>
    <row r="2777" spans="1:4" x14ac:dyDescent="0.25">
      <c r="A2777" t="e">
        <f>IF(ChurnData!C2777="Yes", ChurnData!A2777, NA())</f>
        <v>#N/A</v>
      </c>
      <c r="B2777" t="e">
        <f>IF(ChurnData!C2777="Yes", ChurnData!B2777, NA())</f>
        <v>#N/A</v>
      </c>
      <c r="C2777" t="e">
        <f>IF(ChurnData!C2777="No", ChurnData!A2777, NA())</f>
        <v>#N/A</v>
      </c>
      <c r="D2777" t="e">
        <f>IF(ChurnData!C2777="No", ChurnData!B2777, NA())</f>
        <v>#N/A</v>
      </c>
    </row>
    <row r="2778" spans="1:4" x14ac:dyDescent="0.25">
      <c r="A2778" t="e">
        <f>IF(ChurnData!C2778="Yes", ChurnData!A2778, NA())</f>
        <v>#N/A</v>
      </c>
      <c r="B2778" t="e">
        <f>IF(ChurnData!C2778="Yes", ChurnData!B2778, NA())</f>
        <v>#N/A</v>
      </c>
      <c r="C2778" t="e">
        <f>IF(ChurnData!C2778="No", ChurnData!A2778, NA())</f>
        <v>#N/A</v>
      </c>
      <c r="D2778" t="e">
        <f>IF(ChurnData!C2778="No", ChurnData!B2778, NA())</f>
        <v>#N/A</v>
      </c>
    </row>
    <row r="2779" spans="1:4" x14ac:dyDescent="0.25">
      <c r="A2779" t="e">
        <f>IF(ChurnData!C2779="Yes", ChurnData!A2779, NA())</f>
        <v>#N/A</v>
      </c>
      <c r="B2779" t="e">
        <f>IF(ChurnData!C2779="Yes", ChurnData!B2779, NA())</f>
        <v>#N/A</v>
      </c>
      <c r="C2779" t="e">
        <f>IF(ChurnData!C2779="No", ChurnData!A2779, NA())</f>
        <v>#N/A</v>
      </c>
      <c r="D2779" t="e">
        <f>IF(ChurnData!C2779="No", ChurnData!B2779, NA())</f>
        <v>#N/A</v>
      </c>
    </row>
    <row r="2780" spans="1:4" x14ac:dyDescent="0.25">
      <c r="A2780" t="e">
        <f>IF(ChurnData!C2780="Yes", ChurnData!A2780, NA())</f>
        <v>#N/A</v>
      </c>
      <c r="B2780" t="e">
        <f>IF(ChurnData!C2780="Yes", ChurnData!B2780, NA())</f>
        <v>#N/A</v>
      </c>
      <c r="C2780" t="e">
        <f>IF(ChurnData!C2780="No", ChurnData!A2780, NA())</f>
        <v>#N/A</v>
      </c>
      <c r="D2780" t="e">
        <f>IF(ChurnData!C2780="No", ChurnData!B2780, NA())</f>
        <v>#N/A</v>
      </c>
    </row>
    <row r="2781" spans="1:4" x14ac:dyDescent="0.25">
      <c r="A2781" t="e">
        <f>IF(ChurnData!C2781="Yes", ChurnData!A2781, NA())</f>
        <v>#N/A</v>
      </c>
      <c r="B2781" t="e">
        <f>IF(ChurnData!C2781="Yes", ChurnData!B2781, NA())</f>
        <v>#N/A</v>
      </c>
      <c r="C2781" t="e">
        <f>IF(ChurnData!C2781="No", ChurnData!A2781, NA())</f>
        <v>#N/A</v>
      </c>
      <c r="D2781" t="e">
        <f>IF(ChurnData!C2781="No", ChurnData!B2781, NA())</f>
        <v>#N/A</v>
      </c>
    </row>
    <row r="2782" spans="1:4" x14ac:dyDescent="0.25">
      <c r="A2782" t="e">
        <f>IF(ChurnData!C2782="Yes", ChurnData!A2782, NA())</f>
        <v>#N/A</v>
      </c>
      <c r="B2782" t="e">
        <f>IF(ChurnData!C2782="Yes", ChurnData!B2782, NA())</f>
        <v>#N/A</v>
      </c>
      <c r="C2782" t="e">
        <f>IF(ChurnData!C2782="No", ChurnData!A2782, NA())</f>
        <v>#N/A</v>
      </c>
      <c r="D2782" t="e">
        <f>IF(ChurnData!C2782="No", ChurnData!B2782, NA())</f>
        <v>#N/A</v>
      </c>
    </row>
    <row r="2783" spans="1:4" x14ac:dyDescent="0.25">
      <c r="A2783" t="e">
        <f>IF(ChurnData!C2783="Yes", ChurnData!A2783, NA())</f>
        <v>#N/A</v>
      </c>
      <c r="B2783" t="e">
        <f>IF(ChurnData!C2783="Yes", ChurnData!B2783, NA())</f>
        <v>#N/A</v>
      </c>
      <c r="C2783" t="e">
        <f>IF(ChurnData!C2783="No", ChurnData!A2783, NA())</f>
        <v>#N/A</v>
      </c>
      <c r="D2783" t="e">
        <f>IF(ChurnData!C2783="No", ChurnData!B2783, NA())</f>
        <v>#N/A</v>
      </c>
    </row>
    <row r="2784" spans="1:4" x14ac:dyDescent="0.25">
      <c r="A2784" t="e">
        <f>IF(ChurnData!C2784="Yes", ChurnData!A2784, NA())</f>
        <v>#N/A</v>
      </c>
      <c r="B2784" t="e">
        <f>IF(ChurnData!C2784="Yes", ChurnData!B2784, NA())</f>
        <v>#N/A</v>
      </c>
      <c r="C2784" t="e">
        <f>IF(ChurnData!C2784="No", ChurnData!A2784, NA())</f>
        <v>#N/A</v>
      </c>
      <c r="D2784" t="e">
        <f>IF(ChurnData!C2784="No", ChurnData!B2784, NA())</f>
        <v>#N/A</v>
      </c>
    </row>
    <row r="2785" spans="1:4" x14ac:dyDescent="0.25">
      <c r="A2785" t="e">
        <f>IF(ChurnData!C2785="Yes", ChurnData!A2785, NA())</f>
        <v>#N/A</v>
      </c>
      <c r="B2785" t="e">
        <f>IF(ChurnData!C2785="Yes", ChurnData!B2785, NA())</f>
        <v>#N/A</v>
      </c>
      <c r="C2785" t="e">
        <f>IF(ChurnData!C2785="No", ChurnData!A2785, NA())</f>
        <v>#N/A</v>
      </c>
      <c r="D2785" t="e">
        <f>IF(ChurnData!C2785="No", ChurnData!B2785, NA())</f>
        <v>#N/A</v>
      </c>
    </row>
    <row r="2786" spans="1:4" x14ac:dyDescent="0.25">
      <c r="A2786" t="e">
        <f>IF(ChurnData!C2786="Yes", ChurnData!A2786, NA())</f>
        <v>#N/A</v>
      </c>
      <c r="B2786" t="e">
        <f>IF(ChurnData!C2786="Yes", ChurnData!B2786, NA())</f>
        <v>#N/A</v>
      </c>
      <c r="C2786" t="e">
        <f>IF(ChurnData!C2786="No", ChurnData!A2786, NA())</f>
        <v>#N/A</v>
      </c>
      <c r="D2786" t="e">
        <f>IF(ChurnData!C2786="No", ChurnData!B2786, NA())</f>
        <v>#N/A</v>
      </c>
    </row>
    <row r="2787" spans="1:4" x14ac:dyDescent="0.25">
      <c r="A2787" t="e">
        <f>IF(ChurnData!C2787="Yes", ChurnData!A2787, NA())</f>
        <v>#N/A</v>
      </c>
      <c r="B2787" t="e">
        <f>IF(ChurnData!C2787="Yes", ChurnData!B2787, NA())</f>
        <v>#N/A</v>
      </c>
      <c r="C2787" t="e">
        <f>IF(ChurnData!C2787="No", ChurnData!A2787, NA())</f>
        <v>#N/A</v>
      </c>
      <c r="D2787" t="e">
        <f>IF(ChurnData!C2787="No", ChurnData!B2787, NA())</f>
        <v>#N/A</v>
      </c>
    </row>
    <row r="2788" spans="1:4" x14ac:dyDescent="0.25">
      <c r="A2788" t="e">
        <f>IF(ChurnData!C2788="Yes", ChurnData!A2788, NA())</f>
        <v>#N/A</v>
      </c>
      <c r="B2788" t="e">
        <f>IF(ChurnData!C2788="Yes", ChurnData!B2788, NA())</f>
        <v>#N/A</v>
      </c>
      <c r="C2788" t="e">
        <f>IF(ChurnData!C2788="No", ChurnData!A2788, NA())</f>
        <v>#N/A</v>
      </c>
      <c r="D2788" t="e">
        <f>IF(ChurnData!C2788="No", ChurnData!B2788, NA())</f>
        <v>#N/A</v>
      </c>
    </row>
    <row r="2789" spans="1:4" x14ac:dyDescent="0.25">
      <c r="A2789" t="e">
        <f>IF(ChurnData!C2789="Yes", ChurnData!A2789, NA())</f>
        <v>#N/A</v>
      </c>
      <c r="B2789" t="e">
        <f>IF(ChurnData!C2789="Yes", ChurnData!B2789, NA())</f>
        <v>#N/A</v>
      </c>
      <c r="C2789" t="e">
        <f>IF(ChurnData!C2789="No", ChurnData!A2789, NA())</f>
        <v>#N/A</v>
      </c>
      <c r="D2789" t="e">
        <f>IF(ChurnData!C2789="No", ChurnData!B2789, NA())</f>
        <v>#N/A</v>
      </c>
    </row>
    <row r="2790" spans="1:4" x14ac:dyDescent="0.25">
      <c r="A2790" t="e">
        <f>IF(ChurnData!C2790="Yes", ChurnData!A2790, NA())</f>
        <v>#N/A</v>
      </c>
      <c r="B2790" t="e">
        <f>IF(ChurnData!C2790="Yes", ChurnData!B2790, NA())</f>
        <v>#N/A</v>
      </c>
      <c r="C2790" t="e">
        <f>IF(ChurnData!C2790="No", ChurnData!A2790, NA())</f>
        <v>#N/A</v>
      </c>
      <c r="D2790" t="e">
        <f>IF(ChurnData!C2790="No", ChurnData!B2790, NA())</f>
        <v>#N/A</v>
      </c>
    </row>
    <row r="2791" spans="1:4" x14ac:dyDescent="0.25">
      <c r="A2791" t="e">
        <f>IF(ChurnData!C2791="Yes", ChurnData!A2791, NA())</f>
        <v>#N/A</v>
      </c>
      <c r="B2791" t="e">
        <f>IF(ChurnData!C2791="Yes", ChurnData!B2791, NA())</f>
        <v>#N/A</v>
      </c>
      <c r="C2791" t="e">
        <f>IF(ChurnData!C2791="No", ChurnData!A2791, NA())</f>
        <v>#N/A</v>
      </c>
      <c r="D2791" t="e">
        <f>IF(ChurnData!C2791="No", ChurnData!B2791, NA())</f>
        <v>#N/A</v>
      </c>
    </row>
    <row r="2792" spans="1:4" x14ac:dyDescent="0.25">
      <c r="A2792" t="e">
        <f>IF(ChurnData!C2792="Yes", ChurnData!A2792, NA())</f>
        <v>#N/A</v>
      </c>
      <c r="B2792" t="e">
        <f>IF(ChurnData!C2792="Yes", ChurnData!B2792, NA())</f>
        <v>#N/A</v>
      </c>
      <c r="C2792" t="e">
        <f>IF(ChurnData!C2792="No", ChurnData!A2792, NA())</f>
        <v>#N/A</v>
      </c>
      <c r="D2792" t="e">
        <f>IF(ChurnData!C2792="No", ChurnData!B2792, NA())</f>
        <v>#N/A</v>
      </c>
    </row>
    <row r="2793" spans="1:4" x14ac:dyDescent="0.25">
      <c r="A2793" t="e">
        <f>IF(ChurnData!C2793="Yes", ChurnData!A2793, NA())</f>
        <v>#N/A</v>
      </c>
      <c r="B2793" t="e">
        <f>IF(ChurnData!C2793="Yes", ChurnData!B2793, NA())</f>
        <v>#N/A</v>
      </c>
      <c r="C2793" t="e">
        <f>IF(ChurnData!C2793="No", ChurnData!A2793, NA())</f>
        <v>#N/A</v>
      </c>
      <c r="D2793" t="e">
        <f>IF(ChurnData!C2793="No", ChurnData!B2793, NA())</f>
        <v>#N/A</v>
      </c>
    </row>
    <row r="2794" spans="1:4" x14ac:dyDescent="0.25">
      <c r="A2794" t="e">
        <f>IF(ChurnData!C2794="Yes", ChurnData!A2794, NA())</f>
        <v>#N/A</v>
      </c>
      <c r="B2794" t="e">
        <f>IF(ChurnData!C2794="Yes", ChurnData!B2794, NA())</f>
        <v>#N/A</v>
      </c>
      <c r="C2794" t="e">
        <f>IF(ChurnData!C2794="No", ChurnData!A2794, NA())</f>
        <v>#N/A</v>
      </c>
      <c r="D2794" t="e">
        <f>IF(ChurnData!C2794="No", ChurnData!B2794, NA())</f>
        <v>#N/A</v>
      </c>
    </row>
    <row r="2795" spans="1:4" x14ac:dyDescent="0.25">
      <c r="A2795" t="e">
        <f>IF(ChurnData!C2795="Yes", ChurnData!A2795, NA())</f>
        <v>#N/A</v>
      </c>
      <c r="B2795" t="e">
        <f>IF(ChurnData!C2795="Yes", ChurnData!B2795, NA())</f>
        <v>#N/A</v>
      </c>
      <c r="C2795" t="e">
        <f>IF(ChurnData!C2795="No", ChurnData!A2795, NA())</f>
        <v>#N/A</v>
      </c>
      <c r="D2795" t="e">
        <f>IF(ChurnData!C2795="No", ChurnData!B2795, NA())</f>
        <v>#N/A</v>
      </c>
    </row>
    <row r="2796" spans="1:4" x14ac:dyDescent="0.25">
      <c r="A2796" t="e">
        <f>IF(ChurnData!C2796="Yes", ChurnData!A2796, NA())</f>
        <v>#N/A</v>
      </c>
      <c r="B2796" t="e">
        <f>IF(ChurnData!C2796="Yes", ChurnData!B2796, NA())</f>
        <v>#N/A</v>
      </c>
      <c r="C2796" t="e">
        <f>IF(ChurnData!C2796="No", ChurnData!A2796, NA())</f>
        <v>#N/A</v>
      </c>
      <c r="D2796" t="e">
        <f>IF(ChurnData!C2796="No", ChurnData!B2796, NA())</f>
        <v>#N/A</v>
      </c>
    </row>
    <row r="2797" spans="1:4" x14ac:dyDescent="0.25">
      <c r="A2797" t="e">
        <f>IF(ChurnData!C2797="Yes", ChurnData!A2797, NA())</f>
        <v>#N/A</v>
      </c>
      <c r="B2797" t="e">
        <f>IF(ChurnData!C2797="Yes", ChurnData!B2797, NA())</f>
        <v>#N/A</v>
      </c>
      <c r="C2797" t="e">
        <f>IF(ChurnData!C2797="No", ChurnData!A2797, NA())</f>
        <v>#N/A</v>
      </c>
      <c r="D2797" t="e">
        <f>IF(ChurnData!C2797="No", ChurnData!B2797, NA())</f>
        <v>#N/A</v>
      </c>
    </row>
    <row r="2798" spans="1:4" x14ac:dyDescent="0.25">
      <c r="A2798" t="e">
        <f>IF(ChurnData!C2798="Yes", ChurnData!A2798, NA())</f>
        <v>#N/A</v>
      </c>
      <c r="B2798" t="e">
        <f>IF(ChurnData!C2798="Yes", ChurnData!B2798, NA())</f>
        <v>#N/A</v>
      </c>
      <c r="C2798" t="e">
        <f>IF(ChurnData!C2798="No", ChurnData!A2798, NA())</f>
        <v>#N/A</v>
      </c>
      <c r="D2798" t="e">
        <f>IF(ChurnData!C2798="No", ChurnData!B2798, NA())</f>
        <v>#N/A</v>
      </c>
    </row>
    <row r="2799" spans="1:4" x14ac:dyDescent="0.25">
      <c r="A2799" t="e">
        <f>IF(ChurnData!C2799="Yes", ChurnData!A2799, NA())</f>
        <v>#N/A</v>
      </c>
      <c r="B2799" t="e">
        <f>IF(ChurnData!C2799="Yes", ChurnData!B2799, NA())</f>
        <v>#N/A</v>
      </c>
      <c r="C2799" t="e">
        <f>IF(ChurnData!C2799="No", ChurnData!A2799, NA())</f>
        <v>#N/A</v>
      </c>
      <c r="D2799" t="e">
        <f>IF(ChurnData!C2799="No", ChurnData!B2799, NA())</f>
        <v>#N/A</v>
      </c>
    </row>
    <row r="2800" spans="1:4" x14ac:dyDescent="0.25">
      <c r="A2800" t="e">
        <f>IF(ChurnData!C2800="Yes", ChurnData!A2800, NA())</f>
        <v>#N/A</v>
      </c>
      <c r="B2800" t="e">
        <f>IF(ChurnData!C2800="Yes", ChurnData!B2800, NA())</f>
        <v>#N/A</v>
      </c>
      <c r="C2800" t="e">
        <f>IF(ChurnData!C2800="No", ChurnData!A2800, NA())</f>
        <v>#N/A</v>
      </c>
      <c r="D2800" t="e">
        <f>IF(ChurnData!C2800="No", ChurnData!B2800, NA())</f>
        <v>#N/A</v>
      </c>
    </row>
    <row r="2801" spans="1:4" x14ac:dyDescent="0.25">
      <c r="A2801" t="e">
        <f>IF(ChurnData!C2801="Yes", ChurnData!A2801, NA())</f>
        <v>#N/A</v>
      </c>
      <c r="B2801" t="e">
        <f>IF(ChurnData!C2801="Yes", ChurnData!B2801, NA())</f>
        <v>#N/A</v>
      </c>
      <c r="C2801" t="e">
        <f>IF(ChurnData!C2801="No", ChurnData!A2801, NA())</f>
        <v>#N/A</v>
      </c>
      <c r="D2801" t="e">
        <f>IF(ChurnData!C2801="No", ChurnData!B2801, NA())</f>
        <v>#N/A</v>
      </c>
    </row>
    <row r="2802" spans="1:4" x14ac:dyDescent="0.25">
      <c r="A2802" t="e">
        <f>IF(ChurnData!C2802="Yes", ChurnData!A2802, NA())</f>
        <v>#N/A</v>
      </c>
      <c r="B2802" t="e">
        <f>IF(ChurnData!C2802="Yes", ChurnData!B2802, NA())</f>
        <v>#N/A</v>
      </c>
      <c r="C2802" t="e">
        <f>IF(ChurnData!C2802="No", ChurnData!A2802, NA())</f>
        <v>#N/A</v>
      </c>
      <c r="D2802" t="e">
        <f>IF(ChurnData!C2802="No", ChurnData!B2802, NA())</f>
        <v>#N/A</v>
      </c>
    </row>
    <row r="2803" spans="1:4" x14ac:dyDescent="0.25">
      <c r="A2803" t="e">
        <f>IF(ChurnData!C2803="Yes", ChurnData!A2803, NA())</f>
        <v>#N/A</v>
      </c>
      <c r="B2803" t="e">
        <f>IF(ChurnData!C2803="Yes", ChurnData!B2803, NA())</f>
        <v>#N/A</v>
      </c>
      <c r="C2803" t="e">
        <f>IF(ChurnData!C2803="No", ChurnData!A2803, NA())</f>
        <v>#N/A</v>
      </c>
      <c r="D2803" t="e">
        <f>IF(ChurnData!C2803="No", ChurnData!B2803, NA())</f>
        <v>#N/A</v>
      </c>
    </row>
    <row r="2804" spans="1:4" x14ac:dyDescent="0.25">
      <c r="A2804" t="e">
        <f>IF(ChurnData!C2804="Yes", ChurnData!A2804, NA())</f>
        <v>#N/A</v>
      </c>
      <c r="B2804" t="e">
        <f>IF(ChurnData!C2804="Yes", ChurnData!B2804, NA())</f>
        <v>#N/A</v>
      </c>
      <c r="C2804" t="e">
        <f>IF(ChurnData!C2804="No", ChurnData!A2804, NA())</f>
        <v>#N/A</v>
      </c>
      <c r="D2804" t="e">
        <f>IF(ChurnData!C2804="No", ChurnData!B2804, NA())</f>
        <v>#N/A</v>
      </c>
    </row>
    <row r="2805" spans="1:4" x14ac:dyDescent="0.25">
      <c r="A2805" t="e">
        <f>IF(ChurnData!C2805="Yes", ChurnData!A2805, NA())</f>
        <v>#N/A</v>
      </c>
      <c r="B2805" t="e">
        <f>IF(ChurnData!C2805="Yes", ChurnData!B2805, NA())</f>
        <v>#N/A</v>
      </c>
      <c r="C2805" t="e">
        <f>IF(ChurnData!C2805="No", ChurnData!A2805, NA())</f>
        <v>#N/A</v>
      </c>
      <c r="D2805" t="e">
        <f>IF(ChurnData!C2805="No", ChurnData!B2805, NA())</f>
        <v>#N/A</v>
      </c>
    </row>
    <row r="2806" spans="1:4" x14ac:dyDescent="0.25">
      <c r="A2806" t="e">
        <f>IF(ChurnData!C2806="Yes", ChurnData!A2806, NA())</f>
        <v>#N/A</v>
      </c>
      <c r="B2806" t="e">
        <f>IF(ChurnData!C2806="Yes", ChurnData!B2806, NA())</f>
        <v>#N/A</v>
      </c>
      <c r="C2806" t="e">
        <f>IF(ChurnData!C2806="No", ChurnData!A2806, NA())</f>
        <v>#N/A</v>
      </c>
      <c r="D2806" t="e">
        <f>IF(ChurnData!C2806="No", ChurnData!B2806, NA())</f>
        <v>#N/A</v>
      </c>
    </row>
    <row r="2807" spans="1:4" x14ac:dyDescent="0.25">
      <c r="A2807" t="e">
        <f>IF(ChurnData!C2807="Yes", ChurnData!A2807, NA())</f>
        <v>#N/A</v>
      </c>
      <c r="B2807" t="e">
        <f>IF(ChurnData!C2807="Yes", ChurnData!B2807, NA())</f>
        <v>#N/A</v>
      </c>
      <c r="C2807" t="e">
        <f>IF(ChurnData!C2807="No", ChurnData!A2807, NA())</f>
        <v>#N/A</v>
      </c>
      <c r="D2807" t="e">
        <f>IF(ChurnData!C2807="No", ChurnData!B2807, NA())</f>
        <v>#N/A</v>
      </c>
    </row>
    <row r="2808" spans="1:4" x14ac:dyDescent="0.25">
      <c r="A2808" t="e">
        <f>IF(ChurnData!C2808="Yes", ChurnData!A2808, NA())</f>
        <v>#N/A</v>
      </c>
      <c r="B2808" t="e">
        <f>IF(ChurnData!C2808="Yes", ChurnData!B2808, NA())</f>
        <v>#N/A</v>
      </c>
      <c r="C2808" t="e">
        <f>IF(ChurnData!C2808="No", ChurnData!A2808, NA())</f>
        <v>#N/A</v>
      </c>
      <c r="D2808" t="e">
        <f>IF(ChurnData!C2808="No", ChurnData!B2808, NA())</f>
        <v>#N/A</v>
      </c>
    </row>
    <row r="2809" spans="1:4" x14ac:dyDescent="0.25">
      <c r="A2809" t="e">
        <f>IF(ChurnData!C2809="Yes", ChurnData!A2809, NA())</f>
        <v>#N/A</v>
      </c>
      <c r="B2809" t="e">
        <f>IF(ChurnData!C2809="Yes", ChurnData!B2809, NA())</f>
        <v>#N/A</v>
      </c>
      <c r="C2809" t="e">
        <f>IF(ChurnData!C2809="No", ChurnData!A2809, NA())</f>
        <v>#N/A</v>
      </c>
      <c r="D2809" t="e">
        <f>IF(ChurnData!C2809="No", ChurnData!B2809, NA())</f>
        <v>#N/A</v>
      </c>
    </row>
    <row r="2810" spans="1:4" x14ac:dyDescent="0.25">
      <c r="A2810" t="e">
        <f>IF(ChurnData!C2810="Yes", ChurnData!A2810, NA())</f>
        <v>#N/A</v>
      </c>
      <c r="B2810" t="e">
        <f>IF(ChurnData!C2810="Yes", ChurnData!B2810, NA())</f>
        <v>#N/A</v>
      </c>
      <c r="C2810" t="e">
        <f>IF(ChurnData!C2810="No", ChurnData!A2810, NA())</f>
        <v>#N/A</v>
      </c>
      <c r="D2810" t="e">
        <f>IF(ChurnData!C2810="No", ChurnData!B2810, NA())</f>
        <v>#N/A</v>
      </c>
    </row>
    <row r="2811" spans="1:4" x14ac:dyDescent="0.25">
      <c r="A2811" t="e">
        <f>IF(ChurnData!C2811="Yes", ChurnData!A2811, NA())</f>
        <v>#N/A</v>
      </c>
      <c r="B2811" t="e">
        <f>IF(ChurnData!C2811="Yes", ChurnData!B2811, NA())</f>
        <v>#N/A</v>
      </c>
      <c r="C2811" t="e">
        <f>IF(ChurnData!C2811="No", ChurnData!A2811, NA())</f>
        <v>#N/A</v>
      </c>
      <c r="D2811" t="e">
        <f>IF(ChurnData!C2811="No", ChurnData!B2811, NA())</f>
        <v>#N/A</v>
      </c>
    </row>
    <row r="2812" spans="1:4" x14ac:dyDescent="0.25">
      <c r="A2812" t="e">
        <f>IF(ChurnData!C2812="Yes", ChurnData!A2812, NA())</f>
        <v>#N/A</v>
      </c>
      <c r="B2812" t="e">
        <f>IF(ChurnData!C2812="Yes", ChurnData!B2812, NA())</f>
        <v>#N/A</v>
      </c>
      <c r="C2812" t="e">
        <f>IF(ChurnData!C2812="No", ChurnData!A2812, NA())</f>
        <v>#N/A</v>
      </c>
      <c r="D2812" t="e">
        <f>IF(ChurnData!C2812="No", ChurnData!B2812, NA())</f>
        <v>#N/A</v>
      </c>
    </row>
    <row r="2813" spans="1:4" x14ac:dyDescent="0.25">
      <c r="A2813" t="e">
        <f>IF(ChurnData!C2813="Yes", ChurnData!A2813, NA())</f>
        <v>#N/A</v>
      </c>
      <c r="B2813" t="e">
        <f>IF(ChurnData!C2813="Yes", ChurnData!B2813, NA())</f>
        <v>#N/A</v>
      </c>
      <c r="C2813" t="e">
        <f>IF(ChurnData!C2813="No", ChurnData!A2813, NA())</f>
        <v>#N/A</v>
      </c>
      <c r="D2813" t="e">
        <f>IF(ChurnData!C2813="No", ChurnData!B2813, NA())</f>
        <v>#N/A</v>
      </c>
    </row>
    <row r="2814" spans="1:4" x14ac:dyDescent="0.25">
      <c r="A2814" t="e">
        <f>IF(ChurnData!C2814="Yes", ChurnData!A2814, NA())</f>
        <v>#N/A</v>
      </c>
      <c r="B2814" t="e">
        <f>IF(ChurnData!C2814="Yes", ChurnData!B2814, NA())</f>
        <v>#N/A</v>
      </c>
      <c r="C2814" t="e">
        <f>IF(ChurnData!C2814="No", ChurnData!A2814, NA())</f>
        <v>#N/A</v>
      </c>
      <c r="D2814" t="e">
        <f>IF(ChurnData!C2814="No", ChurnData!B2814, NA())</f>
        <v>#N/A</v>
      </c>
    </row>
    <row r="2815" spans="1:4" x14ac:dyDescent="0.25">
      <c r="A2815" t="e">
        <f>IF(ChurnData!C2815="Yes", ChurnData!A2815, NA())</f>
        <v>#N/A</v>
      </c>
      <c r="B2815" t="e">
        <f>IF(ChurnData!C2815="Yes", ChurnData!B2815, NA())</f>
        <v>#N/A</v>
      </c>
      <c r="C2815" t="e">
        <f>IF(ChurnData!C2815="No", ChurnData!A2815, NA())</f>
        <v>#N/A</v>
      </c>
      <c r="D2815" t="e">
        <f>IF(ChurnData!C2815="No", ChurnData!B2815, NA())</f>
        <v>#N/A</v>
      </c>
    </row>
    <row r="2816" spans="1:4" x14ac:dyDescent="0.25">
      <c r="A2816" t="e">
        <f>IF(ChurnData!C2816="Yes", ChurnData!A2816, NA())</f>
        <v>#N/A</v>
      </c>
      <c r="B2816" t="e">
        <f>IF(ChurnData!C2816="Yes", ChurnData!B2816, NA())</f>
        <v>#N/A</v>
      </c>
      <c r="C2816" t="e">
        <f>IF(ChurnData!C2816="No", ChurnData!A2816, NA())</f>
        <v>#N/A</v>
      </c>
      <c r="D2816" t="e">
        <f>IF(ChurnData!C2816="No", ChurnData!B2816, NA())</f>
        <v>#N/A</v>
      </c>
    </row>
    <row r="2817" spans="1:4" x14ac:dyDescent="0.25">
      <c r="A2817" t="e">
        <f>IF(ChurnData!C2817="Yes", ChurnData!A2817, NA())</f>
        <v>#N/A</v>
      </c>
      <c r="B2817" t="e">
        <f>IF(ChurnData!C2817="Yes", ChurnData!B2817, NA())</f>
        <v>#N/A</v>
      </c>
      <c r="C2817" t="e">
        <f>IF(ChurnData!C2817="No", ChurnData!A2817, NA())</f>
        <v>#N/A</v>
      </c>
      <c r="D2817" t="e">
        <f>IF(ChurnData!C2817="No", ChurnData!B2817, NA())</f>
        <v>#N/A</v>
      </c>
    </row>
    <row r="2818" spans="1:4" x14ac:dyDescent="0.25">
      <c r="A2818" t="e">
        <f>IF(ChurnData!C2818="Yes", ChurnData!A2818, NA())</f>
        <v>#N/A</v>
      </c>
      <c r="B2818" t="e">
        <f>IF(ChurnData!C2818="Yes", ChurnData!B2818, NA())</f>
        <v>#N/A</v>
      </c>
      <c r="C2818" t="e">
        <f>IF(ChurnData!C2818="No", ChurnData!A2818, NA())</f>
        <v>#N/A</v>
      </c>
      <c r="D2818" t="e">
        <f>IF(ChurnData!C2818="No", ChurnData!B2818, NA())</f>
        <v>#N/A</v>
      </c>
    </row>
    <row r="2819" spans="1:4" x14ac:dyDescent="0.25">
      <c r="A2819" t="e">
        <f>IF(ChurnData!C2819="Yes", ChurnData!A2819, NA())</f>
        <v>#N/A</v>
      </c>
      <c r="B2819" t="e">
        <f>IF(ChurnData!C2819="Yes", ChurnData!B2819, NA())</f>
        <v>#N/A</v>
      </c>
      <c r="C2819" t="e">
        <f>IF(ChurnData!C2819="No", ChurnData!A2819, NA())</f>
        <v>#N/A</v>
      </c>
      <c r="D2819" t="e">
        <f>IF(ChurnData!C2819="No", ChurnData!B2819, NA())</f>
        <v>#N/A</v>
      </c>
    </row>
    <row r="2820" spans="1:4" x14ac:dyDescent="0.25">
      <c r="A2820" t="e">
        <f>IF(ChurnData!C2820="Yes", ChurnData!A2820, NA())</f>
        <v>#N/A</v>
      </c>
      <c r="B2820" t="e">
        <f>IF(ChurnData!C2820="Yes", ChurnData!B2820, NA())</f>
        <v>#N/A</v>
      </c>
      <c r="C2820" t="e">
        <f>IF(ChurnData!C2820="No", ChurnData!A2820, NA())</f>
        <v>#N/A</v>
      </c>
      <c r="D2820" t="e">
        <f>IF(ChurnData!C2820="No", ChurnData!B2820, NA())</f>
        <v>#N/A</v>
      </c>
    </row>
    <row r="2821" spans="1:4" x14ac:dyDescent="0.25">
      <c r="A2821" t="e">
        <f>IF(ChurnData!C2821="Yes", ChurnData!A2821, NA())</f>
        <v>#N/A</v>
      </c>
      <c r="B2821" t="e">
        <f>IF(ChurnData!C2821="Yes", ChurnData!B2821, NA())</f>
        <v>#N/A</v>
      </c>
      <c r="C2821" t="e">
        <f>IF(ChurnData!C2821="No", ChurnData!A2821, NA())</f>
        <v>#N/A</v>
      </c>
      <c r="D2821" t="e">
        <f>IF(ChurnData!C2821="No", ChurnData!B2821, NA())</f>
        <v>#N/A</v>
      </c>
    </row>
    <row r="2822" spans="1:4" x14ac:dyDescent="0.25">
      <c r="A2822" t="e">
        <f>IF(ChurnData!C2822="Yes", ChurnData!A2822, NA())</f>
        <v>#N/A</v>
      </c>
      <c r="B2822" t="e">
        <f>IF(ChurnData!C2822="Yes", ChurnData!B2822, NA())</f>
        <v>#N/A</v>
      </c>
      <c r="C2822" t="e">
        <f>IF(ChurnData!C2822="No", ChurnData!A2822, NA())</f>
        <v>#N/A</v>
      </c>
      <c r="D2822" t="e">
        <f>IF(ChurnData!C2822="No", ChurnData!B2822, NA())</f>
        <v>#N/A</v>
      </c>
    </row>
    <row r="2823" spans="1:4" x14ac:dyDescent="0.25">
      <c r="A2823" t="e">
        <f>IF(ChurnData!C2823="Yes", ChurnData!A2823, NA())</f>
        <v>#N/A</v>
      </c>
      <c r="B2823" t="e">
        <f>IF(ChurnData!C2823="Yes", ChurnData!B2823, NA())</f>
        <v>#N/A</v>
      </c>
      <c r="C2823" t="e">
        <f>IF(ChurnData!C2823="No", ChurnData!A2823, NA())</f>
        <v>#N/A</v>
      </c>
      <c r="D2823" t="e">
        <f>IF(ChurnData!C2823="No", ChurnData!B2823, NA())</f>
        <v>#N/A</v>
      </c>
    </row>
    <row r="2824" spans="1:4" x14ac:dyDescent="0.25">
      <c r="A2824" t="e">
        <f>IF(ChurnData!C2824="Yes", ChurnData!A2824, NA())</f>
        <v>#N/A</v>
      </c>
      <c r="B2824" t="e">
        <f>IF(ChurnData!C2824="Yes", ChurnData!B2824, NA())</f>
        <v>#N/A</v>
      </c>
      <c r="C2824" t="e">
        <f>IF(ChurnData!C2824="No", ChurnData!A2824, NA())</f>
        <v>#N/A</v>
      </c>
      <c r="D2824" t="e">
        <f>IF(ChurnData!C2824="No", ChurnData!B2824, NA())</f>
        <v>#N/A</v>
      </c>
    </row>
    <row r="2825" spans="1:4" x14ac:dyDescent="0.25">
      <c r="A2825" t="e">
        <f>IF(ChurnData!C2825="Yes", ChurnData!A2825, NA())</f>
        <v>#N/A</v>
      </c>
      <c r="B2825" t="e">
        <f>IF(ChurnData!C2825="Yes", ChurnData!B2825, NA())</f>
        <v>#N/A</v>
      </c>
      <c r="C2825" t="e">
        <f>IF(ChurnData!C2825="No", ChurnData!A2825, NA())</f>
        <v>#N/A</v>
      </c>
      <c r="D2825" t="e">
        <f>IF(ChurnData!C2825="No", ChurnData!B2825, NA())</f>
        <v>#N/A</v>
      </c>
    </row>
    <row r="2826" spans="1:4" x14ac:dyDescent="0.25">
      <c r="A2826" t="e">
        <f>IF(ChurnData!C2826="Yes", ChurnData!A2826, NA())</f>
        <v>#N/A</v>
      </c>
      <c r="B2826" t="e">
        <f>IF(ChurnData!C2826="Yes", ChurnData!B2826, NA())</f>
        <v>#N/A</v>
      </c>
      <c r="C2826" t="e">
        <f>IF(ChurnData!C2826="No", ChurnData!A2826, NA())</f>
        <v>#N/A</v>
      </c>
      <c r="D2826" t="e">
        <f>IF(ChurnData!C2826="No", ChurnData!B2826, NA())</f>
        <v>#N/A</v>
      </c>
    </row>
    <row r="2827" spans="1:4" x14ac:dyDescent="0.25">
      <c r="A2827" t="e">
        <f>IF(ChurnData!C2827="Yes", ChurnData!A2827, NA())</f>
        <v>#N/A</v>
      </c>
      <c r="B2827" t="e">
        <f>IF(ChurnData!C2827="Yes", ChurnData!B2827, NA())</f>
        <v>#N/A</v>
      </c>
      <c r="C2827" t="e">
        <f>IF(ChurnData!C2827="No", ChurnData!A2827, NA())</f>
        <v>#N/A</v>
      </c>
      <c r="D2827" t="e">
        <f>IF(ChurnData!C2827="No", ChurnData!B2827, NA())</f>
        <v>#N/A</v>
      </c>
    </row>
    <row r="2828" spans="1:4" x14ac:dyDescent="0.25">
      <c r="A2828" t="e">
        <f>IF(ChurnData!C2828="Yes", ChurnData!A2828, NA())</f>
        <v>#N/A</v>
      </c>
      <c r="B2828" t="e">
        <f>IF(ChurnData!C2828="Yes", ChurnData!B2828, NA())</f>
        <v>#N/A</v>
      </c>
      <c r="C2828" t="e">
        <f>IF(ChurnData!C2828="No", ChurnData!A2828, NA())</f>
        <v>#N/A</v>
      </c>
      <c r="D2828" t="e">
        <f>IF(ChurnData!C2828="No", ChurnData!B2828, NA())</f>
        <v>#N/A</v>
      </c>
    </row>
    <row r="2829" spans="1:4" x14ac:dyDescent="0.25">
      <c r="A2829" t="e">
        <f>IF(ChurnData!C2829="Yes", ChurnData!A2829, NA())</f>
        <v>#N/A</v>
      </c>
      <c r="B2829" t="e">
        <f>IF(ChurnData!C2829="Yes", ChurnData!B2829, NA())</f>
        <v>#N/A</v>
      </c>
      <c r="C2829" t="e">
        <f>IF(ChurnData!C2829="No", ChurnData!A2829, NA())</f>
        <v>#N/A</v>
      </c>
      <c r="D2829" t="e">
        <f>IF(ChurnData!C2829="No", ChurnData!B2829, NA())</f>
        <v>#N/A</v>
      </c>
    </row>
    <row r="2830" spans="1:4" x14ac:dyDescent="0.25">
      <c r="A2830" t="e">
        <f>IF(ChurnData!C2830="Yes", ChurnData!A2830, NA())</f>
        <v>#N/A</v>
      </c>
      <c r="B2830" t="e">
        <f>IF(ChurnData!C2830="Yes", ChurnData!B2830, NA())</f>
        <v>#N/A</v>
      </c>
      <c r="C2830" t="e">
        <f>IF(ChurnData!C2830="No", ChurnData!A2830, NA())</f>
        <v>#N/A</v>
      </c>
      <c r="D2830" t="e">
        <f>IF(ChurnData!C2830="No", ChurnData!B2830, NA())</f>
        <v>#N/A</v>
      </c>
    </row>
    <row r="2831" spans="1:4" x14ac:dyDescent="0.25">
      <c r="A2831" t="e">
        <f>IF(ChurnData!C2831="Yes", ChurnData!A2831, NA())</f>
        <v>#N/A</v>
      </c>
      <c r="B2831" t="e">
        <f>IF(ChurnData!C2831="Yes", ChurnData!B2831, NA())</f>
        <v>#N/A</v>
      </c>
      <c r="C2831" t="e">
        <f>IF(ChurnData!C2831="No", ChurnData!A2831, NA())</f>
        <v>#N/A</v>
      </c>
      <c r="D2831" t="e">
        <f>IF(ChurnData!C2831="No", ChurnData!B2831, NA())</f>
        <v>#N/A</v>
      </c>
    </row>
    <row r="2832" spans="1:4" x14ac:dyDescent="0.25">
      <c r="A2832" t="e">
        <f>IF(ChurnData!C2832="Yes", ChurnData!A2832, NA())</f>
        <v>#N/A</v>
      </c>
      <c r="B2832" t="e">
        <f>IF(ChurnData!C2832="Yes", ChurnData!B2832, NA())</f>
        <v>#N/A</v>
      </c>
      <c r="C2832" t="e">
        <f>IF(ChurnData!C2832="No", ChurnData!A2832, NA())</f>
        <v>#N/A</v>
      </c>
      <c r="D2832" t="e">
        <f>IF(ChurnData!C2832="No", ChurnData!B2832, NA())</f>
        <v>#N/A</v>
      </c>
    </row>
    <row r="2833" spans="1:4" x14ac:dyDescent="0.25">
      <c r="A2833" t="e">
        <f>IF(ChurnData!C2833="Yes", ChurnData!A2833, NA())</f>
        <v>#N/A</v>
      </c>
      <c r="B2833" t="e">
        <f>IF(ChurnData!C2833="Yes", ChurnData!B2833, NA())</f>
        <v>#N/A</v>
      </c>
      <c r="C2833" t="e">
        <f>IF(ChurnData!C2833="No", ChurnData!A2833, NA())</f>
        <v>#N/A</v>
      </c>
      <c r="D2833" t="e">
        <f>IF(ChurnData!C2833="No", ChurnData!B2833, NA())</f>
        <v>#N/A</v>
      </c>
    </row>
    <row r="2834" spans="1:4" x14ac:dyDescent="0.25">
      <c r="A2834" t="e">
        <f>IF(ChurnData!C2834="Yes", ChurnData!A2834, NA())</f>
        <v>#N/A</v>
      </c>
      <c r="B2834" t="e">
        <f>IF(ChurnData!C2834="Yes", ChurnData!B2834, NA())</f>
        <v>#N/A</v>
      </c>
      <c r="C2834" t="e">
        <f>IF(ChurnData!C2834="No", ChurnData!A2834, NA())</f>
        <v>#N/A</v>
      </c>
      <c r="D2834" t="e">
        <f>IF(ChurnData!C2834="No", ChurnData!B2834, NA())</f>
        <v>#N/A</v>
      </c>
    </row>
    <row r="2835" spans="1:4" x14ac:dyDescent="0.25">
      <c r="A2835" t="e">
        <f>IF(ChurnData!C2835="Yes", ChurnData!A2835, NA())</f>
        <v>#N/A</v>
      </c>
      <c r="B2835" t="e">
        <f>IF(ChurnData!C2835="Yes", ChurnData!B2835, NA())</f>
        <v>#N/A</v>
      </c>
      <c r="C2835" t="e">
        <f>IF(ChurnData!C2835="No", ChurnData!A2835, NA())</f>
        <v>#N/A</v>
      </c>
      <c r="D2835" t="e">
        <f>IF(ChurnData!C2835="No", ChurnData!B2835, NA())</f>
        <v>#N/A</v>
      </c>
    </row>
    <row r="2836" spans="1:4" x14ac:dyDescent="0.25">
      <c r="A2836" t="e">
        <f>IF(ChurnData!C2836="Yes", ChurnData!A2836, NA())</f>
        <v>#N/A</v>
      </c>
      <c r="B2836" t="e">
        <f>IF(ChurnData!C2836="Yes", ChurnData!B2836, NA())</f>
        <v>#N/A</v>
      </c>
      <c r="C2836" t="e">
        <f>IF(ChurnData!C2836="No", ChurnData!A2836, NA())</f>
        <v>#N/A</v>
      </c>
      <c r="D2836" t="e">
        <f>IF(ChurnData!C2836="No", ChurnData!B2836, NA())</f>
        <v>#N/A</v>
      </c>
    </row>
    <row r="2837" spans="1:4" x14ac:dyDescent="0.25">
      <c r="A2837" t="e">
        <f>IF(ChurnData!C2837="Yes", ChurnData!A2837, NA())</f>
        <v>#N/A</v>
      </c>
      <c r="B2837" t="e">
        <f>IF(ChurnData!C2837="Yes", ChurnData!B2837, NA())</f>
        <v>#N/A</v>
      </c>
      <c r="C2837" t="e">
        <f>IF(ChurnData!C2837="No", ChurnData!A2837, NA())</f>
        <v>#N/A</v>
      </c>
      <c r="D2837" t="e">
        <f>IF(ChurnData!C2837="No", ChurnData!B2837, NA())</f>
        <v>#N/A</v>
      </c>
    </row>
    <row r="2838" spans="1:4" x14ac:dyDescent="0.25">
      <c r="A2838" t="e">
        <f>IF(ChurnData!C2838="Yes", ChurnData!A2838, NA())</f>
        <v>#N/A</v>
      </c>
      <c r="B2838" t="e">
        <f>IF(ChurnData!C2838="Yes", ChurnData!B2838, NA())</f>
        <v>#N/A</v>
      </c>
      <c r="C2838" t="e">
        <f>IF(ChurnData!C2838="No", ChurnData!A2838, NA())</f>
        <v>#N/A</v>
      </c>
      <c r="D2838" t="e">
        <f>IF(ChurnData!C2838="No", ChurnData!B2838, NA())</f>
        <v>#N/A</v>
      </c>
    </row>
    <row r="2839" spans="1:4" x14ac:dyDescent="0.25">
      <c r="A2839" t="e">
        <f>IF(ChurnData!C2839="Yes", ChurnData!A2839, NA())</f>
        <v>#N/A</v>
      </c>
      <c r="B2839" t="e">
        <f>IF(ChurnData!C2839="Yes", ChurnData!B2839, NA())</f>
        <v>#N/A</v>
      </c>
      <c r="C2839" t="e">
        <f>IF(ChurnData!C2839="No", ChurnData!A2839, NA())</f>
        <v>#N/A</v>
      </c>
      <c r="D2839" t="e">
        <f>IF(ChurnData!C2839="No", ChurnData!B2839, NA())</f>
        <v>#N/A</v>
      </c>
    </row>
    <row r="2840" spans="1:4" x14ac:dyDescent="0.25">
      <c r="A2840" t="e">
        <f>IF(ChurnData!C2840="Yes", ChurnData!A2840, NA())</f>
        <v>#N/A</v>
      </c>
      <c r="B2840" t="e">
        <f>IF(ChurnData!C2840="Yes", ChurnData!B2840, NA())</f>
        <v>#N/A</v>
      </c>
      <c r="C2840" t="e">
        <f>IF(ChurnData!C2840="No", ChurnData!A2840, NA())</f>
        <v>#N/A</v>
      </c>
      <c r="D2840" t="e">
        <f>IF(ChurnData!C2840="No", ChurnData!B2840, NA())</f>
        <v>#N/A</v>
      </c>
    </row>
    <row r="2841" spans="1:4" x14ac:dyDescent="0.25">
      <c r="A2841" t="e">
        <f>IF(ChurnData!C2841="Yes", ChurnData!A2841, NA())</f>
        <v>#N/A</v>
      </c>
      <c r="B2841" t="e">
        <f>IF(ChurnData!C2841="Yes", ChurnData!B2841, NA())</f>
        <v>#N/A</v>
      </c>
      <c r="C2841" t="e">
        <f>IF(ChurnData!C2841="No", ChurnData!A2841, NA())</f>
        <v>#N/A</v>
      </c>
      <c r="D2841" t="e">
        <f>IF(ChurnData!C2841="No", ChurnData!B2841, NA())</f>
        <v>#N/A</v>
      </c>
    </row>
    <row r="2842" spans="1:4" x14ac:dyDescent="0.25">
      <c r="A2842" t="e">
        <f>IF(ChurnData!C2842="Yes", ChurnData!A2842, NA())</f>
        <v>#N/A</v>
      </c>
      <c r="B2842" t="e">
        <f>IF(ChurnData!C2842="Yes", ChurnData!B2842, NA())</f>
        <v>#N/A</v>
      </c>
      <c r="C2842" t="e">
        <f>IF(ChurnData!C2842="No", ChurnData!A2842, NA())</f>
        <v>#N/A</v>
      </c>
      <c r="D2842" t="e">
        <f>IF(ChurnData!C2842="No", ChurnData!B2842, NA())</f>
        <v>#N/A</v>
      </c>
    </row>
    <row r="2843" spans="1:4" x14ac:dyDescent="0.25">
      <c r="A2843" t="e">
        <f>IF(ChurnData!C2843="Yes", ChurnData!A2843, NA())</f>
        <v>#N/A</v>
      </c>
      <c r="B2843" t="e">
        <f>IF(ChurnData!C2843="Yes", ChurnData!B2843, NA())</f>
        <v>#N/A</v>
      </c>
      <c r="C2843" t="e">
        <f>IF(ChurnData!C2843="No", ChurnData!A2843, NA())</f>
        <v>#N/A</v>
      </c>
      <c r="D2843" t="e">
        <f>IF(ChurnData!C2843="No", ChurnData!B2843, NA())</f>
        <v>#N/A</v>
      </c>
    </row>
    <row r="2844" spans="1:4" x14ac:dyDescent="0.25">
      <c r="A2844" t="e">
        <f>IF(ChurnData!C2844="Yes", ChurnData!A2844, NA())</f>
        <v>#N/A</v>
      </c>
      <c r="B2844" t="e">
        <f>IF(ChurnData!C2844="Yes", ChurnData!B2844, NA())</f>
        <v>#N/A</v>
      </c>
      <c r="C2844" t="e">
        <f>IF(ChurnData!C2844="No", ChurnData!A2844, NA())</f>
        <v>#N/A</v>
      </c>
      <c r="D2844" t="e">
        <f>IF(ChurnData!C2844="No", ChurnData!B2844, NA())</f>
        <v>#N/A</v>
      </c>
    </row>
    <row r="2845" spans="1:4" x14ac:dyDescent="0.25">
      <c r="A2845" t="e">
        <f>IF(ChurnData!C2845="Yes", ChurnData!A2845, NA())</f>
        <v>#N/A</v>
      </c>
      <c r="B2845" t="e">
        <f>IF(ChurnData!C2845="Yes", ChurnData!B2845, NA())</f>
        <v>#N/A</v>
      </c>
      <c r="C2845" t="e">
        <f>IF(ChurnData!C2845="No", ChurnData!A2845, NA())</f>
        <v>#N/A</v>
      </c>
      <c r="D2845" t="e">
        <f>IF(ChurnData!C2845="No", ChurnData!B2845, NA())</f>
        <v>#N/A</v>
      </c>
    </row>
    <row r="2846" spans="1:4" x14ac:dyDescent="0.25">
      <c r="A2846" t="e">
        <f>IF(ChurnData!C2846="Yes", ChurnData!A2846, NA())</f>
        <v>#N/A</v>
      </c>
      <c r="B2846" t="e">
        <f>IF(ChurnData!C2846="Yes", ChurnData!B2846, NA())</f>
        <v>#N/A</v>
      </c>
      <c r="C2846" t="e">
        <f>IF(ChurnData!C2846="No", ChurnData!A2846, NA())</f>
        <v>#N/A</v>
      </c>
      <c r="D2846" t="e">
        <f>IF(ChurnData!C2846="No", ChurnData!B2846, NA())</f>
        <v>#N/A</v>
      </c>
    </row>
    <row r="2847" spans="1:4" x14ac:dyDescent="0.25">
      <c r="A2847" t="e">
        <f>IF(ChurnData!C2847="Yes", ChurnData!A2847, NA())</f>
        <v>#N/A</v>
      </c>
      <c r="B2847" t="e">
        <f>IF(ChurnData!C2847="Yes", ChurnData!B2847, NA())</f>
        <v>#N/A</v>
      </c>
      <c r="C2847" t="e">
        <f>IF(ChurnData!C2847="No", ChurnData!A2847, NA())</f>
        <v>#N/A</v>
      </c>
      <c r="D2847" t="e">
        <f>IF(ChurnData!C2847="No", ChurnData!B2847, NA())</f>
        <v>#N/A</v>
      </c>
    </row>
    <row r="2848" spans="1:4" x14ac:dyDescent="0.25">
      <c r="A2848" t="e">
        <f>IF(ChurnData!C2848="Yes", ChurnData!A2848, NA())</f>
        <v>#N/A</v>
      </c>
      <c r="B2848" t="e">
        <f>IF(ChurnData!C2848="Yes", ChurnData!B2848, NA())</f>
        <v>#N/A</v>
      </c>
      <c r="C2848" t="e">
        <f>IF(ChurnData!C2848="No", ChurnData!A2848, NA())</f>
        <v>#N/A</v>
      </c>
      <c r="D2848" t="e">
        <f>IF(ChurnData!C2848="No", ChurnData!B2848, NA())</f>
        <v>#N/A</v>
      </c>
    </row>
    <row r="2849" spans="1:4" x14ac:dyDescent="0.25">
      <c r="A2849" t="e">
        <f>IF(ChurnData!C2849="Yes", ChurnData!A2849, NA())</f>
        <v>#N/A</v>
      </c>
      <c r="B2849" t="e">
        <f>IF(ChurnData!C2849="Yes", ChurnData!B2849, NA())</f>
        <v>#N/A</v>
      </c>
      <c r="C2849" t="e">
        <f>IF(ChurnData!C2849="No", ChurnData!A2849, NA())</f>
        <v>#N/A</v>
      </c>
      <c r="D2849" t="e">
        <f>IF(ChurnData!C2849="No", ChurnData!B2849, NA())</f>
        <v>#N/A</v>
      </c>
    </row>
    <row r="2850" spans="1:4" x14ac:dyDescent="0.25">
      <c r="A2850" t="e">
        <f>IF(ChurnData!C2850="Yes", ChurnData!A2850, NA())</f>
        <v>#N/A</v>
      </c>
      <c r="B2850" t="e">
        <f>IF(ChurnData!C2850="Yes", ChurnData!B2850, NA())</f>
        <v>#N/A</v>
      </c>
      <c r="C2850" t="e">
        <f>IF(ChurnData!C2850="No", ChurnData!A2850, NA())</f>
        <v>#N/A</v>
      </c>
      <c r="D2850" t="e">
        <f>IF(ChurnData!C2850="No", ChurnData!B2850, NA())</f>
        <v>#N/A</v>
      </c>
    </row>
    <row r="2851" spans="1:4" x14ac:dyDescent="0.25">
      <c r="A2851" t="e">
        <f>IF(ChurnData!C2851="Yes", ChurnData!A2851, NA())</f>
        <v>#N/A</v>
      </c>
      <c r="B2851" t="e">
        <f>IF(ChurnData!C2851="Yes", ChurnData!B2851, NA())</f>
        <v>#N/A</v>
      </c>
      <c r="C2851" t="e">
        <f>IF(ChurnData!C2851="No", ChurnData!A2851, NA())</f>
        <v>#N/A</v>
      </c>
      <c r="D2851" t="e">
        <f>IF(ChurnData!C2851="No", ChurnData!B2851, NA())</f>
        <v>#N/A</v>
      </c>
    </row>
    <row r="2852" spans="1:4" x14ac:dyDescent="0.25">
      <c r="A2852" t="e">
        <f>IF(ChurnData!C2852="Yes", ChurnData!A2852, NA())</f>
        <v>#N/A</v>
      </c>
      <c r="B2852" t="e">
        <f>IF(ChurnData!C2852="Yes", ChurnData!B2852, NA())</f>
        <v>#N/A</v>
      </c>
      <c r="C2852" t="e">
        <f>IF(ChurnData!C2852="No", ChurnData!A2852, NA())</f>
        <v>#N/A</v>
      </c>
      <c r="D2852" t="e">
        <f>IF(ChurnData!C2852="No", ChurnData!B2852, NA())</f>
        <v>#N/A</v>
      </c>
    </row>
    <row r="2853" spans="1:4" x14ac:dyDescent="0.25">
      <c r="A2853" t="e">
        <f>IF(ChurnData!C2853="Yes", ChurnData!A2853, NA())</f>
        <v>#N/A</v>
      </c>
      <c r="B2853" t="e">
        <f>IF(ChurnData!C2853="Yes", ChurnData!B2853, NA())</f>
        <v>#N/A</v>
      </c>
      <c r="C2853" t="e">
        <f>IF(ChurnData!C2853="No", ChurnData!A2853, NA())</f>
        <v>#N/A</v>
      </c>
      <c r="D2853" t="e">
        <f>IF(ChurnData!C2853="No", ChurnData!B2853, NA())</f>
        <v>#N/A</v>
      </c>
    </row>
    <row r="2854" spans="1:4" x14ac:dyDescent="0.25">
      <c r="A2854" t="e">
        <f>IF(ChurnData!C2854="Yes", ChurnData!A2854, NA())</f>
        <v>#N/A</v>
      </c>
      <c r="B2854" t="e">
        <f>IF(ChurnData!C2854="Yes", ChurnData!B2854, NA())</f>
        <v>#N/A</v>
      </c>
      <c r="C2854" t="e">
        <f>IF(ChurnData!C2854="No", ChurnData!A2854, NA())</f>
        <v>#N/A</v>
      </c>
      <c r="D2854" t="e">
        <f>IF(ChurnData!C2854="No", ChurnData!B2854, NA())</f>
        <v>#N/A</v>
      </c>
    </row>
    <row r="2855" spans="1:4" x14ac:dyDescent="0.25">
      <c r="A2855" t="e">
        <f>IF(ChurnData!C2855="Yes", ChurnData!A2855, NA())</f>
        <v>#N/A</v>
      </c>
      <c r="B2855" t="e">
        <f>IF(ChurnData!C2855="Yes", ChurnData!B2855, NA())</f>
        <v>#N/A</v>
      </c>
      <c r="C2855" t="e">
        <f>IF(ChurnData!C2855="No", ChurnData!A2855, NA())</f>
        <v>#N/A</v>
      </c>
      <c r="D2855" t="e">
        <f>IF(ChurnData!C2855="No", ChurnData!B2855, NA())</f>
        <v>#N/A</v>
      </c>
    </row>
    <row r="2856" spans="1:4" x14ac:dyDescent="0.25">
      <c r="A2856" t="e">
        <f>IF(ChurnData!C2856="Yes", ChurnData!A2856, NA())</f>
        <v>#N/A</v>
      </c>
      <c r="B2856" t="e">
        <f>IF(ChurnData!C2856="Yes", ChurnData!B2856, NA())</f>
        <v>#N/A</v>
      </c>
      <c r="C2856" t="e">
        <f>IF(ChurnData!C2856="No", ChurnData!A2856, NA())</f>
        <v>#N/A</v>
      </c>
      <c r="D2856" t="e">
        <f>IF(ChurnData!C2856="No", ChurnData!B2856, NA())</f>
        <v>#N/A</v>
      </c>
    </row>
    <row r="2857" spans="1:4" x14ac:dyDescent="0.25">
      <c r="A2857" t="e">
        <f>IF(ChurnData!C2857="Yes", ChurnData!A2857, NA())</f>
        <v>#N/A</v>
      </c>
      <c r="B2857" t="e">
        <f>IF(ChurnData!C2857="Yes", ChurnData!B2857, NA())</f>
        <v>#N/A</v>
      </c>
      <c r="C2857" t="e">
        <f>IF(ChurnData!C2857="No", ChurnData!A2857, NA())</f>
        <v>#N/A</v>
      </c>
      <c r="D2857" t="e">
        <f>IF(ChurnData!C2857="No", ChurnData!B2857, NA())</f>
        <v>#N/A</v>
      </c>
    </row>
    <row r="2858" spans="1:4" x14ac:dyDescent="0.25">
      <c r="A2858" t="e">
        <f>IF(ChurnData!C2858="Yes", ChurnData!A2858, NA())</f>
        <v>#N/A</v>
      </c>
      <c r="B2858" t="e">
        <f>IF(ChurnData!C2858="Yes", ChurnData!B2858, NA())</f>
        <v>#N/A</v>
      </c>
      <c r="C2858" t="e">
        <f>IF(ChurnData!C2858="No", ChurnData!A2858, NA())</f>
        <v>#N/A</v>
      </c>
      <c r="D2858" t="e">
        <f>IF(ChurnData!C2858="No", ChurnData!B2858, NA())</f>
        <v>#N/A</v>
      </c>
    </row>
    <row r="2859" spans="1:4" x14ac:dyDescent="0.25">
      <c r="A2859" t="e">
        <f>IF(ChurnData!C2859="Yes", ChurnData!A2859, NA())</f>
        <v>#N/A</v>
      </c>
      <c r="B2859" t="e">
        <f>IF(ChurnData!C2859="Yes", ChurnData!B2859, NA())</f>
        <v>#N/A</v>
      </c>
      <c r="C2859" t="e">
        <f>IF(ChurnData!C2859="No", ChurnData!A2859, NA())</f>
        <v>#N/A</v>
      </c>
      <c r="D2859" t="e">
        <f>IF(ChurnData!C2859="No", ChurnData!B2859, NA())</f>
        <v>#N/A</v>
      </c>
    </row>
    <row r="2860" spans="1:4" x14ac:dyDescent="0.25">
      <c r="A2860" t="e">
        <f>IF(ChurnData!C2860="Yes", ChurnData!A2860, NA())</f>
        <v>#N/A</v>
      </c>
      <c r="B2860" t="e">
        <f>IF(ChurnData!C2860="Yes", ChurnData!B2860, NA())</f>
        <v>#N/A</v>
      </c>
      <c r="C2860" t="e">
        <f>IF(ChurnData!C2860="No", ChurnData!A2860, NA())</f>
        <v>#N/A</v>
      </c>
      <c r="D2860" t="e">
        <f>IF(ChurnData!C2860="No", ChurnData!B2860, NA())</f>
        <v>#N/A</v>
      </c>
    </row>
    <row r="2861" spans="1:4" x14ac:dyDescent="0.25">
      <c r="A2861" t="e">
        <f>IF(ChurnData!C2861="Yes", ChurnData!A2861, NA())</f>
        <v>#N/A</v>
      </c>
      <c r="B2861" t="e">
        <f>IF(ChurnData!C2861="Yes", ChurnData!B2861, NA())</f>
        <v>#N/A</v>
      </c>
      <c r="C2861" t="e">
        <f>IF(ChurnData!C2861="No", ChurnData!A2861, NA())</f>
        <v>#N/A</v>
      </c>
      <c r="D2861" t="e">
        <f>IF(ChurnData!C2861="No", ChurnData!B2861, NA())</f>
        <v>#N/A</v>
      </c>
    </row>
    <row r="2862" spans="1:4" x14ac:dyDescent="0.25">
      <c r="A2862" t="e">
        <f>IF(ChurnData!C2862="Yes", ChurnData!A2862, NA())</f>
        <v>#N/A</v>
      </c>
      <c r="B2862" t="e">
        <f>IF(ChurnData!C2862="Yes", ChurnData!B2862, NA())</f>
        <v>#N/A</v>
      </c>
      <c r="C2862" t="e">
        <f>IF(ChurnData!C2862="No", ChurnData!A2862, NA())</f>
        <v>#N/A</v>
      </c>
      <c r="D2862" t="e">
        <f>IF(ChurnData!C2862="No", ChurnData!B2862, NA())</f>
        <v>#N/A</v>
      </c>
    </row>
    <row r="2863" spans="1:4" x14ac:dyDescent="0.25">
      <c r="A2863" t="e">
        <f>IF(ChurnData!C2863="Yes", ChurnData!A2863, NA())</f>
        <v>#N/A</v>
      </c>
      <c r="B2863" t="e">
        <f>IF(ChurnData!C2863="Yes", ChurnData!B2863, NA())</f>
        <v>#N/A</v>
      </c>
      <c r="C2863" t="e">
        <f>IF(ChurnData!C2863="No", ChurnData!A2863, NA())</f>
        <v>#N/A</v>
      </c>
      <c r="D2863" t="e">
        <f>IF(ChurnData!C2863="No", ChurnData!B2863, NA())</f>
        <v>#N/A</v>
      </c>
    </row>
    <row r="2864" spans="1:4" x14ac:dyDescent="0.25">
      <c r="A2864" t="e">
        <f>IF(ChurnData!C2864="Yes", ChurnData!A2864, NA())</f>
        <v>#N/A</v>
      </c>
      <c r="B2864" t="e">
        <f>IF(ChurnData!C2864="Yes", ChurnData!B2864, NA())</f>
        <v>#N/A</v>
      </c>
      <c r="C2864" t="e">
        <f>IF(ChurnData!C2864="No", ChurnData!A2864, NA())</f>
        <v>#N/A</v>
      </c>
      <c r="D2864" t="e">
        <f>IF(ChurnData!C2864="No", ChurnData!B2864, NA())</f>
        <v>#N/A</v>
      </c>
    </row>
    <row r="2865" spans="1:4" x14ac:dyDescent="0.25">
      <c r="A2865" t="e">
        <f>IF(ChurnData!C2865="Yes", ChurnData!A2865, NA())</f>
        <v>#N/A</v>
      </c>
      <c r="B2865" t="e">
        <f>IF(ChurnData!C2865="Yes", ChurnData!B2865, NA())</f>
        <v>#N/A</v>
      </c>
      <c r="C2865" t="e">
        <f>IF(ChurnData!C2865="No", ChurnData!A2865, NA())</f>
        <v>#N/A</v>
      </c>
      <c r="D2865" t="e">
        <f>IF(ChurnData!C2865="No", ChurnData!B2865, NA())</f>
        <v>#N/A</v>
      </c>
    </row>
    <row r="2866" spans="1:4" x14ac:dyDescent="0.25">
      <c r="A2866" t="e">
        <f>IF(ChurnData!C2866="Yes", ChurnData!A2866, NA())</f>
        <v>#N/A</v>
      </c>
      <c r="B2866" t="e">
        <f>IF(ChurnData!C2866="Yes", ChurnData!B2866, NA())</f>
        <v>#N/A</v>
      </c>
      <c r="C2866" t="e">
        <f>IF(ChurnData!C2866="No", ChurnData!A2866, NA())</f>
        <v>#N/A</v>
      </c>
      <c r="D2866" t="e">
        <f>IF(ChurnData!C2866="No", ChurnData!B2866, NA())</f>
        <v>#N/A</v>
      </c>
    </row>
    <row r="2867" spans="1:4" x14ac:dyDescent="0.25">
      <c r="A2867" t="e">
        <f>IF(ChurnData!C2867="Yes", ChurnData!A2867, NA())</f>
        <v>#N/A</v>
      </c>
      <c r="B2867" t="e">
        <f>IF(ChurnData!C2867="Yes", ChurnData!B2867, NA())</f>
        <v>#N/A</v>
      </c>
      <c r="C2867" t="e">
        <f>IF(ChurnData!C2867="No", ChurnData!A2867, NA())</f>
        <v>#N/A</v>
      </c>
      <c r="D2867" t="e">
        <f>IF(ChurnData!C2867="No", ChurnData!B2867, NA())</f>
        <v>#N/A</v>
      </c>
    </row>
    <row r="2868" spans="1:4" x14ac:dyDescent="0.25">
      <c r="A2868" t="e">
        <f>IF(ChurnData!C2868="Yes", ChurnData!A2868, NA())</f>
        <v>#N/A</v>
      </c>
      <c r="B2868" t="e">
        <f>IF(ChurnData!C2868="Yes", ChurnData!B2868, NA())</f>
        <v>#N/A</v>
      </c>
      <c r="C2868" t="e">
        <f>IF(ChurnData!C2868="No", ChurnData!A2868, NA())</f>
        <v>#N/A</v>
      </c>
      <c r="D2868" t="e">
        <f>IF(ChurnData!C2868="No", ChurnData!B2868, NA())</f>
        <v>#N/A</v>
      </c>
    </row>
    <row r="2869" spans="1:4" x14ac:dyDescent="0.25">
      <c r="A2869" t="e">
        <f>IF(ChurnData!C2869="Yes", ChurnData!A2869, NA())</f>
        <v>#N/A</v>
      </c>
      <c r="B2869" t="e">
        <f>IF(ChurnData!C2869="Yes", ChurnData!B2869, NA())</f>
        <v>#N/A</v>
      </c>
      <c r="C2869" t="e">
        <f>IF(ChurnData!C2869="No", ChurnData!A2869, NA())</f>
        <v>#N/A</v>
      </c>
      <c r="D2869" t="e">
        <f>IF(ChurnData!C2869="No", ChurnData!B2869, NA())</f>
        <v>#N/A</v>
      </c>
    </row>
    <row r="2870" spans="1:4" x14ac:dyDescent="0.25">
      <c r="A2870" t="e">
        <f>IF(ChurnData!C2870="Yes", ChurnData!A2870, NA())</f>
        <v>#N/A</v>
      </c>
      <c r="B2870" t="e">
        <f>IF(ChurnData!C2870="Yes", ChurnData!B2870, NA())</f>
        <v>#N/A</v>
      </c>
      <c r="C2870" t="e">
        <f>IF(ChurnData!C2870="No", ChurnData!A2870, NA())</f>
        <v>#N/A</v>
      </c>
      <c r="D2870" t="e">
        <f>IF(ChurnData!C2870="No", ChurnData!B2870, NA())</f>
        <v>#N/A</v>
      </c>
    </row>
    <row r="2871" spans="1:4" x14ac:dyDescent="0.25">
      <c r="A2871" t="e">
        <f>IF(ChurnData!C2871="Yes", ChurnData!A2871, NA())</f>
        <v>#N/A</v>
      </c>
      <c r="B2871" t="e">
        <f>IF(ChurnData!C2871="Yes", ChurnData!B2871, NA())</f>
        <v>#N/A</v>
      </c>
      <c r="C2871" t="e">
        <f>IF(ChurnData!C2871="No", ChurnData!A2871, NA())</f>
        <v>#N/A</v>
      </c>
      <c r="D2871" t="e">
        <f>IF(ChurnData!C2871="No", ChurnData!B2871, NA())</f>
        <v>#N/A</v>
      </c>
    </row>
    <row r="2872" spans="1:4" x14ac:dyDescent="0.25">
      <c r="A2872" t="e">
        <f>IF(ChurnData!C2872="Yes", ChurnData!A2872, NA())</f>
        <v>#N/A</v>
      </c>
      <c r="B2872" t="e">
        <f>IF(ChurnData!C2872="Yes", ChurnData!B2872, NA())</f>
        <v>#N/A</v>
      </c>
      <c r="C2872" t="e">
        <f>IF(ChurnData!C2872="No", ChurnData!A2872, NA())</f>
        <v>#N/A</v>
      </c>
      <c r="D2872" t="e">
        <f>IF(ChurnData!C2872="No", ChurnData!B2872, NA())</f>
        <v>#N/A</v>
      </c>
    </row>
    <row r="2873" spans="1:4" x14ac:dyDescent="0.25">
      <c r="A2873" t="e">
        <f>IF(ChurnData!C2873="Yes", ChurnData!A2873, NA())</f>
        <v>#N/A</v>
      </c>
      <c r="B2873" t="e">
        <f>IF(ChurnData!C2873="Yes", ChurnData!B2873, NA())</f>
        <v>#N/A</v>
      </c>
      <c r="C2873" t="e">
        <f>IF(ChurnData!C2873="No", ChurnData!A2873, NA())</f>
        <v>#N/A</v>
      </c>
      <c r="D2873" t="e">
        <f>IF(ChurnData!C2873="No", ChurnData!B2873, NA())</f>
        <v>#N/A</v>
      </c>
    </row>
    <row r="2874" spans="1:4" x14ac:dyDescent="0.25">
      <c r="A2874" t="e">
        <f>IF(ChurnData!C2874="Yes", ChurnData!A2874, NA())</f>
        <v>#N/A</v>
      </c>
      <c r="B2874" t="e">
        <f>IF(ChurnData!C2874="Yes", ChurnData!B2874, NA())</f>
        <v>#N/A</v>
      </c>
      <c r="C2874" t="e">
        <f>IF(ChurnData!C2874="No", ChurnData!A2874, NA())</f>
        <v>#N/A</v>
      </c>
      <c r="D2874" t="e">
        <f>IF(ChurnData!C2874="No", ChurnData!B2874, NA())</f>
        <v>#N/A</v>
      </c>
    </row>
    <row r="2875" spans="1:4" x14ac:dyDescent="0.25">
      <c r="A2875" t="e">
        <f>IF(ChurnData!C2875="Yes", ChurnData!A2875, NA())</f>
        <v>#N/A</v>
      </c>
      <c r="B2875" t="e">
        <f>IF(ChurnData!C2875="Yes", ChurnData!B2875, NA())</f>
        <v>#N/A</v>
      </c>
      <c r="C2875" t="e">
        <f>IF(ChurnData!C2875="No", ChurnData!A2875, NA())</f>
        <v>#N/A</v>
      </c>
      <c r="D2875" t="e">
        <f>IF(ChurnData!C2875="No", ChurnData!B2875, NA())</f>
        <v>#N/A</v>
      </c>
    </row>
    <row r="2876" spans="1:4" x14ac:dyDescent="0.25">
      <c r="A2876" t="e">
        <f>IF(ChurnData!C2876="Yes", ChurnData!A2876, NA())</f>
        <v>#N/A</v>
      </c>
      <c r="B2876" t="e">
        <f>IF(ChurnData!C2876="Yes", ChurnData!B2876, NA())</f>
        <v>#N/A</v>
      </c>
      <c r="C2876" t="e">
        <f>IF(ChurnData!C2876="No", ChurnData!A2876, NA())</f>
        <v>#N/A</v>
      </c>
      <c r="D2876" t="e">
        <f>IF(ChurnData!C2876="No", ChurnData!B2876, NA())</f>
        <v>#N/A</v>
      </c>
    </row>
    <row r="2877" spans="1:4" x14ac:dyDescent="0.25">
      <c r="A2877" t="e">
        <f>IF(ChurnData!C2877="Yes", ChurnData!A2877, NA())</f>
        <v>#N/A</v>
      </c>
      <c r="B2877" t="e">
        <f>IF(ChurnData!C2877="Yes", ChurnData!B2877, NA())</f>
        <v>#N/A</v>
      </c>
      <c r="C2877" t="e">
        <f>IF(ChurnData!C2877="No", ChurnData!A2877, NA())</f>
        <v>#N/A</v>
      </c>
      <c r="D2877" t="e">
        <f>IF(ChurnData!C2877="No", ChurnData!B2877, NA())</f>
        <v>#N/A</v>
      </c>
    </row>
    <row r="2878" spans="1:4" x14ac:dyDescent="0.25">
      <c r="A2878" t="e">
        <f>IF(ChurnData!C2878="Yes", ChurnData!A2878, NA())</f>
        <v>#N/A</v>
      </c>
      <c r="B2878" t="e">
        <f>IF(ChurnData!C2878="Yes", ChurnData!B2878, NA())</f>
        <v>#N/A</v>
      </c>
      <c r="C2878" t="e">
        <f>IF(ChurnData!C2878="No", ChurnData!A2878, NA())</f>
        <v>#N/A</v>
      </c>
      <c r="D2878" t="e">
        <f>IF(ChurnData!C2878="No", ChurnData!B2878, NA())</f>
        <v>#N/A</v>
      </c>
    </row>
    <row r="2879" spans="1:4" x14ac:dyDescent="0.25">
      <c r="A2879" t="e">
        <f>IF(ChurnData!C2879="Yes", ChurnData!A2879, NA())</f>
        <v>#N/A</v>
      </c>
      <c r="B2879" t="e">
        <f>IF(ChurnData!C2879="Yes", ChurnData!B2879, NA())</f>
        <v>#N/A</v>
      </c>
      <c r="C2879" t="e">
        <f>IF(ChurnData!C2879="No", ChurnData!A2879, NA())</f>
        <v>#N/A</v>
      </c>
      <c r="D2879" t="e">
        <f>IF(ChurnData!C2879="No", ChurnData!B2879, NA())</f>
        <v>#N/A</v>
      </c>
    </row>
    <row r="2880" spans="1:4" x14ac:dyDescent="0.25">
      <c r="A2880" t="e">
        <f>IF(ChurnData!C2880="Yes", ChurnData!A2880, NA())</f>
        <v>#N/A</v>
      </c>
      <c r="B2880" t="e">
        <f>IF(ChurnData!C2880="Yes", ChurnData!B2880, NA())</f>
        <v>#N/A</v>
      </c>
      <c r="C2880" t="e">
        <f>IF(ChurnData!C2880="No", ChurnData!A2880, NA())</f>
        <v>#N/A</v>
      </c>
      <c r="D2880" t="e">
        <f>IF(ChurnData!C2880="No", ChurnData!B2880, NA())</f>
        <v>#N/A</v>
      </c>
    </row>
    <row r="2881" spans="1:4" x14ac:dyDescent="0.25">
      <c r="A2881" t="e">
        <f>IF(ChurnData!C2881="Yes", ChurnData!A2881, NA())</f>
        <v>#N/A</v>
      </c>
      <c r="B2881" t="e">
        <f>IF(ChurnData!C2881="Yes", ChurnData!B2881, NA())</f>
        <v>#N/A</v>
      </c>
      <c r="C2881" t="e">
        <f>IF(ChurnData!C2881="No", ChurnData!A2881, NA())</f>
        <v>#N/A</v>
      </c>
      <c r="D2881" t="e">
        <f>IF(ChurnData!C2881="No", ChurnData!B2881, NA())</f>
        <v>#N/A</v>
      </c>
    </row>
    <row r="2882" spans="1:4" x14ac:dyDescent="0.25">
      <c r="A2882" t="e">
        <f>IF(ChurnData!C2882="Yes", ChurnData!A2882, NA())</f>
        <v>#N/A</v>
      </c>
      <c r="B2882" t="e">
        <f>IF(ChurnData!C2882="Yes", ChurnData!B2882, NA())</f>
        <v>#N/A</v>
      </c>
      <c r="C2882" t="e">
        <f>IF(ChurnData!C2882="No", ChurnData!A2882, NA())</f>
        <v>#N/A</v>
      </c>
      <c r="D2882" t="e">
        <f>IF(ChurnData!C2882="No", ChurnData!B2882, NA())</f>
        <v>#N/A</v>
      </c>
    </row>
    <row r="2883" spans="1:4" x14ac:dyDescent="0.25">
      <c r="A2883" t="e">
        <f>IF(ChurnData!C2883="Yes", ChurnData!A2883, NA())</f>
        <v>#N/A</v>
      </c>
      <c r="B2883" t="e">
        <f>IF(ChurnData!C2883="Yes", ChurnData!B2883, NA())</f>
        <v>#N/A</v>
      </c>
      <c r="C2883" t="e">
        <f>IF(ChurnData!C2883="No", ChurnData!A2883, NA())</f>
        <v>#N/A</v>
      </c>
      <c r="D2883" t="e">
        <f>IF(ChurnData!C2883="No", ChurnData!B2883, NA())</f>
        <v>#N/A</v>
      </c>
    </row>
    <row r="2884" spans="1:4" x14ac:dyDescent="0.25">
      <c r="A2884" t="e">
        <f>IF(ChurnData!C2884="Yes", ChurnData!A2884, NA())</f>
        <v>#N/A</v>
      </c>
      <c r="B2884" t="e">
        <f>IF(ChurnData!C2884="Yes", ChurnData!B2884, NA())</f>
        <v>#N/A</v>
      </c>
      <c r="C2884" t="e">
        <f>IF(ChurnData!C2884="No", ChurnData!A2884, NA())</f>
        <v>#N/A</v>
      </c>
      <c r="D2884" t="e">
        <f>IF(ChurnData!C2884="No", ChurnData!B2884, NA())</f>
        <v>#N/A</v>
      </c>
    </row>
    <row r="2885" spans="1:4" x14ac:dyDescent="0.25">
      <c r="A2885" t="e">
        <f>IF(ChurnData!C2885="Yes", ChurnData!A2885, NA())</f>
        <v>#N/A</v>
      </c>
      <c r="B2885" t="e">
        <f>IF(ChurnData!C2885="Yes", ChurnData!B2885, NA())</f>
        <v>#N/A</v>
      </c>
      <c r="C2885" t="e">
        <f>IF(ChurnData!C2885="No", ChurnData!A2885, NA())</f>
        <v>#N/A</v>
      </c>
      <c r="D2885" t="e">
        <f>IF(ChurnData!C2885="No", ChurnData!B2885, NA())</f>
        <v>#N/A</v>
      </c>
    </row>
    <row r="2886" spans="1:4" x14ac:dyDescent="0.25">
      <c r="A2886" t="e">
        <f>IF(ChurnData!C2886="Yes", ChurnData!A2886, NA())</f>
        <v>#N/A</v>
      </c>
      <c r="B2886" t="e">
        <f>IF(ChurnData!C2886="Yes", ChurnData!B2886, NA())</f>
        <v>#N/A</v>
      </c>
      <c r="C2886" t="e">
        <f>IF(ChurnData!C2886="No", ChurnData!A2886, NA())</f>
        <v>#N/A</v>
      </c>
      <c r="D2886" t="e">
        <f>IF(ChurnData!C2886="No", ChurnData!B2886, NA())</f>
        <v>#N/A</v>
      </c>
    </row>
    <row r="2887" spans="1:4" x14ac:dyDescent="0.25">
      <c r="A2887" t="e">
        <f>IF(ChurnData!C2887="Yes", ChurnData!A2887, NA())</f>
        <v>#N/A</v>
      </c>
      <c r="B2887" t="e">
        <f>IF(ChurnData!C2887="Yes", ChurnData!B2887, NA())</f>
        <v>#N/A</v>
      </c>
      <c r="C2887" t="e">
        <f>IF(ChurnData!C2887="No", ChurnData!A2887, NA())</f>
        <v>#N/A</v>
      </c>
      <c r="D2887" t="e">
        <f>IF(ChurnData!C2887="No", ChurnData!B2887, NA())</f>
        <v>#N/A</v>
      </c>
    </row>
    <row r="2888" spans="1:4" x14ac:dyDescent="0.25">
      <c r="A2888" t="e">
        <f>IF(ChurnData!C2888="Yes", ChurnData!A2888, NA())</f>
        <v>#N/A</v>
      </c>
      <c r="B2888" t="e">
        <f>IF(ChurnData!C2888="Yes", ChurnData!B2888, NA())</f>
        <v>#N/A</v>
      </c>
      <c r="C2888" t="e">
        <f>IF(ChurnData!C2888="No", ChurnData!A2888, NA())</f>
        <v>#N/A</v>
      </c>
      <c r="D2888" t="e">
        <f>IF(ChurnData!C2888="No", ChurnData!B2888, NA())</f>
        <v>#N/A</v>
      </c>
    </row>
    <row r="2889" spans="1:4" x14ac:dyDescent="0.25">
      <c r="A2889" t="e">
        <f>IF(ChurnData!C2889="Yes", ChurnData!A2889, NA())</f>
        <v>#N/A</v>
      </c>
      <c r="B2889" t="e">
        <f>IF(ChurnData!C2889="Yes", ChurnData!B2889, NA())</f>
        <v>#N/A</v>
      </c>
      <c r="C2889" t="e">
        <f>IF(ChurnData!C2889="No", ChurnData!A2889, NA())</f>
        <v>#N/A</v>
      </c>
      <c r="D2889" t="e">
        <f>IF(ChurnData!C2889="No", ChurnData!B2889, NA())</f>
        <v>#N/A</v>
      </c>
    </row>
    <row r="2890" spans="1:4" x14ac:dyDescent="0.25">
      <c r="A2890" t="e">
        <f>IF(ChurnData!C2890="Yes", ChurnData!A2890, NA())</f>
        <v>#N/A</v>
      </c>
      <c r="B2890" t="e">
        <f>IF(ChurnData!C2890="Yes", ChurnData!B2890, NA())</f>
        <v>#N/A</v>
      </c>
      <c r="C2890" t="e">
        <f>IF(ChurnData!C2890="No", ChurnData!A2890, NA())</f>
        <v>#N/A</v>
      </c>
      <c r="D2890" t="e">
        <f>IF(ChurnData!C2890="No", ChurnData!B2890, NA())</f>
        <v>#N/A</v>
      </c>
    </row>
    <row r="2891" spans="1:4" x14ac:dyDescent="0.25">
      <c r="A2891" t="e">
        <f>IF(ChurnData!C2891="Yes", ChurnData!A2891, NA())</f>
        <v>#N/A</v>
      </c>
      <c r="B2891" t="e">
        <f>IF(ChurnData!C2891="Yes", ChurnData!B2891, NA())</f>
        <v>#N/A</v>
      </c>
      <c r="C2891" t="e">
        <f>IF(ChurnData!C2891="No", ChurnData!A2891, NA())</f>
        <v>#N/A</v>
      </c>
      <c r="D2891" t="e">
        <f>IF(ChurnData!C2891="No", ChurnData!B2891, NA())</f>
        <v>#N/A</v>
      </c>
    </row>
    <row r="2892" spans="1:4" x14ac:dyDescent="0.25">
      <c r="A2892" t="e">
        <f>IF(ChurnData!C2892="Yes", ChurnData!A2892, NA())</f>
        <v>#N/A</v>
      </c>
      <c r="B2892" t="e">
        <f>IF(ChurnData!C2892="Yes", ChurnData!B2892, NA())</f>
        <v>#N/A</v>
      </c>
      <c r="C2892" t="e">
        <f>IF(ChurnData!C2892="No", ChurnData!A2892, NA())</f>
        <v>#N/A</v>
      </c>
      <c r="D2892" t="e">
        <f>IF(ChurnData!C2892="No", ChurnData!B2892, NA())</f>
        <v>#N/A</v>
      </c>
    </row>
    <row r="2893" spans="1:4" x14ac:dyDescent="0.25">
      <c r="A2893" t="e">
        <f>IF(ChurnData!C2893="Yes", ChurnData!A2893, NA())</f>
        <v>#N/A</v>
      </c>
      <c r="B2893" t="e">
        <f>IF(ChurnData!C2893="Yes", ChurnData!B2893, NA())</f>
        <v>#N/A</v>
      </c>
      <c r="C2893" t="e">
        <f>IF(ChurnData!C2893="No", ChurnData!A2893, NA())</f>
        <v>#N/A</v>
      </c>
      <c r="D2893" t="e">
        <f>IF(ChurnData!C2893="No", ChurnData!B2893, NA())</f>
        <v>#N/A</v>
      </c>
    </row>
    <row r="2894" spans="1:4" x14ac:dyDescent="0.25">
      <c r="A2894" t="e">
        <f>IF(ChurnData!C2894="Yes", ChurnData!A2894, NA())</f>
        <v>#N/A</v>
      </c>
      <c r="B2894" t="e">
        <f>IF(ChurnData!C2894="Yes", ChurnData!B2894, NA())</f>
        <v>#N/A</v>
      </c>
      <c r="C2894" t="e">
        <f>IF(ChurnData!C2894="No", ChurnData!A2894, NA())</f>
        <v>#N/A</v>
      </c>
      <c r="D2894" t="e">
        <f>IF(ChurnData!C2894="No", ChurnData!B2894, NA())</f>
        <v>#N/A</v>
      </c>
    </row>
    <row r="2895" spans="1:4" x14ac:dyDescent="0.25">
      <c r="A2895" t="e">
        <f>IF(ChurnData!C2895="Yes", ChurnData!A2895, NA())</f>
        <v>#N/A</v>
      </c>
      <c r="B2895" t="e">
        <f>IF(ChurnData!C2895="Yes", ChurnData!B2895, NA())</f>
        <v>#N/A</v>
      </c>
      <c r="C2895" t="e">
        <f>IF(ChurnData!C2895="No", ChurnData!A2895, NA())</f>
        <v>#N/A</v>
      </c>
      <c r="D2895" t="e">
        <f>IF(ChurnData!C2895="No", ChurnData!B2895, NA())</f>
        <v>#N/A</v>
      </c>
    </row>
    <row r="2896" spans="1:4" x14ac:dyDescent="0.25">
      <c r="A2896" t="e">
        <f>IF(ChurnData!C2896="Yes", ChurnData!A2896, NA())</f>
        <v>#N/A</v>
      </c>
      <c r="B2896" t="e">
        <f>IF(ChurnData!C2896="Yes", ChurnData!B2896, NA())</f>
        <v>#N/A</v>
      </c>
      <c r="C2896" t="e">
        <f>IF(ChurnData!C2896="No", ChurnData!A2896, NA())</f>
        <v>#N/A</v>
      </c>
      <c r="D2896" t="e">
        <f>IF(ChurnData!C2896="No", ChurnData!B2896, NA())</f>
        <v>#N/A</v>
      </c>
    </row>
    <row r="2897" spans="1:4" x14ac:dyDescent="0.25">
      <c r="A2897" t="e">
        <f>IF(ChurnData!C2897="Yes", ChurnData!A2897, NA())</f>
        <v>#N/A</v>
      </c>
      <c r="B2897" t="e">
        <f>IF(ChurnData!C2897="Yes", ChurnData!B2897, NA())</f>
        <v>#N/A</v>
      </c>
      <c r="C2897" t="e">
        <f>IF(ChurnData!C2897="No", ChurnData!A2897, NA())</f>
        <v>#N/A</v>
      </c>
      <c r="D2897" t="e">
        <f>IF(ChurnData!C2897="No", ChurnData!B2897, NA())</f>
        <v>#N/A</v>
      </c>
    </row>
    <row r="2898" spans="1:4" x14ac:dyDescent="0.25">
      <c r="A2898" t="e">
        <f>IF(ChurnData!C2898="Yes", ChurnData!A2898, NA())</f>
        <v>#N/A</v>
      </c>
      <c r="B2898" t="e">
        <f>IF(ChurnData!C2898="Yes", ChurnData!B2898, NA())</f>
        <v>#N/A</v>
      </c>
      <c r="C2898" t="e">
        <f>IF(ChurnData!C2898="No", ChurnData!A2898, NA())</f>
        <v>#N/A</v>
      </c>
      <c r="D2898" t="e">
        <f>IF(ChurnData!C2898="No", ChurnData!B2898, NA())</f>
        <v>#N/A</v>
      </c>
    </row>
    <row r="2899" spans="1:4" x14ac:dyDescent="0.25">
      <c r="A2899" t="e">
        <f>IF(ChurnData!C2899="Yes", ChurnData!A2899, NA())</f>
        <v>#N/A</v>
      </c>
      <c r="B2899" t="e">
        <f>IF(ChurnData!C2899="Yes", ChurnData!B2899, NA())</f>
        <v>#N/A</v>
      </c>
      <c r="C2899" t="e">
        <f>IF(ChurnData!C2899="No", ChurnData!A2899, NA())</f>
        <v>#N/A</v>
      </c>
      <c r="D2899" t="e">
        <f>IF(ChurnData!C2899="No", ChurnData!B2899, NA())</f>
        <v>#N/A</v>
      </c>
    </row>
    <row r="2900" spans="1:4" x14ac:dyDescent="0.25">
      <c r="A2900" t="e">
        <f>IF(ChurnData!C2900="Yes", ChurnData!A2900, NA())</f>
        <v>#N/A</v>
      </c>
      <c r="B2900" t="e">
        <f>IF(ChurnData!C2900="Yes", ChurnData!B2900, NA())</f>
        <v>#N/A</v>
      </c>
      <c r="C2900" t="e">
        <f>IF(ChurnData!C2900="No", ChurnData!A2900, NA())</f>
        <v>#N/A</v>
      </c>
      <c r="D2900" t="e">
        <f>IF(ChurnData!C2900="No", ChurnData!B2900, NA())</f>
        <v>#N/A</v>
      </c>
    </row>
    <row r="2901" spans="1:4" x14ac:dyDescent="0.25">
      <c r="A2901" t="e">
        <f>IF(ChurnData!C2901="Yes", ChurnData!A2901, NA())</f>
        <v>#N/A</v>
      </c>
      <c r="B2901" t="e">
        <f>IF(ChurnData!C2901="Yes", ChurnData!B2901, NA())</f>
        <v>#N/A</v>
      </c>
      <c r="C2901" t="e">
        <f>IF(ChurnData!C2901="No", ChurnData!A2901, NA())</f>
        <v>#N/A</v>
      </c>
      <c r="D2901" t="e">
        <f>IF(ChurnData!C2901="No", ChurnData!B2901, NA())</f>
        <v>#N/A</v>
      </c>
    </row>
    <row r="2902" spans="1:4" x14ac:dyDescent="0.25">
      <c r="A2902" t="e">
        <f>IF(ChurnData!C2902="Yes", ChurnData!A2902, NA())</f>
        <v>#N/A</v>
      </c>
      <c r="B2902" t="e">
        <f>IF(ChurnData!C2902="Yes", ChurnData!B2902, NA())</f>
        <v>#N/A</v>
      </c>
      <c r="C2902" t="e">
        <f>IF(ChurnData!C2902="No", ChurnData!A2902, NA())</f>
        <v>#N/A</v>
      </c>
      <c r="D2902" t="e">
        <f>IF(ChurnData!C2902="No", ChurnData!B2902, NA())</f>
        <v>#N/A</v>
      </c>
    </row>
    <row r="2903" spans="1:4" x14ac:dyDescent="0.25">
      <c r="A2903" t="e">
        <f>IF(ChurnData!C2903="Yes", ChurnData!A2903, NA())</f>
        <v>#N/A</v>
      </c>
      <c r="B2903" t="e">
        <f>IF(ChurnData!C2903="Yes", ChurnData!B2903, NA())</f>
        <v>#N/A</v>
      </c>
      <c r="C2903" t="e">
        <f>IF(ChurnData!C2903="No", ChurnData!A2903, NA())</f>
        <v>#N/A</v>
      </c>
      <c r="D2903" t="e">
        <f>IF(ChurnData!C2903="No", ChurnData!B2903, NA())</f>
        <v>#N/A</v>
      </c>
    </row>
    <row r="2904" spans="1:4" x14ac:dyDescent="0.25">
      <c r="A2904" t="e">
        <f>IF(ChurnData!C2904="Yes", ChurnData!A2904, NA())</f>
        <v>#N/A</v>
      </c>
      <c r="B2904" t="e">
        <f>IF(ChurnData!C2904="Yes", ChurnData!B2904, NA())</f>
        <v>#N/A</v>
      </c>
      <c r="C2904" t="e">
        <f>IF(ChurnData!C2904="No", ChurnData!A2904, NA())</f>
        <v>#N/A</v>
      </c>
      <c r="D2904" t="e">
        <f>IF(ChurnData!C2904="No", ChurnData!B2904, NA())</f>
        <v>#N/A</v>
      </c>
    </row>
    <row r="2905" spans="1:4" x14ac:dyDescent="0.25">
      <c r="A2905" t="e">
        <f>IF(ChurnData!C2905="Yes", ChurnData!A2905, NA())</f>
        <v>#N/A</v>
      </c>
      <c r="B2905" t="e">
        <f>IF(ChurnData!C2905="Yes", ChurnData!B2905, NA())</f>
        <v>#N/A</v>
      </c>
      <c r="C2905" t="e">
        <f>IF(ChurnData!C2905="No", ChurnData!A2905, NA())</f>
        <v>#N/A</v>
      </c>
      <c r="D2905" t="e">
        <f>IF(ChurnData!C2905="No", ChurnData!B2905, NA())</f>
        <v>#N/A</v>
      </c>
    </row>
    <row r="2906" spans="1:4" x14ac:dyDescent="0.25">
      <c r="A2906" t="e">
        <f>IF(ChurnData!C2906="Yes", ChurnData!A2906, NA())</f>
        <v>#N/A</v>
      </c>
      <c r="B2906" t="e">
        <f>IF(ChurnData!C2906="Yes", ChurnData!B2906, NA())</f>
        <v>#N/A</v>
      </c>
      <c r="C2906" t="e">
        <f>IF(ChurnData!C2906="No", ChurnData!A2906, NA())</f>
        <v>#N/A</v>
      </c>
      <c r="D2906" t="e">
        <f>IF(ChurnData!C2906="No", ChurnData!B2906, NA())</f>
        <v>#N/A</v>
      </c>
    </row>
    <row r="2907" spans="1:4" x14ac:dyDescent="0.25">
      <c r="A2907" t="e">
        <f>IF(ChurnData!C2907="Yes", ChurnData!A2907, NA())</f>
        <v>#N/A</v>
      </c>
      <c r="B2907" t="e">
        <f>IF(ChurnData!C2907="Yes", ChurnData!B2907, NA())</f>
        <v>#N/A</v>
      </c>
      <c r="C2907" t="e">
        <f>IF(ChurnData!C2907="No", ChurnData!A2907, NA())</f>
        <v>#N/A</v>
      </c>
      <c r="D2907" t="e">
        <f>IF(ChurnData!C2907="No", ChurnData!B2907, NA())</f>
        <v>#N/A</v>
      </c>
    </row>
    <row r="2908" spans="1:4" x14ac:dyDescent="0.25">
      <c r="A2908" t="e">
        <f>IF(ChurnData!C2908="Yes", ChurnData!A2908, NA())</f>
        <v>#N/A</v>
      </c>
      <c r="B2908" t="e">
        <f>IF(ChurnData!C2908="Yes", ChurnData!B2908, NA())</f>
        <v>#N/A</v>
      </c>
      <c r="C2908" t="e">
        <f>IF(ChurnData!C2908="No", ChurnData!A2908, NA())</f>
        <v>#N/A</v>
      </c>
      <c r="D2908" t="e">
        <f>IF(ChurnData!C2908="No", ChurnData!B2908, NA())</f>
        <v>#N/A</v>
      </c>
    </row>
    <row r="2909" spans="1:4" x14ac:dyDescent="0.25">
      <c r="A2909" t="e">
        <f>IF(ChurnData!C2909="Yes", ChurnData!A2909, NA())</f>
        <v>#N/A</v>
      </c>
      <c r="B2909" t="e">
        <f>IF(ChurnData!C2909="Yes", ChurnData!B2909, NA())</f>
        <v>#N/A</v>
      </c>
      <c r="C2909" t="e">
        <f>IF(ChurnData!C2909="No", ChurnData!A2909, NA())</f>
        <v>#N/A</v>
      </c>
      <c r="D2909" t="e">
        <f>IF(ChurnData!C2909="No", ChurnData!B2909, NA())</f>
        <v>#N/A</v>
      </c>
    </row>
    <row r="2910" spans="1:4" x14ac:dyDescent="0.25">
      <c r="A2910" t="e">
        <f>IF(ChurnData!C2910="Yes", ChurnData!A2910, NA())</f>
        <v>#N/A</v>
      </c>
      <c r="B2910" t="e">
        <f>IF(ChurnData!C2910="Yes", ChurnData!B2910, NA())</f>
        <v>#N/A</v>
      </c>
      <c r="C2910" t="e">
        <f>IF(ChurnData!C2910="No", ChurnData!A2910, NA())</f>
        <v>#N/A</v>
      </c>
      <c r="D2910" t="e">
        <f>IF(ChurnData!C2910="No", ChurnData!B2910, NA())</f>
        <v>#N/A</v>
      </c>
    </row>
    <row r="2911" spans="1:4" x14ac:dyDescent="0.25">
      <c r="A2911" t="e">
        <f>IF(ChurnData!C2911="Yes", ChurnData!A2911, NA())</f>
        <v>#N/A</v>
      </c>
      <c r="B2911" t="e">
        <f>IF(ChurnData!C2911="Yes", ChurnData!B2911, NA())</f>
        <v>#N/A</v>
      </c>
      <c r="C2911" t="e">
        <f>IF(ChurnData!C2911="No", ChurnData!A2911, NA())</f>
        <v>#N/A</v>
      </c>
      <c r="D2911" t="e">
        <f>IF(ChurnData!C2911="No", ChurnData!B2911, NA())</f>
        <v>#N/A</v>
      </c>
    </row>
    <row r="2912" spans="1:4" x14ac:dyDescent="0.25">
      <c r="A2912" t="e">
        <f>IF(ChurnData!C2912="Yes", ChurnData!A2912, NA())</f>
        <v>#N/A</v>
      </c>
      <c r="B2912" t="e">
        <f>IF(ChurnData!C2912="Yes", ChurnData!B2912, NA())</f>
        <v>#N/A</v>
      </c>
      <c r="C2912" t="e">
        <f>IF(ChurnData!C2912="No", ChurnData!A2912, NA())</f>
        <v>#N/A</v>
      </c>
      <c r="D2912" t="e">
        <f>IF(ChurnData!C2912="No", ChurnData!B2912, NA())</f>
        <v>#N/A</v>
      </c>
    </row>
    <row r="2913" spans="1:4" x14ac:dyDescent="0.25">
      <c r="A2913" t="e">
        <f>IF(ChurnData!C2913="Yes", ChurnData!A2913, NA())</f>
        <v>#N/A</v>
      </c>
      <c r="B2913" t="e">
        <f>IF(ChurnData!C2913="Yes", ChurnData!B2913, NA())</f>
        <v>#N/A</v>
      </c>
      <c r="C2913" t="e">
        <f>IF(ChurnData!C2913="No", ChurnData!A2913, NA())</f>
        <v>#N/A</v>
      </c>
      <c r="D2913" t="e">
        <f>IF(ChurnData!C2913="No", ChurnData!B2913, NA())</f>
        <v>#N/A</v>
      </c>
    </row>
    <row r="2914" spans="1:4" x14ac:dyDescent="0.25">
      <c r="A2914" t="e">
        <f>IF(ChurnData!C2914="Yes", ChurnData!A2914, NA())</f>
        <v>#N/A</v>
      </c>
      <c r="B2914" t="e">
        <f>IF(ChurnData!C2914="Yes", ChurnData!B2914, NA())</f>
        <v>#N/A</v>
      </c>
      <c r="C2914" t="e">
        <f>IF(ChurnData!C2914="No", ChurnData!A2914, NA())</f>
        <v>#N/A</v>
      </c>
      <c r="D2914" t="e">
        <f>IF(ChurnData!C2914="No", ChurnData!B2914, NA())</f>
        <v>#N/A</v>
      </c>
    </row>
    <row r="2915" spans="1:4" x14ac:dyDescent="0.25">
      <c r="A2915" t="e">
        <f>IF(ChurnData!C2915="Yes", ChurnData!A2915, NA())</f>
        <v>#N/A</v>
      </c>
      <c r="B2915" t="e">
        <f>IF(ChurnData!C2915="Yes", ChurnData!B2915, NA())</f>
        <v>#N/A</v>
      </c>
      <c r="C2915" t="e">
        <f>IF(ChurnData!C2915="No", ChurnData!A2915, NA())</f>
        <v>#N/A</v>
      </c>
      <c r="D2915" t="e">
        <f>IF(ChurnData!C2915="No", ChurnData!B2915, NA())</f>
        <v>#N/A</v>
      </c>
    </row>
    <row r="2916" spans="1:4" x14ac:dyDescent="0.25">
      <c r="A2916" t="e">
        <f>IF(ChurnData!C2916="Yes", ChurnData!A2916, NA())</f>
        <v>#N/A</v>
      </c>
      <c r="B2916" t="e">
        <f>IF(ChurnData!C2916="Yes", ChurnData!B2916, NA())</f>
        <v>#N/A</v>
      </c>
      <c r="C2916" t="e">
        <f>IF(ChurnData!C2916="No", ChurnData!A2916, NA())</f>
        <v>#N/A</v>
      </c>
      <c r="D2916" t="e">
        <f>IF(ChurnData!C2916="No", ChurnData!B2916, NA())</f>
        <v>#N/A</v>
      </c>
    </row>
    <row r="2917" spans="1:4" x14ac:dyDescent="0.25">
      <c r="A2917" t="e">
        <f>IF(ChurnData!C2917="Yes", ChurnData!A2917, NA())</f>
        <v>#N/A</v>
      </c>
      <c r="B2917" t="e">
        <f>IF(ChurnData!C2917="Yes", ChurnData!B2917, NA())</f>
        <v>#N/A</v>
      </c>
      <c r="C2917" t="e">
        <f>IF(ChurnData!C2917="No", ChurnData!A2917, NA())</f>
        <v>#N/A</v>
      </c>
      <c r="D2917" t="e">
        <f>IF(ChurnData!C2917="No", ChurnData!B2917, NA())</f>
        <v>#N/A</v>
      </c>
    </row>
    <row r="2918" spans="1:4" x14ac:dyDescent="0.25">
      <c r="A2918" t="e">
        <f>IF(ChurnData!C2918="Yes", ChurnData!A2918, NA())</f>
        <v>#N/A</v>
      </c>
      <c r="B2918" t="e">
        <f>IF(ChurnData!C2918="Yes", ChurnData!B2918, NA())</f>
        <v>#N/A</v>
      </c>
      <c r="C2918" t="e">
        <f>IF(ChurnData!C2918="No", ChurnData!A2918, NA())</f>
        <v>#N/A</v>
      </c>
      <c r="D2918" t="e">
        <f>IF(ChurnData!C2918="No", ChurnData!B2918, NA())</f>
        <v>#N/A</v>
      </c>
    </row>
    <row r="2919" spans="1:4" x14ac:dyDescent="0.25">
      <c r="A2919" t="e">
        <f>IF(ChurnData!C2919="Yes", ChurnData!A2919, NA())</f>
        <v>#N/A</v>
      </c>
      <c r="B2919" t="e">
        <f>IF(ChurnData!C2919="Yes", ChurnData!B2919, NA())</f>
        <v>#N/A</v>
      </c>
      <c r="C2919" t="e">
        <f>IF(ChurnData!C2919="No", ChurnData!A2919, NA())</f>
        <v>#N/A</v>
      </c>
      <c r="D2919" t="e">
        <f>IF(ChurnData!C2919="No", ChurnData!B2919, NA())</f>
        <v>#N/A</v>
      </c>
    </row>
    <row r="2920" spans="1:4" x14ac:dyDescent="0.25">
      <c r="A2920" t="e">
        <f>IF(ChurnData!C2920="Yes", ChurnData!A2920, NA())</f>
        <v>#N/A</v>
      </c>
      <c r="B2920" t="e">
        <f>IF(ChurnData!C2920="Yes", ChurnData!B2920, NA())</f>
        <v>#N/A</v>
      </c>
      <c r="C2920" t="e">
        <f>IF(ChurnData!C2920="No", ChurnData!A2920, NA())</f>
        <v>#N/A</v>
      </c>
      <c r="D2920" t="e">
        <f>IF(ChurnData!C2920="No", ChurnData!B2920, NA())</f>
        <v>#N/A</v>
      </c>
    </row>
    <row r="2921" spans="1:4" x14ac:dyDescent="0.25">
      <c r="A2921" t="e">
        <f>IF(ChurnData!C2921="Yes", ChurnData!A2921, NA())</f>
        <v>#N/A</v>
      </c>
      <c r="B2921" t="e">
        <f>IF(ChurnData!C2921="Yes", ChurnData!B2921, NA())</f>
        <v>#N/A</v>
      </c>
      <c r="C2921" t="e">
        <f>IF(ChurnData!C2921="No", ChurnData!A2921, NA())</f>
        <v>#N/A</v>
      </c>
      <c r="D2921" t="e">
        <f>IF(ChurnData!C2921="No", ChurnData!B2921, NA())</f>
        <v>#N/A</v>
      </c>
    </row>
    <row r="2922" spans="1:4" x14ac:dyDescent="0.25">
      <c r="A2922" t="e">
        <f>IF(ChurnData!C2922="Yes", ChurnData!A2922, NA())</f>
        <v>#N/A</v>
      </c>
      <c r="B2922" t="e">
        <f>IF(ChurnData!C2922="Yes", ChurnData!B2922, NA())</f>
        <v>#N/A</v>
      </c>
      <c r="C2922" t="e">
        <f>IF(ChurnData!C2922="No", ChurnData!A2922, NA())</f>
        <v>#N/A</v>
      </c>
      <c r="D2922" t="e">
        <f>IF(ChurnData!C2922="No", ChurnData!B2922, NA())</f>
        <v>#N/A</v>
      </c>
    </row>
    <row r="2923" spans="1:4" x14ac:dyDescent="0.25">
      <c r="A2923" t="e">
        <f>IF(ChurnData!C2923="Yes", ChurnData!A2923, NA())</f>
        <v>#N/A</v>
      </c>
      <c r="B2923" t="e">
        <f>IF(ChurnData!C2923="Yes", ChurnData!B2923, NA())</f>
        <v>#N/A</v>
      </c>
      <c r="C2923" t="e">
        <f>IF(ChurnData!C2923="No", ChurnData!A2923, NA())</f>
        <v>#N/A</v>
      </c>
      <c r="D2923" t="e">
        <f>IF(ChurnData!C2923="No", ChurnData!B2923, NA())</f>
        <v>#N/A</v>
      </c>
    </row>
    <row r="2924" spans="1:4" x14ac:dyDescent="0.25">
      <c r="A2924" t="e">
        <f>IF(ChurnData!C2924="Yes", ChurnData!A2924, NA())</f>
        <v>#N/A</v>
      </c>
      <c r="B2924" t="e">
        <f>IF(ChurnData!C2924="Yes", ChurnData!B2924, NA())</f>
        <v>#N/A</v>
      </c>
      <c r="C2924" t="e">
        <f>IF(ChurnData!C2924="No", ChurnData!A2924, NA())</f>
        <v>#N/A</v>
      </c>
      <c r="D2924" t="e">
        <f>IF(ChurnData!C2924="No", ChurnData!B2924, NA())</f>
        <v>#N/A</v>
      </c>
    </row>
    <row r="2925" spans="1:4" x14ac:dyDescent="0.25">
      <c r="A2925" t="e">
        <f>IF(ChurnData!C2925="Yes", ChurnData!A2925, NA())</f>
        <v>#N/A</v>
      </c>
      <c r="B2925" t="e">
        <f>IF(ChurnData!C2925="Yes", ChurnData!B2925, NA())</f>
        <v>#N/A</v>
      </c>
      <c r="C2925" t="e">
        <f>IF(ChurnData!C2925="No", ChurnData!A2925, NA())</f>
        <v>#N/A</v>
      </c>
      <c r="D2925" t="e">
        <f>IF(ChurnData!C2925="No", ChurnData!B2925, NA())</f>
        <v>#N/A</v>
      </c>
    </row>
    <row r="2926" spans="1:4" x14ac:dyDescent="0.25">
      <c r="A2926" t="e">
        <f>IF(ChurnData!C2926="Yes", ChurnData!A2926, NA())</f>
        <v>#N/A</v>
      </c>
      <c r="B2926" t="e">
        <f>IF(ChurnData!C2926="Yes", ChurnData!B2926, NA())</f>
        <v>#N/A</v>
      </c>
      <c r="C2926" t="e">
        <f>IF(ChurnData!C2926="No", ChurnData!A2926, NA())</f>
        <v>#N/A</v>
      </c>
      <c r="D2926" t="e">
        <f>IF(ChurnData!C2926="No", ChurnData!B2926, NA())</f>
        <v>#N/A</v>
      </c>
    </row>
    <row r="2927" spans="1:4" x14ac:dyDescent="0.25">
      <c r="A2927" t="e">
        <f>IF(ChurnData!C2927="Yes", ChurnData!A2927, NA())</f>
        <v>#N/A</v>
      </c>
      <c r="B2927" t="e">
        <f>IF(ChurnData!C2927="Yes", ChurnData!B2927, NA())</f>
        <v>#N/A</v>
      </c>
      <c r="C2927" t="e">
        <f>IF(ChurnData!C2927="No", ChurnData!A2927, NA())</f>
        <v>#N/A</v>
      </c>
      <c r="D2927" t="e">
        <f>IF(ChurnData!C2927="No", ChurnData!B2927, NA())</f>
        <v>#N/A</v>
      </c>
    </row>
    <row r="2928" spans="1:4" x14ac:dyDescent="0.25">
      <c r="A2928" t="e">
        <f>IF(ChurnData!C2928="Yes", ChurnData!A2928, NA())</f>
        <v>#N/A</v>
      </c>
      <c r="B2928" t="e">
        <f>IF(ChurnData!C2928="Yes", ChurnData!B2928, NA())</f>
        <v>#N/A</v>
      </c>
      <c r="C2928" t="e">
        <f>IF(ChurnData!C2928="No", ChurnData!A2928, NA())</f>
        <v>#N/A</v>
      </c>
      <c r="D2928" t="e">
        <f>IF(ChurnData!C2928="No", ChurnData!B2928, NA())</f>
        <v>#N/A</v>
      </c>
    </row>
    <row r="2929" spans="1:4" x14ac:dyDescent="0.25">
      <c r="A2929" t="e">
        <f>IF(ChurnData!C2929="Yes", ChurnData!A2929, NA())</f>
        <v>#N/A</v>
      </c>
      <c r="B2929" t="e">
        <f>IF(ChurnData!C2929="Yes", ChurnData!B2929, NA())</f>
        <v>#N/A</v>
      </c>
      <c r="C2929" t="e">
        <f>IF(ChurnData!C2929="No", ChurnData!A2929, NA())</f>
        <v>#N/A</v>
      </c>
      <c r="D2929" t="e">
        <f>IF(ChurnData!C2929="No", ChurnData!B2929, NA())</f>
        <v>#N/A</v>
      </c>
    </row>
    <row r="2930" spans="1:4" x14ac:dyDescent="0.25">
      <c r="A2930" t="e">
        <f>IF(ChurnData!C2930="Yes", ChurnData!A2930, NA())</f>
        <v>#N/A</v>
      </c>
      <c r="B2930" t="e">
        <f>IF(ChurnData!C2930="Yes", ChurnData!B2930, NA())</f>
        <v>#N/A</v>
      </c>
      <c r="C2930" t="e">
        <f>IF(ChurnData!C2930="No", ChurnData!A2930, NA())</f>
        <v>#N/A</v>
      </c>
      <c r="D2930" t="e">
        <f>IF(ChurnData!C2930="No", ChurnData!B2930, NA())</f>
        <v>#N/A</v>
      </c>
    </row>
    <row r="2931" spans="1:4" x14ac:dyDescent="0.25">
      <c r="A2931" t="e">
        <f>IF(ChurnData!C2931="Yes", ChurnData!A2931, NA())</f>
        <v>#N/A</v>
      </c>
      <c r="B2931" t="e">
        <f>IF(ChurnData!C2931="Yes", ChurnData!B2931, NA())</f>
        <v>#N/A</v>
      </c>
      <c r="C2931" t="e">
        <f>IF(ChurnData!C2931="No", ChurnData!A2931, NA())</f>
        <v>#N/A</v>
      </c>
      <c r="D2931" t="e">
        <f>IF(ChurnData!C2931="No", ChurnData!B2931, NA())</f>
        <v>#N/A</v>
      </c>
    </row>
    <row r="2932" spans="1:4" x14ac:dyDescent="0.25">
      <c r="A2932" t="e">
        <f>IF(ChurnData!C2932="Yes", ChurnData!A2932, NA())</f>
        <v>#N/A</v>
      </c>
      <c r="B2932" t="e">
        <f>IF(ChurnData!C2932="Yes", ChurnData!B2932, NA())</f>
        <v>#N/A</v>
      </c>
      <c r="C2932" t="e">
        <f>IF(ChurnData!C2932="No", ChurnData!A2932, NA())</f>
        <v>#N/A</v>
      </c>
      <c r="D2932" t="e">
        <f>IF(ChurnData!C2932="No", ChurnData!B2932, NA())</f>
        <v>#N/A</v>
      </c>
    </row>
    <row r="2933" spans="1:4" x14ac:dyDescent="0.25">
      <c r="A2933" t="e">
        <f>IF(ChurnData!C2933="Yes", ChurnData!A2933, NA())</f>
        <v>#N/A</v>
      </c>
      <c r="B2933" t="e">
        <f>IF(ChurnData!C2933="Yes", ChurnData!B2933, NA())</f>
        <v>#N/A</v>
      </c>
      <c r="C2933" t="e">
        <f>IF(ChurnData!C2933="No", ChurnData!A2933, NA())</f>
        <v>#N/A</v>
      </c>
      <c r="D2933" t="e">
        <f>IF(ChurnData!C2933="No", ChurnData!B2933, NA())</f>
        <v>#N/A</v>
      </c>
    </row>
    <row r="2934" spans="1:4" x14ac:dyDescent="0.25">
      <c r="A2934" t="e">
        <f>IF(ChurnData!C2934="Yes", ChurnData!A2934, NA())</f>
        <v>#N/A</v>
      </c>
      <c r="B2934" t="e">
        <f>IF(ChurnData!C2934="Yes", ChurnData!B2934, NA())</f>
        <v>#N/A</v>
      </c>
      <c r="C2934" t="e">
        <f>IF(ChurnData!C2934="No", ChurnData!A2934, NA())</f>
        <v>#N/A</v>
      </c>
      <c r="D2934" t="e">
        <f>IF(ChurnData!C2934="No", ChurnData!B2934, NA())</f>
        <v>#N/A</v>
      </c>
    </row>
    <row r="2935" spans="1:4" x14ac:dyDescent="0.25">
      <c r="A2935" t="e">
        <f>IF(ChurnData!C2935="Yes", ChurnData!A2935, NA())</f>
        <v>#N/A</v>
      </c>
      <c r="B2935" t="e">
        <f>IF(ChurnData!C2935="Yes", ChurnData!B2935, NA())</f>
        <v>#N/A</v>
      </c>
      <c r="C2935" t="e">
        <f>IF(ChurnData!C2935="No", ChurnData!A2935, NA())</f>
        <v>#N/A</v>
      </c>
      <c r="D2935" t="e">
        <f>IF(ChurnData!C2935="No", ChurnData!B2935, NA())</f>
        <v>#N/A</v>
      </c>
    </row>
    <row r="2936" spans="1:4" x14ac:dyDescent="0.25">
      <c r="A2936" t="e">
        <f>IF(ChurnData!C2936="Yes", ChurnData!A2936, NA())</f>
        <v>#N/A</v>
      </c>
      <c r="B2936" t="e">
        <f>IF(ChurnData!C2936="Yes", ChurnData!B2936, NA())</f>
        <v>#N/A</v>
      </c>
      <c r="C2936" t="e">
        <f>IF(ChurnData!C2936="No", ChurnData!A2936, NA())</f>
        <v>#N/A</v>
      </c>
      <c r="D2936" t="e">
        <f>IF(ChurnData!C2936="No", ChurnData!B2936, NA())</f>
        <v>#N/A</v>
      </c>
    </row>
    <row r="2937" spans="1:4" x14ac:dyDescent="0.25">
      <c r="A2937" t="e">
        <f>IF(ChurnData!C2937="Yes", ChurnData!A2937, NA())</f>
        <v>#N/A</v>
      </c>
      <c r="B2937" t="e">
        <f>IF(ChurnData!C2937="Yes", ChurnData!B2937, NA())</f>
        <v>#N/A</v>
      </c>
      <c r="C2937" t="e">
        <f>IF(ChurnData!C2937="No", ChurnData!A2937, NA())</f>
        <v>#N/A</v>
      </c>
      <c r="D2937" t="e">
        <f>IF(ChurnData!C2937="No", ChurnData!B2937, NA())</f>
        <v>#N/A</v>
      </c>
    </row>
    <row r="2938" spans="1:4" x14ac:dyDescent="0.25">
      <c r="A2938" t="e">
        <f>IF(ChurnData!C2938="Yes", ChurnData!A2938, NA())</f>
        <v>#N/A</v>
      </c>
      <c r="B2938" t="e">
        <f>IF(ChurnData!C2938="Yes", ChurnData!B2938, NA())</f>
        <v>#N/A</v>
      </c>
      <c r="C2938" t="e">
        <f>IF(ChurnData!C2938="No", ChurnData!A2938, NA())</f>
        <v>#N/A</v>
      </c>
      <c r="D2938" t="e">
        <f>IF(ChurnData!C2938="No", ChurnData!B2938, NA())</f>
        <v>#N/A</v>
      </c>
    </row>
    <row r="2939" spans="1:4" x14ac:dyDescent="0.25">
      <c r="A2939" t="e">
        <f>IF(ChurnData!C2939="Yes", ChurnData!A2939, NA())</f>
        <v>#N/A</v>
      </c>
      <c r="B2939" t="e">
        <f>IF(ChurnData!C2939="Yes", ChurnData!B2939, NA())</f>
        <v>#N/A</v>
      </c>
      <c r="C2939" t="e">
        <f>IF(ChurnData!C2939="No", ChurnData!A2939, NA())</f>
        <v>#N/A</v>
      </c>
      <c r="D2939" t="e">
        <f>IF(ChurnData!C2939="No", ChurnData!B2939, NA())</f>
        <v>#N/A</v>
      </c>
    </row>
    <row r="2940" spans="1:4" x14ac:dyDescent="0.25">
      <c r="A2940" t="e">
        <f>IF(ChurnData!C2940="Yes", ChurnData!A2940, NA())</f>
        <v>#N/A</v>
      </c>
      <c r="B2940" t="e">
        <f>IF(ChurnData!C2940="Yes", ChurnData!B2940, NA())</f>
        <v>#N/A</v>
      </c>
      <c r="C2940" t="e">
        <f>IF(ChurnData!C2940="No", ChurnData!A2940, NA())</f>
        <v>#N/A</v>
      </c>
      <c r="D2940" t="e">
        <f>IF(ChurnData!C2940="No", ChurnData!B2940, NA())</f>
        <v>#N/A</v>
      </c>
    </row>
    <row r="2941" spans="1:4" x14ac:dyDescent="0.25">
      <c r="A2941" t="e">
        <f>IF(ChurnData!C2941="Yes", ChurnData!A2941, NA())</f>
        <v>#N/A</v>
      </c>
      <c r="B2941" t="e">
        <f>IF(ChurnData!C2941="Yes", ChurnData!B2941, NA())</f>
        <v>#N/A</v>
      </c>
      <c r="C2941" t="e">
        <f>IF(ChurnData!C2941="No", ChurnData!A2941, NA())</f>
        <v>#N/A</v>
      </c>
      <c r="D2941" t="e">
        <f>IF(ChurnData!C2941="No", ChurnData!B2941, NA())</f>
        <v>#N/A</v>
      </c>
    </row>
    <row r="2942" spans="1:4" x14ac:dyDescent="0.25">
      <c r="A2942" t="e">
        <f>IF(ChurnData!C2942="Yes", ChurnData!A2942, NA())</f>
        <v>#N/A</v>
      </c>
      <c r="B2942" t="e">
        <f>IF(ChurnData!C2942="Yes", ChurnData!B2942, NA())</f>
        <v>#N/A</v>
      </c>
      <c r="C2942" t="e">
        <f>IF(ChurnData!C2942="No", ChurnData!A2942, NA())</f>
        <v>#N/A</v>
      </c>
      <c r="D2942" t="e">
        <f>IF(ChurnData!C2942="No", ChurnData!B2942, NA())</f>
        <v>#N/A</v>
      </c>
    </row>
    <row r="2943" spans="1:4" x14ac:dyDescent="0.25">
      <c r="A2943" t="e">
        <f>IF(ChurnData!C2943="Yes", ChurnData!A2943, NA())</f>
        <v>#N/A</v>
      </c>
      <c r="B2943" t="e">
        <f>IF(ChurnData!C2943="Yes", ChurnData!B2943, NA())</f>
        <v>#N/A</v>
      </c>
      <c r="C2943" t="e">
        <f>IF(ChurnData!C2943="No", ChurnData!A2943, NA())</f>
        <v>#N/A</v>
      </c>
      <c r="D2943" t="e">
        <f>IF(ChurnData!C2943="No", ChurnData!B2943, NA())</f>
        <v>#N/A</v>
      </c>
    </row>
    <row r="2944" spans="1:4" x14ac:dyDescent="0.25">
      <c r="A2944" t="e">
        <f>IF(ChurnData!C2944="Yes", ChurnData!A2944, NA())</f>
        <v>#N/A</v>
      </c>
      <c r="B2944" t="e">
        <f>IF(ChurnData!C2944="Yes", ChurnData!B2944, NA())</f>
        <v>#N/A</v>
      </c>
      <c r="C2944" t="e">
        <f>IF(ChurnData!C2944="No", ChurnData!A2944, NA())</f>
        <v>#N/A</v>
      </c>
      <c r="D2944" t="e">
        <f>IF(ChurnData!C2944="No", ChurnData!B2944, NA())</f>
        <v>#N/A</v>
      </c>
    </row>
    <row r="2945" spans="1:4" x14ac:dyDescent="0.25">
      <c r="A2945" t="e">
        <f>IF(ChurnData!C2945="Yes", ChurnData!A2945, NA())</f>
        <v>#N/A</v>
      </c>
      <c r="B2945" t="e">
        <f>IF(ChurnData!C2945="Yes", ChurnData!B2945, NA())</f>
        <v>#N/A</v>
      </c>
      <c r="C2945" t="e">
        <f>IF(ChurnData!C2945="No", ChurnData!A2945, NA())</f>
        <v>#N/A</v>
      </c>
      <c r="D2945" t="e">
        <f>IF(ChurnData!C2945="No", ChurnData!B2945, NA())</f>
        <v>#N/A</v>
      </c>
    </row>
    <row r="2946" spans="1:4" x14ac:dyDescent="0.25">
      <c r="A2946" t="e">
        <f>IF(ChurnData!C2946="Yes", ChurnData!A2946, NA())</f>
        <v>#N/A</v>
      </c>
      <c r="B2946" t="e">
        <f>IF(ChurnData!C2946="Yes", ChurnData!B2946, NA())</f>
        <v>#N/A</v>
      </c>
      <c r="C2946" t="e">
        <f>IF(ChurnData!C2946="No", ChurnData!A2946, NA())</f>
        <v>#N/A</v>
      </c>
      <c r="D2946" t="e">
        <f>IF(ChurnData!C2946="No", ChurnData!B2946, NA())</f>
        <v>#N/A</v>
      </c>
    </row>
    <row r="2947" spans="1:4" x14ac:dyDescent="0.25">
      <c r="A2947" t="e">
        <f>IF(ChurnData!C2947="Yes", ChurnData!A2947, NA())</f>
        <v>#N/A</v>
      </c>
      <c r="B2947" t="e">
        <f>IF(ChurnData!C2947="Yes", ChurnData!B2947, NA())</f>
        <v>#N/A</v>
      </c>
      <c r="C2947" t="e">
        <f>IF(ChurnData!C2947="No", ChurnData!A2947, NA())</f>
        <v>#N/A</v>
      </c>
      <c r="D2947" t="e">
        <f>IF(ChurnData!C2947="No", ChurnData!B2947, NA())</f>
        <v>#N/A</v>
      </c>
    </row>
    <row r="2948" spans="1:4" x14ac:dyDescent="0.25">
      <c r="A2948" t="e">
        <f>IF(ChurnData!C2948="Yes", ChurnData!A2948, NA())</f>
        <v>#N/A</v>
      </c>
      <c r="B2948" t="e">
        <f>IF(ChurnData!C2948="Yes", ChurnData!B2948, NA())</f>
        <v>#N/A</v>
      </c>
      <c r="C2948" t="e">
        <f>IF(ChurnData!C2948="No", ChurnData!A2948, NA())</f>
        <v>#N/A</v>
      </c>
      <c r="D2948" t="e">
        <f>IF(ChurnData!C2948="No", ChurnData!B2948, NA())</f>
        <v>#N/A</v>
      </c>
    </row>
    <row r="2949" spans="1:4" x14ac:dyDescent="0.25">
      <c r="A2949" t="e">
        <f>IF(ChurnData!C2949="Yes", ChurnData!A2949, NA())</f>
        <v>#N/A</v>
      </c>
      <c r="B2949" t="e">
        <f>IF(ChurnData!C2949="Yes", ChurnData!B2949, NA())</f>
        <v>#N/A</v>
      </c>
      <c r="C2949" t="e">
        <f>IF(ChurnData!C2949="No", ChurnData!A2949, NA())</f>
        <v>#N/A</v>
      </c>
      <c r="D2949" t="e">
        <f>IF(ChurnData!C2949="No", ChurnData!B2949, NA())</f>
        <v>#N/A</v>
      </c>
    </row>
    <row r="2950" spans="1:4" x14ac:dyDescent="0.25">
      <c r="A2950" t="e">
        <f>IF(ChurnData!C2950="Yes", ChurnData!A2950, NA())</f>
        <v>#N/A</v>
      </c>
      <c r="B2950" t="e">
        <f>IF(ChurnData!C2950="Yes", ChurnData!B2950, NA())</f>
        <v>#N/A</v>
      </c>
      <c r="C2950" t="e">
        <f>IF(ChurnData!C2950="No", ChurnData!A2950, NA())</f>
        <v>#N/A</v>
      </c>
      <c r="D2950" t="e">
        <f>IF(ChurnData!C2950="No", ChurnData!B2950, NA())</f>
        <v>#N/A</v>
      </c>
    </row>
    <row r="2951" spans="1:4" x14ac:dyDescent="0.25">
      <c r="A2951" t="e">
        <f>IF(ChurnData!C2951="Yes", ChurnData!A2951, NA())</f>
        <v>#N/A</v>
      </c>
      <c r="B2951" t="e">
        <f>IF(ChurnData!C2951="Yes", ChurnData!B2951, NA())</f>
        <v>#N/A</v>
      </c>
      <c r="C2951" t="e">
        <f>IF(ChurnData!C2951="No", ChurnData!A2951, NA())</f>
        <v>#N/A</v>
      </c>
      <c r="D2951" t="e">
        <f>IF(ChurnData!C2951="No", ChurnData!B2951, NA())</f>
        <v>#N/A</v>
      </c>
    </row>
    <row r="2952" spans="1:4" x14ac:dyDescent="0.25">
      <c r="A2952" t="e">
        <f>IF(ChurnData!C2952="Yes", ChurnData!A2952, NA())</f>
        <v>#N/A</v>
      </c>
      <c r="B2952" t="e">
        <f>IF(ChurnData!C2952="Yes", ChurnData!B2952, NA())</f>
        <v>#N/A</v>
      </c>
      <c r="C2952" t="e">
        <f>IF(ChurnData!C2952="No", ChurnData!A2952, NA())</f>
        <v>#N/A</v>
      </c>
      <c r="D2952" t="e">
        <f>IF(ChurnData!C2952="No", ChurnData!B2952, NA())</f>
        <v>#N/A</v>
      </c>
    </row>
    <row r="2953" spans="1:4" x14ac:dyDescent="0.25">
      <c r="A2953" t="e">
        <f>IF(ChurnData!C2953="Yes", ChurnData!A2953, NA())</f>
        <v>#N/A</v>
      </c>
      <c r="B2953" t="e">
        <f>IF(ChurnData!C2953="Yes", ChurnData!B2953, NA())</f>
        <v>#N/A</v>
      </c>
      <c r="C2953" t="e">
        <f>IF(ChurnData!C2953="No", ChurnData!A2953, NA())</f>
        <v>#N/A</v>
      </c>
      <c r="D2953" t="e">
        <f>IF(ChurnData!C2953="No", ChurnData!B2953, NA())</f>
        <v>#N/A</v>
      </c>
    </row>
    <row r="2954" spans="1:4" x14ac:dyDescent="0.25">
      <c r="A2954" t="e">
        <f>IF(ChurnData!C2954="Yes", ChurnData!A2954, NA())</f>
        <v>#N/A</v>
      </c>
      <c r="B2954" t="e">
        <f>IF(ChurnData!C2954="Yes", ChurnData!B2954, NA())</f>
        <v>#N/A</v>
      </c>
      <c r="C2954" t="e">
        <f>IF(ChurnData!C2954="No", ChurnData!A2954, NA())</f>
        <v>#N/A</v>
      </c>
      <c r="D2954" t="e">
        <f>IF(ChurnData!C2954="No", ChurnData!B2954, NA())</f>
        <v>#N/A</v>
      </c>
    </row>
    <row r="2955" spans="1:4" x14ac:dyDescent="0.25">
      <c r="A2955" t="e">
        <f>IF(ChurnData!C2955="Yes", ChurnData!A2955, NA())</f>
        <v>#N/A</v>
      </c>
      <c r="B2955" t="e">
        <f>IF(ChurnData!C2955="Yes", ChurnData!B2955, NA())</f>
        <v>#N/A</v>
      </c>
      <c r="C2955" t="e">
        <f>IF(ChurnData!C2955="No", ChurnData!A2955, NA())</f>
        <v>#N/A</v>
      </c>
      <c r="D2955" t="e">
        <f>IF(ChurnData!C2955="No", ChurnData!B2955, NA())</f>
        <v>#N/A</v>
      </c>
    </row>
    <row r="2956" spans="1:4" x14ac:dyDescent="0.25">
      <c r="A2956" t="e">
        <f>IF(ChurnData!C2956="Yes", ChurnData!A2956, NA())</f>
        <v>#N/A</v>
      </c>
      <c r="B2956" t="e">
        <f>IF(ChurnData!C2956="Yes", ChurnData!B2956, NA())</f>
        <v>#N/A</v>
      </c>
      <c r="C2956" t="e">
        <f>IF(ChurnData!C2956="No", ChurnData!A2956, NA())</f>
        <v>#N/A</v>
      </c>
      <c r="D2956" t="e">
        <f>IF(ChurnData!C2956="No", ChurnData!B2956, NA())</f>
        <v>#N/A</v>
      </c>
    </row>
    <row r="2957" spans="1:4" x14ac:dyDescent="0.25">
      <c r="A2957" t="e">
        <f>IF(ChurnData!C2957="Yes", ChurnData!A2957, NA())</f>
        <v>#N/A</v>
      </c>
      <c r="B2957" t="e">
        <f>IF(ChurnData!C2957="Yes", ChurnData!B2957, NA())</f>
        <v>#N/A</v>
      </c>
      <c r="C2957" t="e">
        <f>IF(ChurnData!C2957="No", ChurnData!A2957, NA())</f>
        <v>#N/A</v>
      </c>
      <c r="D2957" t="e">
        <f>IF(ChurnData!C2957="No", ChurnData!B2957, NA())</f>
        <v>#N/A</v>
      </c>
    </row>
    <row r="2958" spans="1:4" x14ac:dyDescent="0.25">
      <c r="A2958" t="e">
        <f>IF(ChurnData!C2958="Yes", ChurnData!A2958, NA())</f>
        <v>#N/A</v>
      </c>
      <c r="B2958" t="e">
        <f>IF(ChurnData!C2958="Yes", ChurnData!B2958, NA())</f>
        <v>#N/A</v>
      </c>
      <c r="C2958" t="e">
        <f>IF(ChurnData!C2958="No", ChurnData!A2958, NA())</f>
        <v>#N/A</v>
      </c>
      <c r="D2958" t="e">
        <f>IF(ChurnData!C2958="No", ChurnData!B2958, NA())</f>
        <v>#N/A</v>
      </c>
    </row>
    <row r="2959" spans="1:4" x14ac:dyDescent="0.25">
      <c r="A2959" t="e">
        <f>IF(ChurnData!C2959="Yes", ChurnData!A2959, NA())</f>
        <v>#N/A</v>
      </c>
      <c r="B2959" t="e">
        <f>IF(ChurnData!C2959="Yes", ChurnData!B2959, NA())</f>
        <v>#N/A</v>
      </c>
      <c r="C2959" t="e">
        <f>IF(ChurnData!C2959="No", ChurnData!A2959, NA())</f>
        <v>#N/A</v>
      </c>
      <c r="D2959" t="e">
        <f>IF(ChurnData!C2959="No", ChurnData!B2959, NA())</f>
        <v>#N/A</v>
      </c>
    </row>
    <row r="2960" spans="1:4" x14ac:dyDescent="0.25">
      <c r="A2960" t="e">
        <f>IF(ChurnData!C2960="Yes", ChurnData!A2960, NA())</f>
        <v>#N/A</v>
      </c>
      <c r="B2960" t="e">
        <f>IF(ChurnData!C2960="Yes", ChurnData!B2960, NA())</f>
        <v>#N/A</v>
      </c>
      <c r="C2960" t="e">
        <f>IF(ChurnData!C2960="No", ChurnData!A2960, NA())</f>
        <v>#N/A</v>
      </c>
      <c r="D2960" t="e">
        <f>IF(ChurnData!C2960="No", ChurnData!B2960, NA())</f>
        <v>#N/A</v>
      </c>
    </row>
    <row r="2961" spans="1:4" x14ac:dyDescent="0.25">
      <c r="A2961" t="e">
        <f>IF(ChurnData!C2961="Yes", ChurnData!A2961, NA())</f>
        <v>#N/A</v>
      </c>
      <c r="B2961" t="e">
        <f>IF(ChurnData!C2961="Yes", ChurnData!B2961, NA())</f>
        <v>#N/A</v>
      </c>
      <c r="C2961" t="e">
        <f>IF(ChurnData!C2961="No", ChurnData!A2961, NA())</f>
        <v>#N/A</v>
      </c>
      <c r="D2961" t="e">
        <f>IF(ChurnData!C2961="No", ChurnData!B2961, NA())</f>
        <v>#N/A</v>
      </c>
    </row>
    <row r="2962" spans="1:4" x14ac:dyDescent="0.25">
      <c r="A2962" t="e">
        <f>IF(ChurnData!C2962="Yes", ChurnData!A2962, NA())</f>
        <v>#N/A</v>
      </c>
      <c r="B2962" t="e">
        <f>IF(ChurnData!C2962="Yes", ChurnData!B2962, NA())</f>
        <v>#N/A</v>
      </c>
      <c r="C2962" t="e">
        <f>IF(ChurnData!C2962="No", ChurnData!A2962, NA())</f>
        <v>#N/A</v>
      </c>
      <c r="D2962" t="e">
        <f>IF(ChurnData!C2962="No", ChurnData!B2962, NA())</f>
        <v>#N/A</v>
      </c>
    </row>
    <row r="2963" spans="1:4" x14ac:dyDescent="0.25">
      <c r="A2963" t="e">
        <f>IF(ChurnData!C2963="Yes", ChurnData!A2963, NA())</f>
        <v>#N/A</v>
      </c>
      <c r="B2963" t="e">
        <f>IF(ChurnData!C2963="Yes", ChurnData!B2963, NA())</f>
        <v>#N/A</v>
      </c>
      <c r="C2963" t="e">
        <f>IF(ChurnData!C2963="No", ChurnData!A2963, NA())</f>
        <v>#N/A</v>
      </c>
      <c r="D2963" t="e">
        <f>IF(ChurnData!C2963="No", ChurnData!B2963, NA())</f>
        <v>#N/A</v>
      </c>
    </row>
    <row r="2964" spans="1:4" x14ac:dyDescent="0.25">
      <c r="A2964" t="e">
        <f>IF(ChurnData!C2964="Yes", ChurnData!A2964, NA())</f>
        <v>#N/A</v>
      </c>
      <c r="B2964" t="e">
        <f>IF(ChurnData!C2964="Yes", ChurnData!B2964, NA())</f>
        <v>#N/A</v>
      </c>
      <c r="C2964" t="e">
        <f>IF(ChurnData!C2964="No", ChurnData!A2964, NA())</f>
        <v>#N/A</v>
      </c>
      <c r="D2964" t="e">
        <f>IF(ChurnData!C2964="No", ChurnData!B2964, NA())</f>
        <v>#N/A</v>
      </c>
    </row>
    <row r="2965" spans="1:4" x14ac:dyDescent="0.25">
      <c r="A2965" t="e">
        <f>IF(ChurnData!C2965="Yes", ChurnData!A2965, NA())</f>
        <v>#N/A</v>
      </c>
      <c r="B2965" t="e">
        <f>IF(ChurnData!C2965="Yes", ChurnData!B2965, NA())</f>
        <v>#N/A</v>
      </c>
      <c r="C2965" t="e">
        <f>IF(ChurnData!C2965="No", ChurnData!A2965, NA())</f>
        <v>#N/A</v>
      </c>
      <c r="D2965" t="e">
        <f>IF(ChurnData!C2965="No", ChurnData!B2965, NA())</f>
        <v>#N/A</v>
      </c>
    </row>
    <row r="2966" spans="1:4" x14ac:dyDescent="0.25">
      <c r="A2966" t="e">
        <f>IF(ChurnData!C2966="Yes", ChurnData!A2966, NA())</f>
        <v>#N/A</v>
      </c>
      <c r="B2966" t="e">
        <f>IF(ChurnData!C2966="Yes", ChurnData!B2966, NA())</f>
        <v>#N/A</v>
      </c>
      <c r="C2966" t="e">
        <f>IF(ChurnData!C2966="No", ChurnData!A2966, NA())</f>
        <v>#N/A</v>
      </c>
      <c r="D2966" t="e">
        <f>IF(ChurnData!C2966="No", ChurnData!B2966, NA())</f>
        <v>#N/A</v>
      </c>
    </row>
    <row r="2967" spans="1:4" x14ac:dyDescent="0.25">
      <c r="A2967" t="e">
        <f>IF(ChurnData!C2967="Yes", ChurnData!A2967, NA())</f>
        <v>#N/A</v>
      </c>
      <c r="B2967" t="e">
        <f>IF(ChurnData!C2967="Yes", ChurnData!B2967, NA())</f>
        <v>#N/A</v>
      </c>
      <c r="C2967" t="e">
        <f>IF(ChurnData!C2967="No", ChurnData!A2967, NA())</f>
        <v>#N/A</v>
      </c>
      <c r="D2967" t="e">
        <f>IF(ChurnData!C2967="No", ChurnData!B2967, NA())</f>
        <v>#N/A</v>
      </c>
    </row>
    <row r="2968" spans="1:4" x14ac:dyDescent="0.25">
      <c r="A2968" t="e">
        <f>IF(ChurnData!C2968="Yes", ChurnData!A2968, NA())</f>
        <v>#N/A</v>
      </c>
      <c r="B2968" t="e">
        <f>IF(ChurnData!C2968="Yes", ChurnData!B2968, NA())</f>
        <v>#N/A</v>
      </c>
      <c r="C2968" t="e">
        <f>IF(ChurnData!C2968="No", ChurnData!A2968, NA())</f>
        <v>#N/A</v>
      </c>
      <c r="D2968" t="e">
        <f>IF(ChurnData!C2968="No", ChurnData!B2968, NA())</f>
        <v>#N/A</v>
      </c>
    </row>
    <row r="2969" spans="1:4" x14ac:dyDescent="0.25">
      <c r="A2969" t="e">
        <f>IF(ChurnData!C2969="Yes", ChurnData!A2969, NA())</f>
        <v>#N/A</v>
      </c>
      <c r="B2969" t="e">
        <f>IF(ChurnData!C2969="Yes", ChurnData!B2969, NA())</f>
        <v>#N/A</v>
      </c>
      <c r="C2969" t="e">
        <f>IF(ChurnData!C2969="No", ChurnData!A2969, NA())</f>
        <v>#N/A</v>
      </c>
      <c r="D2969" t="e">
        <f>IF(ChurnData!C2969="No", ChurnData!B2969, NA())</f>
        <v>#N/A</v>
      </c>
    </row>
    <row r="2970" spans="1:4" x14ac:dyDescent="0.25">
      <c r="A2970" t="e">
        <f>IF(ChurnData!C2970="Yes", ChurnData!A2970, NA())</f>
        <v>#N/A</v>
      </c>
      <c r="B2970" t="e">
        <f>IF(ChurnData!C2970="Yes", ChurnData!B2970, NA())</f>
        <v>#N/A</v>
      </c>
      <c r="C2970" t="e">
        <f>IF(ChurnData!C2970="No", ChurnData!A2970, NA())</f>
        <v>#N/A</v>
      </c>
      <c r="D2970" t="e">
        <f>IF(ChurnData!C2970="No", ChurnData!B2970, NA())</f>
        <v>#N/A</v>
      </c>
    </row>
    <row r="2971" spans="1:4" x14ac:dyDescent="0.25">
      <c r="A2971" t="e">
        <f>IF(ChurnData!C2971="Yes", ChurnData!A2971, NA())</f>
        <v>#N/A</v>
      </c>
      <c r="B2971" t="e">
        <f>IF(ChurnData!C2971="Yes", ChurnData!B2971, NA())</f>
        <v>#N/A</v>
      </c>
      <c r="C2971" t="e">
        <f>IF(ChurnData!C2971="No", ChurnData!A2971, NA())</f>
        <v>#N/A</v>
      </c>
      <c r="D2971" t="e">
        <f>IF(ChurnData!C2971="No", ChurnData!B2971, NA())</f>
        <v>#N/A</v>
      </c>
    </row>
    <row r="2972" spans="1:4" x14ac:dyDescent="0.25">
      <c r="A2972" t="e">
        <f>IF(ChurnData!C2972="Yes", ChurnData!A2972, NA())</f>
        <v>#N/A</v>
      </c>
      <c r="B2972" t="e">
        <f>IF(ChurnData!C2972="Yes", ChurnData!B2972, NA())</f>
        <v>#N/A</v>
      </c>
      <c r="C2972" t="e">
        <f>IF(ChurnData!C2972="No", ChurnData!A2972, NA())</f>
        <v>#N/A</v>
      </c>
      <c r="D2972" t="e">
        <f>IF(ChurnData!C2972="No", ChurnData!B2972, NA())</f>
        <v>#N/A</v>
      </c>
    </row>
    <row r="2973" spans="1:4" x14ac:dyDescent="0.25">
      <c r="A2973" t="e">
        <f>IF(ChurnData!C2973="Yes", ChurnData!A2973, NA())</f>
        <v>#N/A</v>
      </c>
      <c r="B2973" t="e">
        <f>IF(ChurnData!C2973="Yes", ChurnData!B2973, NA())</f>
        <v>#N/A</v>
      </c>
      <c r="C2973" t="e">
        <f>IF(ChurnData!C2973="No", ChurnData!A2973, NA())</f>
        <v>#N/A</v>
      </c>
      <c r="D2973" t="e">
        <f>IF(ChurnData!C2973="No", ChurnData!B2973, NA())</f>
        <v>#N/A</v>
      </c>
    </row>
    <row r="2974" spans="1:4" x14ac:dyDescent="0.25">
      <c r="A2974" t="e">
        <f>IF(ChurnData!C2974="Yes", ChurnData!A2974, NA())</f>
        <v>#N/A</v>
      </c>
      <c r="B2974" t="e">
        <f>IF(ChurnData!C2974="Yes", ChurnData!B2974, NA())</f>
        <v>#N/A</v>
      </c>
      <c r="C2974" t="e">
        <f>IF(ChurnData!C2974="No", ChurnData!A2974, NA())</f>
        <v>#N/A</v>
      </c>
      <c r="D2974" t="e">
        <f>IF(ChurnData!C2974="No", ChurnData!B2974, NA())</f>
        <v>#N/A</v>
      </c>
    </row>
    <row r="2975" spans="1:4" x14ac:dyDescent="0.25">
      <c r="A2975" t="e">
        <f>IF(ChurnData!C2975="Yes", ChurnData!A2975, NA())</f>
        <v>#N/A</v>
      </c>
      <c r="B2975" t="e">
        <f>IF(ChurnData!C2975="Yes", ChurnData!B2975, NA())</f>
        <v>#N/A</v>
      </c>
      <c r="C2975" t="e">
        <f>IF(ChurnData!C2975="No", ChurnData!A2975, NA())</f>
        <v>#N/A</v>
      </c>
      <c r="D2975" t="e">
        <f>IF(ChurnData!C2975="No", ChurnData!B2975, NA())</f>
        <v>#N/A</v>
      </c>
    </row>
    <row r="2976" spans="1:4" x14ac:dyDescent="0.25">
      <c r="A2976" t="e">
        <f>IF(ChurnData!C2976="Yes", ChurnData!A2976, NA())</f>
        <v>#N/A</v>
      </c>
      <c r="B2976" t="e">
        <f>IF(ChurnData!C2976="Yes", ChurnData!B2976, NA())</f>
        <v>#N/A</v>
      </c>
      <c r="C2976" t="e">
        <f>IF(ChurnData!C2976="No", ChurnData!A2976, NA())</f>
        <v>#N/A</v>
      </c>
      <c r="D2976" t="e">
        <f>IF(ChurnData!C2976="No", ChurnData!B2976, NA())</f>
        <v>#N/A</v>
      </c>
    </row>
    <row r="2977" spans="1:4" x14ac:dyDescent="0.25">
      <c r="A2977" t="e">
        <f>IF(ChurnData!C2977="Yes", ChurnData!A2977, NA())</f>
        <v>#N/A</v>
      </c>
      <c r="B2977" t="e">
        <f>IF(ChurnData!C2977="Yes", ChurnData!B2977, NA())</f>
        <v>#N/A</v>
      </c>
      <c r="C2977" t="e">
        <f>IF(ChurnData!C2977="No", ChurnData!A2977, NA())</f>
        <v>#N/A</v>
      </c>
      <c r="D2977" t="e">
        <f>IF(ChurnData!C2977="No", ChurnData!B2977, NA())</f>
        <v>#N/A</v>
      </c>
    </row>
    <row r="2978" spans="1:4" x14ac:dyDescent="0.25">
      <c r="A2978" t="e">
        <f>IF(ChurnData!C2978="Yes", ChurnData!A2978, NA())</f>
        <v>#N/A</v>
      </c>
      <c r="B2978" t="e">
        <f>IF(ChurnData!C2978="Yes", ChurnData!B2978, NA())</f>
        <v>#N/A</v>
      </c>
      <c r="C2978" t="e">
        <f>IF(ChurnData!C2978="No", ChurnData!A2978, NA())</f>
        <v>#N/A</v>
      </c>
      <c r="D2978" t="e">
        <f>IF(ChurnData!C2978="No", ChurnData!B2978, NA())</f>
        <v>#N/A</v>
      </c>
    </row>
    <row r="2979" spans="1:4" x14ac:dyDescent="0.25">
      <c r="A2979" t="e">
        <f>IF(ChurnData!C2979="Yes", ChurnData!A2979, NA())</f>
        <v>#N/A</v>
      </c>
      <c r="B2979" t="e">
        <f>IF(ChurnData!C2979="Yes", ChurnData!B2979, NA())</f>
        <v>#N/A</v>
      </c>
      <c r="C2979" t="e">
        <f>IF(ChurnData!C2979="No", ChurnData!A2979, NA())</f>
        <v>#N/A</v>
      </c>
      <c r="D2979" t="e">
        <f>IF(ChurnData!C2979="No", ChurnData!B2979, NA())</f>
        <v>#N/A</v>
      </c>
    </row>
    <row r="2980" spans="1:4" x14ac:dyDescent="0.25">
      <c r="A2980" t="e">
        <f>IF(ChurnData!C2980="Yes", ChurnData!A2980, NA())</f>
        <v>#N/A</v>
      </c>
      <c r="B2980" t="e">
        <f>IF(ChurnData!C2980="Yes", ChurnData!B2980, NA())</f>
        <v>#N/A</v>
      </c>
      <c r="C2980" t="e">
        <f>IF(ChurnData!C2980="No", ChurnData!A2980, NA())</f>
        <v>#N/A</v>
      </c>
      <c r="D2980" t="e">
        <f>IF(ChurnData!C2980="No", ChurnData!B2980, NA())</f>
        <v>#N/A</v>
      </c>
    </row>
    <row r="2981" spans="1:4" x14ac:dyDescent="0.25">
      <c r="A2981" t="e">
        <f>IF(ChurnData!C2981="Yes", ChurnData!A2981, NA())</f>
        <v>#N/A</v>
      </c>
      <c r="B2981" t="e">
        <f>IF(ChurnData!C2981="Yes", ChurnData!B2981, NA())</f>
        <v>#N/A</v>
      </c>
      <c r="C2981" t="e">
        <f>IF(ChurnData!C2981="No", ChurnData!A2981, NA())</f>
        <v>#N/A</v>
      </c>
      <c r="D2981" t="e">
        <f>IF(ChurnData!C2981="No", ChurnData!B2981, NA())</f>
        <v>#N/A</v>
      </c>
    </row>
    <row r="2982" spans="1:4" x14ac:dyDescent="0.25">
      <c r="A2982" t="e">
        <f>IF(ChurnData!C2982="Yes", ChurnData!A2982, NA())</f>
        <v>#N/A</v>
      </c>
      <c r="B2982" t="e">
        <f>IF(ChurnData!C2982="Yes", ChurnData!B2982, NA())</f>
        <v>#N/A</v>
      </c>
      <c r="C2982" t="e">
        <f>IF(ChurnData!C2982="No", ChurnData!A2982, NA())</f>
        <v>#N/A</v>
      </c>
      <c r="D2982" t="e">
        <f>IF(ChurnData!C2982="No", ChurnData!B2982, NA())</f>
        <v>#N/A</v>
      </c>
    </row>
    <row r="2983" spans="1:4" x14ac:dyDescent="0.25">
      <c r="A2983" t="e">
        <f>IF(ChurnData!C2983="Yes", ChurnData!A2983, NA())</f>
        <v>#N/A</v>
      </c>
      <c r="B2983" t="e">
        <f>IF(ChurnData!C2983="Yes", ChurnData!B2983, NA())</f>
        <v>#N/A</v>
      </c>
      <c r="C2983" t="e">
        <f>IF(ChurnData!C2983="No", ChurnData!A2983, NA())</f>
        <v>#N/A</v>
      </c>
      <c r="D2983" t="e">
        <f>IF(ChurnData!C2983="No", ChurnData!B2983, NA())</f>
        <v>#N/A</v>
      </c>
    </row>
    <row r="2984" spans="1:4" x14ac:dyDescent="0.25">
      <c r="A2984" t="e">
        <f>IF(ChurnData!C2984="Yes", ChurnData!A2984, NA())</f>
        <v>#N/A</v>
      </c>
      <c r="B2984" t="e">
        <f>IF(ChurnData!C2984="Yes", ChurnData!B2984, NA())</f>
        <v>#N/A</v>
      </c>
      <c r="C2984" t="e">
        <f>IF(ChurnData!C2984="No", ChurnData!A2984, NA())</f>
        <v>#N/A</v>
      </c>
      <c r="D2984" t="e">
        <f>IF(ChurnData!C2984="No", ChurnData!B2984, NA())</f>
        <v>#N/A</v>
      </c>
    </row>
    <row r="2985" spans="1:4" x14ac:dyDescent="0.25">
      <c r="A2985" t="e">
        <f>IF(ChurnData!C2985="Yes", ChurnData!A2985, NA())</f>
        <v>#N/A</v>
      </c>
      <c r="B2985" t="e">
        <f>IF(ChurnData!C2985="Yes", ChurnData!B2985, NA())</f>
        <v>#N/A</v>
      </c>
      <c r="C2985" t="e">
        <f>IF(ChurnData!C2985="No", ChurnData!A2985, NA())</f>
        <v>#N/A</v>
      </c>
      <c r="D2985" t="e">
        <f>IF(ChurnData!C2985="No", ChurnData!B2985, NA())</f>
        <v>#N/A</v>
      </c>
    </row>
    <row r="2986" spans="1:4" x14ac:dyDescent="0.25">
      <c r="A2986" t="e">
        <f>IF(ChurnData!C2986="Yes", ChurnData!A2986, NA())</f>
        <v>#N/A</v>
      </c>
      <c r="B2986" t="e">
        <f>IF(ChurnData!C2986="Yes", ChurnData!B2986, NA())</f>
        <v>#N/A</v>
      </c>
      <c r="C2986" t="e">
        <f>IF(ChurnData!C2986="No", ChurnData!A2986, NA())</f>
        <v>#N/A</v>
      </c>
      <c r="D2986" t="e">
        <f>IF(ChurnData!C2986="No", ChurnData!B2986, NA())</f>
        <v>#N/A</v>
      </c>
    </row>
    <row r="2987" spans="1:4" x14ac:dyDescent="0.25">
      <c r="A2987" t="e">
        <f>IF(ChurnData!C2987="Yes", ChurnData!A2987, NA())</f>
        <v>#N/A</v>
      </c>
      <c r="B2987" t="e">
        <f>IF(ChurnData!C2987="Yes", ChurnData!B2987, NA())</f>
        <v>#N/A</v>
      </c>
      <c r="C2987" t="e">
        <f>IF(ChurnData!C2987="No", ChurnData!A2987, NA())</f>
        <v>#N/A</v>
      </c>
      <c r="D2987" t="e">
        <f>IF(ChurnData!C2987="No", ChurnData!B2987, NA())</f>
        <v>#N/A</v>
      </c>
    </row>
    <row r="2988" spans="1:4" x14ac:dyDescent="0.25">
      <c r="A2988" t="e">
        <f>IF(ChurnData!C2988="Yes", ChurnData!A2988, NA())</f>
        <v>#N/A</v>
      </c>
      <c r="B2988" t="e">
        <f>IF(ChurnData!C2988="Yes", ChurnData!B2988, NA())</f>
        <v>#N/A</v>
      </c>
      <c r="C2988" t="e">
        <f>IF(ChurnData!C2988="No", ChurnData!A2988, NA())</f>
        <v>#N/A</v>
      </c>
      <c r="D2988" t="e">
        <f>IF(ChurnData!C2988="No", ChurnData!B2988, NA())</f>
        <v>#N/A</v>
      </c>
    </row>
    <row r="2989" spans="1:4" x14ac:dyDescent="0.25">
      <c r="A2989" t="e">
        <f>IF(ChurnData!C2989="Yes", ChurnData!A2989, NA())</f>
        <v>#N/A</v>
      </c>
      <c r="B2989" t="e">
        <f>IF(ChurnData!C2989="Yes", ChurnData!B2989, NA())</f>
        <v>#N/A</v>
      </c>
      <c r="C2989" t="e">
        <f>IF(ChurnData!C2989="No", ChurnData!A2989, NA())</f>
        <v>#N/A</v>
      </c>
      <c r="D2989" t="e">
        <f>IF(ChurnData!C2989="No", ChurnData!B2989, NA())</f>
        <v>#N/A</v>
      </c>
    </row>
    <row r="2990" spans="1:4" x14ac:dyDescent="0.25">
      <c r="A2990" t="e">
        <f>IF(ChurnData!C2990="Yes", ChurnData!A2990, NA())</f>
        <v>#N/A</v>
      </c>
      <c r="B2990" t="e">
        <f>IF(ChurnData!C2990="Yes", ChurnData!B2990, NA())</f>
        <v>#N/A</v>
      </c>
      <c r="C2990" t="e">
        <f>IF(ChurnData!C2990="No", ChurnData!A2990, NA())</f>
        <v>#N/A</v>
      </c>
      <c r="D2990" t="e">
        <f>IF(ChurnData!C2990="No", ChurnData!B2990, NA())</f>
        <v>#N/A</v>
      </c>
    </row>
    <row r="2991" spans="1:4" x14ac:dyDescent="0.25">
      <c r="A2991" t="e">
        <f>IF(ChurnData!C2991="Yes", ChurnData!A2991, NA())</f>
        <v>#N/A</v>
      </c>
      <c r="B2991" t="e">
        <f>IF(ChurnData!C2991="Yes", ChurnData!B2991, NA())</f>
        <v>#N/A</v>
      </c>
      <c r="C2991" t="e">
        <f>IF(ChurnData!C2991="No", ChurnData!A2991, NA())</f>
        <v>#N/A</v>
      </c>
      <c r="D2991" t="e">
        <f>IF(ChurnData!C2991="No", ChurnData!B2991, NA())</f>
        <v>#N/A</v>
      </c>
    </row>
    <row r="2992" spans="1:4" x14ac:dyDescent="0.25">
      <c r="A2992" t="e">
        <f>IF(ChurnData!C2992="Yes", ChurnData!A2992, NA())</f>
        <v>#N/A</v>
      </c>
      <c r="B2992" t="e">
        <f>IF(ChurnData!C2992="Yes", ChurnData!B2992, NA())</f>
        <v>#N/A</v>
      </c>
      <c r="C2992" t="e">
        <f>IF(ChurnData!C2992="No", ChurnData!A2992, NA())</f>
        <v>#N/A</v>
      </c>
      <c r="D2992" t="e">
        <f>IF(ChurnData!C2992="No", ChurnData!B2992, NA())</f>
        <v>#N/A</v>
      </c>
    </row>
    <row r="2993" spans="1:4" x14ac:dyDescent="0.25">
      <c r="A2993" t="e">
        <f>IF(ChurnData!C2993="Yes", ChurnData!A2993, NA())</f>
        <v>#N/A</v>
      </c>
      <c r="B2993" t="e">
        <f>IF(ChurnData!C2993="Yes", ChurnData!B2993, NA())</f>
        <v>#N/A</v>
      </c>
      <c r="C2993" t="e">
        <f>IF(ChurnData!C2993="No", ChurnData!A2993, NA())</f>
        <v>#N/A</v>
      </c>
      <c r="D2993" t="e">
        <f>IF(ChurnData!C2993="No", ChurnData!B2993, NA())</f>
        <v>#N/A</v>
      </c>
    </row>
    <row r="2994" spans="1:4" x14ac:dyDescent="0.25">
      <c r="A2994" t="e">
        <f>IF(ChurnData!C2994="Yes", ChurnData!A2994, NA())</f>
        <v>#N/A</v>
      </c>
      <c r="B2994" t="e">
        <f>IF(ChurnData!C2994="Yes", ChurnData!B2994, NA())</f>
        <v>#N/A</v>
      </c>
      <c r="C2994" t="e">
        <f>IF(ChurnData!C2994="No", ChurnData!A2994, NA())</f>
        <v>#N/A</v>
      </c>
      <c r="D2994" t="e">
        <f>IF(ChurnData!C2994="No", ChurnData!B2994, NA())</f>
        <v>#N/A</v>
      </c>
    </row>
    <row r="2995" spans="1:4" x14ac:dyDescent="0.25">
      <c r="A2995" t="e">
        <f>IF(ChurnData!C2995="Yes", ChurnData!A2995, NA())</f>
        <v>#N/A</v>
      </c>
      <c r="B2995" t="e">
        <f>IF(ChurnData!C2995="Yes", ChurnData!B2995, NA())</f>
        <v>#N/A</v>
      </c>
      <c r="C2995" t="e">
        <f>IF(ChurnData!C2995="No", ChurnData!A2995, NA())</f>
        <v>#N/A</v>
      </c>
      <c r="D2995" t="e">
        <f>IF(ChurnData!C2995="No", ChurnData!B2995, NA())</f>
        <v>#N/A</v>
      </c>
    </row>
    <row r="2996" spans="1:4" x14ac:dyDescent="0.25">
      <c r="A2996" t="e">
        <f>IF(ChurnData!C2996="Yes", ChurnData!A2996, NA())</f>
        <v>#N/A</v>
      </c>
      <c r="B2996" t="e">
        <f>IF(ChurnData!C2996="Yes", ChurnData!B2996, NA())</f>
        <v>#N/A</v>
      </c>
      <c r="C2996" t="e">
        <f>IF(ChurnData!C2996="No", ChurnData!A2996, NA())</f>
        <v>#N/A</v>
      </c>
      <c r="D2996" t="e">
        <f>IF(ChurnData!C2996="No", ChurnData!B2996, NA())</f>
        <v>#N/A</v>
      </c>
    </row>
    <row r="2997" spans="1:4" x14ac:dyDescent="0.25">
      <c r="A2997" t="e">
        <f>IF(ChurnData!C2997="Yes", ChurnData!A2997, NA())</f>
        <v>#N/A</v>
      </c>
      <c r="B2997" t="e">
        <f>IF(ChurnData!C2997="Yes", ChurnData!B2997, NA())</f>
        <v>#N/A</v>
      </c>
      <c r="C2997" t="e">
        <f>IF(ChurnData!C2997="No", ChurnData!A2997, NA())</f>
        <v>#N/A</v>
      </c>
      <c r="D2997" t="e">
        <f>IF(ChurnData!C2997="No", ChurnData!B2997, NA())</f>
        <v>#N/A</v>
      </c>
    </row>
    <row r="2998" spans="1:4" x14ac:dyDescent="0.25">
      <c r="A2998" t="e">
        <f>IF(ChurnData!C2998="Yes", ChurnData!A2998, NA())</f>
        <v>#N/A</v>
      </c>
      <c r="B2998" t="e">
        <f>IF(ChurnData!C2998="Yes", ChurnData!B2998, NA())</f>
        <v>#N/A</v>
      </c>
      <c r="C2998" t="e">
        <f>IF(ChurnData!C2998="No", ChurnData!A2998, NA())</f>
        <v>#N/A</v>
      </c>
      <c r="D2998" t="e">
        <f>IF(ChurnData!C2998="No", ChurnData!B2998, NA())</f>
        <v>#N/A</v>
      </c>
    </row>
    <row r="2999" spans="1:4" x14ac:dyDescent="0.25">
      <c r="A2999" t="e">
        <f>IF(ChurnData!C2999="Yes", ChurnData!A2999, NA())</f>
        <v>#N/A</v>
      </c>
      <c r="B2999" t="e">
        <f>IF(ChurnData!C2999="Yes", ChurnData!B2999, NA())</f>
        <v>#N/A</v>
      </c>
      <c r="C2999" t="e">
        <f>IF(ChurnData!C2999="No", ChurnData!A2999, NA())</f>
        <v>#N/A</v>
      </c>
      <c r="D2999" t="e">
        <f>IF(ChurnData!C2999="No", ChurnData!B2999, NA())</f>
        <v>#N/A</v>
      </c>
    </row>
    <row r="3000" spans="1:4" x14ac:dyDescent="0.25">
      <c r="A3000" t="e">
        <f>IF(ChurnData!C3000="Yes", ChurnData!A3000, NA())</f>
        <v>#N/A</v>
      </c>
      <c r="B3000" t="e">
        <f>IF(ChurnData!C3000="Yes", ChurnData!B3000, NA())</f>
        <v>#N/A</v>
      </c>
      <c r="C3000" t="e">
        <f>IF(ChurnData!C3000="No", ChurnData!A3000, NA())</f>
        <v>#N/A</v>
      </c>
      <c r="D3000" t="e">
        <f>IF(ChurnData!C3000="No", ChurnData!B3000, NA())</f>
        <v>#N/A</v>
      </c>
    </row>
    <row r="3001" spans="1:4" x14ac:dyDescent="0.25">
      <c r="A3001" t="e">
        <f>IF(ChurnData!C3001="Yes", ChurnData!A3001, NA())</f>
        <v>#N/A</v>
      </c>
      <c r="B3001" t="e">
        <f>IF(ChurnData!C3001="Yes", ChurnData!B3001, NA())</f>
        <v>#N/A</v>
      </c>
      <c r="C3001" t="e">
        <f>IF(ChurnData!C3001="No", ChurnData!A3001, NA())</f>
        <v>#N/A</v>
      </c>
      <c r="D3001" t="e">
        <f>IF(ChurnData!C3001="No", ChurnData!B3001, NA())</f>
        <v>#N/A</v>
      </c>
    </row>
    <row r="3002" spans="1:4" x14ac:dyDescent="0.25">
      <c r="A3002" t="e">
        <f>IF(ChurnData!C3002="Yes", ChurnData!A3002, NA())</f>
        <v>#N/A</v>
      </c>
      <c r="B3002" t="e">
        <f>IF(ChurnData!C3002="Yes", ChurnData!B3002, NA())</f>
        <v>#N/A</v>
      </c>
      <c r="C3002" t="e">
        <f>IF(ChurnData!C3002="No", ChurnData!A3002, NA())</f>
        <v>#N/A</v>
      </c>
      <c r="D3002" t="e">
        <f>IF(ChurnData!C3002="No", ChurnData!B3002, NA())</f>
        <v>#N/A</v>
      </c>
    </row>
    <row r="3003" spans="1:4" x14ac:dyDescent="0.25">
      <c r="A3003" t="e">
        <f>IF(ChurnData!C3003="Yes", ChurnData!A3003, NA())</f>
        <v>#N/A</v>
      </c>
      <c r="B3003" t="e">
        <f>IF(ChurnData!C3003="Yes", ChurnData!B3003, NA())</f>
        <v>#N/A</v>
      </c>
      <c r="C3003" t="e">
        <f>IF(ChurnData!C3003="No", ChurnData!A3003, NA())</f>
        <v>#N/A</v>
      </c>
      <c r="D3003" t="e">
        <f>IF(ChurnData!C3003="No", ChurnData!B3003, NA())</f>
        <v>#N/A</v>
      </c>
    </row>
    <row r="3004" spans="1:4" x14ac:dyDescent="0.25">
      <c r="A3004" t="e">
        <f>IF(ChurnData!C3004="Yes", ChurnData!A3004, NA())</f>
        <v>#N/A</v>
      </c>
      <c r="B3004" t="e">
        <f>IF(ChurnData!C3004="Yes", ChurnData!B3004, NA())</f>
        <v>#N/A</v>
      </c>
      <c r="C3004" t="e">
        <f>IF(ChurnData!C3004="No", ChurnData!A3004, NA())</f>
        <v>#N/A</v>
      </c>
      <c r="D3004" t="e">
        <f>IF(ChurnData!C3004="No", ChurnData!B3004, NA())</f>
        <v>#N/A</v>
      </c>
    </row>
    <row r="3005" spans="1:4" x14ac:dyDescent="0.25">
      <c r="A3005" t="e">
        <f>IF(ChurnData!C3005="Yes", ChurnData!A3005, NA())</f>
        <v>#N/A</v>
      </c>
      <c r="B3005" t="e">
        <f>IF(ChurnData!C3005="Yes", ChurnData!B3005, NA())</f>
        <v>#N/A</v>
      </c>
      <c r="C3005" t="e">
        <f>IF(ChurnData!C3005="No", ChurnData!A3005, NA())</f>
        <v>#N/A</v>
      </c>
      <c r="D3005" t="e">
        <f>IF(ChurnData!C3005="No", ChurnData!B3005, NA())</f>
        <v>#N/A</v>
      </c>
    </row>
    <row r="3006" spans="1:4" x14ac:dyDescent="0.25">
      <c r="A3006" t="e">
        <f>IF(ChurnData!C3006="Yes", ChurnData!A3006, NA())</f>
        <v>#N/A</v>
      </c>
      <c r="B3006" t="e">
        <f>IF(ChurnData!C3006="Yes", ChurnData!B3006, NA())</f>
        <v>#N/A</v>
      </c>
      <c r="C3006" t="e">
        <f>IF(ChurnData!C3006="No", ChurnData!A3006, NA())</f>
        <v>#N/A</v>
      </c>
      <c r="D3006" t="e">
        <f>IF(ChurnData!C3006="No", ChurnData!B3006, NA())</f>
        <v>#N/A</v>
      </c>
    </row>
    <row r="3007" spans="1:4" x14ac:dyDescent="0.25">
      <c r="A3007" t="e">
        <f>IF(ChurnData!C3007="Yes", ChurnData!A3007, NA())</f>
        <v>#N/A</v>
      </c>
      <c r="B3007" t="e">
        <f>IF(ChurnData!C3007="Yes", ChurnData!B3007, NA())</f>
        <v>#N/A</v>
      </c>
      <c r="C3007" t="e">
        <f>IF(ChurnData!C3007="No", ChurnData!A3007, NA())</f>
        <v>#N/A</v>
      </c>
      <c r="D3007" t="e">
        <f>IF(ChurnData!C3007="No", ChurnData!B3007, NA())</f>
        <v>#N/A</v>
      </c>
    </row>
    <row r="3008" spans="1:4" x14ac:dyDescent="0.25">
      <c r="A3008" t="e">
        <f>IF(ChurnData!C3008="Yes", ChurnData!A3008, NA())</f>
        <v>#N/A</v>
      </c>
      <c r="B3008" t="e">
        <f>IF(ChurnData!C3008="Yes", ChurnData!B3008, NA())</f>
        <v>#N/A</v>
      </c>
      <c r="C3008" t="e">
        <f>IF(ChurnData!C3008="No", ChurnData!A3008, NA())</f>
        <v>#N/A</v>
      </c>
      <c r="D3008" t="e">
        <f>IF(ChurnData!C3008="No", ChurnData!B3008, NA())</f>
        <v>#N/A</v>
      </c>
    </row>
    <row r="3009" spans="1:4" x14ac:dyDescent="0.25">
      <c r="A3009" t="e">
        <f>IF(ChurnData!C3009="Yes", ChurnData!A3009, NA())</f>
        <v>#N/A</v>
      </c>
      <c r="B3009" t="e">
        <f>IF(ChurnData!C3009="Yes", ChurnData!B3009, NA())</f>
        <v>#N/A</v>
      </c>
      <c r="C3009" t="e">
        <f>IF(ChurnData!C3009="No", ChurnData!A3009, NA())</f>
        <v>#N/A</v>
      </c>
      <c r="D3009" t="e">
        <f>IF(ChurnData!C3009="No", ChurnData!B3009, NA())</f>
        <v>#N/A</v>
      </c>
    </row>
    <row r="3010" spans="1:4" x14ac:dyDescent="0.25">
      <c r="A3010" t="e">
        <f>IF(ChurnData!C3010="Yes", ChurnData!A3010, NA())</f>
        <v>#N/A</v>
      </c>
      <c r="B3010" t="e">
        <f>IF(ChurnData!C3010="Yes", ChurnData!B3010, NA())</f>
        <v>#N/A</v>
      </c>
      <c r="C3010" t="e">
        <f>IF(ChurnData!C3010="No", ChurnData!A3010, NA())</f>
        <v>#N/A</v>
      </c>
      <c r="D3010" t="e">
        <f>IF(ChurnData!C3010="No", ChurnData!B3010, NA())</f>
        <v>#N/A</v>
      </c>
    </row>
    <row r="3011" spans="1:4" x14ac:dyDescent="0.25">
      <c r="A3011" t="e">
        <f>IF(ChurnData!C3011="Yes", ChurnData!A3011, NA())</f>
        <v>#N/A</v>
      </c>
      <c r="B3011" t="e">
        <f>IF(ChurnData!C3011="Yes", ChurnData!B3011, NA())</f>
        <v>#N/A</v>
      </c>
      <c r="C3011" t="e">
        <f>IF(ChurnData!C3011="No", ChurnData!A3011, NA())</f>
        <v>#N/A</v>
      </c>
      <c r="D3011" t="e">
        <f>IF(ChurnData!C3011="No", ChurnData!B3011, NA())</f>
        <v>#N/A</v>
      </c>
    </row>
    <row r="3012" spans="1:4" x14ac:dyDescent="0.25">
      <c r="A3012" t="e">
        <f>IF(ChurnData!C3012="Yes", ChurnData!A3012, NA())</f>
        <v>#N/A</v>
      </c>
      <c r="B3012" t="e">
        <f>IF(ChurnData!C3012="Yes", ChurnData!B3012, NA())</f>
        <v>#N/A</v>
      </c>
      <c r="C3012" t="e">
        <f>IF(ChurnData!C3012="No", ChurnData!A3012, NA())</f>
        <v>#N/A</v>
      </c>
      <c r="D3012" t="e">
        <f>IF(ChurnData!C3012="No", ChurnData!B3012, NA())</f>
        <v>#N/A</v>
      </c>
    </row>
    <row r="3013" spans="1:4" x14ac:dyDescent="0.25">
      <c r="A3013" t="e">
        <f>IF(ChurnData!C3013="Yes", ChurnData!A3013, NA())</f>
        <v>#N/A</v>
      </c>
      <c r="B3013" t="e">
        <f>IF(ChurnData!C3013="Yes", ChurnData!B3013, NA())</f>
        <v>#N/A</v>
      </c>
      <c r="C3013" t="e">
        <f>IF(ChurnData!C3013="No", ChurnData!A3013, NA())</f>
        <v>#N/A</v>
      </c>
      <c r="D3013" t="e">
        <f>IF(ChurnData!C3013="No", ChurnData!B3013, NA())</f>
        <v>#N/A</v>
      </c>
    </row>
    <row r="3014" spans="1:4" x14ac:dyDescent="0.25">
      <c r="A3014" t="e">
        <f>IF(ChurnData!C3014="Yes", ChurnData!A3014, NA())</f>
        <v>#N/A</v>
      </c>
      <c r="B3014" t="e">
        <f>IF(ChurnData!C3014="Yes", ChurnData!B3014, NA())</f>
        <v>#N/A</v>
      </c>
      <c r="C3014" t="e">
        <f>IF(ChurnData!C3014="No", ChurnData!A3014, NA())</f>
        <v>#N/A</v>
      </c>
      <c r="D3014" t="e">
        <f>IF(ChurnData!C3014="No", ChurnData!B3014, NA())</f>
        <v>#N/A</v>
      </c>
    </row>
    <row r="3015" spans="1:4" x14ac:dyDescent="0.25">
      <c r="A3015" t="e">
        <f>IF(ChurnData!C3015="Yes", ChurnData!A3015, NA())</f>
        <v>#N/A</v>
      </c>
      <c r="B3015" t="e">
        <f>IF(ChurnData!C3015="Yes", ChurnData!B3015, NA())</f>
        <v>#N/A</v>
      </c>
      <c r="C3015" t="e">
        <f>IF(ChurnData!C3015="No", ChurnData!A3015, NA())</f>
        <v>#N/A</v>
      </c>
      <c r="D3015" t="e">
        <f>IF(ChurnData!C3015="No", ChurnData!B3015, NA())</f>
        <v>#N/A</v>
      </c>
    </row>
    <row r="3016" spans="1:4" x14ac:dyDescent="0.25">
      <c r="A3016" t="e">
        <f>IF(ChurnData!C3016="Yes", ChurnData!A3016, NA())</f>
        <v>#N/A</v>
      </c>
      <c r="B3016" t="e">
        <f>IF(ChurnData!C3016="Yes", ChurnData!B3016, NA())</f>
        <v>#N/A</v>
      </c>
      <c r="C3016" t="e">
        <f>IF(ChurnData!C3016="No", ChurnData!A3016, NA())</f>
        <v>#N/A</v>
      </c>
      <c r="D3016" t="e">
        <f>IF(ChurnData!C3016="No", ChurnData!B3016, NA())</f>
        <v>#N/A</v>
      </c>
    </row>
    <row r="3017" spans="1:4" x14ac:dyDescent="0.25">
      <c r="A3017" t="e">
        <f>IF(ChurnData!C3017="Yes", ChurnData!A3017, NA())</f>
        <v>#N/A</v>
      </c>
      <c r="B3017" t="e">
        <f>IF(ChurnData!C3017="Yes", ChurnData!B3017, NA())</f>
        <v>#N/A</v>
      </c>
      <c r="C3017" t="e">
        <f>IF(ChurnData!C3017="No", ChurnData!A3017, NA())</f>
        <v>#N/A</v>
      </c>
      <c r="D3017" t="e">
        <f>IF(ChurnData!C3017="No", ChurnData!B3017, NA())</f>
        <v>#N/A</v>
      </c>
    </row>
    <row r="3018" spans="1:4" x14ac:dyDescent="0.25">
      <c r="A3018" t="e">
        <f>IF(ChurnData!C3018="Yes", ChurnData!A3018, NA())</f>
        <v>#N/A</v>
      </c>
      <c r="B3018" t="e">
        <f>IF(ChurnData!C3018="Yes", ChurnData!B3018, NA())</f>
        <v>#N/A</v>
      </c>
      <c r="C3018" t="e">
        <f>IF(ChurnData!C3018="No", ChurnData!A3018, NA())</f>
        <v>#N/A</v>
      </c>
      <c r="D3018" t="e">
        <f>IF(ChurnData!C3018="No", ChurnData!B3018, NA())</f>
        <v>#N/A</v>
      </c>
    </row>
    <row r="3019" spans="1:4" x14ac:dyDescent="0.25">
      <c r="A3019" t="e">
        <f>IF(ChurnData!C3019="Yes", ChurnData!A3019, NA())</f>
        <v>#N/A</v>
      </c>
      <c r="B3019" t="e">
        <f>IF(ChurnData!C3019="Yes", ChurnData!B3019, NA())</f>
        <v>#N/A</v>
      </c>
      <c r="C3019" t="e">
        <f>IF(ChurnData!C3019="No", ChurnData!A3019, NA())</f>
        <v>#N/A</v>
      </c>
      <c r="D3019" t="e">
        <f>IF(ChurnData!C3019="No", ChurnData!B3019, NA())</f>
        <v>#N/A</v>
      </c>
    </row>
    <row r="3020" spans="1:4" x14ac:dyDescent="0.25">
      <c r="A3020" t="e">
        <f>IF(ChurnData!C3020="Yes", ChurnData!A3020, NA())</f>
        <v>#N/A</v>
      </c>
      <c r="B3020" t="e">
        <f>IF(ChurnData!C3020="Yes", ChurnData!B3020, NA())</f>
        <v>#N/A</v>
      </c>
      <c r="C3020" t="e">
        <f>IF(ChurnData!C3020="No", ChurnData!A3020, NA())</f>
        <v>#N/A</v>
      </c>
      <c r="D3020" t="e">
        <f>IF(ChurnData!C3020="No", ChurnData!B3020, NA())</f>
        <v>#N/A</v>
      </c>
    </row>
    <row r="3021" spans="1:4" x14ac:dyDescent="0.25">
      <c r="A3021" t="e">
        <f>IF(ChurnData!C3021="Yes", ChurnData!A3021, NA())</f>
        <v>#N/A</v>
      </c>
      <c r="B3021" t="e">
        <f>IF(ChurnData!C3021="Yes", ChurnData!B3021, NA())</f>
        <v>#N/A</v>
      </c>
      <c r="C3021" t="e">
        <f>IF(ChurnData!C3021="No", ChurnData!A3021, NA())</f>
        <v>#N/A</v>
      </c>
      <c r="D3021" t="e">
        <f>IF(ChurnData!C3021="No", ChurnData!B3021, NA())</f>
        <v>#N/A</v>
      </c>
    </row>
    <row r="3022" spans="1:4" x14ac:dyDescent="0.25">
      <c r="A3022" t="e">
        <f>IF(ChurnData!C3022="Yes", ChurnData!A3022, NA())</f>
        <v>#N/A</v>
      </c>
      <c r="B3022" t="e">
        <f>IF(ChurnData!C3022="Yes", ChurnData!B3022, NA())</f>
        <v>#N/A</v>
      </c>
      <c r="C3022" t="e">
        <f>IF(ChurnData!C3022="No", ChurnData!A3022, NA())</f>
        <v>#N/A</v>
      </c>
      <c r="D3022" t="e">
        <f>IF(ChurnData!C3022="No", ChurnData!B3022, NA())</f>
        <v>#N/A</v>
      </c>
    </row>
    <row r="3023" spans="1:4" x14ac:dyDescent="0.25">
      <c r="A3023" t="e">
        <f>IF(ChurnData!C3023="Yes", ChurnData!A3023, NA())</f>
        <v>#N/A</v>
      </c>
      <c r="B3023" t="e">
        <f>IF(ChurnData!C3023="Yes", ChurnData!B3023, NA())</f>
        <v>#N/A</v>
      </c>
      <c r="C3023" t="e">
        <f>IF(ChurnData!C3023="No", ChurnData!A3023, NA())</f>
        <v>#N/A</v>
      </c>
      <c r="D3023" t="e">
        <f>IF(ChurnData!C3023="No", ChurnData!B3023, NA())</f>
        <v>#N/A</v>
      </c>
    </row>
    <row r="3024" spans="1:4" x14ac:dyDescent="0.25">
      <c r="A3024" t="e">
        <f>IF(ChurnData!C3024="Yes", ChurnData!A3024, NA())</f>
        <v>#N/A</v>
      </c>
      <c r="B3024" t="e">
        <f>IF(ChurnData!C3024="Yes", ChurnData!B3024, NA())</f>
        <v>#N/A</v>
      </c>
      <c r="C3024" t="e">
        <f>IF(ChurnData!C3024="No", ChurnData!A3024, NA())</f>
        <v>#N/A</v>
      </c>
      <c r="D3024" t="e">
        <f>IF(ChurnData!C3024="No", ChurnData!B3024, NA())</f>
        <v>#N/A</v>
      </c>
    </row>
    <row r="3025" spans="1:4" x14ac:dyDescent="0.25">
      <c r="A3025" t="e">
        <f>IF(ChurnData!C3025="Yes", ChurnData!A3025, NA())</f>
        <v>#N/A</v>
      </c>
      <c r="B3025" t="e">
        <f>IF(ChurnData!C3025="Yes", ChurnData!B3025, NA())</f>
        <v>#N/A</v>
      </c>
      <c r="C3025" t="e">
        <f>IF(ChurnData!C3025="No", ChurnData!A3025, NA())</f>
        <v>#N/A</v>
      </c>
      <c r="D3025" t="e">
        <f>IF(ChurnData!C3025="No", ChurnData!B3025, NA())</f>
        <v>#N/A</v>
      </c>
    </row>
    <row r="3026" spans="1:4" x14ac:dyDescent="0.25">
      <c r="A3026" t="e">
        <f>IF(ChurnData!C3026="Yes", ChurnData!A3026, NA())</f>
        <v>#N/A</v>
      </c>
      <c r="B3026" t="e">
        <f>IF(ChurnData!C3026="Yes", ChurnData!B3026, NA())</f>
        <v>#N/A</v>
      </c>
      <c r="C3026" t="e">
        <f>IF(ChurnData!C3026="No", ChurnData!A3026, NA())</f>
        <v>#N/A</v>
      </c>
      <c r="D3026" t="e">
        <f>IF(ChurnData!C3026="No", ChurnData!B3026, NA())</f>
        <v>#N/A</v>
      </c>
    </row>
    <row r="3027" spans="1:4" x14ac:dyDescent="0.25">
      <c r="A3027" t="e">
        <f>IF(ChurnData!C3027="Yes", ChurnData!A3027, NA())</f>
        <v>#N/A</v>
      </c>
      <c r="B3027" t="e">
        <f>IF(ChurnData!C3027="Yes", ChurnData!B3027, NA())</f>
        <v>#N/A</v>
      </c>
      <c r="C3027" t="e">
        <f>IF(ChurnData!C3027="No", ChurnData!A3027, NA())</f>
        <v>#N/A</v>
      </c>
      <c r="D3027" t="e">
        <f>IF(ChurnData!C3027="No", ChurnData!B3027, NA())</f>
        <v>#N/A</v>
      </c>
    </row>
    <row r="3028" spans="1:4" x14ac:dyDescent="0.25">
      <c r="A3028" t="e">
        <f>IF(ChurnData!C3028="Yes", ChurnData!A3028, NA())</f>
        <v>#N/A</v>
      </c>
      <c r="B3028" t="e">
        <f>IF(ChurnData!C3028="Yes", ChurnData!B3028, NA())</f>
        <v>#N/A</v>
      </c>
      <c r="C3028" t="e">
        <f>IF(ChurnData!C3028="No", ChurnData!A3028, NA())</f>
        <v>#N/A</v>
      </c>
      <c r="D3028" t="e">
        <f>IF(ChurnData!C3028="No", ChurnData!B3028, NA())</f>
        <v>#N/A</v>
      </c>
    </row>
    <row r="3029" spans="1:4" x14ac:dyDescent="0.25">
      <c r="A3029" t="e">
        <f>IF(ChurnData!C3029="Yes", ChurnData!A3029, NA())</f>
        <v>#N/A</v>
      </c>
      <c r="B3029" t="e">
        <f>IF(ChurnData!C3029="Yes", ChurnData!B3029, NA())</f>
        <v>#N/A</v>
      </c>
      <c r="C3029" t="e">
        <f>IF(ChurnData!C3029="No", ChurnData!A3029, NA())</f>
        <v>#N/A</v>
      </c>
      <c r="D3029" t="e">
        <f>IF(ChurnData!C3029="No", ChurnData!B3029, NA())</f>
        <v>#N/A</v>
      </c>
    </row>
    <row r="3030" spans="1:4" x14ac:dyDescent="0.25">
      <c r="A3030" t="e">
        <f>IF(ChurnData!C3030="Yes", ChurnData!A3030, NA())</f>
        <v>#N/A</v>
      </c>
      <c r="B3030" t="e">
        <f>IF(ChurnData!C3030="Yes", ChurnData!B3030, NA())</f>
        <v>#N/A</v>
      </c>
      <c r="C3030" t="e">
        <f>IF(ChurnData!C3030="No", ChurnData!A3030, NA())</f>
        <v>#N/A</v>
      </c>
      <c r="D3030" t="e">
        <f>IF(ChurnData!C3030="No", ChurnData!B3030, NA())</f>
        <v>#N/A</v>
      </c>
    </row>
    <row r="3031" spans="1:4" x14ac:dyDescent="0.25">
      <c r="A3031" t="e">
        <f>IF(ChurnData!C3031="Yes", ChurnData!A3031, NA())</f>
        <v>#N/A</v>
      </c>
      <c r="B3031" t="e">
        <f>IF(ChurnData!C3031="Yes", ChurnData!B3031, NA())</f>
        <v>#N/A</v>
      </c>
      <c r="C3031" t="e">
        <f>IF(ChurnData!C3031="No", ChurnData!A3031, NA())</f>
        <v>#N/A</v>
      </c>
      <c r="D3031" t="e">
        <f>IF(ChurnData!C3031="No", ChurnData!B3031, NA())</f>
        <v>#N/A</v>
      </c>
    </row>
    <row r="3032" spans="1:4" x14ac:dyDescent="0.25">
      <c r="A3032" t="e">
        <f>IF(ChurnData!C3032="Yes", ChurnData!A3032, NA())</f>
        <v>#N/A</v>
      </c>
      <c r="B3032" t="e">
        <f>IF(ChurnData!C3032="Yes", ChurnData!B3032, NA())</f>
        <v>#N/A</v>
      </c>
      <c r="C3032" t="e">
        <f>IF(ChurnData!C3032="No", ChurnData!A3032, NA())</f>
        <v>#N/A</v>
      </c>
      <c r="D3032" t="e">
        <f>IF(ChurnData!C3032="No", ChurnData!B3032, NA())</f>
        <v>#N/A</v>
      </c>
    </row>
    <row r="3033" spans="1:4" x14ac:dyDescent="0.25">
      <c r="A3033" t="e">
        <f>IF(ChurnData!C3033="Yes", ChurnData!A3033, NA())</f>
        <v>#N/A</v>
      </c>
      <c r="B3033" t="e">
        <f>IF(ChurnData!C3033="Yes", ChurnData!B3033, NA())</f>
        <v>#N/A</v>
      </c>
      <c r="C3033" t="e">
        <f>IF(ChurnData!C3033="No", ChurnData!A3033, NA())</f>
        <v>#N/A</v>
      </c>
      <c r="D3033" t="e">
        <f>IF(ChurnData!C3033="No", ChurnData!B3033, NA())</f>
        <v>#N/A</v>
      </c>
    </row>
    <row r="3034" spans="1:4" x14ac:dyDescent="0.25">
      <c r="A3034" t="e">
        <f>IF(ChurnData!C3034="Yes", ChurnData!A3034, NA())</f>
        <v>#N/A</v>
      </c>
      <c r="B3034" t="e">
        <f>IF(ChurnData!C3034="Yes", ChurnData!B3034, NA())</f>
        <v>#N/A</v>
      </c>
      <c r="C3034" t="e">
        <f>IF(ChurnData!C3034="No", ChurnData!A3034, NA())</f>
        <v>#N/A</v>
      </c>
      <c r="D3034" t="e">
        <f>IF(ChurnData!C3034="No", ChurnData!B3034, NA())</f>
        <v>#N/A</v>
      </c>
    </row>
    <row r="3035" spans="1:4" x14ac:dyDescent="0.25">
      <c r="A3035" t="e">
        <f>IF(ChurnData!C3035="Yes", ChurnData!A3035, NA())</f>
        <v>#N/A</v>
      </c>
      <c r="B3035" t="e">
        <f>IF(ChurnData!C3035="Yes", ChurnData!B3035, NA())</f>
        <v>#N/A</v>
      </c>
      <c r="C3035" t="e">
        <f>IF(ChurnData!C3035="No", ChurnData!A3035, NA())</f>
        <v>#N/A</v>
      </c>
      <c r="D3035" t="e">
        <f>IF(ChurnData!C3035="No", ChurnData!B3035, NA())</f>
        <v>#N/A</v>
      </c>
    </row>
    <row r="3036" spans="1:4" x14ac:dyDescent="0.25">
      <c r="A3036" t="e">
        <f>IF(ChurnData!C3036="Yes", ChurnData!A3036, NA())</f>
        <v>#N/A</v>
      </c>
      <c r="B3036" t="e">
        <f>IF(ChurnData!C3036="Yes", ChurnData!B3036, NA())</f>
        <v>#N/A</v>
      </c>
      <c r="C3036" t="e">
        <f>IF(ChurnData!C3036="No", ChurnData!A3036, NA())</f>
        <v>#N/A</v>
      </c>
      <c r="D3036" t="e">
        <f>IF(ChurnData!C3036="No", ChurnData!B3036, NA())</f>
        <v>#N/A</v>
      </c>
    </row>
    <row r="3037" spans="1:4" x14ac:dyDescent="0.25">
      <c r="A3037" t="e">
        <f>IF(ChurnData!C3037="Yes", ChurnData!A3037, NA())</f>
        <v>#N/A</v>
      </c>
      <c r="B3037" t="e">
        <f>IF(ChurnData!C3037="Yes", ChurnData!B3037, NA())</f>
        <v>#N/A</v>
      </c>
      <c r="C3037" t="e">
        <f>IF(ChurnData!C3037="No", ChurnData!A3037, NA())</f>
        <v>#N/A</v>
      </c>
      <c r="D3037" t="e">
        <f>IF(ChurnData!C3037="No", ChurnData!B3037, NA())</f>
        <v>#N/A</v>
      </c>
    </row>
    <row r="3038" spans="1:4" x14ac:dyDescent="0.25">
      <c r="A3038" t="e">
        <f>IF(ChurnData!C3038="Yes", ChurnData!A3038, NA())</f>
        <v>#N/A</v>
      </c>
      <c r="B3038" t="e">
        <f>IF(ChurnData!C3038="Yes", ChurnData!B3038, NA())</f>
        <v>#N/A</v>
      </c>
      <c r="C3038" t="e">
        <f>IF(ChurnData!C3038="No", ChurnData!A3038, NA())</f>
        <v>#N/A</v>
      </c>
      <c r="D3038" t="e">
        <f>IF(ChurnData!C3038="No", ChurnData!B3038, NA())</f>
        <v>#N/A</v>
      </c>
    </row>
    <row r="3039" spans="1:4" x14ac:dyDescent="0.25">
      <c r="A3039" t="e">
        <f>IF(ChurnData!C3039="Yes", ChurnData!A3039, NA())</f>
        <v>#N/A</v>
      </c>
      <c r="B3039" t="e">
        <f>IF(ChurnData!C3039="Yes", ChurnData!B3039, NA())</f>
        <v>#N/A</v>
      </c>
      <c r="C3039" t="e">
        <f>IF(ChurnData!C3039="No", ChurnData!A3039, NA())</f>
        <v>#N/A</v>
      </c>
      <c r="D3039" t="e">
        <f>IF(ChurnData!C3039="No", ChurnData!B3039, NA())</f>
        <v>#N/A</v>
      </c>
    </row>
    <row r="3040" spans="1:4" x14ac:dyDescent="0.25">
      <c r="A3040" t="e">
        <f>IF(ChurnData!C3040="Yes", ChurnData!A3040, NA())</f>
        <v>#N/A</v>
      </c>
      <c r="B3040" t="e">
        <f>IF(ChurnData!C3040="Yes", ChurnData!B3040, NA())</f>
        <v>#N/A</v>
      </c>
      <c r="C3040" t="e">
        <f>IF(ChurnData!C3040="No", ChurnData!A3040, NA())</f>
        <v>#N/A</v>
      </c>
      <c r="D3040" t="e">
        <f>IF(ChurnData!C3040="No", ChurnData!B3040, NA())</f>
        <v>#N/A</v>
      </c>
    </row>
    <row r="3041" spans="1:4" x14ac:dyDescent="0.25">
      <c r="A3041" t="e">
        <f>IF(ChurnData!C3041="Yes", ChurnData!A3041, NA())</f>
        <v>#N/A</v>
      </c>
      <c r="B3041" t="e">
        <f>IF(ChurnData!C3041="Yes", ChurnData!B3041, NA())</f>
        <v>#N/A</v>
      </c>
      <c r="C3041" t="e">
        <f>IF(ChurnData!C3041="No", ChurnData!A3041, NA())</f>
        <v>#N/A</v>
      </c>
      <c r="D3041" t="e">
        <f>IF(ChurnData!C3041="No", ChurnData!B3041, NA())</f>
        <v>#N/A</v>
      </c>
    </row>
    <row r="3042" spans="1:4" x14ac:dyDescent="0.25">
      <c r="A3042" t="e">
        <f>IF(ChurnData!C3042="Yes", ChurnData!A3042, NA())</f>
        <v>#N/A</v>
      </c>
      <c r="B3042" t="e">
        <f>IF(ChurnData!C3042="Yes", ChurnData!B3042, NA())</f>
        <v>#N/A</v>
      </c>
      <c r="C3042" t="e">
        <f>IF(ChurnData!C3042="No", ChurnData!A3042, NA())</f>
        <v>#N/A</v>
      </c>
      <c r="D3042" t="e">
        <f>IF(ChurnData!C3042="No", ChurnData!B3042, NA())</f>
        <v>#N/A</v>
      </c>
    </row>
    <row r="3043" spans="1:4" x14ac:dyDescent="0.25">
      <c r="A3043" t="e">
        <f>IF(ChurnData!C3043="Yes", ChurnData!A3043, NA())</f>
        <v>#N/A</v>
      </c>
      <c r="B3043" t="e">
        <f>IF(ChurnData!C3043="Yes", ChurnData!B3043, NA())</f>
        <v>#N/A</v>
      </c>
      <c r="C3043" t="e">
        <f>IF(ChurnData!C3043="No", ChurnData!A3043, NA())</f>
        <v>#N/A</v>
      </c>
      <c r="D3043" t="e">
        <f>IF(ChurnData!C3043="No", ChurnData!B3043, NA())</f>
        <v>#N/A</v>
      </c>
    </row>
    <row r="3044" spans="1:4" x14ac:dyDescent="0.25">
      <c r="A3044" t="e">
        <f>IF(ChurnData!C3044="Yes", ChurnData!A3044, NA())</f>
        <v>#N/A</v>
      </c>
      <c r="B3044" t="e">
        <f>IF(ChurnData!C3044="Yes", ChurnData!B3044, NA())</f>
        <v>#N/A</v>
      </c>
      <c r="C3044" t="e">
        <f>IF(ChurnData!C3044="No", ChurnData!A3044, NA())</f>
        <v>#N/A</v>
      </c>
      <c r="D3044" t="e">
        <f>IF(ChurnData!C3044="No", ChurnData!B3044, NA())</f>
        <v>#N/A</v>
      </c>
    </row>
    <row r="3045" spans="1:4" x14ac:dyDescent="0.25">
      <c r="A3045" t="e">
        <f>IF(ChurnData!C3045="Yes", ChurnData!A3045, NA())</f>
        <v>#N/A</v>
      </c>
      <c r="B3045" t="e">
        <f>IF(ChurnData!C3045="Yes", ChurnData!B3045, NA())</f>
        <v>#N/A</v>
      </c>
      <c r="C3045" t="e">
        <f>IF(ChurnData!C3045="No", ChurnData!A3045, NA())</f>
        <v>#N/A</v>
      </c>
      <c r="D3045" t="e">
        <f>IF(ChurnData!C3045="No", ChurnData!B3045, NA())</f>
        <v>#N/A</v>
      </c>
    </row>
    <row r="3046" spans="1:4" x14ac:dyDescent="0.25">
      <c r="A3046" t="e">
        <f>IF(ChurnData!C3046="Yes", ChurnData!A3046, NA())</f>
        <v>#N/A</v>
      </c>
      <c r="B3046" t="e">
        <f>IF(ChurnData!C3046="Yes", ChurnData!B3046, NA())</f>
        <v>#N/A</v>
      </c>
      <c r="C3046" t="e">
        <f>IF(ChurnData!C3046="No", ChurnData!A3046, NA())</f>
        <v>#N/A</v>
      </c>
      <c r="D3046" t="e">
        <f>IF(ChurnData!C3046="No", ChurnData!B3046, NA())</f>
        <v>#N/A</v>
      </c>
    </row>
    <row r="3047" spans="1:4" x14ac:dyDescent="0.25">
      <c r="A3047" t="e">
        <f>IF(ChurnData!C3047="Yes", ChurnData!A3047, NA())</f>
        <v>#N/A</v>
      </c>
      <c r="B3047" t="e">
        <f>IF(ChurnData!C3047="Yes", ChurnData!B3047, NA())</f>
        <v>#N/A</v>
      </c>
      <c r="C3047" t="e">
        <f>IF(ChurnData!C3047="No", ChurnData!A3047, NA())</f>
        <v>#N/A</v>
      </c>
      <c r="D3047" t="e">
        <f>IF(ChurnData!C3047="No", ChurnData!B3047, NA())</f>
        <v>#N/A</v>
      </c>
    </row>
    <row r="3048" spans="1:4" x14ac:dyDescent="0.25">
      <c r="A3048" t="e">
        <f>IF(ChurnData!C3048="Yes", ChurnData!A3048, NA())</f>
        <v>#N/A</v>
      </c>
      <c r="B3048" t="e">
        <f>IF(ChurnData!C3048="Yes", ChurnData!B3048, NA())</f>
        <v>#N/A</v>
      </c>
      <c r="C3048" t="e">
        <f>IF(ChurnData!C3048="No", ChurnData!A3048, NA())</f>
        <v>#N/A</v>
      </c>
      <c r="D3048" t="e">
        <f>IF(ChurnData!C3048="No", ChurnData!B3048, NA())</f>
        <v>#N/A</v>
      </c>
    </row>
    <row r="3049" spans="1:4" x14ac:dyDescent="0.25">
      <c r="A3049" t="e">
        <f>IF(ChurnData!C3049="Yes", ChurnData!A3049, NA())</f>
        <v>#N/A</v>
      </c>
      <c r="B3049" t="e">
        <f>IF(ChurnData!C3049="Yes", ChurnData!B3049, NA())</f>
        <v>#N/A</v>
      </c>
      <c r="C3049" t="e">
        <f>IF(ChurnData!C3049="No", ChurnData!A3049, NA())</f>
        <v>#N/A</v>
      </c>
      <c r="D3049" t="e">
        <f>IF(ChurnData!C3049="No", ChurnData!B3049, NA())</f>
        <v>#N/A</v>
      </c>
    </row>
    <row r="3050" spans="1:4" x14ac:dyDescent="0.25">
      <c r="A3050" t="e">
        <f>IF(ChurnData!C3050="Yes", ChurnData!A3050, NA())</f>
        <v>#N/A</v>
      </c>
      <c r="B3050" t="e">
        <f>IF(ChurnData!C3050="Yes", ChurnData!B3050, NA())</f>
        <v>#N/A</v>
      </c>
      <c r="C3050" t="e">
        <f>IF(ChurnData!C3050="No", ChurnData!A3050, NA())</f>
        <v>#N/A</v>
      </c>
      <c r="D3050" t="e">
        <f>IF(ChurnData!C3050="No", ChurnData!B3050, NA())</f>
        <v>#N/A</v>
      </c>
    </row>
    <row r="3051" spans="1:4" x14ac:dyDescent="0.25">
      <c r="A3051" t="e">
        <f>IF(ChurnData!C3051="Yes", ChurnData!A3051, NA())</f>
        <v>#N/A</v>
      </c>
      <c r="B3051" t="e">
        <f>IF(ChurnData!C3051="Yes", ChurnData!B3051, NA())</f>
        <v>#N/A</v>
      </c>
      <c r="C3051" t="e">
        <f>IF(ChurnData!C3051="No", ChurnData!A3051, NA())</f>
        <v>#N/A</v>
      </c>
      <c r="D3051" t="e">
        <f>IF(ChurnData!C3051="No", ChurnData!B3051, NA())</f>
        <v>#N/A</v>
      </c>
    </row>
    <row r="3052" spans="1:4" x14ac:dyDescent="0.25">
      <c r="A3052" t="e">
        <f>IF(ChurnData!C3052="Yes", ChurnData!A3052, NA())</f>
        <v>#N/A</v>
      </c>
      <c r="B3052" t="e">
        <f>IF(ChurnData!C3052="Yes", ChurnData!B3052, NA())</f>
        <v>#N/A</v>
      </c>
      <c r="C3052" t="e">
        <f>IF(ChurnData!C3052="No", ChurnData!A3052, NA())</f>
        <v>#N/A</v>
      </c>
      <c r="D3052" t="e">
        <f>IF(ChurnData!C3052="No", ChurnData!B3052, NA())</f>
        <v>#N/A</v>
      </c>
    </row>
    <row r="3053" spans="1:4" x14ac:dyDescent="0.25">
      <c r="A3053" t="e">
        <f>IF(ChurnData!C3053="Yes", ChurnData!A3053, NA())</f>
        <v>#N/A</v>
      </c>
      <c r="B3053" t="e">
        <f>IF(ChurnData!C3053="Yes", ChurnData!B3053, NA())</f>
        <v>#N/A</v>
      </c>
      <c r="C3053" t="e">
        <f>IF(ChurnData!C3053="No", ChurnData!A3053, NA())</f>
        <v>#N/A</v>
      </c>
      <c r="D3053" t="e">
        <f>IF(ChurnData!C3053="No", ChurnData!B3053, NA())</f>
        <v>#N/A</v>
      </c>
    </row>
    <row r="3054" spans="1:4" x14ac:dyDescent="0.25">
      <c r="A3054" t="e">
        <f>IF(ChurnData!C3054="Yes", ChurnData!A3054, NA())</f>
        <v>#N/A</v>
      </c>
      <c r="B3054" t="e">
        <f>IF(ChurnData!C3054="Yes", ChurnData!B3054, NA())</f>
        <v>#N/A</v>
      </c>
      <c r="C3054" t="e">
        <f>IF(ChurnData!C3054="No", ChurnData!A3054, NA())</f>
        <v>#N/A</v>
      </c>
      <c r="D3054" t="e">
        <f>IF(ChurnData!C3054="No", ChurnData!B3054, NA())</f>
        <v>#N/A</v>
      </c>
    </row>
    <row r="3055" spans="1:4" x14ac:dyDescent="0.25">
      <c r="A3055" t="e">
        <f>IF(ChurnData!C3055="Yes", ChurnData!A3055, NA())</f>
        <v>#N/A</v>
      </c>
      <c r="B3055" t="e">
        <f>IF(ChurnData!C3055="Yes", ChurnData!B3055, NA())</f>
        <v>#N/A</v>
      </c>
      <c r="C3055" t="e">
        <f>IF(ChurnData!C3055="No", ChurnData!A3055, NA())</f>
        <v>#N/A</v>
      </c>
      <c r="D3055" t="e">
        <f>IF(ChurnData!C3055="No", ChurnData!B3055, NA())</f>
        <v>#N/A</v>
      </c>
    </row>
    <row r="3056" spans="1:4" x14ac:dyDescent="0.25">
      <c r="A3056" t="e">
        <f>IF(ChurnData!C3056="Yes", ChurnData!A3056, NA())</f>
        <v>#N/A</v>
      </c>
      <c r="B3056" t="e">
        <f>IF(ChurnData!C3056="Yes", ChurnData!B3056, NA())</f>
        <v>#N/A</v>
      </c>
      <c r="C3056" t="e">
        <f>IF(ChurnData!C3056="No", ChurnData!A3056, NA())</f>
        <v>#N/A</v>
      </c>
      <c r="D3056" t="e">
        <f>IF(ChurnData!C3056="No", ChurnData!B3056, NA())</f>
        <v>#N/A</v>
      </c>
    </row>
    <row r="3057" spans="1:4" x14ac:dyDescent="0.25">
      <c r="A3057" t="e">
        <f>IF(ChurnData!C3057="Yes", ChurnData!A3057, NA())</f>
        <v>#N/A</v>
      </c>
      <c r="B3057" t="e">
        <f>IF(ChurnData!C3057="Yes", ChurnData!B3057, NA())</f>
        <v>#N/A</v>
      </c>
      <c r="C3057" t="e">
        <f>IF(ChurnData!C3057="No", ChurnData!A3057, NA())</f>
        <v>#N/A</v>
      </c>
      <c r="D3057" t="e">
        <f>IF(ChurnData!C3057="No", ChurnData!B3057, NA())</f>
        <v>#N/A</v>
      </c>
    </row>
    <row r="3058" spans="1:4" x14ac:dyDescent="0.25">
      <c r="A3058" t="e">
        <f>IF(ChurnData!C3058="Yes", ChurnData!A3058, NA())</f>
        <v>#N/A</v>
      </c>
      <c r="B3058" t="e">
        <f>IF(ChurnData!C3058="Yes", ChurnData!B3058, NA())</f>
        <v>#N/A</v>
      </c>
      <c r="C3058" t="e">
        <f>IF(ChurnData!C3058="No", ChurnData!A3058, NA())</f>
        <v>#N/A</v>
      </c>
      <c r="D3058" t="e">
        <f>IF(ChurnData!C3058="No", ChurnData!B3058, NA())</f>
        <v>#N/A</v>
      </c>
    </row>
    <row r="3059" spans="1:4" x14ac:dyDescent="0.25">
      <c r="A3059" t="e">
        <f>IF(ChurnData!C3059="Yes", ChurnData!A3059, NA())</f>
        <v>#N/A</v>
      </c>
      <c r="B3059" t="e">
        <f>IF(ChurnData!C3059="Yes", ChurnData!B3059, NA())</f>
        <v>#N/A</v>
      </c>
      <c r="C3059" t="e">
        <f>IF(ChurnData!C3059="No", ChurnData!A3059, NA())</f>
        <v>#N/A</v>
      </c>
      <c r="D3059" t="e">
        <f>IF(ChurnData!C3059="No", ChurnData!B3059, NA())</f>
        <v>#N/A</v>
      </c>
    </row>
    <row r="3060" spans="1:4" x14ac:dyDescent="0.25">
      <c r="A3060" t="e">
        <f>IF(ChurnData!C3060="Yes", ChurnData!A3060, NA())</f>
        <v>#N/A</v>
      </c>
      <c r="B3060" t="e">
        <f>IF(ChurnData!C3060="Yes", ChurnData!B3060, NA())</f>
        <v>#N/A</v>
      </c>
      <c r="C3060" t="e">
        <f>IF(ChurnData!C3060="No", ChurnData!A3060, NA())</f>
        <v>#N/A</v>
      </c>
      <c r="D3060" t="e">
        <f>IF(ChurnData!C3060="No", ChurnData!B3060, NA())</f>
        <v>#N/A</v>
      </c>
    </row>
    <row r="3061" spans="1:4" x14ac:dyDescent="0.25">
      <c r="A3061" t="e">
        <f>IF(ChurnData!C3061="Yes", ChurnData!A3061, NA())</f>
        <v>#N/A</v>
      </c>
      <c r="B3061" t="e">
        <f>IF(ChurnData!C3061="Yes", ChurnData!B3061, NA())</f>
        <v>#N/A</v>
      </c>
      <c r="C3061" t="e">
        <f>IF(ChurnData!C3061="No", ChurnData!A3061, NA())</f>
        <v>#N/A</v>
      </c>
      <c r="D3061" t="e">
        <f>IF(ChurnData!C3061="No", ChurnData!B3061, NA())</f>
        <v>#N/A</v>
      </c>
    </row>
    <row r="3062" spans="1:4" x14ac:dyDescent="0.25">
      <c r="A3062" t="e">
        <f>IF(ChurnData!C3062="Yes", ChurnData!A3062, NA())</f>
        <v>#N/A</v>
      </c>
      <c r="B3062" t="e">
        <f>IF(ChurnData!C3062="Yes", ChurnData!B3062, NA())</f>
        <v>#N/A</v>
      </c>
      <c r="C3062" t="e">
        <f>IF(ChurnData!C3062="No", ChurnData!A3062, NA())</f>
        <v>#N/A</v>
      </c>
      <c r="D3062" t="e">
        <f>IF(ChurnData!C3062="No", ChurnData!B3062, NA())</f>
        <v>#N/A</v>
      </c>
    </row>
    <row r="3063" spans="1:4" x14ac:dyDescent="0.25">
      <c r="A3063" t="e">
        <f>IF(ChurnData!C3063="Yes", ChurnData!A3063, NA())</f>
        <v>#N/A</v>
      </c>
      <c r="B3063" t="e">
        <f>IF(ChurnData!C3063="Yes", ChurnData!B3063, NA())</f>
        <v>#N/A</v>
      </c>
      <c r="C3063" t="e">
        <f>IF(ChurnData!C3063="No", ChurnData!A3063, NA())</f>
        <v>#N/A</v>
      </c>
      <c r="D3063" t="e">
        <f>IF(ChurnData!C3063="No", ChurnData!B3063, NA())</f>
        <v>#N/A</v>
      </c>
    </row>
    <row r="3064" spans="1:4" x14ac:dyDescent="0.25">
      <c r="A3064" t="e">
        <f>IF(ChurnData!C3064="Yes", ChurnData!A3064, NA())</f>
        <v>#N/A</v>
      </c>
      <c r="B3064" t="e">
        <f>IF(ChurnData!C3064="Yes", ChurnData!B3064, NA())</f>
        <v>#N/A</v>
      </c>
      <c r="C3064" t="e">
        <f>IF(ChurnData!C3064="No", ChurnData!A3064, NA())</f>
        <v>#N/A</v>
      </c>
      <c r="D3064" t="e">
        <f>IF(ChurnData!C3064="No", ChurnData!B3064, NA())</f>
        <v>#N/A</v>
      </c>
    </row>
    <row r="3065" spans="1:4" x14ac:dyDescent="0.25">
      <c r="A3065" t="e">
        <f>IF(ChurnData!C3065="Yes", ChurnData!A3065, NA())</f>
        <v>#N/A</v>
      </c>
      <c r="B3065" t="e">
        <f>IF(ChurnData!C3065="Yes", ChurnData!B3065, NA())</f>
        <v>#N/A</v>
      </c>
      <c r="C3065" t="e">
        <f>IF(ChurnData!C3065="No", ChurnData!A3065, NA())</f>
        <v>#N/A</v>
      </c>
      <c r="D3065" t="e">
        <f>IF(ChurnData!C3065="No", ChurnData!B3065, NA())</f>
        <v>#N/A</v>
      </c>
    </row>
    <row r="3066" spans="1:4" x14ac:dyDescent="0.25">
      <c r="A3066" t="e">
        <f>IF(ChurnData!C3066="Yes", ChurnData!A3066, NA())</f>
        <v>#N/A</v>
      </c>
      <c r="B3066" t="e">
        <f>IF(ChurnData!C3066="Yes", ChurnData!B3066, NA())</f>
        <v>#N/A</v>
      </c>
      <c r="C3066" t="e">
        <f>IF(ChurnData!C3066="No", ChurnData!A3066, NA())</f>
        <v>#N/A</v>
      </c>
      <c r="D3066" t="e">
        <f>IF(ChurnData!C3066="No", ChurnData!B3066, NA())</f>
        <v>#N/A</v>
      </c>
    </row>
    <row r="3067" spans="1:4" x14ac:dyDescent="0.25">
      <c r="A3067" t="e">
        <f>IF(ChurnData!C3067="Yes", ChurnData!A3067, NA())</f>
        <v>#N/A</v>
      </c>
      <c r="B3067" t="e">
        <f>IF(ChurnData!C3067="Yes", ChurnData!B3067, NA())</f>
        <v>#N/A</v>
      </c>
      <c r="C3067" t="e">
        <f>IF(ChurnData!C3067="No", ChurnData!A3067, NA())</f>
        <v>#N/A</v>
      </c>
      <c r="D3067" t="e">
        <f>IF(ChurnData!C3067="No", ChurnData!B3067, NA())</f>
        <v>#N/A</v>
      </c>
    </row>
    <row r="3068" spans="1:4" x14ac:dyDescent="0.25">
      <c r="A3068" t="e">
        <f>IF(ChurnData!C3068="Yes", ChurnData!A3068, NA())</f>
        <v>#N/A</v>
      </c>
      <c r="B3068" t="e">
        <f>IF(ChurnData!C3068="Yes", ChurnData!B3068, NA())</f>
        <v>#N/A</v>
      </c>
      <c r="C3068" t="e">
        <f>IF(ChurnData!C3068="No", ChurnData!A3068, NA())</f>
        <v>#N/A</v>
      </c>
      <c r="D3068" t="e">
        <f>IF(ChurnData!C3068="No", ChurnData!B3068, NA())</f>
        <v>#N/A</v>
      </c>
    </row>
    <row r="3069" spans="1:4" x14ac:dyDescent="0.25">
      <c r="A3069" t="e">
        <f>IF(ChurnData!C3069="Yes", ChurnData!A3069, NA())</f>
        <v>#N/A</v>
      </c>
      <c r="B3069" t="e">
        <f>IF(ChurnData!C3069="Yes", ChurnData!B3069, NA())</f>
        <v>#N/A</v>
      </c>
      <c r="C3069" t="e">
        <f>IF(ChurnData!C3069="No", ChurnData!A3069, NA())</f>
        <v>#N/A</v>
      </c>
      <c r="D3069" t="e">
        <f>IF(ChurnData!C3069="No", ChurnData!B3069, NA())</f>
        <v>#N/A</v>
      </c>
    </row>
    <row r="3070" spans="1:4" x14ac:dyDescent="0.25">
      <c r="A3070" t="e">
        <f>IF(ChurnData!C3070="Yes", ChurnData!A3070, NA())</f>
        <v>#N/A</v>
      </c>
      <c r="B3070" t="e">
        <f>IF(ChurnData!C3070="Yes", ChurnData!B3070, NA())</f>
        <v>#N/A</v>
      </c>
      <c r="C3070" t="e">
        <f>IF(ChurnData!C3070="No", ChurnData!A3070, NA())</f>
        <v>#N/A</v>
      </c>
      <c r="D3070" t="e">
        <f>IF(ChurnData!C3070="No", ChurnData!B3070, NA())</f>
        <v>#N/A</v>
      </c>
    </row>
    <row r="3071" spans="1:4" x14ac:dyDescent="0.25">
      <c r="A3071" t="e">
        <f>IF(ChurnData!C3071="Yes", ChurnData!A3071, NA())</f>
        <v>#N/A</v>
      </c>
      <c r="B3071" t="e">
        <f>IF(ChurnData!C3071="Yes", ChurnData!B3071, NA())</f>
        <v>#N/A</v>
      </c>
      <c r="C3071" t="e">
        <f>IF(ChurnData!C3071="No", ChurnData!A3071, NA())</f>
        <v>#N/A</v>
      </c>
      <c r="D3071" t="e">
        <f>IF(ChurnData!C3071="No", ChurnData!B3071, NA())</f>
        <v>#N/A</v>
      </c>
    </row>
    <row r="3072" spans="1:4" x14ac:dyDescent="0.25">
      <c r="A3072" t="e">
        <f>IF(ChurnData!C3072="Yes", ChurnData!A3072, NA())</f>
        <v>#N/A</v>
      </c>
      <c r="B3072" t="e">
        <f>IF(ChurnData!C3072="Yes", ChurnData!B3072, NA())</f>
        <v>#N/A</v>
      </c>
      <c r="C3072" t="e">
        <f>IF(ChurnData!C3072="No", ChurnData!A3072, NA())</f>
        <v>#N/A</v>
      </c>
      <c r="D3072" t="e">
        <f>IF(ChurnData!C3072="No", ChurnData!B3072, NA())</f>
        <v>#N/A</v>
      </c>
    </row>
    <row r="3073" spans="1:4" x14ac:dyDescent="0.25">
      <c r="A3073" t="e">
        <f>IF(ChurnData!C3073="Yes", ChurnData!A3073, NA())</f>
        <v>#N/A</v>
      </c>
      <c r="B3073" t="e">
        <f>IF(ChurnData!C3073="Yes", ChurnData!B3073, NA())</f>
        <v>#N/A</v>
      </c>
      <c r="C3073" t="e">
        <f>IF(ChurnData!C3073="No", ChurnData!A3073, NA())</f>
        <v>#N/A</v>
      </c>
      <c r="D3073" t="e">
        <f>IF(ChurnData!C3073="No", ChurnData!B3073, NA())</f>
        <v>#N/A</v>
      </c>
    </row>
    <row r="3074" spans="1:4" x14ac:dyDescent="0.25">
      <c r="A3074" t="e">
        <f>IF(ChurnData!C3074="Yes", ChurnData!A3074, NA())</f>
        <v>#N/A</v>
      </c>
      <c r="B3074" t="e">
        <f>IF(ChurnData!C3074="Yes", ChurnData!B3074, NA())</f>
        <v>#N/A</v>
      </c>
      <c r="C3074" t="e">
        <f>IF(ChurnData!C3074="No", ChurnData!A3074, NA())</f>
        <v>#N/A</v>
      </c>
      <c r="D3074" t="e">
        <f>IF(ChurnData!C3074="No", ChurnData!B3074, NA())</f>
        <v>#N/A</v>
      </c>
    </row>
    <row r="3075" spans="1:4" x14ac:dyDescent="0.25">
      <c r="A3075" t="e">
        <f>IF(ChurnData!C3075="Yes", ChurnData!A3075, NA())</f>
        <v>#N/A</v>
      </c>
      <c r="B3075" t="e">
        <f>IF(ChurnData!C3075="Yes", ChurnData!B3075, NA())</f>
        <v>#N/A</v>
      </c>
      <c r="C3075" t="e">
        <f>IF(ChurnData!C3075="No", ChurnData!A3075, NA())</f>
        <v>#N/A</v>
      </c>
      <c r="D3075" t="e">
        <f>IF(ChurnData!C3075="No", ChurnData!B3075, NA())</f>
        <v>#N/A</v>
      </c>
    </row>
    <row r="3076" spans="1:4" x14ac:dyDescent="0.25">
      <c r="A3076" t="e">
        <f>IF(ChurnData!C3076="Yes", ChurnData!A3076, NA())</f>
        <v>#N/A</v>
      </c>
      <c r="B3076" t="e">
        <f>IF(ChurnData!C3076="Yes", ChurnData!B3076, NA())</f>
        <v>#N/A</v>
      </c>
      <c r="C3076" t="e">
        <f>IF(ChurnData!C3076="No", ChurnData!A3076, NA())</f>
        <v>#N/A</v>
      </c>
      <c r="D3076" t="e">
        <f>IF(ChurnData!C3076="No", ChurnData!B3076, NA())</f>
        <v>#N/A</v>
      </c>
    </row>
    <row r="3077" spans="1:4" x14ac:dyDescent="0.25">
      <c r="A3077" t="e">
        <f>IF(ChurnData!C3077="Yes", ChurnData!A3077, NA())</f>
        <v>#N/A</v>
      </c>
      <c r="B3077" t="e">
        <f>IF(ChurnData!C3077="Yes", ChurnData!B3077, NA())</f>
        <v>#N/A</v>
      </c>
      <c r="C3077" t="e">
        <f>IF(ChurnData!C3077="No", ChurnData!A3077, NA())</f>
        <v>#N/A</v>
      </c>
      <c r="D3077" t="e">
        <f>IF(ChurnData!C3077="No", ChurnData!B3077, NA())</f>
        <v>#N/A</v>
      </c>
    </row>
    <row r="3078" spans="1:4" x14ac:dyDescent="0.25">
      <c r="A3078" t="e">
        <f>IF(ChurnData!C3078="Yes", ChurnData!A3078, NA())</f>
        <v>#N/A</v>
      </c>
      <c r="B3078" t="e">
        <f>IF(ChurnData!C3078="Yes", ChurnData!B3078, NA())</f>
        <v>#N/A</v>
      </c>
      <c r="C3078" t="e">
        <f>IF(ChurnData!C3078="No", ChurnData!A3078, NA())</f>
        <v>#N/A</v>
      </c>
      <c r="D3078" t="e">
        <f>IF(ChurnData!C3078="No", ChurnData!B3078, NA())</f>
        <v>#N/A</v>
      </c>
    </row>
    <row r="3079" spans="1:4" x14ac:dyDescent="0.25">
      <c r="A3079" t="e">
        <f>IF(ChurnData!C3079="Yes", ChurnData!A3079, NA())</f>
        <v>#N/A</v>
      </c>
      <c r="B3079" t="e">
        <f>IF(ChurnData!C3079="Yes", ChurnData!B3079, NA())</f>
        <v>#N/A</v>
      </c>
      <c r="C3079" t="e">
        <f>IF(ChurnData!C3079="No", ChurnData!A3079, NA())</f>
        <v>#N/A</v>
      </c>
      <c r="D3079" t="e">
        <f>IF(ChurnData!C3079="No", ChurnData!B3079, NA())</f>
        <v>#N/A</v>
      </c>
    </row>
    <row r="3080" spans="1:4" x14ac:dyDescent="0.25">
      <c r="A3080" t="e">
        <f>IF(ChurnData!C3080="Yes", ChurnData!A3080, NA())</f>
        <v>#N/A</v>
      </c>
      <c r="B3080" t="e">
        <f>IF(ChurnData!C3080="Yes", ChurnData!B3080, NA())</f>
        <v>#N/A</v>
      </c>
      <c r="C3080" t="e">
        <f>IF(ChurnData!C3080="No", ChurnData!A3080, NA())</f>
        <v>#N/A</v>
      </c>
      <c r="D3080" t="e">
        <f>IF(ChurnData!C3080="No", ChurnData!B3080, NA())</f>
        <v>#N/A</v>
      </c>
    </row>
    <row r="3081" spans="1:4" x14ac:dyDescent="0.25">
      <c r="A3081" t="e">
        <f>IF(ChurnData!C3081="Yes", ChurnData!A3081, NA())</f>
        <v>#N/A</v>
      </c>
      <c r="B3081" t="e">
        <f>IF(ChurnData!C3081="Yes", ChurnData!B3081, NA())</f>
        <v>#N/A</v>
      </c>
      <c r="C3081" t="e">
        <f>IF(ChurnData!C3081="No", ChurnData!A3081, NA())</f>
        <v>#N/A</v>
      </c>
      <c r="D3081" t="e">
        <f>IF(ChurnData!C3081="No", ChurnData!B3081, NA())</f>
        <v>#N/A</v>
      </c>
    </row>
    <row r="3082" spans="1:4" x14ac:dyDescent="0.25">
      <c r="A3082" t="e">
        <f>IF(ChurnData!C3082="Yes", ChurnData!A3082, NA())</f>
        <v>#N/A</v>
      </c>
      <c r="B3082" t="e">
        <f>IF(ChurnData!C3082="Yes", ChurnData!B3082, NA())</f>
        <v>#N/A</v>
      </c>
      <c r="C3082" t="e">
        <f>IF(ChurnData!C3082="No", ChurnData!A3082, NA())</f>
        <v>#N/A</v>
      </c>
      <c r="D3082" t="e">
        <f>IF(ChurnData!C3082="No", ChurnData!B3082, NA())</f>
        <v>#N/A</v>
      </c>
    </row>
    <row r="3083" spans="1:4" x14ac:dyDescent="0.25">
      <c r="A3083" t="e">
        <f>IF(ChurnData!C3083="Yes", ChurnData!A3083, NA())</f>
        <v>#N/A</v>
      </c>
      <c r="B3083" t="e">
        <f>IF(ChurnData!C3083="Yes", ChurnData!B3083, NA())</f>
        <v>#N/A</v>
      </c>
      <c r="C3083" t="e">
        <f>IF(ChurnData!C3083="No", ChurnData!A3083, NA())</f>
        <v>#N/A</v>
      </c>
      <c r="D3083" t="e">
        <f>IF(ChurnData!C3083="No", ChurnData!B3083, NA())</f>
        <v>#N/A</v>
      </c>
    </row>
    <row r="3084" spans="1:4" x14ac:dyDescent="0.25">
      <c r="A3084" t="e">
        <f>IF(ChurnData!C3084="Yes", ChurnData!A3084, NA())</f>
        <v>#N/A</v>
      </c>
      <c r="B3084" t="e">
        <f>IF(ChurnData!C3084="Yes", ChurnData!B3084, NA())</f>
        <v>#N/A</v>
      </c>
      <c r="C3084" t="e">
        <f>IF(ChurnData!C3084="No", ChurnData!A3084, NA())</f>
        <v>#N/A</v>
      </c>
      <c r="D3084" t="e">
        <f>IF(ChurnData!C3084="No", ChurnData!B3084, NA())</f>
        <v>#N/A</v>
      </c>
    </row>
    <row r="3085" spans="1:4" x14ac:dyDescent="0.25">
      <c r="A3085" t="e">
        <f>IF(ChurnData!C3085="Yes", ChurnData!A3085, NA())</f>
        <v>#N/A</v>
      </c>
      <c r="B3085" t="e">
        <f>IF(ChurnData!C3085="Yes", ChurnData!B3085, NA())</f>
        <v>#N/A</v>
      </c>
      <c r="C3085" t="e">
        <f>IF(ChurnData!C3085="No", ChurnData!A3085, NA())</f>
        <v>#N/A</v>
      </c>
      <c r="D3085" t="e">
        <f>IF(ChurnData!C3085="No", ChurnData!B3085, NA())</f>
        <v>#N/A</v>
      </c>
    </row>
    <row r="3086" spans="1:4" x14ac:dyDescent="0.25">
      <c r="A3086" t="e">
        <f>IF(ChurnData!C3086="Yes", ChurnData!A3086, NA())</f>
        <v>#N/A</v>
      </c>
      <c r="B3086" t="e">
        <f>IF(ChurnData!C3086="Yes", ChurnData!B3086, NA())</f>
        <v>#N/A</v>
      </c>
      <c r="C3086" t="e">
        <f>IF(ChurnData!C3086="No", ChurnData!A3086, NA())</f>
        <v>#N/A</v>
      </c>
      <c r="D3086" t="e">
        <f>IF(ChurnData!C3086="No", ChurnData!B3086, NA())</f>
        <v>#N/A</v>
      </c>
    </row>
    <row r="3087" spans="1:4" x14ac:dyDescent="0.25">
      <c r="A3087" t="e">
        <f>IF(ChurnData!C3087="Yes", ChurnData!A3087, NA())</f>
        <v>#N/A</v>
      </c>
      <c r="B3087" t="e">
        <f>IF(ChurnData!C3087="Yes", ChurnData!B3087, NA())</f>
        <v>#N/A</v>
      </c>
      <c r="C3087" t="e">
        <f>IF(ChurnData!C3087="No", ChurnData!A3087, NA())</f>
        <v>#N/A</v>
      </c>
      <c r="D3087" t="e">
        <f>IF(ChurnData!C3087="No", ChurnData!B3087, NA())</f>
        <v>#N/A</v>
      </c>
    </row>
    <row r="3088" spans="1:4" x14ac:dyDescent="0.25">
      <c r="A3088" t="e">
        <f>IF(ChurnData!C3088="Yes", ChurnData!A3088, NA())</f>
        <v>#N/A</v>
      </c>
      <c r="B3088" t="e">
        <f>IF(ChurnData!C3088="Yes", ChurnData!B3088, NA())</f>
        <v>#N/A</v>
      </c>
      <c r="C3088" t="e">
        <f>IF(ChurnData!C3088="No", ChurnData!A3088, NA())</f>
        <v>#N/A</v>
      </c>
      <c r="D3088" t="e">
        <f>IF(ChurnData!C3088="No", ChurnData!B3088, NA())</f>
        <v>#N/A</v>
      </c>
    </row>
    <row r="3089" spans="1:4" x14ac:dyDescent="0.25">
      <c r="A3089" t="e">
        <f>IF(ChurnData!C3089="Yes", ChurnData!A3089, NA())</f>
        <v>#N/A</v>
      </c>
      <c r="B3089" t="e">
        <f>IF(ChurnData!C3089="Yes", ChurnData!B3089, NA())</f>
        <v>#N/A</v>
      </c>
      <c r="C3089" t="e">
        <f>IF(ChurnData!C3089="No", ChurnData!A3089, NA())</f>
        <v>#N/A</v>
      </c>
      <c r="D3089" t="e">
        <f>IF(ChurnData!C3089="No", ChurnData!B3089, NA())</f>
        <v>#N/A</v>
      </c>
    </row>
    <row r="3090" spans="1:4" x14ac:dyDescent="0.25">
      <c r="A3090" t="e">
        <f>IF(ChurnData!C3090="Yes", ChurnData!A3090, NA())</f>
        <v>#N/A</v>
      </c>
      <c r="B3090" t="e">
        <f>IF(ChurnData!C3090="Yes", ChurnData!B3090, NA())</f>
        <v>#N/A</v>
      </c>
      <c r="C3090" t="e">
        <f>IF(ChurnData!C3090="No", ChurnData!A3090, NA())</f>
        <v>#N/A</v>
      </c>
      <c r="D3090" t="e">
        <f>IF(ChurnData!C3090="No", ChurnData!B3090, NA())</f>
        <v>#N/A</v>
      </c>
    </row>
    <row r="3091" spans="1:4" x14ac:dyDescent="0.25">
      <c r="A3091" t="e">
        <f>IF(ChurnData!C3091="Yes", ChurnData!A3091, NA())</f>
        <v>#N/A</v>
      </c>
      <c r="B3091" t="e">
        <f>IF(ChurnData!C3091="Yes", ChurnData!B3091, NA())</f>
        <v>#N/A</v>
      </c>
      <c r="C3091" t="e">
        <f>IF(ChurnData!C3091="No", ChurnData!A3091, NA())</f>
        <v>#N/A</v>
      </c>
      <c r="D3091" t="e">
        <f>IF(ChurnData!C3091="No", ChurnData!B3091, NA())</f>
        <v>#N/A</v>
      </c>
    </row>
    <row r="3092" spans="1:4" x14ac:dyDescent="0.25">
      <c r="A3092" t="e">
        <f>IF(ChurnData!C3092="Yes", ChurnData!A3092, NA())</f>
        <v>#N/A</v>
      </c>
      <c r="B3092" t="e">
        <f>IF(ChurnData!C3092="Yes", ChurnData!B3092, NA())</f>
        <v>#N/A</v>
      </c>
      <c r="C3092" t="e">
        <f>IF(ChurnData!C3092="No", ChurnData!A3092, NA())</f>
        <v>#N/A</v>
      </c>
      <c r="D3092" t="e">
        <f>IF(ChurnData!C3092="No", ChurnData!B3092, NA())</f>
        <v>#N/A</v>
      </c>
    </row>
    <row r="3093" spans="1:4" x14ac:dyDescent="0.25">
      <c r="A3093" t="e">
        <f>IF(ChurnData!C3093="Yes", ChurnData!A3093, NA())</f>
        <v>#N/A</v>
      </c>
      <c r="B3093" t="e">
        <f>IF(ChurnData!C3093="Yes", ChurnData!B3093, NA())</f>
        <v>#N/A</v>
      </c>
      <c r="C3093" t="e">
        <f>IF(ChurnData!C3093="No", ChurnData!A3093, NA())</f>
        <v>#N/A</v>
      </c>
      <c r="D3093" t="e">
        <f>IF(ChurnData!C3093="No", ChurnData!B3093, NA())</f>
        <v>#N/A</v>
      </c>
    </row>
    <row r="3094" spans="1:4" x14ac:dyDescent="0.25">
      <c r="A3094" t="e">
        <f>IF(ChurnData!C3094="Yes", ChurnData!A3094, NA())</f>
        <v>#N/A</v>
      </c>
      <c r="B3094" t="e">
        <f>IF(ChurnData!C3094="Yes", ChurnData!B3094, NA())</f>
        <v>#N/A</v>
      </c>
      <c r="C3094" t="e">
        <f>IF(ChurnData!C3094="No", ChurnData!A3094, NA())</f>
        <v>#N/A</v>
      </c>
      <c r="D3094" t="e">
        <f>IF(ChurnData!C3094="No", ChurnData!B3094, NA())</f>
        <v>#N/A</v>
      </c>
    </row>
    <row r="3095" spans="1:4" x14ac:dyDescent="0.25">
      <c r="A3095" t="e">
        <f>IF(ChurnData!C3095="Yes", ChurnData!A3095, NA())</f>
        <v>#N/A</v>
      </c>
      <c r="B3095" t="e">
        <f>IF(ChurnData!C3095="Yes", ChurnData!B3095, NA())</f>
        <v>#N/A</v>
      </c>
      <c r="C3095" t="e">
        <f>IF(ChurnData!C3095="No", ChurnData!A3095, NA())</f>
        <v>#N/A</v>
      </c>
      <c r="D3095" t="e">
        <f>IF(ChurnData!C3095="No", ChurnData!B3095, NA())</f>
        <v>#N/A</v>
      </c>
    </row>
    <row r="3096" spans="1:4" x14ac:dyDescent="0.25">
      <c r="A3096" t="e">
        <f>IF(ChurnData!C3096="Yes", ChurnData!A3096, NA())</f>
        <v>#N/A</v>
      </c>
      <c r="B3096" t="e">
        <f>IF(ChurnData!C3096="Yes", ChurnData!B3096, NA())</f>
        <v>#N/A</v>
      </c>
      <c r="C3096" t="e">
        <f>IF(ChurnData!C3096="No", ChurnData!A3096, NA())</f>
        <v>#N/A</v>
      </c>
      <c r="D3096" t="e">
        <f>IF(ChurnData!C3096="No", ChurnData!B3096, NA())</f>
        <v>#N/A</v>
      </c>
    </row>
    <row r="3097" spans="1:4" x14ac:dyDescent="0.25">
      <c r="A3097" t="e">
        <f>IF(ChurnData!C3097="Yes", ChurnData!A3097, NA())</f>
        <v>#N/A</v>
      </c>
      <c r="B3097" t="e">
        <f>IF(ChurnData!C3097="Yes", ChurnData!B3097, NA())</f>
        <v>#N/A</v>
      </c>
      <c r="C3097" t="e">
        <f>IF(ChurnData!C3097="No", ChurnData!A3097, NA())</f>
        <v>#N/A</v>
      </c>
      <c r="D3097" t="e">
        <f>IF(ChurnData!C3097="No", ChurnData!B3097, NA())</f>
        <v>#N/A</v>
      </c>
    </row>
    <row r="3098" spans="1:4" x14ac:dyDescent="0.25">
      <c r="A3098" t="e">
        <f>IF(ChurnData!C3098="Yes", ChurnData!A3098, NA())</f>
        <v>#N/A</v>
      </c>
      <c r="B3098" t="e">
        <f>IF(ChurnData!C3098="Yes", ChurnData!B3098, NA())</f>
        <v>#N/A</v>
      </c>
      <c r="C3098" t="e">
        <f>IF(ChurnData!C3098="No", ChurnData!A3098, NA())</f>
        <v>#N/A</v>
      </c>
      <c r="D3098" t="e">
        <f>IF(ChurnData!C3098="No", ChurnData!B3098, NA())</f>
        <v>#N/A</v>
      </c>
    </row>
    <row r="3099" spans="1:4" x14ac:dyDescent="0.25">
      <c r="A3099" t="e">
        <f>IF(ChurnData!C3099="Yes", ChurnData!A3099, NA())</f>
        <v>#N/A</v>
      </c>
      <c r="B3099" t="e">
        <f>IF(ChurnData!C3099="Yes", ChurnData!B3099, NA())</f>
        <v>#N/A</v>
      </c>
      <c r="C3099" t="e">
        <f>IF(ChurnData!C3099="No", ChurnData!A3099, NA())</f>
        <v>#N/A</v>
      </c>
      <c r="D3099" t="e">
        <f>IF(ChurnData!C3099="No", ChurnData!B3099, NA())</f>
        <v>#N/A</v>
      </c>
    </row>
    <row r="3100" spans="1:4" x14ac:dyDescent="0.25">
      <c r="A3100" t="e">
        <f>IF(ChurnData!C3100="Yes", ChurnData!A3100, NA())</f>
        <v>#N/A</v>
      </c>
      <c r="B3100" t="e">
        <f>IF(ChurnData!C3100="Yes", ChurnData!B3100, NA())</f>
        <v>#N/A</v>
      </c>
      <c r="C3100" t="e">
        <f>IF(ChurnData!C3100="No", ChurnData!A3100, NA())</f>
        <v>#N/A</v>
      </c>
      <c r="D3100" t="e">
        <f>IF(ChurnData!C3100="No", ChurnData!B3100, NA())</f>
        <v>#N/A</v>
      </c>
    </row>
    <row r="3101" spans="1:4" x14ac:dyDescent="0.25">
      <c r="A3101" t="e">
        <f>IF(ChurnData!C3101="Yes", ChurnData!A3101, NA())</f>
        <v>#N/A</v>
      </c>
      <c r="B3101" t="e">
        <f>IF(ChurnData!C3101="Yes", ChurnData!B3101, NA())</f>
        <v>#N/A</v>
      </c>
      <c r="C3101" t="e">
        <f>IF(ChurnData!C3101="No", ChurnData!A3101, NA())</f>
        <v>#N/A</v>
      </c>
      <c r="D3101" t="e">
        <f>IF(ChurnData!C3101="No", ChurnData!B3101, NA())</f>
        <v>#N/A</v>
      </c>
    </row>
    <row r="3102" spans="1:4" x14ac:dyDescent="0.25">
      <c r="A3102" t="e">
        <f>IF(ChurnData!C3102="Yes", ChurnData!A3102, NA())</f>
        <v>#N/A</v>
      </c>
      <c r="B3102" t="e">
        <f>IF(ChurnData!C3102="Yes", ChurnData!B3102, NA())</f>
        <v>#N/A</v>
      </c>
      <c r="C3102" t="e">
        <f>IF(ChurnData!C3102="No", ChurnData!A3102, NA())</f>
        <v>#N/A</v>
      </c>
      <c r="D3102" t="e">
        <f>IF(ChurnData!C3102="No", ChurnData!B3102, NA())</f>
        <v>#N/A</v>
      </c>
    </row>
    <row r="3103" spans="1:4" x14ac:dyDescent="0.25">
      <c r="A3103" t="e">
        <f>IF(ChurnData!C3103="Yes", ChurnData!A3103, NA())</f>
        <v>#N/A</v>
      </c>
      <c r="B3103" t="e">
        <f>IF(ChurnData!C3103="Yes", ChurnData!B3103, NA())</f>
        <v>#N/A</v>
      </c>
      <c r="C3103" t="e">
        <f>IF(ChurnData!C3103="No", ChurnData!A3103, NA())</f>
        <v>#N/A</v>
      </c>
      <c r="D3103" t="e">
        <f>IF(ChurnData!C3103="No", ChurnData!B3103, NA())</f>
        <v>#N/A</v>
      </c>
    </row>
    <row r="3104" spans="1:4" x14ac:dyDescent="0.25">
      <c r="A3104" t="e">
        <f>IF(ChurnData!C3104="Yes", ChurnData!A3104, NA())</f>
        <v>#N/A</v>
      </c>
      <c r="B3104" t="e">
        <f>IF(ChurnData!C3104="Yes", ChurnData!B3104, NA())</f>
        <v>#N/A</v>
      </c>
      <c r="C3104" t="e">
        <f>IF(ChurnData!C3104="No", ChurnData!A3104, NA())</f>
        <v>#N/A</v>
      </c>
      <c r="D3104" t="e">
        <f>IF(ChurnData!C3104="No", ChurnData!B3104, NA())</f>
        <v>#N/A</v>
      </c>
    </row>
    <row r="3105" spans="1:4" x14ac:dyDescent="0.25">
      <c r="A3105" t="e">
        <f>IF(ChurnData!C3105="Yes", ChurnData!A3105, NA())</f>
        <v>#N/A</v>
      </c>
      <c r="B3105" t="e">
        <f>IF(ChurnData!C3105="Yes", ChurnData!B3105, NA())</f>
        <v>#N/A</v>
      </c>
      <c r="C3105" t="e">
        <f>IF(ChurnData!C3105="No", ChurnData!A3105, NA())</f>
        <v>#N/A</v>
      </c>
      <c r="D3105" t="e">
        <f>IF(ChurnData!C3105="No", ChurnData!B3105, NA())</f>
        <v>#N/A</v>
      </c>
    </row>
    <row r="3106" spans="1:4" x14ac:dyDescent="0.25">
      <c r="A3106" t="e">
        <f>IF(ChurnData!C3106="Yes", ChurnData!A3106, NA())</f>
        <v>#N/A</v>
      </c>
      <c r="B3106" t="e">
        <f>IF(ChurnData!C3106="Yes", ChurnData!B3106, NA())</f>
        <v>#N/A</v>
      </c>
      <c r="C3106" t="e">
        <f>IF(ChurnData!C3106="No", ChurnData!A3106, NA())</f>
        <v>#N/A</v>
      </c>
      <c r="D3106" t="e">
        <f>IF(ChurnData!C3106="No", ChurnData!B3106, NA())</f>
        <v>#N/A</v>
      </c>
    </row>
    <row r="3107" spans="1:4" x14ac:dyDescent="0.25">
      <c r="A3107" t="e">
        <f>IF(ChurnData!C3107="Yes", ChurnData!A3107, NA())</f>
        <v>#N/A</v>
      </c>
      <c r="B3107" t="e">
        <f>IF(ChurnData!C3107="Yes", ChurnData!B3107, NA())</f>
        <v>#N/A</v>
      </c>
      <c r="C3107" t="e">
        <f>IF(ChurnData!C3107="No", ChurnData!A3107, NA())</f>
        <v>#N/A</v>
      </c>
      <c r="D3107" t="e">
        <f>IF(ChurnData!C3107="No", ChurnData!B3107, NA())</f>
        <v>#N/A</v>
      </c>
    </row>
    <row r="3108" spans="1:4" x14ac:dyDescent="0.25">
      <c r="A3108" t="e">
        <f>IF(ChurnData!C3108="Yes", ChurnData!A3108, NA())</f>
        <v>#N/A</v>
      </c>
      <c r="B3108" t="e">
        <f>IF(ChurnData!C3108="Yes", ChurnData!B3108, NA())</f>
        <v>#N/A</v>
      </c>
      <c r="C3108" t="e">
        <f>IF(ChurnData!C3108="No", ChurnData!A3108, NA())</f>
        <v>#N/A</v>
      </c>
      <c r="D3108" t="e">
        <f>IF(ChurnData!C3108="No", ChurnData!B3108, NA())</f>
        <v>#N/A</v>
      </c>
    </row>
    <row r="3109" spans="1:4" x14ac:dyDescent="0.25">
      <c r="A3109" t="e">
        <f>IF(ChurnData!C3109="Yes", ChurnData!A3109, NA())</f>
        <v>#N/A</v>
      </c>
      <c r="B3109" t="e">
        <f>IF(ChurnData!C3109="Yes", ChurnData!B3109, NA())</f>
        <v>#N/A</v>
      </c>
      <c r="C3109" t="e">
        <f>IF(ChurnData!C3109="No", ChurnData!A3109, NA())</f>
        <v>#N/A</v>
      </c>
      <c r="D3109" t="e">
        <f>IF(ChurnData!C3109="No", ChurnData!B3109, NA())</f>
        <v>#N/A</v>
      </c>
    </row>
    <row r="3110" spans="1:4" x14ac:dyDescent="0.25">
      <c r="A3110" t="e">
        <f>IF(ChurnData!C3110="Yes", ChurnData!A3110, NA())</f>
        <v>#N/A</v>
      </c>
      <c r="B3110" t="e">
        <f>IF(ChurnData!C3110="Yes", ChurnData!B3110, NA())</f>
        <v>#N/A</v>
      </c>
      <c r="C3110" t="e">
        <f>IF(ChurnData!C3110="No", ChurnData!A3110, NA())</f>
        <v>#N/A</v>
      </c>
      <c r="D3110" t="e">
        <f>IF(ChurnData!C3110="No", ChurnData!B3110, NA())</f>
        <v>#N/A</v>
      </c>
    </row>
    <row r="3111" spans="1:4" x14ac:dyDescent="0.25">
      <c r="A3111" t="e">
        <f>IF(ChurnData!C3111="Yes", ChurnData!A3111, NA())</f>
        <v>#N/A</v>
      </c>
      <c r="B3111" t="e">
        <f>IF(ChurnData!C3111="Yes", ChurnData!B3111, NA())</f>
        <v>#N/A</v>
      </c>
      <c r="C3111" t="e">
        <f>IF(ChurnData!C3111="No", ChurnData!A3111, NA())</f>
        <v>#N/A</v>
      </c>
      <c r="D3111" t="e">
        <f>IF(ChurnData!C3111="No", ChurnData!B3111, NA())</f>
        <v>#N/A</v>
      </c>
    </row>
    <row r="3112" spans="1:4" x14ac:dyDescent="0.25">
      <c r="A3112" t="e">
        <f>IF(ChurnData!C3112="Yes", ChurnData!A3112, NA())</f>
        <v>#N/A</v>
      </c>
      <c r="B3112" t="e">
        <f>IF(ChurnData!C3112="Yes", ChurnData!B3112, NA())</f>
        <v>#N/A</v>
      </c>
      <c r="C3112" t="e">
        <f>IF(ChurnData!C3112="No", ChurnData!A3112, NA())</f>
        <v>#N/A</v>
      </c>
      <c r="D3112" t="e">
        <f>IF(ChurnData!C3112="No", ChurnData!B3112, NA())</f>
        <v>#N/A</v>
      </c>
    </row>
    <row r="3113" spans="1:4" x14ac:dyDescent="0.25">
      <c r="A3113" t="e">
        <f>IF(ChurnData!C3113="Yes", ChurnData!A3113, NA())</f>
        <v>#N/A</v>
      </c>
      <c r="B3113" t="e">
        <f>IF(ChurnData!C3113="Yes", ChurnData!B3113, NA())</f>
        <v>#N/A</v>
      </c>
      <c r="C3113" t="e">
        <f>IF(ChurnData!C3113="No", ChurnData!A3113, NA())</f>
        <v>#N/A</v>
      </c>
      <c r="D3113" t="e">
        <f>IF(ChurnData!C3113="No", ChurnData!B3113, NA())</f>
        <v>#N/A</v>
      </c>
    </row>
    <row r="3114" spans="1:4" x14ac:dyDescent="0.25">
      <c r="A3114" t="e">
        <f>IF(ChurnData!C3114="Yes", ChurnData!A3114, NA())</f>
        <v>#N/A</v>
      </c>
      <c r="B3114" t="e">
        <f>IF(ChurnData!C3114="Yes", ChurnData!B3114, NA())</f>
        <v>#N/A</v>
      </c>
      <c r="C3114" t="e">
        <f>IF(ChurnData!C3114="No", ChurnData!A3114, NA())</f>
        <v>#N/A</v>
      </c>
      <c r="D3114" t="e">
        <f>IF(ChurnData!C3114="No", ChurnData!B3114, NA())</f>
        <v>#N/A</v>
      </c>
    </row>
    <row r="3115" spans="1:4" x14ac:dyDescent="0.25">
      <c r="A3115" t="e">
        <f>IF(ChurnData!C3115="Yes", ChurnData!A3115, NA())</f>
        <v>#N/A</v>
      </c>
      <c r="B3115" t="e">
        <f>IF(ChurnData!C3115="Yes", ChurnData!B3115, NA())</f>
        <v>#N/A</v>
      </c>
      <c r="C3115" t="e">
        <f>IF(ChurnData!C3115="No", ChurnData!A3115, NA())</f>
        <v>#N/A</v>
      </c>
      <c r="D3115" t="e">
        <f>IF(ChurnData!C3115="No", ChurnData!B3115, NA())</f>
        <v>#N/A</v>
      </c>
    </row>
    <row r="3116" spans="1:4" x14ac:dyDescent="0.25">
      <c r="A3116" t="e">
        <f>IF(ChurnData!C3116="Yes", ChurnData!A3116, NA())</f>
        <v>#N/A</v>
      </c>
      <c r="B3116" t="e">
        <f>IF(ChurnData!C3116="Yes", ChurnData!B3116, NA())</f>
        <v>#N/A</v>
      </c>
      <c r="C3116" t="e">
        <f>IF(ChurnData!C3116="No", ChurnData!A3116, NA())</f>
        <v>#N/A</v>
      </c>
      <c r="D3116" t="e">
        <f>IF(ChurnData!C3116="No", ChurnData!B3116, NA())</f>
        <v>#N/A</v>
      </c>
    </row>
    <row r="3117" spans="1:4" x14ac:dyDescent="0.25">
      <c r="A3117" t="e">
        <f>IF(ChurnData!C3117="Yes", ChurnData!A3117, NA())</f>
        <v>#N/A</v>
      </c>
      <c r="B3117" t="e">
        <f>IF(ChurnData!C3117="Yes", ChurnData!B3117, NA())</f>
        <v>#N/A</v>
      </c>
      <c r="C3117" t="e">
        <f>IF(ChurnData!C3117="No", ChurnData!A3117, NA())</f>
        <v>#N/A</v>
      </c>
      <c r="D3117" t="e">
        <f>IF(ChurnData!C3117="No", ChurnData!B3117, NA())</f>
        <v>#N/A</v>
      </c>
    </row>
    <row r="3118" spans="1:4" x14ac:dyDescent="0.25">
      <c r="A3118" t="e">
        <f>IF(ChurnData!C3118="Yes", ChurnData!A3118, NA())</f>
        <v>#N/A</v>
      </c>
      <c r="B3118" t="e">
        <f>IF(ChurnData!C3118="Yes", ChurnData!B3118, NA())</f>
        <v>#N/A</v>
      </c>
      <c r="C3118" t="e">
        <f>IF(ChurnData!C3118="No", ChurnData!A3118, NA())</f>
        <v>#N/A</v>
      </c>
      <c r="D3118" t="e">
        <f>IF(ChurnData!C3118="No", ChurnData!B3118, NA())</f>
        <v>#N/A</v>
      </c>
    </row>
    <row r="3119" spans="1:4" x14ac:dyDescent="0.25">
      <c r="A3119" t="e">
        <f>IF(ChurnData!C3119="Yes", ChurnData!A3119, NA())</f>
        <v>#N/A</v>
      </c>
      <c r="B3119" t="e">
        <f>IF(ChurnData!C3119="Yes", ChurnData!B3119, NA())</f>
        <v>#N/A</v>
      </c>
      <c r="C3119" t="e">
        <f>IF(ChurnData!C3119="No", ChurnData!A3119, NA())</f>
        <v>#N/A</v>
      </c>
      <c r="D3119" t="e">
        <f>IF(ChurnData!C3119="No", ChurnData!B3119, NA())</f>
        <v>#N/A</v>
      </c>
    </row>
    <row r="3120" spans="1:4" x14ac:dyDescent="0.25">
      <c r="A3120" t="e">
        <f>IF(ChurnData!C3120="Yes", ChurnData!A3120, NA())</f>
        <v>#N/A</v>
      </c>
      <c r="B3120" t="e">
        <f>IF(ChurnData!C3120="Yes", ChurnData!B3120, NA())</f>
        <v>#N/A</v>
      </c>
      <c r="C3120" t="e">
        <f>IF(ChurnData!C3120="No", ChurnData!A3120, NA())</f>
        <v>#N/A</v>
      </c>
      <c r="D3120" t="e">
        <f>IF(ChurnData!C3120="No", ChurnData!B3120, NA())</f>
        <v>#N/A</v>
      </c>
    </row>
    <row r="3121" spans="1:4" x14ac:dyDescent="0.25">
      <c r="A3121" t="e">
        <f>IF(ChurnData!C3121="Yes", ChurnData!A3121, NA())</f>
        <v>#N/A</v>
      </c>
      <c r="B3121" t="e">
        <f>IF(ChurnData!C3121="Yes", ChurnData!B3121, NA())</f>
        <v>#N/A</v>
      </c>
      <c r="C3121" t="e">
        <f>IF(ChurnData!C3121="No", ChurnData!A3121, NA())</f>
        <v>#N/A</v>
      </c>
      <c r="D3121" t="e">
        <f>IF(ChurnData!C3121="No", ChurnData!B3121, NA())</f>
        <v>#N/A</v>
      </c>
    </row>
    <row r="3122" spans="1:4" x14ac:dyDescent="0.25">
      <c r="A3122" t="e">
        <f>IF(ChurnData!C3122="Yes", ChurnData!A3122, NA())</f>
        <v>#N/A</v>
      </c>
      <c r="B3122" t="e">
        <f>IF(ChurnData!C3122="Yes", ChurnData!B3122, NA())</f>
        <v>#N/A</v>
      </c>
      <c r="C3122" t="e">
        <f>IF(ChurnData!C3122="No", ChurnData!A3122, NA())</f>
        <v>#N/A</v>
      </c>
      <c r="D3122" t="e">
        <f>IF(ChurnData!C3122="No", ChurnData!B3122, NA())</f>
        <v>#N/A</v>
      </c>
    </row>
    <row r="3123" spans="1:4" x14ac:dyDescent="0.25">
      <c r="A3123" t="e">
        <f>IF(ChurnData!C3123="Yes", ChurnData!A3123, NA())</f>
        <v>#N/A</v>
      </c>
      <c r="B3123" t="e">
        <f>IF(ChurnData!C3123="Yes", ChurnData!B3123, NA())</f>
        <v>#N/A</v>
      </c>
      <c r="C3123" t="e">
        <f>IF(ChurnData!C3123="No", ChurnData!A3123, NA())</f>
        <v>#N/A</v>
      </c>
      <c r="D3123" t="e">
        <f>IF(ChurnData!C3123="No", ChurnData!B3123, NA())</f>
        <v>#N/A</v>
      </c>
    </row>
    <row r="3124" spans="1:4" x14ac:dyDescent="0.25">
      <c r="A3124" t="e">
        <f>IF(ChurnData!C3124="Yes", ChurnData!A3124, NA())</f>
        <v>#N/A</v>
      </c>
      <c r="B3124" t="e">
        <f>IF(ChurnData!C3124="Yes", ChurnData!B3124, NA())</f>
        <v>#N/A</v>
      </c>
      <c r="C3124" t="e">
        <f>IF(ChurnData!C3124="No", ChurnData!A3124, NA())</f>
        <v>#N/A</v>
      </c>
      <c r="D3124" t="e">
        <f>IF(ChurnData!C3124="No", ChurnData!B3124, NA())</f>
        <v>#N/A</v>
      </c>
    </row>
    <row r="3125" spans="1:4" x14ac:dyDescent="0.25">
      <c r="A3125" t="e">
        <f>IF(ChurnData!C3125="Yes", ChurnData!A3125, NA())</f>
        <v>#N/A</v>
      </c>
      <c r="B3125" t="e">
        <f>IF(ChurnData!C3125="Yes", ChurnData!B3125, NA())</f>
        <v>#N/A</v>
      </c>
      <c r="C3125" t="e">
        <f>IF(ChurnData!C3125="No", ChurnData!A3125, NA())</f>
        <v>#N/A</v>
      </c>
      <c r="D3125" t="e">
        <f>IF(ChurnData!C3125="No", ChurnData!B3125, NA())</f>
        <v>#N/A</v>
      </c>
    </row>
    <row r="3126" spans="1:4" x14ac:dyDescent="0.25">
      <c r="A3126" t="e">
        <f>IF(ChurnData!C3126="Yes", ChurnData!A3126, NA())</f>
        <v>#N/A</v>
      </c>
      <c r="B3126" t="e">
        <f>IF(ChurnData!C3126="Yes", ChurnData!B3126, NA())</f>
        <v>#N/A</v>
      </c>
      <c r="C3126" t="e">
        <f>IF(ChurnData!C3126="No", ChurnData!A3126, NA())</f>
        <v>#N/A</v>
      </c>
      <c r="D3126" t="e">
        <f>IF(ChurnData!C3126="No", ChurnData!B3126, NA())</f>
        <v>#N/A</v>
      </c>
    </row>
    <row r="3127" spans="1:4" x14ac:dyDescent="0.25">
      <c r="A3127" t="e">
        <f>IF(ChurnData!C3127="Yes", ChurnData!A3127, NA())</f>
        <v>#N/A</v>
      </c>
      <c r="B3127" t="e">
        <f>IF(ChurnData!C3127="Yes", ChurnData!B3127, NA())</f>
        <v>#N/A</v>
      </c>
      <c r="C3127" t="e">
        <f>IF(ChurnData!C3127="No", ChurnData!A3127, NA())</f>
        <v>#N/A</v>
      </c>
      <c r="D3127" t="e">
        <f>IF(ChurnData!C3127="No", ChurnData!B3127, NA())</f>
        <v>#N/A</v>
      </c>
    </row>
    <row r="3128" spans="1:4" x14ac:dyDescent="0.25">
      <c r="A3128" t="e">
        <f>IF(ChurnData!C3128="Yes", ChurnData!A3128, NA())</f>
        <v>#N/A</v>
      </c>
      <c r="B3128" t="e">
        <f>IF(ChurnData!C3128="Yes", ChurnData!B3128, NA())</f>
        <v>#N/A</v>
      </c>
      <c r="C3128" t="e">
        <f>IF(ChurnData!C3128="No", ChurnData!A3128, NA())</f>
        <v>#N/A</v>
      </c>
      <c r="D3128" t="e">
        <f>IF(ChurnData!C3128="No", ChurnData!B3128, NA())</f>
        <v>#N/A</v>
      </c>
    </row>
    <row r="3129" spans="1:4" x14ac:dyDescent="0.25">
      <c r="A3129" t="e">
        <f>IF(ChurnData!C3129="Yes", ChurnData!A3129, NA())</f>
        <v>#N/A</v>
      </c>
      <c r="B3129" t="e">
        <f>IF(ChurnData!C3129="Yes", ChurnData!B3129, NA())</f>
        <v>#N/A</v>
      </c>
      <c r="C3129" t="e">
        <f>IF(ChurnData!C3129="No", ChurnData!A3129, NA())</f>
        <v>#N/A</v>
      </c>
      <c r="D3129" t="e">
        <f>IF(ChurnData!C3129="No", ChurnData!B3129, NA())</f>
        <v>#N/A</v>
      </c>
    </row>
    <row r="3130" spans="1:4" x14ac:dyDescent="0.25">
      <c r="A3130" t="e">
        <f>IF(ChurnData!C3130="Yes", ChurnData!A3130, NA())</f>
        <v>#N/A</v>
      </c>
      <c r="B3130" t="e">
        <f>IF(ChurnData!C3130="Yes", ChurnData!B3130, NA())</f>
        <v>#N/A</v>
      </c>
      <c r="C3130" t="e">
        <f>IF(ChurnData!C3130="No", ChurnData!A3130, NA())</f>
        <v>#N/A</v>
      </c>
      <c r="D3130" t="e">
        <f>IF(ChurnData!C3130="No", ChurnData!B3130, NA())</f>
        <v>#N/A</v>
      </c>
    </row>
    <row r="3131" spans="1:4" x14ac:dyDescent="0.25">
      <c r="A3131" t="e">
        <f>IF(ChurnData!C3131="Yes", ChurnData!A3131, NA())</f>
        <v>#N/A</v>
      </c>
      <c r="B3131" t="e">
        <f>IF(ChurnData!C3131="Yes", ChurnData!B3131, NA())</f>
        <v>#N/A</v>
      </c>
      <c r="C3131" t="e">
        <f>IF(ChurnData!C3131="No", ChurnData!A3131, NA())</f>
        <v>#N/A</v>
      </c>
      <c r="D3131" t="e">
        <f>IF(ChurnData!C3131="No", ChurnData!B3131, NA())</f>
        <v>#N/A</v>
      </c>
    </row>
    <row r="3132" spans="1:4" x14ac:dyDescent="0.25">
      <c r="A3132" t="e">
        <f>IF(ChurnData!C3132="Yes", ChurnData!A3132, NA())</f>
        <v>#N/A</v>
      </c>
      <c r="B3132" t="e">
        <f>IF(ChurnData!C3132="Yes", ChurnData!B3132, NA())</f>
        <v>#N/A</v>
      </c>
      <c r="C3132" t="e">
        <f>IF(ChurnData!C3132="No", ChurnData!A3132, NA())</f>
        <v>#N/A</v>
      </c>
      <c r="D3132" t="e">
        <f>IF(ChurnData!C3132="No", ChurnData!B3132, NA())</f>
        <v>#N/A</v>
      </c>
    </row>
    <row r="3133" spans="1:4" x14ac:dyDescent="0.25">
      <c r="A3133" t="e">
        <f>IF(ChurnData!C3133="Yes", ChurnData!A3133, NA())</f>
        <v>#N/A</v>
      </c>
      <c r="B3133" t="e">
        <f>IF(ChurnData!C3133="Yes", ChurnData!B3133, NA())</f>
        <v>#N/A</v>
      </c>
      <c r="C3133" t="e">
        <f>IF(ChurnData!C3133="No", ChurnData!A3133, NA())</f>
        <v>#N/A</v>
      </c>
      <c r="D3133" t="e">
        <f>IF(ChurnData!C3133="No", ChurnData!B3133, NA())</f>
        <v>#N/A</v>
      </c>
    </row>
    <row r="3134" spans="1:4" x14ac:dyDescent="0.25">
      <c r="A3134" t="e">
        <f>IF(ChurnData!C3134="Yes", ChurnData!A3134, NA())</f>
        <v>#N/A</v>
      </c>
      <c r="B3134" t="e">
        <f>IF(ChurnData!C3134="Yes", ChurnData!B3134, NA())</f>
        <v>#N/A</v>
      </c>
      <c r="C3134" t="e">
        <f>IF(ChurnData!C3134="No", ChurnData!A3134, NA())</f>
        <v>#N/A</v>
      </c>
      <c r="D3134" t="e">
        <f>IF(ChurnData!C3134="No", ChurnData!B3134, NA())</f>
        <v>#N/A</v>
      </c>
    </row>
    <row r="3135" spans="1:4" x14ac:dyDescent="0.25">
      <c r="A3135" t="e">
        <f>IF(ChurnData!C3135="Yes", ChurnData!A3135, NA())</f>
        <v>#N/A</v>
      </c>
      <c r="B3135" t="e">
        <f>IF(ChurnData!C3135="Yes", ChurnData!B3135, NA())</f>
        <v>#N/A</v>
      </c>
      <c r="C3135" t="e">
        <f>IF(ChurnData!C3135="No", ChurnData!A3135, NA())</f>
        <v>#N/A</v>
      </c>
      <c r="D3135" t="e">
        <f>IF(ChurnData!C3135="No", ChurnData!B3135, NA())</f>
        <v>#N/A</v>
      </c>
    </row>
    <row r="3136" spans="1:4" x14ac:dyDescent="0.25">
      <c r="A3136" t="e">
        <f>IF(ChurnData!C3136="Yes", ChurnData!A3136, NA())</f>
        <v>#N/A</v>
      </c>
      <c r="B3136" t="e">
        <f>IF(ChurnData!C3136="Yes", ChurnData!B3136, NA())</f>
        <v>#N/A</v>
      </c>
      <c r="C3136" t="e">
        <f>IF(ChurnData!C3136="No", ChurnData!A3136, NA())</f>
        <v>#N/A</v>
      </c>
      <c r="D3136" t="e">
        <f>IF(ChurnData!C3136="No", ChurnData!B3136, NA())</f>
        <v>#N/A</v>
      </c>
    </row>
    <row r="3137" spans="1:4" x14ac:dyDescent="0.25">
      <c r="A3137" t="e">
        <f>IF(ChurnData!C3137="Yes", ChurnData!A3137, NA())</f>
        <v>#N/A</v>
      </c>
      <c r="B3137" t="e">
        <f>IF(ChurnData!C3137="Yes", ChurnData!B3137, NA())</f>
        <v>#N/A</v>
      </c>
      <c r="C3137" t="e">
        <f>IF(ChurnData!C3137="No", ChurnData!A3137, NA())</f>
        <v>#N/A</v>
      </c>
      <c r="D3137" t="e">
        <f>IF(ChurnData!C3137="No", ChurnData!B3137, NA())</f>
        <v>#N/A</v>
      </c>
    </row>
    <row r="3138" spans="1:4" x14ac:dyDescent="0.25">
      <c r="A3138" t="e">
        <f>IF(ChurnData!C3138="Yes", ChurnData!A3138, NA())</f>
        <v>#N/A</v>
      </c>
      <c r="B3138" t="e">
        <f>IF(ChurnData!C3138="Yes", ChurnData!B3138, NA())</f>
        <v>#N/A</v>
      </c>
      <c r="C3138" t="e">
        <f>IF(ChurnData!C3138="No", ChurnData!A3138, NA())</f>
        <v>#N/A</v>
      </c>
      <c r="D3138" t="e">
        <f>IF(ChurnData!C3138="No", ChurnData!B3138, NA())</f>
        <v>#N/A</v>
      </c>
    </row>
    <row r="3139" spans="1:4" x14ac:dyDescent="0.25">
      <c r="A3139" t="e">
        <f>IF(ChurnData!C3139="Yes", ChurnData!A3139, NA())</f>
        <v>#N/A</v>
      </c>
      <c r="B3139" t="e">
        <f>IF(ChurnData!C3139="Yes", ChurnData!B3139, NA())</f>
        <v>#N/A</v>
      </c>
      <c r="C3139" t="e">
        <f>IF(ChurnData!C3139="No", ChurnData!A3139, NA())</f>
        <v>#N/A</v>
      </c>
      <c r="D3139" t="e">
        <f>IF(ChurnData!C3139="No", ChurnData!B3139, NA())</f>
        <v>#N/A</v>
      </c>
    </row>
    <row r="3140" spans="1:4" x14ac:dyDescent="0.25">
      <c r="A3140" t="e">
        <f>IF(ChurnData!C3140="Yes", ChurnData!A3140, NA())</f>
        <v>#N/A</v>
      </c>
      <c r="B3140" t="e">
        <f>IF(ChurnData!C3140="Yes", ChurnData!B3140, NA())</f>
        <v>#N/A</v>
      </c>
      <c r="C3140" t="e">
        <f>IF(ChurnData!C3140="No", ChurnData!A3140, NA())</f>
        <v>#N/A</v>
      </c>
      <c r="D3140" t="e">
        <f>IF(ChurnData!C3140="No", ChurnData!B3140, NA())</f>
        <v>#N/A</v>
      </c>
    </row>
    <row r="3141" spans="1:4" x14ac:dyDescent="0.25">
      <c r="A3141" t="e">
        <f>IF(ChurnData!C3141="Yes", ChurnData!A3141, NA())</f>
        <v>#N/A</v>
      </c>
      <c r="B3141" t="e">
        <f>IF(ChurnData!C3141="Yes", ChurnData!B3141, NA())</f>
        <v>#N/A</v>
      </c>
      <c r="C3141" t="e">
        <f>IF(ChurnData!C3141="No", ChurnData!A3141, NA())</f>
        <v>#N/A</v>
      </c>
      <c r="D3141" t="e">
        <f>IF(ChurnData!C3141="No", ChurnData!B3141, NA())</f>
        <v>#N/A</v>
      </c>
    </row>
    <row r="3142" spans="1:4" x14ac:dyDescent="0.25">
      <c r="A3142" t="e">
        <f>IF(ChurnData!C3142="Yes", ChurnData!A3142, NA())</f>
        <v>#N/A</v>
      </c>
      <c r="B3142" t="e">
        <f>IF(ChurnData!C3142="Yes", ChurnData!B3142, NA())</f>
        <v>#N/A</v>
      </c>
      <c r="C3142" t="e">
        <f>IF(ChurnData!C3142="No", ChurnData!A3142, NA())</f>
        <v>#N/A</v>
      </c>
      <c r="D3142" t="e">
        <f>IF(ChurnData!C3142="No", ChurnData!B3142, NA())</f>
        <v>#N/A</v>
      </c>
    </row>
    <row r="3143" spans="1:4" x14ac:dyDescent="0.25">
      <c r="A3143" t="e">
        <f>IF(ChurnData!C3143="Yes", ChurnData!A3143, NA())</f>
        <v>#N/A</v>
      </c>
      <c r="B3143" t="e">
        <f>IF(ChurnData!C3143="Yes", ChurnData!B3143, NA())</f>
        <v>#N/A</v>
      </c>
      <c r="C3143" t="e">
        <f>IF(ChurnData!C3143="No", ChurnData!A3143, NA())</f>
        <v>#N/A</v>
      </c>
      <c r="D3143" t="e">
        <f>IF(ChurnData!C3143="No", ChurnData!B3143, NA())</f>
        <v>#N/A</v>
      </c>
    </row>
    <row r="3144" spans="1:4" x14ac:dyDescent="0.25">
      <c r="A3144" t="e">
        <f>IF(ChurnData!C3144="Yes", ChurnData!A3144, NA())</f>
        <v>#N/A</v>
      </c>
      <c r="B3144" t="e">
        <f>IF(ChurnData!C3144="Yes", ChurnData!B3144, NA())</f>
        <v>#N/A</v>
      </c>
      <c r="C3144" t="e">
        <f>IF(ChurnData!C3144="No", ChurnData!A3144, NA())</f>
        <v>#N/A</v>
      </c>
      <c r="D3144" t="e">
        <f>IF(ChurnData!C3144="No", ChurnData!B3144, NA())</f>
        <v>#N/A</v>
      </c>
    </row>
    <row r="3145" spans="1:4" x14ac:dyDescent="0.25">
      <c r="A3145" t="e">
        <f>IF(ChurnData!C3145="Yes", ChurnData!A3145, NA())</f>
        <v>#N/A</v>
      </c>
      <c r="B3145" t="e">
        <f>IF(ChurnData!C3145="Yes", ChurnData!B3145, NA())</f>
        <v>#N/A</v>
      </c>
      <c r="C3145" t="e">
        <f>IF(ChurnData!C3145="No", ChurnData!A3145, NA())</f>
        <v>#N/A</v>
      </c>
      <c r="D3145" t="e">
        <f>IF(ChurnData!C3145="No", ChurnData!B3145, NA())</f>
        <v>#N/A</v>
      </c>
    </row>
    <row r="3146" spans="1:4" x14ac:dyDescent="0.25">
      <c r="A3146" t="e">
        <f>IF(ChurnData!C3146="Yes", ChurnData!A3146, NA())</f>
        <v>#N/A</v>
      </c>
      <c r="B3146" t="e">
        <f>IF(ChurnData!C3146="Yes", ChurnData!B3146, NA())</f>
        <v>#N/A</v>
      </c>
      <c r="C3146" t="e">
        <f>IF(ChurnData!C3146="No", ChurnData!A3146, NA())</f>
        <v>#N/A</v>
      </c>
      <c r="D3146" t="e">
        <f>IF(ChurnData!C3146="No", ChurnData!B3146, NA())</f>
        <v>#N/A</v>
      </c>
    </row>
    <row r="3147" spans="1:4" x14ac:dyDescent="0.25">
      <c r="A3147" t="e">
        <f>IF(ChurnData!C3147="Yes", ChurnData!A3147, NA())</f>
        <v>#N/A</v>
      </c>
      <c r="B3147" t="e">
        <f>IF(ChurnData!C3147="Yes", ChurnData!B3147, NA())</f>
        <v>#N/A</v>
      </c>
      <c r="C3147" t="e">
        <f>IF(ChurnData!C3147="No", ChurnData!A3147, NA())</f>
        <v>#N/A</v>
      </c>
      <c r="D3147" t="e">
        <f>IF(ChurnData!C3147="No", ChurnData!B3147, NA())</f>
        <v>#N/A</v>
      </c>
    </row>
    <row r="3148" spans="1:4" x14ac:dyDescent="0.25">
      <c r="A3148" t="e">
        <f>IF(ChurnData!C3148="Yes", ChurnData!A3148, NA())</f>
        <v>#N/A</v>
      </c>
      <c r="B3148" t="e">
        <f>IF(ChurnData!C3148="Yes", ChurnData!B3148, NA())</f>
        <v>#N/A</v>
      </c>
      <c r="C3148" t="e">
        <f>IF(ChurnData!C3148="No", ChurnData!A3148, NA())</f>
        <v>#N/A</v>
      </c>
      <c r="D3148" t="e">
        <f>IF(ChurnData!C3148="No", ChurnData!B3148, NA())</f>
        <v>#N/A</v>
      </c>
    </row>
    <row r="3149" spans="1:4" x14ac:dyDescent="0.25">
      <c r="A3149" t="e">
        <f>IF(ChurnData!C3149="Yes", ChurnData!A3149, NA())</f>
        <v>#N/A</v>
      </c>
      <c r="B3149" t="e">
        <f>IF(ChurnData!C3149="Yes", ChurnData!B3149, NA())</f>
        <v>#N/A</v>
      </c>
      <c r="C3149" t="e">
        <f>IF(ChurnData!C3149="No", ChurnData!A3149, NA())</f>
        <v>#N/A</v>
      </c>
      <c r="D3149" t="e">
        <f>IF(ChurnData!C3149="No", ChurnData!B3149, NA())</f>
        <v>#N/A</v>
      </c>
    </row>
    <row r="3150" spans="1:4" x14ac:dyDescent="0.25">
      <c r="A3150" t="e">
        <f>IF(ChurnData!C3150="Yes", ChurnData!A3150, NA())</f>
        <v>#N/A</v>
      </c>
      <c r="B3150" t="e">
        <f>IF(ChurnData!C3150="Yes", ChurnData!B3150, NA())</f>
        <v>#N/A</v>
      </c>
      <c r="C3150" t="e">
        <f>IF(ChurnData!C3150="No", ChurnData!A3150, NA())</f>
        <v>#N/A</v>
      </c>
      <c r="D3150" t="e">
        <f>IF(ChurnData!C3150="No", ChurnData!B3150, NA())</f>
        <v>#N/A</v>
      </c>
    </row>
    <row r="3151" spans="1:4" x14ac:dyDescent="0.25">
      <c r="A3151" t="e">
        <f>IF(ChurnData!C3151="Yes", ChurnData!A3151, NA())</f>
        <v>#N/A</v>
      </c>
      <c r="B3151" t="e">
        <f>IF(ChurnData!C3151="Yes", ChurnData!B3151, NA())</f>
        <v>#N/A</v>
      </c>
      <c r="C3151" t="e">
        <f>IF(ChurnData!C3151="No", ChurnData!A3151, NA())</f>
        <v>#N/A</v>
      </c>
      <c r="D3151" t="e">
        <f>IF(ChurnData!C3151="No", ChurnData!B3151, NA())</f>
        <v>#N/A</v>
      </c>
    </row>
    <row r="3152" spans="1:4" x14ac:dyDescent="0.25">
      <c r="A3152" t="e">
        <f>IF(ChurnData!C3152="Yes", ChurnData!A3152, NA())</f>
        <v>#N/A</v>
      </c>
      <c r="B3152" t="e">
        <f>IF(ChurnData!C3152="Yes", ChurnData!B3152, NA())</f>
        <v>#N/A</v>
      </c>
      <c r="C3152" t="e">
        <f>IF(ChurnData!C3152="No", ChurnData!A3152, NA())</f>
        <v>#N/A</v>
      </c>
      <c r="D3152" t="e">
        <f>IF(ChurnData!C3152="No", ChurnData!B3152, NA())</f>
        <v>#N/A</v>
      </c>
    </row>
    <row r="3153" spans="1:4" x14ac:dyDescent="0.25">
      <c r="A3153" t="e">
        <f>IF(ChurnData!C3153="Yes", ChurnData!A3153, NA())</f>
        <v>#N/A</v>
      </c>
      <c r="B3153" t="e">
        <f>IF(ChurnData!C3153="Yes", ChurnData!B3153, NA())</f>
        <v>#N/A</v>
      </c>
      <c r="C3153" t="e">
        <f>IF(ChurnData!C3153="No", ChurnData!A3153, NA())</f>
        <v>#N/A</v>
      </c>
      <c r="D3153" t="e">
        <f>IF(ChurnData!C3153="No", ChurnData!B3153, NA())</f>
        <v>#N/A</v>
      </c>
    </row>
    <row r="3154" spans="1:4" x14ac:dyDescent="0.25">
      <c r="A3154" t="e">
        <f>IF(ChurnData!C3154="Yes", ChurnData!A3154, NA())</f>
        <v>#N/A</v>
      </c>
      <c r="B3154" t="e">
        <f>IF(ChurnData!C3154="Yes", ChurnData!B3154, NA())</f>
        <v>#N/A</v>
      </c>
      <c r="C3154" t="e">
        <f>IF(ChurnData!C3154="No", ChurnData!A3154, NA())</f>
        <v>#N/A</v>
      </c>
      <c r="D3154" t="e">
        <f>IF(ChurnData!C3154="No", ChurnData!B3154, NA())</f>
        <v>#N/A</v>
      </c>
    </row>
    <row r="3155" spans="1:4" x14ac:dyDescent="0.25">
      <c r="A3155" t="e">
        <f>IF(ChurnData!C3155="Yes", ChurnData!A3155, NA())</f>
        <v>#N/A</v>
      </c>
      <c r="B3155" t="e">
        <f>IF(ChurnData!C3155="Yes", ChurnData!B3155, NA())</f>
        <v>#N/A</v>
      </c>
      <c r="C3155" t="e">
        <f>IF(ChurnData!C3155="No", ChurnData!A3155, NA())</f>
        <v>#N/A</v>
      </c>
      <c r="D3155" t="e">
        <f>IF(ChurnData!C3155="No", ChurnData!B3155, NA())</f>
        <v>#N/A</v>
      </c>
    </row>
    <row r="3156" spans="1:4" x14ac:dyDescent="0.25">
      <c r="A3156" t="e">
        <f>IF(ChurnData!C3156="Yes", ChurnData!A3156, NA())</f>
        <v>#N/A</v>
      </c>
      <c r="B3156" t="e">
        <f>IF(ChurnData!C3156="Yes", ChurnData!B3156, NA())</f>
        <v>#N/A</v>
      </c>
      <c r="C3156" t="e">
        <f>IF(ChurnData!C3156="No", ChurnData!A3156, NA())</f>
        <v>#N/A</v>
      </c>
      <c r="D3156" t="e">
        <f>IF(ChurnData!C3156="No", ChurnData!B3156, NA())</f>
        <v>#N/A</v>
      </c>
    </row>
    <row r="3157" spans="1:4" x14ac:dyDescent="0.25">
      <c r="A3157" t="e">
        <f>IF(ChurnData!C3157="Yes", ChurnData!A3157, NA())</f>
        <v>#N/A</v>
      </c>
      <c r="B3157" t="e">
        <f>IF(ChurnData!C3157="Yes", ChurnData!B3157, NA())</f>
        <v>#N/A</v>
      </c>
      <c r="C3157" t="e">
        <f>IF(ChurnData!C3157="No", ChurnData!A3157, NA())</f>
        <v>#N/A</v>
      </c>
      <c r="D3157" t="e">
        <f>IF(ChurnData!C3157="No", ChurnData!B3157, NA())</f>
        <v>#N/A</v>
      </c>
    </row>
    <row r="3158" spans="1:4" x14ac:dyDescent="0.25">
      <c r="A3158" t="e">
        <f>IF(ChurnData!C3158="Yes", ChurnData!A3158, NA())</f>
        <v>#N/A</v>
      </c>
      <c r="B3158" t="e">
        <f>IF(ChurnData!C3158="Yes", ChurnData!B3158, NA())</f>
        <v>#N/A</v>
      </c>
      <c r="C3158" t="e">
        <f>IF(ChurnData!C3158="No", ChurnData!A3158, NA())</f>
        <v>#N/A</v>
      </c>
      <c r="D3158" t="e">
        <f>IF(ChurnData!C3158="No", ChurnData!B3158, NA())</f>
        <v>#N/A</v>
      </c>
    </row>
    <row r="3159" spans="1:4" x14ac:dyDescent="0.25">
      <c r="A3159" t="e">
        <f>IF(ChurnData!C3159="Yes", ChurnData!A3159, NA())</f>
        <v>#N/A</v>
      </c>
      <c r="B3159" t="e">
        <f>IF(ChurnData!C3159="Yes", ChurnData!B3159, NA())</f>
        <v>#N/A</v>
      </c>
      <c r="C3159" t="e">
        <f>IF(ChurnData!C3159="No", ChurnData!A3159, NA())</f>
        <v>#N/A</v>
      </c>
      <c r="D3159" t="e">
        <f>IF(ChurnData!C3159="No", ChurnData!B3159, NA())</f>
        <v>#N/A</v>
      </c>
    </row>
    <row r="3160" spans="1:4" x14ac:dyDescent="0.25">
      <c r="A3160" t="e">
        <f>IF(ChurnData!C3160="Yes", ChurnData!A3160, NA())</f>
        <v>#N/A</v>
      </c>
      <c r="B3160" t="e">
        <f>IF(ChurnData!C3160="Yes", ChurnData!B3160, NA())</f>
        <v>#N/A</v>
      </c>
      <c r="C3160" t="e">
        <f>IF(ChurnData!C3160="No", ChurnData!A3160, NA())</f>
        <v>#N/A</v>
      </c>
      <c r="D3160" t="e">
        <f>IF(ChurnData!C3160="No", ChurnData!B3160, NA())</f>
        <v>#N/A</v>
      </c>
    </row>
    <row r="3161" spans="1:4" x14ac:dyDescent="0.25">
      <c r="A3161" t="e">
        <f>IF(ChurnData!C3161="Yes", ChurnData!A3161, NA())</f>
        <v>#N/A</v>
      </c>
      <c r="B3161" t="e">
        <f>IF(ChurnData!C3161="Yes", ChurnData!B3161, NA())</f>
        <v>#N/A</v>
      </c>
      <c r="C3161" t="e">
        <f>IF(ChurnData!C3161="No", ChurnData!A3161, NA())</f>
        <v>#N/A</v>
      </c>
      <c r="D3161" t="e">
        <f>IF(ChurnData!C3161="No", ChurnData!B3161, NA())</f>
        <v>#N/A</v>
      </c>
    </row>
    <row r="3162" spans="1:4" x14ac:dyDescent="0.25">
      <c r="A3162" t="e">
        <f>IF(ChurnData!C3162="Yes", ChurnData!A3162, NA())</f>
        <v>#N/A</v>
      </c>
      <c r="B3162" t="e">
        <f>IF(ChurnData!C3162="Yes", ChurnData!B3162, NA())</f>
        <v>#N/A</v>
      </c>
      <c r="C3162" t="e">
        <f>IF(ChurnData!C3162="No", ChurnData!A3162, NA())</f>
        <v>#N/A</v>
      </c>
      <c r="D3162" t="e">
        <f>IF(ChurnData!C3162="No", ChurnData!B3162, NA())</f>
        <v>#N/A</v>
      </c>
    </row>
    <row r="3163" spans="1:4" x14ac:dyDescent="0.25">
      <c r="A3163" t="e">
        <f>IF(ChurnData!C3163="Yes", ChurnData!A3163, NA())</f>
        <v>#N/A</v>
      </c>
      <c r="B3163" t="e">
        <f>IF(ChurnData!C3163="Yes", ChurnData!B3163, NA())</f>
        <v>#N/A</v>
      </c>
      <c r="C3163" t="e">
        <f>IF(ChurnData!C3163="No", ChurnData!A3163, NA())</f>
        <v>#N/A</v>
      </c>
      <c r="D3163" t="e">
        <f>IF(ChurnData!C3163="No", ChurnData!B3163, NA())</f>
        <v>#N/A</v>
      </c>
    </row>
    <row r="3164" spans="1:4" x14ac:dyDescent="0.25">
      <c r="A3164" t="e">
        <f>IF(ChurnData!C3164="Yes", ChurnData!A3164, NA())</f>
        <v>#N/A</v>
      </c>
      <c r="B3164" t="e">
        <f>IF(ChurnData!C3164="Yes", ChurnData!B3164, NA())</f>
        <v>#N/A</v>
      </c>
      <c r="C3164" t="e">
        <f>IF(ChurnData!C3164="No", ChurnData!A3164, NA())</f>
        <v>#N/A</v>
      </c>
      <c r="D3164" t="e">
        <f>IF(ChurnData!C3164="No", ChurnData!B3164, NA())</f>
        <v>#N/A</v>
      </c>
    </row>
    <row r="3165" spans="1:4" x14ac:dyDescent="0.25">
      <c r="A3165" t="e">
        <f>IF(ChurnData!C3165="Yes", ChurnData!A3165, NA())</f>
        <v>#N/A</v>
      </c>
      <c r="B3165" t="e">
        <f>IF(ChurnData!C3165="Yes", ChurnData!B3165, NA())</f>
        <v>#N/A</v>
      </c>
      <c r="C3165" t="e">
        <f>IF(ChurnData!C3165="No", ChurnData!A3165, NA())</f>
        <v>#N/A</v>
      </c>
      <c r="D3165" t="e">
        <f>IF(ChurnData!C3165="No", ChurnData!B3165, NA())</f>
        <v>#N/A</v>
      </c>
    </row>
    <row r="3166" spans="1:4" x14ac:dyDescent="0.25">
      <c r="A3166" t="e">
        <f>IF(ChurnData!C3166="Yes", ChurnData!A3166, NA())</f>
        <v>#N/A</v>
      </c>
      <c r="B3166" t="e">
        <f>IF(ChurnData!C3166="Yes", ChurnData!B3166, NA())</f>
        <v>#N/A</v>
      </c>
      <c r="C3166" t="e">
        <f>IF(ChurnData!C3166="No", ChurnData!A3166, NA())</f>
        <v>#N/A</v>
      </c>
      <c r="D3166" t="e">
        <f>IF(ChurnData!C3166="No", ChurnData!B3166, NA())</f>
        <v>#N/A</v>
      </c>
    </row>
    <row r="3167" spans="1:4" x14ac:dyDescent="0.25">
      <c r="A3167" t="e">
        <f>IF(ChurnData!C3167="Yes", ChurnData!A3167, NA())</f>
        <v>#N/A</v>
      </c>
      <c r="B3167" t="e">
        <f>IF(ChurnData!C3167="Yes", ChurnData!B3167, NA())</f>
        <v>#N/A</v>
      </c>
      <c r="C3167" t="e">
        <f>IF(ChurnData!C3167="No", ChurnData!A3167, NA())</f>
        <v>#N/A</v>
      </c>
      <c r="D3167" t="e">
        <f>IF(ChurnData!C3167="No", ChurnData!B3167, NA())</f>
        <v>#N/A</v>
      </c>
    </row>
    <row r="3168" spans="1:4" x14ac:dyDescent="0.25">
      <c r="A3168" t="e">
        <f>IF(ChurnData!C3168="Yes", ChurnData!A3168, NA())</f>
        <v>#N/A</v>
      </c>
      <c r="B3168" t="e">
        <f>IF(ChurnData!C3168="Yes", ChurnData!B3168, NA())</f>
        <v>#N/A</v>
      </c>
      <c r="C3168" t="e">
        <f>IF(ChurnData!C3168="No", ChurnData!A3168, NA())</f>
        <v>#N/A</v>
      </c>
      <c r="D3168" t="e">
        <f>IF(ChurnData!C3168="No", ChurnData!B3168, NA())</f>
        <v>#N/A</v>
      </c>
    </row>
    <row r="3169" spans="1:4" x14ac:dyDescent="0.25">
      <c r="A3169" t="e">
        <f>IF(ChurnData!C3169="Yes", ChurnData!A3169, NA())</f>
        <v>#N/A</v>
      </c>
      <c r="B3169" t="e">
        <f>IF(ChurnData!C3169="Yes", ChurnData!B3169, NA())</f>
        <v>#N/A</v>
      </c>
      <c r="C3169" t="e">
        <f>IF(ChurnData!C3169="No", ChurnData!A3169, NA())</f>
        <v>#N/A</v>
      </c>
      <c r="D3169" t="e">
        <f>IF(ChurnData!C3169="No", ChurnData!B3169, NA())</f>
        <v>#N/A</v>
      </c>
    </row>
    <row r="3170" spans="1:4" x14ac:dyDescent="0.25">
      <c r="A3170" t="e">
        <f>IF(ChurnData!C3170="Yes", ChurnData!A3170, NA())</f>
        <v>#N/A</v>
      </c>
      <c r="B3170" t="e">
        <f>IF(ChurnData!C3170="Yes", ChurnData!B3170, NA())</f>
        <v>#N/A</v>
      </c>
      <c r="C3170" t="e">
        <f>IF(ChurnData!C3170="No", ChurnData!A3170, NA())</f>
        <v>#N/A</v>
      </c>
      <c r="D3170" t="e">
        <f>IF(ChurnData!C3170="No", ChurnData!B3170, NA())</f>
        <v>#N/A</v>
      </c>
    </row>
    <row r="3171" spans="1:4" x14ac:dyDescent="0.25">
      <c r="A3171" t="e">
        <f>IF(ChurnData!C3171="Yes", ChurnData!A3171, NA())</f>
        <v>#N/A</v>
      </c>
      <c r="B3171" t="e">
        <f>IF(ChurnData!C3171="Yes", ChurnData!B3171, NA())</f>
        <v>#N/A</v>
      </c>
      <c r="C3171" t="e">
        <f>IF(ChurnData!C3171="No", ChurnData!A3171, NA())</f>
        <v>#N/A</v>
      </c>
      <c r="D3171" t="e">
        <f>IF(ChurnData!C3171="No", ChurnData!B3171, NA())</f>
        <v>#N/A</v>
      </c>
    </row>
    <row r="3172" spans="1:4" x14ac:dyDescent="0.25">
      <c r="A3172" t="e">
        <f>IF(ChurnData!C3172="Yes", ChurnData!A3172, NA())</f>
        <v>#N/A</v>
      </c>
      <c r="B3172" t="e">
        <f>IF(ChurnData!C3172="Yes", ChurnData!B3172, NA())</f>
        <v>#N/A</v>
      </c>
      <c r="C3172" t="e">
        <f>IF(ChurnData!C3172="No", ChurnData!A3172, NA())</f>
        <v>#N/A</v>
      </c>
      <c r="D3172" t="e">
        <f>IF(ChurnData!C3172="No", ChurnData!B3172, NA())</f>
        <v>#N/A</v>
      </c>
    </row>
    <row r="3173" spans="1:4" x14ac:dyDescent="0.25">
      <c r="A3173" t="e">
        <f>IF(ChurnData!C3173="Yes", ChurnData!A3173, NA())</f>
        <v>#N/A</v>
      </c>
      <c r="B3173" t="e">
        <f>IF(ChurnData!C3173="Yes", ChurnData!B3173, NA())</f>
        <v>#N/A</v>
      </c>
      <c r="C3173" t="e">
        <f>IF(ChurnData!C3173="No", ChurnData!A3173, NA())</f>
        <v>#N/A</v>
      </c>
      <c r="D3173" t="e">
        <f>IF(ChurnData!C3173="No", ChurnData!B3173, NA())</f>
        <v>#N/A</v>
      </c>
    </row>
    <row r="3174" spans="1:4" x14ac:dyDescent="0.25">
      <c r="A3174" t="e">
        <f>IF(ChurnData!C3174="Yes", ChurnData!A3174, NA())</f>
        <v>#N/A</v>
      </c>
      <c r="B3174" t="e">
        <f>IF(ChurnData!C3174="Yes", ChurnData!B3174, NA())</f>
        <v>#N/A</v>
      </c>
      <c r="C3174" t="e">
        <f>IF(ChurnData!C3174="No", ChurnData!A3174, NA())</f>
        <v>#N/A</v>
      </c>
      <c r="D3174" t="e">
        <f>IF(ChurnData!C3174="No", ChurnData!B3174, NA())</f>
        <v>#N/A</v>
      </c>
    </row>
    <row r="3175" spans="1:4" x14ac:dyDescent="0.25">
      <c r="A3175" t="e">
        <f>IF(ChurnData!C3175="Yes", ChurnData!A3175, NA())</f>
        <v>#N/A</v>
      </c>
      <c r="B3175" t="e">
        <f>IF(ChurnData!C3175="Yes", ChurnData!B3175, NA())</f>
        <v>#N/A</v>
      </c>
      <c r="C3175" t="e">
        <f>IF(ChurnData!C3175="No", ChurnData!A3175, NA())</f>
        <v>#N/A</v>
      </c>
      <c r="D3175" t="e">
        <f>IF(ChurnData!C3175="No", ChurnData!B3175, NA())</f>
        <v>#N/A</v>
      </c>
    </row>
    <row r="3176" spans="1:4" x14ac:dyDescent="0.25">
      <c r="A3176" t="e">
        <f>IF(ChurnData!C3176="Yes", ChurnData!A3176, NA())</f>
        <v>#N/A</v>
      </c>
      <c r="B3176" t="e">
        <f>IF(ChurnData!C3176="Yes", ChurnData!B3176, NA())</f>
        <v>#N/A</v>
      </c>
      <c r="C3176" t="e">
        <f>IF(ChurnData!C3176="No", ChurnData!A3176, NA())</f>
        <v>#N/A</v>
      </c>
      <c r="D3176" t="e">
        <f>IF(ChurnData!C3176="No", ChurnData!B3176, NA())</f>
        <v>#N/A</v>
      </c>
    </row>
    <row r="3177" spans="1:4" x14ac:dyDescent="0.25">
      <c r="A3177" t="e">
        <f>IF(ChurnData!C3177="Yes", ChurnData!A3177, NA())</f>
        <v>#N/A</v>
      </c>
      <c r="B3177" t="e">
        <f>IF(ChurnData!C3177="Yes", ChurnData!B3177, NA())</f>
        <v>#N/A</v>
      </c>
      <c r="C3177" t="e">
        <f>IF(ChurnData!C3177="No", ChurnData!A3177, NA())</f>
        <v>#N/A</v>
      </c>
      <c r="D3177" t="e">
        <f>IF(ChurnData!C3177="No", ChurnData!B3177, NA())</f>
        <v>#N/A</v>
      </c>
    </row>
    <row r="3178" spans="1:4" x14ac:dyDescent="0.25">
      <c r="A3178" t="e">
        <f>IF(ChurnData!C3178="Yes", ChurnData!A3178, NA())</f>
        <v>#N/A</v>
      </c>
      <c r="B3178" t="e">
        <f>IF(ChurnData!C3178="Yes", ChurnData!B3178, NA())</f>
        <v>#N/A</v>
      </c>
      <c r="C3178" t="e">
        <f>IF(ChurnData!C3178="No", ChurnData!A3178, NA())</f>
        <v>#N/A</v>
      </c>
      <c r="D3178" t="e">
        <f>IF(ChurnData!C3178="No", ChurnData!B3178, NA())</f>
        <v>#N/A</v>
      </c>
    </row>
    <row r="3179" spans="1:4" x14ac:dyDescent="0.25">
      <c r="A3179" t="e">
        <f>IF(ChurnData!C3179="Yes", ChurnData!A3179, NA())</f>
        <v>#N/A</v>
      </c>
      <c r="B3179" t="e">
        <f>IF(ChurnData!C3179="Yes", ChurnData!B3179, NA())</f>
        <v>#N/A</v>
      </c>
      <c r="C3179" t="e">
        <f>IF(ChurnData!C3179="No", ChurnData!A3179, NA())</f>
        <v>#N/A</v>
      </c>
      <c r="D3179" t="e">
        <f>IF(ChurnData!C3179="No", ChurnData!B3179, NA())</f>
        <v>#N/A</v>
      </c>
    </row>
    <row r="3180" spans="1:4" x14ac:dyDescent="0.25">
      <c r="A3180" t="e">
        <f>IF(ChurnData!C3180="Yes", ChurnData!A3180, NA())</f>
        <v>#N/A</v>
      </c>
      <c r="B3180" t="e">
        <f>IF(ChurnData!C3180="Yes", ChurnData!B3180, NA())</f>
        <v>#N/A</v>
      </c>
      <c r="C3180" t="e">
        <f>IF(ChurnData!C3180="No", ChurnData!A3180, NA())</f>
        <v>#N/A</v>
      </c>
      <c r="D3180" t="e">
        <f>IF(ChurnData!C3180="No", ChurnData!B3180, NA())</f>
        <v>#N/A</v>
      </c>
    </row>
    <row r="3181" spans="1:4" x14ac:dyDescent="0.25">
      <c r="A3181" t="e">
        <f>IF(ChurnData!C3181="Yes", ChurnData!A3181, NA())</f>
        <v>#N/A</v>
      </c>
      <c r="B3181" t="e">
        <f>IF(ChurnData!C3181="Yes", ChurnData!B3181, NA())</f>
        <v>#N/A</v>
      </c>
      <c r="C3181" t="e">
        <f>IF(ChurnData!C3181="No", ChurnData!A3181, NA())</f>
        <v>#N/A</v>
      </c>
      <c r="D3181" t="e">
        <f>IF(ChurnData!C3181="No", ChurnData!B3181, NA())</f>
        <v>#N/A</v>
      </c>
    </row>
    <row r="3182" spans="1:4" x14ac:dyDescent="0.25">
      <c r="A3182" t="e">
        <f>IF(ChurnData!C3182="Yes", ChurnData!A3182, NA())</f>
        <v>#N/A</v>
      </c>
      <c r="B3182" t="e">
        <f>IF(ChurnData!C3182="Yes", ChurnData!B3182, NA())</f>
        <v>#N/A</v>
      </c>
      <c r="C3182" t="e">
        <f>IF(ChurnData!C3182="No", ChurnData!A3182, NA())</f>
        <v>#N/A</v>
      </c>
      <c r="D3182" t="e">
        <f>IF(ChurnData!C3182="No", ChurnData!B3182, NA())</f>
        <v>#N/A</v>
      </c>
    </row>
    <row r="3183" spans="1:4" x14ac:dyDescent="0.25">
      <c r="A3183" t="e">
        <f>IF(ChurnData!C3183="Yes", ChurnData!A3183, NA())</f>
        <v>#N/A</v>
      </c>
      <c r="B3183" t="e">
        <f>IF(ChurnData!C3183="Yes", ChurnData!B3183, NA())</f>
        <v>#N/A</v>
      </c>
      <c r="C3183" t="e">
        <f>IF(ChurnData!C3183="No", ChurnData!A3183, NA())</f>
        <v>#N/A</v>
      </c>
      <c r="D3183" t="e">
        <f>IF(ChurnData!C3183="No", ChurnData!B3183, NA())</f>
        <v>#N/A</v>
      </c>
    </row>
    <row r="3184" spans="1:4" x14ac:dyDescent="0.25">
      <c r="A3184" t="e">
        <f>IF(ChurnData!C3184="Yes", ChurnData!A3184, NA())</f>
        <v>#N/A</v>
      </c>
      <c r="B3184" t="e">
        <f>IF(ChurnData!C3184="Yes", ChurnData!B3184, NA())</f>
        <v>#N/A</v>
      </c>
      <c r="C3184" t="e">
        <f>IF(ChurnData!C3184="No", ChurnData!A3184, NA())</f>
        <v>#N/A</v>
      </c>
      <c r="D3184" t="e">
        <f>IF(ChurnData!C3184="No", ChurnData!B3184, NA())</f>
        <v>#N/A</v>
      </c>
    </row>
    <row r="3185" spans="1:4" x14ac:dyDescent="0.25">
      <c r="A3185" t="e">
        <f>IF(ChurnData!C3185="Yes", ChurnData!A3185, NA())</f>
        <v>#N/A</v>
      </c>
      <c r="B3185" t="e">
        <f>IF(ChurnData!C3185="Yes", ChurnData!B3185, NA())</f>
        <v>#N/A</v>
      </c>
      <c r="C3185" t="e">
        <f>IF(ChurnData!C3185="No", ChurnData!A3185, NA())</f>
        <v>#N/A</v>
      </c>
      <c r="D3185" t="e">
        <f>IF(ChurnData!C3185="No", ChurnData!B3185, NA())</f>
        <v>#N/A</v>
      </c>
    </row>
    <row r="3186" spans="1:4" x14ac:dyDescent="0.25">
      <c r="A3186" t="e">
        <f>IF(ChurnData!C3186="Yes", ChurnData!A3186, NA())</f>
        <v>#N/A</v>
      </c>
      <c r="B3186" t="e">
        <f>IF(ChurnData!C3186="Yes", ChurnData!B3186, NA())</f>
        <v>#N/A</v>
      </c>
      <c r="C3186" t="e">
        <f>IF(ChurnData!C3186="No", ChurnData!A3186, NA())</f>
        <v>#N/A</v>
      </c>
      <c r="D3186" t="e">
        <f>IF(ChurnData!C3186="No", ChurnData!B3186, NA())</f>
        <v>#N/A</v>
      </c>
    </row>
    <row r="3187" spans="1:4" x14ac:dyDescent="0.25">
      <c r="A3187" t="e">
        <f>IF(ChurnData!C3187="Yes", ChurnData!A3187, NA())</f>
        <v>#N/A</v>
      </c>
      <c r="B3187" t="e">
        <f>IF(ChurnData!C3187="Yes", ChurnData!B3187, NA())</f>
        <v>#N/A</v>
      </c>
      <c r="C3187" t="e">
        <f>IF(ChurnData!C3187="No", ChurnData!A3187, NA())</f>
        <v>#N/A</v>
      </c>
      <c r="D3187" t="e">
        <f>IF(ChurnData!C3187="No", ChurnData!B3187, NA())</f>
        <v>#N/A</v>
      </c>
    </row>
    <row r="3188" spans="1:4" x14ac:dyDescent="0.25">
      <c r="A3188" t="e">
        <f>IF(ChurnData!C3188="Yes", ChurnData!A3188, NA())</f>
        <v>#N/A</v>
      </c>
      <c r="B3188" t="e">
        <f>IF(ChurnData!C3188="Yes", ChurnData!B3188, NA())</f>
        <v>#N/A</v>
      </c>
      <c r="C3188" t="e">
        <f>IF(ChurnData!C3188="No", ChurnData!A3188, NA())</f>
        <v>#N/A</v>
      </c>
      <c r="D3188" t="e">
        <f>IF(ChurnData!C3188="No", ChurnData!B3188, NA())</f>
        <v>#N/A</v>
      </c>
    </row>
    <row r="3189" spans="1:4" x14ac:dyDescent="0.25">
      <c r="A3189" t="e">
        <f>IF(ChurnData!C3189="Yes", ChurnData!A3189, NA())</f>
        <v>#N/A</v>
      </c>
      <c r="B3189" t="e">
        <f>IF(ChurnData!C3189="Yes", ChurnData!B3189, NA())</f>
        <v>#N/A</v>
      </c>
      <c r="C3189" t="e">
        <f>IF(ChurnData!C3189="No", ChurnData!A3189, NA())</f>
        <v>#N/A</v>
      </c>
      <c r="D3189" t="e">
        <f>IF(ChurnData!C3189="No", ChurnData!B3189, NA())</f>
        <v>#N/A</v>
      </c>
    </row>
    <row r="3190" spans="1:4" x14ac:dyDescent="0.25">
      <c r="A3190" t="e">
        <f>IF(ChurnData!C3190="Yes", ChurnData!A3190, NA())</f>
        <v>#N/A</v>
      </c>
      <c r="B3190" t="e">
        <f>IF(ChurnData!C3190="Yes", ChurnData!B3190, NA())</f>
        <v>#N/A</v>
      </c>
      <c r="C3190" t="e">
        <f>IF(ChurnData!C3190="No", ChurnData!A3190, NA())</f>
        <v>#N/A</v>
      </c>
      <c r="D3190" t="e">
        <f>IF(ChurnData!C3190="No", ChurnData!B3190, NA())</f>
        <v>#N/A</v>
      </c>
    </row>
    <row r="3191" spans="1:4" x14ac:dyDescent="0.25">
      <c r="A3191" t="e">
        <f>IF(ChurnData!C3191="Yes", ChurnData!A3191, NA())</f>
        <v>#N/A</v>
      </c>
      <c r="B3191" t="e">
        <f>IF(ChurnData!C3191="Yes", ChurnData!B3191, NA())</f>
        <v>#N/A</v>
      </c>
      <c r="C3191" t="e">
        <f>IF(ChurnData!C3191="No", ChurnData!A3191, NA())</f>
        <v>#N/A</v>
      </c>
      <c r="D3191" t="e">
        <f>IF(ChurnData!C3191="No", ChurnData!B3191, NA())</f>
        <v>#N/A</v>
      </c>
    </row>
    <row r="3192" spans="1:4" x14ac:dyDescent="0.25">
      <c r="A3192" t="e">
        <f>IF(ChurnData!C3192="Yes", ChurnData!A3192, NA())</f>
        <v>#N/A</v>
      </c>
      <c r="B3192" t="e">
        <f>IF(ChurnData!C3192="Yes", ChurnData!B3192, NA())</f>
        <v>#N/A</v>
      </c>
      <c r="C3192" t="e">
        <f>IF(ChurnData!C3192="No", ChurnData!A3192, NA())</f>
        <v>#N/A</v>
      </c>
      <c r="D3192" t="e">
        <f>IF(ChurnData!C3192="No", ChurnData!B3192, NA())</f>
        <v>#N/A</v>
      </c>
    </row>
    <row r="3193" spans="1:4" x14ac:dyDescent="0.25">
      <c r="A3193" t="e">
        <f>IF(ChurnData!C3193="Yes", ChurnData!A3193, NA())</f>
        <v>#N/A</v>
      </c>
      <c r="B3193" t="e">
        <f>IF(ChurnData!C3193="Yes", ChurnData!B3193, NA())</f>
        <v>#N/A</v>
      </c>
      <c r="C3193" t="e">
        <f>IF(ChurnData!C3193="No", ChurnData!A3193, NA())</f>
        <v>#N/A</v>
      </c>
      <c r="D3193" t="e">
        <f>IF(ChurnData!C3193="No", ChurnData!B3193, NA())</f>
        <v>#N/A</v>
      </c>
    </row>
    <row r="3194" spans="1:4" x14ac:dyDescent="0.25">
      <c r="A3194" t="e">
        <f>IF(ChurnData!C3194="Yes", ChurnData!A3194, NA())</f>
        <v>#N/A</v>
      </c>
      <c r="B3194" t="e">
        <f>IF(ChurnData!C3194="Yes", ChurnData!B3194, NA())</f>
        <v>#N/A</v>
      </c>
      <c r="C3194" t="e">
        <f>IF(ChurnData!C3194="No", ChurnData!A3194, NA())</f>
        <v>#N/A</v>
      </c>
      <c r="D3194" t="e">
        <f>IF(ChurnData!C3194="No", ChurnData!B3194, NA())</f>
        <v>#N/A</v>
      </c>
    </row>
    <row r="3195" spans="1:4" x14ac:dyDescent="0.25">
      <c r="A3195" t="e">
        <f>IF(ChurnData!C3195="Yes", ChurnData!A3195, NA())</f>
        <v>#N/A</v>
      </c>
      <c r="B3195" t="e">
        <f>IF(ChurnData!C3195="Yes", ChurnData!B3195, NA())</f>
        <v>#N/A</v>
      </c>
      <c r="C3195" t="e">
        <f>IF(ChurnData!C3195="No", ChurnData!A3195, NA())</f>
        <v>#N/A</v>
      </c>
      <c r="D3195" t="e">
        <f>IF(ChurnData!C3195="No", ChurnData!B3195, NA())</f>
        <v>#N/A</v>
      </c>
    </row>
    <row r="3196" spans="1:4" x14ac:dyDescent="0.25">
      <c r="A3196" t="e">
        <f>IF(ChurnData!C3196="Yes", ChurnData!A3196, NA())</f>
        <v>#N/A</v>
      </c>
      <c r="B3196" t="e">
        <f>IF(ChurnData!C3196="Yes", ChurnData!B3196, NA())</f>
        <v>#N/A</v>
      </c>
      <c r="C3196" t="e">
        <f>IF(ChurnData!C3196="No", ChurnData!A3196, NA())</f>
        <v>#N/A</v>
      </c>
      <c r="D3196" t="e">
        <f>IF(ChurnData!C3196="No", ChurnData!B3196, NA())</f>
        <v>#N/A</v>
      </c>
    </row>
    <row r="3197" spans="1:4" x14ac:dyDescent="0.25">
      <c r="A3197" t="e">
        <f>IF(ChurnData!C3197="Yes", ChurnData!A3197, NA())</f>
        <v>#N/A</v>
      </c>
      <c r="B3197" t="e">
        <f>IF(ChurnData!C3197="Yes", ChurnData!B3197, NA())</f>
        <v>#N/A</v>
      </c>
      <c r="C3197" t="e">
        <f>IF(ChurnData!C3197="No", ChurnData!A3197, NA())</f>
        <v>#N/A</v>
      </c>
      <c r="D3197" t="e">
        <f>IF(ChurnData!C3197="No", ChurnData!B3197, NA())</f>
        <v>#N/A</v>
      </c>
    </row>
    <row r="3198" spans="1:4" x14ac:dyDescent="0.25">
      <c r="A3198" t="e">
        <f>IF(ChurnData!C3198="Yes", ChurnData!A3198, NA())</f>
        <v>#N/A</v>
      </c>
      <c r="B3198" t="e">
        <f>IF(ChurnData!C3198="Yes", ChurnData!B3198, NA())</f>
        <v>#N/A</v>
      </c>
      <c r="C3198" t="e">
        <f>IF(ChurnData!C3198="No", ChurnData!A3198, NA())</f>
        <v>#N/A</v>
      </c>
      <c r="D3198" t="e">
        <f>IF(ChurnData!C3198="No", ChurnData!B3198, NA())</f>
        <v>#N/A</v>
      </c>
    </row>
    <row r="3199" spans="1:4" x14ac:dyDescent="0.25">
      <c r="A3199" t="e">
        <f>IF(ChurnData!C3199="Yes", ChurnData!A3199, NA())</f>
        <v>#N/A</v>
      </c>
      <c r="B3199" t="e">
        <f>IF(ChurnData!C3199="Yes", ChurnData!B3199, NA())</f>
        <v>#N/A</v>
      </c>
      <c r="C3199" t="e">
        <f>IF(ChurnData!C3199="No", ChurnData!A3199, NA())</f>
        <v>#N/A</v>
      </c>
      <c r="D3199" t="e">
        <f>IF(ChurnData!C3199="No", ChurnData!B3199, NA())</f>
        <v>#N/A</v>
      </c>
    </row>
    <row r="3200" spans="1:4" x14ac:dyDescent="0.25">
      <c r="A3200" t="e">
        <f>IF(ChurnData!C3200="Yes", ChurnData!A3200, NA())</f>
        <v>#N/A</v>
      </c>
      <c r="B3200" t="e">
        <f>IF(ChurnData!C3200="Yes", ChurnData!B3200, NA())</f>
        <v>#N/A</v>
      </c>
      <c r="C3200" t="e">
        <f>IF(ChurnData!C3200="No", ChurnData!A3200, NA())</f>
        <v>#N/A</v>
      </c>
      <c r="D3200" t="e">
        <f>IF(ChurnData!C3200="No", ChurnData!B3200, NA())</f>
        <v>#N/A</v>
      </c>
    </row>
    <row r="3201" spans="1:4" x14ac:dyDescent="0.25">
      <c r="A3201" t="e">
        <f>IF(ChurnData!C3201="Yes", ChurnData!A3201, NA())</f>
        <v>#N/A</v>
      </c>
      <c r="B3201" t="e">
        <f>IF(ChurnData!C3201="Yes", ChurnData!B3201, NA())</f>
        <v>#N/A</v>
      </c>
      <c r="C3201" t="e">
        <f>IF(ChurnData!C3201="No", ChurnData!A3201, NA())</f>
        <v>#N/A</v>
      </c>
      <c r="D3201" t="e">
        <f>IF(ChurnData!C3201="No", ChurnData!B3201, NA())</f>
        <v>#N/A</v>
      </c>
    </row>
    <row r="3202" spans="1:4" x14ac:dyDescent="0.25">
      <c r="A3202" t="e">
        <f>IF(ChurnData!C3202="Yes", ChurnData!A3202, NA())</f>
        <v>#N/A</v>
      </c>
      <c r="B3202" t="e">
        <f>IF(ChurnData!C3202="Yes", ChurnData!B3202, NA())</f>
        <v>#N/A</v>
      </c>
      <c r="C3202" t="e">
        <f>IF(ChurnData!C3202="No", ChurnData!A3202, NA())</f>
        <v>#N/A</v>
      </c>
      <c r="D3202" t="e">
        <f>IF(ChurnData!C3202="No", ChurnData!B3202, NA())</f>
        <v>#N/A</v>
      </c>
    </row>
    <row r="3203" spans="1:4" x14ac:dyDescent="0.25">
      <c r="A3203" t="e">
        <f>IF(ChurnData!C3203="Yes", ChurnData!A3203, NA())</f>
        <v>#N/A</v>
      </c>
      <c r="B3203" t="e">
        <f>IF(ChurnData!C3203="Yes", ChurnData!B3203, NA())</f>
        <v>#N/A</v>
      </c>
      <c r="C3203" t="e">
        <f>IF(ChurnData!C3203="No", ChurnData!A3203, NA())</f>
        <v>#N/A</v>
      </c>
      <c r="D3203" t="e">
        <f>IF(ChurnData!C3203="No", ChurnData!B3203, NA())</f>
        <v>#N/A</v>
      </c>
    </row>
    <row r="3204" spans="1:4" x14ac:dyDescent="0.25">
      <c r="A3204" t="e">
        <f>IF(ChurnData!C3204="Yes", ChurnData!A3204, NA())</f>
        <v>#N/A</v>
      </c>
      <c r="B3204" t="e">
        <f>IF(ChurnData!C3204="Yes", ChurnData!B3204, NA())</f>
        <v>#N/A</v>
      </c>
      <c r="C3204" t="e">
        <f>IF(ChurnData!C3204="No", ChurnData!A3204, NA())</f>
        <v>#N/A</v>
      </c>
      <c r="D3204" t="e">
        <f>IF(ChurnData!C3204="No", ChurnData!B3204, NA())</f>
        <v>#N/A</v>
      </c>
    </row>
    <row r="3205" spans="1:4" x14ac:dyDescent="0.25">
      <c r="A3205" t="e">
        <f>IF(ChurnData!C3205="Yes", ChurnData!A3205, NA())</f>
        <v>#N/A</v>
      </c>
      <c r="B3205" t="e">
        <f>IF(ChurnData!C3205="Yes", ChurnData!B3205, NA())</f>
        <v>#N/A</v>
      </c>
      <c r="C3205" t="e">
        <f>IF(ChurnData!C3205="No", ChurnData!A3205, NA())</f>
        <v>#N/A</v>
      </c>
      <c r="D3205" t="e">
        <f>IF(ChurnData!C3205="No", ChurnData!B3205, NA())</f>
        <v>#N/A</v>
      </c>
    </row>
    <row r="3206" spans="1:4" x14ac:dyDescent="0.25">
      <c r="A3206" t="e">
        <f>IF(ChurnData!C3206="Yes", ChurnData!A3206, NA())</f>
        <v>#N/A</v>
      </c>
      <c r="B3206" t="e">
        <f>IF(ChurnData!C3206="Yes", ChurnData!B3206, NA())</f>
        <v>#N/A</v>
      </c>
      <c r="C3206" t="e">
        <f>IF(ChurnData!C3206="No", ChurnData!A3206, NA())</f>
        <v>#N/A</v>
      </c>
      <c r="D3206" t="e">
        <f>IF(ChurnData!C3206="No", ChurnData!B3206, NA())</f>
        <v>#N/A</v>
      </c>
    </row>
    <row r="3207" spans="1:4" x14ac:dyDescent="0.25">
      <c r="A3207" t="e">
        <f>IF(ChurnData!C3207="Yes", ChurnData!A3207, NA())</f>
        <v>#N/A</v>
      </c>
      <c r="B3207" t="e">
        <f>IF(ChurnData!C3207="Yes", ChurnData!B3207, NA())</f>
        <v>#N/A</v>
      </c>
      <c r="C3207" t="e">
        <f>IF(ChurnData!C3207="No", ChurnData!A3207, NA())</f>
        <v>#N/A</v>
      </c>
      <c r="D3207" t="e">
        <f>IF(ChurnData!C3207="No", ChurnData!B3207, NA())</f>
        <v>#N/A</v>
      </c>
    </row>
    <row r="3208" spans="1:4" x14ac:dyDescent="0.25">
      <c r="A3208" t="e">
        <f>IF(ChurnData!C3208="Yes", ChurnData!A3208, NA())</f>
        <v>#N/A</v>
      </c>
      <c r="B3208" t="e">
        <f>IF(ChurnData!C3208="Yes", ChurnData!B3208, NA())</f>
        <v>#N/A</v>
      </c>
      <c r="C3208" t="e">
        <f>IF(ChurnData!C3208="No", ChurnData!A3208, NA())</f>
        <v>#N/A</v>
      </c>
      <c r="D3208" t="e">
        <f>IF(ChurnData!C3208="No", ChurnData!B3208, NA())</f>
        <v>#N/A</v>
      </c>
    </row>
    <row r="3209" spans="1:4" x14ac:dyDescent="0.25">
      <c r="A3209" t="e">
        <f>IF(ChurnData!C3209="Yes", ChurnData!A3209, NA())</f>
        <v>#N/A</v>
      </c>
      <c r="B3209" t="e">
        <f>IF(ChurnData!C3209="Yes", ChurnData!B3209, NA())</f>
        <v>#N/A</v>
      </c>
      <c r="C3209" t="e">
        <f>IF(ChurnData!C3209="No", ChurnData!A3209, NA())</f>
        <v>#N/A</v>
      </c>
      <c r="D3209" t="e">
        <f>IF(ChurnData!C3209="No", ChurnData!B3209, NA())</f>
        <v>#N/A</v>
      </c>
    </row>
    <row r="3210" spans="1:4" x14ac:dyDescent="0.25">
      <c r="A3210" t="e">
        <f>IF(ChurnData!C3210="Yes", ChurnData!A3210, NA())</f>
        <v>#N/A</v>
      </c>
      <c r="B3210" t="e">
        <f>IF(ChurnData!C3210="Yes", ChurnData!B3210, NA())</f>
        <v>#N/A</v>
      </c>
      <c r="C3210" t="e">
        <f>IF(ChurnData!C3210="No", ChurnData!A3210, NA())</f>
        <v>#N/A</v>
      </c>
      <c r="D3210" t="e">
        <f>IF(ChurnData!C3210="No", ChurnData!B3210, NA())</f>
        <v>#N/A</v>
      </c>
    </row>
    <row r="3211" spans="1:4" x14ac:dyDescent="0.25">
      <c r="A3211" t="e">
        <f>IF(ChurnData!C3211="Yes", ChurnData!A3211, NA())</f>
        <v>#N/A</v>
      </c>
      <c r="B3211" t="e">
        <f>IF(ChurnData!C3211="Yes", ChurnData!B3211, NA())</f>
        <v>#N/A</v>
      </c>
      <c r="C3211" t="e">
        <f>IF(ChurnData!C3211="No", ChurnData!A3211, NA())</f>
        <v>#N/A</v>
      </c>
      <c r="D3211" t="e">
        <f>IF(ChurnData!C3211="No", ChurnData!B3211, NA())</f>
        <v>#N/A</v>
      </c>
    </row>
    <row r="3212" spans="1:4" x14ac:dyDescent="0.25">
      <c r="A3212" t="e">
        <f>IF(ChurnData!C3212="Yes", ChurnData!A3212, NA())</f>
        <v>#N/A</v>
      </c>
      <c r="B3212" t="e">
        <f>IF(ChurnData!C3212="Yes", ChurnData!B3212, NA())</f>
        <v>#N/A</v>
      </c>
      <c r="C3212" t="e">
        <f>IF(ChurnData!C3212="No", ChurnData!A3212, NA())</f>
        <v>#N/A</v>
      </c>
      <c r="D3212" t="e">
        <f>IF(ChurnData!C3212="No", ChurnData!B3212, NA())</f>
        <v>#N/A</v>
      </c>
    </row>
    <row r="3213" spans="1:4" x14ac:dyDescent="0.25">
      <c r="A3213" t="e">
        <f>IF(ChurnData!C3213="Yes", ChurnData!A3213, NA())</f>
        <v>#N/A</v>
      </c>
      <c r="B3213" t="e">
        <f>IF(ChurnData!C3213="Yes", ChurnData!B3213, NA())</f>
        <v>#N/A</v>
      </c>
      <c r="C3213" t="e">
        <f>IF(ChurnData!C3213="No", ChurnData!A3213, NA())</f>
        <v>#N/A</v>
      </c>
      <c r="D3213" t="e">
        <f>IF(ChurnData!C3213="No", ChurnData!B3213, NA())</f>
        <v>#N/A</v>
      </c>
    </row>
    <row r="3214" spans="1:4" x14ac:dyDescent="0.25">
      <c r="A3214" t="e">
        <f>IF(ChurnData!C3214="Yes", ChurnData!A3214, NA())</f>
        <v>#N/A</v>
      </c>
      <c r="B3214" t="e">
        <f>IF(ChurnData!C3214="Yes", ChurnData!B3214, NA())</f>
        <v>#N/A</v>
      </c>
      <c r="C3214" t="e">
        <f>IF(ChurnData!C3214="No", ChurnData!A3214, NA())</f>
        <v>#N/A</v>
      </c>
      <c r="D3214" t="e">
        <f>IF(ChurnData!C3214="No", ChurnData!B3214, NA())</f>
        <v>#N/A</v>
      </c>
    </row>
    <row r="3215" spans="1:4" x14ac:dyDescent="0.25">
      <c r="A3215" t="e">
        <f>IF(ChurnData!C3215="Yes", ChurnData!A3215, NA())</f>
        <v>#N/A</v>
      </c>
      <c r="B3215" t="e">
        <f>IF(ChurnData!C3215="Yes", ChurnData!B3215, NA())</f>
        <v>#N/A</v>
      </c>
      <c r="C3215" t="e">
        <f>IF(ChurnData!C3215="No", ChurnData!A3215, NA())</f>
        <v>#N/A</v>
      </c>
      <c r="D3215" t="e">
        <f>IF(ChurnData!C3215="No", ChurnData!B3215, NA())</f>
        <v>#N/A</v>
      </c>
    </row>
    <row r="3216" spans="1:4" x14ac:dyDescent="0.25">
      <c r="A3216" t="e">
        <f>IF(ChurnData!C3216="Yes", ChurnData!A3216, NA())</f>
        <v>#N/A</v>
      </c>
      <c r="B3216" t="e">
        <f>IF(ChurnData!C3216="Yes", ChurnData!B3216, NA())</f>
        <v>#N/A</v>
      </c>
      <c r="C3216" t="e">
        <f>IF(ChurnData!C3216="No", ChurnData!A3216, NA())</f>
        <v>#N/A</v>
      </c>
      <c r="D3216" t="e">
        <f>IF(ChurnData!C3216="No", ChurnData!B3216, NA())</f>
        <v>#N/A</v>
      </c>
    </row>
    <row r="3217" spans="1:4" x14ac:dyDescent="0.25">
      <c r="A3217" t="e">
        <f>IF(ChurnData!C3217="Yes", ChurnData!A3217, NA())</f>
        <v>#N/A</v>
      </c>
      <c r="B3217" t="e">
        <f>IF(ChurnData!C3217="Yes", ChurnData!B3217, NA())</f>
        <v>#N/A</v>
      </c>
      <c r="C3217" t="e">
        <f>IF(ChurnData!C3217="No", ChurnData!A3217, NA())</f>
        <v>#N/A</v>
      </c>
      <c r="D3217" t="e">
        <f>IF(ChurnData!C3217="No", ChurnData!B3217, NA())</f>
        <v>#N/A</v>
      </c>
    </row>
    <row r="3218" spans="1:4" x14ac:dyDescent="0.25">
      <c r="A3218" t="e">
        <f>IF(ChurnData!C3218="Yes", ChurnData!A3218, NA())</f>
        <v>#N/A</v>
      </c>
      <c r="B3218" t="e">
        <f>IF(ChurnData!C3218="Yes", ChurnData!B3218, NA())</f>
        <v>#N/A</v>
      </c>
      <c r="C3218" t="e">
        <f>IF(ChurnData!C3218="No", ChurnData!A3218, NA())</f>
        <v>#N/A</v>
      </c>
      <c r="D3218" t="e">
        <f>IF(ChurnData!C3218="No", ChurnData!B3218, NA())</f>
        <v>#N/A</v>
      </c>
    </row>
    <row r="3219" spans="1:4" x14ac:dyDescent="0.25">
      <c r="A3219" t="e">
        <f>IF(ChurnData!C3219="Yes", ChurnData!A3219, NA())</f>
        <v>#N/A</v>
      </c>
      <c r="B3219" t="e">
        <f>IF(ChurnData!C3219="Yes", ChurnData!B3219, NA())</f>
        <v>#N/A</v>
      </c>
      <c r="C3219" t="e">
        <f>IF(ChurnData!C3219="No", ChurnData!A3219, NA())</f>
        <v>#N/A</v>
      </c>
      <c r="D3219" t="e">
        <f>IF(ChurnData!C3219="No", ChurnData!B3219, NA())</f>
        <v>#N/A</v>
      </c>
    </row>
    <row r="3220" spans="1:4" x14ac:dyDescent="0.25">
      <c r="A3220" t="e">
        <f>IF(ChurnData!C3220="Yes", ChurnData!A3220, NA())</f>
        <v>#N/A</v>
      </c>
      <c r="B3220" t="e">
        <f>IF(ChurnData!C3220="Yes", ChurnData!B3220, NA())</f>
        <v>#N/A</v>
      </c>
      <c r="C3220" t="e">
        <f>IF(ChurnData!C3220="No", ChurnData!A3220, NA())</f>
        <v>#N/A</v>
      </c>
      <c r="D3220" t="e">
        <f>IF(ChurnData!C3220="No", ChurnData!B3220, NA())</f>
        <v>#N/A</v>
      </c>
    </row>
    <row r="3221" spans="1:4" x14ac:dyDescent="0.25">
      <c r="A3221" t="e">
        <f>IF(ChurnData!C3221="Yes", ChurnData!A3221, NA())</f>
        <v>#N/A</v>
      </c>
      <c r="B3221" t="e">
        <f>IF(ChurnData!C3221="Yes", ChurnData!B3221, NA())</f>
        <v>#N/A</v>
      </c>
      <c r="C3221" t="e">
        <f>IF(ChurnData!C3221="No", ChurnData!A3221, NA())</f>
        <v>#N/A</v>
      </c>
      <c r="D3221" t="e">
        <f>IF(ChurnData!C3221="No", ChurnData!B3221, NA())</f>
        <v>#N/A</v>
      </c>
    </row>
    <row r="3222" spans="1:4" x14ac:dyDescent="0.25">
      <c r="A3222" t="e">
        <f>IF(ChurnData!C3222="Yes", ChurnData!A3222, NA())</f>
        <v>#N/A</v>
      </c>
      <c r="B3222" t="e">
        <f>IF(ChurnData!C3222="Yes", ChurnData!B3222, NA())</f>
        <v>#N/A</v>
      </c>
      <c r="C3222" t="e">
        <f>IF(ChurnData!C3222="No", ChurnData!A3222, NA())</f>
        <v>#N/A</v>
      </c>
      <c r="D3222" t="e">
        <f>IF(ChurnData!C3222="No", ChurnData!B3222, NA())</f>
        <v>#N/A</v>
      </c>
    </row>
    <row r="3223" spans="1:4" x14ac:dyDescent="0.25">
      <c r="A3223" t="e">
        <f>IF(ChurnData!C3223="Yes", ChurnData!A3223, NA())</f>
        <v>#N/A</v>
      </c>
      <c r="B3223" t="e">
        <f>IF(ChurnData!C3223="Yes", ChurnData!B3223, NA())</f>
        <v>#N/A</v>
      </c>
      <c r="C3223" t="e">
        <f>IF(ChurnData!C3223="No", ChurnData!A3223, NA())</f>
        <v>#N/A</v>
      </c>
      <c r="D3223" t="e">
        <f>IF(ChurnData!C3223="No", ChurnData!B3223, NA())</f>
        <v>#N/A</v>
      </c>
    </row>
    <row r="3224" spans="1:4" x14ac:dyDescent="0.25">
      <c r="A3224" t="e">
        <f>IF(ChurnData!C3224="Yes", ChurnData!A3224, NA())</f>
        <v>#N/A</v>
      </c>
      <c r="B3224" t="e">
        <f>IF(ChurnData!C3224="Yes", ChurnData!B3224, NA())</f>
        <v>#N/A</v>
      </c>
      <c r="C3224" t="e">
        <f>IF(ChurnData!C3224="No", ChurnData!A3224, NA())</f>
        <v>#N/A</v>
      </c>
      <c r="D3224" t="e">
        <f>IF(ChurnData!C3224="No", ChurnData!B3224, NA())</f>
        <v>#N/A</v>
      </c>
    </row>
    <row r="3225" spans="1:4" x14ac:dyDescent="0.25">
      <c r="A3225" t="e">
        <f>IF(ChurnData!C3225="Yes", ChurnData!A3225, NA())</f>
        <v>#N/A</v>
      </c>
      <c r="B3225" t="e">
        <f>IF(ChurnData!C3225="Yes", ChurnData!B3225, NA())</f>
        <v>#N/A</v>
      </c>
      <c r="C3225" t="e">
        <f>IF(ChurnData!C3225="No", ChurnData!A3225, NA())</f>
        <v>#N/A</v>
      </c>
      <c r="D3225" t="e">
        <f>IF(ChurnData!C3225="No", ChurnData!B3225, NA())</f>
        <v>#N/A</v>
      </c>
    </row>
    <row r="3226" spans="1:4" x14ac:dyDescent="0.25">
      <c r="A3226" t="e">
        <f>IF(ChurnData!C3226="Yes", ChurnData!A3226, NA())</f>
        <v>#N/A</v>
      </c>
      <c r="B3226" t="e">
        <f>IF(ChurnData!C3226="Yes", ChurnData!B3226, NA())</f>
        <v>#N/A</v>
      </c>
      <c r="C3226" t="e">
        <f>IF(ChurnData!C3226="No", ChurnData!A3226, NA())</f>
        <v>#N/A</v>
      </c>
      <c r="D3226" t="e">
        <f>IF(ChurnData!C3226="No", ChurnData!B3226, NA())</f>
        <v>#N/A</v>
      </c>
    </row>
    <row r="3227" spans="1:4" x14ac:dyDescent="0.25">
      <c r="A3227" t="e">
        <f>IF(ChurnData!C3227="Yes", ChurnData!A3227, NA())</f>
        <v>#N/A</v>
      </c>
      <c r="B3227" t="e">
        <f>IF(ChurnData!C3227="Yes", ChurnData!B3227, NA())</f>
        <v>#N/A</v>
      </c>
      <c r="C3227" t="e">
        <f>IF(ChurnData!C3227="No", ChurnData!A3227, NA())</f>
        <v>#N/A</v>
      </c>
      <c r="D3227" t="e">
        <f>IF(ChurnData!C3227="No", ChurnData!B3227, NA())</f>
        <v>#N/A</v>
      </c>
    </row>
    <row r="3228" spans="1:4" x14ac:dyDescent="0.25">
      <c r="A3228" t="e">
        <f>IF(ChurnData!C3228="Yes", ChurnData!A3228, NA())</f>
        <v>#N/A</v>
      </c>
      <c r="B3228" t="e">
        <f>IF(ChurnData!C3228="Yes", ChurnData!B3228, NA())</f>
        <v>#N/A</v>
      </c>
      <c r="C3228" t="e">
        <f>IF(ChurnData!C3228="No", ChurnData!A3228, NA())</f>
        <v>#N/A</v>
      </c>
      <c r="D3228" t="e">
        <f>IF(ChurnData!C3228="No", ChurnData!B3228, NA())</f>
        <v>#N/A</v>
      </c>
    </row>
    <row r="3229" spans="1:4" x14ac:dyDescent="0.25">
      <c r="A3229" t="e">
        <f>IF(ChurnData!C3229="Yes", ChurnData!A3229, NA())</f>
        <v>#N/A</v>
      </c>
      <c r="B3229" t="e">
        <f>IF(ChurnData!C3229="Yes", ChurnData!B3229, NA())</f>
        <v>#N/A</v>
      </c>
      <c r="C3229" t="e">
        <f>IF(ChurnData!C3229="No", ChurnData!A3229, NA())</f>
        <v>#N/A</v>
      </c>
      <c r="D3229" t="e">
        <f>IF(ChurnData!C3229="No", ChurnData!B3229, NA())</f>
        <v>#N/A</v>
      </c>
    </row>
    <row r="3230" spans="1:4" x14ac:dyDescent="0.25">
      <c r="A3230" t="e">
        <f>IF(ChurnData!C3230="Yes", ChurnData!A3230, NA())</f>
        <v>#N/A</v>
      </c>
      <c r="B3230" t="e">
        <f>IF(ChurnData!C3230="Yes", ChurnData!B3230, NA())</f>
        <v>#N/A</v>
      </c>
      <c r="C3230" t="e">
        <f>IF(ChurnData!C3230="No", ChurnData!A3230, NA())</f>
        <v>#N/A</v>
      </c>
      <c r="D3230" t="e">
        <f>IF(ChurnData!C3230="No", ChurnData!B3230, NA())</f>
        <v>#N/A</v>
      </c>
    </row>
    <row r="3231" spans="1:4" x14ac:dyDescent="0.25">
      <c r="A3231" t="e">
        <f>IF(ChurnData!C3231="Yes", ChurnData!A3231, NA())</f>
        <v>#N/A</v>
      </c>
      <c r="B3231" t="e">
        <f>IF(ChurnData!C3231="Yes", ChurnData!B3231, NA())</f>
        <v>#N/A</v>
      </c>
      <c r="C3231" t="e">
        <f>IF(ChurnData!C3231="No", ChurnData!A3231, NA())</f>
        <v>#N/A</v>
      </c>
      <c r="D3231" t="e">
        <f>IF(ChurnData!C3231="No", ChurnData!B3231, NA())</f>
        <v>#N/A</v>
      </c>
    </row>
    <row r="3232" spans="1:4" x14ac:dyDescent="0.25">
      <c r="A3232" t="e">
        <f>IF(ChurnData!C3232="Yes", ChurnData!A3232, NA())</f>
        <v>#N/A</v>
      </c>
      <c r="B3232" t="e">
        <f>IF(ChurnData!C3232="Yes", ChurnData!B3232, NA())</f>
        <v>#N/A</v>
      </c>
      <c r="C3232" t="e">
        <f>IF(ChurnData!C3232="No", ChurnData!A3232, NA())</f>
        <v>#N/A</v>
      </c>
      <c r="D3232" t="e">
        <f>IF(ChurnData!C3232="No", ChurnData!B3232, NA())</f>
        <v>#N/A</v>
      </c>
    </row>
    <row r="3233" spans="1:4" x14ac:dyDescent="0.25">
      <c r="A3233" t="e">
        <f>IF(ChurnData!C3233="Yes", ChurnData!A3233, NA())</f>
        <v>#N/A</v>
      </c>
      <c r="B3233" t="e">
        <f>IF(ChurnData!C3233="Yes", ChurnData!B3233, NA())</f>
        <v>#N/A</v>
      </c>
      <c r="C3233" t="e">
        <f>IF(ChurnData!C3233="No", ChurnData!A3233, NA())</f>
        <v>#N/A</v>
      </c>
      <c r="D3233" t="e">
        <f>IF(ChurnData!C3233="No", ChurnData!B3233, NA())</f>
        <v>#N/A</v>
      </c>
    </row>
    <row r="3234" spans="1:4" x14ac:dyDescent="0.25">
      <c r="A3234" t="e">
        <f>IF(ChurnData!C3234="Yes", ChurnData!A3234, NA())</f>
        <v>#N/A</v>
      </c>
      <c r="B3234" t="e">
        <f>IF(ChurnData!C3234="Yes", ChurnData!B3234, NA())</f>
        <v>#N/A</v>
      </c>
      <c r="C3234" t="e">
        <f>IF(ChurnData!C3234="No", ChurnData!A3234, NA())</f>
        <v>#N/A</v>
      </c>
      <c r="D3234" t="e">
        <f>IF(ChurnData!C3234="No", ChurnData!B3234, NA())</f>
        <v>#N/A</v>
      </c>
    </row>
    <row r="3235" spans="1:4" x14ac:dyDescent="0.25">
      <c r="A3235" t="e">
        <f>IF(ChurnData!C3235="Yes", ChurnData!A3235, NA())</f>
        <v>#N/A</v>
      </c>
      <c r="B3235" t="e">
        <f>IF(ChurnData!C3235="Yes", ChurnData!B3235, NA())</f>
        <v>#N/A</v>
      </c>
      <c r="C3235" t="e">
        <f>IF(ChurnData!C3235="No", ChurnData!A3235, NA())</f>
        <v>#N/A</v>
      </c>
      <c r="D3235" t="e">
        <f>IF(ChurnData!C3235="No", ChurnData!B3235, NA())</f>
        <v>#N/A</v>
      </c>
    </row>
    <row r="3236" spans="1:4" x14ac:dyDescent="0.25">
      <c r="A3236" t="e">
        <f>IF(ChurnData!C3236="Yes", ChurnData!A3236, NA())</f>
        <v>#N/A</v>
      </c>
      <c r="B3236" t="e">
        <f>IF(ChurnData!C3236="Yes", ChurnData!B3236, NA())</f>
        <v>#N/A</v>
      </c>
      <c r="C3236" t="e">
        <f>IF(ChurnData!C3236="No", ChurnData!A3236, NA())</f>
        <v>#N/A</v>
      </c>
      <c r="D3236" t="e">
        <f>IF(ChurnData!C3236="No", ChurnData!B3236, NA())</f>
        <v>#N/A</v>
      </c>
    </row>
    <row r="3237" spans="1:4" x14ac:dyDescent="0.25">
      <c r="A3237" t="e">
        <f>IF(ChurnData!C3237="Yes", ChurnData!A3237, NA())</f>
        <v>#N/A</v>
      </c>
      <c r="B3237" t="e">
        <f>IF(ChurnData!C3237="Yes", ChurnData!B3237, NA())</f>
        <v>#N/A</v>
      </c>
      <c r="C3237" t="e">
        <f>IF(ChurnData!C3237="No", ChurnData!A3237, NA())</f>
        <v>#N/A</v>
      </c>
      <c r="D3237" t="e">
        <f>IF(ChurnData!C3237="No", ChurnData!B3237, NA())</f>
        <v>#N/A</v>
      </c>
    </row>
    <row r="3238" spans="1:4" x14ac:dyDescent="0.25">
      <c r="A3238" t="e">
        <f>IF(ChurnData!C3238="Yes", ChurnData!A3238, NA())</f>
        <v>#N/A</v>
      </c>
      <c r="B3238" t="e">
        <f>IF(ChurnData!C3238="Yes", ChurnData!B3238, NA())</f>
        <v>#N/A</v>
      </c>
      <c r="C3238" t="e">
        <f>IF(ChurnData!C3238="No", ChurnData!A3238, NA())</f>
        <v>#N/A</v>
      </c>
      <c r="D3238" t="e">
        <f>IF(ChurnData!C3238="No", ChurnData!B3238, NA())</f>
        <v>#N/A</v>
      </c>
    </row>
    <row r="3239" spans="1:4" x14ac:dyDescent="0.25">
      <c r="A3239" t="e">
        <f>IF(ChurnData!C3239="Yes", ChurnData!A3239, NA())</f>
        <v>#N/A</v>
      </c>
      <c r="B3239" t="e">
        <f>IF(ChurnData!C3239="Yes", ChurnData!B3239, NA())</f>
        <v>#N/A</v>
      </c>
      <c r="C3239" t="e">
        <f>IF(ChurnData!C3239="No", ChurnData!A3239, NA())</f>
        <v>#N/A</v>
      </c>
      <c r="D3239" t="e">
        <f>IF(ChurnData!C3239="No", ChurnData!B3239, NA())</f>
        <v>#N/A</v>
      </c>
    </row>
    <row r="3240" spans="1:4" x14ac:dyDescent="0.25">
      <c r="A3240" t="e">
        <f>IF(ChurnData!C3240="Yes", ChurnData!A3240, NA())</f>
        <v>#N/A</v>
      </c>
      <c r="B3240" t="e">
        <f>IF(ChurnData!C3240="Yes", ChurnData!B3240, NA())</f>
        <v>#N/A</v>
      </c>
      <c r="C3240" t="e">
        <f>IF(ChurnData!C3240="No", ChurnData!A3240, NA())</f>
        <v>#N/A</v>
      </c>
      <c r="D3240" t="e">
        <f>IF(ChurnData!C3240="No", ChurnData!B3240, NA())</f>
        <v>#N/A</v>
      </c>
    </row>
    <row r="3241" spans="1:4" x14ac:dyDescent="0.25">
      <c r="A3241" t="e">
        <f>IF(ChurnData!C3241="Yes", ChurnData!A3241, NA())</f>
        <v>#N/A</v>
      </c>
      <c r="B3241" t="e">
        <f>IF(ChurnData!C3241="Yes", ChurnData!B3241, NA())</f>
        <v>#N/A</v>
      </c>
      <c r="C3241" t="e">
        <f>IF(ChurnData!C3241="No", ChurnData!A3241, NA())</f>
        <v>#N/A</v>
      </c>
      <c r="D3241" t="e">
        <f>IF(ChurnData!C3241="No", ChurnData!B3241, NA())</f>
        <v>#N/A</v>
      </c>
    </row>
    <row r="3242" spans="1:4" x14ac:dyDescent="0.25">
      <c r="A3242" t="e">
        <f>IF(ChurnData!C3242="Yes", ChurnData!A3242, NA())</f>
        <v>#N/A</v>
      </c>
      <c r="B3242" t="e">
        <f>IF(ChurnData!C3242="Yes", ChurnData!B3242, NA())</f>
        <v>#N/A</v>
      </c>
      <c r="C3242" t="e">
        <f>IF(ChurnData!C3242="No", ChurnData!A3242, NA())</f>
        <v>#N/A</v>
      </c>
      <c r="D3242" t="e">
        <f>IF(ChurnData!C3242="No", ChurnData!B3242, NA())</f>
        <v>#N/A</v>
      </c>
    </row>
    <row r="3243" spans="1:4" x14ac:dyDescent="0.25">
      <c r="A3243" t="e">
        <f>IF(ChurnData!C3243="Yes", ChurnData!A3243, NA())</f>
        <v>#N/A</v>
      </c>
      <c r="B3243" t="e">
        <f>IF(ChurnData!C3243="Yes", ChurnData!B3243, NA())</f>
        <v>#N/A</v>
      </c>
      <c r="C3243" t="e">
        <f>IF(ChurnData!C3243="No", ChurnData!A3243, NA())</f>
        <v>#N/A</v>
      </c>
      <c r="D3243" t="e">
        <f>IF(ChurnData!C3243="No", ChurnData!B3243, NA())</f>
        <v>#N/A</v>
      </c>
    </row>
    <row r="3244" spans="1:4" x14ac:dyDescent="0.25">
      <c r="A3244" t="e">
        <f>IF(ChurnData!C3244="Yes", ChurnData!A3244, NA())</f>
        <v>#N/A</v>
      </c>
      <c r="B3244" t="e">
        <f>IF(ChurnData!C3244="Yes", ChurnData!B3244, NA())</f>
        <v>#N/A</v>
      </c>
      <c r="C3244" t="e">
        <f>IF(ChurnData!C3244="No", ChurnData!A3244, NA())</f>
        <v>#N/A</v>
      </c>
      <c r="D3244" t="e">
        <f>IF(ChurnData!C3244="No", ChurnData!B3244, NA())</f>
        <v>#N/A</v>
      </c>
    </row>
    <row r="3245" spans="1:4" x14ac:dyDescent="0.25">
      <c r="A3245" t="e">
        <f>IF(ChurnData!C3245="Yes", ChurnData!A3245, NA())</f>
        <v>#N/A</v>
      </c>
      <c r="B3245" t="e">
        <f>IF(ChurnData!C3245="Yes", ChurnData!B3245, NA())</f>
        <v>#N/A</v>
      </c>
      <c r="C3245" t="e">
        <f>IF(ChurnData!C3245="No", ChurnData!A3245, NA())</f>
        <v>#N/A</v>
      </c>
      <c r="D3245" t="e">
        <f>IF(ChurnData!C3245="No", ChurnData!B3245, NA())</f>
        <v>#N/A</v>
      </c>
    </row>
    <row r="3246" spans="1:4" x14ac:dyDescent="0.25">
      <c r="A3246" t="e">
        <f>IF(ChurnData!C3246="Yes", ChurnData!A3246, NA())</f>
        <v>#N/A</v>
      </c>
      <c r="B3246" t="e">
        <f>IF(ChurnData!C3246="Yes", ChurnData!B3246, NA())</f>
        <v>#N/A</v>
      </c>
      <c r="C3246" t="e">
        <f>IF(ChurnData!C3246="No", ChurnData!A3246, NA())</f>
        <v>#N/A</v>
      </c>
      <c r="D3246" t="e">
        <f>IF(ChurnData!C3246="No", ChurnData!B3246, NA())</f>
        <v>#N/A</v>
      </c>
    </row>
    <row r="3247" spans="1:4" x14ac:dyDescent="0.25">
      <c r="A3247" t="e">
        <f>IF(ChurnData!C3247="Yes", ChurnData!A3247, NA())</f>
        <v>#N/A</v>
      </c>
      <c r="B3247" t="e">
        <f>IF(ChurnData!C3247="Yes", ChurnData!B3247, NA())</f>
        <v>#N/A</v>
      </c>
      <c r="C3247" t="e">
        <f>IF(ChurnData!C3247="No", ChurnData!A3247, NA())</f>
        <v>#N/A</v>
      </c>
      <c r="D3247" t="e">
        <f>IF(ChurnData!C3247="No", ChurnData!B3247, NA())</f>
        <v>#N/A</v>
      </c>
    </row>
    <row r="3248" spans="1:4" x14ac:dyDescent="0.25">
      <c r="A3248" t="e">
        <f>IF(ChurnData!C3248="Yes", ChurnData!A3248, NA())</f>
        <v>#N/A</v>
      </c>
      <c r="B3248" t="e">
        <f>IF(ChurnData!C3248="Yes", ChurnData!B3248, NA())</f>
        <v>#N/A</v>
      </c>
      <c r="C3248" t="e">
        <f>IF(ChurnData!C3248="No", ChurnData!A3248, NA())</f>
        <v>#N/A</v>
      </c>
      <c r="D3248" t="e">
        <f>IF(ChurnData!C3248="No", ChurnData!B3248, NA())</f>
        <v>#N/A</v>
      </c>
    </row>
    <row r="3249" spans="1:4" x14ac:dyDescent="0.25">
      <c r="A3249" t="e">
        <f>IF(ChurnData!C3249="Yes", ChurnData!A3249, NA())</f>
        <v>#N/A</v>
      </c>
      <c r="B3249" t="e">
        <f>IF(ChurnData!C3249="Yes", ChurnData!B3249, NA())</f>
        <v>#N/A</v>
      </c>
      <c r="C3249" t="e">
        <f>IF(ChurnData!C3249="No", ChurnData!A3249, NA())</f>
        <v>#N/A</v>
      </c>
      <c r="D3249" t="e">
        <f>IF(ChurnData!C3249="No", ChurnData!B3249, NA())</f>
        <v>#N/A</v>
      </c>
    </row>
    <row r="3250" spans="1:4" x14ac:dyDescent="0.25">
      <c r="A3250" t="e">
        <f>IF(ChurnData!C3250="Yes", ChurnData!A3250, NA())</f>
        <v>#N/A</v>
      </c>
      <c r="B3250" t="e">
        <f>IF(ChurnData!C3250="Yes", ChurnData!B3250, NA())</f>
        <v>#N/A</v>
      </c>
      <c r="C3250" t="e">
        <f>IF(ChurnData!C3250="No", ChurnData!A3250, NA())</f>
        <v>#N/A</v>
      </c>
      <c r="D3250" t="e">
        <f>IF(ChurnData!C3250="No", ChurnData!B3250, NA())</f>
        <v>#N/A</v>
      </c>
    </row>
    <row r="3251" spans="1:4" x14ac:dyDescent="0.25">
      <c r="A3251" t="e">
        <f>IF(ChurnData!C3251="Yes", ChurnData!A3251, NA())</f>
        <v>#N/A</v>
      </c>
      <c r="B3251" t="e">
        <f>IF(ChurnData!C3251="Yes", ChurnData!B3251, NA())</f>
        <v>#N/A</v>
      </c>
      <c r="C3251" t="e">
        <f>IF(ChurnData!C3251="No", ChurnData!A3251, NA())</f>
        <v>#N/A</v>
      </c>
      <c r="D3251" t="e">
        <f>IF(ChurnData!C3251="No", ChurnData!B3251, NA())</f>
        <v>#N/A</v>
      </c>
    </row>
    <row r="3252" spans="1:4" x14ac:dyDescent="0.25">
      <c r="A3252" t="e">
        <f>IF(ChurnData!C3252="Yes", ChurnData!A3252, NA())</f>
        <v>#N/A</v>
      </c>
      <c r="B3252" t="e">
        <f>IF(ChurnData!C3252="Yes", ChurnData!B3252, NA())</f>
        <v>#N/A</v>
      </c>
      <c r="C3252" t="e">
        <f>IF(ChurnData!C3252="No", ChurnData!A3252, NA())</f>
        <v>#N/A</v>
      </c>
      <c r="D3252" t="e">
        <f>IF(ChurnData!C3252="No", ChurnData!B3252, NA())</f>
        <v>#N/A</v>
      </c>
    </row>
    <row r="3253" spans="1:4" x14ac:dyDescent="0.25">
      <c r="A3253" t="e">
        <f>IF(ChurnData!C3253="Yes", ChurnData!A3253, NA())</f>
        <v>#N/A</v>
      </c>
      <c r="B3253" t="e">
        <f>IF(ChurnData!C3253="Yes", ChurnData!B3253, NA())</f>
        <v>#N/A</v>
      </c>
      <c r="C3253" t="e">
        <f>IF(ChurnData!C3253="No", ChurnData!A3253, NA())</f>
        <v>#N/A</v>
      </c>
      <c r="D3253" t="e">
        <f>IF(ChurnData!C3253="No", ChurnData!B3253, NA())</f>
        <v>#N/A</v>
      </c>
    </row>
    <row r="3254" spans="1:4" x14ac:dyDescent="0.25">
      <c r="A3254" t="e">
        <f>IF(ChurnData!C3254="Yes", ChurnData!A3254, NA())</f>
        <v>#N/A</v>
      </c>
      <c r="B3254" t="e">
        <f>IF(ChurnData!C3254="Yes", ChurnData!B3254, NA())</f>
        <v>#N/A</v>
      </c>
      <c r="C3254" t="e">
        <f>IF(ChurnData!C3254="No", ChurnData!A3254, NA())</f>
        <v>#N/A</v>
      </c>
      <c r="D3254" t="e">
        <f>IF(ChurnData!C3254="No", ChurnData!B3254, NA())</f>
        <v>#N/A</v>
      </c>
    </row>
    <row r="3255" spans="1:4" x14ac:dyDescent="0.25">
      <c r="A3255" t="e">
        <f>IF(ChurnData!C3255="Yes", ChurnData!A3255, NA())</f>
        <v>#N/A</v>
      </c>
      <c r="B3255" t="e">
        <f>IF(ChurnData!C3255="Yes", ChurnData!B3255, NA())</f>
        <v>#N/A</v>
      </c>
      <c r="C3255" t="e">
        <f>IF(ChurnData!C3255="No", ChurnData!A3255, NA())</f>
        <v>#N/A</v>
      </c>
      <c r="D3255" t="e">
        <f>IF(ChurnData!C3255="No", ChurnData!B3255, NA())</f>
        <v>#N/A</v>
      </c>
    </row>
    <row r="3256" spans="1:4" x14ac:dyDescent="0.25">
      <c r="A3256" t="e">
        <f>IF(ChurnData!C3256="Yes", ChurnData!A3256, NA())</f>
        <v>#N/A</v>
      </c>
      <c r="B3256" t="e">
        <f>IF(ChurnData!C3256="Yes", ChurnData!B3256, NA())</f>
        <v>#N/A</v>
      </c>
      <c r="C3256" t="e">
        <f>IF(ChurnData!C3256="No", ChurnData!A3256, NA())</f>
        <v>#N/A</v>
      </c>
      <c r="D3256" t="e">
        <f>IF(ChurnData!C3256="No", ChurnData!B3256, NA())</f>
        <v>#N/A</v>
      </c>
    </row>
    <row r="3257" spans="1:4" x14ac:dyDescent="0.25">
      <c r="A3257" t="e">
        <f>IF(ChurnData!C3257="Yes", ChurnData!A3257, NA())</f>
        <v>#N/A</v>
      </c>
      <c r="B3257" t="e">
        <f>IF(ChurnData!C3257="Yes", ChurnData!B3257, NA())</f>
        <v>#N/A</v>
      </c>
      <c r="C3257" t="e">
        <f>IF(ChurnData!C3257="No", ChurnData!A3257, NA())</f>
        <v>#N/A</v>
      </c>
      <c r="D3257" t="e">
        <f>IF(ChurnData!C3257="No", ChurnData!B3257, NA())</f>
        <v>#N/A</v>
      </c>
    </row>
    <row r="3258" spans="1:4" x14ac:dyDescent="0.25">
      <c r="A3258" t="e">
        <f>IF(ChurnData!C3258="Yes", ChurnData!A3258, NA())</f>
        <v>#N/A</v>
      </c>
      <c r="B3258" t="e">
        <f>IF(ChurnData!C3258="Yes", ChurnData!B3258, NA())</f>
        <v>#N/A</v>
      </c>
      <c r="C3258" t="e">
        <f>IF(ChurnData!C3258="No", ChurnData!A3258, NA())</f>
        <v>#N/A</v>
      </c>
      <c r="D3258" t="e">
        <f>IF(ChurnData!C3258="No", ChurnData!B3258, NA())</f>
        <v>#N/A</v>
      </c>
    </row>
    <row r="3259" spans="1:4" x14ac:dyDescent="0.25">
      <c r="A3259" t="e">
        <f>IF(ChurnData!C3259="Yes", ChurnData!A3259, NA())</f>
        <v>#N/A</v>
      </c>
      <c r="B3259" t="e">
        <f>IF(ChurnData!C3259="Yes", ChurnData!B3259, NA())</f>
        <v>#N/A</v>
      </c>
      <c r="C3259" t="e">
        <f>IF(ChurnData!C3259="No", ChurnData!A3259, NA())</f>
        <v>#N/A</v>
      </c>
      <c r="D3259" t="e">
        <f>IF(ChurnData!C3259="No", ChurnData!B3259, NA())</f>
        <v>#N/A</v>
      </c>
    </row>
    <row r="3260" spans="1:4" x14ac:dyDescent="0.25">
      <c r="A3260" t="e">
        <f>IF(ChurnData!C3260="Yes", ChurnData!A3260, NA())</f>
        <v>#N/A</v>
      </c>
      <c r="B3260" t="e">
        <f>IF(ChurnData!C3260="Yes", ChurnData!B3260, NA())</f>
        <v>#N/A</v>
      </c>
      <c r="C3260" t="e">
        <f>IF(ChurnData!C3260="No", ChurnData!A3260, NA())</f>
        <v>#N/A</v>
      </c>
      <c r="D3260" t="e">
        <f>IF(ChurnData!C3260="No", ChurnData!B3260, NA())</f>
        <v>#N/A</v>
      </c>
    </row>
    <row r="3261" spans="1:4" x14ac:dyDescent="0.25">
      <c r="A3261" t="e">
        <f>IF(ChurnData!C3261="Yes", ChurnData!A3261, NA())</f>
        <v>#N/A</v>
      </c>
      <c r="B3261" t="e">
        <f>IF(ChurnData!C3261="Yes", ChurnData!B3261, NA())</f>
        <v>#N/A</v>
      </c>
      <c r="C3261" t="e">
        <f>IF(ChurnData!C3261="No", ChurnData!A3261, NA())</f>
        <v>#N/A</v>
      </c>
      <c r="D3261" t="e">
        <f>IF(ChurnData!C3261="No", ChurnData!B3261, NA())</f>
        <v>#N/A</v>
      </c>
    </row>
    <row r="3262" spans="1:4" x14ac:dyDescent="0.25">
      <c r="A3262" t="e">
        <f>IF(ChurnData!C3262="Yes", ChurnData!A3262, NA())</f>
        <v>#N/A</v>
      </c>
      <c r="B3262" t="e">
        <f>IF(ChurnData!C3262="Yes", ChurnData!B3262, NA())</f>
        <v>#N/A</v>
      </c>
      <c r="C3262" t="e">
        <f>IF(ChurnData!C3262="No", ChurnData!A3262, NA())</f>
        <v>#N/A</v>
      </c>
      <c r="D3262" t="e">
        <f>IF(ChurnData!C3262="No", ChurnData!B3262, NA())</f>
        <v>#N/A</v>
      </c>
    </row>
    <row r="3263" spans="1:4" x14ac:dyDescent="0.25">
      <c r="A3263" t="e">
        <f>IF(ChurnData!C3263="Yes", ChurnData!A3263, NA())</f>
        <v>#N/A</v>
      </c>
      <c r="B3263" t="e">
        <f>IF(ChurnData!C3263="Yes", ChurnData!B3263, NA())</f>
        <v>#N/A</v>
      </c>
      <c r="C3263" t="e">
        <f>IF(ChurnData!C3263="No", ChurnData!A3263, NA())</f>
        <v>#N/A</v>
      </c>
      <c r="D3263" t="e">
        <f>IF(ChurnData!C3263="No", ChurnData!B3263, NA())</f>
        <v>#N/A</v>
      </c>
    </row>
    <row r="3264" spans="1:4" x14ac:dyDescent="0.25">
      <c r="A3264" t="e">
        <f>IF(ChurnData!C3264="Yes", ChurnData!A3264, NA())</f>
        <v>#N/A</v>
      </c>
      <c r="B3264" t="e">
        <f>IF(ChurnData!C3264="Yes", ChurnData!B3264, NA())</f>
        <v>#N/A</v>
      </c>
      <c r="C3264" t="e">
        <f>IF(ChurnData!C3264="No", ChurnData!A3264, NA())</f>
        <v>#N/A</v>
      </c>
      <c r="D3264" t="e">
        <f>IF(ChurnData!C3264="No", ChurnData!B3264, NA())</f>
        <v>#N/A</v>
      </c>
    </row>
    <row r="3265" spans="1:4" x14ac:dyDescent="0.25">
      <c r="A3265" t="e">
        <f>IF(ChurnData!C3265="Yes", ChurnData!A3265, NA())</f>
        <v>#N/A</v>
      </c>
      <c r="B3265" t="e">
        <f>IF(ChurnData!C3265="Yes", ChurnData!B3265, NA())</f>
        <v>#N/A</v>
      </c>
      <c r="C3265" t="e">
        <f>IF(ChurnData!C3265="No", ChurnData!A3265, NA())</f>
        <v>#N/A</v>
      </c>
      <c r="D3265" t="e">
        <f>IF(ChurnData!C3265="No", ChurnData!B3265, NA())</f>
        <v>#N/A</v>
      </c>
    </row>
    <row r="3266" spans="1:4" x14ac:dyDescent="0.25">
      <c r="A3266" t="e">
        <f>IF(ChurnData!C3266="Yes", ChurnData!A3266, NA())</f>
        <v>#N/A</v>
      </c>
      <c r="B3266" t="e">
        <f>IF(ChurnData!C3266="Yes", ChurnData!B3266, NA())</f>
        <v>#N/A</v>
      </c>
      <c r="C3266" t="e">
        <f>IF(ChurnData!C3266="No", ChurnData!A3266, NA())</f>
        <v>#N/A</v>
      </c>
      <c r="D3266" t="e">
        <f>IF(ChurnData!C3266="No", ChurnData!B3266, NA())</f>
        <v>#N/A</v>
      </c>
    </row>
    <row r="3267" spans="1:4" x14ac:dyDescent="0.25">
      <c r="A3267" t="e">
        <f>IF(ChurnData!C3267="Yes", ChurnData!A3267, NA())</f>
        <v>#N/A</v>
      </c>
      <c r="B3267" t="e">
        <f>IF(ChurnData!C3267="Yes", ChurnData!B3267, NA())</f>
        <v>#N/A</v>
      </c>
      <c r="C3267" t="e">
        <f>IF(ChurnData!C3267="No", ChurnData!A3267, NA())</f>
        <v>#N/A</v>
      </c>
      <c r="D3267" t="e">
        <f>IF(ChurnData!C3267="No", ChurnData!B3267, NA())</f>
        <v>#N/A</v>
      </c>
    </row>
    <row r="3268" spans="1:4" x14ac:dyDescent="0.25">
      <c r="A3268" t="e">
        <f>IF(ChurnData!C3268="Yes", ChurnData!A3268, NA())</f>
        <v>#N/A</v>
      </c>
      <c r="B3268" t="e">
        <f>IF(ChurnData!C3268="Yes", ChurnData!B3268, NA())</f>
        <v>#N/A</v>
      </c>
      <c r="C3268" t="e">
        <f>IF(ChurnData!C3268="No", ChurnData!A3268, NA())</f>
        <v>#N/A</v>
      </c>
      <c r="D3268" t="e">
        <f>IF(ChurnData!C3268="No", ChurnData!B3268, NA())</f>
        <v>#N/A</v>
      </c>
    </row>
    <row r="3269" spans="1:4" x14ac:dyDescent="0.25">
      <c r="A3269" t="e">
        <f>IF(ChurnData!C3269="Yes", ChurnData!A3269, NA())</f>
        <v>#N/A</v>
      </c>
      <c r="B3269" t="e">
        <f>IF(ChurnData!C3269="Yes", ChurnData!B3269, NA())</f>
        <v>#N/A</v>
      </c>
      <c r="C3269" t="e">
        <f>IF(ChurnData!C3269="No", ChurnData!A3269, NA())</f>
        <v>#N/A</v>
      </c>
      <c r="D3269" t="e">
        <f>IF(ChurnData!C3269="No", ChurnData!B3269, NA())</f>
        <v>#N/A</v>
      </c>
    </row>
    <row r="3270" spans="1:4" x14ac:dyDescent="0.25">
      <c r="A3270" t="e">
        <f>IF(ChurnData!C3270="Yes", ChurnData!A3270, NA())</f>
        <v>#N/A</v>
      </c>
      <c r="B3270" t="e">
        <f>IF(ChurnData!C3270="Yes", ChurnData!B3270, NA())</f>
        <v>#N/A</v>
      </c>
      <c r="C3270" t="e">
        <f>IF(ChurnData!C3270="No", ChurnData!A3270, NA())</f>
        <v>#N/A</v>
      </c>
      <c r="D3270" t="e">
        <f>IF(ChurnData!C3270="No", ChurnData!B3270, NA())</f>
        <v>#N/A</v>
      </c>
    </row>
    <row r="3271" spans="1:4" x14ac:dyDescent="0.25">
      <c r="A3271" t="e">
        <f>IF(ChurnData!C3271="Yes", ChurnData!A3271, NA())</f>
        <v>#N/A</v>
      </c>
      <c r="B3271" t="e">
        <f>IF(ChurnData!C3271="Yes", ChurnData!B3271, NA())</f>
        <v>#N/A</v>
      </c>
      <c r="C3271" t="e">
        <f>IF(ChurnData!C3271="No", ChurnData!A3271, NA())</f>
        <v>#N/A</v>
      </c>
      <c r="D3271" t="e">
        <f>IF(ChurnData!C3271="No", ChurnData!B3271, NA())</f>
        <v>#N/A</v>
      </c>
    </row>
    <row r="3272" spans="1:4" x14ac:dyDescent="0.25">
      <c r="A3272" t="e">
        <f>IF(ChurnData!C3272="Yes", ChurnData!A3272, NA())</f>
        <v>#N/A</v>
      </c>
      <c r="B3272" t="e">
        <f>IF(ChurnData!C3272="Yes", ChurnData!B3272, NA())</f>
        <v>#N/A</v>
      </c>
      <c r="C3272" t="e">
        <f>IF(ChurnData!C3272="No", ChurnData!A3272, NA())</f>
        <v>#N/A</v>
      </c>
      <c r="D3272" t="e">
        <f>IF(ChurnData!C3272="No", ChurnData!B3272, NA())</f>
        <v>#N/A</v>
      </c>
    </row>
    <row r="3273" spans="1:4" x14ac:dyDescent="0.25">
      <c r="A3273" t="e">
        <f>IF(ChurnData!C3273="Yes", ChurnData!A3273, NA())</f>
        <v>#N/A</v>
      </c>
      <c r="B3273" t="e">
        <f>IF(ChurnData!C3273="Yes", ChurnData!B3273, NA())</f>
        <v>#N/A</v>
      </c>
      <c r="C3273" t="e">
        <f>IF(ChurnData!C3273="No", ChurnData!A3273, NA())</f>
        <v>#N/A</v>
      </c>
      <c r="D3273" t="e">
        <f>IF(ChurnData!C3273="No", ChurnData!B3273, NA())</f>
        <v>#N/A</v>
      </c>
    </row>
    <row r="3274" spans="1:4" x14ac:dyDescent="0.25">
      <c r="A3274" t="e">
        <f>IF(ChurnData!C3274="Yes", ChurnData!A3274, NA())</f>
        <v>#N/A</v>
      </c>
      <c r="B3274" t="e">
        <f>IF(ChurnData!C3274="Yes", ChurnData!B3274, NA())</f>
        <v>#N/A</v>
      </c>
      <c r="C3274" t="e">
        <f>IF(ChurnData!C3274="No", ChurnData!A3274, NA())</f>
        <v>#N/A</v>
      </c>
      <c r="D3274" t="e">
        <f>IF(ChurnData!C3274="No", ChurnData!B3274, NA())</f>
        <v>#N/A</v>
      </c>
    </row>
    <row r="3275" spans="1:4" x14ac:dyDescent="0.25">
      <c r="A3275" t="e">
        <f>IF(ChurnData!C3275="Yes", ChurnData!A3275, NA())</f>
        <v>#N/A</v>
      </c>
      <c r="B3275" t="e">
        <f>IF(ChurnData!C3275="Yes", ChurnData!B3275, NA())</f>
        <v>#N/A</v>
      </c>
      <c r="C3275" t="e">
        <f>IF(ChurnData!C3275="No", ChurnData!A3275, NA())</f>
        <v>#N/A</v>
      </c>
      <c r="D3275" t="e">
        <f>IF(ChurnData!C3275="No", ChurnData!B3275, NA())</f>
        <v>#N/A</v>
      </c>
    </row>
    <row r="3276" spans="1:4" x14ac:dyDescent="0.25">
      <c r="A3276" t="e">
        <f>IF(ChurnData!C3276="Yes", ChurnData!A3276, NA())</f>
        <v>#N/A</v>
      </c>
      <c r="B3276" t="e">
        <f>IF(ChurnData!C3276="Yes", ChurnData!B3276, NA())</f>
        <v>#N/A</v>
      </c>
      <c r="C3276" t="e">
        <f>IF(ChurnData!C3276="No", ChurnData!A3276, NA())</f>
        <v>#N/A</v>
      </c>
      <c r="D3276" t="e">
        <f>IF(ChurnData!C3276="No", ChurnData!B3276, NA())</f>
        <v>#N/A</v>
      </c>
    </row>
    <row r="3277" spans="1:4" x14ac:dyDescent="0.25">
      <c r="A3277" t="e">
        <f>IF(ChurnData!C3277="Yes", ChurnData!A3277, NA())</f>
        <v>#N/A</v>
      </c>
      <c r="B3277" t="e">
        <f>IF(ChurnData!C3277="Yes", ChurnData!B3277, NA())</f>
        <v>#N/A</v>
      </c>
      <c r="C3277" t="e">
        <f>IF(ChurnData!C3277="No", ChurnData!A3277, NA())</f>
        <v>#N/A</v>
      </c>
      <c r="D3277" t="e">
        <f>IF(ChurnData!C3277="No", ChurnData!B3277, NA())</f>
        <v>#N/A</v>
      </c>
    </row>
    <row r="3278" spans="1:4" x14ac:dyDescent="0.25">
      <c r="A3278" t="e">
        <f>IF(ChurnData!C3278="Yes", ChurnData!A3278, NA())</f>
        <v>#N/A</v>
      </c>
      <c r="B3278" t="e">
        <f>IF(ChurnData!C3278="Yes", ChurnData!B3278, NA())</f>
        <v>#N/A</v>
      </c>
      <c r="C3278" t="e">
        <f>IF(ChurnData!C3278="No", ChurnData!A3278, NA())</f>
        <v>#N/A</v>
      </c>
      <c r="D3278" t="e">
        <f>IF(ChurnData!C3278="No", ChurnData!B3278, NA())</f>
        <v>#N/A</v>
      </c>
    </row>
    <row r="3279" spans="1:4" x14ac:dyDescent="0.25">
      <c r="A3279" t="e">
        <f>IF(ChurnData!C3279="Yes", ChurnData!A3279, NA())</f>
        <v>#N/A</v>
      </c>
      <c r="B3279" t="e">
        <f>IF(ChurnData!C3279="Yes", ChurnData!B3279, NA())</f>
        <v>#N/A</v>
      </c>
      <c r="C3279" t="e">
        <f>IF(ChurnData!C3279="No", ChurnData!A3279, NA())</f>
        <v>#N/A</v>
      </c>
      <c r="D3279" t="e">
        <f>IF(ChurnData!C3279="No", ChurnData!B3279, NA())</f>
        <v>#N/A</v>
      </c>
    </row>
    <row r="3280" spans="1:4" x14ac:dyDescent="0.25">
      <c r="A3280" t="e">
        <f>IF(ChurnData!C3280="Yes", ChurnData!A3280, NA())</f>
        <v>#N/A</v>
      </c>
      <c r="B3280" t="e">
        <f>IF(ChurnData!C3280="Yes", ChurnData!B3280, NA())</f>
        <v>#N/A</v>
      </c>
      <c r="C3280" t="e">
        <f>IF(ChurnData!C3280="No", ChurnData!A3280, NA())</f>
        <v>#N/A</v>
      </c>
      <c r="D3280" t="e">
        <f>IF(ChurnData!C3280="No", ChurnData!B3280, NA())</f>
        <v>#N/A</v>
      </c>
    </row>
    <row r="3281" spans="1:4" x14ac:dyDescent="0.25">
      <c r="A3281" t="e">
        <f>IF(ChurnData!C3281="Yes", ChurnData!A3281, NA())</f>
        <v>#N/A</v>
      </c>
      <c r="B3281" t="e">
        <f>IF(ChurnData!C3281="Yes", ChurnData!B3281, NA())</f>
        <v>#N/A</v>
      </c>
      <c r="C3281" t="e">
        <f>IF(ChurnData!C3281="No", ChurnData!A3281, NA())</f>
        <v>#N/A</v>
      </c>
      <c r="D3281" t="e">
        <f>IF(ChurnData!C3281="No", ChurnData!B3281, NA())</f>
        <v>#N/A</v>
      </c>
    </row>
    <row r="3282" spans="1:4" x14ac:dyDescent="0.25">
      <c r="A3282" t="e">
        <f>IF(ChurnData!C3282="Yes", ChurnData!A3282, NA())</f>
        <v>#N/A</v>
      </c>
      <c r="B3282" t="e">
        <f>IF(ChurnData!C3282="Yes", ChurnData!B3282, NA())</f>
        <v>#N/A</v>
      </c>
      <c r="C3282" t="e">
        <f>IF(ChurnData!C3282="No", ChurnData!A3282, NA())</f>
        <v>#N/A</v>
      </c>
      <c r="D3282" t="e">
        <f>IF(ChurnData!C3282="No", ChurnData!B3282, NA())</f>
        <v>#N/A</v>
      </c>
    </row>
    <row r="3283" spans="1:4" x14ac:dyDescent="0.25">
      <c r="A3283" t="e">
        <f>IF(ChurnData!C3283="Yes", ChurnData!A3283, NA())</f>
        <v>#N/A</v>
      </c>
      <c r="B3283" t="e">
        <f>IF(ChurnData!C3283="Yes", ChurnData!B3283, NA())</f>
        <v>#N/A</v>
      </c>
      <c r="C3283" t="e">
        <f>IF(ChurnData!C3283="No", ChurnData!A3283, NA())</f>
        <v>#N/A</v>
      </c>
      <c r="D3283" t="e">
        <f>IF(ChurnData!C3283="No", ChurnData!B3283, NA())</f>
        <v>#N/A</v>
      </c>
    </row>
    <row r="3284" spans="1:4" x14ac:dyDescent="0.25">
      <c r="A3284" t="e">
        <f>IF(ChurnData!C3284="Yes", ChurnData!A3284, NA())</f>
        <v>#N/A</v>
      </c>
      <c r="B3284" t="e">
        <f>IF(ChurnData!C3284="Yes", ChurnData!B3284, NA())</f>
        <v>#N/A</v>
      </c>
      <c r="C3284" t="e">
        <f>IF(ChurnData!C3284="No", ChurnData!A3284, NA())</f>
        <v>#N/A</v>
      </c>
      <c r="D3284" t="e">
        <f>IF(ChurnData!C3284="No", ChurnData!B3284, NA())</f>
        <v>#N/A</v>
      </c>
    </row>
    <row r="3285" spans="1:4" x14ac:dyDescent="0.25">
      <c r="A3285" t="e">
        <f>IF(ChurnData!C3285="Yes", ChurnData!A3285, NA())</f>
        <v>#N/A</v>
      </c>
      <c r="B3285" t="e">
        <f>IF(ChurnData!C3285="Yes", ChurnData!B3285, NA())</f>
        <v>#N/A</v>
      </c>
      <c r="C3285" t="e">
        <f>IF(ChurnData!C3285="No", ChurnData!A3285, NA())</f>
        <v>#N/A</v>
      </c>
      <c r="D3285" t="e">
        <f>IF(ChurnData!C3285="No", ChurnData!B3285, NA())</f>
        <v>#N/A</v>
      </c>
    </row>
    <row r="3286" spans="1:4" x14ac:dyDescent="0.25">
      <c r="A3286" t="e">
        <f>IF(ChurnData!C3286="Yes", ChurnData!A3286, NA())</f>
        <v>#N/A</v>
      </c>
      <c r="B3286" t="e">
        <f>IF(ChurnData!C3286="Yes", ChurnData!B3286, NA())</f>
        <v>#N/A</v>
      </c>
      <c r="C3286" t="e">
        <f>IF(ChurnData!C3286="No", ChurnData!A3286, NA())</f>
        <v>#N/A</v>
      </c>
      <c r="D3286" t="e">
        <f>IF(ChurnData!C3286="No", ChurnData!B3286, NA())</f>
        <v>#N/A</v>
      </c>
    </row>
    <row r="3287" spans="1:4" x14ac:dyDescent="0.25">
      <c r="A3287" t="e">
        <f>IF(ChurnData!C3287="Yes", ChurnData!A3287, NA())</f>
        <v>#N/A</v>
      </c>
      <c r="B3287" t="e">
        <f>IF(ChurnData!C3287="Yes", ChurnData!B3287, NA())</f>
        <v>#N/A</v>
      </c>
      <c r="C3287" t="e">
        <f>IF(ChurnData!C3287="No", ChurnData!A3287, NA())</f>
        <v>#N/A</v>
      </c>
      <c r="D3287" t="e">
        <f>IF(ChurnData!C3287="No", ChurnData!B3287, NA())</f>
        <v>#N/A</v>
      </c>
    </row>
    <row r="3288" spans="1:4" x14ac:dyDescent="0.25">
      <c r="A3288" t="e">
        <f>IF(ChurnData!C3288="Yes", ChurnData!A3288, NA())</f>
        <v>#N/A</v>
      </c>
      <c r="B3288" t="e">
        <f>IF(ChurnData!C3288="Yes", ChurnData!B3288, NA())</f>
        <v>#N/A</v>
      </c>
      <c r="C3288" t="e">
        <f>IF(ChurnData!C3288="No", ChurnData!A3288, NA())</f>
        <v>#N/A</v>
      </c>
      <c r="D3288" t="e">
        <f>IF(ChurnData!C3288="No", ChurnData!B3288, NA())</f>
        <v>#N/A</v>
      </c>
    </row>
    <row r="3289" spans="1:4" x14ac:dyDescent="0.25">
      <c r="A3289" t="e">
        <f>IF(ChurnData!C3289="Yes", ChurnData!A3289, NA())</f>
        <v>#N/A</v>
      </c>
      <c r="B3289" t="e">
        <f>IF(ChurnData!C3289="Yes", ChurnData!B3289, NA())</f>
        <v>#N/A</v>
      </c>
      <c r="C3289" t="e">
        <f>IF(ChurnData!C3289="No", ChurnData!A3289, NA())</f>
        <v>#N/A</v>
      </c>
      <c r="D3289" t="e">
        <f>IF(ChurnData!C3289="No", ChurnData!B3289, NA())</f>
        <v>#N/A</v>
      </c>
    </row>
    <row r="3290" spans="1:4" x14ac:dyDescent="0.25">
      <c r="A3290" t="e">
        <f>IF(ChurnData!C3290="Yes", ChurnData!A3290, NA())</f>
        <v>#N/A</v>
      </c>
      <c r="B3290" t="e">
        <f>IF(ChurnData!C3290="Yes", ChurnData!B3290, NA())</f>
        <v>#N/A</v>
      </c>
      <c r="C3290" t="e">
        <f>IF(ChurnData!C3290="No", ChurnData!A3290, NA())</f>
        <v>#N/A</v>
      </c>
      <c r="D3290" t="e">
        <f>IF(ChurnData!C3290="No", ChurnData!B3290, NA())</f>
        <v>#N/A</v>
      </c>
    </row>
    <row r="3291" spans="1:4" x14ac:dyDescent="0.25">
      <c r="A3291" t="e">
        <f>IF(ChurnData!C3291="Yes", ChurnData!A3291, NA())</f>
        <v>#N/A</v>
      </c>
      <c r="B3291" t="e">
        <f>IF(ChurnData!C3291="Yes", ChurnData!B3291, NA())</f>
        <v>#N/A</v>
      </c>
      <c r="C3291" t="e">
        <f>IF(ChurnData!C3291="No", ChurnData!A3291, NA())</f>
        <v>#N/A</v>
      </c>
      <c r="D3291" t="e">
        <f>IF(ChurnData!C3291="No", ChurnData!B3291, NA())</f>
        <v>#N/A</v>
      </c>
    </row>
    <row r="3292" spans="1:4" x14ac:dyDescent="0.25">
      <c r="A3292" t="e">
        <f>IF(ChurnData!C3292="Yes", ChurnData!A3292, NA())</f>
        <v>#N/A</v>
      </c>
      <c r="B3292" t="e">
        <f>IF(ChurnData!C3292="Yes", ChurnData!B3292, NA())</f>
        <v>#N/A</v>
      </c>
      <c r="C3292" t="e">
        <f>IF(ChurnData!C3292="No", ChurnData!A3292, NA())</f>
        <v>#N/A</v>
      </c>
      <c r="D3292" t="e">
        <f>IF(ChurnData!C3292="No", ChurnData!B3292, NA())</f>
        <v>#N/A</v>
      </c>
    </row>
    <row r="3293" spans="1:4" x14ac:dyDescent="0.25">
      <c r="A3293" t="e">
        <f>IF(ChurnData!C3293="Yes", ChurnData!A3293, NA())</f>
        <v>#N/A</v>
      </c>
      <c r="B3293" t="e">
        <f>IF(ChurnData!C3293="Yes", ChurnData!B3293, NA())</f>
        <v>#N/A</v>
      </c>
      <c r="C3293" t="e">
        <f>IF(ChurnData!C3293="No", ChurnData!A3293, NA())</f>
        <v>#N/A</v>
      </c>
      <c r="D3293" t="e">
        <f>IF(ChurnData!C3293="No", ChurnData!B3293, NA())</f>
        <v>#N/A</v>
      </c>
    </row>
    <row r="3294" spans="1:4" x14ac:dyDescent="0.25">
      <c r="A3294" t="e">
        <f>IF(ChurnData!C3294="Yes", ChurnData!A3294, NA())</f>
        <v>#N/A</v>
      </c>
      <c r="B3294" t="e">
        <f>IF(ChurnData!C3294="Yes", ChurnData!B3294, NA())</f>
        <v>#N/A</v>
      </c>
      <c r="C3294" t="e">
        <f>IF(ChurnData!C3294="No", ChurnData!A3294, NA())</f>
        <v>#N/A</v>
      </c>
      <c r="D3294" t="e">
        <f>IF(ChurnData!C3294="No", ChurnData!B3294, NA())</f>
        <v>#N/A</v>
      </c>
    </row>
    <row r="3295" spans="1:4" x14ac:dyDescent="0.25">
      <c r="A3295" t="e">
        <f>IF(ChurnData!C3295="Yes", ChurnData!A3295, NA())</f>
        <v>#N/A</v>
      </c>
      <c r="B3295" t="e">
        <f>IF(ChurnData!C3295="Yes", ChurnData!B3295, NA())</f>
        <v>#N/A</v>
      </c>
      <c r="C3295" t="e">
        <f>IF(ChurnData!C3295="No", ChurnData!A3295, NA())</f>
        <v>#N/A</v>
      </c>
      <c r="D3295" t="e">
        <f>IF(ChurnData!C3295="No", ChurnData!B3295, NA())</f>
        <v>#N/A</v>
      </c>
    </row>
    <row r="3296" spans="1:4" x14ac:dyDescent="0.25">
      <c r="A3296" t="e">
        <f>IF(ChurnData!C3296="Yes", ChurnData!A3296, NA())</f>
        <v>#N/A</v>
      </c>
      <c r="B3296" t="e">
        <f>IF(ChurnData!C3296="Yes", ChurnData!B3296, NA())</f>
        <v>#N/A</v>
      </c>
      <c r="C3296" t="e">
        <f>IF(ChurnData!C3296="No", ChurnData!A3296, NA())</f>
        <v>#N/A</v>
      </c>
      <c r="D3296" t="e">
        <f>IF(ChurnData!C3296="No", ChurnData!B3296, NA())</f>
        <v>#N/A</v>
      </c>
    </row>
    <row r="3297" spans="1:4" x14ac:dyDescent="0.25">
      <c r="A3297" t="e">
        <f>IF(ChurnData!C3297="Yes", ChurnData!A3297, NA())</f>
        <v>#N/A</v>
      </c>
      <c r="B3297" t="e">
        <f>IF(ChurnData!C3297="Yes", ChurnData!B3297, NA())</f>
        <v>#N/A</v>
      </c>
      <c r="C3297" t="e">
        <f>IF(ChurnData!C3297="No", ChurnData!A3297, NA())</f>
        <v>#N/A</v>
      </c>
      <c r="D3297" t="e">
        <f>IF(ChurnData!C3297="No", ChurnData!B3297, NA())</f>
        <v>#N/A</v>
      </c>
    </row>
    <row r="3298" spans="1:4" x14ac:dyDescent="0.25">
      <c r="A3298" t="e">
        <f>IF(ChurnData!C3298="Yes", ChurnData!A3298, NA())</f>
        <v>#N/A</v>
      </c>
      <c r="B3298" t="e">
        <f>IF(ChurnData!C3298="Yes", ChurnData!B3298, NA())</f>
        <v>#N/A</v>
      </c>
      <c r="C3298" t="e">
        <f>IF(ChurnData!C3298="No", ChurnData!A3298, NA())</f>
        <v>#N/A</v>
      </c>
      <c r="D3298" t="e">
        <f>IF(ChurnData!C3298="No", ChurnData!B3298, NA())</f>
        <v>#N/A</v>
      </c>
    </row>
    <row r="3299" spans="1:4" x14ac:dyDescent="0.25">
      <c r="A3299" t="e">
        <f>IF(ChurnData!C3299="Yes", ChurnData!A3299, NA())</f>
        <v>#N/A</v>
      </c>
      <c r="B3299" t="e">
        <f>IF(ChurnData!C3299="Yes", ChurnData!B3299, NA())</f>
        <v>#N/A</v>
      </c>
      <c r="C3299" t="e">
        <f>IF(ChurnData!C3299="No", ChurnData!A3299, NA())</f>
        <v>#N/A</v>
      </c>
      <c r="D3299" t="e">
        <f>IF(ChurnData!C3299="No", ChurnData!B3299, NA())</f>
        <v>#N/A</v>
      </c>
    </row>
    <row r="3300" spans="1:4" x14ac:dyDescent="0.25">
      <c r="A3300" t="e">
        <f>IF(ChurnData!C3300="Yes", ChurnData!A3300, NA())</f>
        <v>#N/A</v>
      </c>
      <c r="B3300" t="e">
        <f>IF(ChurnData!C3300="Yes", ChurnData!B3300, NA())</f>
        <v>#N/A</v>
      </c>
      <c r="C3300" t="e">
        <f>IF(ChurnData!C3300="No", ChurnData!A3300, NA())</f>
        <v>#N/A</v>
      </c>
      <c r="D3300" t="e">
        <f>IF(ChurnData!C3300="No", ChurnData!B3300, NA())</f>
        <v>#N/A</v>
      </c>
    </row>
    <row r="3301" spans="1:4" x14ac:dyDescent="0.25">
      <c r="A3301" t="e">
        <f>IF(ChurnData!C3301="Yes", ChurnData!A3301, NA())</f>
        <v>#N/A</v>
      </c>
      <c r="B3301" t="e">
        <f>IF(ChurnData!C3301="Yes", ChurnData!B3301, NA())</f>
        <v>#N/A</v>
      </c>
      <c r="C3301" t="e">
        <f>IF(ChurnData!C3301="No", ChurnData!A3301, NA())</f>
        <v>#N/A</v>
      </c>
      <c r="D3301" t="e">
        <f>IF(ChurnData!C3301="No", ChurnData!B3301, NA())</f>
        <v>#N/A</v>
      </c>
    </row>
    <row r="3302" spans="1:4" x14ac:dyDescent="0.25">
      <c r="A3302" t="e">
        <f>IF(ChurnData!C3302="Yes", ChurnData!A3302, NA())</f>
        <v>#N/A</v>
      </c>
      <c r="B3302" t="e">
        <f>IF(ChurnData!C3302="Yes", ChurnData!B3302, NA())</f>
        <v>#N/A</v>
      </c>
      <c r="C3302" t="e">
        <f>IF(ChurnData!C3302="No", ChurnData!A3302, NA())</f>
        <v>#N/A</v>
      </c>
      <c r="D3302" t="e">
        <f>IF(ChurnData!C3302="No", ChurnData!B3302, NA())</f>
        <v>#N/A</v>
      </c>
    </row>
    <row r="3303" spans="1:4" x14ac:dyDescent="0.25">
      <c r="A3303" t="e">
        <f>IF(ChurnData!C3303="Yes", ChurnData!A3303, NA())</f>
        <v>#N/A</v>
      </c>
      <c r="B3303" t="e">
        <f>IF(ChurnData!C3303="Yes", ChurnData!B3303, NA())</f>
        <v>#N/A</v>
      </c>
      <c r="C3303" t="e">
        <f>IF(ChurnData!C3303="No", ChurnData!A3303, NA())</f>
        <v>#N/A</v>
      </c>
      <c r="D3303" t="e">
        <f>IF(ChurnData!C3303="No", ChurnData!B3303, NA())</f>
        <v>#N/A</v>
      </c>
    </row>
    <row r="3304" spans="1:4" x14ac:dyDescent="0.25">
      <c r="A3304" t="e">
        <f>IF(ChurnData!C3304="Yes", ChurnData!A3304, NA())</f>
        <v>#N/A</v>
      </c>
      <c r="B3304" t="e">
        <f>IF(ChurnData!C3304="Yes", ChurnData!B3304, NA())</f>
        <v>#N/A</v>
      </c>
      <c r="C3304" t="e">
        <f>IF(ChurnData!C3304="No", ChurnData!A3304, NA())</f>
        <v>#N/A</v>
      </c>
      <c r="D3304" t="e">
        <f>IF(ChurnData!C3304="No", ChurnData!B3304, NA())</f>
        <v>#N/A</v>
      </c>
    </row>
    <row r="3305" spans="1:4" x14ac:dyDescent="0.25">
      <c r="A3305" t="e">
        <f>IF(ChurnData!C3305="Yes", ChurnData!A3305, NA())</f>
        <v>#N/A</v>
      </c>
      <c r="B3305" t="e">
        <f>IF(ChurnData!C3305="Yes", ChurnData!B3305, NA())</f>
        <v>#N/A</v>
      </c>
      <c r="C3305" t="e">
        <f>IF(ChurnData!C3305="No", ChurnData!A3305, NA())</f>
        <v>#N/A</v>
      </c>
      <c r="D3305" t="e">
        <f>IF(ChurnData!C3305="No", ChurnData!B3305, NA())</f>
        <v>#N/A</v>
      </c>
    </row>
    <row r="3306" spans="1:4" x14ac:dyDescent="0.25">
      <c r="A3306" t="e">
        <f>IF(ChurnData!C3306="Yes", ChurnData!A3306, NA())</f>
        <v>#N/A</v>
      </c>
      <c r="B3306" t="e">
        <f>IF(ChurnData!C3306="Yes", ChurnData!B3306, NA())</f>
        <v>#N/A</v>
      </c>
      <c r="C3306" t="e">
        <f>IF(ChurnData!C3306="No", ChurnData!A3306, NA())</f>
        <v>#N/A</v>
      </c>
      <c r="D3306" t="e">
        <f>IF(ChurnData!C3306="No", ChurnData!B3306, NA())</f>
        <v>#N/A</v>
      </c>
    </row>
    <row r="3307" spans="1:4" x14ac:dyDescent="0.25">
      <c r="A3307" t="e">
        <f>IF(ChurnData!C3307="Yes", ChurnData!A3307, NA())</f>
        <v>#N/A</v>
      </c>
      <c r="B3307" t="e">
        <f>IF(ChurnData!C3307="Yes", ChurnData!B3307, NA())</f>
        <v>#N/A</v>
      </c>
      <c r="C3307" t="e">
        <f>IF(ChurnData!C3307="No", ChurnData!A3307, NA())</f>
        <v>#N/A</v>
      </c>
      <c r="D3307" t="e">
        <f>IF(ChurnData!C3307="No", ChurnData!B3307, NA())</f>
        <v>#N/A</v>
      </c>
    </row>
    <row r="3308" spans="1:4" x14ac:dyDescent="0.25">
      <c r="A3308" t="e">
        <f>IF(ChurnData!C3308="Yes", ChurnData!A3308, NA())</f>
        <v>#N/A</v>
      </c>
      <c r="B3308" t="e">
        <f>IF(ChurnData!C3308="Yes", ChurnData!B3308, NA())</f>
        <v>#N/A</v>
      </c>
      <c r="C3308" t="e">
        <f>IF(ChurnData!C3308="No", ChurnData!A3308, NA())</f>
        <v>#N/A</v>
      </c>
      <c r="D3308" t="e">
        <f>IF(ChurnData!C3308="No", ChurnData!B3308, NA())</f>
        <v>#N/A</v>
      </c>
    </row>
    <row r="3309" spans="1:4" x14ac:dyDescent="0.25">
      <c r="A3309" t="e">
        <f>IF(ChurnData!C3309="Yes", ChurnData!A3309, NA())</f>
        <v>#N/A</v>
      </c>
      <c r="B3309" t="e">
        <f>IF(ChurnData!C3309="Yes", ChurnData!B3309, NA())</f>
        <v>#N/A</v>
      </c>
      <c r="C3309" t="e">
        <f>IF(ChurnData!C3309="No", ChurnData!A3309, NA())</f>
        <v>#N/A</v>
      </c>
      <c r="D3309" t="e">
        <f>IF(ChurnData!C3309="No", ChurnData!B3309, NA())</f>
        <v>#N/A</v>
      </c>
    </row>
    <row r="3310" spans="1:4" x14ac:dyDescent="0.25">
      <c r="A3310" t="e">
        <f>IF(ChurnData!C3310="Yes", ChurnData!A3310, NA())</f>
        <v>#N/A</v>
      </c>
      <c r="B3310" t="e">
        <f>IF(ChurnData!C3310="Yes", ChurnData!B3310, NA())</f>
        <v>#N/A</v>
      </c>
      <c r="C3310" t="e">
        <f>IF(ChurnData!C3310="No", ChurnData!A3310, NA())</f>
        <v>#N/A</v>
      </c>
      <c r="D3310" t="e">
        <f>IF(ChurnData!C3310="No", ChurnData!B3310, NA())</f>
        <v>#N/A</v>
      </c>
    </row>
    <row r="3311" spans="1:4" x14ac:dyDescent="0.25">
      <c r="A3311" t="e">
        <f>IF(ChurnData!C3311="Yes", ChurnData!A3311, NA())</f>
        <v>#N/A</v>
      </c>
      <c r="B3311" t="e">
        <f>IF(ChurnData!C3311="Yes", ChurnData!B3311, NA())</f>
        <v>#N/A</v>
      </c>
      <c r="C3311" t="e">
        <f>IF(ChurnData!C3311="No", ChurnData!A3311, NA())</f>
        <v>#N/A</v>
      </c>
      <c r="D3311" t="e">
        <f>IF(ChurnData!C3311="No", ChurnData!B3311, NA())</f>
        <v>#N/A</v>
      </c>
    </row>
    <row r="3312" spans="1:4" x14ac:dyDescent="0.25">
      <c r="A3312" t="e">
        <f>IF(ChurnData!C3312="Yes", ChurnData!A3312, NA())</f>
        <v>#N/A</v>
      </c>
      <c r="B3312" t="e">
        <f>IF(ChurnData!C3312="Yes", ChurnData!B3312, NA())</f>
        <v>#N/A</v>
      </c>
      <c r="C3312" t="e">
        <f>IF(ChurnData!C3312="No", ChurnData!A3312, NA())</f>
        <v>#N/A</v>
      </c>
      <c r="D3312" t="e">
        <f>IF(ChurnData!C3312="No", ChurnData!B3312, NA())</f>
        <v>#N/A</v>
      </c>
    </row>
    <row r="3313" spans="1:4" x14ac:dyDescent="0.25">
      <c r="A3313" t="e">
        <f>IF(ChurnData!C3313="Yes", ChurnData!A3313, NA())</f>
        <v>#N/A</v>
      </c>
      <c r="B3313" t="e">
        <f>IF(ChurnData!C3313="Yes", ChurnData!B3313, NA())</f>
        <v>#N/A</v>
      </c>
      <c r="C3313" t="e">
        <f>IF(ChurnData!C3313="No", ChurnData!A3313, NA())</f>
        <v>#N/A</v>
      </c>
      <c r="D3313" t="e">
        <f>IF(ChurnData!C3313="No", ChurnData!B3313, NA())</f>
        <v>#N/A</v>
      </c>
    </row>
    <row r="3314" spans="1:4" x14ac:dyDescent="0.25">
      <c r="A3314" t="e">
        <f>IF(ChurnData!C3314="Yes", ChurnData!A3314, NA())</f>
        <v>#N/A</v>
      </c>
      <c r="B3314" t="e">
        <f>IF(ChurnData!C3314="Yes", ChurnData!B3314, NA())</f>
        <v>#N/A</v>
      </c>
      <c r="C3314" t="e">
        <f>IF(ChurnData!C3314="No", ChurnData!A3314, NA())</f>
        <v>#N/A</v>
      </c>
      <c r="D3314" t="e">
        <f>IF(ChurnData!C3314="No", ChurnData!B3314, NA())</f>
        <v>#N/A</v>
      </c>
    </row>
    <row r="3315" spans="1:4" x14ac:dyDescent="0.25">
      <c r="A3315" t="e">
        <f>IF(ChurnData!C3315="Yes", ChurnData!A3315, NA())</f>
        <v>#N/A</v>
      </c>
      <c r="B3315" t="e">
        <f>IF(ChurnData!C3315="Yes", ChurnData!B3315, NA())</f>
        <v>#N/A</v>
      </c>
      <c r="C3315" t="e">
        <f>IF(ChurnData!C3315="No", ChurnData!A3315, NA())</f>
        <v>#N/A</v>
      </c>
      <c r="D3315" t="e">
        <f>IF(ChurnData!C3315="No", ChurnData!B3315, NA())</f>
        <v>#N/A</v>
      </c>
    </row>
    <row r="3316" spans="1:4" x14ac:dyDescent="0.25">
      <c r="A3316" t="e">
        <f>IF(ChurnData!C3316="Yes", ChurnData!A3316, NA())</f>
        <v>#N/A</v>
      </c>
      <c r="B3316" t="e">
        <f>IF(ChurnData!C3316="Yes", ChurnData!B3316, NA())</f>
        <v>#N/A</v>
      </c>
      <c r="C3316" t="e">
        <f>IF(ChurnData!C3316="No", ChurnData!A3316, NA())</f>
        <v>#N/A</v>
      </c>
      <c r="D3316" t="e">
        <f>IF(ChurnData!C3316="No", ChurnData!B3316, NA())</f>
        <v>#N/A</v>
      </c>
    </row>
    <row r="3317" spans="1:4" x14ac:dyDescent="0.25">
      <c r="A3317" t="e">
        <f>IF(ChurnData!C3317="Yes", ChurnData!A3317, NA())</f>
        <v>#N/A</v>
      </c>
      <c r="B3317" t="e">
        <f>IF(ChurnData!C3317="Yes", ChurnData!B3317, NA())</f>
        <v>#N/A</v>
      </c>
      <c r="C3317" t="e">
        <f>IF(ChurnData!C3317="No", ChurnData!A3317, NA())</f>
        <v>#N/A</v>
      </c>
      <c r="D3317" t="e">
        <f>IF(ChurnData!C3317="No", ChurnData!B3317, NA())</f>
        <v>#N/A</v>
      </c>
    </row>
    <row r="3318" spans="1:4" x14ac:dyDescent="0.25">
      <c r="A3318" t="e">
        <f>IF(ChurnData!C3318="Yes", ChurnData!A3318, NA())</f>
        <v>#N/A</v>
      </c>
      <c r="B3318" t="e">
        <f>IF(ChurnData!C3318="Yes", ChurnData!B3318, NA())</f>
        <v>#N/A</v>
      </c>
      <c r="C3318" t="e">
        <f>IF(ChurnData!C3318="No", ChurnData!A3318, NA())</f>
        <v>#N/A</v>
      </c>
      <c r="D3318" t="e">
        <f>IF(ChurnData!C3318="No", ChurnData!B3318, NA())</f>
        <v>#N/A</v>
      </c>
    </row>
    <row r="3319" spans="1:4" x14ac:dyDescent="0.25">
      <c r="A3319" t="e">
        <f>IF(ChurnData!C3319="Yes", ChurnData!A3319, NA())</f>
        <v>#N/A</v>
      </c>
      <c r="B3319" t="e">
        <f>IF(ChurnData!C3319="Yes", ChurnData!B3319, NA())</f>
        <v>#N/A</v>
      </c>
      <c r="C3319" t="e">
        <f>IF(ChurnData!C3319="No", ChurnData!A3319, NA())</f>
        <v>#N/A</v>
      </c>
      <c r="D3319" t="e">
        <f>IF(ChurnData!C3319="No", ChurnData!B3319, NA())</f>
        <v>#N/A</v>
      </c>
    </row>
    <row r="3320" spans="1:4" x14ac:dyDescent="0.25">
      <c r="A3320" t="e">
        <f>IF(ChurnData!C3320="Yes", ChurnData!A3320, NA())</f>
        <v>#N/A</v>
      </c>
      <c r="B3320" t="e">
        <f>IF(ChurnData!C3320="Yes", ChurnData!B3320, NA())</f>
        <v>#N/A</v>
      </c>
      <c r="C3320" t="e">
        <f>IF(ChurnData!C3320="No", ChurnData!A3320, NA())</f>
        <v>#N/A</v>
      </c>
      <c r="D3320" t="e">
        <f>IF(ChurnData!C3320="No", ChurnData!B3320, NA())</f>
        <v>#N/A</v>
      </c>
    </row>
    <row r="3321" spans="1:4" x14ac:dyDescent="0.25">
      <c r="A3321" t="e">
        <f>IF(ChurnData!C3321="Yes", ChurnData!A3321, NA())</f>
        <v>#N/A</v>
      </c>
      <c r="B3321" t="e">
        <f>IF(ChurnData!C3321="Yes", ChurnData!B3321, NA())</f>
        <v>#N/A</v>
      </c>
      <c r="C3321" t="e">
        <f>IF(ChurnData!C3321="No", ChurnData!A3321, NA())</f>
        <v>#N/A</v>
      </c>
      <c r="D3321" t="e">
        <f>IF(ChurnData!C3321="No", ChurnData!B3321, NA())</f>
        <v>#N/A</v>
      </c>
    </row>
    <row r="3322" spans="1:4" x14ac:dyDescent="0.25">
      <c r="A3322" t="e">
        <f>IF(ChurnData!C3322="Yes", ChurnData!A3322, NA())</f>
        <v>#N/A</v>
      </c>
      <c r="B3322" t="e">
        <f>IF(ChurnData!C3322="Yes", ChurnData!B3322, NA())</f>
        <v>#N/A</v>
      </c>
      <c r="C3322" t="e">
        <f>IF(ChurnData!C3322="No", ChurnData!A3322, NA())</f>
        <v>#N/A</v>
      </c>
      <c r="D3322" t="e">
        <f>IF(ChurnData!C3322="No", ChurnData!B3322, NA())</f>
        <v>#N/A</v>
      </c>
    </row>
    <row r="3323" spans="1:4" x14ac:dyDescent="0.25">
      <c r="A3323" t="e">
        <f>IF(ChurnData!C3323="Yes", ChurnData!A3323, NA())</f>
        <v>#N/A</v>
      </c>
      <c r="B3323" t="e">
        <f>IF(ChurnData!C3323="Yes", ChurnData!B3323, NA())</f>
        <v>#N/A</v>
      </c>
      <c r="C3323" t="e">
        <f>IF(ChurnData!C3323="No", ChurnData!A3323, NA())</f>
        <v>#N/A</v>
      </c>
      <c r="D3323" t="e">
        <f>IF(ChurnData!C3323="No", ChurnData!B3323, NA())</f>
        <v>#N/A</v>
      </c>
    </row>
    <row r="3324" spans="1:4" x14ac:dyDescent="0.25">
      <c r="A3324" t="e">
        <f>IF(ChurnData!C3324="Yes", ChurnData!A3324, NA())</f>
        <v>#N/A</v>
      </c>
      <c r="B3324" t="e">
        <f>IF(ChurnData!C3324="Yes", ChurnData!B3324, NA())</f>
        <v>#N/A</v>
      </c>
      <c r="C3324" t="e">
        <f>IF(ChurnData!C3324="No", ChurnData!A3324, NA())</f>
        <v>#N/A</v>
      </c>
      <c r="D3324" t="e">
        <f>IF(ChurnData!C3324="No", ChurnData!B3324, NA())</f>
        <v>#N/A</v>
      </c>
    </row>
    <row r="3325" spans="1:4" x14ac:dyDescent="0.25">
      <c r="A3325" t="e">
        <f>IF(ChurnData!C3325="Yes", ChurnData!A3325, NA())</f>
        <v>#N/A</v>
      </c>
      <c r="B3325" t="e">
        <f>IF(ChurnData!C3325="Yes", ChurnData!B3325, NA())</f>
        <v>#N/A</v>
      </c>
      <c r="C3325" t="e">
        <f>IF(ChurnData!C3325="No", ChurnData!A3325, NA())</f>
        <v>#N/A</v>
      </c>
      <c r="D3325" t="e">
        <f>IF(ChurnData!C3325="No", ChurnData!B3325, NA())</f>
        <v>#N/A</v>
      </c>
    </row>
    <row r="3326" spans="1:4" x14ac:dyDescent="0.25">
      <c r="A3326" t="e">
        <f>IF(ChurnData!C3326="Yes", ChurnData!A3326, NA())</f>
        <v>#N/A</v>
      </c>
      <c r="B3326" t="e">
        <f>IF(ChurnData!C3326="Yes", ChurnData!B3326, NA())</f>
        <v>#N/A</v>
      </c>
      <c r="C3326" t="e">
        <f>IF(ChurnData!C3326="No", ChurnData!A3326, NA())</f>
        <v>#N/A</v>
      </c>
      <c r="D3326" t="e">
        <f>IF(ChurnData!C3326="No", ChurnData!B3326, NA())</f>
        <v>#N/A</v>
      </c>
    </row>
    <row r="3327" spans="1:4" x14ac:dyDescent="0.25">
      <c r="A3327" t="e">
        <f>IF(ChurnData!C3327="Yes", ChurnData!A3327, NA())</f>
        <v>#N/A</v>
      </c>
      <c r="B3327" t="e">
        <f>IF(ChurnData!C3327="Yes", ChurnData!B3327, NA())</f>
        <v>#N/A</v>
      </c>
      <c r="C3327" t="e">
        <f>IF(ChurnData!C3327="No", ChurnData!A3327, NA())</f>
        <v>#N/A</v>
      </c>
      <c r="D3327" t="e">
        <f>IF(ChurnData!C3327="No", ChurnData!B3327, NA())</f>
        <v>#N/A</v>
      </c>
    </row>
    <row r="3328" spans="1:4" x14ac:dyDescent="0.25">
      <c r="A3328" t="e">
        <f>IF(ChurnData!C3328="Yes", ChurnData!A3328, NA())</f>
        <v>#N/A</v>
      </c>
      <c r="B3328" t="e">
        <f>IF(ChurnData!C3328="Yes", ChurnData!B3328, NA())</f>
        <v>#N/A</v>
      </c>
      <c r="C3328" t="e">
        <f>IF(ChurnData!C3328="No", ChurnData!A3328, NA())</f>
        <v>#N/A</v>
      </c>
      <c r="D3328" t="e">
        <f>IF(ChurnData!C3328="No", ChurnData!B3328, NA())</f>
        <v>#N/A</v>
      </c>
    </row>
    <row r="3329" spans="1:4" x14ac:dyDescent="0.25">
      <c r="A3329" t="e">
        <f>IF(ChurnData!C3329="Yes", ChurnData!A3329, NA())</f>
        <v>#N/A</v>
      </c>
      <c r="B3329" t="e">
        <f>IF(ChurnData!C3329="Yes", ChurnData!B3329, NA())</f>
        <v>#N/A</v>
      </c>
      <c r="C3329" t="e">
        <f>IF(ChurnData!C3329="No", ChurnData!A3329, NA())</f>
        <v>#N/A</v>
      </c>
      <c r="D3329" t="e">
        <f>IF(ChurnData!C3329="No", ChurnData!B3329, NA())</f>
        <v>#N/A</v>
      </c>
    </row>
    <row r="3330" spans="1:4" x14ac:dyDescent="0.25">
      <c r="A3330" t="e">
        <f>IF(ChurnData!C3330="Yes", ChurnData!A3330, NA())</f>
        <v>#N/A</v>
      </c>
      <c r="B3330" t="e">
        <f>IF(ChurnData!C3330="Yes", ChurnData!B3330, NA())</f>
        <v>#N/A</v>
      </c>
      <c r="C3330" t="e">
        <f>IF(ChurnData!C3330="No", ChurnData!A3330, NA())</f>
        <v>#N/A</v>
      </c>
      <c r="D3330" t="e">
        <f>IF(ChurnData!C3330="No", ChurnData!B3330, NA())</f>
        <v>#N/A</v>
      </c>
    </row>
    <row r="3331" spans="1:4" x14ac:dyDescent="0.25">
      <c r="A3331" t="e">
        <f>IF(ChurnData!C3331="Yes", ChurnData!A3331, NA())</f>
        <v>#N/A</v>
      </c>
      <c r="B3331" t="e">
        <f>IF(ChurnData!C3331="Yes", ChurnData!B3331, NA())</f>
        <v>#N/A</v>
      </c>
      <c r="C3331" t="e">
        <f>IF(ChurnData!C3331="No", ChurnData!A3331, NA())</f>
        <v>#N/A</v>
      </c>
      <c r="D3331" t="e">
        <f>IF(ChurnData!C3331="No", ChurnData!B3331, NA())</f>
        <v>#N/A</v>
      </c>
    </row>
    <row r="3332" spans="1:4" x14ac:dyDescent="0.25">
      <c r="A3332" t="e">
        <f>IF(ChurnData!C3332="Yes", ChurnData!A3332, NA())</f>
        <v>#N/A</v>
      </c>
      <c r="B3332" t="e">
        <f>IF(ChurnData!C3332="Yes", ChurnData!B3332, NA())</f>
        <v>#N/A</v>
      </c>
      <c r="C3332" t="e">
        <f>IF(ChurnData!C3332="No", ChurnData!A3332, NA())</f>
        <v>#N/A</v>
      </c>
      <c r="D3332" t="e">
        <f>IF(ChurnData!C3332="No", ChurnData!B3332, NA())</f>
        <v>#N/A</v>
      </c>
    </row>
    <row r="3333" spans="1:4" x14ac:dyDescent="0.25">
      <c r="A3333" t="e">
        <f>IF(ChurnData!C3333="Yes", ChurnData!A3333, NA())</f>
        <v>#N/A</v>
      </c>
      <c r="B3333" t="e">
        <f>IF(ChurnData!C3333="Yes", ChurnData!B3333, NA())</f>
        <v>#N/A</v>
      </c>
      <c r="C3333" t="e">
        <f>IF(ChurnData!C3333="No", ChurnData!A3333, NA())</f>
        <v>#N/A</v>
      </c>
      <c r="D3333" t="e">
        <f>IF(ChurnData!C3333="No", ChurnData!B3333, NA())</f>
        <v>#N/A</v>
      </c>
    </row>
    <row r="3334" spans="1:4" x14ac:dyDescent="0.25">
      <c r="A3334" t="e">
        <f>IF(ChurnData!C3334="Yes", ChurnData!A3334, NA())</f>
        <v>#N/A</v>
      </c>
      <c r="B3334" t="e">
        <f>IF(ChurnData!C3334="Yes", ChurnData!B3334, NA())</f>
        <v>#N/A</v>
      </c>
      <c r="C3334" t="e">
        <f>IF(ChurnData!C3334="No", ChurnData!A3334, NA())</f>
        <v>#N/A</v>
      </c>
      <c r="D3334" t="e">
        <f>IF(ChurnData!C3334="No", ChurnData!B3334, NA())</f>
        <v>#N/A</v>
      </c>
    </row>
    <row r="3335" spans="1:4" x14ac:dyDescent="0.25">
      <c r="A3335" t="e">
        <f>IF(ChurnData!C3335="Yes", ChurnData!A3335, NA())</f>
        <v>#N/A</v>
      </c>
      <c r="B3335" t="e">
        <f>IF(ChurnData!C3335="Yes", ChurnData!B3335, NA())</f>
        <v>#N/A</v>
      </c>
      <c r="C3335" t="e">
        <f>IF(ChurnData!C3335="No", ChurnData!A3335, NA())</f>
        <v>#N/A</v>
      </c>
      <c r="D3335" t="e">
        <f>IF(ChurnData!C3335="No", ChurnData!B3335, NA())</f>
        <v>#N/A</v>
      </c>
    </row>
    <row r="3336" spans="1:4" x14ac:dyDescent="0.25">
      <c r="A3336" t="e">
        <f>IF(ChurnData!C3336="Yes", ChurnData!A3336, NA())</f>
        <v>#N/A</v>
      </c>
      <c r="B3336" t="e">
        <f>IF(ChurnData!C3336="Yes", ChurnData!B3336, NA())</f>
        <v>#N/A</v>
      </c>
      <c r="C3336" t="e">
        <f>IF(ChurnData!C3336="No", ChurnData!A3336, NA())</f>
        <v>#N/A</v>
      </c>
      <c r="D3336" t="e">
        <f>IF(ChurnData!C3336="No", ChurnData!B3336, NA())</f>
        <v>#N/A</v>
      </c>
    </row>
    <row r="3337" spans="1:4" x14ac:dyDescent="0.25">
      <c r="A3337" t="e">
        <f>IF(ChurnData!C3337="Yes", ChurnData!A3337, NA())</f>
        <v>#N/A</v>
      </c>
      <c r="B3337" t="e">
        <f>IF(ChurnData!C3337="Yes", ChurnData!B3337, NA())</f>
        <v>#N/A</v>
      </c>
      <c r="C3337" t="e">
        <f>IF(ChurnData!C3337="No", ChurnData!A3337, NA())</f>
        <v>#N/A</v>
      </c>
      <c r="D3337" t="e">
        <f>IF(ChurnData!C3337="No", ChurnData!B3337, NA())</f>
        <v>#N/A</v>
      </c>
    </row>
    <row r="3338" spans="1:4" x14ac:dyDescent="0.25">
      <c r="A3338" t="e">
        <f>IF(ChurnData!C3338="Yes", ChurnData!A3338, NA())</f>
        <v>#N/A</v>
      </c>
      <c r="B3338" t="e">
        <f>IF(ChurnData!C3338="Yes", ChurnData!B3338, NA())</f>
        <v>#N/A</v>
      </c>
      <c r="C3338" t="e">
        <f>IF(ChurnData!C3338="No", ChurnData!A3338, NA())</f>
        <v>#N/A</v>
      </c>
      <c r="D3338" t="e">
        <f>IF(ChurnData!C3338="No", ChurnData!B3338, NA())</f>
        <v>#N/A</v>
      </c>
    </row>
    <row r="3339" spans="1:4" x14ac:dyDescent="0.25">
      <c r="A3339" t="e">
        <f>IF(ChurnData!C3339="Yes", ChurnData!A3339, NA())</f>
        <v>#N/A</v>
      </c>
      <c r="B3339" t="e">
        <f>IF(ChurnData!C3339="Yes", ChurnData!B3339, NA())</f>
        <v>#N/A</v>
      </c>
      <c r="C3339" t="e">
        <f>IF(ChurnData!C3339="No", ChurnData!A3339, NA())</f>
        <v>#N/A</v>
      </c>
      <c r="D3339" t="e">
        <f>IF(ChurnData!C3339="No", ChurnData!B3339, NA())</f>
        <v>#N/A</v>
      </c>
    </row>
    <row r="3340" spans="1:4" x14ac:dyDescent="0.25">
      <c r="A3340" t="e">
        <f>IF(ChurnData!C3340="Yes", ChurnData!A3340, NA())</f>
        <v>#N/A</v>
      </c>
      <c r="B3340" t="e">
        <f>IF(ChurnData!C3340="Yes", ChurnData!B3340, NA())</f>
        <v>#N/A</v>
      </c>
      <c r="C3340" t="e">
        <f>IF(ChurnData!C3340="No", ChurnData!A3340, NA())</f>
        <v>#N/A</v>
      </c>
      <c r="D3340" t="e">
        <f>IF(ChurnData!C3340="No", ChurnData!B3340, NA())</f>
        <v>#N/A</v>
      </c>
    </row>
    <row r="3341" spans="1:4" x14ac:dyDescent="0.25">
      <c r="A3341" t="e">
        <f>IF(ChurnData!C3341="Yes", ChurnData!A3341, NA())</f>
        <v>#N/A</v>
      </c>
      <c r="B3341" t="e">
        <f>IF(ChurnData!C3341="Yes", ChurnData!B3341, NA())</f>
        <v>#N/A</v>
      </c>
      <c r="C3341" t="e">
        <f>IF(ChurnData!C3341="No", ChurnData!A3341, NA())</f>
        <v>#N/A</v>
      </c>
      <c r="D3341" t="e">
        <f>IF(ChurnData!C3341="No", ChurnData!B3341, NA())</f>
        <v>#N/A</v>
      </c>
    </row>
    <row r="3342" spans="1:4" x14ac:dyDescent="0.25">
      <c r="A3342" t="e">
        <f>IF(ChurnData!C3342="Yes", ChurnData!A3342, NA())</f>
        <v>#N/A</v>
      </c>
      <c r="B3342" t="e">
        <f>IF(ChurnData!C3342="Yes", ChurnData!B3342, NA())</f>
        <v>#N/A</v>
      </c>
      <c r="C3342" t="e">
        <f>IF(ChurnData!C3342="No", ChurnData!A3342, NA())</f>
        <v>#N/A</v>
      </c>
      <c r="D3342" t="e">
        <f>IF(ChurnData!C3342="No", ChurnData!B3342, NA())</f>
        <v>#N/A</v>
      </c>
    </row>
    <row r="3343" spans="1:4" x14ac:dyDescent="0.25">
      <c r="A3343" t="e">
        <f>IF(ChurnData!C3343="Yes", ChurnData!A3343, NA())</f>
        <v>#N/A</v>
      </c>
      <c r="B3343" t="e">
        <f>IF(ChurnData!C3343="Yes", ChurnData!B3343, NA())</f>
        <v>#N/A</v>
      </c>
      <c r="C3343" t="e">
        <f>IF(ChurnData!C3343="No", ChurnData!A3343, NA())</f>
        <v>#N/A</v>
      </c>
      <c r="D3343" t="e">
        <f>IF(ChurnData!C3343="No", ChurnData!B3343, NA())</f>
        <v>#N/A</v>
      </c>
    </row>
    <row r="3344" spans="1:4" x14ac:dyDescent="0.25">
      <c r="A3344" t="e">
        <f>IF(ChurnData!C3344="Yes", ChurnData!A3344, NA())</f>
        <v>#N/A</v>
      </c>
      <c r="B3344" t="e">
        <f>IF(ChurnData!C3344="Yes", ChurnData!B3344, NA())</f>
        <v>#N/A</v>
      </c>
      <c r="C3344" t="e">
        <f>IF(ChurnData!C3344="No", ChurnData!A3344, NA())</f>
        <v>#N/A</v>
      </c>
      <c r="D3344" t="e">
        <f>IF(ChurnData!C3344="No", ChurnData!B3344, NA())</f>
        <v>#N/A</v>
      </c>
    </row>
    <row r="3345" spans="1:4" x14ac:dyDescent="0.25">
      <c r="A3345" t="e">
        <f>IF(ChurnData!C3345="Yes", ChurnData!A3345, NA())</f>
        <v>#N/A</v>
      </c>
      <c r="B3345" t="e">
        <f>IF(ChurnData!C3345="Yes", ChurnData!B3345, NA())</f>
        <v>#N/A</v>
      </c>
      <c r="C3345" t="e">
        <f>IF(ChurnData!C3345="No", ChurnData!A3345, NA())</f>
        <v>#N/A</v>
      </c>
      <c r="D3345" t="e">
        <f>IF(ChurnData!C3345="No", ChurnData!B3345, NA())</f>
        <v>#N/A</v>
      </c>
    </row>
    <row r="3346" spans="1:4" x14ac:dyDescent="0.25">
      <c r="A3346" t="e">
        <f>IF(ChurnData!C3346="Yes", ChurnData!A3346, NA())</f>
        <v>#N/A</v>
      </c>
      <c r="B3346" t="e">
        <f>IF(ChurnData!C3346="Yes", ChurnData!B3346, NA())</f>
        <v>#N/A</v>
      </c>
      <c r="C3346" t="e">
        <f>IF(ChurnData!C3346="No", ChurnData!A3346, NA())</f>
        <v>#N/A</v>
      </c>
      <c r="D3346" t="e">
        <f>IF(ChurnData!C3346="No", ChurnData!B3346, NA())</f>
        <v>#N/A</v>
      </c>
    </row>
    <row r="3347" spans="1:4" x14ac:dyDescent="0.25">
      <c r="A3347" t="e">
        <f>IF(ChurnData!C3347="Yes", ChurnData!A3347, NA())</f>
        <v>#N/A</v>
      </c>
      <c r="B3347" t="e">
        <f>IF(ChurnData!C3347="Yes", ChurnData!B3347, NA())</f>
        <v>#N/A</v>
      </c>
      <c r="C3347" t="e">
        <f>IF(ChurnData!C3347="No", ChurnData!A3347, NA())</f>
        <v>#N/A</v>
      </c>
      <c r="D3347" t="e">
        <f>IF(ChurnData!C3347="No", ChurnData!B3347, NA())</f>
        <v>#N/A</v>
      </c>
    </row>
    <row r="3348" spans="1:4" x14ac:dyDescent="0.25">
      <c r="A3348" t="e">
        <f>IF(ChurnData!C3348="Yes", ChurnData!A3348, NA())</f>
        <v>#N/A</v>
      </c>
      <c r="B3348" t="e">
        <f>IF(ChurnData!C3348="Yes", ChurnData!B3348, NA())</f>
        <v>#N/A</v>
      </c>
      <c r="C3348" t="e">
        <f>IF(ChurnData!C3348="No", ChurnData!A3348, NA())</f>
        <v>#N/A</v>
      </c>
      <c r="D3348" t="e">
        <f>IF(ChurnData!C3348="No", ChurnData!B3348, NA())</f>
        <v>#N/A</v>
      </c>
    </row>
    <row r="3349" spans="1:4" x14ac:dyDescent="0.25">
      <c r="A3349" t="e">
        <f>IF(ChurnData!C3349="Yes", ChurnData!A3349, NA())</f>
        <v>#N/A</v>
      </c>
      <c r="B3349" t="e">
        <f>IF(ChurnData!C3349="Yes", ChurnData!B3349, NA())</f>
        <v>#N/A</v>
      </c>
      <c r="C3349" t="e">
        <f>IF(ChurnData!C3349="No", ChurnData!A3349, NA())</f>
        <v>#N/A</v>
      </c>
      <c r="D3349" t="e">
        <f>IF(ChurnData!C3349="No", ChurnData!B3349, NA())</f>
        <v>#N/A</v>
      </c>
    </row>
    <row r="3350" spans="1:4" x14ac:dyDescent="0.25">
      <c r="A3350" t="e">
        <f>IF(ChurnData!C3350="Yes", ChurnData!A3350, NA())</f>
        <v>#N/A</v>
      </c>
      <c r="B3350" t="e">
        <f>IF(ChurnData!C3350="Yes", ChurnData!B3350, NA())</f>
        <v>#N/A</v>
      </c>
      <c r="C3350" t="e">
        <f>IF(ChurnData!C3350="No", ChurnData!A3350, NA())</f>
        <v>#N/A</v>
      </c>
      <c r="D3350" t="e">
        <f>IF(ChurnData!C3350="No", ChurnData!B3350, NA())</f>
        <v>#N/A</v>
      </c>
    </row>
    <row r="3351" spans="1:4" x14ac:dyDescent="0.25">
      <c r="A3351" t="e">
        <f>IF(ChurnData!C3351="Yes", ChurnData!A3351, NA())</f>
        <v>#N/A</v>
      </c>
      <c r="B3351" t="e">
        <f>IF(ChurnData!C3351="Yes", ChurnData!B3351, NA())</f>
        <v>#N/A</v>
      </c>
      <c r="C3351" t="e">
        <f>IF(ChurnData!C3351="No", ChurnData!A3351, NA())</f>
        <v>#N/A</v>
      </c>
      <c r="D3351" t="e">
        <f>IF(ChurnData!C3351="No", ChurnData!B3351, NA())</f>
        <v>#N/A</v>
      </c>
    </row>
    <row r="3352" spans="1:4" x14ac:dyDescent="0.25">
      <c r="A3352" t="e">
        <f>IF(ChurnData!C3352="Yes", ChurnData!A3352, NA())</f>
        <v>#N/A</v>
      </c>
      <c r="B3352" t="e">
        <f>IF(ChurnData!C3352="Yes", ChurnData!B3352, NA())</f>
        <v>#N/A</v>
      </c>
      <c r="C3352" t="e">
        <f>IF(ChurnData!C3352="No", ChurnData!A3352, NA())</f>
        <v>#N/A</v>
      </c>
      <c r="D3352" t="e">
        <f>IF(ChurnData!C3352="No", ChurnData!B3352, NA())</f>
        <v>#N/A</v>
      </c>
    </row>
    <row r="3353" spans="1:4" x14ac:dyDescent="0.25">
      <c r="A3353" t="e">
        <f>IF(ChurnData!C3353="Yes", ChurnData!A3353, NA())</f>
        <v>#N/A</v>
      </c>
      <c r="B3353" t="e">
        <f>IF(ChurnData!C3353="Yes", ChurnData!B3353, NA())</f>
        <v>#N/A</v>
      </c>
      <c r="C3353" t="e">
        <f>IF(ChurnData!C3353="No", ChurnData!A3353, NA())</f>
        <v>#N/A</v>
      </c>
      <c r="D3353" t="e">
        <f>IF(ChurnData!C3353="No", ChurnData!B3353, NA())</f>
        <v>#N/A</v>
      </c>
    </row>
    <row r="3354" spans="1:4" x14ac:dyDescent="0.25">
      <c r="A3354" t="e">
        <f>IF(ChurnData!C3354="Yes", ChurnData!A3354, NA())</f>
        <v>#N/A</v>
      </c>
      <c r="B3354" t="e">
        <f>IF(ChurnData!C3354="Yes", ChurnData!B3354, NA())</f>
        <v>#N/A</v>
      </c>
      <c r="C3354" t="e">
        <f>IF(ChurnData!C3354="No", ChurnData!A3354, NA())</f>
        <v>#N/A</v>
      </c>
      <c r="D3354" t="e">
        <f>IF(ChurnData!C3354="No", ChurnData!B3354, NA())</f>
        <v>#N/A</v>
      </c>
    </row>
    <row r="3355" spans="1:4" x14ac:dyDescent="0.25">
      <c r="A3355" t="e">
        <f>IF(ChurnData!C3355="Yes", ChurnData!A3355, NA())</f>
        <v>#N/A</v>
      </c>
      <c r="B3355" t="e">
        <f>IF(ChurnData!C3355="Yes", ChurnData!B3355, NA())</f>
        <v>#N/A</v>
      </c>
      <c r="C3355" t="e">
        <f>IF(ChurnData!C3355="No", ChurnData!A3355, NA())</f>
        <v>#N/A</v>
      </c>
      <c r="D3355" t="e">
        <f>IF(ChurnData!C3355="No", ChurnData!B3355, NA())</f>
        <v>#N/A</v>
      </c>
    </row>
    <row r="3356" spans="1:4" x14ac:dyDescent="0.25">
      <c r="A3356" t="e">
        <f>IF(ChurnData!C3356="Yes", ChurnData!A3356, NA())</f>
        <v>#N/A</v>
      </c>
      <c r="B3356" t="e">
        <f>IF(ChurnData!C3356="Yes", ChurnData!B3356, NA())</f>
        <v>#N/A</v>
      </c>
      <c r="C3356" t="e">
        <f>IF(ChurnData!C3356="No", ChurnData!A3356, NA())</f>
        <v>#N/A</v>
      </c>
      <c r="D3356" t="e">
        <f>IF(ChurnData!C3356="No", ChurnData!B3356, NA())</f>
        <v>#N/A</v>
      </c>
    </row>
    <row r="3357" spans="1:4" x14ac:dyDescent="0.25">
      <c r="A3357" t="e">
        <f>IF(ChurnData!C3357="Yes", ChurnData!A3357, NA())</f>
        <v>#N/A</v>
      </c>
      <c r="B3357" t="e">
        <f>IF(ChurnData!C3357="Yes", ChurnData!B3357, NA())</f>
        <v>#N/A</v>
      </c>
      <c r="C3357" t="e">
        <f>IF(ChurnData!C3357="No", ChurnData!A3357, NA())</f>
        <v>#N/A</v>
      </c>
      <c r="D3357" t="e">
        <f>IF(ChurnData!C3357="No", ChurnData!B3357, NA())</f>
        <v>#N/A</v>
      </c>
    </row>
    <row r="3358" spans="1:4" x14ac:dyDescent="0.25">
      <c r="A3358" t="e">
        <f>IF(ChurnData!C3358="Yes", ChurnData!A3358, NA())</f>
        <v>#N/A</v>
      </c>
      <c r="B3358" t="e">
        <f>IF(ChurnData!C3358="Yes", ChurnData!B3358, NA())</f>
        <v>#N/A</v>
      </c>
      <c r="C3358" t="e">
        <f>IF(ChurnData!C3358="No", ChurnData!A3358, NA())</f>
        <v>#N/A</v>
      </c>
      <c r="D3358" t="e">
        <f>IF(ChurnData!C3358="No", ChurnData!B3358, NA())</f>
        <v>#N/A</v>
      </c>
    </row>
    <row r="3359" spans="1:4" x14ac:dyDescent="0.25">
      <c r="A3359" t="e">
        <f>IF(ChurnData!C3359="Yes", ChurnData!A3359, NA())</f>
        <v>#N/A</v>
      </c>
      <c r="B3359" t="e">
        <f>IF(ChurnData!C3359="Yes", ChurnData!B3359, NA())</f>
        <v>#N/A</v>
      </c>
      <c r="C3359" t="e">
        <f>IF(ChurnData!C3359="No", ChurnData!A3359, NA())</f>
        <v>#N/A</v>
      </c>
      <c r="D3359" t="e">
        <f>IF(ChurnData!C3359="No", ChurnData!B3359, NA())</f>
        <v>#N/A</v>
      </c>
    </row>
    <row r="3360" spans="1:4" x14ac:dyDescent="0.25">
      <c r="A3360" t="e">
        <f>IF(ChurnData!C3360="Yes", ChurnData!A3360, NA())</f>
        <v>#N/A</v>
      </c>
      <c r="B3360" t="e">
        <f>IF(ChurnData!C3360="Yes", ChurnData!B3360, NA())</f>
        <v>#N/A</v>
      </c>
      <c r="C3360" t="e">
        <f>IF(ChurnData!C3360="No", ChurnData!A3360, NA())</f>
        <v>#N/A</v>
      </c>
      <c r="D3360" t="e">
        <f>IF(ChurnData!C3360="No", ChurnData!B3360, NA())</f>
        <v>#N/A</v>
      </c>
    </row>
    <row r="3361" spans="1:4" x14ac:dyDescent="0.25">
      <c r="A3361" t="e">
        <f>IF(ChurnData!C3361="Yes", ChurnData!A3361, NA())</f>
        <v>#N/A</v>
      </c>
      <c r="B3361" t="e">
        <f>IF(ChurnData!C3361="Yes", ChurnData!B3361, NA())</f>
        <v>#N/A</v>
      </c>
      <c r="C3361" t="e">
        <f>IF(ChurnData!C3361="No", ChurnData!A3361, NA())</f>
        <v>#N/A</v>
      </c>
      <c r="D3361" t="e">
        <f>IF(ChurnData!C3361="No", ChurnData!B3361, NA())</f>
        <v>#N/A</v>
      </c>
    </row>
    <row r="3362" spans="1:4" x14ac:dyDescent="0.25">
      <c r="A3362" t="e">
        <f>IF(ChurnData!C3362="Yes", ChurnData!A3362, NA())</f>
        <v>#N/A</v>
      </c>
      <c r="B3362" t="e">
        <f>IF(ChurnData!C3362="Yes", ChurnData!B3362, NA())</f>
        <v>#N/A</v>
      </c>
      <c r="C3362" t="e">
        <f>IF(ChurnData!C3362="No", ChurnData!A3362, NA())</f>
        <v>#N/A</v>
      </c>
      <c r="D3362" t="e">
        <f>IF(ChurnData!C3362="No", ChurnData!B3362, NA())</f>
        <v>#N/A</v>
      </c>
    </row>
    <row r="3363" spans="1:4" x14ac:dyDescent="0.25">
      <c r="A3363" t="e">
        <f>IF(ChurnData!C3363="Yes", ChurnData!A3363, NA())</f>
        <v>#N/A</v>
      </c>
      <c r="B3363" t="e">
        <f>IF(ChurnData!C3363="Yes", ChurnData!B3363, NA())</f>
        <v>#N/A</v>
      </c>
      <c r="C3363" t="e">
        <f>IF(ChurnData!C3363="No", ChurnData!A3363, NA())</f>
        <v>#N/A</v>
      </c>
      <c r="D3363" t="e">
        <f>IF(ChurnData!C3363="No", ChurnData!B3363, NA())</f>
        <v>#N/A</v>
      </c>
    </row>
    <row r="3364" spans="1:4" x14ac:dyDescent="0.25">
      <c r="A3364" t="e">
        <f>IF(ChurnData!C3364="Yes", ChurnData!A3364, NA())</f>
        <v>#N/A</v>
      </c>
      <c r="B3364" t="e">
        <f>IF(ChurnData!C3364="Yes", ChurnData!B3364, NA())</f>
        <v>#N/A</v>
      </c>
      <c r="C3364" t="e">
        <f>IF(ChurnData!C3364="No", ChurnData!A3364, NA())</f>
        <v>#N/A</v>
      </c>
      <c r="D3364" t="e">
        <f>IF(ChurnData!C3364="No", ChurnData!B3364, NA())</f>
        <v>#N/A</v>
      </c>
    </row>
    <row r="3365" spans="1:4" x14ac:dyDescent="0.25">
      <c r="A3365" t="e">
        <f>IF(ChurnData!C3365="Yes", ChurnData!A3365, NA())</f>
        <v>#N/A</v>
      </c>
      <c r="B3365" t="e">
        <f>IF(ChurnData!C3365="Yes", ChurnData!B3365, NA())</f>
        <v>#N/A</v>
      </c>
      <c r="C3365" t="e">
        <f>IF(ChurnData!C3365="No", ChurnData!A3365, NA())</f>
        <v>#N/A</v>
      </c>
      <c r="D3365" t="e">
        <f>IF(ChurnData!C3365="No", ChurnData!B3365, NA())</f>
        <v>#N/A</v>
      </c>
    </row>
    <row r="3366" spans="1:4" x14ac:dyDescent="0.25">
      <c r="A3366" t="e">
        <f>IF(ChurnData!C3366="Yes", ChurnData!A3366, NA())</f>
        <v>#N/A</v>
      </c>
      <c r="B3366" t="e">
        <f>IF(ChurnData!C3366="Yes", ChurnData!B3366, NA())</f>
        <v>#N/A</v>
      </c>
      <c r="C3366" t="e">
        <f>IF(ChurnData!C3366="No", ChurnData!A3366, NA())</f>
        <v>#N/A</v>
      </c>
      <c r="D3366" t="e">
        <f>IF(ChurnData!C3366="No", ChurnData!B3366, NA())</f>
        <v>#N/A</v>
      </c>
    </row>
    <row r="3367" spans="1:4" x14ac:dyDescent="0.25">
      <c r="A3367" t="e">
        <f>IF(ChurnData!C3367="Yes", ChurnData!A3367, NA())</f>
        <v>#N/A</v>
      </c>
      <c r="B3367" t="e">
        <f>IF(ChurnData!C3367="Yes", ChurnData!B3367, NA())</f>
        <v>#N/A</v>
      </c>
      <c r="C3367" t="e">
        <f>IF(ChurnData!C3367="No", ChurnData!A3367, NA())</f>
        <v>#N/A</v>
      </c>
      <c r="D3367" t="e">
        <f>IF(ChurnData!C3367="No", ChurnData!B3367, NA())</f>
        <v>#N/A</v>
      </c>
    </row>
    <row r="3368" spans="1:4" x14ac:dyDescent="0.25">
      <c r="A3368" t="e">
        <f>IF(ChurnData!C3368="Yes", ChurnData!A3368, NA())</f>
        <v>#N/A</v>
      </c>
      <c r="B3368" t="e">
        <f>IF(ChurnData!C3368="Yes", ChurnData!B3368, NA())</f>
        <v>#N/A</v>
      </c>
      <c r="C3368" t="e">
        <f>IF(ChurnData!C3368="No", ChurnData!A3368, NA())</f>
        <v>#N/A</v>
      </c>
      <c r="D3368" t="e">
        <f>IF(ChurnData!C3368="No", ChurnData!B3368, NA())</f>
        <v>#N/A</v>
      </c>
    </row>
    <row r="3369" spans="1:4" x14ac:dyDescent="0.25">
      <c r="A3369" t="e">
        <f>IF(ChurnData!C3369="Yes", ChurnData!A3369, NA())</f>
        <v>#N/A</v>
      </c>
      <c r="B3369" t="e">
        <f>IF(ChurnData!C3369="Yes", ChurnData!B3369, NA())</f>
        <v>#N/A</v>
      </c>
      <c r="C3369" t="e">
        <f>IF(ChurnData!C3369="No", ChurnData!A3369, NA())</f>
        <v>#N/A</v>
      </c>
      <c r="D3369" t="e">
        <f>IF(ChurnData!C3369="No", ChurnData!B3369, NA())</f>
        <v>#N/A</v>
      </c>
    </row>
    <row r="3370" spans="1:4" x14ac:dyDescent="0.25">
      <c r="A3370" t="e">
        <f>IF(ChurnData!C3370="Yes", ChurnData!A3370, NA())</f>
        <v>#N/A</v>
      </c>
      <c r="B3370" t="e">
        <f>IF(ChurnData!C3370="Yes", ChurnData!B3370, NA())</f>
        <v>#N/A</v>
      </c>
      <c r="C3370" t="e">
        <f>IF(ChurnData!C3370="No", ChurnData!A3370, NA())</f>
        <v>#N/A</v>
      </c>
      <c r="D3370" t="e">
        <f>IF(ChurnData!C3370="No", ChurnData!B3370, NA())</f>
        <v>#N/A</v>
      </c>
    </row>
    <row r="3371" spans="1:4" x14ac:dyDescent="0.25">
      <c r="A3371" t="e">
        <f>IF(ChurnData!C3371="Yes", ChurnData!A3371, NA())</f>
        <v>#N/A</v>
      </c>
      <c r="B3371" t="e">
        <f>IF(ChurnData!C3371="Yes", ChurnData!B3371, NA())</f>
        <v>#N/A</v>
      </c>
      <c r="C3371" t="e">
        <f>IF(ChurnData!C3371="No", ChurnData!A3371, NA())</f>
        <v>#N/A</v>
      </c>
      <c r="D3371" t="e">
        <f>IF(ChurnData!C3371="No", ChurnData!B3371, NA())</f>
        <v>#N/A</v>
      </c>
    </row>
    <row r="3372" spans="1:4" x14ac:dyDescent="0.25">
      <c r="A3372" t="e">
        <f>IF(ChurnData!C3372="Yes", ChurnData!A3372, NA())</f>
        <v>#N/A</v>
      </c>
      <c r="B3372" t="e">
        <f>IF(ChurnData!C3372="Yes", ChurnData!B3372, NA())</f>
        <v>#N/A</v>
      </c>
      <c r="C3372" t="e">
        <f>IF(ChurnData!C3372="No", ChurnData!A3372, NA())</f>
        <v>#N/A</v>
      </c>
      <c r="D3372" t="e">
        <f>IF(ChurnData!C3372="No", ChurnData!B3372, NA())</f>
        <v>#N/A</v>
      </c>
    </row>
    <row r="3373" spans="1:4" x14ac:dyDescent="0.25">
      <c r="A3373" t="e">
        <f>IF(ChurnData!C3373="Yes", ChurnData!A3373, NA())</f>
        <v>#N/A</v>
      </c>
      <c r="B3373" t="e">
        <f>IF(ChurnData!C3373="Yes", ChurnData!B3373, NA())</f>
        <v>#N/A</v>
      </c>
      <c r="C3373" t="e">
        <f>IF(ChurnData!C3373="No", ChurnData!A3373, NA())</f>
        <v>#N/A</v>
      </c>
      <c r="D3373" t="e">
        <f>IF(ChurnData!C3373="No", ChurnData!B3373, NA())</f>
        <v>#N/A</v>
      </c>
    </row>
    <row r="3374" spans="1:4" x14ac:dyDescent="0.25">
      <c r="A3374" t="e">
        <f>IF(ChurnData!C3374="Yes", ChurnData!A3374, NA())</f>
        <v>#N/A</v>
      </c>
      <c r="B3374" t="e">
        <f>IF(ChurnData!C3374="Yes", ChurnData!B3374, NA())</f>
        <v>#N/A</v>
      </c>
      <c r="C3374" t="e">
        <f>IF(ChurnData!C3374="No", ChurnData!A3374, NA())</f>
        <v>#N/A</v>
      </c>
      <c r="D3374" t="e">
        <f>IF(ChurnData!C3374="No", ChurnData!B3374, NA())</f>
        <v>#N/A</v>
      </c>
    </row>
    <row r="3375" spans="1:4" x14ac:dyDescent="0.25">
      <c r="A3375" t="e">
        <f>IF(ChurnData!C3375="Yes", ChurnData!A3375, NA())</f>
        <v>#N/A</v>
      </c>
      <c r="B3375" t="e">
        <f>IF(ChurnData!C3375="Yes", ChurnData!B3375, NA())</f>
        <v>#N/A</v>
      </c>
      <c r="C3375" t="e">
        <f>IF(ChurnData!C3375="No", ChurnData!A3375, NA())</f>
        <v>#N/A</v>
      </c>
      <c r="D3375" t="e">
        <f>IF(ChurnData!C3375="No", ChurnData!B3375, NA())</f>
        <v>#N/A</v>
      </c>
    </row>
    <row r="3376" spans="1:4" x14ac:dyDescent="0.25">
      <c r="A3376" t="e">
        <f>IF(ChurnData!C3376="Yes", ChurnData!A3376, NA())</f>
        <v>#N/A</v>
      </c>
      <c r="B3376" t="e">
        <f>IF(ChurnData!C3376="Yes", ChurnData!B3376, NA())</f>
        <v>#N/A</v>
      </c>
      <c r="C3376" t="e">
        <f>IF(ChurnData!C3376="No", ChurnData!A3376, NA())</f>
        <v>#N/A</v>
      </c>
      <c r="D3376" t="e">
        <f>IF(ChurnData!C3376="No", ChurnData!B3376, NA())</f>
        <v>#N/A</v>
      </c>
    </row>
    <row r="3377" spans="1:4" x14ac:dyDescent="0.25">
      <c r="A3377" t="e">
        <f>IF(ChurnData!C3377="Yes", ChurnData!A3377, NA())</f>
        <v>#N/A</v>
      </c>
      <c r="B3377" t="e">
        <f>IF(ChurnData!C3377="Yes", ChurnData!B3377, NA())</f>
        <v>#N/A</v>
      </c>
      <c r="C3377" t="e">
        <f>IF(ChurnData!C3377="No", ChurnData!A3377, NA())</f>
        <v>#N/A</v>
      </c>
      <c r="D3377" t="e">
        <f>IF(ChurnData!C3377="No", ChurnData!B3377, NA())</f>
        <v>#N/A</v>
      </c>
    </row>
    <row r="3378" spans="1:4" x14ac:dyDescent="0.25">
      <c r="A3378" t="e">
        <f>IF(ChurnData!C3378="Yes", ChurnData!A3378, NA())</f>
        <v>#N/A</v>
      </c>
      <c r="B3378" t="e">
        <f>IF(ChurnData!C3378="Yes", ChurnData!B3378, NA())</f>
        <v>#N/A</v>
      </c>
      <c r="C3378" t="e">
        <f>IF(ChurnData!C3378="No", ChurnData!A3378, NA())</f>
        <v>#N/A</v>
      </c>
      <c r="D3378" t="e">
        <f>IF(ChurnData!C3378="No", ChurnData!B3378, NA())</f>
        <v>#N/A</v>
      </c>
    </row>
    <row r="3379" spans="1:4" x14ac:dyDescent="0.25">
      <c r="A3379" t="e">
        <f>IF(ChurnData!C3379="Yes", ChurnData!A3379, NA())</f>
        <v>#N/A</v>
      </c>
      <c r="B3379" t="e">
        <f>IF(ChurnData!C3379="Yes", ChurnData!B3379, NA())</f>
        <v>#N/A</v>
      </c>
      <c r="C3379" t="e">
        <f>IF(ChurnData!C3379="No", ChurnData!A3379, NA())</f>
        <v>#N/A</v>
      </c>
      <c r="D3379" t="e">
        <f>IF(ChurnData!C3379="No", ChurnData!B3379, NA())</f>
        <v>#N/A</v>
      </c>
    </row>
    <row r="3380" spans="1:4" x14ac:dyDescent="0.25">
      <c r="A3380" t="e">
        <f>IF(ChurnData!C3380="Yes", ChurnData!A3380, NA())</f>
        <v>#N/A</v>
      </c>
      <c r="B3380" t="e">
        <f>IF(ChurnData!C3380="Yes", ChurnData!B3380, NA())</f>
        <v>#N/A</v>
      </c>
      <c r="C3380" t="e">
        <f>IF(ChurnData!C3380="No", ChurnData!A3380, NA())</f>
        <v>#N/A</v>
      </c>
      <c r="D3380" t="e">
        <f>IF(ChurnData!C3380="No", ChurnData!B3380, NA())</f>
        <v>#N/A</v>
      </c>
    </row>
    <row r="3381" spans="1:4" x14ac:dyDescent="0.25">
      <c r="A3381" t="e">
        <f>IF(ChurnData!C3381="Yes", ChurnData!A3381, NA())</f>
        <v>#N/A</v>
      </c>
      <c r="B3381" t="e">
        <f>IF(ChurnData!C3381="Yes", ChurnData!B3381, NA())</f>
        <v>#N/A</v>
      </c>
      <c r="C3381" t="e">
        <f>IF(ChurnData!C3381="No", ChurnData!A3381, NA())</f>
        <v>#N/A</v>
      </c>
      <c r="D3381" t="e">
        <f>IF(ChurnData!C3381="No", ChurnData!B3381, NA())</f>
        <v>#N/A</v>
      </c>
    </row>
    <row r="3382" spans="1:4" x14ac:dyDescent="0.25">
      <c r="A3382" t="e">
        <f>IF(ChurnData!C3382="Yes", ChurnData!A3382, NA())</f>
        <v>#N/A</v>
      </c>
      <c r="B3382" t="e">
        <f>IF(ChurnData!C3382="Yes", ChurnData!B3382, NA())</f>
        <v>#N/A</v>
      </c>
      <c r="C3382" t="e">
        <f>IF(ChurnData!C3382="No", ChurnData!A3382, NA())</f>
        <v>#N/A</v>
      </c>
      <c r="D3382" t="e">
        <f>IF(ChurnData!C3382="No", ChurnData!B3382, NA())</f>
        <v>#N/A</v>
      </c>
    </row>
    <row r="3383" spans="1:4" x14ac:dyDescent="0.25">
      <c r="A3383" t="e">
        <f>IF(ChurnData!C3383="Yes", ChurnData!A3383, NA())</f>
        <v>#N/A</v>
      </c>
      <c r="B3383" t="e">
        <f>IF(ChurnData!C3383="Yes", ChurnData!B3383, NA())</f>
        <v>#N/A</v>
      </c>
      <c r="C3383" t="e">
        <f>IF(ChurnData!C3383="No", ChurnData!A3383, NA())</f>
        <v>#N/A</v>
      </c>
      <c r="D3383" t="e">
        <f>IF(ChurnData!C3383="No", ChurnData!B3383, NA())</f>
        <v>#N/A</v>
      </c>
    </row>
    <row r="3384" spans="1:4" x14ac:dyDescent="0.25">
      <c r="A3384" t="e">
        <f>IF(ChurnData!C3384="Yes", ChurnData!A3384, NA())</f>
        <v>#N/A</v>
      </c>
      <c r="B3384" t="e">
        <f>IF(ChurnData!C3384="Yes", ChurnData!B3384, NA())</f>
        <v>#N/A</v>
      </c>
      <c r="C3384" t="e">
        <f>IF(ChurnData!C3384="No", ChurnData!A3384, NA())</f>
        <v>#N/A</v>
      </c>
      <c r="D3384" t="e">
        <f>IF(ChurnData!C3384="No", ChurnData!B3384, NA())</f>
        <v>#N/A</v>
      </c>
    </row>
    <row r="3385" spans="1:4" x14ac:dyDescent="0.25">
      <c r="A3385" t="e">
        <f>IF(ChurnData!C3385="Yes", ChurnData!A3385, NA())</f>
        <v>#N/A</v>
      </c>
      <c r="B3385" t="e">
        <f>IF(ChurnData!C3385="Yes", ChurnData!B3385, NA())</f>
        <v>#N/A</v>
      </c>
      <c r="C3385" t="e">
        <f>IF(ChurnData!C3385="No", ChurnData!A3385, NA())</f>
        <v>#N/A</v>
      </c>
      <c r="D3385" t="e">
        <f>IF(ChurnData!C3385="No", ChurnData!B3385, NA())</f>
        <v>#N/A</v>
      </c>
    </row>
    <row r="3386" spans="1:4" x14ac:dyDescent="0.25">
      <c r="A3386" t="e">
        <f>IF(ChurnData!C3386="Yes", ChurnData!A3386, NA())</f>
        <v>#N/A</v>
      </c>
      <c r="B3386" t="e">
        <f>IF(ChurnData!C3386="Yes", ChurnData!B3386, NA())</f>
        <v>#N/A</v>
      </c>
      <c r="C3386" t="e">
        <f>IF(ChurnData!C3386="No", ChurnData!A3386, NA())</f>
        <v>#N/A</v>
      </c>
      <c r="D3386" t="e">
        <f>IF(ChurnData!C3386="No", ChurnData!B3386, NA())</f>
        <v>#N/A</v>
      </c>
    </row>
    <row r="3387" spans="1:4" x14ac:dyDescent="0.25">
      <c r="A3387" t="e">
        <f>IF(ChurnData!C3387="Yes", ChurnData!A3387, NA())</f>
        <v>#N/A</v>
      </c>
      <c r="B3387" t="e">
        <f>IF(ChurnData!C3387="Yes", ChurnData!B3387, NA())</f>
        <v>#N/A</v>
      </c>
      <c r="C3387" t="e">
        <f>IF(ChurnData!C3387="No", ChurnData!A3387, NA())</f>
        <v>#N/A</v>
      </c>
      <c r="D3387" t="e">
        <f>IF(ChurnData!C3387="No", ChurnData!B3387, NA())</f>
        <v>#N/A</v>
      </c>
    </row>
    <row r="3388" spans="1:4" x14ac:dyDescent="0.25">
      <c r="A3388" t="e">
        <f>IF(ChurnData!C3388="Yes", ChurnData!A3388, NA())</f>
        <v>#N/A</v>
      </c>
      <c r="B3388" t="e">
        <f>IF(ChurnData!C3388="Yes", ChurnData!B3388, NA())</f>
        <v>#N/A</v>
      </c>
      <c r="C3388" t="e">
        <f>IF(ChurnData!C3388="No", ChurnData!A3388, NA())</f>
        <v>#N/A</v>
      </c>
      <c r="D3388" t="e">
        <f>IF(ChurnData!C3388="No", ChurnData!B3388, NA())</f>
        <v>#N/A</v>
      </c>
    </row>
    <row r="3389" spans="1:4" x14ac:dyDescent="0.25">
      <c r="A3389" t="e">
        <f>IF(ChurnData!C3389="Yes", ChurnData!A3389, NA())</f>
        <v>#N/A</v>
      </c>
      <c r="B3389" t="e">
        <f>IF(ChurnData!C3389="Yes", ChurnData!B3389, NA())</f>
        <v>#N/A</v>
      </c>
      <c r="C3389" t="e">
        <f>IF(ChurnData!C3389="No", ChurnData!A3389, NA())</f>
        <v>#N/A</v>
      </c>
      <c r="D3389" t="e">
        <f>IF(ChurnData!C3389="No", ChurnData!B3389, NA())</f>
        <v>#N/A</v>
      </c>
    </row>
    <row r="3390" spans="1:4" x14ac:dyDescent="0.25">
      <c r="A3390" t="e">
        <f>IF(ChurnData!C3390="Yes", ChurnData!A3390, NA())</f>
        <v>#N/A</v>
      </c>
      <c r="B3390" t="e">
        <f>IF(ChurnData!C3390="Yes", ChurnData!B3390, NA())</f>
        <v>#N/A</v>
      </c>
      <c r="C3390" t="e">
        <f>IF(ChurnData!C3390="No", ChurnData!A3390, NA())</f>
        <v>#N/A</v>
      </c>
      <c r="D3390" t="e">
        <f>IF(ChurnData!C3390="No", ChurnData!B3390, NA())</f>
        <v>#N/A</v>
      </c>
    </row>
    <row r="3391" spans="1:4" x14ac:dyDescent="0.25">
      <c r="A3391" t="e">
        <f>IF(ChurnData!C3391="Yes", ChurnData!A3391, NA())</f>
        <v>#N/A</v>
      </c>
      <c r="B3391" t="e">
        <f>IF(ChurnData!C3391="Yes", ChurnData!B3391, NA())</f>
        <v>#N/A</v>
      </c>
      <c r="C3391" t="e">
        <f>IF(ChurnData!C3391="No", ChurnData!A3391, NA())</f>
        <v>#N/A</v>
      </c>
      <c r="D3391" t="e">
        <f>IF(ChurnData!C3391="No", ChurnData!B3391, NA())</f>
        <v>#N/A</v>
      </c>
    </row>
    <row r="3392" spans="1:4" x14ac:dyDescent="0.25">
      <c r="A3392" t="e">
        <f>IF(ChurnData!C3392="Yes", ChurnData!A3392, NA())</f>
        <v>#N/A</v>
      </c>
      <c r="B3392" t="e">
        <f>IF(ChurnData!C3392="Yes", ChurnData!B3392, NA())</f>
        <v>#N/A</v>
      </c>
      <c r="C3392" t="e">
        <f>IF(ChurnData!C3392="No", ChurnData!A3392, NA())</f>
        <v>#N/A</v>
      </c>
      <c r="D3392" t="e">
        <f>IF(ChurnData!C3392="No", ChurnData!B3392, NA())</f>
        <v>#N/A</v>
      </c>
    </row>
    <row r="3393" spans="1:4" x14ac:dyDescent="0.25">
      <c r="A3393" t="e">
        <f>IF(ChurnData!C3393="Yes", ChurnData!A3393, NA())</f>
        <v>#N/A</v>
      </c>
      <c r="B3393" t="e">
        <f>IF(ChurnData!C3393="Yes", ChurnData!B3393, NA())</f>
        <v>#N/A</v>
      </c>
      <c r="C3393" t="e">
        <f>IF(ChurnData!C3393="No", ChurnData!A3393, NA())</f>
        <v>#N/A</v>
      </c>
      <c r="D3393" t="e">
        <f>IF(ChurnData!C3393="No", ChurnData!B3393, NA())</f>
        <v>#N/A</v>
      </c>
    </row>
    <row r="3394" spans="1:4" x14ac:dyDescent="0.25">
      <c r="A3394" t="e">
        <f>IF(ChurnData!C3394="Yes", ChurnData!A3394, NA())</f>
        <v>#N/A</v>
      </c>
      <c r="B3394" t="e">
        <f>IF(ChurnData!C3394="Yes", ChurnData!B3394, NA())</f>
        <v>#N/A</v>
      </c>
      <c r="C3394" t="e">
        <f>IF(ChurnData!C3394="No", ChurnData!A3394, NA())</f>
        <v>#N/A</v>
      </c>
      <c r="D3394" t="e">
        <f>IF(ChurnData!C3394="No", ChurnData!B3394, NA())</f>
        <v>#N/A</v>
      </c>
    </row>
    <row r="3395" spans="1:4" x14ac:dyDescent="0.25">
      <c r="A3395" t="e">
        <f>IF(ChurnData!C3395="Yes", ChurnData!A3395, NA())</f>
        <v>#N/A</v>
      </c>
      <c r="B3395" t="e">
        <f>IF(ChurnData!C3395="Yes", ChurnData!B3395, NA())</f>
        <v>#N/A</v>
      </c>
      <c r="C3395" t="e">
        <f>IF(ChurnData!C3395="No", ChurnData!A3395, NA())</f>
        <v>#N/A</v>
      </c>
      <c r="D3395" t="e">
        <f>IF(ChurnData!C3395="No", ChurnData!B3395, NA())</f>
        <v>#N/A</v>
      </c>
    </row>
    <row r="3396" spans="1:4" x14ac:dyDescent="0.25">
      <c r="A3396" t="e">
        <f>IF(ChurnData!C3396="Yes", ChurnData!A3396, NA())</f>
        <v>#N/A</v>
      </c>
      <c r="B3396" t="e">
        <f>IF(ChurnData!C3396="Yes", ChurnData!B3396, NA())</f>
        <v>#N/A</v>
      </c>
      <c r="C3396" t="e">
        <f>IF(ChurnData!C3396="No", ChurnData!A3396, NA())</f>
        <v>#N/A</v>
      </c>
      <c r="D3396" t="e">
        <f>IF(ChurnData!C3396="No", ChurnData!B3396, NA())</f>
        <v>#N/A</v>
      </c>
    </row>
    <row r="3397" spans="1:4" x14ac:dyDescent="0.25">
      <c r="A3397" t="e">
        <f>IF(ChurnData!C3397="Yes", ChurnData!A3397, NA())</f>
        <v>#N/A</v>
      </c>
      <c r="B3397" t="e">
        <f>IF(ChurnData!C3397="Yes", ChurnData!B3397, NA())</f>
        <v>#N/A</v>
      </c>
      <c r="C3397" t="e">
        <f>IF(ChurnData!C3397="No", ChurnData!A3397, NA())</f>
        <v>#N/A</v>
      </c>
      <c r="D3397" t="e">
        <f>IF(ChurnData!C3397="No", ChurnData!B3397, NA())</f>
        <v>#N/A</v>
      </c>
    </row>
    <row r="3398" spans="1:4" x14ac:dyDescent="0.25">
      <c r="A3398" t="e">
        <f>IF(ChurnData!C3398="Yes", ChurnData!A3398, NA())</f>
        <v>#N/A</v>
      </c>
      <c r="B3398" t="e">
        <f>IF(ChurnData!C3398="Yes", ChurnData!B3398, NA())</f>
        <v>#N/A</v>
      </c>
      <c r="C3398" t="e">
        <f>IF(ChurnData!C3398="No", ChurnData!A3398, NA())</f>
        <v>#N/A</v>
      </c>
      <c r="D3398" t="e">
        <f>IF(ChurnData!C3398="No", ChurnData!B3398, NA())</f>
        <v>#N/A</v>
      </c>
    </row>
    <row r="3399" spans="1:4" x14ac:dyDescent="0.25">
      <c r="A3399" t="e">
        <f>IF(ChurnData!C3399="Yes", ChurnData!A3399, NA())</f>
        <v>#N/A</v>
      </c>
      <c r="B3399" t="e">
        <f>IF(ChurnData!C3399="Yes", ChurnData!B3399, NA())</f>
        <v>#N/A</v>
      </c>
      <c r="C3399" t="e">
        <f>IF(ChurnData!C3399="No", ChurnData!A3399, NA())</f>
        <v>#N/A</v>
      </c>
      <c r="D3399" t="e">
        <f>IF(ChurnData!C3399="No", ChurnData!B3399, NA())</f>
        <v>#N/A</v>
      </c>
    </row>
    <row r="3400" spans="1:4" x14ac:dyDescent="0.25">
      <c r="A3400" t="e">
        <f>IF(ChurnData!C3400="Yes", ChurnData!A3400, NA())</f>
        <v>#N/A</v>
      </c>
      <c r="B3400" t="e">
        <f>IF(ChurnData!C3400="Yes", ChurnData!B3400, NA())</f>
        <v>#N/A</v>
      </c>
      <c r="C3400" t="e">
        <f>IF(ChurnData!C3400="No", ChurnData!A3400, NA())</f>
        <v>#N/A</v>
      </c>
      <c r="D3400" t="e">
        <f>IF(ChurnData!C3400="No", ChurnData!B3400, NA())</f>
        <v>#N/A</v>
      </c>
    </row>
    <row r="3401" spans="1:4" x14ac:dyDescent="0.25">
      <c r="A3401" t="e">
        <f>IF(ChurnData!C3401="Yes", ChurnData!A3401, NA())</f>
        <v>#N/A</v>
      </c>
      <c r="B3401" t="e">
        <f>IF(ChurnData!C3401="Yes", ChurnData!B3401, NA())</f>
        <v>#N/A</v>
      </c>
      <c r="C3401" t="e">
        <f>IF(ChurnData!C3401="No", ChurnData!A3401, NA())</f>
        <v>#N/A</v>
      </c>
      <c r="D3401" t="e">
        <f>IF(ChurnData!C3401="No", ChurnData!B3401, NA())</f>
        <v>#N/A</v>
      </c>
    </row>
    <row r="3402" spans="1:4" x14ac:dyDescent="0.25">
      <c r="A3402" t="e">
        <f>IF(ChurnData!C3402="Yes", ChurnData!A3402, NA())</f>
        <v>#N/A</v>
      </c>
      <c r="B3402" t="e">
        <f>IF(ChurnData!C3402="Yes", ChurnData!B3402, NA())</f>
        <v>#N/A</v>
      </c>
      <c r="C3402" t="e">
        <f>IF(ChurnData!C3402="No", ChurnData!A3402, NA())</f>
        <v>#N/A</v>
      </c>
      <c r="D3402" t="e">
        <f>IF(ChurnData!C3402="No", ChurnData!B3402, NA())</f>
        <v>#N/A</v>
      </c>
    </row>
    <row r="3403" spans="1:4" x14ac:dyDescent="0.25">
      <c r="A3403" t="e">
        <f>IF(ChurnData!C3403="Yes", ChurnData!A3403, NA())</f>
        <v>#N/A</v>
      </c>
      <c r="B3403" t="e">
        <f>IF(ChurnData!C3403="Yes", ChurnData!B3403, NA())</f>
        <v>#N/A</v>
      </c>
      <c r="C3403" t="e">
        <f>IF(ChurnData!C3403="No", ChurnData!A3403, NA())</f>
        <v>#N/A</v>
      </c>
      <c r="D3403" t="e">
        <f>IF(ChurnData!C3403="No", ChurnData!B3403, NA())</f>
        <v>#N/A</v>
      </c>
    </row>
    <row r="3404" spans="1:4" x14ac:dyDescent="0.25">
      <c r="A3404" t="e">
        <f>IF(ChurnData!C3404="Yes", ChurnData!A3404, NA())</f>
        <v>#N/A</v>
      </c>
      <c r="B3404" t="e">
        <f>IF(ChurnData!C3404="Yes", ChurnData!B3404, NA())</f>
        <v>#N/A</v>
      </c>
      <c r="C3404" t="e">
        <f>IF(ChurnData!C3404="No", ChurnData!A3404, NA())</f>
        <v>#N/A</v>
      </c>
      <c r="D3404" t="e">
        <f>IF(ChurnData!C3404="No", ChurnData!B3404, NA())</f>
        <v>#N/A</v>
      </c>
    </row>
    <row r="3405" spans="1:4" x14ac:dyDescent="0.25">
      <c r="A3405" t="e">
        <f>IF(ChurnData!C3405="Yes", ChurnData!A3405, NA())</f>
        <v>#N/A</v>
      </c>
      <c r="B3405" t="e">
        <f>IF(ChurnData!C3405="Yes", ChurnData!B3405, NA())</f>
        <v>#N/A</v>
      </c>
      <c r="C3405" t="e">
        <f>IF(ChurnData!C3405="No", ChurnData!A3405, NA())</f>
        <v>#N/A</v>
      </c>
      <c r="D3405" t="e">
        <f>IF(ChurnData!C3405="No", ChurnData!B3405, NA())</f>
        <v>#N/A</v>
      </c>
    </row>
    <row r="3406" spans="1:4" x14ac:dyDescent="0.25">
      <c r="A3406" t="e">
        <f>IF(ChurnData!C3406="Yes", ChurnData!A3406, NA())</f>
        <v>#N/A</v>
      </c>
      <c r="B3406" t="e">
        <f>IF(ChurnData!C3406="Yes", ChurnData!B3406, NA())</f>
        <v>#N/A</v>
      </c>
      <c r="C3406" t="e">
        <f>IF(ChurnData!C3406="No", ChurnData!A3406, NA())</f>
        <v>#N/A</v>
      </c>
      <c r="D3406" t="e">
        <f>IF(ChurnData!C3406="No", ChurnData!B3406, NA())</f>
        <v>#N/A</v>
      </c>
    </row>
    <row r="3407" spans="1:4" x14ac:dyDescent="0.25">
      <c r="A3407" t="e">
        <f>IF(ChurnData!C3407="Yes", ChurnData!A3407, NA())</f>
        <v>#N/A</v>
      </c>
      <c r="B3407" t="e">
        <f>IF(ChurnData!C3407="Yes", ChurnData!B3407, NA())</f>
        <v>#N/A</v>
      </c>
      <c r="C3407" t="e">
        <f>IF(ChurnData!C3407="No", ChurnData!A3407, NA())</f>
        <v>#N/A</v>
      </c>
      <c r="D3407" t="e">
        <f>IF(ChurnData!C3407="No", ChurnData!B3407, NA())</f>
        <v>#N/A</v>
      </c>
    </row>
    <row r="3408" spans="1:4" x14ac:dyDescent="0.25">
      <c r="A3408" t="e">
        <f>IF(ChurnData!C3408="Yes", ChurnData!A3408, NA())</f>
        <v>#N/A</v>
      </c>
      <c r="B3408" t="e">
        <f>IF(ChurnData!C3408="Yes", ChurnData!B3408, NA())</f>
        <v>#N/A</v>
      </c>
      <c r="C3408" t="e">
        <f>IF(ChurnData!C3408="No", ChurnData!A3408, NA())</f>
        <v>#N/A</v>
      </c>
      <c r="D3408" t="e">
        <f>IF(ChurnData!C3408="No", ChurnData!B3408, NA())</f>
        <v>#N/A</v>
      </c>
    </row>
    <row r="3409" spans="1:4" x14ac:dyDescent="0.25">
      <c r="A3409" t="e">
        <f>IF(ChurnData!C3409="Yes", ChurnData!A3409, NA())</f>
        <v>#N/A</v>
      </c>
      <c r="B3409" t="e">
        <f>IF(ChurnData!C3409="Yes", ChurnData!B3409, NA())</f>
        <v>#N/A</v>
      </c>
      <c r="C3409" t="e">
        <f>IF(ChurnData!C3409="No", ChurnData!A3409, NA())</f>
        <v>#N/A</v>
      </c>
      <c r="D3409" t="e">
        <f>IF(ChurnData!C3409="No", ChurnData!B3409, NA())</f>
        <v>#N/A</v>
      </c>
    </row>
    <row r="3410" spans="1:4" x14ac:dyDescent="0.25">
      <c r="A3410" t="e">
        <f>IF(ChurnData!C3410="Yes", ChurnData!A3410, NA())</f>
        <v>#N/A</v>
      </c>
      <c r="B3410" t="e">
        <f>IF(ChurnData!C3410="Yes", ChurnData!B3410, NA())</f>
        <v>#N/A</v>
      </c>
      <c r="C3410" t="e">
        <f>IF(ChurnData!C3410="No", ChurnData!A3410, NA())</f>
        <v>#N/A</v>
      </c>
      <c r="D3410" t="e">
        <f>IF(ChurnData!C3410="No", ChurnData!B3410, NA())</f>
        <v>#N/A</v>
      </c>
    </row>
    <row r="3411" spans="1:4" x14ac:dyDescent="0.25">
      <c r="A3411" t="e">
        <f>IF(ChurnData!C3411="Yes", ChurnData!A3411, NA())</f>
        <v>#N/A</v>
      </c>
      <c r="B3411" t="e">
        <f>IF(ChurnData!C3411="Yes", ChurnData!B3411, NA())</f>
        <v>#N/A</v>
      </c>
      <c r="C3411" t="e">
        <f>IF(ChurnData!C3411="No", ChurnData!A3411, NA())</f>
        <v>#N/A</v>
      </c>
      <c r="D3411" t="e">
        <f>IF(ChurnData!C3411="No", ChurnData!B3411, NA())</f>
        <v>#N/A</v>
      </c>
    </row>
    <row r="3412" spans="1:4" x14ac:dyDescent="0.25">
      <c r="A3412" t="e">
        <f>IF(ChurnData!C3412="Yes", ChurnData!A3412, NA())</f>
        <v>#N/A</v>
      </c>
      <c r="B3412" t="e">
        <f>IF(ChurnData!C3412="Yes", ChurnData!B3412, NA())</f>
        <v>#N/A</v>
      </c>
      <c r="C3412" t="e">
        <f>IF(ChurnData!C3412="No", ChurnData!A3412, NA())</f>
        <v>#N/A</v>
      </c>
      <c r="D3412" t="e">
        <f>IF(ChurnData!C3412="No", ChurnData!B3412, NA())</f>
        <v>#N/A</v>
      </c>
    </row>
    <row r="3413" spans="1:4" x14ac:dyDescent="0.25">
      <c r="A3413" t="e">
        <f>IF(ChurnData!C3413="Yes", ChurnData!A3413, NA())</f>
        <v>#N/A</v>
      </c>
      <c r="B3413" t="e">
        <f>IF(ChurnData!C3413="Yes", ChurnData!B3413, NA())</f>
        <v>#N/A</v>
      </c>
      <c r="C3413" t="e">
        <f>IF(ChurnData!C3413="No", ChurnData!A3413, NA())</f>
        <v>#N/A</v>
      </c>
      <c r="D3413" t="e">
        <f>IF(ChurnData!C3413="No", ChurnData!B3413, NA())</f>
        <v>#N/A</v>
      </c>
    </row>
    <row r="3414" spans="1:4" x14ac:dyDescent="0.25">
      <c r="A3414" t="e">
        <f>IF(ChurnData!C3414="Yes", ChurnData!A3414, NA())</f>
        <v>#N/A</v>
      </c>
      <c r="B3414" t="e">
        <f>IF(ChurnData!C3414="Yes", ChurnData!B3414, NA())</f>
        <v>#N/A</v>
      </c>
      <c r="C3414" t="e">
        <f>IF(ChurnData!C3414="No", ChurnData!A3414, NA())</f>
        <v>#N/A</v>
      </c>
      <c r="D3414" t="e">
        <f>IF(ChurnData!C3414="No", ChurnData!B3414, NA())</f>
        <v>#N/A</v>
      </c>
    </row>
    <row r="3415" spans="1:4" x14ac:dyDescent="0.25">
      <c r="A3415" t="e">
        <f>IF(ChurnData!C3415="Yes", ChurnData!A3415, NA())</f>
        <v>#N/A</v>
      </c>
      <c r="B3415" t="e">
        <f>IF(ChurnData!C3415="Yes", ChurnData!B3415, NA())</f>
        <v>#N/A</v>
      </c>
      <c r="C3415" t="e">
        <f>IF(ChurnData!C3415="No", ChurnData!A3415, NA())</f>
        <v>#N/A</v>
      </c>
      <c r="D3415" t="e">
        <f>IF(ChurnData!C3415="No", ChurnData!B3415, NA())</f>
        <v>#N/A</v>
      </c>
    </row>
    <row r="3416" spans="1:4" x14ac:dyDescent="0.25">
      <c r="A3416" t="e">
        <f>IF(ChurnData!C3416="Yes", ChurnData!A3416, NA())</f>
        <v>#N/A</v>
      </c>
      <c r="B3416" t="e">
        <f>IF(ChurnData!C3416="Yes", ChurnData!B3416, NA())</f>
        <v>#N/A</v>
      </c>
      <c r="C3416" t="e">
        <f>IF(ChurnData!C3416="No", ChurnData!A3416, NA())</f>
        <v>#N/A</v>
      </c>
      <c r="D3416" t="e">
        <f>IF(ChurnData!C3416="No", ChurnData!B3416, NA())</f>
        <v>#N/A</v>
      </c>
    </row>
    <row r="3417" spans="1:4" x14ac:dyDescent="0.25">
      <c r="A3417" t="e">
        <f>IF(ChurnData!C3417="Yes", ChurnData!A3417, NA())</f>
        <v>#N/A</v>
      </c>
      <c r="B3417" t="e">
        <f>IF(ChurnData!C3417="Yes", ChurnData!B3417, NA())</f>
        <v>#N/A</v>
      </c>
      <c r="C3417" t="e">
        <f>IF(ChurnData!C3417="No", ChurnData!A3417, NA())</f>
        <v>#N/A</v>
      </c>
      <c r="D3417" t="e">
        <f>IF(ChurnData!C3417="No", ChurnData!B3417, NA())</f>
        <v>#N/A</v>
      </c>
    </row>
    <row r="3418" spans="1:4" x14ac:dyDescent="0.25">
      <c r="A3418" t="e">
        <f>IF(ChurnData!C3418="Yes", ChurnData!A3418, NA())</f>
        <v>#N/A</v>
      </c>
      <c r="B3418" t="e">
        <f>IF(ChurnData!C3418="Yes", ChurnData!B3418, NA())</f>
        <v>#N/A</v>
      </c>
      <c r="C3418" t="e">
        <f>IF(ChurnData!C3418="No", ChurnData!A3418, NA())</f>
        <v>#N/A</v>
      </c>
      <c r="D3418" t="e">
        <f>IF(ChurnData!C3418="No", ChurnData!B3418, NA())</f>
        <v>#N/A</v>
      </c>
    </row>
    <row r="3419" spans="1:4" x14ac:dyDescent="0.25">
      <c r="A3419" t="e">
        <f>IF(ChurnData!C3419="Yes", ChurnData!A3419, NA())</f>
        <v>#N/A</v>
      </c>
      <c r="B3419" t="e">
        <f>IF(ChurnData!C3419="Yes", ChurnData!B3419, NA())</f>
        <v>#N/A</v>
      </c>
      <c r="C3419" t="e">
        <f>IF(ChurnData!C3419="No", ChurnData!A3419, NA())</f>
        <v>#N/A</v>
      </c>
      <c r="D3419" t="e">
        <f>IF(ChurnData!C3419="No", ChurnData!B3419, NA())</f>
        <v>#N/A</v>
      </c>
    </row>
    <row r="3420" spans="1:4" x14ac:dyDescent="0.25">
      <c r="A3420" t="e">
        <f>IF(ChurnData!C3420="Yes", ChurnData!A3420, NA())</f>
        <v>#N/A</v>
      </c>
      <c r="B3420" t="e">
        <f>IF(ChurnData!C3420="Yes", ChurnData!B3420, NA())</f>
        <v>#N/A</v>
      </c>
      <c r="C3420" t="e">
        <f>IF(ChurnData!C3420="No", ChurnData!A3420, NA())</f>
        <v>#N/A</v>
      </c>
      <c r="D3420" t="e">
        <f>IF(ChurnData!C3420="No", ChurnData!B3420, NA())</f>
        <v>#N/A</v>
      </c>
    </row>
    <row r="3421" spans="1:4" x14ac:dyDescent="0.25">
      <c r="A3421" t="e">
        <f>IF(ChurnData!C3421="Yes", ChurnData!A3421, NA())</f>
        <v>#N/A</v>
      </c>
      <c r="B3421" t="e">
        <f>IF(ChurnData!C3421="Yes", ChurnData!B3421, NA())</f>
        <v>#N/A</v>
      </c>
      <c r="C3421" t="e">
        <f>IF(ChurnData!C3421="No", ChurnData!A3421, NA())</f>
        <v>#N/A</v>
      </c>
      <c r="D3421" t="e">
        <f>IF(ChurnData!C3421="No", ChurnData!B3421, NA())</f>
        <v>#N/A</v>
      </c>
    </row>
    <row r="3422" spans="1:4" x14ac:dyDescent="0.25">
      <c r="A3422" t="e">
        <f>IF(ChurnData!C3422="Yes", ChurnData!A3422, NA())</f>
        <v>#N/A</v>
      </c>
      <c r="B3422" t="e">
        <f>IF(ChurnData!C3422="Yes", ChurnData!B3422, NA())</f>
        <v>#N/A</v>
      </c>
      <c r="C3422" t="e">
        <f>IF(ChurnData!C3422="No", ChurnData!A3422, NA())</f>
        <v>#N/A</v>
      </c>
      <c r="D3422" t="e">
        <f>IF(ChurnData!C3422="No", ChurnData!B3422, NA())</f>
        <v>#N/A</v>
      </c>
    </row>
    <row r="3423" spans="1:4" x14ac:dyDescent="0.25">
      <c r="A3423" t="e">
        <f>IF(ChurnData!C3423="Yes", ChurnData!A3423, NA())</f>
        <v>#N/A</v>
      </c>
      <c r="B3423" t="e">
        <f>IF(ChurnData!C3423="Yes", ChurnData!B3423, NA())</f>
        <v>#N/A</v>
      </c>
      <c r="C3423" t="e">
        <f>IF(ChurnData!C3423="No", ChurnData!A3423, NA())</f>
        <v>#N/A</v>
      </c>
      <c r="D3423" t="e">
        <f>IF(ChurnData!C3423="No", ChurnData!B3423, NA())</f>
        <v>#N/A</v>
      </c>
    </row>
    <row r="3424" spans="1:4" x14ac:dyDescent="0.25">
      <c r="A3424" t="e">
        <f>IF(ChurnData!C3424="Yes", ChurnData!A3424, NA())</f>
        <v>#N/A</v>
      </c>
      <c r="B3424" t="e">
        <f>IF(ChurnData!C3424="Yes", ChurnData!B3424, NA())</f>
        <v>#N/A</v>
      </c>
      <c r="C3424" t="e">
        <f>IF(ChurnData!C3424="No", ChurnData!A3424, NA())</f>
        <v>#N/A</v>
      </c>
      <c r="D3424" t="e">
        <f>IF(ChurnData!C3424="No", ChurnData!B3424, NA())</f>
        <v>#N/A</v>
      </c>
    </row>
    <row r="3425" spans="1:4" x14ac:dyDescent="0.25">
      <c r="A3425" t="e">
        <f>IF(ChurnData!C3425="Yes", ChurnData!A3425, NA())</f>
        <v>#N/A</v>
      </c>
      <c r="B3425" t="e">
        <f>IF(ChurnData!C3425="Yes", ChurnData!B3425, NA())</f>
        <v>#N/A</v>
      </c>
      <c r="C3425" t="e">
        <f>IF(ChurnData!C3425="No", ChurnData!A3425, NA())</f>
        <v>#N/A</v>
      </c>
      <c r="D3425" t="e">
        <f>IF(ChurnData!C3425="No", ChurnData!B3425, NA())</f>
        <v>#N/A</v>
      </c>
    </row>
    <row r="3426" spans="1:4" x14ac:dyDescent="0.25">
      <c r="A3426" t="e">
        <f>IF(ChurnData!C3426="Yes", ChurnData!A3426, NA())</f>
        <v>#N/A</v>
      </c>
      <c r="B3426" t="e">
        <f>IF(ChurnData!C3426="Yes", ChurnData!B3426, NA())</f>
        <v>#N/A</v>
      </c>
      <c r="C3426" t="e">
        <f>IF(ChurnData!C3426="No", ChurnData!A3426, NA())</f>
        <v>#N/A</v>
      </c>
      <c r="D3426" t="e">
        <f>IF(ChurnData!C3426="No", ChurnData!B3426, NA())</f>
        <v>#N/A</v>
      </c>
    </row>
    <row r="3427" spans="1:4" x14ac:dyDescent="0.25">
      <c r="A3427" t="e">
        <f>IF(ChurnData!C3427="Yes", ChurnData!A3427, NA())</f>
        <v>#N/A</v>
      </c>
      <c r="B3427" t="e">
        <f>IF(ChurnData!C3427="Yes", ChurnData!B3427, NA())</f>
        <v>#N/A</v>
      </c>
      <c r="C3427" t="e">
        <f>IF(ChurnData!C3427="No", ChurnData!A3427, NA())</f>
        <v>#N/A</v>
      </c>
      <c r="D3427" t="e">
        <f>IF(ChurnData!C3427="No", ChurnData!B3427, NA())</f>
        <v>#N/A</v>
      </c>
    </row>
    <row r="3428" spans="1:4" x14ac:dyDescent="0.25">
      <c r="A3428" t="e">
        <f>IF(ChurnData!C3428="Yes", ChurnData!A3428, NA())</f>
        <v>#N/A</v>
      </c>
      <c r="B3428" t="e">
        <f>IF(ChurnData!C3428="Yes", ChurnData!B3428, NA())</f>
        <v>#N/A</v>
      </c>
      <c r="C3428" t="e">
        <f>IF(ChurnData!C3428="No", ChurnData!A3428, NA())</f>
        <v>#N/A</v>
      </c>
      <c r="D3428" t="e">
        <f>IF(ChurnData!C3428="No", ChurnData!B3428, NA())</f>
        <v>#N/A</v>
      </c>
    </row>
    <row r="3429" spans="1:4" x14ac:dyDescent="0.25">
      <c r="A3429" t="e">
        <f>IF(ChurnData!C3429="Yes", ChurnData!A3429, NA())</f>
        <v>#N/A</v>
      </c>
      <c r="B3429" t="e">
        <f>IF(ChurnData!C3429="Yes", ChurnData!B3429, NA())</f>
        <v>#N/A</v>
      </c>
      <c r="C3429" t="e">
        <f>IF(ChurnData!C3429="No", ChurnData!A3429, NA())</f>
        <v>#N/A</v>
      </c>
      <c r="D3429" t="e">
        <f>IF(ChurnData!C3429="No", ChurnData!B3429, NA())</f>
        <v>#N/A</v>
      </c>
    </row>
    <row r="3430" spans="1:4" x14ac:dyDescent="0.25">
      <c r="A3430" t="e">
        <f>IF(ChurnData!C3430="Yes", ChurnData!A3430, NA())</f>
        <v>#N/A</v>
      </c>
      <c r="B3430" t="e">
        <f>IF(ChurnData!C3430="Yes", ChurnData!B3430, NA())</f>
        <v>#N/A</v>
      </c>
      <c r="C3430" t="e">
        <f>IF(ChurnData!C3430="No", ChurnData!A3430, NA())</f>
        <v>#N/A</v>
      </c>
      <c r="D3430" t="e">
        <f>IF(ChurnData!C3430="No", ChurnData!B3430, NA())</f>
        <v>#N/A</v>
      </c>
    </row>
    <row r="3431" spans="1:4" x14ac:dyDescent="0.25">
      <c r="A3431" t="e">
        <f>IF(ChurnData!C3431="Yes", ChurnData!A3431, NA())</f>
        <v>#N/A</v>
      </c>
      <c r="B3431" t="e">
        <f>IF(ChurnData!C3431="Yes", ChurnData!B3431, NA())</f>
        <v>#N/A</v>
      </c>
      <c r="C3431" t="e">
        <f>IF(ChurnData!C3431="No", ChurnData!A3431, NA())</f>
        <v>#N/A</v>
      </c>
      <c r="D3431" t="e">
        <f>IF(ChurnData!C3431="No", ChurnData!B3431, NA())</f>
        <v>#N/A</v>
      </c>
    </row>
    <row r="3432" spans="1:4" x14ac:dyDescent="0.25">
      <c r="A3432" t="e">
        <f>IF(ChurnData!C3432="Yes", ChurnData!A3432, NA())</f>
        <v>#N/A</v>
      </c>
      <c r="B3432" t="e">
        <f>IF(ChurnData!C3432="Yes", ChurnData!B3432, NA())</f>
        <v>#N/A</v>
      </c>
      <c r="C3432" t="e">
        <f>IF(ChurnData!C3432="No", ChurnData!A3432, NA())</f>
        <v>#N/A</v>
      </c>
      <c r="D3432" t="e">
        <f>IF(ChurnData!C3432="No", ChurnData!B3432, NA())</f>
        <v>#N/A</v>
      </c>
    </row>
    <row r="3433" spans="1:4" x14ac:dyDescent="0.25">
      <c r="A3433" t="e">
        <f>IF(ChurnData!C3433="Yes", ChurnData!A3433, NA())</f>
        <v>#N/A</v>
      </c>
      <c r="B3433" t="e">
        <f>IF(ChurnData!C3433="Yes", ChurnData!B3433, NA())</f>
        <v>#N/A</v>
      </c>
      <c r="C3433" t="e">
        <f>IF(ChurnData!C3433="No", ChurnData!A3433, NA())</f>
        <v>#N/A</v>
      </c>
      <c r="D3433" t="e">
        <f>IF(ChurnData!C3433="No", ChurnData!B3433, NA())</f>
        <v>#N/A</v>
      </c>
    </row>
    <row r="3434" spans="1:4" x14ac:dyDescent="0.25">
      <c r="A3434" t="e">
        <f>IF(ChurnData!C3434="Yes", ChurnData!A3434, NA())</f>
        <v>#N/A</v>
      </c>
      <c r="B3434" t="e">
        <f>IF(ChurnData!C3434="Yes", ChurnData!B3434, NA())</f>
        <v>#N/A</v>
      </c>
      <c r="C3434" t="e">
        <f>IF(ChurnData!C3434="No", ChurnData!A3434, NA())</f>
        <v>#N/A</v>
      </c>
      <c r="D3434" t="e">
        <f>IF(ChurnData!C3434="No", ChurnData!B3434, NA())</f>
        <v>#N/A</v>
      </c>
    </row>
    <row r="3435" spans="1:4" x14ac:dyDescent="0.25">
      <c r="A3435" t="e">
        <f>IF(ChurnData!C3435="Yes", ChurnData!A3435, NA())</f>
        <v>#N/A</v>
      </c>
      <c r="B3435" t="e">
        <f>IF(ChurnData!C3435="Yes", ChurnData!B3435, NA())</f>
        <v>#N/A</v>
      </c>
      <c r="C3435" t="e">
        <f>IF(ChurnData!C3435="No", ChurnData!A3435, NA())</f>
        <v>#N/A</v>
      </c>
      <c r="D3435" t="e">
        <f>IF(ChurnData!C3435="No", ChurnData!B3435, NA())</f>
        <v>#N/A</v>
      </c>
    </row>
    <row r="3436" spans="1:4" x14ac:dyDescent="0.25">
      <c r="A3436" t="e">
        <f>IF(ChurnData!C3436="Yes", ChurnData!A3436, NA())</f>
        <v>#N/A</v>
      </c>
      <c r="B3436" t="e">
        <f>IF(ChurnData!C3436="Yes", ChurnData!B3436, NA())</f>
        <v>#N/A</v>
      </c>
      <c r="C3436" t="e">
        <f>IF(ChurnData!C3436="No", ChurnData!A3436, NA())</f>
        <v>#N/A</v>
      </c>
      <c r="D3436" t="e">
        <f>IF(ChurnData!C3436="No", ChurnData!B3436, NA())</f>
        <v>#N/A</v>
      </c>
    </row>
    <row r="3437" spans="1:4" x14ac:dyDescent="0.25">
      <c r="A3437" t="e">
        <f>IF(ChurnData!C3437="Yes", ChurnData!A3437, NA())</f>
        <v>#N/A</v>
      </c>
      <c r="B3437" t="e">
        <f>IF(ChurnData!C3437="Yes", ChurnData!B3437, NA())</f>
        <v>#N/A</v>
      </c>
      <c r="C3437" t="e">
        <f>IF(ChurnData!C3437="No", ChurnData!A3437, NA())</f>
        <v>#N/A</v>
      </c>
      <c r="D3437" t="e">
        <f>IF(ChurnData!C3437="No", ChurnData!B3437, NA())</f>
        <v>#N/A</v>
      </c>
    </row>
    <row r="3438" spans="1:4" x14ac:dyDescent="0.25">
      <c r="A3438" t="e">
        <f>IF(ChurnData!C3438="Yes", ChurnData!A3438, NA())</f>
        <v>#N/A</v>
      </c>
      <c r="B3438" t="e">
        <f>IF(ChurnData!C3438="Yes", ChurnData!B3438, NA())</f>
        <v>#N/A</v>
      </c>
      <c r="C3438" t="e">
        <f>IF(ChurnData!C3438="No", ChurnData!A3438, NA())</f>
        <v>#N/A</v>
      </c>
      <c r="D3438" t="e">
        <f>IF(ChurnData!C3438="No", ChurnData!B3438, NA())</f>
        <v>#N/A</v>
      </c>
    </row>
    <row r="3439" spans="1:4" x14ac:dyDescent="0.25">
      <c r="A3439" t="e">
        <f>IF(ChurnData!C3439="Yes", ChurnData!A3439, NA())</f>
        <v>#N/A</v>
      </c>
      <c r="B3439" t="e">
        <f>IF(ChurnData!C3439="Yes", ChurnData!B3439, NA())</f>
        <v>#N/A</v>
      </c>
      <c r="C3439" t="e">
        <f>IF(ChurnData!C3439="No", ChurnData!A3439, NA())</f>
        <v>#N/A</v>
      </c>
      <c r="D3439" t="e">
        <f>IF(ChurnData!C3439="No", ChurnData!B3439, NA())</f>
        <v>#N/A</v>
      </c>
    </row>
    <row r="3440" spans="1:4" x14ac:dyDescent="0.25">
      <c r="A3440" t="e">
        <f>IF(ChurnData!C3440="Yes", ChurnData!A3440, NA())</f>
        <v>#N/A</v>
      </c>
      <c r="B3440" t="e">
        <f>IF(ChurnData!C3440="Yes", ChurnData!B3440, NA())</f>
        <v>#N/A</v>
      </c>
      <c r="C3440" t="e">
        <f>IF(ChurnData!C3440="No", ChurnData!A3440, NA())</f>
        <v>#N/A</v>
      </c>
      <c r="D3440" t="e">
        <f>IF(ChurnData!C3440="No", ChurnData!B3440, NA())</f>
        <v>#N/A</v>
      </c>
    </row>
    <row r="3441" spans="1:4" x14ac:dyDescent="0.25">
      <c r="A3441" t="e">
        <f>IF(ChurnData!C3441="Yes", ChurnData!A3441, NA())</f>
        <v>#N/A</v>
      </c>
      <c r="B3441" t="e">
        <f>IF(ChurnData!C3441="Yes", ChurnData!B3441, NA())</f>
        <v>#N/A</v>
      </c>
      <c r="C3441" t="e">
        <f>IF(ChurnData!C3441="No", ChurnData!A3441, NA())</f>
        <v>#N/A</v>
      </c>
      <c r="D3441" t="e">
        <f>IF(ChurnData!C3441="No", ChurnData!B3441, NA())</f>
        <v>#N/A</v>
      </c>
    </row>
    <row r="3442" spans="1:4" x14ac:dyDescent="0.25">
      <c r="A3442" t="e">
        <f>IF(ChurnData!C3442="Yes", ChurnData!A3442, NA())</f>
        <v>#N/A</v>
      </c>
      <c r="B3442" t="e">
        <f>IF(ChurnData!C3442="Yes", ChurnData!B3442, NA())</f>
        <v>#N/A</v>
      </c>
      <c r="C3442" t="e">
        <f>IF(ChurnData!C3442="No", ChurnData!A3442, NA())</f>
        <v>#N/A</v>
      </c>
      <c r="D3442" t="e">
        <f>IF(ChurnData!C3442="No", ChurnData!B3442, NA())</f>
        <v>#N/A</v>
      </c>
    </row>
    <row r="3443" spans="1:4" x14ac:dyDescent="0.25">
      <c r="A3443" t="e">
        <f>IF(ChurnData!C3443="Yes", ChurnData!A3443, NA())</f>
        <v>#N/A</v>
      </c>
      <c r="B3443" t="e">
        <f>IF(ChurnData!C3443="Yes", ChurnData!B3443, NA())</f>
        <v>#N/A</v>
      </c>
      <c r="C3443" t="e">
        <f>IF(ChurnData!C3443="No", ChurnData!A3443, NA())</f>
        <v>#N/A</v>
      </c>
      <c r="D3443" t="e">
        <f>IF(ChurnData!C3443="No", ChurnData!B3443, NA())</f>
        <v>#N/A</v>
      </c>
    </row>
    <row r="3444" spans="1:4" x14ac:dyDescent="0.25">
      <c r="A3444" t="e">
        <f>IF(ChurnData!C3444="Yes", ChurnData!A3444, NA())</f>
        <v>#N/A</v>
      </c>
      <c r="B3444" t="e">
        <f>IF(ChurnData!C3444="Yes", ChurnData!B3444, NA())</f>
        <v>#N/A</v>
      </c>
      <c r="C3444" t="e">
        <f>IF(ChurnData!C3444="No", ChurnData!A3444, NA())</f>
        <v>#N/A</v>
      </c>
      <c r="D3444" t="e">
        <f>IF(ChurnData!C3444="No", ChurnData!B3444, NA())</f>
        <v>#N/A</v>
      </c>
    </row>
    <row r="3445" spans="1:4" x14ac:dyDescent="0.25">
      <c r="A3445" t="e">
        <f>IF(ChurnData!C3445="Yes", ChurnData!A3445, NA())</f>
        <v>#N/A</v>
      </c>
      <c r="B3445" t="e">
        <f>IF(ChurnData!C3445="Yes", ChurnData!B3445, NA())</f>
        <v>#N/A</v>
      </c>
      <c r="C3445" t="e">
        <f>IF(ChurnData!C3445="No", ChurnData!A3445, NA())</f>
        <v>#N/A</v>
      </c>
      <c r="D3445" t="e">
        <f>IF(ChurnData!C3445="No", ChurnData!B3445, NA())</f>
        <v>#N/A</v>
      </c>
    </row>
    <row r="3446" spans="1:4" x14ac:dyDescent="0.25">
      <c r="A3446" t="e">
        <f>IF(ChurnData!C3446="Yes", ChurnData!A3446, NA())</f>
        <v>#N/A</v>
      </c>
      <c r="B3446" t="e">
        <f>IF(ChurnData!C3446="Yes", ChurnData!B3446, NA())</f>
        <v>#N/A</v>
      </c>
      <c r="C3446" t="e">
        <f>IF(ChurnData!C3446="No", ChurnData!A3446, NA())</f>
        <v>#N/A</v>
      </c>
      <c r="D3446" t="e">
        <f>IF(ChurnData!C3446="No", ChurnData!B3446, NA())</f>
        <v>#N/A</v>
      </c>
    </row>
    <row r="3447" spans="1:4" x14ac:dyDescent="0.25">
      <c r="A3447" t="e">
        <f>IF(ChurnData!C3447="Yes", ChurnData!A3447, NA())</f>
        <v>#N/A</v>
      </c>
      <c r="B3447" t="e">
        <f>IF(ChurnData!C3447="Yes", ChurnData!B3447, NA())</f>
        <v>#N/A</v>
      </c>
      <c r="C3447" t="e">
        <f>IF(ChurnData!C3447="No", ChurnData!A3447, NA())</f>
        <v>#N/A</v>
      </c>
      <c r="D3447" t="e">
        <f>IF(ChurnData!C3447="No", ChurnData!B3447, NA())</f>
        <v>#N/A</v>
      </c>
    </row>
    <row r="3448" spans="1:4" x14ac:dyDescent="0.25">
      <c r="A3448" t="e">
        <f>IF(ChurnData!C3448="Yes", ChurnData!A3448, NA())</f>
        <v>#N/A</v>
      </c>
      <c r="B3448" t="e">
        <f>IF(ChurnData!C3448="Yes", ChurnData!B3448, NA())</f>
        <v>#N/A</v>
      </c>
      <c r="C3448" t="e">
        <f>IF(ChurnData!C3448="No", ChurnData!A3448, NA())</f>
        <v>#N/A</v>
      </c>
      <c r="D3448" t="e">
        <f>IF(ChurnData!C3448="No", ChurnData!B3448, NA())</f>
        <v>#N/A</v>
      </c>
    </row>
    <row r="3449" spans="1:4" x14ac:dyDescent="0.25">
      <c r="A3449" t="e">
        <f>IF(ChurnData!C3449="Yes", ChurnData!A3449, NA())</f>
        <v>#N/A</v>
      </c>
      <c r="B3449" t="e">
        <f>IF(ChurnData!C3449="Yes", ChurnData!B3449, NA())</f>
        <v>#N/A</v>
      </c>
      <c r="C3449" t="e">
        <f>IF(ChurnData!C3449="No", ChurnData!A3449, NA())</f>
        <v>#N/A</v>
      </c>
      <c r="D3449" t="e">
        <f>IF(ChurnData!C3449="No", ChurnData!B3449, NA())</f>
        <v>#N/A</v>
      </c>
    </row>
    <row r="3450" spans="1:4" x14ac:dyDescent="0.25">
      <c r="A3450" t="e">
        <f>IF(ChurnData!C3450="Yes", ChurnData!A3450, NA())</f>
        <v>#N/A</v>
      </c>
      <c r="B3450" t="e">
        <f>IF(ChurnData!C3450="Yes", ChurnData!B3450, NA())</f>
        <v>#N/A</v>
      </c>
      <c r="C3450" t="e">
        <f>IF(ChurnData!C3450="No", ChurnData!A3450, NA())</f>
        <v>#N/A</v>
      </c>
      <c r="D3450" t="e">
        <f>IF(ChurnData!C3450="No", ChurnData!B3450, NA())</f>
        <v>#N/A</v>
      </c>
    </row>
    <row r="3451" spans="1:4" x14ac:dyDescent="0.25">
      <c r="A3451" t="e">
        <f>IF(ChurnData!C3451="Yes", ChurnData!A3451, NA())</f>
        <v>#N/A</v>
      </c>
      <c r="B3451" t="e">
        <f>IF(ChurnData!C3451="Yes", ChurnData!B3451, NA())</f>
        <v>#N/A</v>
      </c>
      <c r="C3451" t="e">
        <f>IF(ChurnData!C3451="No", ChurnData!A3451, NA())</f>
        <v>#N/A</v>
      </c>
      <c r="D3451" t="e">
        <f>IF(ChurnData!C3451="No", ChurnData!B3451, NA())</f>
        <v>#N/A</v>
      </c>
    </row>
    <row r="3452" spans="1:4" x14ac:dyDescent="0.25">
      <c r="A3452" t="e">
        <f>IF(ChurnData!C3452="Yes", ChurnData!A3452, NA())</f>
        <v>#N/A</v>
      </c>
      <c r="B3452" t="e">
        <f>IF(ChurnData!C3452="Yes", ChurnData!B3452, NA())</f>
        <v>#N/A</v>
      </c>
      <c r="C3452" t="e">
        <f>IF(ChurnData!C3452="No", ChurnData!A3452, NA())</f>
        <v>#N/A</v>
      </c>
      <c r="D3452" t="e">
        <f>IF(ChurnData!C3452="No", ChurnData!B3452, NA())</f>
        <v>#N/A</v>
      </c>
    </row>
    <row r="3453" spans="1:4" x14ac:dyDescent="0.25">
      <c r="A3453" t="e">
        <f>IF(ChurnData!C3453="Yes", ChurnData!A3453, NA())</f>
        <v>#N/A</v>
      </c>
      <c r="B3453" t="e">
        <f>IF(ChurnData!C3453="Yes", ChurnData!B3453, NA())</f>
        <v>#N/A</v>
      </c>
      <c r="C3453" t="e">
        <f>IF(ChurnData!C3453="No", ChurnData!A3453, NA())</f>
        <v>#N/A</v>
      </c>
      <c r="D3453" t="e">
        <f>IF(ChurnData!C3453="No", ChurnData!B3453, NA())</f>
        <v>#N/A</v>
      </c>
    </row>
    <row r="3454" spans="1:4" x14ac:dyDescent="0.25">
      <c r="A3454" t="e">
        <f>IF(ChurnData!C3454="Yes", ChurnData!A3454, NA())</f>
        <v>#N/A</v>
      </c>
      <c r="B3454" t="e">
        <f>IF(ChurnData!C3454="Yes", ChurnData!B3454, NA())</f>
        <v>#N/A</v>
      </c>
      <c r="C3454" t="e">
        <f>IF(ChurnData!C3454="No", ChurnData!A3454, NA())</f>
        <v>#N/A</v>
      </c>
      <c r="D3454" t="e">
        <f>IF(ChurnData!C3454="No", ChurnData!B3454, NA())</f>
        <v>#N/A</v>
      </c>
    </row>
    <row r="3455" spans="1:4" x14ac:dyDescent="0.25">
      <c r="A3455" t="e">
        <f>IF(ChurnData!C3455="Yes", ChurnData!A3455, NA())</f>
        <v>#N/A</v>
      </c>
      <c r="B3455" t="e">
        <f>IF(ChurnData!C3455="Yes", ChurnData!B3455, NA())</f>
        <v>#N/A</v>
      </c>
      <c r="C3455" t="e">
        <f>IF(ChurnData!C3455="No", ChurnData!A3455, NA())</f>
        <v>#N/A</v>
      </c>
      <c r="D3455" t="e">
        <f>IF(ChurnData!C3455="No", ChurnData!B3455, NA())</f>
        <v>#N/A</v>
      </c>
    </row>
    <row r="3456" spans="1:4" x14ac:dyDescent="0.25">
      <c r="A3456" t="e">
        <f>IF(ChurnData!C3456="Yes", ChurnData!A3456, NA())</f>
        <v>#N/A</v>
      </c>
      <c r="B3456" t="e">
        <f>IF(ChurnData!C3456="Yes", ChurnData!B3456, NA())</f>
        <v>#N/A</v>
      </c>
      <c r="C3456" t="e">
        <f>IF(ChurnData!C3456="No", ChurnData!A3456, NA())</f>
        <v>#N/A</v>
      </c>
      <c r="D3456" t="e">
        <f>IF(ChurnData!C3456="No", ChurnData!B3456, NA())</f>
        <v>#N/A</v>
      </c>
    </row>
    <row r="3457" spans="1:4" x14ac:dyDescent="0.25">
      <c r="A3457" t="e">
        <f>IF(ChurnData!C3457="Yes", ChurnData!A3457, NA())</f>
        <v>#N/A</v>
      </c>
      <c r="B3457" t="e">
        <f>IF(ChurnData!C3457="Yes", ChurnData!B3457, NA())</f>
        <v>#N/A</v>
      </c>
      <c r="C3457" t="e">
        <f>IF(ChurnData!C3457="No", ChurnData!A3457, NA())</f>
        <v>#N/A</v>
      </c>
      <c r="D3457" t="e">
        <f>IF(ChurnData!C3457="No", ChurnData!B3457, NA())</f>
        <v>#N/A</v>
      </c>
    </row>
    <row r="3458" spans="1:4" x14ac:dyDescent="0.25">
      <c r="A3458" t="e">
        <f>IF(ChurnData!C3458="Yes", ChurnData!A3458, NA())</f>
        <v>#N/A</v>
      </c>
      <c r="B3458" t="e">
        <f>IF(ChurnData!C3458="Yes", ChurnData!B3458, NA())</f>
        <v>#N/A</v>
      </c>
      <c r="C3458" t="e">
        <f>IF(ChurnData!C3458="No", ChurnData!A3458, NA())</f>
        <v>#N/A</v>
      </c>
      <c r="D3458" t="e">
        <f>IF(ChurnData!C3458="No", ChurnData!B3458, NA())</f>
        <v>#N/A</v>
      </c>
    </row>
    <row r="3459" spans="1:4" x14ac:dyDescent="0.25">
      <c r="A3459" t="e">
        <f>IF(ChurnData!C3459="Yes", ChurnData!A3459, NA())</f>
        <v>#N/A</v>
      </c>
      <c r="B3459" t="e">
        <f>IF(ChurnData!C3459="Yes", ChurnData!B3459, NA())</f>
        <v>#N/A</v>
      </c>
      <c r="C3459" t="e">
        <f>IF(ChurnData!C3459="No", ChurnData!A3459, NA())</f>
        <v>#N/A</v>
      </c>
      <c r="D3459" t="e">
        <f>IF(ChurnData!C3459="No", ChurnData!B3459, NA())</f>
        <v>#N/A</v>
      </c>
    </row>
    <row r="3460" spans="1:4" x14ac:dyDescent="0.25">
      <c r="A3460" t="e">
        <f>IF(ChurnData!C3460="Yes", ChurnData!A3460, NA())</f>
        <v>#N/A</v>
      </c>
      <c r="B3460" t="e">
        <f>IF(ChurnData!C3460="Yes", ChurnData!B3460, NA())</f>
        <v>#N/A</v>
      </c>
      <c r="C3460" t="e">
        <f>IF(ChurnData!C3460="No", ChurnData!A3460, NA())</f>
        <v>#N/A</v>
      </c>
      <c r="D3460" t="e">
        <f>IF(ChurnData!C3460="No", ChurnData!B3460, NA())</f>
        <v>#N/A</v>
      </c>
    </row>
    <row r="3461" spans="1:4" x14ac:dyDescent="0.25">
      <c r="A3461" t="e">
        <f>IF(ChurnData!C3461="Yes", ChurnData!A3461, NA())</f>
        <v>#N/A</v>
      </c>
      <c r="B3461" t="e">
        <f>IF(ChurnData!C3461="Yes", ChurnData!B3461, NA())</f>
        <v>#N/A</v>
      </c>
      <c r="C3461" t="e">
        <f>IF(ChurnData!C3461="No", ChurnData!A3461, NA())</f>
        <v>#N/A</v>
      </c>
      <c r="D3461" t="e">
        <f>IF(ChurnData!C3461="No", ChurnData!B3461, NA())</f>
        <v>#N/A</v>
      </c>
    </row>
    <row r="3462" spans="1:4" x14ac:dyDescent="0.25">
      <c r="A3462" t="e">
        <f>IF(ChurnData!C3462="Yes", ChurnData!A3462, NA())</f>
        <v>#N/A</v>
      </c>
      <c r="B3462" t="e">
        <f>IF(ChurnData!C3462="Yes", ChurnData!B3462, NA())</f>
        <v>#N/A</v>
      </c>
      <c r="C3462" t="e">
        <f>IF(ChurnData!C3462="No", ChurnData!A3462, NA())</f>
        <v>#N/A</v>
      </c>
      <c r="D3462" t="e">
        <f>IF(ChurnData!C3462="No", ChurnData!B3462, NA())</f>
        <v>#N/A</v>
      </c>
    </row>
    <row r="3463" spans="1:4" x14ac:dyDescent="0.25">
      <c r="A3463" t="e">
        <f>IF(ChurnData!C3463="Yes", ChurnData!A3463, NA())</f>
        <v>#N/A</v>
      </c>
      <c r="B3463" t="e">
        <f>IF(ChurnData!C3463="Yes", ChurnData!B3463, NA())</f>
        <v>#N/A</v>
      </c>
      <c r="C3463" t="e">
        <f>IF(ChurnData!C3463="No", ChurnData!A3463, NA())</f>
        <v>#N/A</v>
      </c>
      <c r="D3463" t="e">
        <f>IF(ChurnData!C3463="No", ChurnData!B3463, NA())</f>
        <v>#N/A</v>
      </c>
    </row>
    <row r="3464" spans="1:4" x14ac:dyDescent="0.25">
      <c r="A3464" t="e">
        <f>IF(ChurnData!C3464="Yes", ChurnData!A3464, NA())</f>
        <v>#N/A</v>
      </c>
      <c r="B3464" t="e">
        <f>IF(ChurnData!C3464="Yes", ChurnData!B3464, NA())</f>
        <v>#N/A</v>
      </c>
      <c r="C3464" t="e">
        <f>IF(ChurnData!C3464="No", ChurnData!A3464, NA())</f>
        <v>#N/A</v>
      </c>
      <c r="D3464" t="e">
        <f>IF(ChurnData!C3464="No", ChurnData!B3464, NA())</f>
        <v>#N/A</v>
      </c>
    </row>
    <row r="3465" spans="1:4" x14ac:dyDescent="0.25">
      <c r="A3465" t="e">
        <f>IF(ChurnData!C3465="Yes", ChurnData!A3465, NA())</f>
        <v>#N/A</v>
      </c>
      <c r="B3465" t="e">
        <f>IF(ChurnData!C3465="Yes", ChurnData!B3465, NA())</f>
        <v>#N/A</v>
      </c>
      <c r="C3465" t="e">
        <f>IF(ChurnData!C3465="No", ChurnData!A3465, NA())</f>
        <v>#N/A</v>
      </c>
      <c r="D3465" t="e">
        <f>IF(ChurnData!C3465="No", ChurnData!B3465, NA())</f>
        <v>#N/A</v>
      </c>
    </row>
    <row r="3466" spans="1:4" x14ac:dyDescent="0.25">
      <c r="A3466" t="e">
        <f>IF(ChurnData!C3466="Yes", ChurnData!A3466, NA())</f>
        <v>#N/A</v>
      </c>
      <c r="B3466" t="e">
        <f>IF(ChurnData!C3466="Yes", ChurnData!B3466, NA())</f>
        <v>#N/A</v>
      </c>
      <c r="C3466" t="e">
        <f>IF(ChurnData!C3466="No", ChurnData!A3466, NA())</f>
        <v>#N/A</v>
      </c>
      <c r="D3466" t="e">
        <f>IF(ChurnData!C3466="No", ChurnData!B3466, NA())</f>
        <v>#N/A</v>
      </c>
    </row>
    <row r="3467" spans="1:4" x14ac:dyDescent="0.25">
      <c r="A3467" t="e">
        <f>IF(ChurnData!C3467="Yes", ChurnData!A3467, NA())</f>
        <v>#N/A</v>
      </c>
      <c r="B3467" t="e">
        <f>IF(ChurnData!C3467="Yes", ChurnData!B3467, NA())</f>
        <v>#N/A</v>
      </c>
      <c r="C3467" t="e">
        <f>IF(ChurnData!C3467="No", ChurnData!A3467, NA())</f>
        <v>#N/A</v>
      </c>
      <c r="D3467" t="e">
        <f>IF(ChurnData!C3467="No", ChurnData!B3467, NA())</f>
        <v>#N/A</v>
      </c>
    </row>
    <row r="3468" spans="1:4" x14ac:dyDescent="0.25">
      <c r="A3468" t="e">
        <f>IF(ChurnData!C3468="Yes", ChurnData!A3468, NA())</f>
        <v>#N/A</v>
      </c>
      <c r="B3468" t="e">
        <f>IF(ChurnData!C3468="Yes", ChurnData!B3468, NA())</f>
        <v>#N/A</v>
      </c>
      <c r="C3468" t="e">
        <f>IF(ChurnData!C3468="No", ChurnData!A3468, NA())</f>
        <v>#N/A</v>
      </c>
      <c r="D3468" t="e">
        <f>IF(ChurnData!C3468="No", ChurnData!B3468, NA())</f>
        <v>#N/A</v>
      </c>
    </row>
    <row r="3469" spans="1:4" x14ac:dyDescent="0.25">
      <c r="A3469" t="e">
        <f>IF(ChurnData!C3469="Yes", ChurnData!A3469, NA())</f>
        <v>#N/A</v>
      </c>
      <c r="B3469" t="e">
        <f>IF(ChurnData!C3469="Yes", ChurnData!B3469, NA())</f>
        <v>#N/A</v>
      </c>
      <c r="C3469" t="e">
        <f>IF(ChurnData!C3469="No", ChurnData!A3469, NA())</f>
        <v>#N/A</v>
      </c>
      <c r="D3469" t="e">
        <f>IF(ChurnData!C3469="No", ChurnData!B3469, NA())</f>
        <v>#N/A</v>
      </c>
    </row>
    <row r="3470" spans="1:4" x14ac:dyDescent="0.25">
      <c r="A3470" t="e">
        <f>IF(ChurnData!C3470="Yes", ChurnData!A3470, NA())</f>
        <v>#N/A</v>
      </c>
      <c r="B3470" t="e">
        <f>IF(ChurnData!C3470="Yes", ChurnData!B3470, NA())</f>
        <v>#N/A</v>
      </c>
      <c r="C3470" t="e">
        <f>IF(ChurnData!C3470="No", ChurnData!A3470, NA())</f>
        <v>#N/A</v>
      </c>
      <c r="D3470" t="e">
        <f>IF(ChurnData!C3470="No", ChurnData!B3470, NA())</f>
        <v>#N/A</v>
      </c>
    </row>
    <row r="3471" spans="1:4" x14ac:dyDescent="0.25">
      <c r="A3471" t="e">
        <f>IF(ChurnData!C3471="Yes", ChurnData!A3471, NA())</f>
        <v>#N/A</v>
      </c>
      <c r="B3471" t="e">
        <f>IF(ChurnData!C3471="Yes", ChurnData!B3471, NA())</f>
        <v>#N/A</v>
      </c>
      <c r="C3471" t="e">
        <f>IF(ChurnData!C3471="No", ChurnData!A3471, NA())</f>
        <v>#N/A</v>
      </c>
      <c r="D3471" t="e">
        <f>IF(ChurnData!C3471="No", ChurnData!B3471, NA())</f>
        <v>#N/A</v>
      </c>
    </row>
    <row r="3472" spans="1:4" x14ac:dyDescent="0.25">
      <c r="A3472" t="e">
        <f>IF(ChurnData!C3472="Yes", ChurnData!A3472, NA())</f>
        <v>#N/A</v>
      </c>
      <c r="B3472" t="e">
        <f>IF(ChurnData!C3472="Yes", ChurnData!B3472, NA())</f>
        <v>#N/A</v>
      </c>
      <c r="C3472" t="e">
        <f>IF(ChurnData!C3472="No", ChurnData!A3472, NA())</f>
        <v>#N/A</v>
      </c>
      <c r="D3472" t="e">
        <f>IF(ChurnData!C3472="No", ChurnData!B3472, NA())</f>
        <v>#N/A</v>
      </c>
    </row>
    <row r="3473" spans="1:4" x14ac:dyDescent="0.25">
      <c r="A3473" t="e">
        <f>IF(ChurnData!C3473="Yes", ChurnData!A3473, NA())</f>
        <v>#N/A</v>
      </c>
      <c r="B3473" t="e">
        <f>IF(ChurnData!C3473="Yes", ChurnData!B3473, NA())</f>
        <v>#N/A</v>
      </c>
      <c r="C3473" t="e">
        <f>IF(ChurnData!C3473="No", ChurnData!A3473, NA())</f>
        <v>#N/A</v>
      </c>
      <c r="D3473" t="e">
        <f>IF(ChurnData!C3473="No", ChurnData!B3473, NA())</f>
        <v>#N/A</v>
      </c>
    </row>
    <row r="3474" spans="1:4" x14ac:dyDescent="0.25">
      <c r="A3474" t="e">
        <f>IF(ChurnData!C3474="Yes", ChurnData!A3474, NA())</f>
        <v>#N/A</v>
      </c>
      <c r="B3474" t="e">
        <f>IF(ChurnData!C3474="Yes", ChurnData!B3474, NA())</f>
        <v>#N/A</v>
      </c>
      <c r="C3474" t="e">
        <f>IF(ChurnData!C3474="No", ChurnData!A3474, NA())</f>
        <v>#N/A</v>
      </c>
      <c r="D3474" t="e">
        <f>IF(ChurnData!C3474="No", ChurnData!B3474, NA())</f>
        <v>#N/A</v>
      </c>
    </row>
    <row r="3475" spans="1:4" x14ac:dyDescent="0.25">
      <c r="A3475" t="e">
        <f>IF(ChurnData!C3475="Yes", ChurnData!A3475, NA())</f>
        <v>#N/A</v>
      </c>
      <c r="B3475" t="e">
        <f>IF(ChurnData!C3475="Yes", ChurnData!B3475, NA())</f>
        <v>#N/A</v>
      </c>
      <c r="C3475" t="e">
        <f>IF(ChurnData!C3475="No", ChurnData!A3475, NA())</f>
        <v>#N/A</v>
      </c>
      <c r="D3475" t="e">
        <f>IF(ChurnData!C3475="No", ChurnData!B3475, NA())</f>
        <v>#N/A</v>
      </c>
    </row>
    <row r="3476" spans="1:4" x14ac:dyDescent="0.25">
      <c r="A3476" t="e">
        <f>IF(ChurnData!C3476="Yes", ChurnData!A3476, NA())</f>
        <v>#N/A</v>
      </c>
      <c r="B3476" t="e">
        <f>IF(ChurnData!C3476="Yes", ChurnData!B3476, NA())</f>
        <v>#N/A</v>
      </c>
      <c r="C3476" t="e">
        <f>IF(ChurnData!C3476="No", ChurnData!A3476, NA())</f>
        <v>#N/A</v>
      </c>
      <c r="D3476" t="e">
        <f>IF(ChurnData!C3476="No", ChurnData!B3476, NA())</f>
        <v>#N/A</v>
      </c>
    </row>
    <row r="3477" spans="1:4" x14ac:dyDescent="0.25">
      <c r="A3477" t="e">
        <f>IF(ChurnData!C3477="Yes", ChurnData!A3477, NA())</f>
        <v>#N/A</v>
      </c>
      <c r="B3477" t="e">
        <f>IF(ChurnData!C3477="Yes", ChurnData!B3477, NA())</f>
        <v>#N/A</v>
      </c>
      <c r="C3477" t="e">
        <f>IF(ChurnData!C3477="No", ChurnData!A3477, NA())</f>
        <v>#N/A</v>
      </c>
      <c r="D3477" t="e">
        <f>IF(ChurnData!C3477="No", ChurnData!B3477, NA())</f>
        <v>#N/A</v>
      </c>
    </row>
    <row r="3478" spans="1:4" x14ac:dyDescent="0.25">
      <c r="A3478" t="e">
        <f>IF(ChurnData!C3478="Yes", ChurnData!A3478, NA())</f>
        <v>#N/A</v>
      </c>
      <c r="B3478" t="e">
        <f>IF(ChurnData!C3478="Yes", ChurnData!B3478, NA())</f>
        <v>#N/A</v>
      </c>
      <c r="C3478" t="e">
        <f>IF(ChurnData!C3478="No", ChurnData!A3478, NA())</f>
        <v>#N/A</v>
      </c>
      <c r="D3478" t="e">
        <f>IF(ChurnData!C3478="No", ChurnData!B3478, NA())</f>
        <v>#N/A</v>
      </c>
    </row>
    <row r="3479" spans="1:4" x14ac:dyDescent="0.25">
      <c r="A3479" t="e">
        <f>IF(ChurnData!C3479="Yes", ChurnData!A3479, NA())</f>
        <v>#N/A</v>
      </c>
      <c r="B3479" t="e">
        <f>IF(ChurnData!C3479="Yes", ChurnData!B3479, NA())</f>
        <v>#N/A</v>
      </c>
      <c r="C3479" t="e">
        <f>IF(ChurnData!C3479="No", ChurnData!A3479, NA())</f>
        <v>#N/A</v>
      </c>
      <c r="D3479" t="e">
        <f>IF(ChurnData!C3479="No", ChurnData!B3479, NA())</f>
        <v>#N/A</v>
      </c>
    </row>
    <row r="3480" spans="1:4" x14ac:dyDescent="0.25">
      <c r="A3480" t="e">
        <f>IF(ChurnData!C3480="Yes", ChurnData!A3480, NA())</f>
        <v>#N/A</v>
      </c>
      <c r="B3480" t="e">
        <f>IF(ChurnData!C3480="Yes", ChurnData!B3480, NA())</f>
        <v>#N/A</v>
      </c>
      <c r="C3480" t="e">
        <f>IF(ChurnData!C3480="No", ChurnData!A3480, NA())</f>
        <v>#N/A</v>
      </c>
      <c r="D3480" t="e">
        <f>IF(ChurnData!C3480="No", ChurnData!B3480, NA())</f>
        <v>#N/A</v>
      </c>
    </row>
    <row r="3481" spans="1:4" x14ac:dyDescent="0.25">
      <c r="A3481" t="e">
        <f>IF(ChurnData!C3481="Yes", ChurnData!A3481, NA())</f>
        <v>#N/A</v>
      </c>
      <c r="B3481" t="e">
        <f>IF(ChurnData!C3481="Yes", ChurnData!B3481, NA())</f>
        <v>#N/A</v>
      </c>
      <c r="C3481" t="e">
        <f>IF(ChurnData!C3481="No", ChurnData!A3481, NA())</f>
        <v>#N/A</v>
      </c>
      <c r="D3481" t="e">
        <f>IF(ChurnData!C3481="No", ChurnData!B3481, NA())</f>
        <v>#N/A</v>
      </c>
    </row>
    <row r="3482" spans="1:4" x14ac:dyDescent="0.25">
      <c r="A3482" t="e">
        <f>IF(ChurnData!C3482="Yes", ChurnData!A3482, NA())</f>
        <v>#N/A</v>
      </c>
      <c r="B3482" t="e">
        <f>IF(ChurnData!C3482="Yes", ChurnData!B3482, NA())</f>
        <v>#N/A</v>
      </c>
      <c r="C3482" t="e">
        <f>IF(ChurnData!C3482="No", ChurnData!A3482, NA())</f>
        <v>#N/A</v>
      </c>
      <c r="D3482" t="e">
        <f>IF(ChurnData!C3482="No", ChurnData!B3482, NA())</f>
        <v>#N/A</v>
      </c>
    </row>
    <row r="3483" spans="1:4" x14ac:dyDescent="0.25">
      <c r="A3483" t="e">
        <f>IF(ChurnData!C3483="Yes", ChurnData!A3483, NA())</f>
        <v>#N/A</v>
      </c>
      <c r="B3483" t="e">
        <f>IF(ChurnData!C3483="Yes", ChurnData!B3483, NA())</f>
        <v>#N/A</v>
      </c>
      <c r="C3483" t="e">
        <f>IF(ChurnData!C3483="No", ChurnData!A3483, NA())</f>
        <v>#N/A</v>
      </c>
      <c r="D3483" t="e">
        <f>IF(ChurnData!C3483="No", ChurnData!B3483, NA())</f>
        <v>#N/A</v>
      </c>
    </row>
    <row r="3484" spans="1:4" x14ac:dyDescent="0.25">
      <c r="A3484" t="e">
        <f>IF(ChurnData!C3484="Yes", ChurnData!A3484, NA())</f>
        <v>#N/A</v>
      </c>
      <c r="B3484" t="e">
        <f>IF(ChurnData!C3484="Yes", ChurnData!B3484, NA())</f>
        <v>#N/A</v>
      </c>
      <c r="C3484" t="e">
        <f>IF(ChurnData!C3484="No", ChurnData!A3484, NA())</f>
        <v>#N/A</v>
      </c>
      <c r="D3484" t="e">
        <f>IF(ChurnData!C3484="No", ChurnData!B3484, NA())</f>
        <v>#N/A</v>
      </c>
    </row>
    <row r="3485" spans="1:4" x14ac:dyDescent="0.25">
      <c r="A3485" t="e">
        <f>IF(ChurnData!C3485="Yes", ChurnData!A3485, NA())</f>
        <v>#N/A</v>
      </c>
      <c r="B3485" t="e">
        <f>IF(ChurnData!C3485="Yes", ChurnData!B3485, NA())</f>
        <v>#N/A</v>
      </c>
      <c r="C3485" t="e">
        <f>IF(ChurnData!C3485="No", ChurnData!A3485, NA())</f>
        <v>#N/A</v>
      </c>
      <c r="D3485" t="e">
        <f>IF(ChurnData!C3485="No", ChurnData!B3485, NA())</f>
        <v>#N/A</v>
      </c>
    </row>
    <row r="3486" spans="1:4" x14ac:dyDescent="0.25">
      <c r="A3486" t="e">
        <f>IF(ChurnData!C3486="Yes", ChurnData!A3486, NA())</f>
        <v>#N/A</v>
      </c>
      <c r="B3486" t="e">
        <f>IF(ChurnData!C3486="Yes", ChurnData!B3486, NA())</f>
        <v>#N/A</v>
      </c>
      <c r="C3486" t="e">
        <f>IF(ChurnData!C3486="No", ChurnData!A3486, NA())</f>
        <v>#N/A</v>
      </c>
      <c r="D3486" t="e">
        <f>IF(ChurnData!C3486="No", ChurnData!B3486, NA())</f>
        <v>#N/A</v>
      </c>
    </row>
    <row r="3487" spans="1:4" x14ac:dyDescent="0.25">
      <c r="A3487" t="e">
        <f>IF(ChurnData!C3487="Yes", ChurnData!A3487, NA())</f>
        <v>#N/A</v>
      </c>
      <c r="B3487" t="e">
        <f>IF(ChurnData!C3487="Yes", ChurnData!B3487, NA())</f>
        <v>#N/A</v>
      </c>
      <c r="C3487" t="e">
        <f>IF(ChurnData!C3487="No", ChurnData!A3487, NA())</f>
        <v>#N/A</v>
      </c>
      <c r="D3487" t="e">
        <f>IF(ChurnData!C3487="No", ChurnData!B3487, NA())</f>
        <v>#N/A</v>
      </c>
    </row>
    <row r="3488" spans="1:4" x14ac:dyDescent="0.25">
      <c r="A3488" t="e">
        <f>IF(ChurnData!C3488="Yes", ChurnData!A3488, NA())</f>
        <v>#N/A</v>
      </c>
      <c r="B3488" t="e">
        <f>IF(ChurnData!C3488="Yes", ChurnData!B3488, NA())</f>
        <v>#N/A</v>
      </c>
      <c r="C3488" t="e">
        <f>IF(ChurnData!C3488="No", ChurnData!A3488, NA())</f>
        <v>#N/A</v>
      </c>
      <c r="D3488" t="e">
        <f>IF(ChurnData!C3488="No", ChurnData!B3488, NA())</f>
        <v>#N/A</v>
      </c>
    </row>
    <row r="3489" spans="1:4" x14ac:dyDescent="0.25">
      <c r="A3489" t="e">
        <f>IF(ChurnData!C3489="Yes", ChurnData!A3489, NA())</f>
        <v>#N/A</v>
      </c>
      <c r="B3489" t="e">
        <f>IF(ChurnData!C3489="Yes", ChurnData!B3489, NA())</f>
        <v>#N/A</v>
      </c>
      <c r="C3489" t="e">
        <f>IF(ChurnData!C3489="No", ChurnData!A3489, NA())</f>
        <v>#N/A</v>
      </c>
      <c r="D3489" t="e">
        <f>IF(ChurnData!C3489="No", ChurnData!B3489, NA())</f>
        <v>#N/A</v>
      </c>
    </row>
    <row r="3490" spans="1:4" x14ac:dyDescent="0.25">
      <c r="A3490" t="e">
        <f>IF(ChurnData!C3490="Yes", ChurnData!A3490, NA())</f>
        <v>#N/A</v>
      </c>
      <c r="B3490" t="e">
        <f>IF(ChurnData!C3490="Yes", ChurnData!B3490, NA())</f>
        <v>#N/A</v>
      </c>
      <c r="C3490" t="e">
        <f>IF(ChurnData!C3490="No", ChurnData!A3490, NA())</f>
        <v>#N/A</v>
      </c>
      <c r="D3490" t="e">
        <f>IF(ChurnData!C3490="No", ChurnData!B3490, NA())</f>
        <v>#N/A</v>
      </c>
    </row>
    <row r="3491" spans="1:4" x14ac:dyDescent="0.25">
      <c r="A3491" t="e">
        <f>IF(ChurnData!C3491="Yes", ChurnData!A3491, NA())</f>
        <v>#N/A</v>
      </c>
      <c r="B3491" t="e">
        <f>IF(ChurnData!C3491="Yes", ChurnData!B3491, NA())</f>
        <v>#N/A</v>
      </c>
      <c r="C3491" t="e">
        <f>IF(ChurnData!C3491="No", ChurnData!A3491, NA())</f>
        <v>#N/A</v>
      </c>
      <c r="D3491" t="e">
        <f>IF(ChurnData!C3491="No", ChurnData!B3491, NA())</f>
        <v>#N/A</v>
      </c>
    </row>
    <row r="3492" spans="1:4" x14ac:dyDescent="0.25">
      <c r="A3492" t="e">
        <f>IF(ChurnData!C3492="Yes", ChurnData!A3492, NA())</f>
        <v>#N/A</v>
      </c>
      <c r="B3492" t="e">
        <f>IF(ChurnData!C3492="Yes", ChurnData!B3492, NA())</f>
        <v>#N/A</v>
      </c>
      <c r="C3492" t="e">
        <f>IF(ChurnData!C3492="No", ChurnData!A3492, NA())</f>
        <v>#N/A</v>
      </c>
      <c r="D3492" t="e">
        <f>IF(ChurnData!C3492="No", ChurnData!B3492, NA())</f>
        <v>#N/A</v>
      </c>
    </row>
    <row r="3493" spans="1:4" x14ac:dyDescent="0.25">
      <c r="A3493" t="e">
        <f>IF(ChurnData!C3493="Yes", ChurnData!A3493, NA())</f>
        <v>#N/A</v>
      </c>
      <c r="B3493" t="e">
        <f>IF(ChurnData!C3493="Yes", ChurnData!B3493, NA())</f>
        <v>#N/A</v>
      </c>
      <c r="C3493" t="e">
        <f>IF(ChurnData!C3493="No", ChurnData!A3493, NA())</f>
        <v>#N/A</v>
      </c>
      <c r="D3493" t="e">
        <f>IF(ChurnData!C3493="No", ChurnData!B3493, NA())</f>
        <v>#N/A</v>
      </c>
    </row>
    <row r="3494" spans="1:4" x14ac:dyDescent="0.25">
      <c r="A3494" t="e">
        <f>IF(ChurnData!C3494="Yes", ChurnData!A3494, NA())</f>
        <v>#N/A</v>
      </c>
      <c r="B3494" t="e">
        <f>IF(ChurnData!C3494="Yes", ChurnData!B3494, NA())</f>
        <v>#N/A</v>
      </c>
      <c r="C3494" t="e">
        <f>IF(ChurnData!C3494="No", ChurnData!A3494, NA())</f>
        <v>#N/A</v>
      </c>
      <c r="D3494" t="e">
        <f>IF(ChurnData!C3494="No", ChurnData!B3494, NA())</f>
        <v>#N/A</v>
      </c>
    </row>
    <row r="3495" spans="1:4" x14ac:dyDescent="0.25">
      <c r="A3495" t="e">
        <f>IF(ChurnData!C3495="Yes", ChurnData!A3495, NA())</f>
        <v>#N/A</v>
      </c>
      <c r="B3495" t="e">
        <f>IF(ChurnData!C3495="Yes", ChurnData!B3495, NA())</f>
        <v>#N/A</v>
      </c>
      <c r="C3495" t="e">
        <f>IF(ChurnData!C3495="No", ChurnData!A3495, NA())</f>
        <v>#N/A</v>
      </c>
      <c r="D3495" t="e">
        <f>IF(ChurnData!C3495="No", ChurnData!B3495, NA())</f>
        <v>#N/A</v>
      </c>
    </row>
    <row r="3496" spans="1:4" x14ac:dyDescent="0.25">
      <c r="A3496" t="e">
        <f>IF(ChurnData!C3496="Yes", ChurnData!A3496, NA())</f>
        <v>#N/A</v>
      </c>
      <c r="B3496" t="e">
        <f>IF(ChurnData!C3496="Yes", ChurnData!B3496, NA())</f>
        <v>#N/A</v>
      </c>
      <c r="C3496" t="e">
        <f>IF(ChurnData!C3496="No", ChurnData!A3496, NA())</f>
        <v>#N/A</v>
      </c>
      <c r="D3496" t="e">
        <f>IF(ChurnData!C3496="No", ChurnData!B3496, NA())</f>
        <v>#N/A</v>
      </c>
    </row>
    <row r="3497" spans="1:4" x14ac:dyDescent="0.25">
      <c r="A3497" t="e">
        <f>IF(ChurnData!C3497="Yes", ChurnData!A3497, NA())</f>
        <v>#N/A</v>
      </c>
      <c r="B3497" t="e">
        <f>IF(ChurnData!C3497="Yes", ChurnData!B3497, NA())</f>
        <v>#N/A</v>
      </c>
      <c r="C3497" t="e">
        <f>IF(ChurnData!C3497="No", ChurnData!A3497, NA())</f>
        <v>#N/A</v>
      </c>
      <c r="D3497" t="e">
        <f>IF(ChurnData!C3497="No", ChurnData!B3497, NA())</f>
        <v>#N/A</v>
      </c>
    </row>
    <row r="3498" spans="1:4" x14ac:dyDescent="0.25">
      <c r="A3498" t="e">
        <f>IF(ChurnData!C3498="Yes", ChurnData!A3498, NA())</f>
        <v>#N/A</v>
      </c>
      <c r="B3498" t="e">
        <f>IF(ChurnData!C3498="Yes", ChurnData!B3498, NA())</f>
        <v>#N/A</v>
      </c>
      <c r="C3498" t="e">
        <f>IF(ChurnData!C3498="No", ChurnData!A3498, NA())</f>
        <v>#N/A</v>
      </c>
      <c r="D3498" t="e">
        <f>IF(ChurnData!C3498="No", ChurnData!B3498, NA())</f>
        <v>#N/A</v>
      </c>
    </row>
    <row r="3499" spans="1:4" x14ac:dyDescent="0.25">
      <c r="A3499" t="e">
        <f>IF(ChurnData!C3499="Yes", ChurnData!A3499, NA())</f>
        <v>#N/A</v>
      </c>
      <c r="B3499" t="e">
        <f>IF(ChurnData!C3499="Yes", ChurnData!B3499, NA())</f>
        <v>#N/A</v>
      </c>
      <c r="C3499" t="e">
        <f>IF(ChurnData!C3499="No", ChurnData!A3499, NA())</f>
        <v>#N/A</v>
      </c>
      <c r="D3499" t="e">
        <f>IF(ChurnData!C3499="No", ChurnData!B3499, NA())</f>
        <v>#N/A</v>
      </c>
    </row>
    <row r="3500" spans="1:4" x14ac:dyDescent="0.25">
      <c r="A3500" t="e">
        <f>IF(ChurnData!C3500="Yes", ChurnData!A3500, NA())</f>
        <v>#N/A</v>
      </c>
      <c r="B3500" t="e">
        <f>IF(ChurnData!C3500="Yes", ChurnData!B3500, NA())</f>
        <v>#N/A</v>
      </c>
      <c r="C3500" t="e">
        <f>IF(ChurnData!C3500="No", ChurnData!A3500, NA())</f>
        <v>#N/A</v>
      </c>
      <c r="D3500" t="e">
        <f>IF(ChurnData!C3500="No", ChurnData!B3500, NA())</f>
        <v>#N/A</v>
      </c>
    </row>
    <row r="3501" spans="1:4" x14ac:dyDescent="0.25">
      <c r="A3501" t="e">
        <f>IF(ChurnData!C3501="Yes", ChurnData!A3501, NA())</f>
        <v>#N/A</v>
      </c>
      <c r="B3501" t="e">
        <f>IF(ChurnData!C3501="Yes", ChurnData!B3501, NA())</f>
        <v>#N/A</v>
      </c>
      <c r="C3501" t="e">
        <f>IF(ChurnData!C3501="No", ChurnData!A3501, NA())</f>
        <v>#N/A</v>
      </c>
      <c r="D3501" t="e">
        <f>IF(ChurnData!C3501="No", ChurnData!B3501, NA())</f>
        <v>#N/A</v>
      </c>
    </row>
    <row r="3502" spans="1:4" x14ac:dyDescent="0.25">
      <c r="A3502" t="e">
        <f>IF(ChurnData!C3502="Yes", ChurnData!A3502, NA())</f>
        <v>#N/A</v>
      </c>
      <c r="B3502" t="e">
        <f>IF(ChurnData!C3502="Yes", ChurnData!B3502, NA())</f>
        <v>#N/A</v>
      </c>
      <c r="C3502" t="e">
        <f>IF(ChurnData!C3502="No", ChurnData!A3502, NA())</f>
        <v>#N/A</v>
      </c>
      <c r="D3502" t="e">
        <f>IF(ChurnData!C3502="No", ChurnData!B3502, NA())</f>
        <v>#N/A</v>
      </c>
    </row>
    <row r="3503" spans="1:4" x14ac:dyDescent="0.25">
      <c r="A3503" t="e">
        <f>IF(ChurnData!C3503="Yes", ChurnData!A3503, NA())</f>
        <v>#N/A</v>
      </c>
      <c r="B3503" t="e">
        <f>IF(ChurnData!C3503="Yes", ChurnData!B3503, NA())</f>
        <v>#N/A</v>
      </c>
      <c r="C3503" t="e">
        <f>IF(ChurnData!C3503="No", ChurnData!A3503, NA())</f>
        <v>#N/A</v>
      </c>
      <c r="D3503" t="e">
        <f>IF(ChurnData!C3503="No", ChurnData!B3503, NA())</f>
        <v>#N/A</v>
      </c>
    </row>
    <row r="3504" spans="1:4" x14ac:dyDescent="0.25">
      <c r="A3504" t="e">
        <f>IF(ChurnData!C3504="Yes", ChurnData!A3504, NA())</f>
        <v>#N/A</v>
      </c>
      <c r="B3504" t="e">
        <f>IF(ChurnData!C3504="Yes", ChurnData!B3504, NA())</f>
        <v>#N/A</v>
      </c>
      <c r="C3504" t="e">
        <f>IF(ChurnData!C3504="No", ChurnData!A3504, NA())</f>
        <v>#N/A</v>
      </c>
      <c r="D3504" t="e">
        <f>IF(ChurnData!C3504="No", ChurnData!B3504, NA())</f>
        <v>#N/A</v>
      </c>
    </row>
    <row r="3505" spans="1:4" x14ac:dyDescent="0.25">
      <c r="A3505" t="e">
        <f>IF(ChurnData!C3505="Yes", ChurnData!A3505, NA())</f>
        <v>#N/A</v>
      </c>
      <c r="B3505" t="e">
        <f>IF(ChurnData!C3505="Yes", ChurnData!B3505, NA())</f>
        <v>#N/A</v>
      </c>
      <c r="C3505" t="e">
        <f>IF(ChurnData!C3505="No", ChurnData!A3505, NA())</f>
        <v>#N/A</v>
      </c>
      <c r="D3505" t="e">
        <f>IF(ChurnData!C3505="No", ChurnData!B3505, NA())</f>
        <v>#N/A</v>
      </c>
    </row>
    <row r="3506" spans="1:4" x14ac:dyDescent="0.25">
      <c r="A3506" t="e">
        <f>IF(ChurnData!C3506="Yes", ChurnData!A3506, NA())</f>
        <v>#N/A</v>
      </c>
      <c r="B3506" t="e">
        <f>IF(ChurnData!C3506="Yes", ChurnData!B3506, NA())</f>
        <v>#N/A</v>
      </c>
      <c r="C3506" t="e">
        <f>IF(ChurnData!C3506="No", ChurnData!A3506, NA())</f>
        <v>#N/A</v>
      </c>
      <c r="D3506" t="e">
        <f>IF(ChurnData!C3506="No", ChurnData!B3506, NA())</f>
        <v>#N/A</v>
      </c>
    </row>
    <row r="3507" spans="1:4" x14ac:dyDescent="0.25">
      <c r="A3507" t="e">
        <f>IF(ChurnData!C3507="Yes", ChurnData!A3507, NA())</f>
        <v>#N/A</v>
      </c>
      <c r="B3507" t="e">
        <f>IF(ChurnData!C3507="Yes", ChurnData!B3507, NA())</f>
        <v>#N/A</v>
      </c>
      <c r="C3507" t="e">
        <f>IF(ChurnData!C3507="No", ChurnData!A3507, NA())</f>
        <v>#N/A</v>
      </c>
      <c r="D3507" t="e">
        <f>IF(ChurnData!C3507="No", ChurnData!B3507, NA())</f>
        <v>#N/A</v>
      </c>
    </row>
    <row r="3508" spans="1:4" x14ac:dyDescent="0.25">
      <c r="A3508" t="e">
        <f>IF(ChurnData!C3508="Yes", ChurnData!A3508, NA())</f>
        <v>#N/A</v>
      </c>
      <c r="B3508" t="e">
        <f>IF(ChurnData!C3508="Yes", ChurnData!B3508, NA())</f>
        <v>#N/A</v>
      </c>
      <c r="C3508" t="e">
        <f>IF(ChurnData!C3508="No", ChurnData!A3508, NA())</f>
        <v>#N/A</v>
      </c>
      <c r="D3508" t="e">
        <f>IF(ChurnData!C3508="No", ChurnData!B3508, NA())</f>
        <v>#N/A</v>
      </c>
    </row>
    <row r="3509" spans="1:4" x14ac:dyDescent="0.25">
      <c r="A3509" t="e">
        <f>IF(ChurnData!C3509="Yes", ChurnData!A3509, NA())</f>
        <v>#N/A</v>
      </c>
      <c r="B3509" t="e">
        <f>IF(ChurnData!C3509="Yes", ChurnData!B3509, NA())</f>
        <v>#N/A</v>
      </c>
      <c r="C3509" t="e">
        <f>IF(ChurnData!C3509="No", ChurnData!A3509, NA())</f>
        <v>#N/A</v>
      </c>
      <c r="D3509" t="e">
        <f>IF(ChurnData!C3509="No", ChurnData!B3509, NA())</f>
        <v>#N/A</v>
      </c>
    </row>
    <row r="3510" spans="1:4" x14ac:dyDescent="0.25">
      <c r="A3510" t="e">
        <f>IF(ChurnData!C3510="Yes", ChurnData!A3510, NA())</f>
        <v>#N/A</v>
      </c>
      <c r="B3510" t="e">
        <f>IF(ChurnData!C3510="Yes", ChurnData!B3510, NA())</f>
        <v>#N/A</v>
      </c>
      <c r="C3510" t="e">
        <f>IF(ChurnData!C3510="No", ChurnData!A3510, NA())</f>
        <v>#N/A</v>
      </c>
      <c r="D3510" t="e">
        <f>IF(ChurnData!C3510="No", ChurnData!B3510, NA())</f>
        <v>#N/A</v>
      </c>
    </row>
    <row r="3511" spans="1:4" x14ac:dyDescent="0.25">
      <c r="A3511" t="e">
        <f>IF(ChurnData!C3511="Yes", ChurnData!A3511, NA())</f>
        <v>#N/A</v>
      </c>
      <c r="B3511" t="e">
        <f>IF(ChurnData!C3511="Yes", ChurnData!B3511, NA())</f>
        <v>#N/A</v>
      </c>
      <c r="C3511" t="e">
        <f>IF(ChurnData!C3511="No", ChurnData!A3511, NA())</f>
        <v>#N/A</v>
      </c>
      <c r="D3511" t="e">
        <f>IF(ChurnData!C3511="No", ChurnData!B3511, NA())</f>
        <v>#N/A</v>
      </c>
    </row>
    <row r="3512" spans="1:4" x14ac:dyDescent="0.25">
      <c r="A3512" t="e">
        <f>IF(ChurnData!C3512="Yes", ChurnData!A3512, NA())</f>
        <v>#N/A</v>
      </c>
      <c r="B3512" t="e">
        <f>IF(ChurnData!C3512="Yes", ChurnData!B3512, NA())</f>
        <v>#N/A</v>
      </c>
      <c r="C3512" t="e">
        <f>IF(ChurnData!C3512="No", ChurnData!A3512, NA())</f>
        <v>#N/A</v>
      </c>
      <c r="D3512" t="e">
        <f>IF(ChurnData!C3512="No", ChurnData!B3512, NA())</f>
        <v>#N/A</v>
      </c>
    </row>
    <row r="3513" spans="1:4" x14ac:dyDescent="0.25">
      <c r="A3513" t="e">
        <f>IF(ChurnData!C3513="Yes", ChurnData!A3513, NA())</f>
        <v>#N/A</v>
      </c>
      <c r="B3513" t="e">
        <f>IF(ChurnData!C3513="Yes", ChurnData!B3513, NA())</f>
        <v>#N/A</v>
      </c>
      <c r="C3513" t="e">
        <f>IF(ChurnData!C3513="No", ChurnData!A3513, NA())</f>
        <v>#N/A</v>
      </c>
      <c r="D3513" t="e">
        <f>IF(ChurnData!C3513="No", ChurnData!B3513, NA())</f>
        <v>#N/A</v>
      </c>
    </row>
    <row r="3514" spans="1:4" x14ac:dyDescent="0.25">
      <c r="A3514" t="e">
        <f>IF(ChurnData!C3514="Yes", ChurnData!A3514, NA())</f>
        <v>#N/A</v>
      </c>
      <c r="B3514" t="e">
        <f>IF(ChurnData!C3514="Yes", ChurnData!B3514, NA())</f>
        <v>#N/A</v>
      </c>
      <c r="C3514" t="e">
        <f>IF(ChurnData!C3514="No", ChurnData!A3514, NA())</f>
        <v>#N/A</v>
      </c>
      <c r="D3514" t="e">
        <f>IF(ChurnData!C3514="No", ChurnData!B3514, NA())</f>
        <v>#N/A</v>
      </c>
    </row>
    <row r="3515" spans="1:4" x14ac:dyDescent="0.25">
      <c r="A3515" t="e">
        <f>IF(ChurnData!C3515="Yes", ChurnData!A3515, NA())</f>
        <v>#N/A</v>
      </c>
      <c r="B3515" t="e">
        <f>IF(ChurnData!C3515="Yes", ChurnData!B3515, NA())</f>
        <v>#N/A</v>
      </c>
      <c r="C3515" t="e">
        <f>IF(ChurnData!C3515="No", ChurnData!A3515, NA())</f>
        <v>#N/A</v>
      </c>
      <c r="D3515" t="e">
        <f>IF(ChurnData!C3515="No", ChurnData!B3515, NA())</f>
        <v>#N/A</v>
      </c>
    </row>
    <row r="3516" spans="1:4" x14ac:dyDescent="0.25">
      <c r="A3516" t="e">
        <f>IF(ChurnData!C3516="Yes", ChurnData!A3516, NA())</f>
        <v>#N/A</v>
      </c>
      <c r="B3516" t="e">
        <f>IF(ChurnData!C3516="Yes", ChurnData!B3516, NA())</f>
        <v>#N/A</v>
      </c>
      <c r="C3516" t="e">
        <f>IF(ChurnData!C3516="No", ChurnData!A3516, NA())</f>
        <v>#N/A</v>
      </c>
      <c r="D3516" t="e">
        <f>IF(ChurnData!C3516="No", ChurnData!B3516, NA())</f>
        <v>#N/A</v>
      </c>
    </row>
    <row r="3517" spans="1:4" x14ac:dyDescent="0.25">
      <c r="A3517" t="e">
        <f>IF(ChurnData!C3517="Yes", ChurnData!A3517, NA())</f>
        <v>#N/A</v>
      </c>
      <c r="B3517" t="e">
        <f>IF(ChurnData!C3517="Yes", ChurnData!B3517, NA())</f>
        <v>#N/A</v>
      </c>
      <c r="C3517" t="e">
        <f>IF(ChurnData!C3517="No", ChurnData!A3517, NA())</f>
        <v>#N/A</v>
      </c>
      <c r="D3517" t="e">
        <f>IF(ChurnData!C3517="No", ChurnData!B3517, NA())</f>
        <v>#N/A</v>
      </c>
    </row>
    <row r="3518" spans="1:4" x14ac:dyDescent="0.25">
      <c r="A3518" t="e">
        <f>IF(ChurnData!C3518="Yes", ChurnData!A3518, NA())</f>
        <v>#N/A</v>
      </c>
      <c r="B3518" t="e">
        <f>IF(ChurnData!C3518="Yes", ChurnData!B3518, NA())</f>
        <v>#N/A</v>
      </c>
      <c r="C3518" t="e">
        <f>IF(ChurnData!C3518="No", ChurnData!A3518, NA())</f>
        <v>#N/A</v>
      </c>
      <c r="D3518" t="e">
        <f>IF(ChurnData!C3518="No", ChurnData!B3518, NA())</f>
        <v>#N/A</v>
      </c>
    </row>
    <row r="3519" spans="1:4" x14ac:dyDescent="0.25">
      <c r="A3519" t="e">
        <f>IF(ChurnData!C3519="Yes", ChurnData!A3519, NA())</f>
        <v>#N/A</v>
      </c>
      <c r="B3519" t="e">
        <f>IF(ChurnData!C3519="Yes", ChurnData!B3519, NA())</f>
        <v>#N/A</v>
      </c>
      <c r="C3519" t="e">
        <f>IF(ChurnData!C3519="No", ChurnData!A3519, NA())</f>
        <v>#N/A</v>
      </c>
      <c r="D3519" t="e">
        <f>IF(ChurnData!C3519="No", ChurnData!B3519, NA())</f>
        <v>#N/A</v>
      </c>
    </row>
    <row r="3520" spans="1:4" x14ac:dyDescent="0.25">
      <c r="A3520" t="e">
        <f>IF(ChurnData!C3520="Yes", ChurnData!A3520, NA())</f>
        <v>#N/A</v>
      </c>
      <c r="B3520" t="e">
        <f>IF(ChurnData!C3520="Yes", ChurnData!B3520, NA())</f>
        <v>#N/A</v>
      </c>
      <c r="C3520" t="e">
        <f>IF(ChurnData!C3520="No", ChurnData!A3520, NA())</f>
        <v>#N/A</v>
      </c>
      <c r="D3520" t="e">
        <f>IF(ChurnData!C3520="No", ChurnData!B3520, NA())</f>
        <v>#N/A</v>
      </c>
    </row>
    <row r="3521" spans="1:4" x14ac:dyDescent="0.25">
      <c r="A3521" t="e">
        <f>IF(ChurnData!C3521="Yes", ChurnData!A3521, NA())</f>
        <v>#N/A</v>
      </c>
      <c r="B3521" t="e">
        <f>IF(ChurnData!C3521="Yes", ChurnData!B3521, NA())</f>
        <v>#N/A</v>
      </c>
      <c r="C3521" t="e">
        <f>IF(ChurnData!C3521="No", ChurnData!A3521, NA())</f>
        <v>#N/A</v>
      </c>
      <c r="D3521" t="e">
        <f>IF(ChurnData!C3521="No", ChurnData!B3521, NA())</f>
        <v>#N/A</v>
      </c>
    </row>
    <row r="3522" spans="1:4" x14ac:dyDescent="0.25">
      <c r="A3522" t="e">
        <f>IF(ChurnData!C3522="Yes", ChurnData!A3522, NA())</f>
        <v>#N/A</v>
      </c>
      <c r="B3522" t="e">
        <f>IF(ChurnData!C3522="Yes", ChurnData!B3522, NA())</f>
        <v>#N/A</v>
      </c>
      <c r="C3522" t="e">
        <f>IF(ChurnData!C3522="No", ChurnData!A3522, NA())</f>
        <v>#N/A</v>
      </c>
      <c r="D3522" t="e">
        <f>IF(ChurnData!C3522="No", ChurnData!B3522, NA())</f>
        <v>#N/A</v>
      </c>
    </row>
    <row r="3523" spans="1:4" x14ac:dyDescent="0.25">
      <c r="A3523" t="e">
        <f>IF(ChurnData!C3523="Yes", ChurnData!A3523, NA())</f>
        <v>#N/A</v>
      </c>
      <c r="B3523" t="e">
        <f>IF(ChurnData!C3523="Yes", ChurnData!B3523, NA())</f>
        <v>#N/A</v>
      </c>
      <c r="C3523" t="e">
        <f>IF(ChurnData!C3523="No", ChurnData!A3523, NA())</f>
        <v>#N/A</v>
      </c>
      <c r="D3523" t="e">
        <f>IF(ChurnData!C3523="No", ChurnData!B3523, NA())</f>
        <v>#N/A</v>
      </c>
    </row>
    <row r="3524" spans="1:4" x14ac:dyDescent="0.25">
      <c r="A3524" t="e">
        <f>IF(ChurnData!C3524="Yes", ChurnData!A3524, NA())</f>
        <v>#N/A</v>
      </c>
      <c r="B3524" t="e">
        <f>IF(ChurnData!C3524="Yes", ChurnData!B3524, NA())</f>
        <v>#N/A</v>
      </c>
      <c r="C3524" t="e">
        <f>IF(ChurnData!C3524="No", ChurnData!A3524, NA())</f>
        <v>#N/A</v>
      </c>
      <c r="D3524" t="e">
        <f>IF(ChurnData!C3524="No", ChurnData!B3524, NA())</f>
        <v>#N/A</v>
      </c>
    </row>
    <row r="3525" spans="1:4" x14ac:dyDescent="0.25">
      <c r="A3525" t="e">
        <f>IF(ChurnData!C3525="Yes", ChurnData!A3525, NA())</f>
        <v>#N/A</v>
      </c>
      <c r="B3525" t="e">
        <f>IF(ChurnData!C3525="Yes", ChurnData!B3525, NA())</f>
        <v>#N/A</v>
      </c>
      <c r="C3525" t="e">
        <f>IF(ChurnData!C3525="No", ChurnData!A3525, NA())</f>
        <v>#N/A</v>
      </c>
      <c r="D3525" t="e">
        <f>IF(ChurnData!C3525="No", ChurnData!B3525, NA())</f>
        <v>#N/A</v>
      </c>
    </row>
    <row r="3526" spans="1:4" x14ac:dyDescent="0.25">
      <c r="A3526" t="e">
        <f>IF(ChurnData!C3526="Yes", ChurnData!A3526, NA())</f>
        <v>#N/A</v>
      </c>
      <c r="B3526" t="e">
        <f>IF(ChurnData!C3526="Yes", ChurnData!B3526, NA())</f>
        <v>#N/A</v>
      </c>
      <c r="C3526" t="e">
        <f>IF(ChurnData!C3526="No", ChurnData!A3526, NA())</f>
        <v>#N/A</v>
      </c>
      <c r="D3526" t="e">
        <f>IF(ChurnData!C3526="No", ChurnData!B3526, NA())</f>
        <v>#N/A</v>
      </c>
    </row>
    <row r="3527" spans="1:4" x14ac:dyDescent="0.25">
      <c r="A3527" t="e">
        <f>IF(ChurnData!C3527="Yes", ChurnData!A3527, NA())</f>
        <v>#N/A</v>
      </c>
      <c r="B3527" t="e">
        <f>IF(ChurnData!C3527="Yes", ChurnData!B3527, NA())</f>
        <v>#N/A</v>
      </c>
      <c r="C3527" t="e">
        <f>IF(ChurnData!C3527="No", ChurnData!A3527, NA())</f>
        <v>#N/A</v>
      </c>
      <c r="D3527" t="e">
        <f>IF(ChurnData!C3527="No", ChurnData!B3527, NA())</f>
        <v>#N/A</v>
      </c>
    </row>
    <row r="3528" spans="1:4" x14ac:dyDescent="0.25">
      <c r="A3528" t="e">
        <f>IF(ChurnData!C3528="Yes", ChurnData!A3528, NA())</f>
        <v>#N/A</v>
      </c>
      <c r="B3528" t="e">
        <f>IF(ChurnData!C3528="Yes", ChurnData!B3528, NA())</f>
        <v>#N/A</v>
      </c>
      <c r="C3528" t="e">
        <f>IF(ChurnData!C3528="No", ChurnData!A3528, NA())</f>
        <v>#N/A</v>
      </c>
      <c r="D3528" t="e">
        <f>IF(ChurnData!C3528="No", ChurnData!B3528, NA())</f>
        <v>#N/A</v>
      </c>
    </row>
    <row r="3529" spans="1:4" x14ac:dyDescent="0.25">
      <c r="A3529" t="e">
        <f>IF(ChurnData!C3529="Yes", ChurnData!A3529, NA())</f>
        <v>#N/A</v>
      </c>
      <c r="B3529" t="e">
        <f>IF(ChurnData!C3529="Yes", ChurnData!B3529, NA())</f>
        <v>#N/A</v>
      </c>
      <c r="C3529" t="e">
        <f>IF(ChurnData!C3529="No", ChurnData!A3529, NA())</f>
        <v>#N/A</v>
      </c>
      <c r="D3529" t="e">
        <f>IF(ChurnData!C3529="No", ChurnData!B3529, NA())</f>
        <v>#N/A</v>
      </c>
    </row>
    <row r="3530" spans="1:4" x14ac:dyDescent="0.25">
      <c r="A3530" t="e">
        <f>IF(ChurnData!C3530="Yes", ChurnData!A3530, NA())</f>
        <v>#N/A</v>
      </c>
      <c r="B3530" t="e">
        <f>IF(ChurnData!C3530="Yes", ChurnData!B3530, NA())</f>
        <v>#N/A</v>
      </c>
      <c r="C3530" t="e">
        <f>IF(ChurnData!C3530="No", ChurnData!A3530, NA())</f>
        <v>#N/A</v>
      </c>
      <c r="D3530" t="e">
        <f>IF(ChurnData!C3530="No", ChurnData!B3530, NA())</f>
        <v>#N/A</v>
      </c>
    </row>
    <row r="3531" spans="1:4" x14ac:dyDescent="0.25">
      <c r="A3531" t="e">
        <f>IF(ChurnData!C3531="Yes", ChurnData!A3531, NA())</f>
        <v>#N/A</v>
      </c>
      <c r="B3531" t="e">
        <f>IF(ChurnData!C3531="Yes", ChurnData!B3531, NA())</f>
        <v>#N/A</v>
      </c>
      <c r="C3531" t="e">
        <f>IF(ChurnData!C3531="No", ChurnData!A3531, NA())</f>
        <v>#N/A</v>
      </c>
      <c r="D3531" t="e">
        <f>IF(ChurnData!C3531="No", ChurnData!B3531, NA())</f>
        <v>#N/A</v>
      </c>
    </row>
    <row r="3532" spans="1:4" x14ac:dyDescent="0.25">
      <c r="A3532" t="e">
        <f>IF(ChurnData!C3532="Yes", ChurnData!A3532, NA())</f>
        <v>#N/A</v>
      </c>
      <c r="B3532" t="e">
        <f>IF(ChurnData!C3532="Yes", ChurnData!B3532, NA())</f>
        <v>#N/A</v>
      </c>
      <c r="C3532" t="e">
        <f>IF(ChurnData!C3532="No", ChurnData!A3532, NA())</f>
        <v>#N/A</v>
      </c>
      <c r="D3532" t="e">
        <f>IF(ChurnData!C3532="No", ChurnData!B3532, NA())</f>
        <v>#N/A</v>
      </c>
    </row>
    <row r="3533" spans="1:4" x14ac:dyDescent="0.25">
      <c r="A3533" t="e">
        <f>IF(ChurnData!C3533="Yes", ChurnData!A3533, NA())</f>
        <v>#N/A</v>
      </c>
      <c r="B3533" t="e">
        <f>IF(ChurnData!C3533="Yes", ChurnData!B3533, NA())</f>
        <v>#N/A</v>
      </c>
      <c r="C3533" t="e">
        <f>IF(ChurnData!C3533="No", ChurnData!A3533, NA())</f>
        <v>#N/A</v>
      </c>
      <c r="D3533" t="e">
        <f>IF(ChurnData!C3533="No", ChurnData!B3533, NA())</f>
        <v>#N/A</v>
      </c>
    </row>
    <row r="3534" spans="1:4" x14ac:dyDescent="0.25">
      <c r="A3534" t="e">
        <f>IF(ChurnData!C3534="Yes", ChurnData!A3534, NA())</f>
        <v>#N/A</v>
      </c>
      <c r="B3534" t="e">
        <f>IF(ChurnData!C3534="Yes", ChurnData!B3534, NA())</f>
        <v>#N/A</v>
      </c>
      <c r="C3534" t="e">
        <f>IF(ChurnData!C3534="No", ChurnData!A3534, NA())</f>
        <v>#N/A</v>
      </c>
      <c r="D3534" t="e">
        <f>IF(ChurnData!C3534="No", ChurnData!B3534, NA())</f>
        <v>#N/A</v>
      </c>
    </row>
    <row r="3535" spans="1:4" x14ac:dyDescent="0.25">
      <c r="A3535" t="e">
        <f>IF(ChurnData!C3535="Yes", ChurnData!A3535, NA())</f>
        <v>#N/A</v>
      </c>
      <c r="B3535" t="e">
        <f>IF(ChurnData!C3535="Yes", ChurnData!B3535, NA())</f>
        <v>#N/A</v>
      </c>
      <c r="C3535" t="e">
        <f>IF(ChurnData!C3535="No", ChurnData!A3535, NA())</f>
        <v>#N/A</v>
      </c>
      <c r="D3535" t="e">
        <f>IF(ChurnData!C3535="No", ChurnData!B3535, NA())</f>
        <v>#N/A</v>
      </c>
    </row>
    <row r="3536" spans="1:4" x14ac:dyDescent="0.25">
      <c r="A3536" t="e">
        <f>IF(ChurnData!C3536="Yes", ChurnData!A3536, NA())</f>
        <v>#N/A</v>
      </c>
      <c r="B3536" t="e">
        <f>IF(ChurnData!C3536="Yes", ChurnData!B3536, NA())</f>
        <v>#N/A</v>
      </c>
      <c r="C3536" t="e">
        <f>IF(ChurnData!C3536="No", ChurnData!A3536, NA())</f>
        <v>#N/A</v>
      </c>
      <c r="D3536" t="e">
        <f>IF(ChurnData!C3536="No", ChurnData!B3536, NA())</f>
        <v>#N/A</v>
      </c>
    </row>
    <row r="3537" spans="1:4" x14ac:dyDescent="0.25">
      <c r="A3537" t="e">
        <f>IF(ChurnData!C3537="Yes", ChurnData!A3537, NA())</f>
        <v>#N/A</v>
      </c>
      <c r="B3537" t="e">
        <f>IF(ChurnData!C3537="Yes", ChurnData!B3537, NA())</f>
        <v>#N/A</v>
      </c>
      <c r="C3537" t="e">
        <f>IF(ChurnData!C3537="No", ChurnData!A3537, NA())</f>
        <v>#N/A</v>
      </c>
      <c r="D3537" t="e">
        <f>IF(ChurnData!C3537="No", ChurnData!B3537, NA())</f>
        <v>#N/A</v>
      </c>
    </row>
    <row r="3538" spans="1:4" x14ac:dyDescent="0.25">
      <c r="A3538" t="e">
        <f>IF(ChurnData!C3538="Yes", ChurnData!A3538, NA())</f>
        <v>#N/A</v>
      </c>
      <c r="B3538" t="e">
        <f>IF(ChurnData!C3538="Yes", ChurnData!B3538, NA())</f>
        <v>#N/A</v>
      </c>
      <c r="C3538" t="e">
        <f>IF(ChurnData!C3538="No", ChurnData!A3538, NA())</f>
        <v>#N/A</v>
      </c>
      <c r="D3538" t="e">
        <f>IF(ChurnData!C3538="No", ChurnData!B3538, NA())</f>
        <v>#N/A</v>
      </c>
    </row>
    <row r="3539" spans="1:4" x14ac:dyDescent="0.25">
      <c r="A3539" t="e">
        <f>IF(ChurnData!C3539="Yes", ChurnData!A3539, NA())</f>
        <v>#N/A</v>
      </c>
      <c r="B3539" t="e">
        <f>IF(ChurnData!C3539="Yes", ChurnData!B3539, NA())</f>
        <v>#N/A</v>
      </c>
      <c r="C3539" t="e">
        <f>IF(ChurnData!C3539="No", ChurnData!A3539, NA())</f>
        <v>#N/A</v>
      </c>
      <c r="D3539" t="e">
        <f>IF(ChurnData!C3539="No", ChurnData!B3539, NA())</f>
        <v>#N/A</v>
      </c>
    </row>
    <row r="3540" spans="1:4" x14ac:dyDescent="0.25">
      <c r="A3540" t="e">
        <f>IF(ChurnData!C3540="Yes", ChurnData!A3540, NA())</f>
        <v>#N/A</v>
      </c>
      <c r="B3540" t="e">
        <f>IF(ChurnData!C3540="Yes", ChurnData!B3540, NA())</f>
        <v>#N/A</v>
      </c>
      <c r="C3540" t="e">
        <f>IF(ChurnData!C3540="No", ChurnData!A3540, NA())</f>
        <v>#N/A</v>
      </c>
      <c r="D3540" t="e">
        <f>IF(ChurnData!C3540="No", ChurnData!B3540, NA())</f>
        <v>#N/A</v>
      </c>
    </row>
    <row r="3541" spans="1:4" x14ac:dyDescent="0.25">
      <c r="A3541" t="e">
        <f>IF(ChurnData!C3541="Yes", ChurnData!A3541, NA())</f>
        <v>#N/A</v>
      </c>
      <c r="B3541" t="e">
        <f>IF(ChurnData!C3541="Yes", ChurnData!B3541, NA())</f>
        <v>#N/A</v>
      </c>
      <c r="C3541" t="e">
        <f>IF(ChurnData!C3541="No", ChurnData!A3541, NA())</f>
        <v>#N/A</v>
      </c>
      <c r="D3541" t="e">
        <f>IF(ChurnData!C3541="No", ChurnData!B3541, NA())</f>
        <v>#N/A</v>
      </c>
    </row>
    <row r="3542" spans="1:4" x14ac:dyDescent="0.25">
      <c r="A3542" t="e">
        <f>IF(ChurnData!C3542="Yes", ChurnData!A3542, NA())</f>
        <v>#N/A</v>
      </c>
      <c r="B3542" t="e">
        <f>IF(ChurnData!C3542="Yes", ChurnData!B3542, NA())</f>
        <v>#N/A</v>
      </c>
      <c r="C3542" t="e">
        <f>IF(ChurnData!C3542="No", ChurnData!A3542, NA())</f>
        <v>#N/A</v>
      </c>
      <c r="D3542" t="e">
        <f>IF(ChurnData!C3542="No", ChurnData!B3542, NA())</f>
        <v>#N/A</v>
      </c>
    </row>
    <row r="3543" spans="1:4" x14ac:dyDescent="0.25">
      <c r="A3543" t="e">
        <f>IF(ChurnData!C3543="Yes", ChurnData!A3543, NA())</f>
        <v>#N/A</v>
      </c>
      <c r="B3543" t="e">
        <f>IF(ChurnData!C3543="Yes", ChurnData!B3543, NA())</f>
        <v>#N/A</v>
      </c>
      <c r="C3543" t="e">
        <f>IF(ChurnData!C3543="No", ChurnData!A3543, NA())</f>
        <v>#N/A</v>
      </c>
      <c r="D3543" t="e">
        <f>IF(ChurnData!C3543="No", ChurnData!B3543, NA())</f>
        <v>#N/A</v>
      </c>
    </row>
    <row r="3544" spans="1:4" x14ac:dyDescent="0.25">
      <c r="A3544" t="e">
        <f>IF(ChurnData!C3544="Yes", ChurnData!A3544, NA())</f>
        <v>#N/A</v>
      </c>
      <c r="B3544" t="e">
        <f>IF(ChurnData!C3544="Yes", ChurnData!B3544, NA())</f>
        <v>#N/A</v>
      </c>
      <c r="C3544" t="e">
        <f>IF(ChurnData!C3544="No", ChurnData!A3544, NA())</f>
        <v>#N/A</v>
      </c>
      <c r="D3544" t="e">
        <f>IF(ChurnData!C3544="No", ChurnData!B3544, NA())</f>
        <v>#N/A</v>
      </c>
    </row>
    <row r="3545" spans="1:4" x14ac:dyDescent="0.25">
      <c r="A3545" t="e">
        <f>IF(ChurnData!C3545="Yes", ChurnData!A3545, NA())</f>
        <v>#N/A</v>
      </c>
      <c r="B3545" t="e">
        <f>IF(ChurnData!C3545="Yes", ChurnData!B3545, NA())</f>
        <v>#N/A</v>
      </c>
      <c r="C3545" t="e">
        <f>IF(ChurnData!C3545="No", ChurnData!A3545, NA())</f>
        <v>#N/A</v>
      </c>
      <c r="D3545" t="e">
        <f>IF(ChurnData!C3545="No", ChurnData!B3545, NA())</f>
        <v>#N/A</v>
      </c>
    </row>
    <row r="3546" spans="1:4" x14ac:dyDescent="0.25">
      <c r="A3546" t="e">
        <f>IF(ChurnData!C3546="Yes", ChurnData!A3546, NA())</f>
        <v>#N/A</v>
      </c>
      <c r="B3546" t="e">
        <f>IF(ChurnData!C3546="Yes", ChurnData!B3546, NA())</f>
        <v>#N/A</v>
      </c>
      <c r="C3546" t="e">
        <f>IF(ChurnData!C3546="No", ChurnData!A3546, NA())</f>
        <v>#N/A</v>
      </c>
      <c r="D3546" t="e">
        <f>IF(ChurnData!C3546="No", ChurnData!B3546, NA())</f>
        <v>#N/A</v>
      </c>
    </row>
    <row r="3547" spans="1:4" x14ac:dyDescent="0.25">
      <c r="A3547" t="e">
        <f>IF(ChurnData!C3547="Yes", ChurnData!A3547, NA())</f>
        <v>#N/A</v>
      </c>
      <c r="B3547" t="e">
        <f>IF(ChurnData!C3547="Yes", ChurnData!B3547, NA())</f>
        <v>#N/A</v>
      </c>
      <c r="C3547" t="e">
        <f>IF(ChurnData!C3547="No", ChurnData!A3547, NA())</f>
        <v>#N/A</v>
      </c>
      <c r="D3547" t="e">
        <f>IF(ChurnData!C3547="No", ChurnData!B3547, NA())</f>
        <v>#N/A</v>
      </c>
    </row>
    <row r="3548" spans="1:4" x14ac:dyDescent="0.25">
      <c r="A3548" t="e">
        <f>IF(ChurnData!C3548="Yes", ChurnData!A3548, NA())</f>
        <v>#N/A</v>
      </c>
      <c r="B3548" t="e">
        <f>IF(ChurnData!C3548="Yes", ChurnData!B3548, NA())</f>
        <v>#N/A</v>
      </c>
      <c r="C3548" t="e">
        <f>IF(ChurnData!C3548="No", ChurnData!A3548, NA())</f>
        <v>#N/A</v>
      </c>
      <c r="D3548" t="e">
        <f>IF(ChurnData!C3548="No", ChurnData!B3548, NA())</f>
        <v>#N/A</v>
      </c>
    </row>
    <row r="3549" spans="1:4" x14ac:dyDescent="0.25">
      <c r="A3549" t="e">
        <f>IF(ChurnData!C3549="Yes", ChurnData!A3549, NA())</f>
        <v>#N/A</v>
      </c>
      <c r="B3549" t="e">
        <f>IF(ChurnData!C3549="Yes", ChurnData!B3549, NA())</f>
        <v>#N/A</v>
      </c>
      <c r="C3549" t="e">
        <f>IF(ChurnData!C3549="No", ChurnData!A3549, NA())</f>
        <v>#N/A</v>
      </c>
      <c r="D3549" t="e">
        <f>IF(ChurnData!C3549="No", ChurnData!B3549, NA())</f>
        <v>#N/A</v>
      </c>
    </row>
    <row r="3550" spans="1:4" x14ac:dyDescent="0.25">
      <c r="A3550" t="e">
        <f>IF(ChurnData!C3550="Yes", ChurnData!A3550, NA())</f>
        <v>#N/A</v>
      </c>
      <c r="B3550" t="e">
        <f>IF(ChurnData!C3550="Yes", ChurnData!B3550, NA())</f>
        <v>#N/A</v>
      </c>
      <c r="C3550" t="e">
        <f>IF(ChurnData!C3550="No", ChurnData!A3550, NA())</f>
        <v>#N/A</v>
      </c>
      <c r="D3550" t="e">
        <f>IF(ChurnData!C3550="No", ChurnData!B3550, NA())</f>
        <v>#N/A</v>
      </c>
    </row>
    <row r="3551" spans="1:4" x14ac:dyDescent="0.25">
      <c r="A3551" t="e">
        <f>IF(ChurnData!C3551="Yes", ChurnData!A3551, NA())</f>
        <v>#N/A</v>
      </c>
      <c r="B3551" t="e">
        <f>IF(ChurnData!C3551="Yes", ChurnData!B3551, NA())</f>
        <v>#N/A</v>
      </c>
      <c r="C3551" t="e">
        <f>IF(ChurnData!C3551="No", ChurnData!A3551, NA())</f>
        <v>#N/A</v>
      </c>
      <c r="D3551" t="e">
        <f>IF(ChurnData!C3551="No", ChurnData!B3551, NA())</f>
        <v>#N/A</v>
      </c>
    </row>
    <row r="3552" spans="1:4" x14ac:dyDescent="0.25">
      <c r="A3552" t="e">
        <f>IF(ChurnData!C3552="Yes", ChurnData!A3552, NA())</f>
        <v>#N/A</v>
      </c>
      <c r="B3552" t="e">
        <f>IF(ChurnData!C3552="Yes", ChurnData!B3552, NA())</f>
        <v>#N/A</v>
      </c>
      <c r="C3552" t="e">
        <f>IF(ChurnData!C3552="No", ChurnData!A3552, NA())</f>
        <v>#N/A</v>
      </c>
      <c r="D3552" t="e">
        <f>IF(ChurnData!C3552="No", ChurnData!B3552, NA())</f>
        <v>#N/A</v>
      </c>
    </row>
    <row r="3553" spans="1:4" x14ac:dyDescent="0.25">
      <c r="A3553" t="e">
        <f>IF(ChurnData!C3553="Yes", ChurnData!A3553, NA())</f>
        <v>#N/A</v>
      </c>
      <c r="B3553" t="e">
        <f>IF(ChurnData!C3553="Yes", ChurnData!B3553, NA())</f>
        <v>#N/A</v>
      </c>
      <c r="C3553" t="e">
        <f>IF(ChurnData!C3553="No", ChurnData!A3553, NA())</f>
        <v>#N/A</v>
      </c>
      <c r="D3553" t="e">
        <f>IF(ChurnData!C3553="No", ChurnData!B3553, NA())</f>
        <v>#N/A</v>
      </c>
    </row>
    <row r="3554" spans="1:4" x14ac:dyDescent="0.25">
      <c r="A3554" t="e">
        <f>IF(ChurnData!C3554="Yes", ChurnData!A3554, NA())</f>
        <v>#N/A</v>
      </c>
      <c r="B3554" t="e">
        <f>IF(ChurnData!C3554="Yes", ChurnData!B3554, NA())</f>
        <v>#N/A</v>
      </c>
      <c r="C3554" t="e">
        <f>IF(ChurnData!C3554="No", ChurnData!A3554, NA())</f>
        <v>#N/A</v>
      </c>
      <c r="D3554" t="e">
        <f>IF(ChurnData!C3554="No", ChurnData!B3554, NA())</f>
        <v>#N/A</v>
      </c>
    </row>
    <row r="3555" spans="1:4" x14ac:dyDescent="0.25">
      <c r="A3555" t="e">
        <f>IF(ChurnData!C3555="Yes", ChurnData!A3555, NA())</f>
        <v>#N/A</v>
      </c>
      <c r="B3555" t="e">
        <f>IF(ChurnData!C3555="Yes", ChurnData!B3555, NA())</f>
        <v>#N/A</v>
      </c>
      <c r="C3555" t="e">
        <f>IF(ChurnData!C3555="No", ChurnData!A3555, NA())</f>
        <v>#N/A</v>
      </c>
      <c r="D3555" t="e">
        <f>IF(ChurnData!C3555="No", ChurnData!B3555, NA())</f>
        <v>#N/A</v>
      </c>
    </row>
    <row r="3556" spans="1:4" x14ac:dyDescent="0.25">
      <c r="A3556" t="e">
        <f>IF(ChurnData!C3556="Yes", ChurnData!A3556, NA())</f>
        <v>#N/A</v>
      </c>
      <c r="B3556" t="e">
        <f>IF(ChurnData!C3556="Yes", ChurnData!B3556, NA())</f>
        <v>#N/A</v>
      </c>
      <c r="C3556" t="e">
        <f>IF(ChurnData!C3556="No", ChurnData!A3556, NA())</f>
        <v>#N/A</v>
      </c>
      <c r="D3556" t="e">
        <f>IF(ChurnData!C3556="No", ChurnData!B3556, NA())</f>
        <v>#N/A</v>
      </c>
    </row>
    <row r="3557" spans="1:4" x14ac:dyDescent="0.25">
      <c r="A3557" t="e">
        <f>IF(ChurnData!C3557="Yes", ChurnData!A3557, NA())</f>
        <v>#N/A</v>
      </c>
      <c r="B3557" t="e">
        <f>IF(ChurnData!C3557="Yes", ChurnData!B3557, NA())</f>
        <v>#N/A</v>
      </c>
      <c r="C3557" t="e">
        <f>IF(ChurnData!C3557="No", ChurnData!A3557, NA())</f>
        <v>#N/A</v>
      </c>
      <c r="D3557" t="e">
        <f>IF(ChurnData!C3557="No", ChurnData!B3557, NA())</f>
        <v>#N/A</v>
      </c>
    </row>
    <row r="3558" spans="1:4" x14ac:dyDescent="0.25">
      <c r="A3558" t="e">
        <f>IF(ChurnData!C3558="Yes", ChurnData!A3558, NA())</f>
        <v>#N/A</v>
      </c>
      <c r="B3558" t="e">
        <f>IF(ChurnData!C3558="Yes", ChurnData!B3558, NA())</f>
        <v>#N/A</v>
      </c>
      <c r="C3558" t="e">
        <f>IF(ChurnData!C3558="No", ChurnData!A3558, NA())</f>
        <v>#N/A</v>
      </c>
      <c r="D3558" t="e">
        <f>IF(ChurnData!C3558="No", ChurnData!B3558, NA())</f>
        <v>#N/A</v>
      </c>
    </row>
    <row r="3559" spans="1:4" x14ac:dyDescent="0.25">
      <c r="A3559" t="e">
        <f>IF(ChurnData!C3559="Yes", ChurnData!A3559, NA())</f>
        <v>#N/A</v>
      </c>
      <c r="B3559" t="e">
        <f>IF(ChurnData!C3559="Yes", ChurnData!B3559, NA())</f>
        <v>#N/A</v>
      </c>
      <c r="C3559" t="e">
        <f>IF(ChurnData!C3559="No", ChurnData!A3559, NA())</f>
        <v>#N/A</v>
      </c>
      <c r="D3559" t="e">
        <f>IF(ChurnData!C3559="No", ChurnData!B3559, NA())</f>
        <v>#N/A</v>
      </c>
    </row>
    <row r="3560" spans="1:4" x14ac:dyDescent="0.25">
      <c r="A3560" t="e">
        <f>IF(ChurnData!C3560="Yes", ChurnData!A3560, NA())</f>
        <v>#N/A</v>
      </c>
      <c r="B3560" t="e">
        <f>IF(ChurnData!C3560="Yes", ChurnData!B3560, NA())</f>
        <v>#N/A</v>
      </c>
      <c r="C3560" t="e">
        <f>IF(ChurnData!C3560="No", ChurnData!A3560, NA())</f>
        <v>#N/A</v>
      </c>
      <c r="D3560" t="e">
        <f>IF(ChurnData!C3560="No", ChurnData!B3560, NA())</f>
        <v>#N/A</v>
      </c>
    </row>
    <row r="3561" spans="1:4" x14ac:dyDescent="0.25">
      <c r="A3561" t="e">
        <f>IF(ChurnData!C3561="Yes", ChurnData!A3561, NA())</f>
        <v>#N/A</v>
      </c>
      <c r="B3561" t="e">
        <f>IF(ChurnData!C3561="Yes", ChurnData!B3561, NA())</f>
        <v>#N/A</v>
      </c>
      <c r="C3561" t="e">
        <f>IF(ChurnData!C3561="No", ChurnData!A3561, NA())</f>
        <v>#N/A</v>
      </c>
      <c r="D3561" t="e">
        <f>IF(ChurnData!C3561="No", ChurnData!B3561, NA())</f>
        <v>#N/A</v>
      </c>
    </row>
    <row r="3562" spans="1:4" x14ac:dyDescent="0.25">
      <c r="A3562" t="e">
        <f>IF(ChurnData!C3562="Yes", ChurnData!A3562, NA())</f>
        <v>#N/A</v>
      </c>
      <c r="B3562" t="e">
        <f>IF(ChurnData!C3562="Yes", ChurnData!B3562, NA())</f>
        <v>#N/A</v>
      </c>
      <c r="C3562" t="e">
        <f>IF(ChurnData!C3562="No", ChurnData!A3562, NA())</f>
        <v>#N/A</v>
      </c>
      <c r="D3562" t="e">
        <f>IF(ChurnData!C3562="No", ChurnData!B3562, NA())</f>
        <v>#N/A</v>
      </c>
    </row>
    <row r="3563" spans="1:4" x14ac:dyDescent="0.25">
      <c r="A3563" t="e">
        <f>IF(ChurnData!C3563="Yes", ChurnData!A3563, NA())</f>
        <v>#N/A</v>
      </c>
      <c r="B3563" t="e">
        <f>IF(ChurnData!C3563="Yes", ChurnData!B3563, NA())</f>
        <v>#N/A</v>
      </c>
      <c r="C3563" t="e">
        <f>IF(ChurnData!C3563="No", ChurnData!A3563, NA())</f>
        <v>#N/A</v>
      </c>
      <c r="D3563" t="e">
        <f>IF(ChurnData!C3563="No", ChurnData!B3563, NA())</f>
        <v>#N/A</v>
      </c>
    </row>
    <row r="3564" spans="1:4" x14ac:dyDescent="0.25">
      <c r="A3564" t="e">
        <f>IF(ChurnData!C3564="Yes", ChurnData!A3564, NA())</f>
        <v>#N/A</v>
      </c>
      <c r="B3564" t="e">
        <f>IF(ChurnData!C3564="Yes", ChurnData!B3564, NA())</f>
        <v>#N/A</v>
      </c>
      <c r="C3564" t="e">
        <f>IF(ChurnData!C3564="No", ChurnData!A3564, NA())</f>
        <v>#N/A</v>
      </c>
      <c r="D3564" t="e">
        <f>IF(ChurnData!C3564="No", ChurnData!B3564, NA())</f>
        <v>#N/A</v>
      </c>
    </row>
    <row r="3565" spans="1:4" x14ac:dyDescent="0.25">
      <c r="A3565" t="e">
        <f>IF(ChurnData!C3565="Yes", ChurnData!A3565, NA())</f>
        <v>#N/A</v>
      </c>
      <c r="B3565" t="e">
        <f>IF(ChurnData!C3565="Yes", ChurnData!B3565, NA())</f>
        <v>#N/A</v>
      </c>
      <c r="C3565" t="e">
        <f>IF(ChurnData!C3565="No", ChurnData!A3565, NA())</f>
        <v>#N/A</v>
      </c>
      <c r="D3565" t="e">
        <f>IF(ChurnData!C3565="No", ChurnData!B3565, NA())</f>
        <v>#N/A</v>
      </c>
    </row>
    <row r="3566" spans="1:4" x14ac:dyDescent="0.25">
      <c r="A3566" t="e">
        <f>IF(ChurnData!C3566="Yes", ChurnData!A3566, NA())</f>
        <v>#N/A</v>
      </c>
      <c r="B3566" t="e">
        <f>IF(ChurnData!C3566="Yes", ChurnData!B3566, NA())</f>
        <v>#N/A</v>
      </c>
      <c r="C3566" t="e">
        <f>IF(ChurnData!C3566="No", ChurnData!A3566, NA())</f>
        <v>#N/A</v>
      </c>
      <c r="D3566" t="e">
        <f>IF(ChurnData!C3566="No", ChurnData!B3566, NA())</f>
        <v>#N/A</v>
      </c>
    </row>
    <row r="3567" spans="1:4" x14ac:dyDescent="0.25">
      <c r="A3567" t="e">
        <f>IF(ChurnData!C3567="Yes", ChurnData!A3567, NA())</f>
        <v>#N/A</v>
      </c>
      <c r="B3567" t="e">
        <f>IF(ChurnData!C3567="Yes", ChurnData!B3567, NA())</f>
        <v>#N/A</v>
      </c>
      <c r="C3567" t="e">
        <f>IF(ChurnData!C3567="No", ChurnData!A3567, NA())</f>
        <v>#N/A</v>
      </c>
      <c r="D3567" t="e">
        <f>IF(ChurnData!C3567="No", ChurnData!B3567, NA())</f>
        <v>#N/A</v>
      </c>
    </row>
    <row r="3568" spans="1:4" x14ac:dyDescent="0.25">
      <c r="A3568" t="e">
        <f>IF(ChurnData!C3568="Yes", ChurnData!A3568, NA())</f>
        <v>#N/A</v>
      </c>
      <c r="B3568" t="e">
        <f>IF(ChurnData!C3568="Yes", ChurnData!B3568, NA())</f>
        <v>#N/A</v>
      </c>
      <c r="C3568" t="e">
        <f>IF(ChurnData!C3568="No", ChurnData!A3568, NA())</f>
        <v>#N/A</v>
      </c>
      <c r="D3568" t="e">
        <f>IF(ChurnData!C3568="No", ChurnData!B3568, NA())</f>
        <v>#N/A</v>
      </c>
    </row>
    <row r="3569" spans="1:4" x14ac:dyDescent="0.25">
      <c r="A3569" t="e">
        <f>IF(ChurnData!C3569="Yes", ChurnData!A3569, NA())</f>
        <v>#N/A</v>
      </c>
      <c r="B3569" t="e">
        <f>IF(ChurnData!C3569="Yes", ChurnData!B3569, NA())</f>
        <v>#N/A</v>
      </c>
      <c r="C3569" t="e">
        <f>IF(ChurnData!C3569="No", ChurnData!A3569, NA())</f>
        <v>#N/A</v>
      </c>
      <c r="D3569" t="e">
        <f>IF(ChurnData!C3569="No", ChurnData!B3569, NA())</f>
        <v>#N/A</v>
      </c>
    </row>
    <row r="3570" spans="1:4" x14ac:dyDescent="0.25">
      <c r="A3570" t="e">
        <f>IF(ChurnData!C3570="Yes", ChurnData!A3570, NA())</f>
        <v>#N/A</v>
      </c>
      <c r="B3570" t="e">
        <f>IF(ChurnData!C3570="Yes", ChurnData!B3570, NA())</f>
        <v>#N/A</v>
      </c>
      <c r="C3570" t="e">
        <f>IF(ChurnData!C3570="No", ChurnData!A3570, NA())</f>
        <v>#N/A</v>
      </c>
      <c r="D3570" t="e">
        <f>IF(ChurnData!C3570="No", ChurnData!B3570, NA())</f>
        <v>#N/A</v>
      </c>
    </row>
    <row r="3571" spans="1:4" x14ac:dyDescent="0.25">
      <c r="A3571" t="e">
        <f>IF(ChurnData!C3571="Yes", ChurnData!A3571, NA())</f>
        <v>#N/A</v>
      </c>
      <c r="B3571" t="e">
        <f>IF(ChurnData!C3571="Yes", ChurnData!B3571, NA())</f>
        <v>#N/A</v>
      </c>
      <c r="C3571" t="e">
        <f>IF(ChurnData!C3571="No", ChurnData!A3571, NA())</f>
        <v>#N/A</v>
      </c>
      <c r="D3571" t="e">
        <f>IF(ChurnData!C3571="No", ChurnData!B3571, NA())</f>
        <v>#N/A</v>
      </c>
    </row>
    <row r="3572" spans="1:4" x14ac:dyDescent="0.25">
      <c r="A3572" t="e">
        <f>IF(ChurnData!C3572="Yes", ChurnData!A3572, NA())</f>
        <v>#N/A</v>
      </c>
      <c r="B3572" t="e">
        <f>IF(ChurnData!C3572="Yes", ChurnData!B3572, NA())</f>
        <v>#N/A</v>
      </c>
      <c r="C3572" t="e">
        <f>IF(ChurnData!C3572="No", ChurnData!A3572, NA())</f>
        <v>#N/A</v>
      </c>
      <c r="D3572" t="e">
        <f>IF(ChurnData!C3572="No", ChurnData!B3572, NA())</f>
        <v>#N/A</v>
      </c>
    </row>
    <row r="3573" spans="1:4" x14ac:dyDescent="0.25">
      <c r="A3573" t="e">
        <f>IF(ChurnData!C3573="Yes", ChurnData!A3573, NA())</f>
        <v>#N/A</v>
      </c>
      <c r="B3573" t="e">
        <f>IF(ChurnData!C3573="Yes", ChurnData!B3573, NA())</f>
        <v>#N/A</v>
      </c>
      <c r="C3573" t="e">
        <f>IF(ChurnData!C3573="No", ChurnData!A3573, NA())</f>
        <v>#N/A</v>
      </c>
      <c r="D3573" t="e">
        <f>IF(ChurnData!C3573="No", ChurnData!B3573, NA())</f>
        <v>#N/A</v>
      </c>
    </row>
    <row r="3574" spans="1:4" x14ac:dyDescent="0.25">
      <c r="A3574" t="e">
        <f>IF(ChurnData!C3574="Yes", ChurnData!A3574, NA())</f>
        <v>#N/A</v>
      </c>
      <c r="B3574" t="e">
        <f>IF(ChurnData!C3574="Yes", ChurnData!B3574, NA())</f>
        <v>#N/A</v>
      </c>
      <c r="C3574" t="e">
        <f>IF(ChurnData!C3574="No", ChurnData!A3574, NA())</f>
        <v>#N/A</v>
      </c>
      <c r="D3574" t="e">
        <f>IF(ChurnData!C3574="No", ChurnData!B3574, NA())</f>
        <v>#N/A</v>
      </c>
    </row>
    <row r="3575" spans="1:4" x14ac:dyDescent="0.25">
      <c r="A3575" t="e">
        <f>IF(ChurnData!C3575="Yes", ChurnData!A3575, NA())</f>
        <v>#N/A</v>
      </c>
      <c r="B3575" t="e">
        <f>IF(ChurnData!C3575="Yes", ChurnData!B3575, NA())</f>
        <v>#N/A</v>
      </c>
      <c r="C3575" t="e">
        <f>IF(ChurnData!C3575="No", ChurnData!A3575, NA())</f>
        <v>#N/A</v>
      </c>
      <c r="D3575" t="e">
        <f>IF(ChurnData!C3575="No", ChurnData!B3575, NA())</f>
        <v>#N/A</v>
      </c>
    </row>
    <row r="3576" spans="1:4" x14ac:dyDescent="0.25">
      <c r="A3576" t="e">
        <f>IF(ChurnData!C3576="Yes", ChurnData!A3576, NA())</f>
        <v>#N/A</v>
      </c>
      <c r="B3576" t="e">
        <f>IF(ChurnData!C3576="Yes", ChurnData!B3576, NA())</f>
        <v>#N/A</v>
      </c>
      <c r="C3576" t="e">
        <f>IF(ChurnData!C3576="No", ChurnData!A3576, NA())</f>
        <v>#N/A</v>
      </c>
      <c r="D3576" t="e">
        <f>IF(ChurnData!C3576="No", ChurnData!B3576, NA())</f>
        <v>#N/A</v>
      </c>
    </row>
    <row r="3577" spans="1:4" x14ac:dyDescent="0.25">
      <c r="A3577" t="e">
        <f>IF(ChurnData!C3577="Yes", ChurnData!A3577, NA())</f>
        <v>#N/A</v>
      </c>
      <c r="B3577" t="e">
        <f>IF(ChurnData!C3577="Yes", ChurnData!B3577, NA())</f>
        <v>#N/A</v>
      </c>
      <c r="C3577" t="e">
        <f>IF(ChurnData!C3577="No", ChurnData!A3577, NA())</f>
        <v>#N/A</v>
      </c>
      <c r="D3577" t="e">
        <f>IF(ChurnData!C3577="No", ChurnData!B3577, NA())</f>
        <v>#N/A</v>
      </c>
    </row>
    <row r="3578" spans="1:4" x14ac:dyDescent="0.25">
      <c r="A3578" t="e">
        <f>IF(ChurnData!C3578="Yes", ChurnData!A3578, NA())</f>
        <v>#N/A</v>
      </c>
      <c r="B3578" t="e">
        <f>IF(ChurnData!C3578="Yes", ChurnData!B3578, NA())</f>
        <v>#N/A</v>
      </c>
      <c r="C3578" t="e">
        <f>IF(ChurnData!C3578="No", ChurnData!A3578, NA())</f>
        <v>#N/A</v>
      </c>
      <c r="D3578" t="e">
        <f>IF(ChurnData!C3578="No", ChurnData!B3578, NA())</f>
        <v>#N/A</v>
      </c>
    </row>
    <row r="3579" spans="1:4" x14ac:dyDescent="0.25">
      <c r="A3579" t="e">
        <f>IF(ChurnData!C3579="Yes", ChurnData!A3579, NA())</f>
        <v>#N/A</v>
      </c>
      <c r="B3579" t="e">
        <f>IF(ChurnData!C3579="Yes", ChurnData!B3579, NA())</f>
        <v>#N/A</v>
      </c>
      <c r="C3579" t="e">
        <f>IF(ChurnData!C3579="No", ChurnData!A3579, NA())</f>
        <v>#N/A</v>
      </c>
      <c r="D3579" t="e">
        <f>IF(ChurnData!C3579="No", ChurnData!B3579, NA())</f>
        <v>#N/A</v>
      </c>
    </row>
    <row r="3580" spans="1:4" x14ac:dyDescent="0.25">
      <c r="A3580" t="e">
        <f>IF(ChurnData!C3580="Yes", ChurnData!A3580, NA())</f>
        <v>#N/A</v>
      </c>
      <c r="B3580" t="e">
        <f>IF(ChurnData!C3580="Yes", ChurnData!B3580, NA())</f>
        <v>#N/A</v>
      </c>
      <c r="C3580" t="e">
        <f>IF(ChurnData!C3580="No", ChurnData!A3580, NA())</f>
        <v>#N/A</v>
      </c>
      <c r="D3580" t="e">
        <f>IF(ChurnData!C3580="No", ChurnData!B3580, NA())</f>
        <v>#N/A</v>
      </c>
    </row>
    <row r="3581" spans="1:4" x14ac:dyDescent="0.25">
      <c r="A3581" t="e">
        <f>IF(ChurnData!C3581="Yes", ChurnData!A3581, NA())</f>
        <v>#N/A</v>
      </c>
      <c r="B3581" t="e">
        <f>IF(ChurnData!C3581="Yes", ChurnData!B3581, NA())</f>
        <v>#N/A</v>
      </c>
      <c r="C3581" t="e">
        <f>IF(ChurnData!C3581="No", ChurnData!A3581, NA())</f>
        <v>#N/A</v>
      </c>
      <c r="D3581" t="e">
        <f>IF(ChurnData!C3581="No", ChurnData!B3581, NA())</f>
        <v>#N/A</v>
      </c>
    </row>
    <row r="3582" spans="1:4" x14ac:dyDescent="0.25">
      <c r="A3582" t="e">
        <f>IF(ChurnData!C3582="Yes", ChurnData!A3582, NA())</f>
        <v>#N/A</v>
      </c>
      <c r="B3582" t="e">
        <f>IF(ChurnData!C3582="Yes", ChurnData!B3582, NA())</f>
        <v>#N/A</v>
      </c>
      <c r="C3582" t="e">
        <f>IF(ChurnData!C3582="No", ChurnData!A3582, NA())</f>
        <v>#N/A</v>
      </c>
      <c r="D3582" t="e">
        <f>IF(ChurnData!C3582="No", ChurnData!B3582, NA())</f>
        <v>#N/A</v>
      </c>
    </row>
    <row r="3583" spans="1:4" x14ac:dyDescent="0.25">
      <c r="A3583" t="e">
        <f>IF(ChurnData!C3583="Yes", ChurnData!A3583, NA())</f>
        <v>#N/A</v>
      </c>
      <c r="B3583" t="e">
        <f>IF(ChurnData!C3583="Yes", ChurnData!B3583, NA())</f>
        <v>#N/A</v>
      </c>
      <c r="C3583" t="e">
        <f>IF(ChurnData!C3583="No", ChurnData!A3583, NA())</f>
        <v>#N/A</v>
      </c>
      <c r="D3583" t="e">
        <f>IF(ChurnData!C3583="No", ChurnData!B3583, NA())</f>
        <v>#N/A</v>
      </c>
    </row>
    <row r="3584" spans="1:4" x14ac:dyDescent="0.25">
      <c r="A3584" t="e">
        <f>IF(ChurnData!C3584="Yes", ChurnData!A3584, NA())</f>
        <v>#N/A</v>
      </c>
      <c r="B3584" t="e">
        <f>IF(ChurnData!C3584="Yes", ChurnData!B3584, NA())</f>
        <v>#N/A</v>
      </c>
      <c r="C3584" t="e">
        <f>IF(ChurnData!C3584="No", ChurnData!A3584, NA())</f>
        <v>#N/A</v>
      </c>
      <c r="D3584" t="e">
        <f>IF(ChurnData!C3584="No", ChurnData!B3584, NA())</f>
        <v>#N/A</v>
      </c>
    </row>
    <row r="3585" spans="1:4" x14ac:dyDescent="0.25">
      <c r="A3585" t="e">
        <f>IF(ChurnData!C3585="Yes", ChurnData!A3585, NA())</f>
        <v>#N/A</v>
      </c>
      <c r="B3585" t="e">
        <f>IF(ChurnData!C3585="Yes", ChurnData!B3585, NA())</f>
        <v>#N/A</v>
      </c>
      <c r="C3585" t="e">
        <f>IF(ChurnData!C3585="No", ChurnData!A3585, NA())</f>
        <v>#N/A</v>
      </c>
      <c r="D3585" t="e">
        <f>IF(ChurnData!C3585="No", ChurnData!B3585, NA())</f>
        <v>#N/A</v>
      </c>
    </row>
    <row r="3586" spans="1:4" x14ac:dyDescent="0.25">
      <c r="A3586" t="e">
        <f>IF(ChurnData!C3586="Yes", ChurnData!A3586, NA())</f>
        <v>#N/A</v>
      </c>
      <c r="B3586" t="e">
        <f>IF(ChurnData!C3586="Yes", ChurnData!B3586, NA())</f>
        <v>#N/A</v>
      </c>
      <c r="C3586" t="e">
        <f>IF(ChurnData!C3586="No", ChurnData!A3586, NA())</f>
        <v>#N/A</v>
      </c>
      <c r="D3586" t="e">
        <f>IF(ChurnData!C3586="No", ChurnData!B3586, NA())</f>
        <v>#N/A</v>
      </c>
    </row>
    <row r="3587" spans="1:4" x14ac:dyDescent="0.25">
      <c r="A3587" t="e">
        <f>IF(ChurnData!C3587="Yes", ChurnData!A3587, NA())</f>
        <v>#N/A</v>
      </c>
      <c r="B3587" t="e">
        <f>IF(ChurnData!C3587="Yes", ChurnData!B3587, NA())</f>
        <v>#N/A</v>
      </c>
      <c r="C3587" t="e">
        <f>IF(ChurnData!C3587="No", ChurnData!A3587, NA())</f>
        <v>#N/A</v>
      </c>
      <c r="D3587" t="e">
        <f>IF(ChurnData!C3587="No", ChurnData!B3587, NA())</f>
        <v>#N/A</v>
      </c>
    </row>
    <row r="3588" spans="1:4" x14ac:dyDescent="0.25">
      <c r="A3588" t="e">
        <f>IF(ChurnData!C3588="Yes", ChurnData!A3588, NA())</f>
        <v>#N/A</v>
      </c>
      <c r="B3588" t="e">
        <f>IF(ChurnData!C3588="Yes", ChurnData!B3588, NA())</f>
        <v>#N/A</v>
      </c>
      <c r="C3588" t="e">
        <f>IF(ChurnData!C3588="No", ChurnData!A3588, NA())</f>
        <v>#N/A</v>
      </c>
      <c r="D3588" t="e">
        <f>IF(ChurnData!C3588="No", ChurnData!B3588, NA())</f>
        <v>#N/A</v>
      </c>
    </row>
    <row r="3589" spans="1:4" x14ac:dyDescent="0.25">
      <c r="A3589" t="e">
        <f>IF(ChurnData!C3589="Yes", ChurnData!A3589, NA())</f>
        <v>#N/A</v>
      </c>
      <c r="B3589" t="e">
        <f>IF(ChurnData!C3589="Yes", ChurnData!B3589, NA())</f>
        <v>#N/A</v>
      </c>
      <c r="C3589" t="e">
        <f>IF(ChurnData!C3589="No", ChurnData!A3589, NA())</f>
        <v>#N/A</v>
      </c>
      <c r="D3589" t="e">
        <f>IF(ChurnData!C3589="No", ChurnData!B3589, NA())</f>
        <v>#N/A</v>
      </c>
    </row>
    <row r="3590" spans="1:4" x14ac:dyDescent="0.25">
      <c r="A3590" t="e">
        <f>IF(ChurnData!C3590="Yes", ChurnData!A3590, NA())</f>
        <v>#N/A</v>
      </c>
      <c r="B3590" t="e">
        <f>IF(ChurnData!C3590="Yes", ChurnData!B3590, NA())</f>
        <v>#N/A</v>
      </c>
      <c r="C3590" t="e">
        <f>IF(ChurnData!C3590="No", ChurnData!A3590, NA())</f>
        <v>#N/A</v>
      </c>
      <c r="D3590" t="e">
        <f>IF(ChurnData!C3590="No", ChurnData!B3590, NA())</f>
        <v>#N/A</v>
      </c>
    </row>
    <row r="3591" spans="1:4" x14ac:dyDescent="0.25">
      <c r="A3591" t="e">
        <f>IF(ChurnData!C3591="Yes", ChurnData!A3591, NA())</f>
        <v>#N/A</v>
      </c>
      <c r="B3591" t="e">
        <f>IF(ChurnData!C3591="Yes", ChurnData!B3591, NA())</f>
        <v>#N/A</v>
      </c>
      <c r="C3591" t="e">
        <f>IF(ChurnData!C3591="No", ChurnData!A3591, NA())</f>
        <v>#N/A</v>
      </c>
      <c r="D3591" t="e">
        <f>IF(ChurnData!C3591="No", ChurnData!B3591, NA())</f>
        <v>#N/A</v>
      </c>
    </row>
    <row r="3592" spans="1:4" x14ac:dyDescent="0.25">
      <c r="A3592" t="e">
        <f>IF(ChurnData!C3592="Yes", ChurnData!A3592, NA())</f>
        <v>#N/A</v>
      </c>
      <c r="B3592" t="e">
        <f>IF(ChurnData!C3592="Yes", ChurnData!B3592, NA())</f>
        <v>#N/A</v>
      </c>
      <c r="C3592" t="e">
        <f>IF(ChurnData!C3592="No", ChurnData!A3592, NA())</f>
        <v>#N/A</v>
      </c>
      <c r="D3592" t="e">
        <f>IF(ChurnData!C3592="No", ChurnData!B3592, NA())</f>
        <v>#N/A</v>
      </c>
    </row>
    <row r="3593" spans="1:4" x14ac:dyDescent="0.25">
      <c r="A3593" t="e">
        <f>IF(ChurnData!C3593="Yes", ChurnData!A3593, NA())</f>
        <v>#N/A</v>
      </c>
      <c r="B3593" t="e">
        <f>IF(ChurnData!C3593="Yes", ChurnData!B3593, NA())</f>
        <v>#N/A</v>
      </c>
      <c r="C3593" t="e">
        <f>IF(ChurnData!C3593="No", ChurnData!A3593, NA())</f>
        <v>#N/A</v>
      </c>
      <c r="D3593" t="e">
        <f>IF(ChurnData!C3593="No", ChurnData!B3593, NA())</f>
        <v>#N/A</v>
      </c>
    </row>
    <row r="3594" spans="1:4" x14ac:dyDescent="0.25">
      <c r="A3594" t="e">
        <f>IF(ChurnData!C3594="Yes", ChurnData!A3594, NA())</f>
        <v>#N/A</v>
      </c>
      <c r="B3594" t="e">
        <f>IF(ChurnData!C3594="Yes", ChurnData!B3594, NA())</f>
        <v>#N/A</v>
      </c>
      <c r="C3594" t="e">
        <f>IF(ChurnData!C3594="No", ChurnData!A3594, NA())</f>
        <v>#N/A</v>
      </c>
      <c r="D3594" t="e">
        <f>IF(ChurnData!C3594="No", ChurnData!B3594, NA())</f>
        <v>#N/A</v>
      </c>
    </row>
    <row r="3595" spans="1:4" x14ac:dyDescent="0.25">
      <c r="A3595" t="e">
        <f>IF(ChurnData!C3595="Yes", ChurnData!A3595, NA())</f>
        <v>#N/A</v>
      </c>
      <c r="B3595" t="e">
        <f>IF(ChurnData!C3595="Yes", ChurnData!B3595, NA())</f>
        <v>#N/A</v>
      </c>
      <c r="C3595" t="e">
        <f>IF(ChurnData!C3595="No", ChurnData!A3595, NA())</f>
        <v>#N/A</v>
      </c>
      <c r="D3595" t="e">
        <f>IF(ChurnData!C3595="No", ChurnData!B3595, NA())</f>
        <v>#N/A</v>
      </c>
    </row>
    <row r="3596" spans="1:4" x14ac:dyDescent="0.25">
      <c r="A3596" t="e">
        <f>IF(ChurnData!C3596="Yes", ChurnData!A3596, NA())</f>
        <v>#N/A</v>
      </c>
      <c r="B3596" t="e">
        <f>IF(ChurnData!C3596="Yes", ChurnData!B3596, NA())</f>
        <v>#N/A</v>
      </c>
      <c r="C3596" t="e">
        <f>IF(ChurnData!C3596="No", ChurnData!A3596, NA())</f>
        <v>#N/A</v>
      </c>
      <c r="D3596" t="e">
        <f>IF(ChurnData!C3596="No", ChurnData!B3596, NA())</f>
        <v>#N/A</v>
      </c>
    </row>
    <row r="3597" spans="1:4" x14ac:dyDescent="0.25">
      <c r="A3597" t="e">
        <f>IF(ChurnData!C3597="Yes", ChurnData!A3597, NA())</f>
        <v>#N/A</v>
      </c>
      <c r="B3597" t="e">
        <f>IF(ChurnData!C3597="Yes", ChurnData!B3597, NA())</f>
        <v>#N/A</v>
      </c>
      <c r="C3597" t="e">
        <f>IF(ChurnData!C3597="No", ChurnData!A3597, NA())</f>
        <v>#N/A</v>
      </c>
      <c r="D3597" t="e">
        <f>IF(ChurnData!C3597="No", ChurnData!B3597, NA())</f>
        <v>#N/A</v>
      </c>
    </row>
    <row r="3598" spans="1:4" x14ac:dyDescent="0.25">
      <c r="A3598" t="e">
        <f>IF(ChurnData!C3598="Yes", ChurnData!A3598, NA())</f>
        <v>#N/A</v>
      </c>
      <c r="B3598" t="e">
        <f>IF(ChurnData!C3598="Yes", ChurnData!B3598, NA())</f>
        <v>#N/A</v>
      </c>
      <c r="C3598" t="e">
        <f>IF(ChurnData!C3598="No", ChurnData!A3598, NA())</f>
        <v>#N/A</v>
      </c>
      <c r="D3598" t="e">
        <f>IF(ChurnData!C3598="No", ChurnData!B3598, NA())</f>
        <v>#N/A</v>
      </c>
    </row>
    <row r="3599" spans="1:4" x14ac:dyDescent="0.25">
      <c r="A3599" t="e">
        <f>IF(ChurnData!C3599="Yes", ChurnData!A3599, NA())</f>
        <v>#N/A</v>
      </c>
      <c r="B3599" t="e">
        <f>IF(ChurnData!C3599="Yes", ChurnData!B3599, NA())</f>
        <v>#N/A</v>
      </c>
      <c r="C3599" t="e">
        <f>IF(ChurnData!C3599="No", ChurnData!A3599, NA())</f>
        <v>#N/A</v>
      </c>
      <c r="D3599" t="e">
        <f>IF(ChurnData!C3599="No", ChurnData!B3599, NA())</f>
        <v>#N/A</v>
      </c>
    </row>
    <row r="3600" spans="1:4" x14ac:dyDescent="0.25">
      <c r="A3600" t="e">
        <f>IF(ChurnData!C3600="Yes", ChurnData!A3600, NA())</f>
        <v>#N/A</v>
      </c>
      <c r="B3600" t="e">
        <f>IF(ChurnData!C3600="Yes", ChurnData!B3600, NA())</f>
        <v>#N/A</v>
      </c>
      <c r="C3600" t="e">
        <f>IF(ChurnData!C3600="No", ChurnData!A3600, NA())</f>
        <v>#N/A</v>
      </c>
      <c r="D3600" t="e">
        <f>IF(ChurnData!C3600="No", ChurnData!B3600, NA())</f>
        <v>#N/A</v>
      </c>
    </row>
    <row r="3601" spans="1:4" x14ac:dyDescent="0.25">
      <c r="A3601" t="e">
        <f>IF(ChurnData!C3601="Yes", ChurnData!A3601, NA())</f>
        <v>#N/A</v>
      </c>
      <c r="B3601" t="e">
        <f>IF(ChurnData!C3601="Yes", ChurnData!B3601, NA())</f>
        <v>#N/A</v>
      </c>
      <c r="C3601" t="e">
        <f>IF(ChurnData!C3601="No", ChurnData!A3601, NA())</f>
        <v>#N/A</v>
      </c>
      <c r="D3601" t="e">
        <f>IF(ChurnData!C3601="No", ChurnData!B3601, NA())</f>
        <v>#N/A</v>
      </c>
    </row>
    <row r="3602" spans="1:4" x14ac:dyDescent="0.25">
      <c r="A3602" t="e">
        <f>IF(ChurnData!C3602="Yes", ChurnData!A3602, NA())</f>
        <v>#N/A</v>
      </c>
      <c r="B3602" t="e">
        <f>IF(ChurnData!C3602="Yes", ChurnData!B3602, NA())</f>
        <v>#N/A</v>
      </c>
      <c r="C3602" t="e">
        <f>IF(ChurnData!C3602="No", ChurnData!A3602, NA())</f>
        <v>#N/A</v>
      </c>
      <c r="D3602" t="e">
        <f>IF(ChurnData!C3602="No", ChurnData!B3602, NA())</f>
        <v>#N/A</v>
      </c>
    </row>
    <row r="3603" spans="1:4" x14ac:dyDescent="0.25">
      <c r="A3603" t="e">
        <f>IF(ChurnData!C3603="Yes", ChurnData!A3603, NA())</f>
        <v>#N/A</v>
      </c>
      <c r="B3603" t="e">
        <f>IF(ChurnData!C3603="Yes", ChurnData!B3603, NA())</f>
        <v>#N/A</v>
      </c>
      <c r="C3603" t="e">
        <f>IF(ChurnData!C3603="No", ChurnData!A3603, NA())</f>
        <v>#N/A</v>
      </c>
      <c r="D3603" t="e">
        <f>IF(ChurnData!C3603="No", ChurnData!B3603, NA())</f>
        <v>#N/A</v>
      </c>
    </row>
    <row r="3604" spans="1:4" x14ac:dyDescent="0.25">
      <c r="A3604" t="e">
        <f>IF(ChurnData!C3604="Yes", ChurnData!A3604, NA())</f>
        <v>#N/A</v>
      </c>
      <c r="B3604" t="e">
        <f>IF(ChurnData!C3604="Yes", ChurnData!B3604, NA())</f>
        <v>#N/A</v>
      </c>
      <c r="C3604" t="e">
        <f>IF(ChurnData!C3604="No", ChurnData!A3604, NA())</f>
        <v>#N/A</v>
      </c>
      <c r="D3604" t="e">
        <f>IF(ChurnData!C3604="No", ChurnData!B3604, NA())</f>
        <v>#N/A</v>
      </c>
    </row>
    <row r="3605" spans="1:4" x14ac:dyDescent="0.25">
      <c r="A3605" t="e">
        <f>IF(ChurnData!C3605="Yes", ChurnData!A3605, NA())</f>
        <v>#N/A</v>
      </c>
      <c r="B3605" t="e">
        <f>IF(ChurnData!C3605="Yes", ChurnData!B3605, NA())</f>
        <v>#N/A</v>
      </c>
      <c r="C3605" t="e">
        <f>IF(ChurnData!C3605="No", ChurnData!A3605, NA())</f>
        <v>#N/A</v>
      </c>
      <c r="D3605" t="e">
        <f>IF(ChurnData!C3605="No", ChurnData!B3605, NA())</f>
        <v>#N/A</v>
      </c>
    </row>
    <row r="3606" spans="1:4" x14ac:dyDescent="0.25">
      <c r="A3606" t="e">
        <f>IF(ChurnData!C3606="Yes", ChurnData!A3606, NA())</f>
        <v>#N/A</v>
      </c>
      <c r="B3606" t="e">
        <f>IF(ChurnData!C3606="Yes", ChurnData!B3606, NA())</f>
        <v>#N/A</v>
      </c>
      <c r="C3606" t="e">
        <f>IF(ChurnData!C3606="No", ChurnData!A3606, NA())</f>
        <v>#N/A</v>
      </c>
      <c r="D3606" t="e">
        <f>IF(ChurnData!C3606="No", ChurnData!B3606, NA())</f>
        <v>#N/A</v>
      </c>
    </row>
    <row r="3607" spans="1:4" x14ac:dyDescent="0.25">
      <c r="A3607" t="e">
        <f>IF(ChurnData!C3607="Yes", ChurnData!A3607, NA())</f>
        <v>#N/A</v>
      </c>
      <c r="B3607" t="e">
        <f>IF(ChurnData!C3607="Yes", ChurnData!B3607, NA())</f>
        <v>#N/A</v>
      </c>
      <c r="C3607" t="e">
        <f>IF(ChurnData!C3607="No", ChurnData!A3607, NA())</f>
        <v>#N/A</v>
      </c>
      <c r="D3607" t="e">
        <f>IF(ChurnData!C3607="No", ChurnData!B3607, NA())</f>
        <v>#N/A</v>
      </c>
    </row>
    <row r="3608" spans="1:4" x14ac:dyDescent="0.25">
      <c r="A3608" t="e">
        <f>IF(ChurnData!C3608="Yes", ChurnData!A3608, NA())</f>
        <v>#N/A</v>
      </c>
      <c r="B3608" t="e">
        <f>IF(ChurnData!C3608="Yes", ChurnData!B3608, NA())</f>
        <v>#N/A</v>
      </c>
      <c r="C3608" t="e">
        <f>IF(ChurnData!C3608="No", ChurnData!A3608, NA())</f>
        <v>#N/A</v>
      </c>
      <c r="D3608" t="e">
        <f>IF(ChurnData!C3608="No", ChurnData!B3608, NA())</f>
        <v>#N/A</v>
      </c>
    </row>
    <row r="3609" spans="1:4" x14ac:dyDescent="0.25">
      <c r="A3609" t="e">
        <f>IF(ChurnData!C3609="Yes", ChurnData!A3609, NA())</f>
        <v>#N/A</v>
      </c>
      <c r="B3609" t="e">
        <f>IF(ChurnData!C3609="Yes", ChurnData!B3609, NA())</f>
        <v>#N/A</v>
      </c>
      <c r="C3609" t="e">
        <f>IF(ChurnData!C3609="No", ChurnData!A3609, NA())</f>
        <v>#N/A</v>
      </c>
      <c r="D3609" t="e">
        <f>IF(ChurnData!C3609="No", ChurnData!B3609, NA())</f>
        <v>#N/A</v>
      </c>
    </row>
    <row r="3610" spans="1:4" x14ac:dyDescent="0.25">
      <c r="A3610" t="e">
        <f>IF(ChurnData!C3610="Yes", ChurnData!A3610, NA())</f>
        <v>#N/A</v>
      </c>
      <c r="B3610" t="e">
        <f>IF(ChurnData!C3610="Yes", ChurnData!B3610, NA())</f>
        <v>#N/A</v>
      </c>
      <c r="C3610" t="e">
        <f>IF(ChurnData!C3610="No", ChurnData!A3610, NA())</f>
        <v>#N/A</v>
      </c>
      <c r="D3610" t="e">
        <f>IF(ChurnData!C3610="No", ChurnData!B3610, NA())</f>
        <v>#N/A</v>
      </c>
    </row>
    <row r="3611" spans="1:4" x14ac:dyDescent="0.25">
      <c r="A3611" t="e">
        <f>IF(ChurnData!C3611="Yes", ChurnData!A3611, NA())</f>
        <v>#N/A</v>
      </c>
      <c r="B3611" t="e">
        <f>IF(ChurnData!C3611="Yes", ChurnData!B3611, NA())</f>
        <v>#N/A</v>
      </c>
      <c r="C3611" t="e">
        <f>IF(ChurnData!C3611="No", ChurnData!A3611, NA())</f>
        <v>#N/A</v>
      </c>
      <c r="D3611" t="e">
        <f>IF(ChurnData!C3611="No", ChurnData!B3611, NA())</f>
        <v>#N/A</v>
      </c>
    </row>
    <row r="3612" spans="1:4" x14ac:dyDescent="0.25">
      <c r="A3612" t="e">
        <f>IF(ChurnData!C3612="Yes", ChurnData!A3612, NA())</f>
        <v>#N/A</v>
      </c>
      <c r="B3612" t="e">
        <f>IF(ChurnData!C3612="Yes", ChurnData!B3612, NA())</f>
        <v>#N/A</v>
      </c>
      <c r="C3612" t="e">
        <f>IF(ChurnData!C3612="No", ChurnData!A3612, NA())</f>
        <v>#N/A</v>
      </c>
      <c r="D3612" t="e">
        <f>IF(ChurnData!C3612="No", ChurnData!B3612, NA())</f>
        <v>#N/A</v>
      </c>
    </row>
    <row r="3613" spans="1:4" x14ac:dyDescent="0.25">
      <c r="A3613" t="e">
        <f>IF(ChurnData!C3613="Yes", ChurnData!A3613, NA())</f>
        <v>#N/A</v>
      </c>
      <c r="B3613" t="e">
        <f>IF(ChurnData!C3613="Yes", ChurnData!B3613, NA())</f>
        <v>#N/A</v>
      </c>
      <c r="C3613" t="e">
        <f>IF(ChurnData!C3613="No", ChurnData!A3613, NA())</f>
        <v>#N/A</v>
      </c>
      <c r="D3613" t="e">
        <f>IF(ChurnData!C3613="No", ChurnData!B3613, NA())</f>
        <v>#N/A</v>
      </c>
    </row>
    <row r="3614" spans="1:4" x14ac:dyDescent="0.25">
      <c r="A3614" t="e">
        <f>IF(ChurnData!C3614="Yes", ChurnData!A3614, NA())</f>
        <v>#N/A</v>
      </c>
      <c r="B3614" t="e">
        <f>IF(ChurnData!C3614="Yes", ChurnData!B3614, NA())</f>
        <v>#N/A</v>
      </c>
      <c r="C3614" t="e">
        <f>IF(ChurnData!C3614="No", ChurnData!A3614, NA())</f>
        <v>#N/A</v>
      </c>
      <c r="D3614" t="e">
        <f>IF(ChurnData!C3614="No", ChurnData!B3614, NA())</f>
        <v>#N/A</v>
      </c>
    </row>
    <row r="3615" spans="1:4" x14ac:dyDescent="0.25">
      <c r="A3615" t="e">
        <f>IF(ChurnData!C3615="Yes", ChurnData!A3615, NA())</f>
        <v>#N/A</v>
      </c>
      <c r="B3615" t="e">
        <f>IF(ChurnData!C3615="Yes", ChurnData!B3615, NA())</f>
        <v>#N/A</v>
      </c>
      <c r="C3615" t="e">
        <f>IF(ChurnData!C3615="No", ChurnData!A3615, NA())</f>
        <v>#N/A</v>
      </c>
      <c r="D3615" t="e">
        <f>IF(ChurnData!C3615="No", ChurnData!B3615, NA())</f>
        <v>#N/A</v>
      </c>
    </row>
    <row r="3616" spans="1:4" x14ac:dyDescent="0.25">
      <c r="A3616" t="e">
        <f>IF(ChurnData!C3616="Yes", ChurnData!A3616, NA())</f>
        <v>#N/A</v>
      </c>
      <c r="B3616" t="e">
        <f>IF(ChurnData!C3616="Yes", ChurnData!B3616, NA())</f>
        <v>#N/A</v>
      </c>
      <c r="C3616" t="e">
        <f>IF(ChurnData!C3616="No", ChurnData!A3616, NA())</f>
        <v>#N/A</v>
      </c>
      <c r="D3616" t="e">
        <f>IF(ChurnData!C3616="No", ChurnData!B3616, NA())</f>
        <v>#N/A</v>
      </c>
    </row>
    <row r="3617" spans="1:4" x14ac:dyDescent="0.25">
      <c r="A3617" t="e">
        <f>IF(ChurnData!C3617="Yes", ChurnData!A3617, NA())</f>
        <v>#N/A</v>
      </c>
      <c r="B3617" t="e">
        <f>IF(ChurnData!C3617="Yes", ChurnData!B3617, NA())</f>
        <v>#N/A</v>
      </c>
      <c r="C3617" t="e">
        <f>IF(ChurnData!C3617="No", ChurnData!A3617, NA())</f>
        <v>#N/A</v>
      </c>
      <c r="D3617" t="e">
        <f>IF(ChurnData!C3617="No", ChurnData!B3617, NA())</f>
        <v>#N/A</v>
      </c>
    </row>
    <row r="3618" spans="1:4" x14ac:dyDescent="0.25">
      <c r="A3618" t="e">
        <f>IF(ChurnData!C3618="Yes", ChurnData!A3618, NA())</f>
        <v>#N/A</v>
      </c>
      <c r="B3618" t="e">
        <f>IF(ChurnData!C3618="Yes", ChurnData!B3618, NA())</f>
        <v>#N/A</v>
      </c>
      <c r="C3618" t="e">
        <f>IF(ChurnData!C3618="No", ChurnData!A3618, NA())</f>
        <v>#N/A</v>
      </c>
      <c r="D3618" t="e">
        <f>IF(ChurnData!C3618="No", ChurnData!B3618, NA())</f>
        <v>#N/A</v>
      </c>
    </row>
    <row r="3619" spans="1:4" x14ac:dyDescent="0.25">
      <c r="A3619" t="e">
        <f>IF(ChurnData!C3619="Yes", ChurnData!A3619, NA())</f>
        <v>#N/A</v>
      </c>
      <c r="B3619" t="e">
        <f>IF(ChurnData!C3619="Yes", ChurnData!B3619, NA())</f>
        <v>#N/A</v>
      </c>
      <c r="C3619" t="e">
        <f>IF(ChurnData!C3619="No", ChurnData!A3619, NA())</f>
        <v>#N/A</v>
      </c>
      <c r="D3619" t="e">
        <f>IF(ChurnData!C3619="No", ChurnData!B3619, NA())</f>
        <v>#N/A</v>
      </c>
    </row>
    <row r="3620" spans="1:4" x14ac:dyDescent="0.25">
      <c r="A3620" t="e">
        <f>IF(ChurnData!C3620="Yes", ChurnData!A3620, NA())</f>
        <v>#N/A</v>
      </c>
      <c r="B3620" t="e">
        <f>IF(ChurnData!C3620="Yes", ChurnData!B3620, NA())</f>
        <v>#N/A</v>
      </c>
      <c r="C3620" t="e">
        <f>IF(ChurnData!C3620="No", ChurnData!A3620, NA())</f>
        <v>#N/A</v>
      </c>
      <c r="D3620" t="e">
        <f>IF(ChurnData!C3620="No", ChurnData!B3620, NA())</f>
        <v>#N/A</v>
      </c>
    </row>
    <row r="3621" spans="1:4" x14ac:dyDescent="0.25">
      <c r="A3621" t="e">
        <f>IF(ChurnData!C3621="Yes", ChurnData!A3621, NA())</f>
        <v>#N/A</v>
      </c>
      <c r="B3621" t="e">
        <f>IF(ChurnData!C3621="Yes", ChurnData!B3621, NA())</f>
        <v>#N/A</v>
      </c>
      <c r="C3621" t="e">
        <f>IF(ChurnData!C3621="No", ChurnData!A3621, NA())</f>
        <v>#N/A</v>
      </c>
      <c r="D3621" t="e">
        <f>IF(ChurnData!C3621="No", ChurnData!B3621, NA())</f>
        <v>#N/A</v>
      </c>
    </row>
    <row r="3622" spans="1:4" x14ac:dyDescent="0.25">
      <c r="A3622" t="e">
        <f>IF(ChurnData!C3622="Yes", ChurnData!A3622, NA())</f>
        <v>#N/A</v>
      </c>
      <c r="B3622" t="e">
        <f>IF(ChurnData!C3622="Yes", ChurnData!B3622, NA())</f>
        <v>#N/A</v>
      </c>
      <c r="C3622" t="e">
        <f>IF(ChurnData!C3622="No", ChurnData!A3622, NA())</f>
        <v>#N/A</v>
      </c>
      <c r="D3622" t="e">
        <f>IF(ChurnData!C3622="No", ChurnData!B3622, NA())</f>
        <v>#N/A</v>
      </c>
    </row>
    <row r="3623" spans="1:4" x14ac:dyDescent="0.25">
      <c r="A3623" t="e">
        <f>IF(ChurnData!C3623="Yes", ChurnData!A3623, NA())</f>
        <v>#N/A</v>
      </c>
      <c r="B3623" t="e">
        <f>IF(ChurnData!C3623="Yes", ChurnData!B3623, NA())</f>
        <v>#N/A</v>
      </c>
      <c r="C3623" t="e">
        <f>IF(ChurnData!C3623="No", ChurnData!A3623, NA())</f>
        <v>#N/A</v>
      </c>
      <c r="D3623" t="e">
        <f>IF(ChurnData!C3623="No", ChurnData!B3623, NA())</f>
        <v>#N/A</v>
      </c>
    </row>
    <row r="3624" spans="1:4" x14ac:dyDescent="0.25">
      <c r="A3624" t="e">
        <f>IF(ChurnData!C3624="Yes", ChurnData!A3624, NA())</f>
        <v>#N/A</v>
      </c>
      <c r="B3624" t="e">
        <f>IF(ChurnData!C3624="Yes", ChurnData!B3624, NA())</f>
        <v>#N/A</v>
      </c>
      <c r="C3624" t="e">
        <f>IF(ChurnData!C3624="No", ChurnData!A3624, NA())</f>
        <v>#N/A</v>
      </c>
      <c r="D3624" t="e">
        <f>IF(ChurnData!C3624="No", ChurnData!B3624, NA())</f>
        <v>#N/A</v>
      </c>
    </row>
    <row r="3625" spans="1:4" x14ac:dyDescent="0.25">
      <c r="A3625" t="e">
        <f>IF(ChurnData!C3625="Yes", ChurnData!A3625, NA())</f>
        <v>#N/A</v>
      </c>
      <c r="B3625" t="e">
        <f>IF(ChurnData!C3625="Yes", ChurnData!B3625, NA())</f>
        <v>#N/A</v>
      </c>
      <c r="C3625" t="e">
        <f>IF(ChurnData!C3625="No", ChurnData!A3625, NA())</f>
        <v>#N/A</v>
      </c>
      <c r="D3625" t="e">
        <f>IF(ChurnData!C3625="No", ChurnData!B3625, NA())</f>
        <v>#N/A</v>
      </c>
    </row>
    <row r="3626" spans="1:4" x14ac:dyDescent="0.25">
      <c r="A3626" t="e">
        <f>IF(ChurnData!C3626="Yes", ChurnData!A3626, NA())</f>
        <v>#N/A</v>
      </c>
      <c r="B3626" t="e">
        <f>IF(ChurnData!C3626="Yes", ChurnData!B3626, NA())</f>
        <v>#N/A</v>
      </c>
      <c r="C3626" t="e">
        <f>IF(ChurnData!C3626="No", ChurnData!A3626, NA())</f>
        <v>#N/A</v>
      </c>
      <c r="D3626" t="e">
        <f>IF(ChurnData!C3626="No", ChurnData!B3626, NA())</f>
        <v>#N/A</v>
      </c>
    </row>
    <row r="3627" spans="1:4" x14ac:dyDescent="0.25">
      <c r="A3627" t="e">
        <f>IF(ChurnData!C3627="Yes", ChurnData!A3627, NA())</f>
        <v>#N/A</v>
      </c>
      <c r="B3627" t="e">
        <f>IF(ChurnData!C3627="Yes", ChurnData!B3627, NA())</f>
        <v>#N/A</v>
      </c>
      <c r="C3627" t="e">
        <f>IF(ChurnData!C3627="No", ChurnData!A3627, NA())</f>
        <v>#N/A</v>
      </c>
      <c r="D3627" t="e">
        <f>IF(ChurnData!C3627="No", ChurnData!B3627, NA())</f>
        <v>#N/A</v>
      </c>
    </row>
    <row r="3628" spans="1:4" x14ac:dyDescent="0.25">
      <c r="A3628" t="e">
        <f>IF(ChurnData!C3628="Yes", ChurnData!A3628, NA())</f>
        <v>#N/A</v>
      </c>
      <c r="B3628" t="e">
        <f>IF(ChurnData!C3628="Yes", ChurnData!B3628, NA())</f>
        <v>#N/A</v>
      </c>
      <c r="C3628" t="e">
        <f>IF(ChurnData!C3628="No", ChurnData!A3628, NA())</f>
        <v>#N/A</v>
      </c>
      <c r="D3628" t="e">
        <f>IF(ChurnData!C3628="No", ChurnData!B3628, NA())</f>
        <v>#N/A</v>
      </c>
    </row>
    <row r="3629" spans="1:4" x14ac:dyDescent="0.25">
      <c r="A3629" t="e">
        <f>IF(ChurnData!C3629="Yes", ChurnData!A3629, NA())</f>
        <v>#N/A</v>
      </c>
      <c r="B3629" t="e">
        <f>IF(ChurnData!C3629="Yes", ChurnData!B3629, NA())</f>
        <v>#N/A</v>
      </c>
      <c r="C3629" t="e">
        <f>IF(ChurnData!C3629="No", ChurnData!A3629, NA())</f>
        <v>#N/A</v>
      </c>
      <c r="D3629" t="e">
        <f>IF(ChurnData!C3629="No", ChurnData!B3629, NA())</f>
        <v>#N/A</v>
      </c>
    </row>
    <row r="3630" spans="1:4" x14ac:dyDescent="0.25">
      <c r="A3630" t="e">
        <f>IF(ChurnData!C3630="Yes", ChurnData!A3630, NA())</f>
        <v>#N/A</v>
      </c>
      <c r="B3630" t="e">
        <f>IF(ChurnData!C3630="Yes", ChurnData!B3630, NA())</f>
        <v>#N/A</v>
      </c>
      <c r="C3630" t="e">
        <f>IF(ChurnData!C3630="No", ChurnData!A3630, NA())</f>
        <v>#N/A</v>
      </c>
      <c r="D3630" t="e">
        <f>IF(ChurnData!C3630="No", ChurnData!B3630, NA())</f>
        <v>#N/A</v>
      </c>
    </row>
    <row r="3631" spans="1:4" x14ac:dyDescent="0.25">
      <c r="A3631" t="e">
        <f>IF(ChurnData!C3631="Yes", ChurnData!A3631, NA())</f>
        <v>#N/A</v>
      </c>
      <c r="B3631" t="e">
        <f>IF(ChurnData!C3631="Yes", ChurnData!B3631, NA())</f>
        <v>#N/A</v>
      </c>
      <c r="C3631" t="e">
        <f>IF(ChurnData!C3631="No", ChurnData!A3631, NA())</f>
        <v>#N/A</v>
      </c>
      <c r="D3631" t="e">
        <f>IF(ChurnData!C3631="No", ChurnData!B3631, NA())</f>
        <v>#N/A</v>
      </c>
    </row>
    <row r="3632" spans="1:4" x14ac:dyDescent="0.25">
      <c r="A3632" t="e">
        <f>IF(ChurnData!C3632="Yes", ChurnData!A3632, NA())</f>
        <v>#N/A</v>
      </c>
      <c r="B3632" t="e">
        <f>IF(ChurnData!C3632="Yes", ChurnData!B3632, NA())</f>
        <v>#N/A</v>
      </c>
      <c r="C3632" t="e">
        <f>IF(ChurnData!C3632="No", ChurnData!A3632, NA())</f>
        <v>#N/A</v>
      </c>
      <c r="D3632" t="e">
        <f>IF(ChurnData!C3632="No", ChurnData!B3632, NA())</f>
        <v>#N/A</v>
      </c>
    </row>
    <row r="3633" spans="1:4" x14ac:dyDescent="0.25">
      <c r="A3633" t="e">
        <f>IF(ChurnData!C3633="Yes", ChurnData!A3633, NA())</f>
        <v>#N/A</v>
      </c>
      <c r="B3633" t="e">
        <f>IF(ChurnData!C3633="Yes", ChurnData!B3633, NA())</f>
        <v>#N/A</v>
      </c>
      <c r="C3633" t="e">
        <f>IF(ChurnData!C3633="No", ChurnData!A3633, NA())</f>
        <v>#N/A</v>
      </c>
      <c r="D3633" t="e">
        <f>IF(ChurnData!C3633="No", ChurnData!B3633, NA())</f>
        <v>#N/A</v>
      </c>
    </row>
    <row r="3634" spans="1:4" x14ac:dyDescent="0.25">
      <c r="A3634" t="e">
        <f>IF(ChurnData!C3634="Yes", ChurnData!A3634, NA())</f>
        <v>#N/A</v>
      </c>
      <c r="B3634" t="e">
        <f>IF(ChurnData!C3634="Yes", ChurnData!B3634, NA())</f>
        <v>#N/A</v>
      </c>
      <c r="C3634" t="e">
        <f>IF(ChurnData!C3634="No", ChurnData!A3634, NA())</f>
        <v>#N/A</v>
      </c>
      <c r="D3634" t="e">
        <f>IF(ChurnData!C3634="No", ChurnData!B3634, NA())</f>
        <v>#N/A</v>
      </c>
    </row>
    <row r="3635" spans="1:4" x14ac:dyDescent="0.25">
      <c r="A3635" t="e">
        <f>IF(ChurnData!C3635="Yes", ChurnData!A3635, NA())</f>
        <v>#N/A</v>
      </c>
      <c r="B3635" t="e">
        <f>IF(ChurnData!C3635="Yes", ChurnData!B3635, NA())</f>
        <v>#N/A</v>
      </c>
      <c r="C3635" t="e">
        <f>IF(ChurnData!C3635="No", ChurnData!A3635, NA())</f>
        <v>#N/A</v>
      </c>
      <c r="D3635" t="e">
        <f>IF(ChurnData!C3635="No", ChurnData!B3635, NA())</f>
        <v>#N/A</v>
      </c>
    </row>
    <row r="3636" spans="1:4" x14ac:dyDescent="0.25">
      <c r="A3636" t="e">
        <f>IF(ChurnData!C3636="Yes", ChurnData!A3636, NA())</f>
        <v>#N/A</v>
      </c>
      <c r="B3636" t="e">
        <f>IF(ChurnData!C3636="Yes", ChurnData!B3636, NA())</f>
        <v>#N/A</v>
      </c>
      <c r="C3636" t="e">
        <f>IF(ChurnData!C3636="No", ChurnData!A3636, NA())</f>
        <v>#N/A</v>
      </c>
      <c r="D3636" t="e">
        <f>IF(ChurnData!C3636="No", ChurnData!B3636, NA())</f>
        <v>#N/A</v>
      </c>
    </row>
    <row r="3637" spans="1:4" x14ac:dyDescent="0.25">
      <c r="A3637" t="e">
        <f>IF(ChurnData!C3637="Yes", ChurnData!A3637, NA())</f>
        <v>#N/A</v>
      </c>
      <c r="B3637" t="e">
        <f>IF(ChurnData!C3637="Yes", ChurnData!B3637, NA())</f>
        <v>#N/A</v>
      </c>
      <c r="C3637" t="e">
        <f>IF(ChurnData!C3637="No", ChurnData!A3637, NA())</f>
        <v>#N/A</v>
      </c>
      <c r="D3637" t="e">
        <f>IF(ChurnData!C3637="No", ChurnData!B3637, NA())</f>
        <v>#N/A</v>
      </c>
    </row>
    <row r="3638" spans="1:4" x14ac:dyDescent="0.25">
      <c r="A3638" t="e">
        <f>IF(ChurnData!C3638="Yes", ChurnData!A3638, NA())</f>
        <v>#N/A</v>
      </c>
      <c r="B3638" t="e">
        <f>IF(ChurnData!C3638="Yes", ChurnData!B3638, NA())</f>
        <v>#N/A</v>
      </c>
      <c r="C3638" t="e">
        <f>IF(ChurnData!C3638="No", ChurnData!A3638, NA())</f>
        <v>#N/A</v>
      </c>
      <c r="D3638" t="e">
        <f>IF(ChurnData!C3638="No", ChurnData!B3638, NA())</f>
        <v>#N/A</v>
      </c>
    </row>
    <row r="3639" spans="1:4" x14ac:dyDescent="0.25">
      <c r="A3639" t="e">
        <f>IF(ChurnData!C3639="Yes", ChurnData!A3639, NA())</f>
        <v>#N/A</v>
      </c>
      <c r="B3639" t="e">
        <f>IF(ChurnData!C3639="Yes", ChurnData!B3639, NA())</f>
        <v>#N/A</v>
      </c>
      <c r="C3639" t="e">
        <f>IF(ChurnData!C3639="No", ChurnData!A3639, NA())</f>
        <v>#N/A</v>
      </c>
      <c r="D3639" t="e">
        <f>IF(ChurnData!C3639="No", ChurnData!B3639, NA())</f>
        <v>#N/A</v>
      </c>
    </row>
    <row r="3640" spans="1:4" x14ac:dyDescent="0.25">
      <c r="A3640" t="e">
        <f>IF(ChurnData!C3640="Yes", ChurnData!A3640, NA())</f>
        <v>#N/A</v>
      </c>
      <c r="B3640" t="e">
        <f>IF(ChurnData!C3640="Yes", ChurnData!B3640, NA())</f>
        <v>#N/A</v>
      </c>
      <c r="C3640" t="e">
        <f>IF(ChurnData!C3640="No", ChurnData!A3640, NA())</f>
        <v>#N/A</v>
      </c>
      <c r="D3640" t="e">
        <f>IF(ChurnData!C3640="No", ChurnData!B3640, NA())</f>
        <v>#N/A</v>
      </c>
    </row>
    <row r="3641" spans="1:4" x14ac:dyDescent="0.25">
      <c r="A3641" t="e">
        <f>IF(ChurnData!C3641="Yes", ChurnData!A3641, NA())</f>
        <v>#N/A</v>
      </c>
      <c r="B3641" t="e">
        <f>IF(ChurnData!C3641="Yes", ChurnData!B3641, NA())</f>
        <v>#N/A</v>
      </c>
      <c r="C3641" t="e">
        <f>IF(ChurnData!C3641="No", ChurnData!A3641, NA())</f>
        <v>#N/A</v>
      </c>
      <c r="D3641" t="e">
        <f>IF(ChurnData!C3641="No", ChurnData!B3641, NA())</f>
        <v>#N/A</v>
      </c>
    </row>
    <row r="3642" spans="1:4" x14ac:dyDescent="0.25">
      <c r="A3642" t="e">
        <f>IF(ChurnData!C3642="Yes", ChurnData!A3642, NA())</f>
        <v>#N/A</v>
      </c>
      <c r="B3642" t="e">
        <f>IF(ChurnData!C3642="Yes", ChurnData!B3642, NA())</f>
        <v>#N/A</v>
      </c>
      <c r="C3642" t="e">
        <f>IF(ChurnData!C3642="No", ChurnData!A3642, NA())</f>
        <v>#N/A</v>
      </c>
      <c r="D3642" t="e">
        <f>IF(ChurnData!C3642="No", ChurnData!B3642, NA())</f>
        <v>#N/A</v>
      </c>
    </row>
    <row r="3643" spans="1:4" x14ac:dyDescent="0.25">
      <c r="A3643" t="e">
        <f>IF(ChurnData!C3643="Yes", ChurnData!A3643, NA())</f>
        <v>#N/A</v>
      </c>
      <c r="B3643" t="e">
        <f>IF(ChurnData!C3643="Yes", ChurnData!B3643, NA())</f>
        <v>#N/A</v>
      </c>
      <c r="C3643" t="e">
        <f>IF(ChurnData!C3643="No", ChurnData!A3643, NA())</f>
        <v>#N/A</v>
      </c>
      <c r="D3643" t="e">
        <f>IF(ChurnData!C3643="No", ChurnData!B3643, NA())</f>
        <v>#N/A</v>
      </c>
    </row>
    <row r="3644" spans="1:4" x14ac:dyDescent="0.25">
      <c r="A3644" t="e">
        <f>IF(ChurnData!C3644="Yes", ChurnData!A3644, NA())</f>
        <v>#N/A</v>
      </c>
      <c r="B3644" t="e">
        <f>IF(ChurnData!C3644="Yes", ChurnData!B3644, NA())</f>
        <v>#N/A</v>
      </c>
      <c r="C3644" t="e">
        <f>IF(ChurnData!C3644="No", ChurnData!A3644, NA())</f>
        <v>#N/A</v>
      </c>
      <c r="D3644" t="e">
        <f>IF(ChurnData!C3644="No", ChurnData!B3644, NA())</f>
        <v>#N/A</v>
      </c>
    </row>
    <row r="3645" spans="1:4" x14ac:dyDescent="0.25">
      <c r="A3645" t="e">
        <f>IF(ChurnData!C3645="Yes", ChurnData!A3645, NA())</f>
        <v>#N/A</v>
      </c>
      <c r="B3645" t="e">
        <f>IF(ChurnData!C3645="Yes", ChurnData!B3645, NA())</f>
        <v>#N/A</v>
      </c>
      <c r="C3645" t="e">
        <f>IF(ChurnData!C3645="No", ChurnData!A3645, NA())</f>
        <v>#N/A</v>
      </c>
      <c r="D3645" t="e">
        <f>IF(ChurnData!C3645="No", ChurnData!B3645, NA())</f>
        <v>#N/A</v>
      </c>
    </row>
    <row r="3646" spans="1:4" x14ac:dyDescent="0.25">
      <c r="A3646" t="e">
        <f>IF(ChurnData!C3646="Yes", ChurnData!A3646, NA())</f>
        <v>#N/A</v>
      </c>
      <c r="B3646" t="e">
        <f>IF(ChurnData!C3646="Yes", ChurnData!B3646, NA())</f>
        <v>#N/A</v>
      </c>
      <c r="C3646" t="e">
        <f>IF(ChurnData!C3646="No", ChurnData!A3646, NA())</f>
        <v>#N/A</v>
      </c>
      <c r="D3646" t="e">
        <f>IF(ChurnData!C3646="No", ChurnData!B3646, NA())</f>
        <v>#N/A</v>
      </c>
    </row>
    <row r="3647" spans="1:4" x14ac:dyDescent="0.25">
      <c r="A3647" t="e">
        <f>IF(ChurnData!C3647="Yes", ChurnData!A3647, NA())</f>
        <v>#N/A</v>
      </c>
      <c r="B3647" t="e">
        <f>IF(ChurnData!C3647="Yes", ChurnData!B3647, NA())</f>
        <v>#N/A</v>
      </c>
      <c r="C3647" t="e">
        <f>IF(ChurnData!C3647="No", ChurnData!A3647, NA())</f>
        <v>#N/A</v>
      </c>
      <c r="D3647" t="e">
        <f>IF(ChurnData!C3647="No", ChurnData!B3647, NA())</f>
        <v>#N/A</v>
      </c>
    </row>
    <row r="3648" spans="1:4" x14ac:dyDescent="0.25">
      <c r="A3648" t="e">
        <f>IF(ChurnData!C3648="Yes", ChurnData!A3648, NA())</f>
        <v>#N/A</v>
      </c>
      <c r="B3648" t="e">
        <f>IF(ChurnData!C3648="Yes", ChurnData!B3648, NA())</f>
        <v>#N/A</v>
      </c>
      <c r="C3648" t="e">
        <f>IF(ChurnData!C3648="No", ChurnData!A3648, NA())</f>
        <v>#N/A</v>
      </c>
      <c r="D3648" t="e">
        <f>IF(ChurnData!C3648="No", ChurnData!B3648, NA())</f>
        <v>#N/A</v>
      </c>
    </row>
    <row r="3649" spans="1:4" x14ac:dyDescent="0.25">
      <c r="A3649" t="e">
        <f>IF(ChurnData!C3649="Yes", ChurnData!A3649, NA())</f>
        <v>#N/A</v>
      </c>
      <c r="B3649" t="e">
        <f>IF(ChurnData!C3649="Yes", ChurnData!B3649, NA())</f>
        <v>#N/A</v>
      </c>
      <c r="C3649" t="e">
        <f>IF(ChurnData!C3649="No", ChurnData!A3649, NA())</f>
        <v>#N/A</v>
      </c>
      <c r="D3649" t="e">
        <f>IF(ChurnData!C3649="No", ChurnData!B3649, NA())</f>
        <v>#N/A</v>
      </c>
    </row>
    <row r="3650" spans="1:4" x14ac:dyDescent="0.25">
      <c r="A3650" t="e">
        <f>IF(ChurnData!C3650="Yes", ChurnData!A3650, NA())</f>
        <v>#N/A</v>
      </c>
      <c r="B3650" t="e">
        <f>IF(ChurnData!C3650="Yes", ChurnData!B3650, NA())</f>
        <v>#N/A</v>
      </c>
      <c r="C3650" t="e">
        <f>IF(ChurnData!C3650="No", ChurnData!A3650, NA())</f>
        <v>#N/A</v>
      </c>
      <c r="D3650" t="e">
        <f>IF(ChurnData!C3650="No", ChurnData!B3650, NA())</f>
        <v>#N/A</v>
      </c>
    </row>
    <row r="3651" spans="1:4" x14ac:dyDescent="0.25">
      <c r="A3651" t="e">
        <f>IF(ChurnData!C3651="Yes", ChurnData!A3651, NA())</f>
        <v>#N/A</v>
      </c>
      <c r="B3651" t="e">
        <f>IF(ChurnData!C3651="Yes", ChurnData!B3651, NA())</f>
        <v>#N/A</v>
      </c>
      <c r="C3651" t="e">
        <f>IF(ChurnData!C3651="No", ChurnData!A3651, NA())</f>
        <v>#N/A</v>
      </c>
      <c r="D3651" t="e">
        <f>IF(ChurnData!C3651="No", ChurnData!B3651, NA())</f>
        <v>#N/A</v>
      </c>
    </row>
    <row r="3652" spans="1:4" x14ac:dyDescent="0.25">
      <c r="A3652" t="e">
        <f>IF(ChurnData!C3652="Yes", ChurnData!A3652, NA())</f>
        <v>#N/A</v>
      </c>
      <c r="B3652" t="e">
        <f>IF(ChurnData!C3652="Yes", ChurnData!B3652, NA())</f>
        <v>#N/A</v>
      </c>
      <c r="C3652" t="e">
        <f>IF(ChurnData!C3652="No", ChurnData!A3652, NA())</f>
        <v>#N/A</v>
      </c>
      <c r="D3652" t="e">
        <f>IF(ChurnData!C3652="No", ChurnData!B3652, NA())</f>
        <v>#N/A</v>
      </c>
    </row>
    <row r="3653" spans="1:4" x14ac:dyDescent="0.25">
      <c r="A3653" t="e">
        <f>IF(ChurnData!C3653="Yes", ChurnData!A3653, NA())</f>
        <v>#N/A</v>
      </c>
      <c r="B3653" t="e">
        <f>IF(ChurnData!C3653="Yes", ChurnData!B3653, NA())</f>
        <v>#N/A</v>
      </c>
      <c r="C3653" t="e">
        <f>IF(ChurnData!C3653="No", ChurnData!A3653, NA())</f>
        <v>#N/A</v>
      </c>
      <c r="D3653" t="e">
        <f>IF(ChurnData!C3653="No", ChurnData!B3653, NA())</f>
        <v>#N/A</v>
      </c>
    </row>
    <row r="3654" spans="1:4" x14ac:dyDescent="0.25">
      <c r="A3654" t="e">
        <f>IF(ChurnData!C3654="Yes", ChurnData!A3654, NA())</f>
        <v>#N/A</v>
      </c>
      <c r="B3654" t="e">
        <f>IF(ChurnData!C3654="Yes", ChurnData!B3654, NA())</f>
        <v>#N/A</v>
      </c>
      <c r="C3654" t="e">
        <f>IF(ChurnData!C3654="No", ChurnData!A3654, NA())</f>
        <v>#N/A</v>
      </c>
      <c r="D3654" t="e">
        <f>IF(ChurnData!C3654="No", ChurnData!B3654, NA())</f>
        <v>#N/A</v>
      </c>
    </row>
    <row r="3655" spans="1:4" x14ac:dyDescent="0.25">
      <c r="A3655" t="e">
        <f>IF(ChurnData!C3655="Yes", ChurnData!A3655, NA())</f>
        <v>#N/A</v>
      </c>
      <c r="B3655" t="e">
        <f>IF(ChurnData!C3655="Yes", ChurnData!B3655, NA())</f>
        <v>#N/A</v>
      </c>
      <c r="C3655" t="e">
        <f>IF(ChurnData!C3655="No", ChurnData!A3655, NA())</f>
        <v>#N/A</v>
      </c>
      <c r="D3655" t="e">
        <f>IF(ChurnData!C3655="No", ChurnData!B3655, NA())</f>
        <v>#N/A</v>
      </c>
    </row>
    <row r="3656" spans="1:4" x14ac:dyDescent="0.25">
      <c r="A3656" t="e">
        <f>IF(ChurnData!C3656="Yes", ChurnData!A3656, NA())</f>
        <v>#N/A</v>
      </c>
      <c r="B3656" t="e">
        <f>IF(ChurnData!C3656="Yes", ChurnData!B3656, NA())</f>
        <v>#N/A</v>
      </c>
      <c r="C3656" t="e">
        <f>IF(ChurnData!C3656="No", ChurnData!A3656, NA())</f>
        <v>#N/A</v>
      </c>
      <c r="D3656" t="e">
        <f>IF(ChurnData!C3656="No", ChurnData!B3656, NA())</f>
        <v>#N/A</v>
      </c>
    </row>
    <row r="3657" spans="1:4" x14ac:dyDescent="0.25">
      <c r="A3657" t="e">
        <f>IF(ChurnData!C3657="Yes", ChurnData!A3657, NA())</f>
        <v>#N/A</v>
      </c>
      <c r="B3657" t="e">
        <f>IF(ChurnData!C3657="Yes", ChurnData!B3657, NA())</f>
        <v>#N/A</v>
      </c>
      <c r="C3657" t="e">
        <f>IF(ChurnData!C3657="No", ChurnData!A3657, NA())</f>
        <v>#N/A</v>
      </c>
      <c r="D3657" t="e">
        <f>IF(ChurnData!C3657="No", ChurnData!B3657, NA())</f>
        <v>#N/A</v>
      </c>
    </row>
    <row r="3658" spans="1:4" x14ac:dyDescent="0.25">
      <c r="A3658" t="e">
        <f>IF(ChurnData!C3658="Yes", ChurnData!A3658, NA())</f>
        <v>#N/A</v>
      </c>
      <c r="B3658" t="e">
        <f>IF(ChurnData!C3658="Yes", ChurnData!B3658, NA())</f>
        <v>#N/A</v>
      </c>
      <c r="C3658" t="e">
        <f>IF(ChurnData!C3658="No", ChurnData!A3658, NA())</f>
        <v>#N/A</v>
      </c>
      <c r="D3658" t="e">
        <f>IF(ChurnData!C3658="No", ChurnData!B3658, NA())</f>
        <v>#N/A</v>
      </c>
    </row>
    <row r="3659" spans="1:4" x14ac:dyDescent="0.25">
      <c r="A3659" t="e">
        <f>IF(ChurnData!C3659="Yes", ChurnData!A3659, NA())</f>
        <v>#N/A</v>
      </c>
      <c r="B3659" t="e">
        <f>IF(ChurnData!C3659="Yes", ChurnData!B3659, NA())</f>
        <v>#N/A</v>
      </c>
      <c r="C3659" t="e">
        <f>IF(ChurnData!C3659="No", ChurnData!A3659, NA())</f>
        <v>#N/A</v>
      </c>
      <c r="D3659" t="e">
        <f>IF(ChurnData!C3659="No", ChurnData!B3659, NA())</f>
        <v>#N/A</v>
      </c>
    </row>
    <row r="3660" spans="1:4" x14ac:dyDescent="0.25">
      <c r="A3660" t="e">
        <f>IF(ChurnData!C3660="Yes", ChurnData!A3660, NA())</f>
        <v>#N/A</v>
      </c>
      <c r="B3660" t="e">
        <f>IF(ChurnData!C3660="Yes", ChurnData!B3660, NA())</f>
        <v>#N/A</v>
      </c>
      <c r="C3660" t="e">
        <f>IF(ChurnData!C3660="No", ChurnData!A3660, NA())</f>
        <v>#N/A</v>
      </c>
      <c r="D3660" t="e">
        <f>IF(ChurnData!C3660="No", ChurnData!B3660, NA())</f>
        <v>#N/A</v>
      </c>
    </row>
    <row r="3661" spans="1:4" x14ac:dyDescent="0.25">
      <c r="A3661" t="e">
        <f>IF(ChurnData!C3661="Yes", ChurnData!A3661, NA())</f>
        <v>#N/A</v>
      </c>
      <c r="B3661" t="e">
        <f>IF(ChurnData!C3661="Yes", ChurnData!B3661, NA())</f>
        <v>#N/A</v>
      </c>
      <c r="C3661" t="e">
        <f>IF(ChurnData!C3661="No", ChurnData!A3661, NA())</f>
        <v>#N/A</v>
      </c>
      <c r="D3661" t="e">
        <f>IF(ChurnData!C3661="No", ChurnData!B3661, NA())</f>
        <v>#N/A</v>
      </c>
    </row>
    <row r="3662" spans="1:4" x14ac:dyDescent="0.25">
      <c r="A3662" t="e">
        <f>IF(ChurnData!C3662="Yes", ChurnData!A3662, NA())</f>
        <v>#N/A</v>
      </c>
      <c r="B3662" t="e">
        <f>IF(ChurnData!C3662="Yes", ChurnData!B3662, NA())</f>
        <v>#N/A</v>
      </c>
      <c r="C3662" t="e">
        <f>IF(ChurnData!C3662="No", ChurnData!A3662, NA())</f>
        <v>#N/A</v>
      </c>
      <c r="D3662" t="e">
        <f>IF(ChurnData!C3662="No", ChurnData!B3662, NA())</f>
        <v>#N/A</v>
      </c>
    </row>
    <row r="3663" spans="1:4" x14ac:dyDescent="0.25">
      <c r="A3663" t="e">
        <f>IF(ChurnData!C3663="Yes", ChurnData!A3663, NA())</f>
        <v>#N/A</v>
      </c>
      <c r="B3663" t="e">
        <f>IF(ChurnData!C3663="Yes", ChurnData!B3663, NA())</f>
        <v>#N/A</v>
      </c>
      <c r="C3663" t="e">
        <f>IF(ChurnData!C3663="No", ChurnData!A3663, NA())</f>
        <v>#N/A</v>
      </c>
      <c r="D3663" t="e">
        <f>IF(ChurnData!C3663="No", ChurnData!B3663, NA())</f>
        <v>#N/A</v>
      </c>
    </row>
    <row r="3664" spans="1:4" x14ac:dyDescent="0.25">
      <c r="A3664" t="e">
        <f>IF(ChurnData!C3664="Yes", ChurnData!A3664, NA())</f>
        <v>#N/A</v>
      </c>
      <c r="B3664" t="e">
        <f>IF(ChurnData!C3664="Yes", ChurnData!B3664, NA())</f>
        <v>#N/A</v>
      </c>
      <c r="C3664" t="e">
        <f>IF(ChurnData!C3664="No", ChurnData!A3664, NA())</f>
        <v>#N/A</v>
      </c>
      <c r="D3664" t="e">
        <f>IF(ChurnData!C3664="No", ChurnData!B3664, NA())</f>
        <v>#N/A</v>
      </c>
    </row>
    <row r="3665" spans="1:4" x14ac:dyDescent="0.25">
      <c r="A3665" t="e">
        <f>IF(ChurnData!C3665="Yes", ChurnData!A3665, NA())</f>
        <v>#N/A</v>
      </c>
      <c r="B3665" t="e">
        <f>IF(ChurnData!C3665="Yes", ChurnData!B3665, NA())</f>
        <v>#N/A</v>
      </c>
      <c r="C3665" t="e">
        <f>IF(ChurnData!C3665="No", ChurnData!A3665, NA())</f>
        <v>#N/A</v>
      </c>
      <c r="D3665" t="e">
        <f>IF(ChurnData!C3665="No", ChurnData!B3665, NA())</f>
        <v>#N/A</v>
      </c>
    </row>
    <row r="3666" spans="1:4" x14ac:dyDescent="0.25">
      <c r="A3666" t="e">
        <f>IF(ChurnData!C3666="Yes", ChurnData!A3666, NA())</f>
        <v>#N/A</v>
      </c>
      <c r="B3666" t="e">
        <f>IF(ChurnData!C3666="Yes", ChurnData!B3666, NA())</f>
        <v>#N/A</v>
      </c>
      <c r="C3666" t="e">
        <f>IF(ChurnData!C3666="No", ChurnData!A3666, NA())</f>
        <v>#N/A</v>
      </c>
      <c r="D3666" t="e">
        <f>IF(ChurnData!C3666="No", ChurnData!B3666, NA())</f>
        <v>#N/A</v>
      </c>
    </row>
    <row r="3667" spans="1:4" x14ac:dyDescent="0.25">
      <c r="A3667" t="e">
        <f>IF(ChurnData!C3667="Yes", ChurnData!A3667, NA())</f>
        <v>#N/A</v>
      </c>
      <c r="B3667" t="e">
        <f>IF(ChurnData!C3667="Yes", ChurnData!B3667, NA())</f>
        <v>#N/A</v>
      </c>
      <c r="C3667" t="e">
        <f>IF(ChurnData!C3667="No", ChurnData!A3667, NA())</f>
        <v>#N/A</v>
      </c>
      <c r="D3667" t="e">
        <f>IF(ChurnData!C3667="No", ChurnData!B3667, NA())</f>
        <v>#N/A</v>
      </c>
    </row>
    <row r="3668" spans="1:4" x14ac:dyDescent="0.25">
      <c r="A3668" t="e">
        <f>IF(ChurnData!C3668="Yes", ChurnData!A3668, NA())</f>
        <v>#N/A</v>
      </c>
      <c r="B3668" t="e">
        <f>IF(ChurnData!C3668="Yes", ChurnData!B3668, NA())</f>
        <v>#N/A</v>
      </c>
      <c r="C3668" t="e">
        <f>IF(ChurnData!C3668="No", ChurnData!A3668, NA())</f>
        <v>#N/A</v>
      </c>
      <c r="D3668" t="e">
        <f>IF(ChurnData!C3668="No", ChurnData!B3668, NA())</f>
        <v>#N/A</v>
      </c>
    </row>
    <row r="3669" spans="1:4" x14ac:dyDescent="0.25">
      <c r="A3669" t="e">
        <f>IF(ChurnData!C3669="Yes", ChurnData!A3669, NA())</f>
        <v>#N/A</v>
      </c>
      <c r="B3669" t="e">
        <f>IF(ChurnData!C3669="Yes", ChurnData!B3669, NA())</f>
        <v>#N/A</v>
      </c>
      <c r="C3669" t="e">
        <f>IF(ChurnData!C3669="No", ChurnData!A3669, NA())</f>
        <v>#N/A</v>
      </c>
      <c r="D3669" t="e">
        <f>IF(ChurnData!C3669="No", ChurnData!B3669, NA())</f>
        <v>#N/A</v>
      </c>
    </row>
    <row r="3670" spans="1:4" x14ac:dyDescent="0.25">
      <c r="A3670" t="e">
        <f>IF(ChurnData!C3670="Yes", ChurnData!A3670, NA())</f>
        <v>#N/A</v>
      </c>
      <c r="B3670" t="e">
        <f>IF(ChurnData!C3670="Yes", ChurnData!B3670, NA())</f>
        <v>#N/A</v>
      </c>
      <c r="C3670" t="e">
        <f>IF(ChurnData!C3670="No", ChurnData!A3670, NA())</f>
        <v>#N/A</v>
      </c>
      <c r="D3670" t="e">
        <f>IF(ChurnData!C3670="No", ChurnData!B3670, NA())</f>
        <v>#N/A</v>
      </c>
    </row>
    <row r="3671" spans="1:4" x14ac:dyDescent="0.25">
      <c r="A3671" t="e">
        <f>IF(ChurnData!C3671="Yes", ChurnData!A3671, NA())</f>
        <v>#N/A</v>
      </c>
      <c r="B3671" t="e">
        <f>IF(ChurnData!C3671="Yes", ChurnData!B3671, NA())</f>
        <v>#N/A</v>
      </c>
      <c r="C3671" t="e">
        <f>IF(ChurnData!C3671="No", ChurnData!A3671, NA())</f>
        <v>#N/A</v>
      </c>
      <c r="D3671" t="e">
        <f>IF(ChurnData!C3671="No", ChurnData!B3671, NA())</f>
        <v>#N/A</v>
      </c>
    </row>
    <row r="3672" spans="1:4" x14ac:dyDescent="0.25">
      <c r="A3672" t="e">
        <f>IF(ChurnData!C3672="Yes", ChurnData!A3672, NA())</f>
        <v>#N/A</v>
      </c>
      <c r="B3672" t="e">
        <f>IF(ChurnData!C3672="Yes", ChurnData!B3672, NA())</f>
        <v>#N/A</v>
      </c>
      <c r="C3672" t="e">
        <f>IF(ChurnData!C3672="No", ChurnData!A3672, NA())</f>
        <v>#N/A</v>
      </c>
      <c r="D3672" t="e">
        <f>IF(ChurnData!C3672="No", ChurnData!B3672, NA())</f>
        <v>#N/A</v>
      </c>
    </row>
    <row r="3673" spans="1:4" x14ac:dyDescent="0.25">
      <c r="A3673" t="e">
        <f>IF(ChurnData!C3673="Yes", ChurnData!A3673, NA())</f>
        <v>#N/A</v>
      </c>
      <c r="B3673" t="e">
        <f>IF(ChurnData!C3673="Yes", ChurnData!B3673, NA())</f>
        <v>#N/A</v>
      </c>
      <c r="C3673" t="e">
        <f>IF(ChurnData!C3673="No", ChurnData!A3673, NA())</f>
        <v>#N/A</v>
      </c>
      <c r="D3673" t="e">
        <f>IF(ChurnData!C3673="No", ChurnData!B3673, NA())</f>
        <v>#N/A</v>
      </c>
    </row>
    <row r="3674" spans="1:4" x14ac:dyDescent="0.25">
      <c r="A3674" t="e">
        <f>IF(ChurnData!C3674="Yes", ChurnData!A3674, NA())</f>
        <v>#N/A</v>
      </c>
      <c r="B3674" t="e">
        <f>IF(ChurnData!C3674="Yes", ChurnData!B3674, NA())</f>
        <v>#N/A</v>
      </c>
      <c r="C3674" t="e">
        <f>IF(ChurnData!C3674="No", ChurnData!A3674, NA())</f>
        <v>#N/A</v>
      </c>
      <c r="D3674" t="e">
        <f>IF(ChurnData!C3674="No", ChurnData!B3674, NA())</f>
        <v>#N/A</v>
      </c>
    </row>
    <row r="3675" spans="1:4" x14ac:dyDescent="0.25">
      <c r="A3675" t="e">
        <f>IF(ChurnData!C3675="Yes", ChurnData!A3675, NA())</f>
        <v>#N/A</v>
      </c>
      <c r="B3675" t="e">
        <f>IF(ChurnData!C3675="Yes", ChurnData!B3675, NA())</f>
        <v>#N/A</v>
      </c>
      <c r="C3675" t="e">
        <f>IF(ChurnData!C3675="No", ChurnData!A3675, NA())</f>
        <v>#N/A</v>
      </c>
      <c r="D3675" t="e">
        <f>IF(ChurnData!C3675="No", ChurnData!B3675, NA())</f>
        <v>#N/A</v>
      </c>
    </row>
    <row r="3676" spans="1:4" x14ac:dyDescent="0.25">
      <c r="A3676" t="e">
        <f>IF(ChurnData!C3676="Yes", ChurnData!A3676, NA())</f>
        <v>#N/A</v>
      </c>
      <c r="B3676" t="e">
        <f>IF(ChurnData!C3676="Yes", ChurnData!B3676, NA())</f>
        <v>#N/A</v>
      </c>
      <c r="C3676" t="e">
        <f>IF(ChurnData!C3676="No", ChurnData!A3676, NA())</f>
        <v>#N/A</v>
      </c>
      <c r="D3676" t="e">
        <f>IF(ChurnData!C3676="No", ChurnData!B3676, NA())</f>
        <v>#N/A</v>
      </c>
    </row>
    <row r="3677" spans="1:4" x14ac:dyDescent="0.25">
      <c r="A3677" t="e">
        <f>IF(ChurnData!C3677="Yes", ChurnData!A3677, NA())</f>
        <v>#N/A</v>
      </c>
      <c r="B3677" t="e">
        <f>IF(ChurnData!C3677="Yes", ChurnData!B3677, NA())</f>
        <v>#N/A</v>
      </c>
      <c r="C3677" t="e">
        <f>IF(ChurnData!C3677="No", ChurnData!A3677, NA())</f>
        <v>#N/A</v>
      </c>
      <c r="D3677" t="e">
        <f>IF(ChurnData!C3677="No", ChurnData!B3677, NA())</f>
        <v>#N/A</v>
      </c>
    </row>
    <row r="3678" spans="1:4" x14ac:dyDescent="0.25">
      <c r="A3678" t="e">
        <f>IF(ChurnData!C3678="Yes", ChurnData!A3678, NA())</f>
        <v>#N/A</v>
      </c>
      <c r="B3678" t="e">
        <f>IF(ChurnData!C3678="Yes", ChurnData!B3678, NA())</f>
        <v>#N/A</v>
      </c>
      <c r="C3678" t="e">
        <f>IF(ChurnData!C3678="No", ChurnData!A3678, NA())</f>
        <v>#N/A</v>
      </c>
      <c r="D3678" t="e">
        <f>IF(ChurnData!C3678="No", ChurnData!B3678, NA())</f>
        <v>#N/A</v>
      </c>
    </row>
    <row r="3679" spans="1:4" x14ac:dyDescent="0.25">
      <c r="A3679" t="e">
        <f>IF(ChurnData!C3679="Yes", ChurnData!A3679, NA())</f>
        <v>#N/A</v>
      </c>
      <c r="B3679" t="e">
        <f>IF(ChurnData!C3679="Yes", ChurnData!B3679, NA())</f>
        <v>#N/A</v>
      </c>
      <c r="C3679" t="e">
        <f>IF(ChurnData!C3679="No", ChurnData!A3679, NA())</f>
        <v>#N/A</v>
      </c>
      <c r="D3679" t="e">
        <f>IF(ChurnData!C3679="No", ChurnData!B3679, NA())</f>
        <v>#N/A</v>
      </c>
    </row>
    <row r="3680" spans="1:4" x14ac:dyDescent="0.25">
      <c r="A3680" t="e">
        <f>IF(ChurnData!C3680="Yes", ChurnData!A3680, NA())</f>
        <v>#N/A</v>
      </c>
      <c r="B3680" t="e">
        <f>IF(ChurnData!C3680="Yes", ChurnData!B3680, NA())</f>
        <v>#N/A</v>
      </c>
      <c r="C3680" t="e">
        <f>IF(ChurnData!C3680="No", ChurnData!A3680, NA())</f>
        <v>#N/A</v>
      </c>
      <c r="D3680" t="e">
        <f>IF(ChurnData!C3680="No", ChurnData!B3680, NA())</f>
        <v>#N/A</v>
      </c>
    </row>
    <row r="3681" spans="1:4" x14ac:dyDescent="0.25">
      <c r="A3681" t="e">
        <f>IF(ChurnData!C3681="Yes", ChurnData!A3681, NA())</f>
        <v>#N/A</v>
      </c>
      <c r="B3681" t="e">
        <f>IF(ChurnData!C3681="Yes", ChurnData!B3681, NA())</f>
        <v>#N/A</v>
      </c>
      <c r="C3681" t="e">
        <f>IF(ChurnData!C3681="No", ChurnData!A3681, NA())</f>
        <v>#N/A</v>
      </c>
      <c r="D3681" t="e">
        <f>IF(ChurnData!C3681="No", ChurnData!B3681, NA())</f>
        <v>#N/A</v>
      </c>
    </row>
    <row r="3682" spans="1:4" x14ac:dyDescent="0.25">
      <c r="A3682" t="e">
        <f>IF(ChurnData!C3682="Yes", ChurnData!A3682, NA())</f>
        <v>#N/A</v>
      </c>
      <c r="B3682" t="e">
        <f>IF(ChurnData!C3682="Yes", ChurnData!B3682, NA())</f>
        <v>#N/A</v>
      </c>
      <c r="C3682" t="e">
        <f>IF(ChurnData!C3682="No", ChurnData!A3682, NA())</f>
        <v>#N/A</v>
      </c>
      <c r="D3682" t="e">
        <f>IF(ChurnData!C3682="No", ChurnData!B3682, NA())</f>
        <v>#N/A</v>
      </c>
    </row>
    <row r="3683" spans="1:4" x14ac:dyDescent="0.25">
      <c r="A3683" t="e">
        <f>IF(ChurnData!C3683="Yes", ChurnData!A3683, NA())</f>
        <v>#N/A</v>
      </c>
      <c r="B3683" t="e">
        <f>IF(ChurnData!C3683="Yes", ChurnData!B3683, NA())</f>
        <v>#N/A</v>
      </c>
      <c r="C3683" t="e">
        <f>IF(ChurnData!C3683="No", ChurnData!A3683, NA())</f>
        <v>#N/A</v>
      </c>
      <c r="D3683" t="e">
        <f>IF(ChurnData!C3683="No", ChurnData!B3683, NA())</f>
        <v>#N/A</v>
      </c>
    </row>
    <row r="3684" spans="1:4" x14ac:dyDescent="0.25">
      <c r="A3684" t="e">
        <f>IF(ChurnData!C3684="Yes", ChurnData!A3684, NA())</f>
        <v>#N/A</v>
      </c>
      <c r="B3684" t="e">
        <f>IF(ChurnData!C3684="Yes", ChurnData!B3684, NA())</f>
        <v>#N/A</v>
      </c>
      <c r="C3684" t="e">
        <f>IF(ChurnData!C3684="No", ChurnData!A3684, NA())</f>
        <v>#N/A</v>
      </c>
      <c r="D3684" t="e">
        <f>IF(ChurnData!C3684="No", ChurnData!B3684, NA())</f>
        <v>#N/A</v>
      </c>
    </row>
    <row r="3685" spans="1:4" x14ac:dyDescent="0.25">
      <c r="A3685" t="e">
        <f>IF(ChurnData!C3685="Yes", ChurnData!A3685, NA())</f>
        <v>#N/A</v>
      </c>
      <c r="B3685" t="e">
        <f>IF(ChurnData!C3685="Yes", ChurnData!B3685, NA())</f>
        <v>#N/A</v>
      </c>
      <c r="C3685" t="e">
        <f>IF(ChurnData!C3685="No", ChurnData!A3685, NA())</f>
        <v>#N/A</v>
      </c>
      <c r="D3685" t="e">
        <f>IF(ChurnData!C3685="No", ChurnData!B3685, NA())</f>
        <v>#N/A</v>
      </c>
    </row>
    <row r="3686" spans="1:4" x14ac:dyDescent="0.25">
      <c r="A3686" t="e">
        <f>IF(ChurnData!C3686="Yes", ChurnData!A3686, NA())</f>
        <v>#N/A</v>
      </c>
      <c r="B3686" t="e">
        <f>IF(ChurnData!C3686="Yes", ChurnData!B3686, NA())</f>
        <v>#N/A</v>
      </c>
      <c r="C3686" t="e">
        <f>IF(ChurnData!C3686="No", ChurnData!A3686, NA())</f>
        <v>#N/A</v>
      </c>
      <c r="D3686" t="e">
        <f>IF(ChurnData!C3686="No", ChurnData!B3686, NA())</f>
        <v>#N/A</v>
      </c>
    </row>
    <row r="3687" spans="1:4" x14ac:dyDescent="0.25">
      <c r="A3687" t="e">
        <f>IF(ChurnData!C3687="Yes", ChurnData!A3687, NA())</f>
        <v>#N/A</v>
      </c>
      <c r="B3687" t="e">
        <f>IF(ChurnData!C3687="Yes", ChurnData!B3687, NA())</f>
        <v>#N/A</v>
      </c>
      <c r="C3687" t="e">
        <f>IF(ChurnData!C3687="No", ChurnData!A3687, NA())</f>
        <v>#N/A</v>
      </c>
      <c r="D3687" t="e">
        <f>IF(ChurnData!C3687="No", ChurnData!B3687, NA())</f>
        <v>#N/A</v>
      </c>
    </row>
    <row r="3688" spans="1:4" x14ac:dyDescent="0.25">
      <c r="A3688" t="e">
        <f>IF(ChurnData!C3688="Yes", ChurnData!A3688, NA())</f>
        <v>#N/A</v>
      </c>
      <c r="B3688" t="e">
        <f>IF(ChurnData!C3688="Yes", ChurnData!B3688, NA())</f>
        <v>#N/A</v>
      </c>
      <c r="C3688" t="e">
        <f>IF(ChurnData!C3688="No", ChurnData!A3688, NA())</f>
        <v>#N/A</v>
      </c>
      <c r="D3688" t="e">
        <f>IF(ChurnData!C3688="No", ChurnData!B3688, NA())</f>
        <v>#N/A</v>
      </c>
    </row>
    <row r="3689" spans="1:4" x14ac:dyDescent="0.25">
      <c r="A3689" t="e">
        <f>IF(ChurnData!C3689="Yes", ChurnData!A3689, NA())</f>
        <v>#N/A</v>
      </c>
      <c r="B3689" t="e">
        <f>IF(ChurnData!C3689="Yes", ChurnData!B3689, NA())</f>
        <v>#N/A</v>
      </c>
      <c r="C3689" t="e">
        <f>IF(ChurnData!C3689="No", ChurnData!A3689, NA())</f>
        <v>#N/A</v>
      </c>
      <c r="D3689" t="e">
        <f>IF(ChurnData!C3689="No", ChurnData!B3689, NA())</f>
        <v>#N/A</v>
      </c>
    </row>
    <row r="3690" spans="1:4" x14ac:dyDescent="0.25">
      <c r="A3690" t="e">
        <f>IF(ChurnData!C3690="Yes", ChurnData!A3690, NA())</f>
        <v>#N/A</v>
      </c>
      <c r="B3690" t="e">
        <f>IF(ChurnData!C3690="Yes", ChurnData!B3690, NA())</f>
        <v>#N/A</v>
      </c>
      <c r="C3690" t="e">
        <f>IF(ChurnData!C3690="No", ChurnData!A3690, NA())</f>
        <v>#N/A</v>
      </c>
      <c r="D3690" t="e">
        <f>IF(ChurnData!C3690="No", ChurnData!B3690, NA())</f>
        <v>#N/A</v>
      </c>
    </row>
    <row r="3691" spans="1:4" x14ac:dyDescent="0.25">
      <c r="A3691" t="e">
        <f>IF(ChurnData!C3691="Yes", ChurnData!A3691, NA())</f>
        <v>#N/A</v>
      </c>
      <c r="B3691" t="e">
        <f>IF(ChurnData!C3691="Yes", ChurnData!B3691, NA())</f>
        <v>#N/A</v>
      </c>
      <c r="C3691" t="e">
        <f>IF(ChurnData!C3691="No", ChurnData!A3691, NA())</f>
        <v>#N/A</v>
      </c>
      <c r="D3691" t="e">
        <f>IF(ChurnData!C3691="No", ChurnData!B3691, NA())</f>
        <v>#N/A</v>
      </c>
    </row>
    <row r="3692" spans="1:4" x14ac:dyDescent="0.25">
      <c r="A3692" t="e">
        <f>IF(ChurnData!C3692="Yes", ChurnData!A3692, NA())</f>
        <v>#N/A</v>
      </c>
      <c r="B3692" t="e">
        <f>IF(ChurnData!C3692="Yes", ChurnData!B3692, NA())</f>
        <v>#N/A</v>
      </c>
      <c r="C3692" t="e">
        <f>IF(ChurnData!C3692="No", ChurnData!A3692, NA())</f>
        <v>#N/A</v>
      </c>
      <c r="D3692" t="e">
        <f>IF(ChurnData!C3692="No", ChurnData!B3692, NA())</f>
        <v>#N/A</v>
      </c>
    </row>
    <row r="3693" spans="1:4" x14ac:dyDescent="0.25">
      <c r="A3693" t="e">
        <f>IF(ChurnData!C3693="Yes", ChurnData!A3693, NA())</f>
        <v>#N/A</v>
      </c>
      <c r="B3693" t="e">
        <f>IF(ChurnData!C3693="Yes", ChurnData!B3693, NA())</f>
        <v>#N/A</v>
      </c>
      <c r="C3693" t="e">
        <f>IF(ChurnData!C3693="No", ChurnData!A3693, NA())</f>
        <v>#N/A</v>
      </c>
      <c r="D3693" t="e">
        <f>IF(ChurnData!C3693="No", ChurnData!B3693, NA())</f>
        <v>#N/A</v>
      </c>
    </row>
    <row r="3694" spans="1:4" x14ac:dyDescent="0.25">
      <c r="A3694" t="e">
        <f>IF(ChurnData!C3694="Yes", ChurnData!A3694, NA())</f>
        <v>#N/A</v>
      </c>
      <c r="B3694" t="e">
        <f>IF(ChurnData!C3694="Yes", ChurnData!B3694, NA())</f>
        <v>#N/A</v>
      </c>
      <c r="C3694" t="e">
        <f>IF(ChurnData!C3694="No", ChurnData!A3694, NA())</f>
        <v>#N/A</v>
      </c>
      <c r="D3694" t="e">
        <f>IF(ChurnData!C3694="No", ChurnData!B3694, NA())</f>
        <v>#N/A</v>
      </c>
    </row>
    <row r="3695" spans="1:4" x14ac:dyDescent="0.25">
      <c r="A3695" t="e">
        <f>IF(ChurnData!C3695="Yes", ChurnData!A3695, NA())</f>
        <v>#N/A</v>
      </c>
      <c r="B3695" t="e">
        <f>IF(ChurnData!C3695="Yes", ChurnData!B3695, NA())</f>
        <v>#N/A</v>
      </c>
      <c r="C3695" t="e">
        <f>IF(ChurnData!C3695="No", ChurnData!A3695, NA())</f>
        <v>#N/A</v>
      </c>
      <c r="D3695" t="e">
        <f>IF(ChurnData!C3695="No", ChurnData!B3695, NA())</f>
        <v>#N/A</v>
      </c>
    </row>
    <row r="3696" spans="1:4" x14ac:dyDescent="0.25">
      <c r="A3696" t="e">
        <f>IF(ChurnData!C3696="Yes", ChurnData!A3696, NA())</f>
        <v>#N/A</v>
      </c>
      <c r="B3696" t="e">
        <f>IF(ChurnData!C3696="Yes", ChurnData!B3696, NA())</f>
        <v>#N/A</v>
      </c>
      <c r="C3696" t="e">
        <f>IF(ChurnData!C3696="No", ChurnData!A3696, NA())</f>
        <v>#N/A</v>
      </c>
      <c r="D3696" t="e">
        <f>IF(ChurnData!C3696="No", ChurnData!B3696, NA())</f>
        <v>#N/A</v>
      </c>
    </row>
    <row r="3697" spans="1:4" x14ac:dyDescent="0.25">
      <c r="A3697" t="e">
        <f>IF(ChurnData!C3697="Yes", ChurnData!A3697, NA())</f>
        <v>#N/A</v>
      </c>
      <c r="B3697" t="e">
        <f>IF(ChurnData!C3697="Yes", ChurnData!B3697, NA())</f>
        <v>#N/A</v>
      </c>
      <c r="C3697" t="e">
        <f>IF(ChurnData!C3697="No", ChurnData!A3697, NA())</f>
        <v>#N/A</v>
      </c>
      <c r="D3697" t="e">
        <f>IF(ChurnData!C3697="No", ChurnData!B3697, NA())</f>
        <v>#N/A</v>
      </c>
    </row>
    <row r="3698" spans="1:4" x14ac:dyDescent="0.25">
      <c r="A3698" t="e">
        <f>IF(ChurnData!C3698="Yes", ChurnData!A3698, NA())</f>
        <v>#N/A</v>
      </c>
      <c r="B3698" t="e">
        <f>IF(ChurnData!C3698="Yes", ChurnData!B3698, NA())</f>
        <v>#N/A</v>
      </c>
      <c r="C3698" t="e">
        <f>IF(ChurnData!C3698="No", ChurnData!A3698, NA())</f>
        <v>#N/A</v>
      </c>
      <c r="D3698" t="e">
        <f>IF(ChurnData!C3698="No", ChurnData!B3698, NA())</f>
        <v>#N/A</v>
      </c>
    </row>
    <row r="3699" spans="1:4" x14ac:dyDescent="0.25">
      <c r="A3699" t="e">
        <f>IF(ChurnData!C3699="Yes", ChurnData!A3699, NA())</f>
        <v>#N/A</v>
      </c>
      <c r="B3699" t="e">
        <f>IF(ChurnData!C3699="Yes", ChurnData!B3699, NA())</f>
        <v>#N/A</v>
      </c>
      <c r="C3699" t="e">
        <f>IF(ChurnData!C3699="No", ChurnData!A3699, NA())</f>
        <v>#N/A</v>
      </c>
      <c r="D3699" t="e">
        <f>IF(ChurnData!C3699="No", ChurnData!B3699, NA())</f>
        <v>#N/A</v>
      </c>
    </row>
    <row r="3700" spans="1:4" x14ac:dyDescent="0.25">
      <c r="A3700" t="e">
        <f>IF(ChurnData!C3700="Yes", ChurnData!A3700, NA())</f>
        <v>#N/A</v>
      </c>
      <c r="B3700" t="e">
        <f>IF(ChurnData!C3700="Yes", ChurnData!B3700, NA())</f>
        <v>#N/A</v>
      </c>
      <c r="C3700" t="e">
        <f>IF(ChurnData!C3700="No", ChurnData!A3700, NA())</f>
        <v>#N/A</v>
      </c>
      <c r="D3700" t="e">
        <f>IF(ChurnData!C3700="No", ChurnData!B3700, NA())</f>
        <v>#N/A</v>
      </c>
    </row>
    <row r="3701" spans="1:4" x14ac:dyDescent="0.25">
      <c r="A3701" t="e">
        <f>IF(ChurnData!C3701="Yes", ChurnData!A3701, NA())</f>
        <v>#N/A</v>
      </c>
      <c r="B3701" t="e">
        <f>IF(ChurnData!C3701="Yes", ChurnData!B3701, NA())</f>
        <v>#N/A</v>
      </c>
      <c r="C3701" t="e">
        <f>IF(ChurnData!C3701="No", ChurnData!A3701, NA())</f>
        <v>#N/A</v>
      </c>
      <c r="D3701" t="e">
        <f>IF(ChurnData!C3701="No", ChurnData!B3701, NA())</f>
        <v>#N/A</v>
      </c>
    </row>
    <row r="3702" spans="1:4" x14ac:dyDescent="0.25">
      <c r="A3702" t="e">
        <f>IF(ChurnData!C3702="Yes", ChurnData!A3702, NA())</f>
        <v>#N/A</v>
      </c>
      <c r="B3702" t="e">
        <f>IF(ChurnData!C3702="Yes", ChurnData!B3702, NA())</f>
        <v>#N/A</v>
      </c>
      <c r="C3702" t="e">
        <f>IF(ChurnData!C3702="No", ChurnData!A3702, NA())</f>
        <v>#N/A</v>
      </c>
      <c r="D3702" t="e">
        <f>IF(ChurnData!C3702="No", ChurnData!B3702, NA())</f>
        <v>#N/A</v>
      </c>
    </row>
    <row r="3703" spans="1:4" x14ac:dyDescent="0.25">
      <c r="A3703" t="e">
        <f>IF(ChurnData!C3703="Yes", ChurnData!A3703, NA())</f>
        <v>#N/A</v>
      </c>
      <c r="B3703" t="e">
        <f>IF(ChurnData!C3703="Yes", ChurnData!B3703, NA())</f>
        <v>#N/A</v>
      </c>
      <c r="C3703" t="e">
        <f>IF(ChurnData!C3703="No", ChurnData!A3703, NA())</f>
        <v>#N/A</v>
      </c>
      <c r="D3703" t="e">
        <f>IF(ChurnData!C3703="No", ChurnData!B3703, NA())</f>
        <v>#N/A</v>
      </c>
    </row>
    <row r="3704" spans="1:4" x14ac:dyDescent="0.25">
      <c r="A3704" t="e">
        <f>IF(ChurnData!C3704="Yes", ChurnData!A3704, NA())</f>
        <v>#N/A</v>
      </c>
      <c r="B3704" t="e">
        <f>IF(ChurnData!C3704="Yes", ChurnData!B3704, NA())</f>
        <v>#N/A</v>
      </c>
      <c r="C3704" t="e">
        <f>IF(ChurnData!C3704="No", ChurnData!A3704, NA())</f>
        <v>#N/A</v>
      </c>
      <c r="D3704" t="e">
        <f>IF(ChurnData!C3704="No", ChurnData!B3704, NA())</f>
        <v>#N/A</v>
      </c>
    </row>
    <row r="3705" spans="1:4" x14ac:dyDescent="0.25">
      <c r="A3705" t="e">
        <f>IF(ChurnData!C3705="Yes", ChurnData!A3705, NA())</f>
        <v>#N/A</v>
      </c>
      <c r="B3705" t="e">
        <f>IF(ChurnData!C3705="Yes", ChurnData!B3705, NA())</f>
        <v>#N/A</v>
      </c>
      <c r="C3705" t="e">
        <f>IF(ChurnData!C3705="No", ChurnData!A3705, NA())</f>
        <v>#N/A</v>
      </c>
      <c r="D3705" t="e">
        <f>IF(ChurnData!C3705="No", ChurnData!B3705, NA())</f>
        <v>#N/A</v>
      </c>
    </row>
    <row r="3706" spans="1:4" x14ac:dyDescent="0.25">
      <c r="A3706" t="e">
        <f>IF(ChurnData!C3706="Yes", ChurnData!A3706, NA())</f>
        <v>#N/A</v>
      </c>
      <c r="B3706" t="e">
        <f>IF(ChurnData!C3706="Yes", ChurnData!B3706, NA())</f>
        <v>#N/A</v>
      </c>
      <c r="C3706" t="e">
        <f>IF(ChurnData!C3706="No", ChurnData!A3706, NA())</f>
        <v>#N/A</v>
      </c>
      <c r="D3706" t="e">
        <f>IF(ChurnData!C3706="No", ChurnData!B3706, NA())</f>
        <v>#N/A</v>
      </c>
    </row>
    <row r="3707" spans="1:4" x14ac:dyDescent="0.25">
      <c r="A3707" t="e">
        <f>IF(ChurnData!C3707="Yes", ChurnData!A3707, NA())</f>
        <v>#N/A</v>
      </c>
      <c r="B3707" t="e">
        <f>IF(ChurnData!C3707="Yes", ChurnData!B3707, NA())</f>
        <v>#N/A</v>
      </c>
      <c r="C3707" t="e">
        <f>IF(ChurnData!C3707="No", ChurnData!A3707, NA())</f>
        <v>#N/A</v>
      </c>
      <c r="D3707" t="e">
        <f>IF(ChurnData!C3707="No", ChurnData!B3707, NA())</f>
        <v>#N/A</v>
      </c>
    </row>
    <row r="3708" spans="1:4" x14ac:dyDescent="0.25">
      <c r="A3708" t="e">
        <f>IF(ChurnData!C3708="Yes", ChurnData!A3708, NA())</f>
        <v>#N/A</v>
      </c>
      <c r="B3708" t="e">
        <f>IF(ChurnData!C3708="Yes", ChurnData!B3708, NA())</f>
        <v>#N/A</v>
      </c>
      <c r="C3708" t="e">
        <f>IF(ChurnData!C3708="No", ChurnData!A3708, NA())</f>
        <v>#N/A</v>
      </c>
      <c r="D3708" t="e">
        <f>IF(ChurnData!C3708="No", ChurnData!B3708, NA())</f>
        <v>#N/A</v>
      </c>
    </row>
    <row r="3709" spans="1:4" x14ac:dyDescent="0.25">
      <c r="A3709" t="e">
        <f>IF(ChurnData!C3709="Yes", ChurnData!A3709, NA())</f>
        <v>#N/A</v>
      </c>
      <c r="B3709" t="e">
        <f>IF(ChurnData!C3709="Yes", ChurnData!B3709, NA())</f>
        <v>#N/A</v>
      </c>
      <c r="C3709" t="e">
        <f>IF(ChurnData!C3709="No", ChurnData!A3709, NA())</f>
        <v>#N/A</v>
      </c>
      <c r="D3709" t="e">
        <f>IF(ChurnData!C3709="No", ChurnData!B3709, NA())</f>
        <v>#N/A</v>
      </c>
    </row>
    <row r="3710" spans="1:4" x14ac:dyDescent="0.25">
      <c r="A3710" t="e">
        <f>IF(ChurnData!C3710="Yes", ChurnData!A3710, NA())</f>
        <v>#N/A</v>
      </c>
      <c r="B3710" t="e">
        <f>IF(ChurnData!C3710="Yes", ChurnData!B3710, NA())</f>
        <v>#N/A</v>
      </c>
      <c r="C3710" t="e">
        <f>IF(ChurnData!C3710="No", ChurnData!A3710, NA())</f>
        <v>#N/A</v>
      </c>
      <c r="D3710" t="e">
        <f>IF(ChurnData!C3710="No", ChurnData!B3710, NA())</f>
        <v>#N/A</v>
      </c>
    </row>
    <row r="3711" spans="1:4" x14ac:dyDescent="0.25">
      <c r="A3711" t="e">
        <f>IF(ChurnData!C3711="Yes", ChurnData!A3711, NA())</f>
        <v>#N/A</v>
      </c>
      <c r="B3711" t="e">
        <f>IF(ChurnData!C3711="Yes", ChurnData!B3711, NA())</f>
        <v>#N/A</v>
      </c>
      <c r="C3711" t="e">
        <f>IF(ChurnData!C3711="No", ChurnData!A3711, NA())</f>
        <v>#N/A</v>
      </c>
      <c r="D3711" t="e">
        <f>IF(ChurnData!C3711="No", ChurnData!B3711, NA())</f>
        <v>#N/A</v>
      </c>
    </row>
    <row r="3712" spans="1:4" x14ac:dyDescent="0.25">
      <c r="A3712" t="e">
        <f>IF(ChurnData!C3712="Yes", ChurnData!A3712, NA())</f>
        <v>#N/A</v>
      </c>
      <c r="B3712" t="e">
        <f>IF(ChurnData!C3712="Yes", ChurnData!B3712, NA())</f>
        <v>#N/A</v>
      </c>
      <c r="C3712" t="e">
        <f>IF(ChurnData!C3712="No", ChurnData!A3712, NA())</f>
        <v>#N/A</v>
      </c>
      <c r="D3712" t="e">
        <f>IF(ChurnData!C3712="No", ChurnData!B3712, NA())</f>
        <v>#N/A</v>
      </c>
    </row>
    <row r="3713" spans="1:4" x14ac:dyDescent="0.25">
      <c r="A3713" t="e">
        <f>IF(ChurnData!C3713="Yes", ChurnData!A3713, NA())</f>
        <v>#N/A</v>
      </c>
      <c r="B3713" t="e">
        <f>IF(ChurnData!C3713="Yes", ChurnData!B3713, NA())</f>
        <v>#N/A</v>
      </c>
      <c r="C3713" t="e">
        <f>IF(ChurnData!C3713="No", ChurnData!A3713, NA())</f>
        <v>#N/A</v>
      </c>
      <c r="D3713" t="e">
        <f>IF(ChurnData!C3713="No", ChurnData!B3713, NA())</f>
        <v>#N/A</v>
      </c>
    </row>
    <row r="3714" spans="1:4" x14ac:dyDescent="0.25">
      <c r="A3714" t="e">
        <f>IF(ChurnData!C3714="Yes", ChurnData!A3714, NA())</f>
        <v>#N/A</v>
      </c>
      <c r="B3714" t="e">
        <f>IF(ChurnData!C3714="Yes", ChurnData!B3714, NA())</f>
        <v>#N/A</v>
      </c>
      <c r="C3714" t="e">
        <f>IF(ChurnData!C3714="No", ChurnData!A3714, NA())</f>
        <v>#N/A</v>
      </c>
      <c r="D3714" t="e">
        <f>IF(ChurnData!C3714="No", ChurnData!B3714, NA())</f>
        <v>#N/A</v>
      </c>
    </row>
    <row r="3715" spans="1:4" x14ac:dyDescent="0.25">
      <c r="A3715" t="e">
        <f>IF(ChurnData!C3715="Yes", ChurnData!A3715, NA())</f>
        <v>#N/A</v>
      </c>
      <c r="B3715" t="e">
        <f>IF(ChurnData!C3715="Yes", ChurnData!B3715, NA())</f>
        <v>#N/A</v>
      </c>
      <c r="C3715" t="e">
        <f>IF(ChurnData!C3715="No", ChurnData!A3715, NA())</f>
        <v>#N/A</v>
      </c>
      <c r="D3715" t="e">
        <f>IF(ChurnData!C3715="No", ChurnData!B3715, NA())</f>
        <v>#N/A</v>
      </c>
    </row>
    <row r="3716" spans="1:4" x14ac:dyDescent="0.25">
      <c r="A3716" t="e">
        <f>IF(ChurnData!C3716="Yes", ChurnData!A3716, NA())</f>
        <v>#N/A</v>
      </c>
      <c r="B3716" t="e">
        <f>IF(ChurnData!C3716="Yes", ChurnData!B3716, NA())</f>
        <v>#N/A</v>
      </c>
      <c r="C3716" t="e">
        <f>IF(ChurnData!C3716="No", ChurnData!A3716, NA())</f>
        <v>#N/A</v>
      </c>
      <c r="D3716" t="e">
        <f>IF(ChurnData!C3716="No", ChurnData!B3716, NA())</f>
        <v>#N/A</v>
      </c>
    </row>
    <row r="3717" spans="1:4" x14ac:dyDescent="0.25">
      <c r="A3717" t="e">
        <f>IF(ChurnData!C3717="Yes", ChurnData!A3717, NA())</f>
        <v>#N/A</v>
      </c>
      <c r="B3717" t="e">
        <f>IF(ChurnData!C3717="Yes", ChurnData!B3717, NA())</f>
        <v>#N/A</v>
      </c>
      <c r="C3717" t="e">
        <f>IF(ChurnData!C3717="No", ChurnData!A3717, NA())</f>
        <v>#N/A</v>
      </c>
      <c r="D3717" t="e">
        <f>IF(ChurnData!C3717="No", ChurnData!B3717, NA())</f>
        <v>#N/A</v>
      </c>
    </row>
    <row r="3718" spans="1:4" x14ac:dyDescent="0.25">
      <c r="A3718" t="e">
        <f>IF(ChurnData!C3718="Yes", ChurnData!A3718, NA())</f>
        <v>#N/A</v>
      </c>
      <c r="B3718" t="e">
        <f>IF(ChurnData!C3718="Yes", ChurnData!B3718, NA())</f>
        <v>#N/A</v>
      </c>
      <c r="C3718" t="e">
        <f>IF(ChurnData!C3718="No", ChurnData!A3718, NA())</f>
        <v>#N/A</v>
      </c>
      <c r="D3718" t="e">
        <f>IF(ChurnData!C3718="No", ChurnData!B3718, NA())</f>
        <v>#N/A</v>
      </c>
    </row>
    <row r="3719" spans="1:4" x14ac:dyDescent="0.25">
      <c r="A3719" t="e">
        <f>IF(ChurnData!C3719="Yes", ChurnData!A3719, NA())</f>
        <v>#N/A</v>
      </c>
      <c r="B3719" t="e">
        <f>IF(ChurnData!C3719="Yes", ChurnData!B3719, NA())</f>
        <v>#N/A</v>
      </c>
      <c r="C3719" t="e">
        <f>IF(ChurnData!C3719="No", ChurnData!A3719, NA())</f>
        <v>#N/A</v>
      </c>
      <c r="D3719" t="e">
        <f>IF(ChurnData!C3719="No", ChurnData!B3719, NA())</f>
        <v>#N/A</v>
      </c>
    </row>
    <row r="3720" spans="1:4" x14ac:dyDescent="0.25">
      <c r="A3720" t="e">
        <f>IF(ChurnData!C3720="Yes", ChurnData!A3720, NA())</f>
        <v>#N/A</v>
      </c>
      <c r="B3720" t="e">
        <f>IF(ChurnData!C3720="Yes", ChurnData!B3720, NA())</f>
        <v>#N/A</v>
      </c>
      <c r="C3720" t="e">
        <f>IF(ChurnData!C3720="No", ChurnData!A3720, NA())</f>
        <v>#N/A</v>
      </c>
      <c r="D3720" t="e">
        <f>IF(ChurnData!C3720="No", ChurnData!B3720, NA())</f>
        <v>#N/A</v>
      </c>
    </row>
    <row r="3721" spans="1:4" x14ac:dyDescent="0.25">
      <c r="A3721" t="e">
        <f>IF(ChurnData!C3721="Yes", ChurnData!A3721, NA())</f>
        <v>#N/A</v>
      </c>
      <c r="B3721" t="e">
        <f>IF(ChurnData!C3721="Yes", ChurnData!B3721, NA())</f>
        <v>#N/A</v>
      </c>
      <c r="C3721" t="e">
        <f>IF(ChurnData!C3721="No", ChurnData!A3721, NA())</f>
        <v>#N/A</v>
      </c>
      <c r="D3721" t="e">
        <f>IF(ChurnData!C3721="No", ChurnData!B3721, NA())</f>
        <v>#N/A</v>
      </c>
    </row>
    <row r="3722" spans="1:4" x14ac:dyDescent="0.25">
      <c r="A3722" t="e">
        <f>IF(ChurnData!C3722="Yes", ChurnData!A3722, NA())</f>
        <v>#N/A</v>
      </c>
      <c r="B3722" t="e">
        <f>IF(ChurnData!C3722="Yes", ChurnData!B3722, NA())</f>
        <v>#N/A</v>
      </c>
      <c r="C3722" t="e">
        <f>IF(ChurnData!C3722="No", ChurnData!A3722, NA())</f>
        <v>#N/A</v>
      </c>
      <c r="D3722" t="e">
        <f>IF(ChurnData!C3722="No", ChurnData!B3722, NA())</f>
        <v>#N/A</v>
      </c>
    </row>
    <row r="3723" spans="1:4" x14ac:dyDescent="0.25">
      <c r="A3723" t="e">
        <f>IF(ChurnData!C3723="Yes", ChurnData!A3723, NA())</f>
        <v>#N/A</v>
      </c>
      <c r="B3723" t="e">
        <f>IF(ChurnData!C3723="Yes", ChurnData!B3723, NA())</f>
        <v>#N/A</v>
      </c>
      <c r="C3723" t="e">
        <f>IF(ChurnData!C3723="No", ChurnData!A3723, NA())</f>
        <v>#N/A</v>
      </c>
      <c r="D3723" t="e">
        <f>IF(ChurnData!C3723="No", ChurnData!B3723, NA())</f>
        <v>#N/A</v>
      </c>
    </row>
    <row r="3724" spans="1:4" x14ac:dyDescent="0.25">
      <c r="A3724" t="e">
        <f>IF(ChurnData!C3724="Yes", ChurnData!A3724, NA())</f>
        <v>#N/A</v>
      </c>
      <c r="B3724" t="e">
        <f>IF(ChurnData!C3724="Yes", ChurnData!B3724, NA())</f>
        <v>#N/A</v>
      </c>
      <c r="C3724" t="e">
        <f>IF(ChurnData!C3724="No", ChurnData!A3724, NA())</f>
        <v>#N/A</v>
      </c>
      <c r="D3724" t="e">
        <f>IF(ChurnData!C3724="No", ChurnData!B3724, NA())</f>
        <v>#N/A</v>
      </c>
    </row>
    <row r="3725" spans="1:4" x14ac:dyDescent="0.25">
      <c r="A3725" t="e">
        <f>IF(ChurnData!C3725="Yes", ChurnData!A3725, NA())</f>
        <v>#N/A</v>
      </c>
      <c r="B3725" t="e">
        <f>IF(ChurnData!C3725="Yes", ChurnData!B3725, NA())</f>
        <v>#N/A</v>
      </c>
      <c r="C3725" t="e">
        <f>IF(ChurnData!C3725="No", ChurnData!A3725, NA())</f>
        <v>#N/A</v>
      </c>
      <c r="D3725" t="e">
        <f>IF(ChurnData!C3725="No", ChurnData!B3725, NA())</f>
        <v>#N/A</v>
      </c>
    </row>
    <row r="3726" spans="1:4" x14ac:dyDescent="0.25">
      <c r="A3726" t="e">
        <f>IF(ChurnData!C3726="Yes", ChurnData!A3726, NA())</f>
        <v>#N/A</v>
      </c>
      <c r="B3726" t="e">
        <f>IF(ChurnData!C3726="Yes", ChurnData!B3726, NA())</f>
        <v>#N/A</v>
      </c>
      <c r="C3726" t="e">
        <f>IF(ChurnData!C3726="No", ChurnData!A3726, NA())</f>
        <v>#N/A</v>
      </c>
      <c r="D3726" t="e">
        <f>IF(ChurnData!C3726="No", ChurnData!B3726, NA())</f>
        <v>#N/A</v>
      </c>
    </row>
    <row r="3727" spans="1:4" x14ac:dyDescent="0.25">
      <c r="A3727" t="e">
        <f>IF(ChurnData!C3727="Yes", ChurnData!A3727, NA())</f>
        <v>#N/A</v>
      </c>
      <c r="B3727" t="e">
        <f>IF(ChurnData!C3727="Yes", ChurnData!B3727, NA())</f>
        <v>#N/A</v>
      </c>
      <c r="C3727" t="e">
        <f>IF(ChurnData!C3727="No", ChurnData!A3727, NA())</f>
        <v>#N/A</v>
      </c>
      <c r="D3727" t="e">
        <f>IF(ChurnData!C3727="No", ChurnData!B3727, NA())</f>
        <v>#N/A</v>
      </c>
    </row>
    <row r="3728" spans="1:4" x14ac:dyDescent="0.25">
      <c r="A3728" t="e">
        <f>IF(ChurnData!C3728="Yes", ChurnData!A3728, NA())</f>
        <v>#N/A</v>
      </c>
      <c r="B3728" t="e">
        <f>IF(ChurnData!C3728="Yes", ChurnData!B3728, NA())</f>
        <v>#N/A</v>
      </c>
      <c r="C3728" t="e">
        <f>IF(ChurnData!C3728="No", ChurnData!A3728, NA())</f>
        <v>#N/A</v>
      </c>
      <c r="D3728" t="e">
        <f>IF(ChurnData!C3728="No", ChurnData!B3728, NA())</f>
        <v>#N/A</v>
      </c>
    </row>
    <row r="3729" spans="1:4" x14ac:dyDescent="0.25">
      <c r="A3729" t="e">
        <f>IF(ChurnData!C3729="Yes", ChurnData!A3729, NA())</f>
        <v>#N/A</v>
      </c>
      <c r="B3729" t="e">
        <f>IF(ChurnData!C3729="Yes", ChurnData!B3729, NA())</f>
        <v>#N/A</v>
      </c>
      <c r="C3729" t="e">
        <f>IF(ChurnData!C3729="No", ChurnData!A3729, NA())</f>
        <v>#N/A</v>
      </c>
      <c r="D3729" t="e">
        <f>IF(ChurnData!C3729="No", ChurnData!B3729, NA())</f>
        <v>#N/A</v>
      </c>
    </row>
    <row r="3730" spans="1:4" x14ac:dyDescent="0.25">
      <c r="A3730" t="e">
        <f>IF(ChurnData!C3730="Yes", ChurnData!A3730, NA())</f>
        <v>#N/A</v>
      </c>
      <c r="B3730" t="e">
        <f>IF(ChurnData!C3730="Yes", ChurnData!B3730, NA())</f>
        <v>#N/A</v>
      </c>
      <c r="C3730" t="e">
        <f>IF(ChurnData!C3730="No", ChurnData!A3730, NA())</f>
        <v>#N/A</v>
      </c>
      <c r="D3730" t="e">
        <f>IF(ChurnData!C3730="No", ChurnData!B3730, NA())</f>
        <v>#N/A</v>
      </c>
    </row>
    <row r="3731" spans="1:4" x14ac:dyDescent="0.25">
      <c r="A3731" t="e">
        <f>IF(ChurnData!C3731="Yes", ChurnData!A3731, NA())</f>
        <v>#N/A</v>
      </c>
      <c r="B3731" t="e">
        <f>IF(ChurnData!C3731="Yes", ChurnData!B3731, NA())</f>
        <v>#N/A</v>
      </c>
      <c r="C3731" t="e">
        <f>IF(ChurnData!C3731="No", ChurnData!A3731, NA())</f>
        <v>#N/A</v>
      </c>
      <c r="D3731" t="e">
        <f>IF(ChurnData!C3731="No", ChurnData!B3731, NA())</f>
        <v>#N/A</v>
      </c>
    </row>
    <row r="3732" spans="1:4" x14ac:dyDescent="0.25">
      <c r="A3732" t="e">
        <f>IF(ChurnData!C3732="Yes", ChurnData!A3732, NA())</f>
        <v>#N/A</v>
      </c>
      <c r="B3732" t="e">
        <f>IF(ChurnData!C3732="Yes", ChurnData!B3732, NA())</f>
        <v>#N/A</v>
      </c>
      <c r="C3732" t="e">
        <f>IF(ChurnData!C3732="No", ChurnData!A3732, NA())</f>
        <v>#N/A</v>
      </c>
      <c r="D3732" t="e">
        <f>IF(ChurnData!C3732="No", ChurnData!B3732, NA())</f>
        <v>#N/A</v>
      </c>
    </row>
    <row r="3733" spans="1:4" x14ac:dyDescent="0.25">
      <c r="A3733" t="e">
        <f>IF(ChurnData!C3733="Yes", ChurnData!A3733, NA())</f>
        <v>#N/A</v>
      </c>
      <c r="B3733" t="e">
        <f>IF(ChurnData!C3733="Yes", ChurnData!B3733, NA())</f>
        <v>#N/A</v>
      </c>
      <c r="C3733" t="e">
        <f>IF(ChurnData!C3733="No", ChurnData!A3733, NA())</f>
        <v>#N/A</v>
      </c>
      <c r="D3733" t="e">
        <f>IF(ChurnData!C3733="No", ChurnData!B3733, NA())</f>
        <v>#N/A</v>
      </c>
    </row>
    <row r="3734" spans="1:4" x14ac:dyDescent="0.25">
      <c r="A3734" t="e">
        <f>IF(ChurnData!C3734="Yes", ChurnData!A3734, NA())</f>
        <v>#N/A</v>
      </c>
      <c r="B3734" t="e">
        <f>IF(ChurnData!C3734="Yes", ChurnData!B3734, NA())</f>
        <v>#N/A</v>
      </c>
      <c r="C3734" t="e">
        <f>IF(ChurnData!C3734="No", ChurnData!A3734, NA())</f>
        <v>#N/A</v>
      </c>
      <c r="D3734" t="e">
        <f>IF(ChurnData!C3734="No", ChurnData!B3734, NA())</f>
        <v>#N/A</v>
      </c>
    </row>
    <row r="3735" spans="1:4" x14ac:dyDescent="0.25">
      <c r="A3735" t="e">
        <f>IF(ChurnData!C3735="Yes", ChurnData!A3735, NA())</f>
        <v>#N/A</v>
      </c>
      <c r="B3735" t="e">
        <f>IF(ChurnData!C3735="Yes", ChurnData!B3735, NA())</f>
        <v>#N/A</v>
      </c>
      <c r="C3735" t="e">
        <f>IF(ChurnData!C3735="No", ChurnData!A3735, NA())</f>
        <v>#N/A</v>
      </c>
      <c r="D3735" t="e">
        <f>IF(ChurnData!C3735="No", ChurnData!B3735, NA())</f>
        <v>#N/A</v>
      </c>
    </row>
    <row r="3736" spans="1:4" x14ac:dyDescent="0.25">
      <c r="A3736" t="e">
        <f>IF(ChurnData!C3736="Yes", ChurnData!A3736, NA())</f>
        <v>#N/A</v>
      </c>
      <c r="B3736" t="e">
        <f>IF(ChurnData!C3736="Yes", ChurnData!B3736, NA())</f>
        <v>#N/A</v>
      </c>
      <c r="C3736" t="e">
        <f>IF(ChurnData!C3736="No", ChurnData!A3736, NA())</f>
        <v>#N/A</v>
      </c>
      <c r="D3736" t="e">
        <f>IF(ChurnData!C3736="No", ChurnData!B3736, NA())</f>
        <v>#N/A</v>
      </c>
    </row>
    <row r="3737" spans="1:4" x14ac:dyDescent="0.25">
      <c r="A3737" t="e">
        <f>IF(ChurnData!C3737="Yes", ChurnData!A3737, NA())</f>
        <v>#N/A</v>
      </c>
      <c r="B3737" t="e">
        <f>IF(ChurnData!C3737="Yes", ChurnData!B3737, NA())</f>
        <v>#N/A</v>
      </c>
      <c r="C3737" t="e">
        <f>IF(ChurnData!C3737="No", ChurnData!A3737, NA())</f>
        <v>#N/A</v>
      </c>
      <c r="D3737" t="e">
        <f>IF(ChurnData!C3737="No", ChurnData!B3737, NA())</f>
        <v>#N/A</v>
      </c>
    </row>
    <row r="3738" spans="1:4" x14ac:dyDescent="0.25">
      <c r="A3738" t="e">
        <f>IF(ChurnData!C3738="Yes", ChurnData!A3738, NA())</f>
        <v>#N/A</v>
      </c>
      <c r="B3738" t="e">
        <f>IF(ChurnData!C3738="Yes", ChurnData!B3738, NA())</f>
        <v>#N/A</v>
      </c>
      <c r="C3738" t="e">
        <f>IF(ChurnData!C3738="No", ChurnData!A3738, NA())</f>
        <v>#N/A</v>
      </c>
      <c r="D3738" t="e">
        <f>IF(ChurnData!C3738="No", ChurnData!B3738, NA())</f>
        <v>#N/A</v>
      </c>
    </row>
    <row r="3739" spans="1:4" x14ac:dyDescent="0.25">
      <c r="A3739" t="e">
        <f>IF(ChurnData!C3739="Yes", ChurnData!A3739, NA())</f>
        <v>#N/A</v>
      </c>
      <c r="B3739" t="e">
        <f>IF(ChurnData!C3739="Yes", ChurnData!B3739, NA())</f>
        <v>#N/A</v>
      </c>
      <c r="C3739" t="e">
        <f>IF(ChurnData!C3739="No", ChurnData!A3739, NA())</f>
        <v>#N/A</v>
      </c>
      <c r="D3739" t="e">
        <f>IF(ChurnData!C3739="No", ChurnData!B3739, NA())</f>
        <v>#N/A</v>
      </c>
    </row>
    <row r="3740" spans="1:4" x14ac:dyDescent="0.25">
      <c r="A3740" t="e">
        <f>IF(ChurnData!C3740="Yes", ChurnData!A3740, NA())</f>
        <v>#N/A</v>
      </c>
      <c r="B3740" t="e">
        <f>IF(ChurnData!C3740="Yes", ChurnData!B3740, NA())</f>
        <v>#N/A</v>
      </c>
      <c r="C3740" t="e">
        <f>IF(ChurnData!C3740="No", ChurnData!A3740, NA())</f>
        <v>#N/A</v>
      </c>
      <c r="D3740" t="e">
        <f>IF(ChurnData!C3740="No", ChurnData!B3740, NA())</f>
        <v>#N/A</v>
      </c>
    </row>
    <row r="3741" spans="1:4" x14ac:dyDescent="0.25">
      <c r="A3741" t="e">
        <f>IF(ChurnData!C3741="Yes", ChurnData!A3741, NA())</f>
        <v>#N/A</v>
      </c>
      <c r="B3741" t="e">
        <f>IF(ChurnData!C3741="Yes", ChurnData!B3741, NA())</f>
        <v>#N/A</v>
      </c>
      <c r="C3741" t="e">
        <f>IF(ChurnData!C3741="No", ChurnData!A3741, NA())</f>
        <v>#N/A</v>
      </c>
      <c r="D3741" t="e">
        <f>IF(ChurnData!C3741="No", ChurnData!B3741, NA())</f>
        <v>#N/A</v>
      </c>
    </row>
    <row r="3742" spans="1:4" x14ac:dyDescent="0.25">
      <c r="A3742" t="e">
        <f>IF(ChurnData!C3742="Yes", ChurnData!A3742, NA())</f>
        <v>#N/A</v>
      </c>
      <c r="B3742" t="e">
        <f>IF(ChurnData!C3742="Yes", ChurnData!B3742, NA())</f>
        <v>#N/A</v>
      </c>
      <c r="C3742" t="e">
        <f>IF(ChurnData!C3742="No", ChurnData!A3742, NA())</f>
        <v>#N/A</v>
      </c>
      <c r="D3742" t="e">
        <f>IF(ChurnData!C3742="No", ChurnData!B3742, NA())</f>
        <v>#N/A</v>
      </c>
    </row>
    <row r="3743" spans="1:4" x14ac:dyDescent="0.25">
      <c r="A3743" t="e">
        <f>IF(ChurnData!C3743="Yes", ChurnData!A3743, NA())</f>
        <v>#N/A</v>
      </c>
      <c r="B3743" t="e">
        <f>IF(ChurnData!C3743="Yes", ChurnData!B3743, NA())</f>
        <v>#N/A</v>
      </c>
      <c r="C3743" t="e">
        <f>IF(ChurnData!C3743="No", ChurnData!A3743, NA())</f>
        <v>#N/A</v>
      </c>
      <c r="D3743" t="e">
        <f>IF(ChurnData!C3743="No", ChurnData!B3743, NA())</f>
        <v>#N/A</v>
      </c>
    </row>
    <row r="3744" spans="1:4" x14ac:dyDescent="0.25">
      <c r="A3744" t="e">
        <f>IF(ChurnData!C3744="Yes", ChurnData!A3744, NA())</f>
        <v>#N/A</v>
      </c>
      <c r="B3744" t="e">
        <f>IF(ChurnData!C3744="Yes", ChurnData!B3744, NA())</f>
        <v>#N/A</v>
      </c>
      <c r="C3744" t="e">
        <f>IF(ChurnData!C3744="No", ChurnData!A3744, NA())</f>
        <v>#N/A</v>
      </c>
      <c r="D3744" t="e">
        <f>IF(ChurnData!C3744="No", ChurnData!B3744, NA())</f>
        <v>#N/A</v>
      </c>
    </row>
    <row r="3745" spans="1:4" x14ac:dyDescent="0.25">
      <c r="A3745" t="e">
        <f>IF(ChurnData!C3745="Yes", ChurnData!A3745, NA())</f>
        <v>#N/A</v>
      </c>
      <c r="B3745" t="e">
        <f>IF(ChurnData!C3745="Yes", ChurnData!B3745, NA())</f>
        <v>#N/A</v>
      </c>
      <c r="C3745" t="e">
        <f>IF(ChurnData!C3745="No", ChurnData!A3745, NA())</f>
        <v>#N/A</v>
      </c>
      <c r="D3745" t="e">
        <f>IF(ChurnData!C3745="No", ChurnData!B3745, NA())</f>
        <v>#N/A</v>
      </c>
    </row>
    <row r="3746" spans="1:4" x14ac:dyDescent="0.25">
      <c r="A3746" t="e">
        <f>IF(ChurnData!C3746="Yes", ChurnData!A3746, NA())</f>
        <v>#N/A</v>
      </c>
      <c r="B3746" t="e">
        <f>IF(ChurnData!C3746="Yes", ChurnData!B3746, NA())</f>
        <v>#N/A</v>
      </c>
      <c r="C3746" t="e">
        <f>IF(ChurnData!C3746="No", ChurnData!A3746, NA())</f>
        <v>#N/A</v>
      </c>
      <c r="D3746" t="e">
        <f>IF(ChurnData!C3746="No", ChurnData!B3746, NA())</f>
        <v>#N/A</v>
      </c>
    </row>
    <row r="3747" spans="1:4" x14ac:dyDescent="0.25">
      <c r="A3747" t="e">
        <f>IF(ChurnData!C3747="Yes", ChurnData!A3747, NA())</f>
        <v>#N/A</v>
      </c>
      <c r="B3747" t="e">
        <f>IF(ChurnData!C3747="Yes", ChurnData!B3747, NA())</f>
        <v>#N/A</v>
      </c>
      <c r="C3747" t="e">
        <f>IF(ChurnData!C3747="No", ChurnData!A3747, NA())</f>
        <v>#N/A</v>
      </c>
      <c r="D3747" t="e">
        <f>IF(ChurnData!C3747="No", ChurnData!B3747, NA())</f>
        <v>#N/A</v>
      </c>
    </row>
    <row r="3748" spans="1:4" x14ac:dyDescent="0.25">
      <c r="A3748" t="e">
        <f>IF(ChurnData!C3748="Yes", ChurnData!A3748, NA())</f>
        <v>#N/A</v>
      </c>
      <c r="B3748" t="e">
        <f>IF(ChurnData!C3748="Yes", ChurnData!B3748, NA())</f>
        <v>#N/A</v>
      </c>
      <c r="C3748" t="e">
        <f>IF(ChurnData!C3748="No", ChurnData!A3748, NA())</f>
        <v>#N/A</v>
      </c>
      <c r="D3748" t="e">
        <f>IF(ChurnData!C3748="No", ChurnData!B3748, NA())</f>
        <v>#N/A</v>
      </c>
    </row>
    <row r="3749" spans="1:4" x14ac:dyDescent="0.25">
      <c r="A3749" t="e">
        <f>IF(ChurnData!C3749="Yes", ChurnData!A3749, NA())</f>
        <v>#N/A</v>
      </c>
      <c r="B3749" t="e">
        <f>IF(ChurnData!C3749="Yes", ChurnData!B3749, NA())</f>
        <v>#N/A</v>
      </c>
      <c r="C3749" t="e">
        <f>IF(ChurnData!C3749="No", ChurnData!A3749, NA())</f>
        <v>#N/A</v>
      </c>
      <c r="D3749" t="e">
        <f>IF(ChurnData!C3749="No", ChurnData!B3749, NA())</f>
        <v>#N/A</v>
      </c>
    </row>
    <row r="3750" spans="1:4" x14ac:dyDescent="0.25">
      <c r="A3750" t="e">
        <f>IF(ChurnData!C3750="Yes", ChurnData!A3750, NA())</f>
        <v>#N/A</v>
      </c>
      <c r="B3750" t="e">
        <f>IF(ChurnData!C3750="Yes", ChurnData!B3750, NA())</f>
        <v>#N/A</v>
      </c>
      <c r="C3750" t="e">
        <f>IF(ChurnData!C3750="No", ChurnData!A3750, NA())</f>
        <v>#N/A</v>
      </c>
      <c r="D3750" t="e">
        <f>IF(ChurnData!C3750="No", ChurnData!B3750, NA())</f>
        <v>#N/A</v>
      </c>
    </row>
    <row r="3751" spans="1:4" x14ac:dyDescent="0.25">
      <c r="A3751" t="e">
        <f>IF(ChurnData!C3751="Yes", ChurnData!A3751, NA())</f>
        <v>#N/A</v>
      </c>
      <c r="B3751" t="e">
        <f>IF(ChurnData!C3751="Yes", ChurnData!B3751, NA())</f>
        <v>#N/A</v>
      </c>
      <c r="C3751" t="e">
        <f>IF(ChurnData!C3751="No", ChurnData!A3751, NA())</f>
        <v>#N/A</v>
      </c>
      <c r="D3751" t="e">
        <f>IF(ChurnData!C3751="No", ChurnData!B3751, NA())</f>
        <v>#N/A</v>
      </c>
    </row>
    <row r="3752" spans="1:4" x14ac:dyDescent="0.25">
      <c r="A3752" t="e">
        <f>IF(ChurnData!C3752="Yes", ChurnData!A3752, NA())</f>
        <v>#N/A</v>
      </c>
      <c r="B3752" t="e">
        <f>IF(ChurnData!C3752="Yes", ChurnData!B3752, NA())</f>
        <v>#N/A</v>
      </c>
      <c r="C3752" t="e">
        <f>IF(ChurnData!C3752="No", ChurnData!A3752, NA())</f>
        <v>#N/A</v>
      </c>
      <c r="D3752" t="e">
        <f>IF(ChurnData!C3752="No", ChurnData!B3752, NA())</f>
        <v>#N/A</v>
      </c>
    </row>
    <row r="3753" spans="1:4" x14ac:dyDescent="0.25">
      <c r="A3753" t="e">
        <f>IF(ChurnData!C3753="Yes", ChurnData!A3753, NA())</f>
        <v>#N/A</v>
      </c>
      <c r="B3753" t="e">
        <f>IF(ChurnData!C3753="Yes", ChurnData!B3753, NA())</f>
        <v>#N/A</v>
      </c>
      <c r="C3753" t="e">
        <f>IF(ChurnData!C3753="No", ChurnData!A3753, NA())</f>
        <v>#N/A</v>
      </c>
      <c r="D3753" t="e">
        <f>IF(ChurnData!C3753="No", ChurnData!B3753, NA())</f>
        <v>#N/A</v>
      </c>
    </row>
    <row r="3754" spans="1:4" x14ac:dyDescent="0.25">
      <c r="A3754" t="e">
        <f>IF(ChurnData!C3754="Yes", ChurnData!A3754, NA())</f>
        <v>#N/A</v>
      </c>
      <c r="B3754" t="e">
        <f>IF(ChurnData!C3754="Yes", ChurnData!B3754, NA())</f>
        <v>#N/A</v>
      </c>
      <c r="C3754" t="e">
        <f>IF(ChurnData!C3754="No", ChurnData!A3754, NA())</f>
        <v>#N/A</v>
      </c>
      <c r="D3754" t="e">
        <f>IF(ChurnData!C3754="No", ChurnData!B3754, NA())</f>
        <v>#N/A</v>
      </c>
    </row>
    <row r="3755" spans="1:4" x14ac:dyDescent="0.25">
      <c r="A3755" t="e">
        <f>IF(ChurnData!C3755="Yes", ChurnData!A3755, NA())</f>
        <v>#N/A</v>
      </c>
      <c r="B3755" t="e">
        <f>IF(ChurnData!C3755="Yes", ChurnData!B3755, NA())</f>
        <v>#N/A</v>
      </c>
      <c r="C3755" t="e">
        <f>IF(ChurnData!C3755="No", ChurnData!A3755, NA())</f>
        <v>#N/A</v>
      </c>
      <c r="D3755" t="e">
        <f>IF(ChurnData!C3755="No", ChurnData!B3755, NA())</f>
        <v>#N/A</v>
      </c>
    </row>
    <row r="3756" spans="1:4" x14ac:dyDescent="0.25">
      <c r="A3756" t="e">
        <f>IF(ChurnData!C3756="Yes", ChurnData!A3756, NA())</f>
        <v>#N/A</v>
      </c>
      <c r="B3756" t="e">
        <f>IF(ChurnData!C3756="Yes", ChurnData!B3756, NA())</f>
        <v>#N/A</v>
      </c>
      <c r="C3756" t="e">
        <f>IF(ChurnData!C3756="No", ChurnData!A3756, NA())</f>
        <v>#N/A</v>
      </c>
      <c r="D3756" t="e">
        <f>IF(ChurnData!C3756="No", ChurnData!B3756, NA())</f>
        <v>#N/A</v>
      </c>
    </row>
    <row r="3757" spans="1:4" x14ac:dyDescent="0.25">
      <c r="A3757" t="e">
        <f>IF(ChurnData!C3757="Yes", ChurnData!A3757, NA())</f>
        <v>#N/A</v>
      </c>
      <c r="B3757" t="e">
        <f>IF(ChurnData!C3757="Yes", ChurnData!B3757, NA())</f>
        <v>#N/A</v>
      </c>
      <c r="C3757" t="e">
        <f>IF(ChurnData!C3757="No", ChurnData!A3757, NA())</f>
        <v>#N/A</v>
      </c>
      <c r="D3757" t="e">
        <f>IF(ChurnData!C3757="No", ChurnData!B3757, NA())</f>
        <v>#N/A</v>
      </c>
    </row>
    <row r="3758" spans="1:4" x14ac:dyDescent="0.25">
      <c r="A3758" t="e">
        <f>IF(ChurnData!C3758="Yes", ChurnData!A3758, NA())</f>
        <v>#N/A</v>
      </c>
      <c r="B3758" t="e">
        <f>IF(ChurnData!C3758="Yes", ChurnData!B3758, NA())</f>
        <v>#N/A</v>
      </c>
      <c r="C3758" t="e">
        <f>IF(ChurnData!C3758="No", ChurnData!A3758, NA())</f>
        <v>#N/A</v>
      </c>
      <c r="D3758" t="e">
        <f>IF(ChurnData!C3758="No", ChurnData!B3758, NA())</f>
        <v>#N/A</v>
      </c>
    </row>
    <row r="3759" spans="1:4" x14ac:dyDescent="0.25">
      <c r="A3759" t="e">
        <f>IF(ChurnData!C3759="Yes", ChurnData!A3759, NA())</f>
        <v>#N/A</v>
      </c>
      <c r="B3759" t="e">
        <f>IF(ChurnData!C3759="Yes", ChurnData!B3759, NA())</f>
        <v>#N/A</v>
      </c>
      <c r="C3759" t="e">
        <f>IF(ChurnData!C3759="No", ChurnData!A3759, NA())</f>
        <v>#N/A</v>
      </c>
      <c r="D3759" t="e">
        <f>IF(ChurnData!C3759="No", ChurnData!B3759, NA())</f>
        <v>#N/A</v>
      </c>
    </row>
    <row r="3760" spans="1:4" x14ac:dyDescent="0.25">
      <c r="A3760" t="e">
        <f>IF(ChurnData!C3760="Yes", ChurnData!A3760, NA())</f>
        <v>#N/A</v>
      </c>
      <c r="B3760" t="e">
        <f>IF(ChurnData!C3760="Yes", ChurnData!B3760, NA())</f>
        <v>#N/A</v>
      </c>
      <c r="C3760" t="e">
        <f>IF(ChurnData!C3760="No", ChurnData!A3760, NA())</f>
        <v>#N/A</v>
      </c>
      <c r="D3760" t="e">
        <f>IF(ChurnData!C3760="No", ChurnData!B3760, NA())</f>
        <v>#N/A</v>
      </c>
    </row>
    <row r="3761" spans="1:4" x14ac:dyDescent="0.25">
      <c r="A3761" t="e">
        <f>IF(ChurnData!C3761="Yes", ChurnData!A3761, NA())</f>
        <v>#N/A</v>
      </c>
      <c r="B3761" t="e">
        <f>IF(ChurnData!C3761="Yes", ChurnData!B3761, NA())</f>
        <v>#N/A</v>
      </c>
      <c r="C3761" t="e">
        <f>IF(ChurnData!C3761="No", ChurnData!A3761, NA())</f>
        <v>#N/A</v>
      </c>
      <c r="D3761" t="e">
        <f>IF(ChurnData!C3761="No", ChurnData!B3761, NA())</f>
        <v>#N/A</v>
      </c>
    </row>
    <row r="3762" spans="1:4" x14ac:dyDescent="0.25">
      <c r="A3762" t="e">
        <f>IF(ChurnData!C3762="Yes", ChurnData!A3762, NA())</f>
        <v>#N/A</v>
      </c>
      <c r="B3762" t="e">
        <f>IF(ChurnData!C3762="Yes", ChurnData!B3762, NA())</f>
        <v>#N/A</v>
      </c>
      <c r="C3762" t="e">
        <f>IF(ChurnData!C3762="No", ChurnData!A3762, NA())</f>
        <v>#N/A</v>
      </c>
      <c r="D3762" t="e">
        <f>IF(ChurnData!C3762="No", ChurnData!B3762, NA())</f>
        <v>#N/A</v>
      </c>
    </row>
    <row r="3763" spans="1:4" x14ac:dyDescent="0.25">
      <c r="A3763" t="e">
        <f>IF(ChurnData!C3763="Yes", ChurnData!A3763, NA())</f>
        <v>#N/A</v>
      </c>
      <c r="B3763" t="e">
        <f>IF(ChurnData!C3763="Yes", ChurnData!B3763, NA())</f>
        <v>#N/A</v>
      </c>
      <c r="C3763" t="e">
        <f>IF(ChurnData!C3763="No", ChurnData!A3763, NA())</f>
        <v>#N/A</v>
      </c>
      <c r="D3763" t="e">
        <f>IF(ChurnData!C3763="No", ChurnData!B3763, NA())</f>
        <v>#N/A</v>
      </c>
    </row>
    <row r="3764" spans="1:4" x14ac:dyDescent="0.25">
      <c r="A3764" t="e">
        <f>IF(ChurnData!C3764="Yes", ChurnData!A3764, NA())</f>
        <v>#N/A</v>
      </c>
      <c r="B3764" t="e">
        <f>IF(ChurnData!C3764="Yes", ChurnData!B3764, NA())</f>
        <v>#N/A</v>
      </c>
      <c r="C3764" t="e">
        <f>IF(ChurnData!C3764="No", ChurnData!A3764, NA())</f>
        <v>#N/A</v>
      </c>
      <c r="D3764" t="e">
        <f>IF(ChurnData!C3764="No", ChurnData!B3764, NA())</f>
        <v>#N/A</v>
      </c>
    </row>
    <row r="3765" spans="1:4" x14ac:dyDescent="0.25">
      <c r="A3765" t="e">
        <f>IF(ChurnData!C3765="Yes", ChurnData!A3765, NA())</f>
        <v>#N/A</v>
      </c>
      <c r="B3765" t="e">
        <f>IF(ChurnData!C3765="Yes", ChurnData!B3765, NA())</f>
        <v>#N/A</v>
      </c>
      <c r="C3765" t="e">
        <f>IF(ChurnData!C3765="No", ChurnData!A3765, NA())</f>
        <v>#N/A</v>
      </c>
      <c r="D3765" t="e">
        <f>IF(ChurnData!C3765="No", ChurnData!B3765, NA())</f>
        <v>#N/A</v>
      </c>
    </row>
    <row r="3766" spans="1:4" x14ac:dyDescent="0.25">
      <c r="A3766" t="e">
        <f>IF(ChurnData!C3766="Yes", ChurnData!A3766, NA())</f>
        <v>#N/A</v>
      </c>
      <c r="B3766" t="e">
        <f>IF(ChurnData!C3766="Yes", ChurnData!B3766, NA())</f>
        <v>#N/A</v>
      </c>
      <c r="C3766" t="e">
        <f>IF(ChurnData!C3766="No", ChurnData!A3766, NA())</f>
        <v>#N/A</v>
      </c>
      <c r="D3766" t="e">
        <f>IF(ChurnData!C3766="No", ChurnData!B3766, NA())</f>
        <v>#N/A</v>
      </c>
    </row>
    <row r="3767" spans="1:4" x14ac:dyDescent="0.25">
      <c r="A3767" t="e">
        <f>IF(ChurnData!C3767="Yes", ChurnData!A3767, NA())</f>
        <v>#N/A</v>
      </c>
      <c r="B3767" t="e">
        <f>IF(ChurnData!C3767="Yes", ChurnData!B3767, NA())</f>
        <v>#N/A</v>
      </c>
      <c r="C3767" t="e">
        <f>IF(ChurnData!C3767="No", ChurnData!A3767, NA())</f>
        <v>#N/A</v>
      </c>
      <c r="D3767" t="e">
        <f>IF(ChurnData!C3767="No", ChurnData!B3767, NA())</f>
        <v>#N/A</v>
      </c>
    </row>
    <row r="3768" spans="1:4" x14ac:dyDescent="0.25">
      <c r="A3768" t="e">
        <f>IF(ChurnData!C3768="Yes", ChurnData!A3768, NA())</f>
        <v>#N/A</v>
      </c>
      <c r="B3768" t="e">
        <f>IF(ChurnData!C3768="Yes", ChurnData!B3768, NA())</f>
        <v>#N/A</v>
      </c>
      <c r="C3768" t="e">
        <f>IF(ChurnData!C3768="No", ChurnData!A3768, NA())</f>
        <v>#N/A</v>
      </c>
      <c r="D3768" t="e">
        <f>IF(ChurnData!C3768="No", ChurnData!B3768, NA())</f>
        <v>#N/A</v>
      </c>
    </row>
    <row r="3769" spans="1:4" x14ac:dyDescent="0.25">
      <c r="A3769" t="e">
        <f>IF(ChurnData!C3769="Yes", ChurnData!A3769, NA())</f>
        <v>#N/A</v>
      </c>
      <c r="B3769" t="e">
        <f>IF(ChurnData!C3769="Yes", ChurnData!B3769, NA())</f>
        <v>#N/A</v>
      </c>
      <c r="C3769" t="e">
        <f>IF(ChurnData!C3769="No", ChurnData!A3769, NA())</f>
        <v>#N/A</v>
      </c>
      <c r="D3769" t="e">
        <f>IF(ChurnData!C3769="No", ChurnData!B3769, NA())</f>
        <v>#N/A</v>
      </c>
    </row>
    <row r="3770" spans="1:4" x14ac:dyDescent="0.25">
      <c r="A3770" t="e">
        <f>IF(ChurnData!C3770="Yes", ChurnData!A3770, NA())</f>
        <v>#N/A</v>
      </c>
      <c r="B3770" t="e">
        <f>IF(ChurnData!C3770="Yes", ChurnData!B3770, NA())</f>
        <v>#N/A</v>
      </c>
      <c r="C3770" t="e">
        <f>IF(ChurnData!C3770="No", ChurnData!A3770, NA())</f>
        <v>#N/A</v>
      </c>
      <c r="D3770" t="e">
        <f>IF(ChurnData!C3770="No", ChurnData!B3770, NA())</f>
        <v>#N/A</v>
      </c>
    </row>
    <row r="3771" spans="1:4" x14ac:dyDescent="0.25">
      <c r="A3771" t="e">
        <f>IF(ChurnData!C3771="Yes", ChurnData!A3771, NA())</f>
        <v>#N/A</v>
      </c>
      <c r="B3771" t="e">
        <f>IF(ChurnData!C3771="Yes", ChurnData!B3771, NA())</f>
        <v>#N/A</v>
      </c>
      <c r="C3771" t="e">
        <f>IF(ChurnData!C3771="No", ChurnData!A3771, NA())</f>
        <v>#N/A</v>
      </c>
      <c r="D3771" t="e">
        <f>IF(ChurnData!C3771="No", ChurnData!B3771, NA())</f>
        <v>#N/A</v>
      </c>
    </row>
    <row r="3772" spans="1:4" x14ac:dyDescent="0.25">
      <c r="A3772" t="e">
        <f>IF(ChurnData!C3772="Yes", ChurnData!A3772, NA())</f>
        <v>#N/A</v>
      </c>
      <c r="B3772" t="e">
        <f>IF(ChurnData!C3772="Yes", ChurnData!B3772, NA())</f>
        <v>#N/A</v>
      </c>
      <c r="C3772" t="e">
        <f>IF(ChurnData!C3772="No", ChurnData!A3772, NA())</f>
        <v>#N/A</v>
      </c>
      <c r="D3772" t="e">
        <f>IF(ChurnData!C3772="No", ChurnData!B3772, NA())</f>
        <v>#N/A</v>
      </c>
    </row>
    <row r="3773" spans="1:4" x14ac:dyDescent="0.25">
      <c r="A3773" t="e">
        <f>IF(ChurnData!C3773="Yes", ChurnData!A3773, NA())</f>
        <v>#N/A</v>
      </c>
      <c r="B3773" t="e">
        <f>IF(ChurnData!C3773="Yes", ChurnData!B3773, NA())</f>
        <v>#N/A</v>
      </c>
      <c r="C3773" t="e">
        <f>IF(ChurnData!C3773="No", ChurnData!A3773, NA())</f>
        <v>#N/A</v>
      </c>
      <c r="D3773" t="e">
        <f>IF(ChurnData!C3773="No", ChurnData!B3773, NA())</f>
        <v>#N/A</v>
      </c>
    </row>
    <row r="3774" spans="1:4" x14ac:dyDescent="0.25">
      <c r="A3774" t="e">
        <f>IF(ChurnData!C3774="Yes", ChurnData!A3774, NA())</f>
        <v>#N/A</v>
      </c>
      <c r="B3774" t="e">
        <f>IF(ChurnData!C3774="Yes", ChurnData!B3774, NA())</f>
        <v>#N/A</v>
      </c>
      <c r="C3774" t="e">
        <f>IF(ChurnData!C3774="No", ChurnData!A3774, NA())</f>
        <v>#N/A</v>
      </c>
      <c r="D3774" t="e">
        <f>IF(ChurnData!C3774="No", ChurnData!B3774, NA())</f>
        <v>#N/A</v>
      </c>
    </row>
    <row r="3775" spans="1:4" x14ac:dyDescent="0.25">
      <c r="A3775" t="e">
        <f>IF(ChurnData!C3775="Yes", ChurnData!A3775, NA())</f>
        <v>#N/A</v>
      </c>
      <c r="B3775" t="e">
        <f>IF(ChurnData!C3775="Yes", ChurnData!B3775, NA())</f>
        <v>#N/A</v>
      </c>
      <c r="C3775" t="e">
        <f>IF(ChurnData!C3775="No", ChurnData!A3775, NA())</f>
        <v>#N/A</v>
      </c>
      <c r="D3775" t="e">
        <f>IF(ChurnData!C3775="No", ChurnData!B3775, NA())</f>
        <v>#N/A</v>
      </c>
    </row>
    <row r="3776" spans="1:4" x14ac:dyDescent="0.25">
      <c r="A3776" t="e">
        <f>IF(ChurnData!C3776="Yes", ChurnData!A3776, NA())</f>
        <v>#N/A</v>
      </c>
      <c r="B3776" t="e">
        <f>IF(ChurnData!C3776="Yes", ChurnData!B3776, NA())</f>
        <v>#N/A</v>
      </c>
      <c r="C3776" t="e">
        <f>IF(ChurnData!C3776="No", ChurnData!A3776, NA())</f>
        <v>#N/A</v>
      </c>
      <c r="D3776" t="e">
        <f>IF(ChurnData!C3776="No", ChurnData!B3776, NA())</f>
        <v>#N/A</v>
      </c>
    </row>
    <row r="3777" spans="1:4" x14ac:dyDescent="0.25">
      <c r="A3777" t="e">
        <f>IF(ChurnData!C3777="Yes", ChurnData!A3777, NA())</f>
        <v>#N/A</v>
      </c>
      <c r="B3777" t="e">
        <f>IF(ChurnData!C3777="Yes", ChurnData!B3777, NA())</f>
        <v>#N/A</v>
      </c>
      <c r="C3777" t="e">
        <f>IF(ChurnData!C3777="No", ChurnData!A3777, NA())</f>
        <v>#N/A</v>
      </c>
      <c r="D3777" t="e">
        <f>IF(ChurnData!C3777="No", ChurnData!B3777, NA())</f>
        <v>#N/A</v>
      </c>
    </row>
    <row r="3778" spans="1:4" x14ac:dyDescent="0.25">
      <c r="A3778" t="e">
        <f>IF(ChurnData!C3778="Yes", ChurnData!A3778, NA())</f>
        <v>#N/A</v>
      </c>
      <c r="B3778" t="e">
        <f>IF(ChurnData!C3778="Yes", ChurnData!B3778, NA())</f>
        <v>#N/A</v>
      </c>
      <c r="C3778" t="e">
        <f>IF(ChurnData!C3778="No", ChurnData!A3778, NA())</f>
        <v>#N/A</v>
      </c>
      <c r="D3778" t="e">
        <f>IF(ChurnData!C3778="No", ChurnData!B3778, NA())</f>
        <v>#N/A</v>
      </c>
    </row>
    <row r="3779" spans="1:4" x14ac:dyDescent="0.25">
      <c r="A3779" t="e">
        <f>IF(ChurnData!C3779="Yes", ChurnData!A3779, NA())</f>
        <v>#N/A</v>
      </c>
      <c r="B3779" t="e">
        <f>IF(ChurnData!C3779="Yes", ChurnData!B3779, NA())</f>
        <v>#N/A</v>
      </c>
      <c r="C3779" t="e">
        <f>IF(ChurnData!C3779="No", ChurnData!A3779, NA())</f>
        <v>#N/A</v>
      </c>
      <c r="D3779" t="e">
        <f>IF(ChurnData!C3779="No", ChurnData!B3779, NA())</f>
        <v>#N/A</v>
      </c>
    </row>
    <row r="3780" spans="1:4" x14ac:dyDescent="0.25">
      <c r="A3780" t="e">
        <f>IF(ChurnData!C3780="Yes", ChurnData!A3780, NA())</f>
        <v>#N/A</v>
      </c>
      <c r="B3780" t="e">
        <f>IF(ChurnData!C3780="Yes", ChurnData!B3780, NA())</f>
        <v>#N/A</v>
      </c>
      <c r="C3780" t="e">
        <f>IF(ChurnData!C3780="No", ChurnData!A3780, NA())</f>
        <v>#N/A</v>
      </c>
      <c r="D3780" t="e">
        <f>IF(ChurnData!C3780="No", ChurnData!B3780, NA())</f>
        <v>#N/A</v>
      </c>
    </row>
    <row r="3781" spans="1:4" x14ac:dyDescent="0.25">
      <c r="A3781" t="e">
        <f>IF(ChurnData!C3781="Yes", ChurnData!A3781, NA())</f>
        <v>#N/A</v>
      </c>
      <c r="B3781" t="e">
        <f>IF(ChurnData!C3781="Yes", ChurnData!B3781, NA())</f>
        <v>#N/A</v>
      </c>
      <c r="C3781" t="e">
        <f>IF(ChurnData!C3781="No", ChurnData!A3781, NA())</f>
        <v>#N/A</v>
      </c>
      <c r="D3781" t="e">
        <f>IF(ChurnData!C3781="No", ChurnData!B3781, NA())</f>
        <v>#N/A</v>
      </c>
    </row>
    <row r="3782" spans="1:4" x14ac:dyDescent="0.25">
      <c r="A3782" t="e">
        <f>IF(ChurnData!C3782="Yes", ChurnData!A3782, NA())</f>
        <v>#N/A</v>
      </c>
      <c r="B3782" t="e">
        <f>IF(ChurnData!C3782="Yes", ChurnData!B3782, NA())</f>
        <v>#N/A</v>
      </c>
      <c r="C3782" t="e">
        <f>IF(ChurnData!C3782="No", ChurnData!A3782, NA())</f>
        <v>#N/A</v>
      </c>
      <c r="D3782" t="e">
        <f>IF(ChurnData!C3782="No", ChurnData!B3782, NA())</f>
        <v>#N/A</v>
      </c>
    </row>
    <row r="3783" spans="1:4" x14ac:dyDescent="0.25">
      <c r="A3783" t="e">
        <f>IF(ChurnData!C3783="Yes", ChurnData!A3783, NA())</f>
        <v>#N/A</v>
      </c>
      <c r="B3783" t="e">
        <f>IF(ChurnData!C3783="Yes", ChurnData!B3783, NA())</f>
        <v>#N/A</v>
      </c>
      <c r="C3783" t="e">
        <f>IF(ChurnData!C3783="No", ChurnData!A3783, NA())</f>
        <v>#N/A</v>
      </c>
      <c r="D3783" t="e">
        <f>IF(ChurnData!C3783="No", ChurnData!B3783, NA())</f>
        <v>#N/A</v>
      </c>
    </row>
    <row r="3784" spans="1:4" x14ac:dyDescent="0.25">
      <c r="A3784" t="e">
        <f>IF(ChurnData!C3784="Yes", ChurnData!A3784, NA())</f>
        <v>#N/A</v>
      </c>
      <c r="B3784" t="e">
        <f>IF(ChurnData!C3784="Yes", ChurnData!B3784, NA())</f>
        <v>#N/A</v>
      </c>
      <c r="C3784" t="e">
        <f>IF(ChurnData!C3784="No", ChurnData!A3784, NA())</f>
        <v>#N/A</v>
      </c>
      <c r="D3784" t="e">
        <f>IF(ChurnData!C3784="No", ChurnData!B3784, NA())</f>
        <v>#N/A</v>
      </c>
    </row>
    <row r="3785" spans="1:4" x14ac:dyDescent="0.25">
      <c r="A3785" t="e">
        <f>IF(ChurnData!C3785="Yes", ChurnData!A3785, NA())</f>
        <v>#N/A</v>
      </c>
      <c r="B3785" t="e">
        <f>IF(ChurnData!C3785="Yes", ChurnData!B3785, NA())</f>
        <v>#N/A</v>
      </c>
      <c r="C3785" t="e">
        <f>IF(ChurnData!C3785="No", ChurnData!A3785, NA())</f>
        <v>#N/A</v>
      </c>
      <c r="D3785" t="e">
        <f>IF(ChurnData!C3785="No", ChurnData!B3785, NA())</f>
        <v>#N/A</v>
      </c>
    </row>
    <row r="3786" spans="1:4" x14ac:dyDescent="0.25">
      <c r="A3786" t="e">
        <f>IF(ChurnData!C3786="Yes", ChurnData!A3786, NA())</f>
        <v>#N/A</v>
      </c>
      <c r="B3786" t="e">
        <f>IF(ChurnData!C3786="Yes", ChurnData!B3786, NA())</f>
        <v>#N/A</v>
      </c>
      <c r="C3786" t="e">
        <f>IF(ChurnData!C3786="No", ChurnData!A3786, NA())</f>
        <v>#N/A</v>
      </c>
      <c r="D3786" t="e">
        <f>IF(ChurnData!C3786="No", ChurnData!B3786, NA())</f>
        <v>#N/A</v>
      </c>
    </row>
    <row r="3787" spans="1:4" x14ac:dyDescent="0.25">
      <c r="A3787" t="e">
        <f>IF(ChurnData!C3787="Yes", ChurnData!A3787, NA())</f>
        <v>#N/A</v>
      </c>
      <c r="B3787" t="e">
        <f>IF(ChurnData!C3787="Yes", ChurnData!B3787, NA())</f>
        <v>#N/A</v>
      </c>
      <c r="C3787" t="e">
        <f>IF(ChurnData!C3787="No", ChurnData!A3787, NA())</f>
        <v>#N/A</v>
      </c>
      <c r="D3787" t="e">
        <f>IF(ChurnData!C3787="No", ChurnData!B3787, NA())</f>
        <v>#N/A</v>
      </c>
    </row>
    <row r="3788" spans="1:4" x14ac:dyDescent="0.25">
      <c r="A3788" t="e">
        <f>IF(ChurnData!C3788="Yes", ChurnData!A3788, NA())</f>
        <v>#N/A</v>
      </c>
      <c r="B3788" t="e">
        <f>IF(ChurnData!C3788="Yes", ChurnData!B3788, NA())</f>
        <v>#N/A</v>
      </c>
      <c r="C3788" t="e">
        <f>IF(ChurnData!C3788="No", ChurnData!A3788, NA())</f>
        <v>#N/A</v>
      </c>
      <c r="D3788" t="e">
        <f>IF(ChurnData!C3788="No", ChurnData!B3788, NA())</f>
        <v>#N/A</v>
      </c>
    </row>
    <row r="3789" spans="1:4" x14ac:dyDescent="0.25">
      <c r="A3789" t="e">
        <f>IF(ChurnData!C3789="Yes", ChurnData!A3789, NA())</f>
        <v>#N/A</v>
      </c>
      <c r="B3789" t="e">
        <f>IF(ChurnData!C3789="Yes", ChurnData!B3789, NA())</f>
        <v>#N/A</v>
      </c>
      <c r="C3789" t="e">
        <f>IF(ChurnData!C3789="No", ChurnData!A3789, NA())</f>
        <v>#N/A</v>
      </c>
      <c r="D3789" t="e">
        <f>IF(ChurnData!C3789="No", ChurnData!B3789, NA())</f>
        <v>#N/A</v>
      </c>
    </row>
    <row r="3790" spans="1:4" x14ac:dyDescent="0.25">
      <c r="A3790" t="e">
        <f>IF(ChurnData!C3790="Yes", ChurnData!A3790, NA())</f>
        <v>#N/A</v>
      </c>
      <c r="B3790" t="e">
        <f>IF(ChurnData!C3790="Yes", ChurnData!B3790, NA())</f>
        <v>#N/A</v>
      </c>
      <c r="C3790" t="e">
        <f>IF(ChurnData!C3790="No", ChurnData!A3790, NA())</f>
        <v>#N/A</v>
      </c>
      <c r="D3790" t="e">
        <f>IF(ChurnData!C3790="No", ChurnData!B3790, NA())</f>
        <v>#N/A</v>
      </c>
    </row>
    <row r="3791" spans="1:4" x14ac:dyDescent="0.25">
      <c r="A3791" t="e">
        <f>IF(ChurnData!C3791="Yes", ChurnData!A3791, NA())</f>
        <v>#N/A</v>
      </c>
      <c r="B3791" t="e">
        <f>IF(ChurnData!C3791="Yes", ChurnData!B3791, NA())</f>
        <v>#N/A</v>
      </c>
      <c r="C3791" t="e">
        <f>IF(ChurnData!C3791="No", ChurnData!A3791, NA())</f>
        <v>#N/A</v>
      </c>
      <c r="D3791" t="e">
        <f>IF(ChurnData!C3791="No", ChurnData!B3791, NA())</f>
        <v>#N/A</v>
      </c>
    </row>
    <row r="3792" spans="1:4" x14ac:dyDescent="0.25">
      <c r="A3792" t="e">
        <f>IF(ChurnData!C3792="Yes", ChurnData!A3792, NA())</f>
        <v>#N/A</v>
      </c>
      <c r="B3792" t="e">
        <f>IF(ChurnData!C3792="Yes", ChurnData!B3792, NA())</f>
        <v>#N/A</v>
      </c>
      <c r="C3792" t="e">
        <f>IF(ChurnData!C3792="No", ChurnData!A3792, NA())</f>
        <v>#N/A</v>
      </c>
      <c r="D3792" t="e">
        <f>IF(ChurnData!C3792="No", ChurnData!B3792, NA())</f>
        <v>#N/A</v>
      </c>
    </row>
    <row r="3793" spans="1:4" x14ac:dyDescent="0.25">
      <c r="A3793" t="e">
        <f>IF(ChurnData!C3793="Yes", ChurnData!A3793, NA())</f>
        <v>#N/A</v>
      </c>
      <c r="B3793" t="e">
        <f>IF(ChurnData!C3793="Yes", ChurnData!B3793, NA())</f>
        <v>#N/A</v>
      </c>
      <c r="C3793" t="e">
        <f>IF(ChurnData!C3793="No", ChurnData!A3793, NA())</f>
        <v>#N/A</v>
      </c>
      <c r="D3793" t="e">
        <f>IF(ChurnData!C3793="No", ChurnData!B3793, NA())</f>
        <v>#N/A</v>
      </c>
    </row>
    <row r="3794" spans="1:4" x14ac:dyDescent="0.25">
      <c r="A3794" t="e">
        <f>IF(ChurnData!C3794="Yes", ChurnData!A3794, NA())</f>
        <v>#N/A</v>
      </c>
      <c r="B3794" t="e">
        <f>IF(ChurnData!C3794="Yes", ChurnData!B3794, NA())</f>
        <v>#N/A</v>
      </c>
      <c r="C3794" t="e">
        <f>IF(ChurnData!C3794="No", ChurnData!A3794, NA())</f>
        <v>#N/A</v>
      </c>
      <c r="D3794" t="e">
        <f>IF(ChurnData!C3794="No", ChurnData!B3794, NA())</f>
        <v>#N/A</v>
      </c>
    </row>
    <row r="3795" spans="1:4" x14ac:dyDescent="0.25">
      <c r="A3795" t="e">
        <f>IF(ChurnData!C3795="Yes", ChurnData!A3795, NA())</f>
        <v>#N/A</v>
      </c>
      <c r="B3795" t="e">
        <f>IF(ChurnData!C3795="Yes", ChurnData!B3795, NA())</f>
        <v>#N/A</v>
      </c>
      <c r="C3795" t="e">
        <f>IF(ChurnData!C3795="No", ChurnData!A3795, NA())</f>
        <v>#N/A</v>
      </c>
      <c r="D3795" t="e">
        <f>IF(ChurnData!C3795="No", ChurnData!B3795, NA())</f>
        <v>#N/A</v>
      </c>
    </row>
    <row r="3796" spans="1:4" x14ac:dyDescent="0.25">
      <c r="A3796" t="e">
        <f>IF(ChurnData!C3796="Yes", ChurnData!A3796, NA())</f>
        <v>#N/A</v>
      </c>
      <c r="B3796" t="e">
        <f>IF(ChurnData!C3796="Yes", ChurnData!B3796, NA())</f>
        <v>#N/A</v>
      </c>
      <c r="C3796" t="e">
        <f>IF(ChurnData!C3796="No", ChurnData!A3796, NA())</f>
        <v>#N/A</v>
      </c>
      <c r="D3796" t="e">
        <f>IF(ChurnData!C3796="No", ChurnData!B3796, NA())</f>
        <v>#N/A</v>
      </c>
    </row>
    <row r="3797" spans="1:4" x14ac:dyDescent="0.25">
      <c r="A3797" t="e">
        <f>IF(ChurnData!C3797="Yes", ChurnData!A3797, NA())</f>
        <v>#N/A</v>
      </c>
      <c r="B3797" t="e">
        <f>IF(ChurnData!C3797="Yes", ChurnData!B3797, NA())</f>
        <v>#N/A</v>
      </c>
      <c r="C3797" t="e">
        <f>IF(ChurnData!C3797="No", ChurnData!A3797, NA())</f>
        <v>#N/A</v>
      </c>
      <c r="D3797" t="e">
        <f>IF(ChurnData!C3797="No", ChurnData!B3797, NA())</f>
        <v>#N/A</v>
      </c>
    </row>
    <row r="3798" spans="1:4" x14ac:dyDescent="0.25">
      <c r="A3798" t="e">
        <f>IF(ChurnData!C3798="Yes", ChurnData!A3798, NA())</f>
        <v>#N/A</v>
      </c>
      <c r="B3798" t="e">
        <f>IF(ChurnData!C3798="Yes", ChurnData!B3798, NA())</f>
        <v>#N/A</v>
      </c>
      <c r="C3798" t="e">
        <f>IF(ChurnData!C3798="No", ChurnData!A3798, NA())</f>
        <v>#N/A</v>
      </c>
      <c r="D3798" t="e">
        <f>IF(ChurnData!C3798="No", ChurnData!B3798, NA())</f>
        <v>#N/A</v>
      </c>
    </row>
    <row r="3799" spans="1:4" x14ac:dyDescent="0.25">
      <c r="A3799" t="e">
        <f>IF(ChurnData!C3799="Yes", ChurnData!A3799, NA())</f>
        <v>#N/A</v>
      </c>
      <c r="B3799" t="e">
        <f>IF(ChurnData!C3799="Yes", ChurnData!B3799, NA())</f>
        <v>#N/A</v>
      </c>
      <c r="C3799" t="e">
        <f>IF(ChurnData!C3799="No", ChurnData!A3799, NA())</f>
        <v>#N/A</v>
      </c>
      <c r="D3799" t="e">
        <f>IF(ChurnData!C3799="No", ChurnData!B3799, NA())</f>
        <v>#N/A</v>
      </c>
    </row>
    <row r="3800" spans="1:4" x14ac:dyDescent="0.25">
      <c r="A3800" t="e">
        <f>IF(ChurnData!C3800="Yes", ChurnData!A3800, NA())</f>
        <v>#N/A</v>
      </c>
      <c r="B3800" t="e">
        <f>IF(ChurnData!C3800="Yes", ChurnData!B3800, NA())</f>
        <v>#N/A</v>
      </c>
      <c r="C3800" t="e">
        <f>IF(ChurnData!C3800="No", ChurnData!A3800, NA())</f>
        <v>#N/A</v>
      </c>
      <c r="D3800" t="e">
        <f>IF(ChurnData!C3800="No", ChurnData!B3800, NA())</f>
        <v>#N/A</v>
      </c>
    </row>
    <row r="3801" spans="1:4" x14ac:dyDescent="0.25">
      <c r="A3801" t="e">
        <f>IF(ChurnData!C3801="Yes", ChurnData!A3801, NA())</f>
        <v>#N/A</v>
      </c>
      <c r="B3801" t="e">
        <f>IF(ChurnData!C3801="Yes", ChurnData!B3801, NA())</f>
        <v>#N/A</v>
      </c>
      <c r="C3801" t="e">
        <f>IF(ChurnData!C3801="No", ChurnData!A3801, NA())</f>
        <v>#N/A</v>
      </c>
      <c r="D3801" t="e">
        <f>IF(ChurnData!C3801="No", ChurnData!B3801, NA())</f>
        <v>#N/A</v>
      </c>
    </row>
    <row r="3802" spans="1:4" x14ac:dyDescent="0.25">
      <c r="A3802" t="e">
        <f>IF(ChurnData!C3802="Yes", ChurnData!A3802, NA())</f>
        <v>#N/A</v>
      </c>
      <c r="B3802" t="e">
        <f>IF(ChurnData!C3802="Yes", ChurnData!B3802, NA())</f>
        <v>#N/A</v>
      </c>
      <c r="C3802" t="e">
        <f>IF(ChurnData!C3802="No", ChurnData!A3802, NA())</f>
        <v>#N/A</v>
      </c>
      <c r="D3802" t="e">
        <f>IF(ChurnData!C3802="No", ChurnData!B3802, NA())</f>
        <v>#N/A</v>
      </c>
    </row>
    <row r="3803" spans="1:4" x14ac:dyDescent="0.25">
      <c r="A3803" t="e">
        <f>IF(ChurnData!C3803="Yes", ChurnData!A3803, NA())</f>
        <v>#N/A</v>
      </c>
      <c r="B3803" t="e">
        <f>IF(ChurnData!C3803="Yes", ChurnData!B3803, NA())</f>
        <v>#N/A</v>
      </c>
      <c r="C3803" t="e">
        <f>IF(ChurnData!C3803="No", ChurnData!A3803, NA())</f>
        <v>#N/A</v>
      </c>
      <c r="D3803" t="e">
        <f>IF(ChurnData!C3803="No", ChurnData!B3803, NA())</f>
        <v>#N/A</v>
      </c>
    </row>
    <row r="3804" spans="1:4" x14ac:dyDescent="0.25">
      <c r="A3804" t="e">
        <f>IF(ChurnData!C3804="Yes", ChurnData!A3804, NA())</f>
        <v>#N/A</v>
      </c>
      <c r="B3804" t="e">
        <f>IF(ChurnData!C3804="Yes", ChurnData!B3804, NA())</f>
        <v>#N/A</v>
      </c>
      <c r="C3804" t="e">
        <f>IF(ChurnData!C3804="No", ChurnData!A3804, NA())</f>
        <v>#N/A</v>
      </c>
      <c r="D3804" t="e">
        <f>IF(ChurnData!C3804="No", ChurnData!B3804, NA())</f>
        <v>#N/A</v>
      </c>
    </row>
    <row r="3805" spans="1:4" x14ac:dyDescent="0.25">
      <c r="A3805" t="e">
        <f>IF(ChurnData!C3805="Yes", ChurnData!A3805, NA())</f>
        <v>#N/A</v>
      </c>
      <c r="B3805" t="e">
        <f>IF(ChurnData!C3805="Yes", ChurnData!B3805, NA())</f>
        <v>#N/A</v>
      </c>
      <c r="C3805" t="e">
        <f>IF(ChurnData!C3805="No", ChurnData!A3805, NA())</f>
        <v>#N/A</v>
      </c>
      <c r="D3805" t="e">
        <f>IF(ChurnData!C3805="No", ChurnData!B3805, NA())</f>
        <v>#N/A</v>
      </c>
    </row>
    <row r="3806" spans="1:4" x14ac:dyDescent="0.25">
      <c r="A3806" t="e">
        <f>IF(ChurnData!C3806="Yes", ChurnData!A3806, NA())</f>
        <v>#N/A</v>
      </c>
      <c r="B3806" t="e">
        <f>IF(ChurnData!C3806="Yes", ChurnData!B3806, NA())</f>
        <v>#N/A</v>
      </c>
      <c r="C3806" t="e">
        <f>IF(ChurnData!C3806="No", ChurnData!A3806, NA())</f>
        <v>#N/A</v>
      </c>
      <c r="D3806" t="e">
        <f>IF(ChurnData!C3806="No", ChurnData!B3806, NA())</f>
        <v>#N/A</v>
      </c>
    </row>
    <row r="3807" spans="1:4" x14ac:dyDescent="0.25">
      <c r="A3807" t="e">
        <f>IF(ChurnData!C3807="Yes", ChurnData!A3807, NA())</f>
        <v>#N/A</v>
      </c>
      <c r="B3807" t="e">
        <f>IF(ChurnData!C3807="Yes", ChurnData!B3807, NA())</f>
        <v>#N/A</v>
      </c>
      <c r="C3807" t="e">
        <f>IF(ChurnData!C3807="No", ChurnData!A3807, NA())</f>
        <v>#N/A</v>
      </c>
      <c r="D3807" t="e">
        <f>IF(ChurnData!C3807="No", ChurnData!B3807, NA())</f>
        <v>#N/A</v>
      </c>
    </row>
    <row r="3808" spans="1:4" x14ac:dyDescent="0.25">
      <c r="A3808" t="e">
        <f>IF(ChurnData!C3808="Yes", ChurnData!A3808, NA())</f>
        <v>#N/A</v>
      </c>
      <c r="B3808" t="e">
        <f>IF(ChurnData!C3808="Yes", ChurnData!B3808, NA())</f>
        <v>#N/A</v>
      </c>
      <c r="C3808" t="e">
        <f>IF(ChurnData!C3808="No", ChurnData!A3808, NA())</f>
        <v>#N/A</v>
      </c>
      <c r="D3808" t="e">
        <f>IF(ChurnData!C3808="No", ChurnData!B3808, NA())</f>
        <v>#N/A</v>
      </c>
    </row>
    <row r="3809" spans="1:4" x14ac:dyDescent="0.25">
      <c r="A3809" t="e">
        <f>IF(ChurnData!C3809="Yes", ChurnData!A3809, NA())</f>
        <v>#N/A</v>
      </c>
      <c r="B3809" t="e">
        <f>IF(ChurnData!C3809="Yes", ChurnData!B3809, NA())</f>
        <v>#N/A</v>
      </c>
      <c r="C3809" t="e">
        <f>IF(ChurnData!C3809="No", ChurnData!A3809, NA())</f>
        <v>#N/A</v>
      </c>
      <c r="D3809" t="e">
        <f>IF(ChurnData!C3809="No", ChurnData!B3809, NA())</f>
        <v>#N/A</v>
      </c>
    </row>
    <row r="3810" spans="1:4" x14ac:dyDescent="0.25">
      <c r="A3810" t="e">
        <f>IF(ChurnData!C3810="Yes", ChurnData!A3810, NA())</f>
        <v>#N/A</v>
      </c>
      <c r="B3810" t="e">
        <f>IF(ChurnData!C3810="Yes", ChurnData!B3810, NA())</f>
        <v>#N/A</v>
      </c>
      <c r="C3810" t="e">
        <f>IF(ChurnData!C3810="No", ChurnData!A3810, NA())</f>
        <v>#N/A</v>
      </c>
      <c r="D3810" t="e">
        <f>IF(ChurnData!C3810="No", ChurnData!B3810, NA())</f>
        <v>#N/A</v>
      </c>
    </row>
    <row r="3811" spans="1:4" x14ac:dyDescent="0.25">
      <c r="A3811" t="e">
        <f>IF(ChurnData!C3811="Yes", ChurnData!A3811, NA())</f>
        <v>#N/A</v>
      </c>
      <c r="B3811" t="e">
        <f>IF(ChurnData!C3811="Yes", ChurnData!B3811, NA())</f>
        <v>#N/A</v>
      </c>
      <c r="C3811" t="e">
        <f>IF(ChurnData!C3811="No", ChurnData!A3811, NA())</f>
        <v>#N/A</v>
      </c>
      <c r="D3811" t="e">
        <f>IF(ChurnData!C3811="No", ChurnData!B3811, NA())</f>
        <v>#N/A</v>
      </c>
    </row>
    <row r="3812" spans="1:4" x14ac:dyDescent="0.25">
      <c r="A3812" t="e">
        <f>IF(ChurnData!C3812="Yes", ChurnData!A3812, NA())</f>
        <v>#N/A</v>
      </c>
      <c r="B3812" t="e">
        <f>IF(ChurnData!C3812="Yes", ChurnData!B3812, NA())</f>
        <v>#N/A</v>
      </c>
      <c r="C3812" t="e">
        <f>IF(ChurnData!C3812="No", ChurnData!A3812, NA())</f>
        <v>#N/A</v>
      </c>
      <c r="D3812" t="e">
        <f>IF(ChurnData!C3812="No", ChurnData!B3812, NA())</f>
        <v>#N/A</v>
      </c>
    </row>
    <row r="3813" spans="1:4" x14ac:dyDescent="0.25">
      <c r="A3813" t="e">
        <f>IF(ChurnData!C3813="Yes", ChurnData!A3813, NA())</f>
        <v>#N/A</v>
      </c>
      <c r="B3813" t="e">
        <f>IF(ChurnData!C3813="Yes", ChurnData!B3813, NA())</f>
        <v>#N/A</v>
      </c>
      <c r="C3813" t="e">
        <f>IF(ChurnData!C3813="No", ChurnData!A3813, NA())</f>
        <v>#N/A</v>
      </c>
      <c r="D3813" t="e">
        <f>IF(ChurnData!C3813="No", ChurnData!B3813, NA())</f>
        <v>#N/A</v>
      </c>
    </row>
    <row r="3814" spans="1:4" x14ac:dyDescent="0.25">
      <c r="A3814" t="e">
        <f>IF(ChurnData!C3814="Yes", ChurnData!A3814, NA())</f>
        <v>#N/A</v>
      </c>
      <c r="B3814" t="e">
        <f>IF(ChurnData!C3814="Yes", ChurnData!B3814, NA())</f>
        <v>#N/A</v>
      </c>
      <c r="C3814" t="e">
        <f>IF(ChurnData!C3814="No", ChurnData!A3814, NA())</f>
        <v>#N/A</v>
      </c>
      <c r="D3814" t="e">
        <f>IF(ChurnData!C3814="No", ChurnData!B3814, NA())</f>
        <v>#N/A</v>
      </c>
    </row>
    <row r="3815" spans="1:4" x14ac:dyDescent="0.25">
      <c r="A3815" t="e">
        <f>IF(ChurnData!C3815="Yes", ChurnData!A3815, NA())</f>
        <v>#N/A</v>
      </c>
      <c r="B3815" t="e">
        <f>IF(ChurnData!C3815="Yes", ChurnData!B3815, NA())</f>
        <v>#N/A</v>
      </c>
      <c r="C3815" t="e">
        <f>IF(ChurnData!C3815="No", ChurnData!A3815, NA())</f>
        <v>#N/A</v>
      </c>
      <c r="D3815" t="e">
        <f>IF(ChurnData!C3815="No", ChurnData!B3815, NA())</f>
        <v>#N/A</v>
      </c>
    </row>
    <row r="3816" spans="1:4" x14ac:dyDescent="0.25">
      <c r="A3816" t="e">
        <f>IF(ChurnData!C3816="Yes", ChurnData!A3816, NA())</f>
        <v>#N/A</v>
      </c>
      <c r="B3816" t="e">
        <f>IF(ChurnData!C3816="Yes", ChurnData!B3816, NA())</f>
        <v>#N/A</v>
      </c>
      <c r="C3816" t="e">
        <f>IF(ChurnData!C3816="No", ChurnData!A3816, NA())</f>
        <v>#N/A</v>
      </c>
      <c r="D3816" t="e">
        <f>IF(ChurnData!C3816="No", ChurnData!B3816, NA())</f>
        <v>#N/A</v>
      </c>
    </row>
    <row r="3817" spans="1:4" x14ac:dyDescent="0.25">
      <c r="A3817" t="e">
        <f>IF(ChurnData!C3817="Yes", ChurnData!A3817, NA())</f>
        <v>#N/A</v>
      </c>
      <c r="B3817" t="e">
        <f>IF(ChurnData!C3817="Yes", ChurnData!B3817, NA())</f>
        <v>#N/A</v>
      </c>
      <c r="C3817" t="e">
        <f>IF(ChurnData!C3817="No", ChurnData!A3817, NA())</f>
        <v>#N/A</v>
      </c>
      <c r="D3817" t="e">
        <f>IF(ChurnData!C3817="No", ChurnData!B3817, NA())</f>
        <v>#N/A</v>
      </c>
    </row>
    <row r="3818" spans="1:4" x14ac:dyDescent="0.25">
      <c r="A3818" t="e">
        <f>IF(ChurnData!C3818="Yes", ChurnData!A3818, NA())</f>
        <v>#N/A</v>
      </c>
      <c r="B3818" t="e">
        <f>IF(ChurnData!C3818="Yes", ChurnData!B3818, NA())</f>
        <v>#N/A</v>
      </c>
      <c r="C3818" t="e">
        <f>IF(ChurnData!C3818="No", ChurnData!A3818, NA())</f>
        <v>#N/A</v>
      </c>
      <c r="D3818" t="e">
        <f>IF(ChurnData!C3818="No", ChurnData!B3818, NA())</f>
        <v>#N/A</v>
      </c>
    </row>
    <row r="3819" spans="1:4" x14ac:dyDescent="0.25">
      <c r="A3819" t="e">
        <f>IF(ChurnData!C3819="Yes", ChurnData!A3819, NA())</f>
        <v>#N/A</v>
      </c>
      <c r="B3819" t="e">
        <f>IF(ChurnData!C3819="Yes", ChurnData!B3819, NA())</f>
        <v>#N/A</v>
      </c>
      <c r="C3819" t="e">
        <f>IF(ChurnData!C3819="No", ChurnData!A3819, NA())</f>
        <v>#N/A</v>
      </c>
      <c r="D3819" t="e">
        <f>IF(ChurnData!C3819="No", ChurnData!B3819, NA())</f>
        <v>#N/A</v>
      </c>
    </row>
    <row r="3820" spans="1:4" x14ac:dyDescent="0.25">
      <c r="A3820" t="e">
        <f>IF(ChurnData!C3820="Yes", ChurnData!A3820, NA())</f>
        <v>#N/A</v>
      </c>
      <c r="B3820" t="e">
        <f>IF(ChurnData!C3820="Yes", ChurnData!B3820, NA())</f>
        <v>#N/A</v>
      </c>
      <c r="C3820" t="e">
        <f>IF(ChurnData!C3820="No", ChurnData!A3820, NA())</f>
        <v>#N/A</v>
      </c>
      <c r="D3820" t="e">
        <f>IF(ChurnData!C3820="No", ChurnData!B3820, NA())</f>
        <v>#N/A</v>
      </c>
    </row>
    <row r="3821" spans="1:4" x14ac:dyDescent="0.25">
      <c r="A3821" t="e">
        <f>IF(ChurnData!C3821="Yes", ChurnData!A3821, NA())</f>
        <v>#N/A</v>
      </c>
      <c r="B3821" t="e">
        <f>IF(ChurnData!C3821="Yes", ChurnData!B3821, NA())</f>
        <v>#N/A</v>
      </c>
      <c r="C3821" t="e">
        <f>IF(ChurnData!C3821="No", ChurnData!A3821, NA())</f>
        <v>#N/A</v>
      </c>
      <c r="D3821" t="e">
        <f>IF(ChurnData!C3821="No", ChurnData!B3821, NA())</f>
        <v>#N/A</v>
      </c>
    </row>
    <row r="3822" spans="1:4" x14ac:dyDescent="0.25">
      <c r="A3822" t="e">
        <f>IF(ChurnData!C3822="Yes", ChurnData!A3822, NA())</f>
        <v>#N/A</v>
      </c>
      <c r="B3822" t="e">
        <f>IF(ChurnData!C3822="Yes", ChurnData!B3822, NA())</f>
        <v>#N/A</v>
      </c>
      <c r="C3822" t="e">
        <f>IF(ChurnData!C3822="No", ChurnData!A3822, NA())</f>
        <v>#N/A</v>
      </c>
      <c r="D3822" t="e">
        <f>IF(ChurnData!C3822="No", ChurnData!B3822, NA())</f>
        <v>#N/A</v>
      </c>
    </row>
    <row r="3823" spans="1:4" x14ac:dyDescent="0.25">
      <c r="A3823" t="e">
        <f>IF(ChurnData!C3823="Yes", ChurnData!A3823, NA())</f>
        <v>#N/A</v>
      </c>
      <c r="B3823" t="e">
        <f>IF(ChurnData!C3823="Yes", ChurnData!B3823, NA())</f>
        <v>#N/A</v>
      </c>
      <c r="C3823" t="e">
        <f>IF(ChurnData!C3823="No", ChurnData!A3823, NA())</f>
        <v>#N/A</v>
      </c>
      <c r="D3823" t="e">
        <f>IF(ChurnData!C3823="No", ChurnData!B3823, NA())</f>
        <v>#N/A</v>
      </c>
    </row>
    <row r="3824" spans="1:4" x14ac:dyDescent="0.25">
      <c r="A3824" t="e">
        <f>IF(ChurnData!C3824="Yes", ChurnData!A3824, NA())</f>
        <v>#N/A</v>
      </c>
      <c r="B3824" t="e">
        <f>IF(ChurnData!C3824="Yes", ChurnData!B3824, NA())</f>
        <v>#N/A</v>
      </c>
      <c r="C3824" t="e">
        <f>IF(ChurnData!C3824="No", ChurnData!A3824, NA())</f>
        <v>#N/A</v>
      </c>
      <c r="D3824" t="e">
        <f>IF(ChurnData!C3824="No", ChurnData!B3824, NA())</f>
        <v>#N/A</v>
      </c>
    </row>
    <row r="3825" spans="1:4" x14ac:dyDescent="0.25">
      <c r="A3825" t="e">
        <f>IF(ChurnData!C3825="Yes", ChurnData!A3825, NA())</f>
        <v>#N/A</v>
      </c>
      <c r="B3825" t="e">
        <f>IF(ChurnData!C3825="Yes", ChurnData!B3825, NA())</f>
        <v>#N/A</v>
      </c>
      <c r="C3825" t="e">
        <f>IF(ChurnData!C3825="No", ChurnData!A3825, NA())</f>
        <v>#N/A</v>
      </c>
      <c r="D3825" t="e">
        <f>IF(ChurnData!C3825="No", ChurnData!B3825, NA())</f>
        <v>#N/A</v>
      </c>
    </row>
    <row r="3826" spans="1:4" x14ac:dyDescent="0.25">
      <c r="A3826" t="e">
        <f>IF(ChurnData!C3826="Yes", ChurnData!A3826, NA())</f>
        <v>#N/A</v>
      </c>
      <c r="B3826" t="e">
        <f>IF(ChurnData!C3826="Yes", ChurnData!B3826, NA())</f>
        <v>#N/A</v>
      </c>
      <c r="C3826" t="e">
        <f>IF(ChurnData!C3826="No", ChurnData!A3826, NA())</f>
        <v>#N/A</v>
      </c>
      <c r="D3826" t="e">
        <f>IF(ChurnData!C3826="No", ChurnData!B3826, NA())</f>
        <v>#N/A</v>
      </c>
    </row>
    <row r="3827" spans="1:4" x14ac:dyDescent="0.25">
      <c r="A3827" t="e">
        <f>IF(ChurnData!C3827="Yes", ChurnData!A3827, NA())</f>
        <v>#N/A</v>
      </c>
      <c r="B3827" t="e">
        <f>IF(ChurnData!C3827="Yes", ChurnData!B3827, NA())</f>
        <v>#N/A</v>
      </c>
      <c r="C3827" t="e">
        <f>IF(ChurnData!C3827="No", ChurnData!A3827, NA())</f>
        <v>#N/A</v>
      </c>
      <c r="D3827" t="e">
        <f>IF(ChurnData!C3827="No", ChurnData!B3827, NA())</f>
        <v>#N/A</v>
      </c>
    </row>
    <row r="3828" spans="1:4" x14ac:dyDescent="0.25">
      <c r="A3828" t="e">
        <f>IF(ChurnData!C3828="Yes", ChurnData!A3828, NA())</f>
        <v>#N/A</v>
      </c>
      <c r="B3828" t="e">
        <f>IF(ChurnData!C3828="Yes", ChurnData!B3828, NA())</f>
        <v>#N/A</v>
      </c>
      <c r="C3828" t="e">
        <f>IF(ChurnData!C3828="No", ChurnData!A3828, NA())</f>
        <v>#N/A</v>
      </c>
      <c r="D3828" t="e">
        <f>IF(ChurnData!C3828="No", ChurnData!B3828, NA())</f>
        <v>#N/A</v>
      </c>
    </row>
    <row r="3829" spans="1:4" x14ac:dyDescent="0.25">
      <c r="A3829" t="e">
        <f>IF(ChurnData!C3829="Yes", ChurnData!A3829, NA())</f>
        <v>#N/A</v>
      </c>
      <c r="B3829" t="e">
        <f>IF(ChurnData!C3829="Yes", ChurnData!B3829, NA())</f>
        <v>#N/A</v>
      </c>
      <c r="C3829" t="e">
        <f>IF(ChurnData!C3829="No", ChurnData!A3829, NA())</f>
        <v>#N/A</v>
      </c>
      <c r="D3829" t="e">
        <f>IF(ChurnData!C3829="No", ChurnData!B3829, NA())</f>
        <v>#N/A</v>
      </c>
    </row>
    <row r="3830" spans="1:4" x14ac:dyDescent="0.25">
      <c r="A3830" t="e">
        <f>IF(ChurnData!C3830="Yes", ChurnData!A3830, NA())</f>
        <v>#N/A</v>
      </c>
      <c r="B3830" t="e">
        <f>IF(ChurnData!C3830="Yes", ChurnData!B3830, NA())</f>
        <v>#N/A</v>
      </c>
      <c r="C3830" t="e">
        <f>IF(ChurnData!C3830="No", ChurnData!A3830, NA())</f>
        <v>#N/A</v>
      </c>
      <c r="D3830" t="e">
        <f>IF(ChurnData!C3830="No", ChurnData!B3830, NA())</f>
        <v>#N/A</v>
      </c>
    </row>
    <row r="3831" spans="1:4" x14ac:dyDescent="0.25">
      <c r="A3831" t="e">
        <f>IF(ChurnData!C3831="Yes", ChurnData!A3831, NA())</f>
        <v>#N/A</v>
      </c>
      <c r="B3831" t="e">
        <f>IF(ChurnData!C3831="Yes", ChurnData!B3831, NA())</f>
        <v>#N/A</v>
      </c>
      <c r="C3831" t="e">
        <f>IF(ChurnData!C3831="No", ChurnData!A3831, NA())</f>
        <v>#N/A</v>
      </c>
      <c r="D3831" t="e">
        <f>IF(ChurnData!C3831="No", ChurnData!B3831, NA())</f>
        <v>#N/A</v>
      </c>
    </row>
    <row r="3832" spans="1:4" x14ac:dyDescent="0.25">
      <c r="A3832" t="e">
        <f>IF(ChurnData!C3832="Yes", ChurnData!A3832, NA())</f>
        <v>#N/A</v>
      </c>
      <c r="B3832" t="e">
        <f>IF(ChurnData!C3832="Yes", ChurnData!B3832, NA())</f>
        <v>#N/A</v>
      </c>
      <c r="C3832" t="e">
        <f>IF(ChurnData!C3832="No", ChurnData!A3832, NA())</f>
        <v>#N/A</v>
      </c>
      <c r="D3832" t="e">
        <f>IF(ChurnData!C3832="No", ChurnData!B3832, NA())</f>
        <v>#N/A</v>
      </c>
    </row>
    <row r="3833" spans="1:4" x14ac:dyDescent="0.25">
      <c r="A3833" t="e">
        <f>IF(ChurnData!C3833="Yes", ChurnData!A3833, NA())</f>
        <v>#N/A</v>
      </c>
      <c r="B3833" t="e">
        <f>IF(ChurnData!C3833="Yes", ChurnData!B3833, NA())</f>
        <v>#N/A</v>
      </c>
      <c r="C3833" t="e">
        <f>IF(ChurnData!C3833="No", ChurnData!A3833, NA())</f>
        <v>#N/A</v>
      </c>
      <c r="D3833" t="e">
        <f>IF(ChurnData!C3833="No", ChurnData!B3833, NA())</f>
        <v>#N/A</v>
      </c>
    </row>
    <row r="3834" spans="1:4" x14ac:dyDescent="0.25">
      <c r="A3834" t="e">
        <f>IF(ChurnData!C3834="Yes", ChurnData!A3834, NA())</f>
        <v>#N/A</v>
      </c>
      <c r="B3834" t="e">
        <f>IF(ChurnData!C3834="Yes", ChurnData!B3834, NA())</f>
        <v>#N/A</v>
      </c>
      <c r="C3834" t="e">
        <f>IF(ChurnData!C3834="No", ChurnData!A3834, NA())</f>
        <v>#N/A</v>
      </c>
      <c r="D3834" t="e">
        <f>IF(ChurnData!C3834="No", ChurnData!B3834, NA())</f>
        <v>#N/A</v>
      </c>
    </row>
    <row r="3835" spans="1:4" x14ac:dyDescent="0.25">
      <c r="A3835" t="e">
        <f>IF(ChurnData!C3835="Yes", ChurnData!A3835, NA())</f>
        <v>#N/A</v>
      </c>
      <c r="B3835" t="e">
        <f>IF(ChurnData!C3835="Yes", ChurnData!B3835, NA())</f>
        <v>#N/A</v>
      </c>
      <c r="C3835" t="e">
        <f>IF(ChurnData!C3835="No", ChurnData!A3835, NA())</f>
        <v>#N/A</v>
      </c>
      <c r="D3835" t="e">
        <f>IF(ChurnData!C3835="No", ChurnData!B3835, NA())</f>
        <v>#N/A</v>
      </c>
    </row>
    <row r="3836" spans="1:4" x14ac:dyDescent="0.25">
      <c r="A3836" t="e">
        <f>IF(ChurnData!C3836="Yes", ChurnData!A3836, NA())</f>
        <v>#N/A</v>
      </c>
      <c r="B3836" t="e">
        <f>IF(ChurnData!C3836="Yes", ChurnData!B3836, NA())</f>
        <v>#N/A</v>
      </c>
      <c r="C3836" t="e">
        <f>IF(ChurnData!C3836="No", ChurnData!A3836, NA())</f>
        <v>#N/A</v>
      </c>
      <c r="D3836" t="e">
        <f>IF(ChurnData!C3836="No", ChurnData!B3836, NA())</f>
        <v>#N/A</v>
      </c>
    </row>
    <row r="3837" spans="1:4" x14ac:dyDescent="0.25">
      <c r="A3837" t="e">
        <f>IF(ChurnData!C3837="Yes", ChurnData!A3837, NA())</f>
        <v>#N/A</v>
      </c>
      <c r="B3837" t="e">
        <f>IF(ChurnData!C3837="Yes", ChurnData!B3837, NA())</f>
        <v>#N/A</v>
      </c>
      <c r="C3837" t="e">
        <f>IF(ChurnData!C3837="No", ChurnData!A3837, NA())</f>
        <v>#N/A</v>
      </c>
      <c r="D3837" t="e">
        <f>IF(ChurnData!C3837="No", ChurnData!B3837, NA())</f>
        <v>#N/A</v>
      </c>
    </row>
    <row r="3838" spans="1:4" x14ac:dyDescent="0.25">
      <c r="A3838" t="e">
        <f>IF(ChurnData!C3838="Yes", ChurnData!A3838, NA())</f>
        <v>#N/A</v>
      </c>
      <c r="B3838" t="e">
        <f>IF(ChurnData!C3838="Yes", ChurnData!B3838, NA())</f>
        <v>#N/A</v>
      </c>
      <c r="C3838" t="e">
        <f>IF(ChurnData!C3838="No", ChurnData!A3838, NA())</f>
        <v>#N/A</v>
      </c>
      <c r="D3838" t="e">
        <f>IF(ChurnData!C3838="No", ChurnData!B3838, NA())</f>
        <v>#N/A</v>
      </c>
    </row>
    <row r="3839" spans="1:4" x14ac:dyDescent="0.25">
      <c r="A3839" t="e">
        <f>IF(ChurnData!C3839="Yes", ChurnData!A3839, NA())</f>
        <v>#N/A</v>
      </c>
      <c r="B3839" t="e">
        <f>IF(ChurnData!C3839="Yes", ChurnData!B3839, NA())</f>
        <v>#N/A</v>
      </c>
      <c r="C3839" t="e">
        <f>IF(ChurnData!C3839="No", ChurnData!A3839, NA())</f>
        <v>#N/A</v>
      </c>
      <c r="D3839" t="e">
        <f>IF(ChurnData!C3839="No", ChurnData!B3839, NA())</f>
        <v>#N/A</v>
      </c>
    </row>
    <row r="3840" spans="1:4" x14ac:dyDescent="0.25">
      <c r="A3840" t="e">
        <f>IF(ChurnData!C3840="Yes", ChurnData!A3840, NA())</f>
        <v>#N/A</v>
      </c>
      <c r="B3840" t="e">
        <f>IF(ChurnData!C3840="Yes", ChurnData!B3840, NA())</f>
        <v>#N/A</v>
      </c>
      <c r="C3840" t="e">
        <f>IF(ChurnData!C3840="No", ChurnData!A3840, NA())</f>
        <v>#N/A</v>
      </c>
      <c r="D3840" t="e">
        <f>IF(ChurnData!C3840="No", ChurnData!B3840, NA())</f>
        <v>#N/A</v>
      </c>
    </row>
    <row r="3841" spans="1:4" x14ac:dyDescent="0.25">
      <c r="A3841" t="e">
        <f>IF(ChurnData!C3841="Yes", ChurnData!A3841, NA())</f>
        <v>#N/A</v>
      </c>
      <c r="B3841" t="e">
        <f>IF(ChurnData!C3841="Yes", ChurnData!B3841, NA())</f>
        <v>#N/A</v>
      </c>
      <c r="C3841" t="e">
        <f>IF(ChurnData!C3841="No", ChurnData!A3841, NA())</f>
        <v>#N/A</v>
      </c>
      <c r="D3841" t="e">
        <f>IF(ChurnData!C3841="No", ChurnData!B3841, NA())</f>
        <v>#N/A</v>
      </c>
    </row>
    <row r="3842" spans="1:4" x14ac:dyDescent="0.25">
      <c r="A3842" t="e">
        <f>IF(ChurnData!C3842="Yes", ChurnData!A3842, NA())</f>
        <v>#N/A</v>
      </c>
      <c r="B3842" t="e">
        <f>IF(ChurnData!C3842="Yes", ChurnData!B3842, NA())</f>
        <v>#N/A</v>
      </c>
      <c r="C3842" t="e">
        <f>IF(ChurnData!C3842="No", ChurnData!A3842, NA())</f>
        <v>#N/A</v>
      </c>
      <c r="D3842" t="e">
        <f>IF(ChurnData!C3842="No", ChurnData!B3842, NA())</f>
        <v>#N/A</v>
      </c>
    </row>
    <row r="3843" spans="1:4" x14ac:dyDescent="0.25">
      <c r="A3843" t="e">
        <f>IF(ChurnData!C3843="Yes", ChurnData!A3843, NA())</f>
        <v>#N/A</v>
      </c>
      <c r="B3843" t="e">
        <f>IF(ChurnData!C3843="Yes", ChurnData!B3843, NA())</f>
        <v>#N/A</v>
      </c>
      <c r="C3843" t="e">
        <f>IF(ChurnData!C3843="No", ChurnData!A3843, NA())</f>
        <v>#N/A</v>
      </c>
      <c r="D3843" t="e">
        <f>IF(ChurnData!C3843="No", ChurnData!B3843, NA())</f>
        <v>#N/A</v>
      </c>
    </row>
    <row r="3844" spans="1:4" x14ac:dyDescent="0.25">
      <c r="A3844" t="e">
        <f>IF(ChurnData!C3844="Yes", ChurnData!A3844, NA())</f>
        <v>#N/A</v>
      </c>
      <c r="B3844" t="e">
        <f>IF(ChurnData!C3844="Yes", ChurnData!B3844, NA())</f>
        <v>#N/A</v>
      </c>
      <c r="C3844" t="e">
        <f>IF(ChurnData!C3844="No", ChurnData!A3844, NA())</f>
        <v>#N/A</v>
      </c>
      <c r="D3844" t="e">
        <f>IF(ChurnData!C3844="No", ChurnData!B3844, NA())</f>
        <v>#N/A</v>
      </c>
    </row>
    <row r="3845" spans="1:4" x14ac:dyDescent="0.25">
      <c r="A3845" t="e">
        <f>IF(ChurnData!C3845="Yes", ChurnData!A3845, NA())</f>
        <v>#N/A</v>
      </c>
      <c r="B3845" t="e">
        <f>IF(ChurnData!C3845="Yes", ChurnData!B3845, NA())</f>
        <v>#N/A</v>
      </c>
      <c r="C3845" t="e">
        <f>IF(ChurnData!C3845="No", ChurnData!A3845, NA())</f>
        <v>#N/A</v>
      </c>
      <c r="D3845" t="e">
        <f>IF(ChurnData!C3845="No", ChurnData!B3845, NA())</f>
        <v>#N/A</v>
      </c>
    </row>
    <row r="3846" spans="1:4" x14ac:dyDescent="0.25">
      <c r="A3846" t="e">
        <f>IF(ChurnData!C3846="Yes", ChurnData!A3846, NA())</f>
        <v>#N/A</v>
      </c>
      <c r="B3846" t="e">
        <f>IF(ChurnData!C3846="Yes", ChurnData!B3846, NA())</f>
        <v>#N/A</v>
      </c>
      <c r="C3846" t="e">
        <f>IF(ChurnData!C3846="No", ChurnData!A3846, NA())</f>
        <v>#N/A</v>
      </c>
      <c r="D3846" t="e">
        <f>IF(ChurnData!C3846="No", ChurnData!B3846, NA())</f>
        <v>#N/A</v>
      </c>
    </row>
    <row r="3847" spans="1:4" x14ac:dyDescent="0.25">
      <c r="A3847" t="e">
        <f>IF(ChurnData!C3847="Yes", ChurnData!A3847, NA())</f>
        <v>#N/A</v>
      </c>
      <c r="B3847" t="e">
        <f>IF(ChurnData!C3847="Yes", ChurnData!B3847, NA())</f>
        <v>#N/A</v>
      </c>
      <c r="C3847" t="e">
        <f>IF(ChurnData!C3847="No", ChurnData!A3847, NA())</f>
        <v>#N/A</v>
      </c>
      <c r="D3847" t="e">
        <f>IF(ChurnData!C3847="No", ChurnData!B3847, NA())</f>
        <v>#N/A</v>
      </c>
    </row>
    <row r="3848" spans="1:4" x14ac:dyDescent="0.25">
      <c r="A3848" t="e">
        <f>IF(ChurnData!C3848="Yes", ChurnData!A3848, NA())</f>
        <v>#N/A</v>
      </c>
      <c r="B3848" t="e">
        <f>IF(ChurnData!C3848="Yes", ChurnData!B3848, NA())</f>
        <v>#N/A</v>
      </c>
      <c r="C3848" t="e">
        <f>IF(ChurnData!C3848="No", ChurnData!A3848, NA())</f>
        <v>#N/A</v>
      </c>
      <c r="D3848" t="e">
        <f>IF(ChurnData!C3848="No", ChurnData!B3848, NA())</f>
        <v>#N/A</v>
      </c>
    </row>
    <row r="3849" spans="1:4" x14ac:dyDescent="0.25">
      <c r="A3849" t="e">
        <f>IF(ChurnData!C3849="Yes", ChurnData!A3849, NA())</f>
        <v>#N/A</v>
      </c>
      <c r="B3849" t="e">
        <f>IF(ChurnData!C3849="Yes", ChurnData!B3849, NA())</f>
        <v>#N/A</v>
      </c>
      <c r="C3849" t="e">
        <f>IF(ChurnData!C3849="No", ChurnData!A3849, NA())</f>
        <v>#N/A</v>
      </c>
      <c r="D3849" t="e">
        <f>IF(ChurnData!C3849="No", ChurnData!B3849, NA())</f>
        <v>#N/A</v>
      </c>
    </row>
    <row r="3850" spans="1:4" x14ac:dyDescent="0.25">
      <c r="A3850" t="e">
        <f>IF(ChurnData!C3850="Yes", ChurnData!A3850, NA())</f>
        <v>#N/A</v>
      </c>
      <c r="B3850" t="e">
        <f>IF(ChurnData!C3850="Yes", ChurnData!B3850, NA())</f>
        <v>#N/A</v>
      </c>
      <c r="C3850" t="e">
        <f>IF(ChurnData!C3850="No", ChurnData!A3850, NA())</f>
        <v>#N/A</v>
      </c>
      <c r="D3850" t="e">
        <f>IF(ChurnData!C3850="No", ChurnData!B3850, NA())</f>
        <v>#N/A</v>
      </c>
    </row>
    <row r="3851" spans="1:4" x14ac:dyDescent="0.25">
      <c r="A3851" t="e">
        <f>IF(ChurnData!C3851="Yes", ChurnData!A3851, NA())</f>
        <v>#N/A</v>
      </c>
      <c r="B3851" t="e">
        <f>IF(ChurnData!C3851="Yes", ChurnData!B3851, NA())</f>
        <v>#N/A</v>
      </c>
      <c r="C3851" t="e">
        <f>IF(ChurnData!C3851="No", ChurnData!A3851, NA())</f>
        <v>#N/A</v>
      </c>
      <c r="D3851" t="e">
        <f>IF(ChurnData!C3851="No", ChurnData!B3851, NA())</f>
        <v>#N/A</v>
      </c>
    </row>
    <row r="3852" spans="1:4" x14ac:dyDescent="0.25">
      <c r="A3852" t="e">
        <f>IF(ChurnData!C3852="Yes", ChurnData!A3852, NA())</f>
        <v>#N/A</v>
      </c>
      <c r="B3852" t="e">
        <f>IF(ChurnData!C3852="Yes", ChurnData!B3852, NA())</f>
        <v>#N/A</v>
      </c>
      <c r="C3852" t="e">
        <f>IF(ChurnData!C3852="No", ChurnData!A3852, NA())</f>
        <v>#N/A</v>
      </c>
      <c r="D3852" t="e">
        <f>IF(ChurnData!C3852="No", ChurnData!B3852, NA())</f>
        <v>#N/A</v>
      </c>
    </row>
    <row r="3853" spans="1:4" x14ac:dyDescent="0.25">
      <c r="A3853" t="e">
        <f>IF(ChurnData!C3853="Yes", ChurnData!A3853, NA())</f>
        <v>#N/A</v>
      </c>
      <c r="B3853" t="e">
        <f>IF(ChurnData!C3853="Yes", ChurnData!B3853, NA())</f>
        <v>#N/A</v>
      </c>
      <c r="C3853" t="e">
        <f>IF(ChurnData!C3853="No", ChurnData!A3853, NA())</f>
        <v>#N/A</v>
      </c>
      <c r="D3853" t="e">
        <f>IF(ChurnData!C3853="No", ChurnData!B3853, NA())</f>
        <v>#N/A</v>
      </c>
    </row>
    <row r="3854" spans="1:4" x14ac:dyDescent="0.25">
      <c r="A3854" t="e">
        <f>IF(ChurnData!C3854="Yes", ChurnData!A3854, NA())</f>
        <v>#N/A</v>
      </c>
      <c r="B3854" t="e">
        <f>IF(ChurnData!C3854="Yes", ChurnData!B3854, NA())</f>
        <v>#N/A</v>
      </c>
      <c r="C3854" t="e">
        <f>IF(ChurnData!C3854="No", ChurnData!A3854, NA())</f>
        <v>#N/A</v>
      </c>
      <c r="D3854" t="e">
        <f>IF(ChurnData!C3854="No", ChurnData!B3854, NA())</f>
        <v>#N/A</v>
      </c>
    </row>
    <row r="3855" spans="1:4" x14ac:dyDescent="0.25">
      <c r="A3855" t="e">
        <f>IF(ChurnData!C3855="Yes", ChurnData!A3855, NA())</f>
        <v>#N/A</v>
      </c>
      <c r="B3855" t="e">
        <f>IF(ChurnData!C3855="Yes", ChurnData!B3855, NA())</f>
        <v>#N/A</v>
      </c>
      <c r="C3855" t="e">
        <f>IF(ChurnData!C3855="No", ChurnData!A3855, NA())</f>
        <v>#N/A</v>
      </c>
      <c r="D3855" t="e">
        <f>IF(ChurnData!C3855="No", ChurnData!B3855, NA())</f>
        <v>#N/A</v>
      </c>
    </row>
    <row r="3856" spans="1:4" x14ac:dyDescent="0.25">
      <c r="A3856" t="e">
        <f>IF(ChurnData!C3856="Yes", ChurnData!A3856, NA())</f>
        <v>#N/A</v>
      </c>
      <c r="B3856" t="e">
        <f>IF(ChurnData!C3856="Yes", ChurnData!B3856, NA())</f>
        <v>#N/A</v>
      </c>
      <c r="C3856" t="e">
        <f>IF(ChurnData!C3856="No", ChurnData!A3856, NA())</f>
        <v>#N/A</v>
      </c>
      <c r="D3856" t="e">
        <f>IF(ChurnData!C3856="No", ChurnData!B3856, NA())</f>
        <v>#N/A</v>
      </c>
    </row>
    <row r="3857" spans="1:4" x14ac:dyDescent="0.25">
      <c r="A3857" t="e">
        <f>IF(ChurnData!C3857="Yes", ChurnData!A3857, NA())</f>
        <v>#N/A</v>
      </c>
      <c r="B3857" t="e">
        <f>IF(ChurnData!C3857="Yes", ChurnData!B3857, NA())</f>
        <v>#N/A</v>
      </c>
      <c r="C3857" t="e">
        <f>IF(ChurnData!C3857="No", ChurnData!A3857, NA())</f>
        <v>#N/A</v>
      </c>
      <c r="D3857" t="e">
        <f>IF(ChurnData!C3857="No", ChurnData!B3857, NA())</f>
        <v>#N/A</v>
      </c>
    </row>
    <row r="3858" spans="1:4" x14ac:dyDescent="0.25">
      <c r="A3858" t="e">
        <f>IF(ChurnData!C3858="Yes", ChurnData!A3858, NA())</f>
        <v>#N/A</v>
      </c>
      <c r="B3858" t="e">
        <f>IF(ChurnData!C3858="Yes", ChurnData!B3858, NA())</f>
        <v>#N/A</v>
      </c>
      <c r="C3858" t="e">
        <f>IF(ChurnData!C3858="No", ChurnData!A3858, NA())</f>
        <v>#N/A</v>
      </c>
      <c r="D3858" t="e">
        <f>IF(ChurnData!C3858="No", ChurnData!B3858, NA())</f>
        <v>#N/A</v>
      </c>
    </row>
    <row r="3859" spans="1:4" x14ac:dyDescent="0.25">
      <c r="A3859" t="e">
        <f>IF(ChurnData!C3859="Yes", ChurnData!A3859, NA())</f>
        <v>#N/A</v>
      </c>
      <c r="B3859" t="e">
        <f>IF(ChurnData!C3859="Yes", ChurnData!B3859, NA())</f>
        <v>#N/A</v>
      </c>
      <c r="C3859" t="e">
        <f>IF(ChurnData!C3859="No", ChurnData!A3859, NA())</f>
        <v>#N/A</v>
      </c>
      <c r="D3859" t="e">
        <f>IF(ChurnData!C3859="No", ChurnData!B3859, NA())</f>
        <v>#N/A</v>
      </c>
    </row>
    <row r="3860" spans="1:4" x14ac:dyDescent="0.25">
      <c r="A3860" t="e">
        <f>IF(ChurnData!C3860="Yes", ChurnData!A3860, NA())</f>
        <v>#N/A</v>
      </c>
      <c r="B3860" t="e">
        <f>IF(ChurnData!C3860="Yes", ChurnData!B3860, NA())</f>
        <v>#N/A</v>
      </c>
      <c r="C3860" t="e">
        <f>IF(ChurnData!C3860="No", ChurnData!A3860, NA())</f>
        <v>#N/A</v>
      </c>
      <c r="D3860" t="e">
        <f>IF(ChurnData!C3860="No", ChurnData!B3860, NA())</f>
        <v>#N/A</v>
      </c>
    </row>
    <row r="3861" spans="1:4" x14ac:dyDescent="0.25">
      <c r="A3861" t="e">
        <f>IF(ChurnData!C3861="Yes", ChurnData!A3861, NA())</f>
        <v>#N/A</v>
      </c>
      <c r="B3861" t="e">
        <f>IF(ChurnData!C3861="Yes", ChurnData!B3861, NA())</f>
        <v>#N/A</v>
      </c>
      <c r="C3861" t="e">
        <f>IF(ChurnData!C3861="No", ChurnData!A3861, NA())</f>
        <v>#N/A</v>
      </c>
      <c r="D3861" t="e">
        <f>IF(ChurnData!C3861="No", ChurnData!B3861, NA())</f>
        <v>#N/A</v>
      </c>
    </row>
    <row r="3862" spans="1:4" x14ac:dyDescent="0.25">
      <c r="A3862" t="e">
        <f>IF(ChurnData!C3862="Yes", ChurnData!A3862, NA())</f>
        <v>#N/A</v>
      </c>
      <c r="B3862" t="e">
        <f>IF(ChurnData!C3862="Yes", ChurnData!B3862, NA())</f>
        <v>#N/A</v>
      </c>
      <c r="C3862" t="e">
        <f>IF(ChurnData!C3862="No", ChurnData!A3862, NA())</f>
        <v>#N/A</v>
      </c>
      <c r="D3862" t="e">
        <f>IF(ChurnData!C3862="No", ChurnData!B3862, NA())</f>
        <v>#N/A</v>
      </c>
    </row>
    <row r="3863" spans="1:4" x14ac:dyDescent="0.25">
      <c r="A3863" t="e">
        <f>IF(ChurnData!C3863="Yes", ChurnData!A3863, NA())</f>
        <v>#N/A</v>
      </c>
      <c r="B3863" t="e">
        <f>IF(ChurnData!C3863="Yes", ChurnData!B3863, NA())</f>
        <v>#N/A</v>
      </c>
      <c r="C3863" t="e">
        <f>IF(ChurnData!C3863="No", ChurnData!A3863, NA())</f>
        <v>#N/A</v>
      </c>
      <c r="D3863" t="e">
        <f>IF(ChurnData!C3863="No", ChurnData!B3863, NA())</f>
        <v>#N/A</v>
      </c>
    </row>
    <row r="3864" spans="1:4" x14ac:dyDescent="0.25">
      <c r="A3864" t="e">
        <f>IF(ChurnData!C3864="Yes", ChurnData!A3864, NA())</f>
        <v>#N/A</v>
      </c>
      <c r="B3864" t="e">
        <f>IF(ChurnData!C3864="Yes", ChurnData!B3864, NA())</f>
        <v>#N/A</v>
      </c>
      <c r="C3864" t="e">
        <f>IF(ChurnData!C3864="No", ChurnData!A3864, NA())</f>
        <v>#N/A</v>
      </c>
      <c r="D3864" t="e">
        <f>IF(ChurnData!C3864="No", ChurnData!B3864, NA())</f>
        <v>#N/A</v>
      </c>
    </row>
    <row r="3865" spans="1:4" x14ac:dyDescent="0.25">
      <c r="A3865" t="e">
        <f>IF(ChurnData!C3865="Yes", ChurnData!A3865, NA())</f>
        <v>#N/A</v>
      </c>
      <c r="B3865" t="e">
        <f>IF(ChurnData!C3865="Yes", ChurnData!B3865, NA())</f>
        <v>#N/A</v>
      </c>
      <c r="C3865" t="e">
        <f>IF(ChurnData!C3865="No", ChurnData!A3865, NA())</f>
        <v>#N/A</v>
      </c>
      <c r="D3865" t="e">
        <f>IF(ChurnData!C3865="No", ChurnData!B3865, NA())</f>
        <v>#N/A</v>
      </c>
    </row>
    <row r="3866" spans="1:4" x14ac:dyDescent="0.25">
      <c r="A3866" t="e">
        <f>IF(ChurnData!C3866="Yes", ChurnData!A3866, NA())</f>
        <v>#N/A</v>
      </c>
      <c r="B3866" t="e">
        <f>IF(ChurnData!C3866="Yes", ChurnData!B3866, NA())</f>
        <v>#N/A</v>
      </c>
      <c r="C3866" t="e">
        <f>IF(ChurnData!C3866="No", ChurnData!A3866, NA())</f>
        <v>#N/A</v>
      </c>
      <c r="D3866" t="e">
        <f>IF(ChurnData!C3866="No", ChurnData!B3866, NA())</f>
        <v>#N/A</v>
      </c>
    </row>
    <row r="3867" spans="1:4" x14ac:dyDescent="0.25">
      <c r="A3867" t="e">
        <f>IF(ChurnData!C3867="Yes", ChurnData!A3867, NA())</f>
        <v>#N/A</v>
      </c>
      <c r="B3867" t="e">
        <f>IF(ChurnData!C3867="Yes", ChurnData!B3867, NA())</f>
        <v>#N/A</v>
      </c>
      <c r="C3867" t="e">
        <f>IF(ChurnData!C3867="No", ChurnData!A3867, NA())</f>
        <v>#N/A</v>
      </c>
      <c r="D3867" t="e">
        <f>IF(ChurnData!C3867="No", ChurnData!B3867, NA())</f>
        <v>#N/A</v>
      </c>
    </row>
    <row r="3868" spans="1:4" x14ac:dyDescent="0.25">
      <c r="A3868" t="e">
        <f>IF(ChurnData!C3868="Yes", ChurnData!A3868, NA())</f>
        <v>#N/A</v>
      </c>
      <c r="B3868" t="e">
        <f>IF(ChurnData!C3868="Yes", ChurnData!B3868, NA())</f>
        <v>#N/A</v>
      </c>
      <c r="C3868" t="e">
        <f>IF(ChurnData!C3868="No", ChurnData!A3868, NA())</f>
        <v>#N/A</v>
      </c>
      <c r="D3868" t="e">
        <f>IF(ChurnData!C3868="No", ChurnData!B3868, NA())</f>
        <v>#N/A</v>
      </c>
    </row>
    <row r="3869" spans="1:4" x14ac:dyDescent="0.25">
      <c r="A3869" t="e">
        <f>IF(ChurnData!C3869="Yes", ChurnData!A3869, NA())</f>
        <v>#N/A</v>
      </c>
      <c r="B3869" t="e">
        <f>IF(ChurnData!C3869="Yes", ChurnData!B3869, NA())</f>
        <v>#N/A</v>
      </c>
      <c r="C3869" t="e">
        <f>IF(ChurnData!C3869="No", ChurnData!A3869, NA())</f>
        <v>#N/A</v>
      </c>
      <c r="D3869" t="e">
        <f>IF(ChurnData!C3869="No", ChurnData!B3869, NA())</f>
        <v>#N/A</v>
      </c>
    </row>
    <row r="3870" spans="1:4" x14ac:dyDescent="0.25">
      <c r="A3870" t="e">
        <f>IF(ChurnData!C3870="Yes", ChurnData!A3870, NA())</f>
        <v>#N/A</v>
      </c>
      <c r="B3870" t="e">
        <f>IF(ChurnData!C3870="Yes", ChurnData!B3870, NA())</f>
        <v>#N/A</v>
      </c>
      <c r="C3870" t="e">
        <f>IF(ChurnData!C3870="No", ChurnData!A3870, NA())</f>
        <v>#N/A</v>
      </c>
      <c r="D3870" t="e">
        <f>IF(ChurnData!C3870="No", ChurnData!B3870, NA())</f>
        <v>#N/A</v>
      </c>
    </row>
    <row r="3871" spans="1:4" x14ac:dyDescent="0.25">
      <c r="A3871" t="e">
        <f>IF(ChurnData!C3871="Yes", ChurnData!A3871, NA())</f>
        <v>#N/A</v>
      </c>
      <c r="B3871" t="e">
        <f>IF(ChurnData!C3871="Yes", ChurnData!B3871, NA())</f>
        <v>#N/A</v>
      </c>
      <c r="C3871" t="e">
        <f>IF(ChurnData!C3871="No", ChurnData!A3871, NA())</f>
        <v>#N/A</v>
      </c>
      <c r="D3871" t="e">
        <f>IF(ChurnData!C3871="No", ChurnData!B3871, NA())</f>
        <v>#N/A</v>
      </c>
    </row>
    <row r="3872" spans="1:4" x14ac:dyDescent="0.25">
      <c r="A3872" t="e">
        <f>IF(ChurnData!C3872="Yes", ChurnData!A3872, NA())</f>
        <v>#N/A</v>
      </c>
      <c r="B3872" t="e">
        <f>IF(ChurnData!C3872="Yes", ChurnData!B3872, NA())</f>
        <v>#N/A</v>
      </c>
      <c r="C3872" t="e">
        <f>IF(ChurnData!C3872="No", ChurnData!A3872, NA())</f>
        <v>#N/A</v>
      </c>
      <c r="D3872" t="e">
        <f>IF(ChurnData!C3872="No", ChurnData!B3872, NA())</f>
        <v>#N/A</v>
      </c>
    </row>
    <row r="3873" spans="1:4" x14ac:dyDescent="0.25">
      <c r="A3873" t="e">
        <f>IF(ChurnData!C3873="Yes", ChurnData!A3873, NA())</f>
        <v>#N/A</v>
      </c>
      <c r="B3873" t="e">
        <f>IF(ChurnData!C3873="Yes", ChurnData!B3873, NA())</f>
        <v>#N/A</v>
      </c>
      <c r="C3873" t="e">
        <f>IF(ChurnData!C3873="No", ChurnData!A3873, NA())</f>
        <v>#N/A</v>
      </c>
      <c r="D3873" t="e">
        <f>IF(ChurnData!C3873="No", ChurnData!B3873, NA())</f>
        <v>#N/A</v>
      </c>
    </row>
    <row r="3874" spans="1:4" x14ac:dyDescent="0.25">
      <c r="A3874" t="e">
        <f>IF(ChurnData!C3874="Yes", ChurnData!A3874, NA())</f>
        <v>#N/A</v>
      </c>
      <c r="B3874" t="e">
        <f>IF(ChurnData!C3874="Yes", ChurnData!B3874, NA())</f>
        <v>#N/A</v>
      </c>
      <c r="C3874" t="e">
        <f>IF(ChurnData!C3874="No", ChurnData!A3874, NA())</f>
        <v>#N/A</v>
      </c>
      <c r="D3874" t="e">
        <f>IF(ChurnData!C3874="No", ChurnData!B3874, NA())</f>
        <v>#N/A</v>
      </c>
    </row>
    <row r="3875" spans="1:4" x14ac:dyDescent="0.25">
      <c r="A3875" t="e">
        <f>IF(ChurnData!C3875="Yes", ChurnData!A3875, NA())</f>
        <v>#N/A</v>
      </c>
      <c r="B3875" t="e">
        <f>IF(ChurnData!C3875="Yes", ChurnData!B3875, NA())</f>
        <v>#N/A</v>
      </c>
      <c r="C3875" t="e">
        <f>IF(ChurnData!C3875="No", ChurnData!A3875, NA())</f>
        <v>#N/A</v>
      </c>
      <c r="D3875" t="e">
        <f>IF(ChurnData!C3875="No", ChurnData!B3875, NA())</f>
        <v>#N/A</v>
      </c>
    </row>
    <row r="3876" spans="1:4" x14ac:dyDescent="0.25">
      <c r="A3876" t="e">
        <f>IF(ChurnData!C3876="Yes", ChurnData!A3876, NA())</f>
        <v>#N/A</v>
      </c>
      <c r="B3876" t="e">
        <f>IF(ChurnData!C3876="Yes", ChurnData!B3876, NA())</f>
        <v>#N/A</v>
      </c>
      <c r="C3876" t="e">
        <f>IF(ChurnData!C3876="No", ChurnData!A3876, NA())</f>
        <v>#N/A</v>
      </c>
      <c r="D3876" t="e">
        <f>IF(ChurnData!C3876="No", ChurnData!B3876, NA())</f>
        <v>#N/A</v>
      </c>
    </row>
    <row r="3877" spans="1:4" x14ac:dyDescent="0.25">
      <c r="A3877" t="e">
        <f>IF(ChurnData!C3877="Yes", ChurnData!A3877, NA())</f>
        <v>#N/A</v>
      </c>
      <c r="B3877" t="e">
        <f>IF(ChurnData!C3877="Yes", ChurnData!B3877, NA())</f>
        <v>#N/A</v>
      </c>
      <c r="C3877" t="e">
        <f>IF(ChurnData!C3877="No", ChurnData!A3877, NA())</f>
        <v>#N/A</v>
      </c>
      <c r="D3877" t="e">
        <f>IF(ChurnData!C3877="No", ChurnData!B3877, NA())</f>
        <v>#N/A</v>
      </c>
    </row>
    <row r="3878" spans="1:4" x14ac:dyDescent="0.25">
      <c r="A3878" t="e">
        <f>IF(ChurnData!C3878="Yes", ChurnData!A3878, NA())</f>
        <v>#N/A</v>
      </c>
      <c r="B3878" t="e">
        <f>IF(ChurnData!C3878="Yes", ChurnData!B3878, NA())</f>
        <v>#N/A</v>
      </c>
      <c r="C3878" t="e">
        <f>IF(ChurnData!C3878="No", ChurnData!A3878, NA())</f>
        <v>#N/A</v>
      </c>
      <c r="D3878" t="e">
        <f>IF(ChurnData!C3878="No", ChurnData!B3878, NA())</f>
        <v>#N/A</v>
      </c>
    </row>
    <row r="3879" spans="1:4" x14ac:dyDescent="0.25">
      <c r="A3879" t="e">
        <f>IF(ChurnData!C3879="Yes", ChurnData!A3879, NA())</f>
        <v>#N/A</v>
      </c>
      <c r="B3879" t="e">
        <f>IF(ChurnData!C3879="Yes", ChurnData!B3879, NA())</f>
        <v>#N/A</v>
      </c>
      <c r="C3879" t="e">
        <f>IF(ChurnData!C3879="No", ChurnData!A3879, NA())</f>
        <v>#N/A</v>
      </c>
      <c r="D3879" t="e">
        <f>IF(ChurnData!C3879="No", ChurnData!B3879, NA())</f>
        <v>#N/A</v>
      </c>
    </row>
    <row r="3880" spans="1:4" x14ac:dyDescent="0.25">
      <c r="A3880" t="e">
        <f>IF(ChurnData!C3880="Yes", ChurnData!A3880, NA())</f>
        <v>#N/A</v>
      </c>
      <c r="B3880" t="e">
        <f>IF(ChurnData!C3880="Yes", ChurnData!B3880, NA())</f>
        <v>#N/A</v>
      </c>
      <c r="C3880" t="e">
        <f>IF(ChurnData!C3880="No", ChurnData!A3880, NA())</f>
        <v>#N/A</v>
      </c>
      <c r="D3880" t="e">
        <f>IF(ChurnData!C3880="No", ChurnData!B3880, NA())</f>
        <v>#N/A</v>
      </c>
    </row>
    <row r="3881" spans="1:4" x14ac:dyDescent="0.25">
      <c r="A3881" t="e">
        <f>IF(ChurnData!C3881="Yes", ChurnData!A3881, NA())</f>
        <v>#N/A</v>
      </c>
      <c r="B3881" t="e">
        <f>IF(ChurnData!C3881="Yes", ChurnData!B3881, NA())</f>
        <v>#N/A</v>
      </c>
      <c r="C3881" t="e">
        <f>IF(ChurnData!C3881="No", ChurnData!A3881, NA())</f>
        <v>#N/A</v>
      </c>
      <c r="D3881" t="e">
        <f>IF(ChurnData!C3881="No", ChurnData!B3881, NA())</f>
        <v>#N/A</v>
      </c>
    </row>
    <row r="3882" spans="1:4" x14ac:dyDescent="0.25">
      <c r="A3882" t="e">
        <f>IF(ChurnData!C3882="Yes", ChurnData!A3882, NA())</f>
        <v>#N/A</v>
      </c>
      <c r="B3882" t="e">
        <f>IF(ChurnData!C3882="Yes", ChurnData!B3882, NA())</f>
        <v>#N/A</v>
      </c>
      <c r="C3882" t="e">
        <f>IF(ChurnData!C3882="No", ChurnData!A3882, NA())</f>
        <v>#N/A</v>
      </c>
      <c r="D3882" t="e">
        <f>IF(ChurnData!C3882="No", ChurnData!B3882, NA())</f>
        <v>#N/A</v>
      </c>
    </row>
    <row r="3883" spans="1:4" x14ac:dyDescent="0.25">
      <c r="A3883" t="e">
        <f>IF(ChurnData!C3883="Yes", ChurnData!A3883, NA())</f>
        <v>#N/A</v>
      </c>
      <c r="B3883" t="e">
        <f>IF(ChurnData!C3883="Yes", ChurnData!B3883, NA())</f>
        <v>#N/A</v>
      </c>
      <c r="C3883" t="e">
        <f>IF(ChurnData!C3883="No", ChurnData!A3883, NA())</f>
        <v>#N/A</v>
      </c>
      <c r="D3883" t="e">
        <f>IF(ChurnData!C3883="No", ChurnData!B3883, NA())</f>
        <v>#N/A</v>
      </c>
    </row>
    <row r="3884" spans="1:4" x14ac:dyDescent="0.25">
      <c r="A3884" t="e">
        <f>IF(ChurnData!C3884="Yes", ChurnData!A3884, NA())</f>
        <v>#N/A</v>
      </c>
      <c r="B3884" t="e">
        <f>IF(ChurnData!C3884="Yes", ChurnData!B3884, NA())</f>
        <v>#N/A</v>
      </c>
      <c r="C3884" t="e">
        <f>IF(ChurnData!C3884="No", ChurnData!A3884, NA())</f>
        <v>#N/A</v>
      </c>
      <c r="D3884" t="e">
        <f>IF(ChurnData!C3884="No", ChurnData!B3884, NA())</f>
        <v>#N/A</v>
      </c>
    </row>
    <row r="3885" spans="1:4" x14ac:dyDescent="0.25">
      <c r="A3885" t="e">
        <f>IF(ChurnData!C3885="Yes", ChurnData!A3885, NA())</f>
        <v>#N/A</v>
      </c>
      <c r="B3885" t="e">
        <f>IF(ChurnData!C3885="Yes", ChurnData!B3885, NA())</f>
        <v>#N/A</v>
      </c>
      <c r="C3885" t="e">
        <f>IF(ChurnData!C3885="No", ChurnData!A3885, NA())</f>
        <v>#N/A</v>
      </c>
      <c r="D3885" t="e">
        <f>IF(ChurnData!C3885="No", ChurnData!B3885, NA())</f>
        <v>#N/A</v>
      </c>
    </row>
    <row r="3886" spans="1:4" x14ac:dyDescent="0.25">
      <c r="A3886" t="e">
        <f>IF(ChurnData!C3886="Yes", ChurnData!A3886, NA())</f>
        <v>#N/A</v>
      </c>
      <c r="B3886" t="e">
        <f>IF(ChurnData!C3886="Yes", ChurnData!B3886, NA())</f>
        <v>#N/A</v>
      </c>
      <c r="C3886" t="e">
        <f>IF(ChurnData!C3886="No", ChurnData!A3886, NA())</f>
        <v>#N/A</v>
      </c>
      <c r="D3886" t="e">
        <f>IF(ChurnData!C3886="No", ChurnData!B3886, NA())</f>
        <v>#N/A</v>
      </c>
    </row>
    <row r="3887" spans="1:4" x14ac:dyDescent="0.25">
      <c r="A3887" t="e">
        <f>IF(ChurnData!C3887="Yes", ChurnData!A3887, NA())</f>
        <v>#N/A</v>
      </c>
      <c r="B3887" t="e">
        <f>IF(ChurnData!C3887="Yes", ChurnData!B3887, NA())</f>
        <v>#N/A</v>
      </c>
      <c r="C3887" t="e">
        <f>IF(ChurnData!C3887="No", ChurnData!A3887, NA())</f>
        <v>#N/A</v>
      </c>
      <c r="D3887" t="e">
        <f>IF(ChurnData!C3887="No", ChurnData!B3887, NA())</f>
        <v>#N/A</v>
      </c>
    </row>
    <row r="3888" spans="1:4" x14ac:dyDescent="0.25">
      <c r="A3888" t="e">
        <f>IF(ChurnData!C3888="Yes", ChurnData!A3888, NA())</f>
        <v>#N/A</v>
      </c>
      <c r="B3888" t="e">
        <f>IF(ChurnData!C3888="Yes", ChurnData!B3888, NA())</f>
        <v>#N/A</v>
      </c>
      <c r="C3888" t="e">
        <f>IF(ChurnData!C3888="No", ChurnData!A3888, NA())</f>
        <v>#N/A</v>
      </c>
      <c r="D3888" t="e">
        <f>IF(ChurnData!C3888="No", ChurnData!B3888, NA())</f>
        <v>#N/A</v>
      </c>
    </row>
    <row r="3889" spans="1:4" x14ac:dyDescent="0.25">
      <c r="A3889" t="e">
        <f>IF(ChurnData!C3889="Yes", ChurnData!A3889, NA())</f>
        <v>#N/A</v>
      </c>
      <c r="B3889" t="e">
        <f>IF(ChurnData!C3889="Yes", ChurnData!B3889, NA())</f>
        <v>#N/A</v>
      </c>
      <c r="C3889" t="e">
        <f>IF(ChurnData!C3889="No", ChurnData!A3889, NA())</f>
        <v>#N/A</v>
      </c>
      <c r="D3889" t="e">
        <f>IF(ChurnData!C3889="No", ChurnData!B3889, NA())</f>
        <v>#N/A</v>
      </c>
    </row>
    <row r="3890" spans="1:4" x14ac:dyDescent="0.25">
      <c r="A3890" t="e">
        <f>IF(ChurnData!C3890="Yes", ChurnData!A3890, NA())</f>
        <v>#N/A</v>
      </c>
      <c r="B3890" t="e">
        <f>IF(ChurnData!C3890="Yes", ChurnData!B3890, NA())</f>
        <v>#N/A</v>
      </c>
      <c r="C3890" t="e">
        <f>IF(ChurnData!C3890="No", ChurnData!A3890, NA())</f>
        <v>#N/A</v>
      </c>
      <c r="D3890" t="e">
        <f>IF(ChurnData!C3890="No", ChurnData!B3890, NA())</f>
        <v>#N/A</v>
      </c>
    </row>
    <row r="3891" spans="1:4" x14ac:dyDescent="0.25">
      <c r="A3891" t="e">
        <f>IF(ChurnData!C3891="Yes", ChurnData!A3891, NA())</f>
        <v>#N/A</v>
      </c>
      <c r="B3891" t="e">
        <f>IF(ChurnData!C3891="Yes", ChurnData!B3891, NA())</f>
        <v>#N/A</v>
      </c>
      <c r="C3891" t="e">
        <f>IF(ChurnData!C3891="No", ChurnData!A3891, NA())</f>
        <v>#N/A</v>
      </c>
      <c r="D3891" t="e">
        <f>IF(ChurnData!C3891="No", ChurnData!B3891, NA())</f>
        <v>#N/A</v>
      </c>
    </row>
    <row r="3892" spans="1:4" x14ac:dyDescent="0.25">
      <c r="A3892" t="e">
        <f>IF(ChurnData!C3892="Yes", ChurnData!A3892, NA())</f>
        <v>#N/A</v>
      </c>
      <c r="B3892" t="e">
        <f>IF(ChurnData!C3892="Yes", ChurnData!B3892, NA())</f>
        <v>#N/A</v>
      </c>
      <c r="C3892" t="e">
        <f>IF(ChurnData!C3892="No", ChurnData!A3892, NA())</f>
        <v>#N/A</v>
      </c>
      <c r="D3892" t="e">
        <f>IF(ChurnData!C3892="No", ChurnData!B3892, NA())</f>
        <v>#N/A</v>
      </c>
    </row>
    <row r="3893" spans="1:4" x14ac:dyDescent="0.25">
      <c r="A3893" t="e">
        <f>IF(ChurnData!C3893="Yes", ChurnData!A3893, NA())</f>
        <v>#N/A</v>
      </c>
      <c r="B3893" t="e">
        <f>IF(ChurnData!C3893="Yes", ChurnData!B3893, NA())</f>
        <v>#N/A</v>
      </c>
      <c r="C3893" t="e">
        <f>IF(ChurnData!C3893="No", ChurnData!A3893, NA())</f>
        <v>#N/A</v>
      </c>
      <c r="D3893" t="e">
        <f>IF(ChurnData!C3893="No", ChurnData!B3893, NA())</f>
        <v>#N/A</v>
      </c>
    </row>
    <row r="3894" spans="1:4" x14ac:dyDescent="0.25">
      <c r="A3894" t="e">
        <f>IF(ChurnData!C3894="Yes", ChurnData!A3894, NA())</f>
        <v>#N/A</v>
      </c>
      <c r="B3894" t="e">
        <f>IF(ChurnData!C3894="Yes", ChurnData!B3894, NA())</f>
        <v>#N/A</v>
      </c>
      <c r="C3894" t="e">
        <f>IF(ChurnData!C3894="No", ChurnData!A3894, NA())</f>
        <v>#N/A</v>
      </c>
      <c r="D3894" t="e">
        <f>IF(ChurnData!C3894="No", ChurnData!B3894, NA())</f>
        <v>#N/A</v>
      </c>
    </row>
    <row r="3895" spans="1:4" x14ac:dyDescent="0.25">
      <c r="A3895" t="e">
        <f>IF(ChurnData!C3895="Yes", ChurnData!A3895, NA())</f>
        <v>#N/A</v>
      </c>
      <c r="B3895" t="e">
        <f>IF(ChurnData!C3895="Yes", ChurnData!B3895, NA())</f>
        <v>#N/A</v>
      </c>
      <c r="C3895" t="e">
        <f>IF(ChurnData!C3895="No", ChurnData!A3895, NA())</f>
        <v>#N/A</v>
      </c>
      <c r="D3895" t="e">
        <f>IF(ChurnData!C3895="No", ChurnData!B3895, NA())</f>
        <v>#N/A</v>
      </c>
    </row>
    <row r="3896" spans="1:4" x14ac:dyDescent="0.25">
      <c r="A3896" t="e">
        <f>IF(ChurnData!C3896="Yes", ChurnData!A3896, NA())</f>
        <v>#N/A</v>
      </c>
      <c r="B3896" t="e">
        <f>IF(ChurnData!C3896="Yes", ChurnData!B3896, NA())</f>
        <v>#N/A</v>
      </c>
      <c r="C3896" t="e">
        <f>IF(ChurnData!C3896="No", ChurnData!A3896, NA())</f>
        <v>#N/A</v>
      </c>
      <c r="D3896" t="e">
        <f>IF(ChurnData!C3896="No", ChurnData!B3896, NA())</f>
        <v>#N/A</v>
      </c>
    </row>
    <row r="3897" spans="1:4" x14ac:dyDescent="0.25">
      <c r="A3897" t="e">
        <f>IF(ChurnData!C3897="Yes", ChurnData!A3897, NA())</f>
        <v>#N/A</v>
      </c>
      <c r="B3897" t="e">
        <f>IF(ChurnData!C3897="Yes", ChurnData!B3897, NA())</f>
        <v>#N/A</v>
      </c>
      <c r="C3897" t="e">
        <f>IF(ChurnData!C3897="No", ChurnData!A3897, NA())</f>
        <v>#N/A</v>
      </c>
      <c r="D3897" t="e">
        <f>IF(ChurnData!C3897="No", ChurnData!B3897, NA())</f>
        <v>#N/A</v>
      </c>
    </row>
    <row r="3898" spans="1:4" x14ac:dyDescent="0.25">
      <c r="A3898" t="e">
        <f>IF(ChurnData!C3898="Yes", ChurnData!A3898, NA())</f>
        <v>#N/A</v>
      </c>
      <c r="B3898" t="e">
        <f>IF(ChurnData!C3898="Yes", ChurnData!B3898, NA())</f>
        <v>#N/A</v>
      </c>
      <c r="C3898" t="e">
        <f>IF(ChurnData!C3898="No", ChurnData!A3898, NA())</f>
        <v>#N/A</v>
      </c>
      <c r="D3898" t="e">
        <f>IF(ChurnData!C3898="No", ChurnData!B3898, NA())</f>
        <v>#N/A</v>
      </c>
    </row>
    <row r="3899" spans="1:4" x14ac:dyDescent="0.25">
      <c r="A3899" t="e">
        <f>IF(ChurnData!C3899="Yes", ChurnData!A3899, NA())</f>
        <v>#N/A</v>
      </c>
      <c r="B3899" t="e">
        <f>IF(ChurnData!C3899="Yes", ChurnData!B3899, NA())</f>
        <v>#N/A</v>
      </c>
      <c r="C3899" t="e">
        <f>IF(ChurnData!C3899="No", ChurnData!A3899, NA())</f>
        <v>#N/A</v>
      </c>
      <c r="D3899" t="e">
        <f>IF(ChurnData!C3899="No", ChurnData!B3899, NA())</f>
        <v>#N/A</v>
      </c>
    </row>
    <row r="3900" spans="1:4" x14ac:dyDescent="0.25">
      <c r="A3900" t="e">
        <f>IF(ChurnData!C3900="Yes", ChurnData!A3900, NA())</f>
        <v>#N/A</v>
      </c>
      <c r="B3900" t="e">
        <f>IF(ChurnData!C3900="Yes", ChurnData!B3900, NA())</f>
        <v>#N/A</v>
      </c>
      <c r="C3900" t="e">
        <f>IF(ChurnData!C3900="No", ChurnData!A3900, NA())</f>
        <v>#N/A</v>
      </c>
      <c r="D3900" t="e">
        <f>IF(ChurnData!C3900="No", ChurnData!B3900, NA())</f>
        <v>#N/A</v>
      </c>
    </row>
    <row r="3901" spans="1:4" x14ac:dyDescent="0.25">
      <c r="A3901" t="e">
        <f>IF(ChurnData!C3901="Yes", ChurnData!A3901, NA())</f>
        <v>#N/A</v>
      </c>
      <c r="B3901" t="e">
        <f>IF(ChurnData!C3901="Yes", ChurnData!B3901, NA())</f>
        <v>#N/A</v>
      </c>
      <c r="C3901" t="e">
        <f>IF(ChurnData!C3901="No", ChurnData!A3901, NA())</f>
        <v>#N/A</v>
      </c>
      <c r="D3901" t="e">
        <f>IF(ChurnData!C3901="No", ChurnData!B3901, NA())</f>
        <v>#N/A</v>
      </c>
    </row>
    <row r="3902" spans="1:4" x14ac:dyDescent="0.25">
      <c r="A3902" t="e">
        <f>IF(ChurnData!C3902="Yes", ChurnData!A3902, NA())</f>
        <v>#N/A</v>
      </c>
      <c r="B3902" t="e">
        <f>IF(ChurnData!C3902="Yes", ChurnData!B3902, NA())</f>
        <v>#N/A</v>
      </c>
      <c r="C3902" t="e">
        <f>IF(ChurnData!C3902="No", ChurnData!A3902, NA())</f>
        <v>#N/A</v>
      </c>
      <c r="D3902" t="e">
        <f>IF(ChurnData!C3902="No", ChurnData!B3902, NA())</f>
        <v>#N/A</v>
      </c>
    </row>
    <row r="3903" spans="1:4" x14ac:dyDescent="0.25">
      <c r="A3903" t="e">
        <f>IF(ChurnData!C3903="Yes", ChurnData!A3903, NA())</f>
        <v>#N/A</v>
      </c>
      <c r="B3903" t="e">
        <f>IF(ChurnData!C3903="Yes", ChurnData!B3903, NA())</f>
        <v>#N/A</v>
      </c>
      <c r="C3903" t="e">
        <f>IF(ChurnData!C3903="No", ChurnData!A3903, NA())</f>
        <v>#N/A</v>
      </c>
      <c r="D3903" t="e">
        <f>IF(ChurnData!C3903="No", ChurnData!B3903, NA())</f>
        <v>#N/A</v>
      </c>
    </row>
    <row r="3904" spans="1:4" x14ac:dyDescent="0.25">
      <c r="A3904" t="e">
        <f>IF(ChurnData!C3904="Yes", ChurnData!A3904, NA())</f>
        <v>#N/A</v>
      </c>
      <c r="B3904" t="e">
        <f>IF(ChurnData!C3904="Yes", ChurnData!B3904, NA())</f>
        <v>#N/A</v>
      </c>
      <c r="C3904" t="e">
        <f>IF(ChurnData!C3904="No", ChurnData!A3904, NA())</f>
        <v>#N/A</v>
      </c>
      <c r="D3904" t="e">
        <f>IF(ChurnData!C3904="No", ChurnData!B3904, NA())</f>
        <v>#N/A</v>
      </c>
    </row>
    <row r="3905" spans="1:4" x14ac:dyDescent="0.25">
      <c r="A3905" t="e">
        <f>IF(ChurnData!C3905="Yes", ChurnData!A3905, NA())</f>
        <v>#N/A</v>
      </c>
      <c r="B3905" t="e">
        <f>IF(ChurnData!C3905="Yes", ChurnData!B3905, NA())</f>
        <v>#N/A</v>
      </c>
      <c r="C3905" t="e">
        <f>IF(ChurnData!C3905="No", ChurnData!A3905, NA())</f>
        <v>#N/A</v>
      </c>
      <c r="D3905" t="e">
        <f>IF(ChurnData!C3905="No", ChurnData!B3905, NA())</f>
        <v>#N/A</v>
      </c>
    </row>
    <row r="3906" spans="1:4" x14ac:dyDescent="0.25">
      <c r="A3906" t="e">
        <f>IF(ChurnData!C3906="Yes", ChurnData!A3906, NA())</f>
        <v>#N/A</v>
      </c>
      <c r="B3906" t="e">
        <f>IF(ChurnData!C3906="Yes", ChurnData!B3906, NA())</f>
        <v>#N/A</v>
      </c>
      <c r="C3906" t="e">
        <f>IF(ChurnData!C3906="No", ChurnData!A3906, NA())</f>
        <v>#N/A</v>
      </c>
      <c r="D3906" t="e">
        <f>IF(ChurnData!C3906="No", ChurnData!B3906, NA())</f>
        <v>#N/A</v>
      </c>
    </row>
    <row r="3907" spans="1:4" x14ac:dyDescent="0.25">
      <c r="A3907" t="e">
        <f>IF(ChurnData!C3907="Yes", ChurnData!A3907, NA())</f>
        <v>#N/A</v>
      </c>
      <c r="B3907" t="e">
        <f>IF(ChurnData!C3907="Yes", ChurnData!B3907, NA())</f>
        <v>#N/A</v>
      </c>
      <c r="C3907" t="e">
        <f>IF(ChurnData!C3907="No", ChurnData!A3907, NA())</f>
        <v>#N/A</v>
      </c>
      <c r="D3907" t="e">
        <f>IF(ChurnData!C3907="No", ChurnData!B3907, NA())</f>
        <v>#N/A</v>
      </c>
    </row>
    <row r="3908" spans="1:4" x14ac:dyDescent="0.25">
      <c r="A3908" t="e">
        <f>IF(ChurnData!C3908="Yes", ChurnData!A3908, NA())</f>
        <v>#N/A</v>
      </c>
      <c r="B3908" t="e">
        <f>IF(ChurnData!C3908="Yes", ChurnData!B3908, NA())</f>
        <v>#N/A</v>
      </c>
      <c r="C3908" t="e">
        <f>IF(ChurnData!C3908="No", ChurnData!A3908, NA())</f>
        <v>#N/A</v>
      </c>
      <c r="D3908" t="e">
        <f>IF(ChurnData!C3908="No", ChurnData!B3908, NA())</f>
        <v>#N/A</v>
      </c>
    </row>
    <row r="3909" spans="1:4" x14ac:dyDescent="0.25">
      <c r="A3909" t="e">
        <f>IF(ChurnData!C3909="Yes", ChurnData!A3909, NA())</f>
        <v>#N/A</v>
      </c>
      <c r="B3909" t="e">
        <f>IF(ChurnData!C3909="Yes", ChurnData!B3909, NA())</f>
        <v>#N/A</v>
      </c>
      <c r="C3909" t="e">
        <f>IF(ChurnData!C3909="No", ChurnData!A3909, NA())</f>
        <v>#N/A</v>
      </c>
      <c r="D3909" t="e">
        <f>IF(ChurnData!C3909="No", ChurnData!B3909, NA())</f>
        <v>#N/A</v>
      </c>
    </row>
    <row r="3910" spans="1:4" x14ac:dyDescent="0.25">
      <c r="A3910" t="e">
        <f>IF(ChurnData!C3910="Yes", ChurnData!A3910, NA())</f>
        <v>#N/A</v>
      </c>
      <c r="B3910" t="e">
        <f>IF(ChurnData!C3910="Yes", ChurnData!B3910, NA())</f>
        <v>#N/A</v>
      </c>
      <c r="C3910" t="e">
        <f>IF(ChurnData!C3910="No", ChurnData!A3910, NA())</f>
        <v>#N/A</v>
      </c>
      <c r="D3910" t="e">
        <f>IF(ChurnData!C3910="No", ChurnData!B3910, NA())</f>
        <v>#N/A</v>
      </c>
    </row>
    <row r="3911" spans="1:4" x14ac:dyDescent="0.25">
      <c r="A3911" t="e">
        <f>IF(ChurnData!C3911="Yes", ChurnData!A3911, NA())</f>
        <v>#N/A</v>
      </c>
      <c r="B3911" t="e">
        <f>IF(ChurnData!C3911="Yes", ChurnData!B3911, NA())</f>
        <v>#N/A</v>
      </c>
      <c r="C3911" t="e">
        <f>IF(ChurnData!C3911="No", ChurnData!A3911, NA())</f>
        <v>#N/A</v>
      </c>
      <c r="D3911" t="e">
        <f>IF(ChurnData!C3911="No", ChurnData!B3911, NA())</f>
        <v>#N/A</v>
      </c>
    </row>
    <row r="3912" spans="1:4" x14ac:dyDescent="0.25">
      <c r="A3912" t="e">
        <f>IF(ChurnData!C3912="Yes", ChurnData!A3912, NA())</f>
        <v>#N/A</v>
      </c>
      <c r="B3912" t="e">
        <f>IF(ChurnData!C3912="Yes", ChurnData!B3912, NA())</f>
        <v>#N/A</v>
      </c>
      <c r="C3912" t="e">
        <f>IF(ChurnData!C3912="No", ChurnData!A3912, NA())</f>
        <v>#N/A</v>
      </c>
      <c r="D3912" t="e">
        <f>IF(ChurnData!C3912="No", ChurnData!B3912, NA())</f>
        <v>#N/A</v>
      </c>
    </row>
    <row r="3913" spans="1:4" x14ac:dyDescent="0.25">
      <c r="A3913" t="e">
        <f>IF(ChurnData!C3913="Yes", ChurnData!A3913, NA())</f>
        <v>#N/A</v>
      </c>
      <c r="B3913" t="e">
        <f>IF(ChurnData!C3913="Yes", ChurnData!B3913, NA())</f>
        <v>#N/A</v>
      </c>
      <c r="C3913" t="e">
        <f>IF(ChurnData!C3913="No", ChurnData!A3913, NA())</f>
        <v>#N/A</v>
      </c>
      <c r="D3913" t="e">
        <f>IF(ChurnData!C3913="No", ChurnData!B3913, NA())</f>
        <v>#N/A</v>
      </c>
    </row>
    <row r="3914" spans="1:4" x14ac:dyDescent="0.25">
      <c r="A3914" t="e">
        <f>IF(ChurnData!C3914="Yes", ChurnData!A3914, NA())</f>
        <v>#N/A</v>
      </c>
      <c r="B3914" t="e">
        <f>IF(ChurnData!C3914="Yes", ChurnData!B3914, NA())</f>
        <v>#N/A</v>
      </c>
      <c r="C3914" t="e">
        <f>IF(ChurnData!C3914="No", ChurnData!A3914, NA())</f>
        <v>#N/A</v>
      </c>
      <c r="D3914" t="e">
        <f>IF(ChurnData!C3914="No", ChurnData!B3914, NA())</f>
        <v>#N/A</v>
      </c>
    </row>
    <row r="3915" spans="1:4" x14ac:dyDescent="0.25">
      <c r="A3915" t="e">
        <f>IF(ChurnData!C3915="Yes", ChurnData!A3915, NA())</f>
        <v>#N/A</v>
      </c>
      <c r="B3915" t="e">
        <f>IF(ChurnData!C3915="Yes", ChurnData!B3915, NA())</f>
        <v>#N/A</v>
      </c>
      <c r="C3915" t="e">
        <f>IF(ChurnData!C3915="No", ChurnData!A3915, NA())</f>
        <v>#N/A</v>
      </c>
      <c r="D3915" t="e">
        <f>IF(ChurnData!C3915="No", ChurnData!B3915, NA())</f>
        <v>#N/A</v>
      </c>
    </row>
    <row r="3916" spans="1:4" x14ac:dyDescent="0.25">
      <c r="A3916" t="e">
        <f>IF(ChurnData!C3916="Yes", ChurnData!A3916, NA())</f>
        <v>#N/A</v>
      </c>
      <c r="B3916" t="e">
        <f>IF(ChurnData!C3916="Yes", ChurnData!B3916, NA())</f>
        <v>#N/A</v>
      </c>
      <c r="C3916" t="e">
        <f>IF(ChurnData!C3916="No", ChurnData!A3916, NA())</f>
        <v>#N/A</v>
      </c>
      <c r="D3916" t="e">
        <f>IF(ChurnData!C3916="No", ChurnData!B3916, NA())</f>
        <v>#N/A</v>
      </c>
    </row>
    <row r="3917" spans="1:4" x14ac:dyDescent="0.25">
      <c r="A3917" t="e">
        <f>IF(ChurnData!C3917="Yes", ChurnData!A3917, NA())</f>
        <v>#N/A</v>
      </c>
      <c r="B3917" t="e">
        <f>IF(ChurnData!C3917="Yes", ChurnData!B3917, NA())</f>
        <v>#N/A</v>
      </c>
      <c r="C3917" t="e">
        <f>IF(ChurnData!C3917="No", ChurnData!A3917, NA())</f>
        <v>#N/A</v>
      </c>
      <c r="D3917" t="e">
        <f>IF(ChurnData!C3917="No", ChurnData!B3917, NA())</f>
        <v>#N/A</v>
      </c>
    </row>
    <row r="3918" spans="1:4" x14ac:dyDescent="0.25">
      <c r="A3918" t="e">
        <f>IF(ChurnData!C3918="Yes", ChurnData!A3918, NA())</f>
        <v>#N/A</v>
      </c>
      <c r="B3918" t="e">
        <f>IF(ChurnData!C3918="Yes", ChurnData!B3918, NA())</f>
        <v>#N/A</v>
      </c>
      <c r="C3918" t="e">
        <f>IF(ChurnData!C3918="No", ChurnData!A3918, NA())</f>
        <v>#N/A</v>
      </c>
      <c r="D3918" t="e">
        <f>IF(ChurnData!C3918="No", ChurnData!B3918, NA())</f>
        <v>#N/A</v>
      </c>
    </row>
    <row r="3919" spans="1:4" x14ac:dyDescent="0.25">
      <c r="A3919" t="e">
        <f>IF(ChurnData!C3919="Yes", ChurnData!A3919, NA())</f>
        <v>#N/A</v>
      </c>
      <c r="B3919" t="e">
        <f>IF(ChurnData!C3919="Yes", ChurnData!B3919, NA())</f>
        <v>#N/A</v>
      </c>
      <c r="C3919" t="e">
        <f>IF(ChurnData!C3919="No", ChurnData!A3919, NA())</f>
        <v>#N/A</v>
      </c>
      <c r="D3919" t="e">
        <f>IF(ChurnData!C3919="No", ChurnData!B3919, NA())</f>
        <v>#N/A</v>
      </c>
    </row>
    <row r="3920" spans="1:4" x14ac:dyDescent="0.25">
      <c r="A3920" t="e">
        <f>IF(ChurnData!C3920="Yes", ChurnData!A3920, NA())</f>
        <v>#N/A</v>
      </c>
      <c r="B3920" t="e">
        <f>IF(ChurnData!C3920="Yes", ChurnData!B3920, NA())</f>
        <v>#N/A</v>
      </c>
      <c r="C3920" t="e">
        <f>IF(ChurnData!C3920="No", ChurnData!A3920, NA())</f>
        <v>#N/A</v>
      </c>
      <c r="D3920" t="e">
        <f>IF(ChurnData!C3920="No", ChurnData!B3920, NA())</f>
        <v>#N/A</v>
      </c>
    </row>
    <row r="3921" spans="1:4" x14ac:dyDescent="0.25">
      <c r="A3921" t="e">
        <f>IF(ChurnData!C3921="Yes", ChurnData!A3921, NA())</f>
        <v>#N/A</v>
      </c>
      <c r="B3921" t="e">
        <f>IF(ChurnData!C3921="Yes", ChurnData!B3921, NA())</f>
        <v>#N/A</v>
      </c>
      <c r="C3921" t="e">
        <f>IF(ChurnData!C3921="No", ChurnData!A3921, NA())</f>
        <v>#N/A</v>
      </c>
      <c r="D3921" t="e">
        <f>IF(ChurnData!C3921="No", ChurnData!B3921, NA())</f>
        <v>#N/A</v>
      </c>
    </row>
    <row r="3922" spans="1:4" x14ac:dyDescent="0.25">
      <c r="A3922" t="e">
        <f>IF(ChurnData!C3922="Yes", ChurnData!A3922, NA())</f>
        <v>#N/A</v>
      </c>
      <c r="B3922" t="e">
        <f>IF(ChurnData!C3922="Yes", ChurnData!B3922, NA())</f>
        <v>#N/A</v>
      </c>
      <c r="C3922" t="e">
        <f>IF(ChurnData!C3922="No", ChurnData!A3922, NA())</f>
        <v>#N/A</v>
      </c>
      <c r="D3922" t="e">
        <f>IF(ChurnData!C3922="No", ChurnData!B3922, NA())</f>
        <v>#N/A</v>
      </c>
    </row>
    <row r="3923" spans="1:4" x14ac:dyDescent="0.25">
      <c r="A3923" t="e">
        <f>IF(ChurnData!C3923="Yes", ChurnData!A3923, NA())</f>
        <v>#N/A</v>
      </c>
      <c r="B3923" t="e">
        <f>IF(ChurnData!C3923="Yes", ChurnData!B3923, NA())</f>
        <v>#N/A</v>
      </c>
      <c r="C3923" t="e">
        <f>IF(ChurnData!C3923="No", ChurnData!A3923, NA())</f>
        <v>#N/A</v>
      </c>
      <c r="D3923" t="e">
        <f>IF(ChurnData!C3923="No", ChurnData!B3923, NA())</f>
        <v>#N/A</v>
      </c>
    </row>
    <row r="3924" spans="1:4" x14ac:dyDescent="0.25">
      <c r="A3924" t="e">
        <f>IF(ChurnData!C3924="Yes", ChurnData!A3924, NA())</f>
        <v>#N/A</v>
      </c>
      <c r="B3924" t="e">
        <f>IF(ChurnData!C3924="Yes", ChurnData!B3924, NA())</f>
        <v>#N/A</v>
      </c>
      <c r="C3924" t="e">
        <f>IF(ChurnData!C3924="No", ChurnData!A3924, NA())</f>
        <v>#N/A</v>
      </c>
      <c r="D3924" t="e">
        <f>IF(ChurnData!C3924="No", ChurnData!B3924, NA())</f>
        <v>#N/A</v>
      </c>
    </row>
    <row r="3925" spans="1:4" x14ac:dyDescent="0.25">
      <c r="A3925" t="e">
        <f>IF(ChurnData!C3925="Yes", ChurnData!A3925, NA())</f>
        <v>#N/A</v>
      </c>
      <c r="B3925" t="e">
        <f>IF(ChurnData!C3925="Yes", ChurnData!B3925, NA())</f>
        <v>#N/A</v>
      </c>
      <c r="C3925" t="e">
        <f>IF(ChurnData!C3925="No", ChurnData!A3925, NA())</f>
        <v>#N/A</v>
      </c>
      <c r="D3925" t="e">
        <f>IF(ChurnData!C3925="No", ChurnData!B3925, NA())</f>
        <v>#N/A</v>
      </c>
    </row>
    <row r="3926" spans="1:4" x14ac:dyDescent="0.25">
      <c r="A3926" t="e">
        <f>IF(ChurnData!C3926="Yes", ChurnData!A3926, NA())</f>
        <v>#N/A</v>
      </c>
      <c r="B3926" t="e">
        <f>IF(ChurnData!C3926="Yes", ChurnData!B3926, NA())</f>
        <v>#N/A</v>
      </c>
      <c r="C3926" t="e">
        <f>IF(ChurnData!C3926="No", ChurnData!A3926, NA())</f>
        <v>#N/A</v>
      </c>
      <c r="D3926" t="e">
        <f>IF(ChurnData!C3926="No", ChurnData!B3926, NA())</f>
        <v>#N/A</v>
      </c>
    </row>
    <row r="3927" spans="1:4" x14ac:dyDescent="0.25">
      <c r="A3927" t="e">
        <f>IF(ChurnData!C3927="Yes", ChurnData!A3927, NA())</f>
        <v>#N/A</v>
      </c>
      <c r="B3927" t="e">
        <f>IF(ChurnData!C3927="Yes", ChurnData!B3927, NA())</f>
        <v>#N/A</v>
      </c>
      <c r="C3927" t="e">
        <f>IF(ChurnData!C3927="No", ChurnData!A3927, NA())</f>
        <v>#N/A</v>
      </c>
      <c r="D3927" t="e">
        <f>IF(ChurnData!C3927="No", ChurnData!B3927, NA())</f>
        <v>#N/A</v>
      </c>
    </row>
    <row r="3928" spans="1:4" x14ac:dyDescent="0.25">
      <c r="A3928" t="e">
        <f>IF(ChurnData!C3928="Yes", ChurnData!A3928, NA())</f>
        <v>#N/A</v>
      </c>
      <c r="B3928" t="e">
        <f>IF(ChurnData!C3928="Yes", ChurnData!B3928, NA())</f>
        <v>#N/A</v>
      </c>
      <c r="C3928" t="e">
        <f>IF(ChurnData!C3928="No", ChurnData!A3928, NA())</f>
        <v>#N/A</v>
      </c>
      <c r="D3928" t="e">
        <f>IF(ChurnData!C3928="No", ChurnData!B3928, NA())</f>
        <v>#N/A</v>
      </c>
    </row>
    <row r="3929" spans="1:4" x14ac:dyDescent="0.25">
      <c r="A3929" t="e">
        <f>IF(ChurnData!C3929="Yes", ChurnData!A3929, NA())</f>
        <v>#N/A</v>
      </c>
      <c r="B3929" t="e">
        <f>IF(ChurnData!C3929="Yes", ChurnData!B3929, NA())</f>
        <v>#N/A</v>
      </c>
      <c r="C3929" t="e">
        <f>IF(ChurnData!C3929="No", ChurnData!A3929, NA())</f>
        <v>#N/A</v>
      </c>
      <c r="D3929" t="e">
        <f>IF(ChurnData!C3929="No", ChurnData!B3929, NA())</f>
        <v>#N/A</v>
      </c>
    </row>
    <row r="3930" spans="1:4" x14ac:dyDescent="0.25">
      <c r="A3930" t="e">
        <f>IF(ChurnData!C3930="Yes", ChurnData!A3930, NA())</f>
        <v>#N/A</v>
      </c>
      <c r="B3930" t="e">
        <f>IF(ChurnData!C3930="Yes", ChurnData!B3930, NA())</f>
        <v>#N/A</v>
      </c>
      <c r="C3930" t="e">
        <f>IF(ChurnData!C3930="No", ChurnData!A3930, NA())</f>
        <v>#N/A</v>
      </c>
      <c r="D3930" t="e">
        <f>IF(ChurnData!C3930="No", ChurnData!B3930, NA())</f>
        <v>#N/A</v>
      </c>
    </row>
    <row r="3931" spans="1:4" x14ac:dyDescent="0.25">
      <c r="A3931" t="e">
        <f>IF(ChurnData!C3931="Yes", ChurnData!A3931, NA())</f>
        <v>#N/A</v>
      </c>
      <c r="B3931" t="e">
        <f>IF(ChurnData!C3931="Yes", ChurnData!B3931, NA())</f>
        <v>#N/A</v>
      </c>
      <c r="C3931" t="e">
        <f>IF(ChurnData!C3931="No", ChurnData!A3931, NA())</f>
        <v>#N/A</v>
      </c>
      <c r="D3931" t="e">
        <f>IF(ChurnData!C3931="No", ChurnData!B3931, NA())</f>
        <v>#N/A</v>
      </c>
    </row>
    <row r="3932" spans="1:4" x14ac:dyDescent="0.25">
      <c r="A3932" t="e">
        <f>IF(ChurnData!C3932="Yes", ChurnData!A3932, NA())</f>
        <v>#N/A</v>
      </c>
      <c r="B3932" t="e">
        <f>IF(ChurnData!C3932="Yes", ChurnData!B3932, NA())</f>
        <v>#N/A</v>
      </c>
      <c r="C3932" t="e">
        <f>IF(ChurnData!C3932="No", ChurnData!A3932, NA())</f>
        <v>#N/A</v>
      </c>
      <c r="D3932" t="e">
        <f>IF(ChurnData!C3932="No", ChurnData!B3932, NA())</f>
        <v>#N/A</v>
      </c>
    </row>
    <row r="3933" spans="1:4" x14ac:dyDescent="0.25">
      <c r="A3933" t="e">
        <f>IF(ChurnData!C3933="Yes", ChurnData!A3933, NA())</f>
        <v>#N/A</v>
      </c>
      <c r="B3933" t="e">
        <f>IF(ChurnData!C3933="Yes", ChurnData!B3933, NA())</f>
        <v>#N/A</v>
      </c>
      <c r="C3933" t="e">
        <f>IF(ChurnData!C3933="No", ChurnData!A3933, NA())</f>
        <v>#N/A</v>
      </c>
      <c r="D3933" t="e">
        <f>IF(ChurnData!C3933="No", ChurnData!B3933, NA())</f>
        <v>#N/A</v>
      </c>
    </row>
    <row r="3934" spans="1:4" x14ac:dyDescent="0.25">
      <c r="A3934" t="e">
        <f>IF(ChurnData!C3934="Yes", ChurnData!A3934, NA())</f>
        <v>#N/A</v>
      </c>
      <c r="B3934" t="e">
        <f>IF(ChurnData!C3934="Yes", ChurnData!B3934, NA())</f>
        <v>#N/A</v>
      </c>
      <c r="C3934" t="e">
        <f>IF(ChurnData!C3934="No", ChurnData!A3934, NA())</f>
        <v>#N/A</v>
      </c>
      <c r="D3934" t="e">
        <f>IF(ChurnData!C3934="No", ChurnData!B3934, NA())</f>
        <v>#N/A</v>
      </c>
    </row>
    <row r="3935" spans="1:4" x14ac:dyDescent="0.25">
      <c r="A3935" t="e">
        <f>IF(ChurnData!C3935="Yes", ChurnData!A3935, NA())</f>
        <v>#N/A</v>
      </c>
      <c r="B3935" t="e">
        <f>IF(ChurnData!C3935="Yes", ChurnData!B3935, NA())</f>
        <v>#N/A</v>
      </c>
      <c r="C3935" t="e">
        <f>IF(ChurnData!C3935="No", ChurnData!A3935, NA())</f>
        <v>#N/A</v>
      </c>
      <c r="D3935" t="e">
        <f>IF(ChurnData!C3935="No", ChurnData!B3935, NA())</f>
        <v>#N/A</v>
      </c>
    </row>
    <row r="3936" spans="1:4" x14ac:dyDescent="0.25">
      <c r="A3936" t="e">
        <f>IF(ChurnData!C3936="Yes", ChurnData!A3936, NA())</f>
        <v>#N/A</v>
      </c>
      <c r="B3936" t="e">
        <f>IF(ChurnData!C3936="Yes", ChurnData!B3936, NA())</f>
        <v>#N/A</v>
      </c>
      <c r="C3936" t="e">
        <f>IF(ChurnData!C3936="No", ChurnData!A3936, NA())</f>
        <v>#N/A</v>
      </c>
      <c r="D3936" t="e">
        <f>IF(ChurnData!C3936="No", ChurnData!B3936, NA())</f>
        <v>#N/A</v>
      </c>
    </row>
    <row r="3937" spans="1:4" x14ac:dyDescent="0.25">
      <c r="A3937" t="e">
        <f>IF(ChurnData!C3937="Yes", ChurnData!A3937, NA())</f>
        <v>#N/A</v>
      </c>
      <c r="B3937" t="e">
        <f>IF(ChurnData!C3937="Yes", ChurnData!B3937, NA())</f>
        <v>#N/A</v>
      </c>
      <c r="C3937" t="e">
        <f>IF(ChurnData!C3937="No", ChurnData!A3937, NA())</f>
        <v>#N/A</v>
      </c>
      <c r="D3937" t="e">
        <f>IF(ChurnData!C3937="No", ChurnData!B3937, NA())</f>
        <v>#N/A</v>
      </c>
    </row>
    <row r="3938" spans="1:4" x14ac:dyDescent="0.25">
      <c r="A3938" t="e">
        <f>IF(ChurnData!C3938="Yes", ChurnData!A3938, NA())</f>
        <v>#N/A</v>
      </c>
      <c r="B3938" t="e">
        <f>IF(ChurnData!C3938="Yes", ChurnData!B3938, NA())</f>
        <v>#N/A</v>
      </c>
      <c r="C3938" t="e">
        <f>IF(ChurnData!C3938="No", ChurnData!A3938, NA())</f>
        <v>#N/A</v>
      </c>
      <c r="D3938" t="e">
        <f>IF(ChurnData!C3938="No", ChurnData!B3938, NA())</f>
        <v>#N/A</v>
      </c>
    </row>
    <row r="3939" spans="1:4" x14ac:dyDescent="0.25">
      <c r="A3939" t="e">
        <f>IF(ChurnData!C3939="Yes", ChurnData!A3939, NA())</f>
        <v>#N/A</v>
      </c>
      <c r="B3939" t="e">
        <f>IF(ChurnData!C3939="Yes", ChurnData!B3939, NA())</f>
        <v>#N/A</v>
      </c>
      <c r="C3939" t="e">
        <f>IF(ChurnData!C3939="No", ChurnData!A3939, NA())</f>
        <v>#N/A</v>
      </c>
      <c r="D3939" t="e">
        <f>IF(ChurnData!C3939="No", ChurnData!B3939, NA())</f>
        <v>#N/A</v>
      </c>
    </row>
    <row r="3940" spans="1:4" x14ac:dyDescent="0.25">
      <c r="A3940" t="e">
        <f>IF(ChurnData!C3940="Yes", ChurnData!A3940, NA())</f>
        <v>#N/A</v>
      </c>
      <c r="B3940" t="e">
        <f>IF(ChurnData!C3940="Yes", ChurnData!B3940, NA())</f>
        <v>#N/A</v>
      </c>
      <c r="C3940" t="e">
        <f>IF(ChurnData!C3940="No", ChurnData!A3940, NA())</f>
        <v>#N/A</v>
      </c>
      <c r="D3940" t="e">
        <f>IF(ChurnData!C3940="No", ChurnData!B3940, NA())</f>
        <v>#N/A</v>
      </c>
    </row>
    <row r="3941" spans="1:4" x14ac:dyDescent="0.25">
      <c r="A3941" t="e">
        <f>IF(ChurnData!C3941="Yes", ChurnData!A3941, NA())</f>
        <v>#N/A</v>
      </c>
      <c r="B3941" t="e">
        <f>IF(ChurnData!C3941="Yes", ChurnData!B3941, NA())</f>
        <v>#N/A</v>
      </c>
      <c r="C3941" t="e">
        <f>IF(ChurnData!C3941="No", ChurnData!A3941, NA())</f>
        <v>#N/A</v>
      </c>
      <c r="D3941" t="e">
        <f>IF(ChurnData!C3941="No", ChurnData!B3941, NA())</f>
        <v>#N/A</v>
      </c>
    </row>
    <row r="3942" spans="1:4" x14ac:dyDescent="0.25">
      <c r="A3942" t="e">
        <f>IF(ChurnData!C3942="Yes", ChurnData!A3942, NA())</f>
        <v>#N/A</v>
      </c>
      <c r="B3942" t="e">
        <f>IF(ChurnData!C3942="Yes", ChurnData!B3942, NA())</f>
        <v>#N/A</v>
      </c>
      <c r="C3942" t="e">
        <f>IF(ChurnData!C3942="No", ChurnData!A3942, NA())</f>
        <v>#N/A</v>
      </c>
      <c r="D3942" t="e">
        <f>IF(ChurnData!C3942="No", ChurnData!B3942, NA())</f>
        <v>#N/A</v>
      </c>
    </row>
    <row r="3943" spans="1:4" x14ac:dyDescent="0.25">
      <c r="A3943" t="e">
        <f>IF(ChurnData!C3943="Yes", ChurnData!A3943, NA())</f>
        <v>#N/A</v>
      </c>
      <c r="B3943" t="e">
        <f>IF(ChurnData!C3943="Yes", ChurnData!B3943, NA())</f>
        <v>#N/A</v>
      </c>
      <c r="C3943" t="e">
        <f>IF(ChurnData!C3943="No", ChurnData!A3943, NA())</f>
        <v>#N/A</v>
      </c>
      <c r="D3943" t="e">
        <f>IF(ChurnData!C3943="No", ChurnData!B3943, NA())</f>
        <v>#N/A</v>
      </c>
    </row>
    <row r="3944" spans="1:4" x14ac:dyDescent="0.25">
      <c r="A3944" t="e">
        <f>IF(ChurnData!C3944="Yes", ChurnData!A3944, NA())</f>
        <v>#N/A</v>
      </c>
      <c r="B3944" t="e">
        <f>IF(ChurnData!C3944="Yes", ChurnData!B3944, NA())</f>
        <v>#N/A</v>
      </c>
      <c r="C3944" t="e">
        <f>IF(ChurnData!C3944="No", ChurnData!A3944, NA())</f>
        <v>#N/A</v>
      </c>
      <c r="D3944" t="e">
        <f>IF(ChurnData!C3944="No", ChurnData!B3944, NA())</f>
        <v>#N/A</v>
      </c>
    </row>
    <row r="3945" spans="1:4" x14ac:dyDescent="0.25">
      <c r="A3945" t="e">
        <f>IF(ChurnData!C3945="Yes", ChurnData!A3945, NA())</f>
        <v>#N/A</v>
      </c>
      <c r="B3945" t="e">
        <f>IF(ChurnData!C3945="Yes", ChurnData!B3945, NA())</f>
        <v>#N/A</v>
      </c>
      <c r="C3945" t="e">
        <f>IF(ChurnData!C3945="No", ChurnData!A3945, NA())</f>
        <v>#N/A</v>
      </c>
      <c r="D3945" t="e">
        <f>IF(ChurnData!C3945="No", ChurnData!B3945, NA())</f>
        <v>#N/A</v>
      </c>
    </row>
    <row r="3946" spans="1:4" x14ac:dyDescent="0.25">
      <c r="A3946" t="e">
        <f>IF(ChurnData!C3946="Yes", ChurnData!A3946, NA())</f>
        <v>#N/A</v>
      </c>
      <c r="B3946" t="e">
        <f>IF(ChurnData!C3946="Yes", ChurnData!B3946, NA())</f>
        <v>#N/A</v>
      </c>
      <c r="C3946" t="e">
        <f>IF(ChurnData!C3946="No", ChurnData!A3946, NA())</f>
        <v>#N/A</v>
      </c>
      <c r="D3946" t="e">
        <f>IF(ChurnData!C3946="No", ChurnData!B3946, NA())</f>
        <v>#N/A</v>
      </c>
    </row>
    <row r="3947" spans="1:4" x14ac:dyDescent="0.25">
      <c r="A3947" t="e">
        <f>IF(ChurnData!C3947="Yes", ChurnData!A3947, NA())</f>
        <v>#N/A</v>
      </c>
      <c r="B3947" t="e">
        <f>IF(ChurnData!C3947="Yes", ChurnData!B3947, NA())</f>
        <v>#N/A</v>
      </c>
      <c r="C3947" t="e">
        <f>IF(ChurnData!C3947="No", ChurnData!A3947, NA())</f>
        <v>#N/A</v>
      </c>
      <c r="D3947" t="e">
        <f>IF(ChurnData!C3947="No", ChurnData!B3947, NA())</f>
        <v>#N/A</v>
      </c>
    </row>
    <row r="3948" spans="1:4" x14ac:dyDescent="0.25">
      <c r="A3948" t="e">
        <f>IF(ChurnData!C3948="Yes", ChurnData!A3948, NA())</f>
        <v>#N/A</v>
      </c>
      <c r="B3948" t="e">
        <f>IF(ChurnData!C3948="Yes", ChurnData!B3948, NA())</f>
        <v>#N/A</v>
      </c>
      <c r="C3948" t="e">
        <f>IF(ChurnData!C3948="No", ChurnData!A3948, NA())</f>
        <v>#N/A</v>
      </c>
      <c r="D3948" t="e">
        <f>IF(ChurnData!C3948="No", ChurnData!B3948, NA())</f>
        <v>#N/A</v>
      </c>
    </row>
    <row r="3949" spans="1:4" x14ac:dyDescent="0.25">
      <c r="A3949" t="e">
        <f>IF(ChurnData!C3949="Yes", ChurnData!A3949, NA())</f>
        <v>#N/A</v>
      </c>
      <c r="B3949" t="e">
        <f>IF(ChurnData!C3949="Yes", ChurnData!B3949, NA())</f>
        <v>#N/A</v>
      </c>
      <c r="C3949" t="e">
        <f>IF(ChurnData!C3949="No", ChurnData!A3949, NA())</f>
        <v>#N/A</v>
      </c>
      <c r="D3949" t="e">
        <f>IF(ChurnData!C3949="No", ChurnData!B3949, NA())</f>
        <v>#N/A</v>
      </c>
    </row>
    <row r="3950" spans="1:4" x14ac:dyDescent="0.25">
      <c r="A3950" t="e">
        <f>IF(ChurnData!C3950="Yes", ChurnData!A3950, NA())</f>
        <v>#N/A</v>
      </c>
      <c r="B3950" t="e">
        <f>IF(ChurnData!C3950="Yes", ChurnData!B3950, NA())</f>
        <v>#N/A</v>
      </c>
      <c r="C3950" t="e">
        <f>IF(ChurnData!C3950="No", ChurnData!A3950, NA())</f>
        <v>#N/A</v>
      </c>
      <c r="D3950" t="e">
        <f>IF(ChurnData!C3950="No", ChurnData!B3950, NA())</f>
        <v>#N/A</v>
      </c>
    </row>
    <row r="3951" spans="1:4" x14ac:dyDescent="0.25">
      <c r="A3951" t="e">
        <f>IF(ChurnData!C3951="Yes", ChurnData!A3951, NA())</f>
        <v>#N/A</v>
      </c>
      <c r="B3951" t="e">
        <f>IF(ChurnData!C3951="Yes", ChurnData!B3951, NA())</f>
        <v>#N/A</v>
      </c>
      <c r="C3951" t="e">
        <f>IF(ChurnData!C3951="No", ChurnData!A3951, NA())</f>
        <v>#N/A</v>
      </c>
      <c r="D3951" t="e">
        <f>IF(ChurnData!C3951="No", ChurnData!B3951, NA())</f>
        <v>#N/A</v>
      </c>
    </row>
    <row r="3952" spans="1:4" x14ac:dyDescent="0.25">
      <c r="A3952" t="e">
        <f>IF(ChurnData!C3952="Yes", ChurnData!A3952, NA())</f>
        <v>#N/A</v>
      </c>
      <c r="B3952" t="e">
        <f>IF(ChurnData!C3952="Yes", ChurnData!B3952, NA())</f>
        <v>#N/A</v>
      </c>
      <c r="C3952" t="e">
        <f>IF(ChurnData!C3952="No", ChurnData!A3952, NA())</f>
        <v>#N/A</v>
      </c>
      <c r="D3952" t="e">
        <f>IF(ChurnData!C3952="No", ChurnData!B3952, NA())</f>
        <v>#N/A</v>
      </c>
    </row>
    <row r="3953" spans="1:4" x14ac:dyDescent="0.25">
      <c r="A3953" t="e">
        <f>IF(ChurnData!C3953="Yes", ChurnData!A3953, NA())</f>
        <v>#N/A</v>
      </c>
      <c r="B3953" t="e">
        <f>IF(ChurnData!C3953="Yes", ChurnData!B3953, NA())</f>
        <v>#N/A</v>
      </c>
      <c r="C3953" t="e">
        <f>IF(ChurnData!C3953="No", ChurnData!A3953, NA())</f>
        <v>#N/A</v>
      </c>
      <c r="D3953" t="e">
        <f>IF(ChurnData!C3953="No", ChurnData!B3953, NA())</f>
        <v>#N/A</v>
      </c>
    </row>
    <row r="3954" spans="1:4" x14ac:dyDescent="0.25">
      <c r="A3954" t="e">
        <f>IF(ChurnData!C3954="Yes", ChurnData!A3954, NA())</f>
        <v>#N/A</v>
      </c>
      <c r="B3954" t="e">
        <f>IF(ChurnData!C3954="Yes", ChurnData!B3954, NA())</f>
        <v>#N/A</v>
      </c>
      <c r="C3954" t="e">
        <f>IF(ChurnData!C3954="No", ChurnData!A3954, NA())</f>
        <v>#N/A</v>
      </c>
      <c r="D3954" t="e">
        <f>IF(ChurnData!C3954="No", ChurnData!B3954, NA())</f>
        <v>#N/A</v>
      </c>
    </row>
    <row r="3955" spans="1:4" x14ac:dyDescent="0.25">
      <c r="A3955" t="e">
        <f>IF(ChurnData!C3955="Yes", ChurnData!A3955, NA())</f>
        <v>#N/A</v>
      </c>
      <c r="B3955" t="e">
        <f>IF(ChurnData!C3955="Yes", ChurnData!B3955, NA())</f>
        <v>#N/A</v>
      </c>
      <c r="C3955" t="e">
        <f>IF(ChurnData!C3955="No", ChurnData!A3955, NA())</f>
        <v>#N/A</v>
      </c>
      <c r="D3955" t="e">
        <f>IF(ChurnData!C3955="No", ChurnData!B3955, NA())</f>
        <v>#N/A</v>
      </c>
    </row>
    <row r="3956" spans="1:4" x14ac:dyDescent="0.25">
      <c r="A3956" t="e">
        <f>IF(ChurnData!C3956="Yes", ChurnData!A3956, NA())</f>
        <v>#N/A</v>
      </c>
      <c r="B3956" t="e">
        <f>IF(ChurnData!C3956="Yes", ChurnData!B3956, NA())</f>
        <v>#N/A</v>
      </c>
      <c r="C3956" t="e">
        <f>IF(ChurnData!C3956="No", ChurnData!A3956, NA())</f>
        <v>#N/A</v>
      </c>
      <c r="D3956" t="e">
        <f>IF(ChurnData!C3956="No", ChurnData!B3956, NA())</f>
        <v>#N/A</v>
      </c>
    </row>
    <row r="3957" spans="1:4" x14ac:dyDescent="0.25">
      <c r="A3957" t="e">
        <f>IF(ChurnData!C3957="Yes", ChurnData!A3957, NA())</f>
        <v>#N/A</v>
      </c>
      <c r="B3957" t="e">
        <f>IF(ChurnData!C3957="Yes", ChurnData!B3957, NA())</f>
        <v>#N/A</v>
      </c>
      <c r="C3957" t="e">
        <f>IF(ChurnData!C3957="No", ChurnData!A3957, NA())</f>
        <v>#N/A</v>
      </c>
      <c r="D3957" t="e">
        <f>IF(ChurnData!C3957="No", ChurnData!B3957, NA())</f>
        <v>#N/A</v>
      </c>
    </row>
    <row r="3958" spans="1:4" x14ac:dyDescent="0.25">
      <c r="A3958" t="e">
        <f>IF(ChurnData!C3958="Yes", ChurnData!A3958, NA())</f>
        <v>#N/A</v>
      </c>
      <c r="B3958" t="e">
        <f>IF(ChurnData!C3958="Yes", ChurnData!B3958, NA())</f>
        <v>#N/A</v>
      </c>
      <c r="C3958" t="e">
        <f>IF(ChurnData!C3958="No", ChurnData!A3958, NA())</f>
        <v>#N/A</v>
      </c>
      <c r="D3958" t="e">
        <f>IF(ChurnData!C3958="No", ChurnData!B3958, NA())</f>
        <v>#N/A</v>
      </c>
    </row>
    <row r="3959" spans="1:4" x14ac:dyDescent="0.25">
      <c r="A3959" t="e">
        <f>IF(ChurnData!C3959="Yes", ChurnData!A3959, NA())</f>
        <v>#N/A</v>
      </c>
      <c r="B3959" t="e">
        <f>IF(ChurnData!C3959="Yes", ChurnData!B3959, NA())</f>
        <v>#N/A</v>
      </c>
      <c r="C3959" t="e">
        <f>IF(ChurnData!C3959="No", ChurnData!A3959, NA())</f>
        <v>#N/A</v>
      </c>
      <c r="D3959" t="e">
        <f>IF(ChurnData!C3959="No", ChurnData!B3959, NA())</f>
        <v>#N/A</v>
      </c>
    </row>
    <row r="3960" spans="1:4" x14ac:dyDescent="0.25">
      <c r="A3960" t="e">
        <f>IF(ChurnData!C3960="Yes", ChurnData!A3960, NA())</f>
        <v>#N/A</v>
      </c>
      <c r="B3960" t="e">
        <f>IF(ChurnData!C3960="Yes", ChurnData!B3960, NA())</f>
        <v>#N/A</v>
      </c>
      <c r="C3960" t="e">
        <f>IF(ChurnData!C3960="No", ChurnData!A3960, NA())</f>
        <v>#N/A</v>
      </c>
      <c r="D3960" t="e">
        <f>IF(ChurnData!C3960="No", ChurnData!B3960, NA())</f>
        <v>#N/A</v>
      </c>
    </row>
    <row r="3961" spans="1:4" x14ac:dyDescent="0.25">
      <c r="A3961" t="e">
        <f>IF(ChurnData!C3961="Yes", ChurnData!A3961, NA())</f>
        <v>#N/A</v>
      </c>
      <c r="B3961" t="e">
        <f>IF(ChurnData!C3961="Yes", ChurnData!B3961, NA())</f>
        <v>#N/A</v>
      </c>
      <c r="C3961" t="e">
        <f>IF(ChurnData!C3961="No", ChurnData!A3961, NA())</f>
        <v>#N/A</v>
      </c>
      <c r="D3961" t="e">
        <f>IF(ChurnData!C3961="No", ChurnData!B3961, NA())</f>
        <v>#N/A</v>
      </c>
    </row>
    <row r="3962" spans="1:4" x14ac:dyDescent="0.25">
      <c r="A3962" t="e">
        <f>IF(ChurnData!C3962="Yes", ChurnData!A3962, NA())</f>
        <v>#N/A</v>
      </c>
      <c r="B3962" t="e">
        <f>IF(ChurnData!C3962="Yes", ChurnData!B3962, NA())</f>
        <v>#N/A</v>
      </c>
      <c r="C3962" t="e">
        <f>IF(ChurnData!C3962="No", ChurnData!A3962, NA())</f>
        <v>#N/A</v>
      </c>
      <c r="D3962" t="e">
        <f>IF(ChurnData!C3962="No", ChurnData!B3962, NA())</f>
        <v>#N/A</v>
      </c>
    </row>
    <row r="3963" spans="1:4" x14ac:dyDescent="0.25">
      <c r="A3963" t="e">
        <f>IF(ChurnData!C3963="Yes", ChurnData!A3963, NA())</f>
        <v>#N/A</v>
      </c>
      <c r="B3963" t="e">
        <f>IF(ChurnData!C3963="Yes", ChurnData!B3963, NA())</f>
        <v>#N/A</v>
      </c>
      <c r="C3963" t="e">
        <f>IF(ChurnData!C3963="No", ChurnData!A3963, NA())</f>
        <v>#N/A</v>
      </c>
      <c r="D3963" t="e">
        <f>IF(ChurnData!C3963="No", ChurnData!B3963, NA())</f>
        <v>#N/A</v>
      </c>
    </row>
    <row r="3964" spans="1:4" x14ac:dyDescent="0.25">
      <c r="A3964" t="e">
        <f>IF(ChurnData!C3964="Yes", ChurnData!A3964, NA())</f>
        <v>#N/A</v>
      </c>
      <c r="B3964" t="e">
        <f>IF(ChurnData!C3964="Yes", ChurnData!B3964, NA())</f>
        <v>#N/A</v>
      </c>
      <c r="C3964" t="e">
        <f>IF(ChurnData!C3964="No", ChurnData!A3964, NA())</f>
        <v>#N/A</v>
      </c>
      <c r="D3964" t="e">
        <f>IF(ChurnData!C3964="No", ChurnData!B3964, NA())</f>
        <v>#N/A</v>
      </c>
    </row>
    <row r="3965" spans="1:4" x14ac:dyDescent="0.25">
      <c r="A3965" t="e">
        <f>IF(ChurnData!C3965="Yes", ChurnData!A3965, NA())</f>
        <v>#N/A</v>
      </c>
      <c r="B3965" t="e">
        <f>IF(ChurnData!C3965="Yes", ChurnData!B3965, NA())</f>
        <v>#N/A</v>
      </c>
      <c r="C3965" t="e">
        <f>IF(ChurnData!C3965="No", ChurnData!A3965, NA())</f>
        <v>#N/A</v>
      </c>
      <c r="D3965" t="e">
        <f>IF(ChurnData!C3965="No", ChurnData!B3965, NA())</f>
        <v>#N/A</v>
      </c>
    </row>
    <row r="3966" spans="1:4" x14ac:dyDescent="0.25">
      <c r="A3966" t="e">
        <f>IF(ChurnData!C3966="Yes", ChurnData!A3966, NA())</f>
        <v>#N/A</v>
      </c>
      <c r="B3966" t="e">
        <f>IF(ChurnData!C3966="Yes", ChurnData!B3966, NA())</f>
        <v>#N/A</v>
      </c>
      <c r="C3966" t="e">
        <f>IF(ChurnData!C3966="No", ChurnData!A3966, NA())</f>
        <v>#N/A</v>
      </c>
      <c r="D3966" t="e">
        <f>IF(ChurnData!C3966="No", ChurnData!B3966, NA())</f>
        <v>#N/A</v>
      </c>
    </row>
    <row r="3967" spans="1:4" x14ac:dyDescent="0.25">
      <c r="A3967" t="e">
        <f>IF(ChurnData!C3967="Yes", ChurnData!A3967, NA())</f>
        <v>#N/A</v>
      </c>
      <c r="B3967" t="e">
        <f>IF(ChurnData!C3967="Yes", ChurnData!B3967, NA())</f>
        <v>#N/A</v>
      </c>
      <c r="C3967" t="e">
        <f>IF(ChurnData!C3967="No", ChurnData!A3967, NA())</f>
        <v>#N/A</v>
      </c>
      <c r="D3967" t="e">
        <f>IF(ChurnData!C3967="No", ChurnData!B3967, NA())</f>
        <v>#N/A</v>
      </c>
    </row>
    <row r="3968" spans="1:4" x14ac:dyDescent="0.25">
      <c r="A3968" t="e">
        <f>IF(ChurnData!C3968="Yes", ChurnData!A3968, NA())</f>
        <v>#N/A</v>
      </c>
      <c r="B3968" t="e">
        <f>IF(ChurnData!C3968="Yes", ChurnData!B3968, NA())</f>
        <v>#N/A</v>
      </c>
      <c r="C3968" t="e">
        <f>IF(ChurnData!C3968="No", ChurnData!A3968, NA())</f>
        <v>#N/A</v>
      </c>
      <c r="D3968" t="e">
        <f>IF(ChurnData!C3968="No", ChurnData!B3968, NA())</f>
        <v>#N/A</v>
      </c>
    </row>
    <row r="3969" spans="1:4" x14ac:dyDescent="0.25">
      <c r="A3969" t="e">
        <f>IF(ChurnData!C3969="Yes", ChurnData!A3969, NA())</f>
        <v>#N/A</v>
      </c>
      <c r="B3969" t="e">
        <f>IF(ChurnData!C3969="Yes", ChurnData!B3969, NA())</f>
        <v>#N/A</v>
      </c>
      <c r="C3969" t="e">
        <f>IF(ChurnData!C3969="No", ChurnData!A3969, NA())</f>
        <v>#N/A</v>
      </c>
      <c r="D3969" t="e">
        <f>IF(ChurnData!C3969="No", ChurnData!B3969, NA())</f>
        <v>#N/A</v>
      </c>
    </row>
    <row r="3970" spans="1:4" x14ac:dyDescent="0.25">
      <c r="A3970" t="e">
        <f>IF(ChurnData!C3970="Yes", ChurnData!A3970, NA())</f>
        <v>#N/A</v>
      </c>
      <c r="B3970" t="e">
        <f>IF(ChurnData!C3970="Yes", ChurnData!B3970, NA())</f>
        <v>#N/A</v>
      </c>
      <c r="C3970" t="e">
        <f>IF(ChurnData!C3970="No", ChurnData!A3970, NA())</f>
        <v>#N/A</v>
      </c>
      <c r="D3970" t="e">
        <f>IF(ChurnData!C3970="No", ChurnData!B3970, NA())</f>
        <v>#N/A</v>
      </c>
    </row>
    <row r="3971" spans="1:4" x14ac:dyDescent="0.25">
      <c r="A3971" t="e">
        <f>IF(ChurnData!C3971="Yes", ChurnData!A3971, NA())</f>
        <v>#N/A</v>
      </c>
      <c r="B3971" t="e">
        <f>IF(ChurnData!C3971="Yes", ChurnData!B3971, NA())</f>
        <v>#N/A</v>
      </c>
      <c r="C3971" t="e">
        <f>IF(ChurnData!C3971="No", ChurnData!A3971, NA())</f>
        <v>#N/A</v>
      </c>
      <c r="D3971" t="e">
        <f>IF(ChurnData!C3971="No", ChurnData!B3971, NA())</f>
        <v>#N/A</v>
      </c>
    </row>
    <row r="3972" spans="1:4" x14ac:dyDescent="0.25">
      <c r="A3972" t="e">
        <f>IF(ChurnData!C3972="Yes", ChurnData!A3972, NA())</f>
        <v>#N/A</v>
      </c>
      <c r="B3972" t="e">
        <f>IF(ChurnData!C3972="Yes", ChurnData!B3972, NA())</f>
        <v>#N/A</v>
      </c>
      <c r="C3972" t="e">
        <f>IF(ChurnData!C3972="No", ChurnData!A3972, NA())</f>
        <v>#N/A</v>
      </c>
      <c r="D3972" t="e">
        <f>IF(ChurnData!C3972="No", ChurnData!B3972, NA())</f>
        <v>#N/A</v>
      </c>
    </row>
    <row r="3973" spans="1:4" x14ac:dyDescent="0.25">
      <c r="A3973" t="e">
        <f>IF(ChurnData!C3973="Yes", ChurnData!A3973, NA())</f>
        <v>#N/A</v>
      </c>
      <c r="B3973" t="e">
        <f>IF(ChurnData!C3973="Yes", ChurnData!B3973, NA())</f>
        <v>#N/A</v>
      </c>
      <c r="C3973" t="e">
        <f>IF(ChurnData!C3973="No", ChurnData!A3973, NA())</f>
        <v>#N/A</v>
      </c>
      <c r="D3973" t="e">
        <f>IF(ChurnData!C3973="No", ChurnData!B3973, NA())</f>
        <v>#N/A</v>
      </c>
    </row>
    <row r="3974" spans="1:4" x14ac:dyDescent="0.25">
      <c r="A3974" t="e">
        <f>IF(ChurnData!C3974="Yes", ChurnData!A3974, NA())</f>
        <v>#N/A</v>
      </c>
      <c r="B3974" t="e">
        <f>IF(ChurnData!C3974="Yes", ChurnData!B3974, NA())</f>
        <v>#N/A</v>
      </c>
      <c r="C3974" t="e">
        <f>IF(ChurnData!C3974="No", ChurnData!A3974, NA())</f>
        <v>#N/A</v>
      </c>
      <c r="D3974" t="e">
        <f>IF(ChurnData!C3974="No", ChurnData!B3974, NA())</f>
        <v>#N/A</v>
      </c>
    </row>
    <row r="3975" spans="1:4" x14ac:dyDescent="0.25">
      <c r="A3975" t="e">
        <f>IF(ChurnData!C3975="Yes", ChurnData!A3975, NA())</f>
        <v>#N/A</v>
      </c>
      <c r="B3975" t="e">
        <f>IF(ChurnData!C3975="Yes", ChurnData!B3975, NA())</f>
        <v>#N/A</v>
      </c>
      <c r="C3975" t="e">
        <f>IF(ChurnData!C3975="No", ChurnData!A3975, NA())</f>
        <v>#N/A</v>
      </c>
      <c r="D3975" t="e">
        <f>IF(ChurnData!C3975="No", ChurnData!B3975, NA())</f>
        <v>#N/A</v>
      </c>
    </row>
    <row r="3976" spans="1:4" x14ac:dyDescent="0.25">
      <c r="A3976" t="e">
        <f>IF(ChurnData!C3976="Yes", ChurnData!A3976, NA())</f>
        <v>#N/A</v>
      </c>
      <c r="B3976" t="e">
        <f>IF(ChurnData!C3976="Yes", ChurnData!B3976, NA())</f>
        <v>#N/A</v>
      </c>
      <c r="C3976" t="e">
        <f>IF(ChurnData!C3976="No", ChurnData!A3976, NA())</f>
        <v>#N/A</v>
      </c>
      <c r="D3976" t="e">
        <f>IF(ChurnData!C3976="No", ChurnData!B3976, NA())</f>
        <v>#N/A</v>
      </c>
    </row>
    <row r="3977" spans="1:4" x14ac:dyDescent="0.25">
      <c r="A3977" t="e">
        <f>IF(ChurnData!C3977="Yes", ChurnData!A3977, NA())</f>
        <v>#N/A</v>
      </c>
      <c r="B3977" t="e">
        <f>IF(ChurnData!C3977="Yes", ChurnData!B3977, NA())</f>
        <v>#N/A</v>
      </c>
      <c r="C3977" t="e">
        <f>IF(ChurnData!C3977="No", ChurnData!A3977, NA())</f>
        <v>#N/A</v>
      </c>
      <c r="D3977" t="e">
        <f>IF(ChurnData!C3977="No", ChurnData!B3977, NA())</f>
        <v>#N/A</v>
      </c>
    </row>
    <row r="3978" spans="1:4" x14ac:dyDescent="0.25">
      <c r="A3978" t="e">
        <f>IF(ChurnData!C3978="Yes", ChurnData!A3978, NA())</f>
        <v>#N/A</v>
      </c>
      <c r="B3978" t="e">
        <f>IF(ChurnData!C3978="Yes", ChurnData!B3978, NA())</f>
        <v>#N/A</v>
      </c>
      <c r="C3978" t="e">
        <f>IF(ChurnData!C3978="No", ChurnData!A3978, NA())</f>
        <v>#N/A</v>
      </c>
      <c r="D3978" t="e">
        <f>IF(ChurnData!C3978="No", ChurnData!B3978, NA())</f>
        <v>#N/A</v>
      </c>
    </row>
    <row r="3979" spans="1:4" x14ac:dyDescent="0.25">
      <c r="A3979" t="e">
        <f>IF(ChurnData!C3979="Yes", ChurnData!A3979, NA())</f>
        <v>#N/A</v>
      </c>
      <c r="B3979" t="e">
        <f>IF(ChurnData!C3979="Yes", ChurnData!B3979, NA())</f>
        <v>#N/A</v>
      </c>
      <c r="C3979" t="e">
        <f>IF(ChurnData!C3979="No", ChurnData!A3979, NA())</f>
        <v>#N/A</v>
      </c>
      <c r="D3979" t="e">
        <f>IF(ChurnData!C3979="No", ChurnData!B3979, NA())</f>
        <v>#N/A</v>
      </c>
    </row>
    <row r="3980" spans="1:4" x14ac:dyDescent="0.25">
      <c r="A3980" t="e">
        <f>IF(ChurnData!C3980="Yes", ChurnData!A3980, NA())</f>
        <v>#N/A</v>
      </c>
      <c r="B3980" t="e">
        <f>IF(ChurnData!C3980="Yes", ChurnData!B3980, NA())</f>
        <v>#N/A</v>
      </c>
      <c r="C3980" t="e">
        <f>IF(ChurnData!C3980="No", ChurnData!A3980, NA())</f>
        <v>#N/A</v>
      </c>
      <c r="D3980" t="e">
        <f>IF(ChurnData!C3980="No", ChurnData!B3980, NA())</f>
        <v>#N/A</v>
      </c>
    </row>
    <row r="3981" spans="1:4" x14ac:dyDescent="0.25">
      <c r="A3981" t="e">
        <f>IF(ChurnData!C3981="Yes", ChurnData!A3981, NA())</f>
        <v>#N/A</v>
      </c>
      <c r="B3981" t="e">
        <f>IF(ChurnData!C3981="Yes", ChurnData!B3981, NA())</f>
        <v>#N/A</v>
      </c>
      <c r="C3981" t="e">
        <f>IF(ChurnData!C3981="No", ChurnData!A3981, NA())</f>
        <v>#N/A</v>
      </c>
      <c r="D3981" t="e">
        <f>IF(ChurnData!C3981="No", ChurnData!B3981, NA())</f>
        <v>#N/A</v>
      </c>
    </row>
    <row r="3982" spans="1:4" x14ac:dyDescent="0.25">
      <c r="A3982" t="e">
        <f>IF(ChurnData!C3982="Yes", ChurnData!A3982, NA())</f>
        <v>#N/A</v>
      </c>
      <c r="B3982" t="e">
        <f>IF(ChurnData!C3982="Yes", ChurnData!B3982, NA())</f>
        <v>#N/A</v>
      </c>
      <c r="C3982" t="e">
        <f>IF(ChurnData!C3982="No", ChurnData!A3982, NA())</f>
        <v>#N/A</v>
      </c>
      <c r="D3982" t="e">
        <f>IF(ChurnData!C3982="No", ChurnData!B3982, NA())</f>
        <v>#N/A</v>
      </c>
    </row>
    <row r="3983" spans="1:4" x14ac:dyDescent="0.25">
      <c r="A3983" t="e">
        <f>IF(ChurnData!C3983="Yes", ChurnData!A3983, NA())</f>
        <v>#N/A</v>
      </c>
      <c r="B3983" t="e">
        <f>IF(ChurnData!C3983="Yes", ChurnData!B3983, NA())</f>
        <v>#N/A</v>
      </c>
      <c r="C3983" t="e">
        <f>IF(ChurnData!C3983="No", ChurnData!A3983, NA())</f>
        <v>#N/A</v>
      </c>
      <c r="D3983" t="e">
        <f>IF(ChurnData!C3983="No", ChurnData!B3983, NA())</f>
        <v>#N/A</v>
      </c>
    </row>
    <row r="3984" spans="1:4" x14ac:dyDescent="0.25">
      <c r="A3984" t="e">
        <f>IF(ChurnData!C3984="Yes", ChurnData!A3984, NA())</f>
        <v>#N/A</v>
      </c>
      <c r="B3984" t="e">
        <f>IF(ChurnData!C3984="Yes", ChurnData!B3984, NA())</f>
        <v>#N/A</v>
      </c>
      <c r="C3984" t="e">
        <f>IF(ChurnData!C3984="No", ChurnData!A3984, NA())</f>
        <v>#N/A</v>
      </c>
      <c r="D3984" t="e">
        <f>IF(ChurnData!C3984="No", ChurnData!B3984, NA())</f>
        <v>#N/A</v>
      </c>
    </row>
    <row r="3985" spans="1:4" x14ac:dyDescent="0.25">
      <c r="A3985" t="e">
        <f>IF(ChurnData!C3985="Yes", ChurnData!A3985, NA())</f>
        <v>#N/A</v>
      </c>
      <c r="B3985" t="e">
        <f>IF(ChurnData!C3985="Yes", ChurnData!B3985, NA())</f>
        <v>#N/A</v>
      </c>
      <c r="C3985" t="e">
        <f>IF(ChurnData!C3985="No", ChurnData!A3985, NA())</f>
        <v>#N/A</v>
      </c>
      <c r="D3985" t="e">
        <f>IF(ChurnData!C3985="No", ChurnData!B3985, NA())</f>
        <v>#N/A</v>
      </c>
    </row>
    <row r="3986" spans="1:4" x14ac:dyDescent="0.25">
      <c r="A3986" t="e">
        <f>IF(ChurnData!C3986="Yes", ChurnData!A3986, NA())</f>
        <v>#N/A</v>
      </c>
      <c r="B3986" t="e">
        <f>IF(ChurnData!C3986="Yes", ChurnData!B3986, NA())</f>
        <v>#N/A</v>
      </c>
      <c r="C3986" t="e">
        <f>IF(ChurnData!C3986="No", ChurnData!A3986, NA())</f>
        <v>#N/A</v>
      </c>
      <c r="D3986" t="e">
        <f>IF(ChurnData!C3986="No", ChurnData!B3986, NA())</f>
        <v>#N/A</v>
      </c>
    </row>
    <row r="3987" spans="1:4" x14ac:dyDescent="0.25">
      <c r="A3987" t="e">
        <f>IF(ChurnData!C3987="Yes", ChurnData!A3987, NA())</f>
        <v>#N/A</v>
      </c>
      <c r="B3987" t="e">
        <f>IF(ChurnData!C3987="Yes", ChurnData!B3987, NA())</f>
        <v>#N/A</v>
      </c>
      <c r="C3987" t="e">
        <f>IF(ChurnData!C3987="No", ChurnData!A3987, NA())</f>
        <v>#N/A</v>
      </c>
      <c r="D3987" t="e">
        <f>IF(ChurnData!C3987="No", ChurnData!B3987, NA())</f>
        <v>#N/A</v>
      </c>
    </row>
    <row r="3988" spans="1:4" x14ac:dyDescent="0.25">
      <c r="A3988" t="e">
        <f>IF(ChurnData!C3988="Yes", ChurnData!A3988, NA())</f>
        <v>#N/A</v>
      </c>
      <c r="B3988" t="e">
        <f>IF(ChurnData!C3988="Yes", ChurnData!B3988, NA())</f>
        <v>#N/A</v>
      </c>
      <c r="C3988" t="e">
        <f>IF(ChurnData!C3988="No", ChurnData!A3988, NA())</f>
        <v>#N/A</v>
      </c>
      <c r="D3988" t="e">
        <f>IF(ChurnData!C3988="No", ChurnData!B3988, NA())</f>
        <v>#N/A</v>
      </c>
    </row>
    <row r="3989" spans="1:4" x14ac:dyDescent="0.25">
      <c r="A3989" t="e">
        <f>IF(ChurnData!C3989="Yes", ChurnData!A3989, NA())</f>
        <v>#N/A</v>
      </c>
      <c r="B3989" t="e">
        <f>IF(ChurnData!C3989="Yes", ChurnData!B3989, NA())</f>
        <v>#N/A</v>
      </c>
      <c r="C3989" t="e">
        <f>IF(ChurnData!C3989="No", ChurnData!A3989, NA())</f>
        <v>#N/A</v>
      </c>
      <c r="D3989" t="e">
        <f>IF(ChurnData!C3989="No", ChurnData!B3989, NA())</f>
        <v>#N/A</v>
      </c>
    </row>
    <row r="3990" spans="1:4" x14ac:dyDescent="0.25">
      <c r="A3990" t="e">
        <f>IF(ChurnData!C3990="Yes", ChurnData!A3990, NA())</f>
        <v>#N/A</v>
      </c>
      <c r="B3990" t="e">
        <f>IF(ChurnData!C3990="Yes", ChurnData!B3990, NA())</f>
        <v>#N/A</v>
      </c>
      <c r="C3990" t="e">
        <f>IF(ChurnData!C3990="No", ChurnData!A3990, NA())</f>
        <v>#N/A</v>
      </c>
      <c r="D3990" t="e">
        <f>IF(ChurnData!C3990="No", ChurnData!B3990, NA())</f>
        <v>#N/A</v>
      </c>
    </row>
    <row r="3991" spans="1:4" x14ac:dyDescent="0.25">
      <c r="A3991" t="e">
        <f>IF(ChurnData!C3991="Yes", ChurnData!A3991, NA())</f>
        <v>#N/A</v>
      </c>
      <c r="B3991" t="e">
        <f>IF(ChurnData!C3991="Yes", ChurnData!B3991, NA())</f>
        <v>#N/A</v>
      </c>
      <c r="C3991" t="e">
        <f>IF(ChurnData!C3991="No", ChurnData!A3991, NA())</f>
        <v>#N/A</v>
      </c>
      <c r="D3991" t="e">
        <f>IF(ChurnData!C3991="No", ChurnData!B3991, NA())</f>
        <v>#N/A</v>
      </c>
    </row>
    <row r="3992" spans="1:4" x14ac:dyDescent="0.25">
      <c r="A3992" t="e">
        <f>IF(ChurnData!C3992="Yes", ChurnData!A3992, NA())</f>
        <v>#N/A</v>
      </c>
      <c r="B3992" t="e">
        <f>IF(ChurnData!C3992="Yes", ChurnData!B3992, NA())</f>
        <v>#N/A</v>
      </c>
      <c r="C3992" t="e">
        <f>IF(ChurnData!C3992="No", ChurnData!A3992, NA())</f>
        <v>#N/A</v>
      </c>
      <c r="D3992" t="e">
        <f>IF(ChurnData!C3992="No", ChurnData!B3992, NA())</f>
        <v>#N/A</v>
      </c>
    </row>
    <row r="3993" spans="1:4" x14ac:dyDescent="0.25">
      <c r="A3993" t="e">
        <f>IF(ChurnData!C3993="Yes", ChurnData!A3993, NA())</f>
        <v>#N/A</v>
      </c>
      <c r="B3993" t="e">
        <f>IF(ChurnData!C3993="Yes", ChurnData!B3993, NA())</f>
        <v>#N/A</v>
      </c>
      <c r="C3993" t="e">
        <f>IF(ChurnData!C3993="No", ChurnData!A3993, NA())</f>
        <v>#N/A</v>
      </c>
      <c r="D3993" t="e">
        <f>IF(ChurnData!C3993="No", ChurnData!B3993, NA())</f>
        <v>#N/A</v>
      </c>
    </row>
    <row r="3994" spans="1:4" x14ac:dyDescent="0.25">
      <c r="A3994" t="e">
        <f>IF(ChurnData!C3994="Yes", ChurnData!A3994, NA())</f>
        <v>#N/A</v>
      </c>
      <c r="B3994" t="e">
        <f>IF(ChurnData!C3994="Yes", ChurnData!B3994, NA())</f>
        <v>#N/A</v>
      </c>
      <c r="C3994" t="e">
        <f>IF(ChurnData!C3994="No", ChurnData!A3994, NA())</f>
        <v>#N/A</v>
      </c>
      <c r="D3994" t="e">
        <f>IF(ChurnData!C3994="No", ChurnData!B3994, NA())</f>
        <v>#N/A</v>
      </c>
    </row>
    <row r="3995" spans="1:4" x14ac:dyDescent="0.25">
      <c r="A3995" t="e">
        <f>IF(ChurnData!C3995="Yes", ChurnData!A3995, NA())</f>
        <v>#N/A</v>
      </c>
      <c r="B3995" t="e">
        <f>IF(ChurnData!C3995="Yes", ChurnData!B3995, NA())</f>
        <v>#N/A</v>
      </c>
      <c r="C3995" t="e">
        <f>IF(ChurnData!C3995="No", ChurnData!A3995, NA())</f>
        <v>#N/A</v>
      </c>
      <c r="D3995" t="e">
        <f>IF(ChurnData!C3995="No", ChurnData!B3995, NA())</f>
        <v>#N/A</v>
      </c>
    </row>
    <row r="3996" spans="1:4" x14ac:dyDescent="0.25">
      <c r="A3996" t="e">
        <f>IF(ChurnData!C3996="Yes", ChurnData!A3996, NA())</f>
        <v>#N/A</v>
      </c>
      <c r="B3996" t="e">
        <f>IF(ChurnData!C3996="Yes", ChurnData!B3996, NA())</f>
        <v>#N/A</v>
      </c>
      <c r="C3996" t="e">
        <f>IF(ChurnData!C3996="No", ChurnData!A3996, NA())</f>
        <v>#N/A</v>
      </c>
      <c r="D3996" t="e">
        <f>IF(ChurnData!C3996="No", ChurnData!B3996, NA())</f>
        <v>#N/A</v>
      </c>
    </row>
    <row r="3997" spans="1:4" x14ac:dyDescent="0.25">
      <c r="A3997" t="e">
        <f>IF(ChurnData!C3997="Yes", ChurnData!A3997, NA())</f>
        <v>#N/A</v>
      </c>
      <c r="B3997" t="e">
        <f>IF(ChurnData!C3997="Yes", ChurnData!B3997, NA())</f>
        <v>#N/A</v>
      </c>
      <c r="C3997" t="e">
        <f>IF(ChurnData!C3997="No", ChurnData!A3997, NA())</f>
        <v>#N/A</v>
      </c>
      <c r="D3997" t="e">
        <f>IF(ChurnData!C3997="No", ChurnData!B3997, NA())</f>
        <v>#N/A</v>
      </c>
    </row>
    <row r="3998" spans="1:4" x14ac:dyDescent="0.25">
      <c r="A3998" t="e">
        <f>IF(ChurnData!C3998="Yes", ChurnData!A3998, NA())</f>
        <v>#N/A</v>
      </c>
      <c r="B3998" t="e">
        <f>IF(ChurnData!C3998="Yes", ChurnData!B3998, NA())</f>
        <v>#N/A</v>
      </c>
      <c r="C3998" t="e">
        <f>IF(ChurnData!C3998="No", ChurnData!A3998, NA())</f>
        <v>#N/A</v>
      </c>
      <c r="D3998" t="e">
        <f>IF(ChurnData!C3998="No", ChurnData!B3998, NA())</f>
        <v>#N/A</v>
      </c>
    </row>
    <row r="3999" spans="1:4" x14ac:dyDescent="0.25">
      <c r="A3999" t="e">
        <f>IF(ChurnData!C3999="Yes", ChurnData!A3999, NA())</f>
        <v>#N/A</v>
      </c>
      <c r="B3999" t="e">
        <f>IF(ChurnData!C3999="Yes", ChurnData!B3999, NA())</f>
        <v>#N/A</v>
      </c>
      <c r="C3999" t="e">
        <f>IF(ChurnData!C3999="No", ChurnData!A3999, NA())</f>
        <v>#N/A</v>
      </c>
      <c r="D3999" t="e">
        <f>IF(ChurnData!C3999="No", ChurnData!B3999, NA())</f>
        <v>#N/A</v>
      </c>
    </row>
    <row r="4000" spans="1:4" x14ac:dyDescent="0.25">
      <c r="A4000" t="e">
        <f>IF(ChurnData!C4000="Yes", ChurnData!A4000, NA())</f>
        <v>#N/A</v>
      </c>
      <c r="B4000" t="e">
        <f>IF(ChurnData!C4000="Yes", ChurnData!B4000, NA())</f>
        <v>#N/A</v>
      </c>
      <c r="C4000" t="e">
        <f>IF(ChurnData!C4000="No", ChurnData!A4000, NA())</f>
        <v>#N/A</v>
      </c>
      <c r="D4000" t="e">
        <f>IF(ChurnData!C4000="No", ChurnData!B4000, NA())</f>
        <v>#N/A</v>
      </c>
    </row>
    <row r="4001" spans="1:4" x14ac:dyDescent="0.25">
      <c r="A4001" t="e">
        <f>IF(ChurnData!C4001="Yes", ChurnData!A4001, NA())</f>
        <v>#N/A</v>
      </c>
      <c r="B4001" t="e">
        <f>IF(ChurnData!C4001="Yes", ChurnData!B4001, NA())</f>
        <v>#N/A</v>
      </c>
      <c r="C4001" t="e">
        <f>IF(ChurnData!C4001="No", ChurnData!A4001, NA())</f>
        <v>#N/A</v>
      </c>
      <c r="D4001" t="e">
        <f>IF(ChurnData!C4001="No", ChurnData!B4001, NA())</f>
        <v>#N/A</v>
      </c>
    </row>
    <row r="4002" spans="1:4" x14ac:dyDescent="0.25">
      <c r="A4002" t="e">
        <f>IF(ChurnData!C4002="Yes", ChurnData!A4002, NA())</f>
        <v>#N/A</v>
      </c>
      <c r="B4002" t="e">
        <f>IF(ChurnData!C4002="Yes", ChurnData!B4002, NA())</f>
        <v>#N/A</v>
      </c>
      <c r="C4002" t="e">
        <f>IF(ChurnData!C4002="No", ChurnData!A4002, NA())</f>
        <v>#N/A</v>
      </c>
      <c r="D4002" t="e">
        <f>IF(ChurnData!C4002="No", ChurnData!B4002, NA())</f>
        <v>#N/A</v>
      </c>
    </row>
    <row r="4003" spans="1:4" x14ac:dyDescent="0.25">
      <c r="A4003" t="e">
        <f>IF(ChurnData!C4003="Yes", ChurnData!A4003, NA())</f>
        <v>#N/A</v>
      </c>
      <c r="B4003" t="e">
        <f>IF(ChurnData!C4003="Yes", ChurnData!B4003, NA())</f>
        <v>#N/A</v>
      </c>
      <c r="C4003" t="e">
        <f>IF(ChurnData!C4003="No", ChurnData!A4003, NA())</f>
        <v>#N/A</v>
      </c>
      <c r="D4003" t="e">
        <f>IF(ChurnData!C4003="No", ChurnData!B4003, NA())</f>
        <v>#N/A</v>
      </c>
    </row>
    <row r="4004" spans="1:4" x14ac:dyDescent="0.25">
      <c r="A4004" t="e">
        <f>IF(ChurnData!C4004="Yes", ChurnData!A4004, NA())</f>
        <v>#N/A</v>
      </c>
      <c r="B4004" t="e">
        <f>IF(ChurnData!C4004="Yes", ChurnData!B4004, NA())</f>
        <v>#N/A</v>
      </c>
      <c r="C4004" t="e">
        <f>IF(ChurnData!C4004="No", ChurnData!A4004, NA())</f>
        <v>#N/A</v>
      </c>
      <c r="D4004" t="e">
        <f>IF(ChurnData!C4004="No", ChurnData!B4004, NA())</f>
        <v>#N/A</v>
      </c>
    </row>
    <row r="4005" spans="1:4" x14ac:dyDescent="0.25">
      <c r="A4005" t="e">
        <f>IF(ChurnData!C4005="Yes", ChurnData!A4005, NA())</f>
        <v>#N/A</v>
      </c>
      <c r="B4005" t="e">
        <f>IF(ChurnData!C4005="Yes", ChurnData!B4005, NA())</f>
        <v>#N/A</v>
      </c>
      <c r="C4005" t="e">
        <f>IF(ChurnData!C4005="No", ChurnData!A4005, NA())</f>
        <v>#N/A</v>
      </c>
      <c r="D4005" t="e">
        <f>IF(ChurnData!C4005="No", ChurnData!B4005, NA())</f>
        <v>#N/A</v>
      </c>
    </row>
    <row r="4006" spans="1:4" x14ac:dyDescent="0.25">
      <c r="A4006" t="e">
        <f>IF(ChurnData!C4006="Yes", ChurnData!A4006, NA())</f>
        <v>#N/A</v>
      </c>
      <c r="B4006" t="e">
        <f>IF(ChurnData!C4006="Yes", ChurnData!B4006, NA())</f>
        <v>#N/A</v>
      </c>
      <c r="C4006" t="e">
        <f>IF(ChurnData!C4006="No", ChurnData!A4006, NA())</f>
        <v>#N/A</v>
      </c>
      <c r="D4006" t="e">
        <f>IF(ChurnData!C4006="No", ChurnData!B4006, NA())</f>
        <v>#N/A</v>
      </c>
    </row>
    <row r="4007" spans="1:4" x14ac:dyDescent="0.25">
      <c r="A4007" t="e">
        <f>IF(ChurnData!C4007="Yes", ChurnData!A4007, NA())</f>
        <v>#N/A</v>
      </c>
      <c r="B4007" t="e">
        <f>IF(ChurnData!C4007="Yes", ChurnData!B4007, NA())</f>
        <v>#N/A</v>
      </c>
      <c r="C4007" t="e">
        <f>IF(ChurnData!C4007="No", ChurnData!A4007, NA())</f>
        <v>#N/A</v>
      </c>
      <c r="D4007" t="e">
        <f>IF(ChurnData!C4007="No", ChurnData!B4007, NA())</f>
        <v>#N/A</v>
      </c>
    </row>
    <row r="4008" spans="1:4" x14ac:dyDescent="0.25">
      <c r="A4008" t="e">
        <f>IF(ChurnData!C4008="Yes", ChurnData!A4008, NA())</f>
        <v>#N/A</v>
      </c>
      <c r="B4008" t="e">
        <f>IF(ChurnData!C4008="Yes", ChurnData!B4008, NA())</f>
        <v>#N/A</v>
      </c>
      <c r="C4008" t="e">
        <f>IF(ChurnData!C4008="No", ChurnData!A4008, NA())</f>
        <v>#N/A</v>
      </c>
      <c r="D4008" t="e">
        <f>IF(ChurnData!C4008="No", ChurnData!B4008, NA())</f>
        <v>#N/A</v>
      </c>
    </row>
    <row r="4009" spans="1:4" x14ac:dyDescent="0.25">
      <c r="A4009" t="e">
        <f>IF(ChurnData!C4009="Yes", ChurnData!A4009, NA())</f>
        <v>#N/A</v>
      </c>
      <c r="B4009" t="e">
        <f>IF(ChurnData!C4009="Yes", ChurnData!B4009, NA())</f>
        <v>#N/A</v>
      </c>
      <c r="C4009" t="e">
        <f>IF(ChurnData!C4009="No", ChurnData!A4009, NA())</f>
        <v>#N/A</v>
      </c>
      <c r="D4009" t="e">
        <f>IF(ChurnData!C4009="No", ChurnData!B4009, NA())</f>
        <v>#N/A</v>
      </c>
    </row>
    <row r="4010" spans="1:4" x14ac:dyDescent="0.25">
      <c r="A4010" t="e">
        <f>IF(ChurnData!C4010="Yes", ChurnData!A4010, NA())</f>
        <v>#N/A</v>
      </c>
      <c r="B4010" t="e">
        <f>IF(ChurnData!C4010="Yes", ChurnData!B4010, NA())</f>
        <v>#N/A</v>
      </c>
      <c r="C4010" t="e">
        <f>IF(ChurnData!C4010="No", ChurnData!A4010, NA())</f>
        <v>#N/A</v>
      </c>
      <c r="D4010" t="e">
        <f>IF(ChurnData!C4010="No", ChurnData!B4010, NA())</f>
        <v>#N/A</v>
      </c>
    </row>
    <row r="4011" spans="1:4" x14ac:dyDescent="0.25">
      <c r="A4011" t="e">
        <f>IF(ChurnData!C4011="Yes", ChurnData!A4011, NA())</f>
        <v>#N/A</v>
      </c>
      <c r="B4011" t="e">
        <f>IF(ChurnData!C4011="Yes", ChurnData!B4011, NA())</f>
        <v>#N/A</v>
      </c>
      <c r="C4011" t="e">
        <f>IF(ChurnData!C4011="No", ChurnData!A4011, NA())</f>
        <v>#N/A</v>
      </c>
      <c r="D4011" t="e">
        <f>IF(ChurnData!C4011="No", ChurnData!B4011, NA())</f>
        <v>#N/A</v>
      </c>
    </row>
    <row r="4012" spans="1:4" x14ac:dyDescent="0.25">
      <c r="A4012" t="e">
        <f>IF(ChurnData!C4012="Yes", ChurnData!A4012, NA())</f>
        <v>#N/A</v>
      </c>
      <c r="B4012" t="e">
        <f>IF(ChurnData!C4012="Yes", ChurnData!B4012, NA())</f>
        <v>#N/A</v>
      </c>
      <c r="C4012" t="e">
        <f>IF(ChurnData!C4012="No", ChurnData!A4012, NA())</f>
        <v>#N/A</v>
      </c>
      <c r="D4012" t="e">
        <f>IF(ChurnData!C4012="No", ChurnData!B4012, NA())</f>
        <v>#N/A</v>
      </c>
    </row>
    <row r="4013" spans="1:4" x14ac:dyDescent="0.25">
      <c r="A4013" t="e">
        <f>IF(ChurnData!C4013="Yes", ChurnData!A4013, NA())</f>
        <v>#N/A</v>
      </c>
      <c r="B4013" t="e">
        <f>IF(ChurnData!C4013="Yes", ChurnData!B4013, NA())</f>
        <v>#N/A</v>
      </c>
      <c r="C4013" t="e">
        <f>IF(ChurnData!C4013="No", ChurnData!A4013, NA())</f>
        <v>#N/A</v>
      </c>
      <c r="D4013" t="e">
        <f>IF(ChurnData!C4013="No", ChurnData!B4013, NA())</f>
        <v>#N/A</v>
      </c>
    </row>
    <row r="4014" spans="1:4" x14ac:dyDescent="0.25">
      <c r="A4014" t="e">
        <f>IF(ChurnData!C4014="Yes", ChurnData!A4014, NA())</f>
        <v>#N/A</v>
      </c>
      <c r="B4014" t="e">
        <f>IF(ChurnData!C4014="Yes", ChurnData!B4014, NA())</f>
        <v>#N/A</v>
      </c>
      <c r="C4014" t="e">
        <f>IF(ChurnData!C4014="No", ChurnData!A4014, NA())</f>
        <v>#N/A</v>
      </c>
      <c r="D4014" t="e">
        <f>IF(ChurnData!C4014="No", ChurnData!B4014, NA())</f>
        <v>#N/A</v>
      </c>
    </row>
    <row r="4015" spans="1:4" x14ac:dyDescent="0.25">
      <c r="A4015" t="e">
        <f>IF(ChurnData!C4015="Yes", ChurnData!A4015, NA())</f>
        <v>#N/A</v>
      </c>
      <c r="B4015" t="e">
        <f>IF(ChurnData!C4015="Yes", ChurnData!B4015, NA())</f>
        <v>#N/A</v>
      </c>
      <c r="C4015" t="e">
        <f>IF(ChurnData!C4015="No", ChurnData!A4015, NA())</f>
        <v>#N/A</v>
      </c>
      <c r="D4015" t="e">
        <f>IF(ChurnData!C4015="No", ChurnData!B4015, NA())</f>
        <v>#N/A</v>
      </c>
    </row>
    <row r="4016" spans="1:4" x14ac:dyDescent="0.25">
      <c r="A4016" t="e">
        <f>IF(ChurnData!C4016="Yes", ChurnData!A4016, NA())</f>
        <v>#N/A</v>
      </c>
      <c r="B4016" t="e">
        <f>IF(ChurnData!C4016="Yes", ChurnData!B4016, NA())</f>
        <v>#N/A</v>
      </c>
      <c r="C4016" t="e">
        <f>IF(ChurnData!C4016="No", ChurnData!A4016, NA())</f>
        <v>#N/A</v>
      </c>
      <c r="D4016" t="e">
        <f>IF(ChurnData!C4016="No", ChurnData!B4016, NA())</f>
        <v>#N/A</v>
      </c>
    </row>
    <row r="4017" spans="1:4" x14ac:dyDescent="0.25">
      <c r="A4017" t="e">
        <f>IF(ChurnData!C4017="Yes", ChurnData!A4017, NA())</f>
        <v>#N/A</v>
      </c>
      <c r="B4017" t="e">
        <f>IF(ChurnData!C4017="Yes", ChurnData!B4017, NA())</f>
        <v>#N/A</v>
      </c>
      <c r="C4017" t="e">
        <f>IF(ChurnData!C4017="No", ChurnData!A4017, NA())</f>
        <v>#N/A</v>
      </c>
      <c r="D4017" t="e">
        <f>IF(ChurnData!C4017="No", ChurnData!B4017, NA())</f>
        <v>#N/A</v>
      </c>
    </row>
    <row r="4018" spans="1:4" x14ac:dyDescent="0.25">
      <c r="A4018" t="e">
        <f>IF(ChurnData!C4018="Yes", ChurnData!A4018, NA())</f>
        <v>#N/A</v>
      </c>
      <c r="B4018" t="e">
        <f>IF(ChurnData!C4018="Yes", ChurnData!B4018, NA())</f>
        <v>#N/A</v>
      </c>
      <c r="C4018" t="e">
        <f>IF(ChurnData!C4018="No", ChurnData!A4018, NA())</f>
        <v>#N/A</v>
      </c>
      <c r="D4018" t="e">
        <f>IF(ChurnData!C4018="No", ChurnData!B4018, NA())</f>
        <v>#N/A</v>
      </c>
    </row>
    <row r="4019" spans="1:4" x14ac:dyDescent="0.25">
      <c r="A4019" t="e">
        <f>IF(ChurnData!C4019="Yes", ChurnData!A4019, NA())</f>
        <v>#N/A</v>
      </c>
      <c r="B4019" t="e">
        <f>IF(ChurnData!C4019="Yes", ChurnData!B4019, NA())</f>
        <v>#N/A</v>
      </c>
      <c r="C4019" t="e">
        <f>IF(ChurnData!C4019="No", ChurnData!A4019, NA())</f>
        <v>#N/A</v>
      </c>
      <c r="D4019" t="e">
        <f>IF(ChurnData!C4019="No", ChurnData!B4019, NA())</f>
        <v>#N/A</v>
      </c>
    </row>
    <row r="4020" spans="1:4" x14ac:dyDescent="0.25">
      <c r="A4020" t="e">
        <f>IF(ChurnData!C4020="Yes", ChurnData!A4020, NA())</f>
        <v>#N/A</v>
      </c>
      <c r="B4020" t="e">
        <f>IF(ChurnData!C4020="Yes", ChurnData!B4020, NA())</f>
        <v>#N/A</v>
      </c>
      <c r="C4020" t="e">
        <f>IF(ChurnData!C4020="No", ChurnData!A4020, NA())</f>
        <v>#N/A</v>
      </c>
      <c r="D4020" t="e">
        <f>IF(ChurnData!C4020="No", ChurnData!B4020, NA())</f>
        <v>#N/A</v>
      </c>
    </row>
    <row r="4021" spans="1:4" x14ac:dyDescent="0.25">
      <c r="A4021" t="e">
        <f>IF(ChurnData!C4021="Yes", ChurnData!A4021, NA())</f>
        <v>#N/A</v>
      </c>
      <c r="B4021" t="e">
        <f>IF(ChurnData!C4021="Yes", ChurnData!B4021, NA())</f>
        <v>#N/A</v>
      </c>
      <c r="C4021" t="e">
        <f>IF(ChurnData!C4021="No", ChurnData!A4021, NA())</f>
        <v>#N/A</v>
      </c>
      <c r="D4021" t="e">
        <f>IF(ChurnData!C4021="No", ChurnData!B4021, NA())</f>
        <v>#N/A</v>
      </c>
    </row>
    <row r="4022" spans="1:4" x14ac:dyDescent="0.25">
      <c r="A4022" t="e">
        <f>IF(ChurnData!C4022="Yes", ChurnData!A4022, NA())</f>
        <v>#N/A</v>
      </c>
      <c r="B4022" t="e">
        <f>IF(ChurnData!C4022="Yes", ChurnData!B4022, NA())</f>
        <v>#N/A</v>
      </c>
      <c r="C4022" t="e">
        <f>IF(ChurnData!C4022="No", ChurnData!A4022, NA())</f>
        <v>#N/A</v>
      </c>
      <c r="D4022" t="e">
        <f>IF(ChurnData!C4022="No", ChurnData!B4022, NA())</f>
        <v>#N/A</v>
      </c>
    </row>
    <row r="4023" spans="1:4" x14ac:dyDescent="0.25">
      <c r="A4023" t="e">
        <f>IF(ChurnData!C4023="Yes", ChurnData!A4023, NA())</f>
        <v>#N/A</v>
      </c>
      <c r="B4023" t="e">
        <f>IF(ChurnData!C4023="Yes", ChurnData!B4023, NA())</f>
        <v>#N/A</v>
      </c>
      <c r="C4023" t="e">
        <f>IF(ChurnData!C4023="No", ChurnData!A4023, NA())</f>
        <v>#N/A</v>
      </c>
      <c r="D4023" t="e">
        <f>IF(ChurnData!C4023="No", ChurnData!B4023, NA())</f>
        <v>#N/A</v>
      </c>
    </row>
    <row r="4024" spans="1:4" x14ac:dyDescent="0.25">
      <c r="A4024" t="e">
        <f>IF(ChurnData!C4024="Yes", ChurnData!A4024, NA())</f>
        <v>#N/A</v>
      </c>
      <c r="B4024" t="e">
        <f>IF(ChurnData!C4024="Yes", ChurnData!B4024, NA())</f>
        <v>#N/A</v>
      </c>
      <c r="C4024" t="e">
        <f>IF(ChurnData!C4024="No", ChurnData!A4024, NA())</f>
        <v>#N/A</v>
      </c>
      <c r="D4024" t="e">
        <f>IF(ChurnData!C4024="No", ChurnData!B4024, NA())</f>
        <v>#N/A</v>
      </c>
    </row>
    <row r="4025" spans="1:4" x14ac:dyDescent="0.25">
      <c r="A4025" t="e">
        <f>IF(ChurnData!C4025="Yes", ChurnData!A4025, NA())</f>
        <v>#N/A</v>
      </c>
      <c r="B4025" t="e">
        <f>IF(ChurnData!C4025="Yes", ChurnData!B4025, NA())</f>
        <v>#N/A</v>
      </c>
      <c r="C4025" t="e">
        <f>IF(ChurnData!C4025="No", ChurnData!A4025, NA())</f>
        <v>#N/A</v>
      </c>
      <c r="D4025" t="e">
        <f>IF(ChurnData!C4025="No", ChurnData!B4025, NA())</f>
        <v>#N/A</v>
      </c>
    </row>
    <row r="4026" spans="1:4" x14ac:dyDescent="0.25">
      <c r="A4026" t="e">
        <f>IF(ChurnData!C4026="Yes", ChurnData!A4026, NA())</f>
        <v>#N/A</v>
      </c>
      <c r="B4026" t="e">
        <f>IF(ChurnData!C4026="Yes", ChurnData!B4026, NA())</f>
        <v>#N/A</v>
      </c>
      <c r="C4026" t="e">
        <f>IF(ChurnData!C4026="No", ChurnData!A4026, NA())</f>
        <v>#N/A</v>
      </c>
      <c r="D4026" t="e">
        <f>IF(ChurnData!C4026="No", ChurnData!B4026, NA())</f>
        <v>#N/A</v>
      </c>
    </row>
    <row r="4027" spans="1:4" x14ac:dyDescent="0.25">
      <c r="A4027" t="e">
        <f>IF(ChurnData!C4027="Yes", ChurnData!A4027, NA())</f>
        <v>#N/A</v>
      </c>
      <c r="B4027" t="e">
        <f>IF(ChurnData!C4027="Yes", ChurnData!B4027, NA())</f>
        <v>#N/A</v>
      </c>
      <c r="C4027" t="e">
        <f>IF(ChurnData!C4027="No", ChurnData!A4027, NA())</f>
        <v>#N/A</v>
      </c>
      <c r="D4027" t="e">
        <f>IF(ChurnData!C4027="No", ChurnData!B4027, NA())</f>
        <v>#N/A</v>
      </c>
    </row>
    <row r="4028" spans="1:4" x14ac:dyDescent="0.25">
      <c r="A4028" t="e">
        <f>IF(ChurnData!C4028="Yes", ChurnData!A4028, NA())</f>
        <v>#N/A</v>
      </c>
      <c r="B4028" t="e">
        <f>IF(ChurnData!C4028="Yes", ChurnData!B4028, NA())</f>
        <v>#N/A</v>
      </c>
      <c r="C4028" t="e">
        <f>IF(ChurnData!C4028="No", ChurnData!A4028, NA())</f>
        <v>#N/A</v>
      </c>
      <c r="D4028" t="e">
        <f>IF(ChurnData!C4028="No", ChurnData!B4028, NA())</f>
        <v>#N/A</v>
      </c>
    </row>
    <row r="4029" spans="1:4" x14ac:dyDescent="0.25">
      <c r="A4029" t="e">
        <f>IF(ChurnData!C4029="Yes", ChurnData!A4029, NA())</f>
        <v>#N/A</v>
      </c>
      <c r="B4029" t="e">
        <f>IF(ChurnData!C4029="Yes", ChurnData!B4029, NA())</f>
        <v>#N/A</v>
      </c>
      <c r="C4029" t="e">
        <f>IF(ChurnData!C4029="No", ChurnData!A4029, NA())</f>
        <v>#N/A</v>
      </c>
      <c r="D4029" t="e">
        <f>IF(ChurnData!C4029="No", ChurnData!B4029, NA())</f>
        <v>#N/A</v>
      </c>
    </row>
    <row r="4030" spans="1:4" x14ac:dyDescent="0.25">
      <c r="A4030" t="e">
        <f>IF(ChurnData!C4030="Yes", ChurnData!A4030, NA())</f>
        <v>#N/A</v>
      </c>
      <c r="B4030" t="e">
        <f>IF(ChurnData!C4030="Yes", ChurnData!B4030, NA())</f>
        <v>#N/A</v>
      </c>
      <c r="C4030" t="e">
        <f>IF(ChurnData!C4030="No", ChurnData!A4030, NA())</f>
        <v>#N/A</v>
      </c>
      <c r="D4030" t="e">
        <f>IF(ChurnData!C4030="No", ChurnData!B4030, NA())</f>
        <v>#N/A</v>
      </c>
    </row>
    <row r="4031" spans="1:4" x14ac:dyDescent="0.25">
      <c r="A4031" t="e">
        <f>IF(ChurnData!C4031="Yes", ChurnData!A4031, NA())</f>
        <v>#N/A</v>
      </c>
      <c r="B4031" t="e">
        <f>IF(ChurnData!C4031="Yes", ChurnData!B4031, NA())</f>
        <v>#N/A</v>
      </c>
      <c r="C4031" t="e">
        <f>IF(ChurnData!C4031="No", ChurnData!A4031, NA())</f>
        <v>#N/A</v>
      </c>
      <c r="D4031" t="e">
        <f>IF(ChurnData!C4031="No", ChurnData!B4031, NA())</f>
        <v>#N/A</v>
      </c>
    </row>
    <row r="4032" spans="1:4" x14ac:dyDescent="0.25">
      <c r="A4032" t="e">
        <f>IF(ChurnData!C4032="Yes", ChurnData!A4032, NA())</f>
        <v>#N/A</v>
      </c>
      <c r="B4032" t="e">
        <f>IF(ChurnData!C4032="Yes", ChurnData!B4032, NA())</f>
        <v>#N/A</v>
      </c>
      <c r="C4032" t="e">
        <f>IF(ChurnData!C4032="No", ChurnData!A4032, NA())</f>
        <v>#N/A</v>
      </c>
      <c r="D4032" t="e">
        <f>IF(ChurnData!C4032="No", ChurnData!B4032, NA())</f>
        <v>#N/A</v>
      </c>
    </row>
    <row r="4033" spans="1:4" x14ac:dyDescent="0.25">
      <c r="A4033" t="e">
        <f>IF(ChurnData!C4033="Yes", ChurnData!A4033, NA())</f>
        <v>#N/A</v>
      </c>
      <c r="B4033" t="e">
        <f>IF(ChurnData!C4033="Yes", ChurnData!B4033, NA())</f>
        <v>#N/A</v>
      </c>
      <c r="C4033" t="e">
        <f>IF(ChurnData!C4033="No", ChurnData!A4033, NA())</f>
        <v>#N/A</v>
      </c>
      <c r="D4033" t="e">
        <f>IF(ChurnData!C4033="No", ChurnData!B4033, NA())</f>
        <v>#N/A</v>
      </c>
    </row>
    <row r="4034" spans="1:4" x14ac:dyDescent="0.25">
      <c r="A4034" t="e">
        <f>IF(ChurnData!C4034="Yes", ChurnData!A4034, NA())</f>
        <v>#N/A</v>
      </c>
      <c r="B4034" t="e">
        <f>IF(ChurnData!C4034="Yes", ChurnData!B4034, NA())</f>
        <v>#N/A</v>
      </c>
      <c r="C4034" t="e">
        <f>IF(ChurnData!C4034="No", ChurnData!A4034, NA())</f>
        <v>#N/A</v>
      </c>
      <c r="D4034" t="e">
        <f>IF(ChurnData!C4034="No", ChurnData!B4034, NA())</f>
        <v>#N/A</v>
      </c>
    </row>
    <row r="4035" spans="1:4" x14ac:dyDescent="0.25">
      <c r="A4035" t="e">
        <f>IF(ChurnData!C4035="Yes", ChurnData!A4035, NA())</f>
        <v>#N/A</v>
      </c>
      <c r="B4035" t="e">
        <f>IF(ChurnData!C4035="Yes", ChurnData!B4035, NA())</f>
        <v>#N/A</v>
      </c>
      <c r="C4035" t="e">
        <f>IF(ChurnData!C4035="No", ChurnData!A4035, NA())</f>
        <v>#N/A</v>
      </c>
      <c r="D4035" t="e">
        <f>IF(ChurnData!C4035="No", ChurnData!B4035, NA())</f>
        <v>#N/A</v>
      </c>
    </row>
    <row r="4036" spans="1:4" x14ac:dyDescent="0.25">
      <c r="A4036" t="e">
        <f>IF(ChurnData!C4036="Yes", ChurnData!A4036, NA())</f>
        <v>#N/A</v>
      </c>
      <c r="B4036" t="e">
        <f>IF(ChurnData!C4036="Yes", ChurnData!B4036, NA())</f>
        <v>#N/A</v>
      </c>
      <c r="C4036" t="e">
        <f>IF(ChurnData!C4036="No", ChurnData!A4036, NA())</f>
        <v>#N/A</v>
      </c>
      <c r="D4036" t="e">
        <f>IF(ChurnData!C4036="No", ChurnData!B4036, NA())</f>
        <v>#N/A</v>
      </c>
    </row>
    <row r="4037" spans="1:4" x14ac:dyDescent="0.25">
      <c r="A4037" t="e">
        <f>IF(ChurnData!C4037="Yes", ChurnData!A4037, NA())</f>
        <v>#N/A</v>
      </c>
      <c r="B4037" t="e">
        <f>IF(ChurnData!C4037="Yes", ChurnData!B4037, NA())</f>
        <v>#N/A</v>
      </c>
      <c r="C4037" t="e">
        <f>IF(ChurnData!C4037="No", ChurnData!A4037, NA())</f>
        <v>#N/A</v>
      </c>
      <c r="D4037" t="e">
        <f>IF(ChurnData!C4037="No", ChurnData!B4037, NA())</f>
        <v>#N/A</v>
      </c>
    </row>
    <row r="4038" spans="1:4" x14ac:dyDescent="0.25">
      <c r="A4038" t="e">
        <f>IF(ChurnData!C4038="Yes", ChurnData!A4038, NA())</f>
        <v>#N/A</v>
      </c>
      <c r="B4038" t="e">
        <f>IF(ChurnData!C4038="Yes", ChurnData!B4038, NA())</f>
        <v>#N/A</v>
      </c>
      <c r="C4038" t="e">
        <f>IF(ChurnData!C4038="No", ChurnData!A4038, NA())</f>
        <v>#N/A</v>
      </c>
      <c r="D4038" t="e">
        <f>IF(ChurnData!C4038="No", ChurnData!B4038, NA())</f>
        <v>#N/A</v>
      </c>
    </row>
    <row r="4039" spans="1:4" x14ac:dyDescent="0.25">
      <c r="A4039" t="e">
        <f>IF(ChurnData!C4039="Yes", ChurnData!A4039, NA())</f>
        <v>#N/A</v>
      </c>
      <c r="B4039" t="e">
        <f>IF(ChurnData!C4039="Yes", ChurnData!B4039, NA())</f>
        <v>#N/A</v>
      </c>
      <c r="C4039" t="e">
        <f>IF(ChurnData!C4039="No", ChurnData!A4039, NA())</f>
        <v>#N/A</v>
      </c>
      <c r="D4039" t="e">
        <f>IF(ChurnData!C4039="No", ChurnData!B4039, NA())</f>
        <v>#N/A</v>
      </c>
    </row>
    <row r="4040" spans="1:4" x14ac:dyDescent="0.25">
      <c r="A4040" t="e">
        <f>IF(ChurnData!C4040="Yes", ChurnData!A4040, NA())</f>
        <v>#N/A</v>
      </c>
      <c r="B4040" t="e">
        <f>IF(ChurnData!C4040="Yes", ChurnData!B4040, NA())</f>
        <v>#N/A</v>
      </c>
      <c r="C4040" t="e">
        <f>IF(ChurnData!C4040="No", ChurnData!A4040, NA())</f>
        <v>#N/A</v>
      </c>
      <c r="D4040" t="e">
        <f>IF(ChurnData!C4040="No", ChurnData!B4040, NA())</f>
        <v>#N/A</v>
      </c>
    </row>
    <row r="4041" spans="1:4" x14ac:dyDescent="0.25">
      <c r="A4041" t="e">
        <f>IF(ChurnData!C4041="Yes", ChurnData!A4041, NA())</f>
        <v>#N/A</v>
      </c>
      <c r="B4041" t="e">
        <f>IF(ChurnData!C4041="Yes", ChurnData!B4041, NA())</f>
        <v>#N/A</v>
      </c>
      <c r="C4041" t="e">
        <f>IF(ChurnData!C4041="No", ChurnData!A4041, NA())</f>
        <v>#N/A</v>
      </c>
      <c r="D4041" t="e">
        <f>IF(ChurnData!C4041="No", ChurnData!B4041, NA())</f>
        <v>#N/A</v>
      </c>
    </row>
    <row r="4042" spans="1:4" x14ac:dyDescent="0.25">
      <c r="A4042" t="e">
        <f>IF(ChurnData!C4042="Yes", ChurnData!A4042, NA())</f>
        <v>#N/A</v>
      </c>
      <c r="B4042" t="e">
        <f>IF(ChurnData!C4042="Yes", ChurnData!B4042, NA())</f>
        <v>#N/A</v>
      </c>
      <c r="C4042" t="e">
        <f>IF(ChurnData!C4042="No", ChurnData!A4042, NA())</f>
        <v>#N/A</v>
      </c>
      <c r="D4042" t="e">
        <f>IF(ChurnData!C4042="No", ChurnData!B4042, NA())</f>
        <v>#N/A</v>
      </c>
    </row>
    <row r="4043" spans="1:4" x14ac:dyDescent="0.25">
      <c r="A4043" t="e">
        <f>IF(ChurnData!C4043="Yes", ChurnData!A4043, NA())</f>
        <v>#N/A</v>
      </c>
      <c r="B4043" t="e">
        <f>IF(ChurnData!C4043="Yes", ChurnData!B4043, NA())</f>
        <v>#N/A</v>
      </c>
      <c r="C4043" t="e">
        <f>IF(ChurnData!C4043="No", ChurnData!A4043, NA())</f>
        <v>#N/A</v>
      </c>
      <c r="D4043" t="e">
        <f>IF(ChurnData!C4043="No", ChurnData!B4043, NA())</f>
        <v>#N/A</v>
      </c>
    </row>
    <row r="4044" spans="1:4" x14ac:dyDescent="0.25">
      <c r="A4044" t="e">
        <f>IF(ChurnData!C4044="Yes", ChurnData!A4044, NA())</f>
        <v>#N/A</v>
      </c>
      <c r="B4044" t="e">
        <f>IF(ChurnData!C4044="Yes", ChurnData!B4044, NA())</f>
        <v>#N/A</v>
      </c>
      <c r="C4044" t="e">
        <f>IF(ChurnData!C4044="No", ChurnData!A4044, NA())</f>
        <v>#N/A</v>
      </c>
      <c r="D4044" t="e">
        <f>IF(ChurnData!C4044="No", ChurnData!B4044, NA())</f>
        <v>#N/A</v>
      </c>
    </row>
    <row r="4045" spans="1:4" x14ac:dyDescent="0.25">
      <c r="A4045" t="e">
        <f>IF(ChurnData!C4045="Yes", ChurnData!A4045, NA())</f>
        <v>#N/A</v>
      </c>
      <c r="B4045" t="e">
        <f>IF(ChurnData!C4045="Yes", ChurnData!B4045, NA())</f>
        <v>#N/A</v>
      </c>
      <c r="C4045" t="e">
        <f>IF(ChurnData!C4045="No", ChurnData!A4045, NA())</f>
        <v>#N/A</v>
      </c>
      <c r="D4045" t="e">
        <f>IF(ChurnData!C4045="No", ChurnData!B4045, NA())</f>
        <v>#N/A</v>
      </c>
    </row>
    <row r="4046" spans="1:4" x14ac:dyDescent="0.25">
      <c r="A4046" t="e">
        <f>IF(ChurnData!C4046="Yes", ChurnData!A4046, NA())</f>
        <v>#N/A</v>
      </c>
      <c r="B4046" t="e">
        <f>IF(ChurnData!C4046="Yes", ChurnData!B4046, NA())</f>
        <v>#N/A</v>
      </c>
      <c r="C4046" t="e">
        <f>IF(ChurnData!C4046="No", ChurnData!A4046, NA())</f>
        <v>#N/A</v>
      </c>
      <c r="D4046" t="e">
        <f>IF(ChurnData!C4046="No", ChurnData!B4046, NA())</f>
        <v>#N/A</v>
      </c>
    </row>
    <row r="4047" spans="1:4" x14ac:dyDescent="0.25">
      <c r="A4047" t="e">
        <f>IF(ChurnData!C4047="Yes", ChurnData!A4047, NA())</f>
        <v>#N/A</v>
      </c>
      <c r="B4047" t="e">
        <f>IF(ChurnData!C4047="Yes", ChurnData!B4047, NA())</f>
        <v>#N/A</v>
      </c>
      <c r="C4047" t="e">
        <f>IF(ChurnData!C4047="No", ChurnData!A4047, NA())</f>
        <v>#N/A</v>
      </c>
      <c r="D4047" t="e">
        <f>IF(ChurnData!C4047="No", ChurnData!B4047, NA())</f>
        <v>#N/A</v>
      </c>
    </row>
    <row r="4048" spans="1:4" x14ac:dyDescent="0.25">
      <c r="A4048" t="e">
        <f>IF(ChurnData!C4048="Yes", ChurnData!A4048, NA())</f>
        <v>#N/A</v>
      </c>
      <c r="B4048" t="e">
        <f>IF(ChurnData!C4048="Yes", ChurnData!B4048, NA())</f>
        <v>#N/A</v>
      </c>
      <c r="C4048" t="e">
        <f>IF(ChurnData!C4048="No", ChurnData!A4048, NA())</f>
        <v>#N/A</v>
      </c>
      <c r="D4048" t="e">
        <f>IF(ChurnData!C4048="No", ChurnData!B4048, NA())</f>
        <v>#N/A</v>
      </c>
    </row>
    <row r="4049" spans="1:4" x14ac:dyDescent="0.25">
      <c r="A4049" t="e">
        <f>IF(ChurnData!C4049="Yes", ChurnData!A4049, NA())</f>
        <v>#N/A</v>
      </c>
      <c r="B4049" t="e">
        <f>IF(ChurnData!C4049="Yes", ChurnData!B4049, NA())</f>
        <v>#N/A</v>
      </c>
      <c r="C4049" t="e">
        <f>IF(ChurnData!C4049="No", ChurnData!A4049, NA())</f>
        <v>#N/A</v>
      </c>
      <c r="D4049" t="e">
        <f>IF(ChurnData!C4049="No", ChurnData!B4049, NA())</f>
        <v>#N/A</v>
      </c>
    </row>
    <row r="4050" spans="1:4" x14ac:dyDescent="0.25">
      <c r="A4050" t="e">
        <f>IF(ChurnData!C4050="Yes", ChurnData!A4050, NA())</f>
        <v>#N/A</v>
      </c>
      <c r="B4050" t="e">
        <f>IF(ChurnData!C4050="Yes", ChurnData!B4050, NA())</f>
        <v>#N/A</v>
      </c>
      <c r="C4050" t="e">
        <f>IF(ChurnData!C4050="No", ChurnData!A4050, NA())</f>
        <v>#N/A</v>
      </c>
      <c r="D4050" t="e">
        <f>IF(ChurnData!C4050="No", ChurnData!B4050, NA())</f>
        <v>#N/A</v>
      </c>
    </row>
    <row r="4051" spans="1:4" x14ac:dyDescent="0.25">
      <c r="A4051" t="e">
        <f>IF(ChurnData!C4051="Yes", ChurnData!A4051, NA())</f>
        <v>#N/A</v>
      </c>
      <c r="B4051" t="e">
        <f>IF(ChurnData!C4051="Yes", ChurnData!B4051, NA())</f>
        <v>#N/A</v>
      </c>
      <c r="C4051" t="e">
        <f>IF(ChurnData!C4051="No", ChurnData!A4051, NA())</f>
        <v>#N/A</v>
      </c>
      <c r="D4051" t="e">
        <f>IF(ChurnData!C4051="No", ChurnData!B4051, NA())</f>
        <v>#N/A</v>
      </c>
    </row>
    <row r="4052" spans="1:4" x14ac:dyDescent="0.25">
      <c r="A4052" t="e">
        <f>IF(ChurnData!C4052="Yes", ChurnData!A4052, NA())</f>
        <v>#N/A</v>
      </c>
      <c r="B4052" t="e">
        <f>IF(ChurnData!C4052="Yes", ChurnData!B4052, NA())</f>
        <v>#N/A</v>
      </c>
      <c r="C4052" t="e">
        <f>IF(ChurnData!C4052="No", ChurnData!A4052, NA())</f>
        <v>#N/A</v>
      </c>
      <c r="D4052" t="e">
        <f>IF(ChurnData!C4052="No", ChurnData!B4052, NA())</f>
        <v>#N/A</v>
      </c>
    </row>
    <row r="4053" spans="1:4" x14ac:dyDescent="0.25">
      <c r="A4053" t="e">
        <f>IF(ChurnData!C4053="Yes", ChurnData!A4053, NA())</f>
        <v>#N/A</v>
      </c>
      <c r="B4053" t="e">
        <f>IF(ChurnData!C4053="Yes", ChurnData!B4053, NA())</f>
        <v>#N/A</v>
      </c>
      <c r="C4053" t="e">
        <f>IF(ChurnData!C4053="No", ChurnData!A4053, NA())</f>
        <v>#N/A</v>
      </c>
      <c r="D4053" t="e">
        <f>IF(ChurnData!C4053="No", ChurnData!B4053, NA())</f>
        <v>#N/A</v>
      </c>
    </row>
    <row r="4054" spans="1:4" x14ac:dyDescent="0.25">
      <c r="A4054" t="e">
        <f>IF(ChurnData!C4054="Yes", ChurnData!A4054, NA())</f>
        <v>#N/A</v>
      </c>
      <c r="B4054" t="e">
        <f>IF(ChurnData!C4054="Yes", ChurnData!B4054, NA())</f>
        <v>#N/A</v>
      </c>
      <c r="C4054" t="e">
        <f>IF(ChurnData!C4054="No", ChurnData!A4054, NA())</f>
        <v>#N/A</v>
      </c>
      <c r="D4054" t="e">
        <f>IF(ChurnData!C4054="No", ChurnData!B4054, NA())</f>
        <v>#N/A</v>
      </c>
    </row>
    <row r="4055" spans="1:4" x14ac:dyDescent="0.25">
      <c r="A4055" t="e">
        <f>IF(ChurnData!C4055="Yes", ChurnData!A4055, NA())</f>
        <v>#N/A</v>
      </c>
      <c r="B4055" t="e">
        <f>IF(ChurnData!C4055="Yes", ChurnData!B4055, NA())</f>
        <v>#N/A</v>
      </c>
      <c r="C4055" t="e">
        <f>IF(ChurnData!C4055="No", ChurnData!A4055, NA())</f>
        <v>#N/A</v>
      </c>
      <c r="D4055" t="e">
        <f>IF(ChurnData!C4055="No", ChurnData!B4055, NA())</f>
        <v>#N/A</v>
      </c>
    </row>
    <row r="4056" spans="1:4" x14ac:dyDescent="0.25">
      <c r="A4056" t="e">
        <f>IF(ChurnData!C4056="Yes", ChurnData!A4056, NA())</f>
        <v>#N/A</v>
      </c>
      <c r="B4056" t="e">
        <f>IF(ChurnData!C4056="Yes", ChurnData!B4056, NA())</f>
        <v>#N/A</v>
      </c>
      <c r="C4056" t="e">
        <f>IF(ChurnData!C4056="No", ChurnData!A4056, NA())</f>
        <v>#N/A</v>
      </c>
      <c r="D4056" t="e">
        <f>IF(ChurnData!C4056="No", ChurnData!B4056, NA())</f>
        <v>#N/A</v>
      </c>
    </row>
    <row r="4057" spans="1:4" x14ac:dyDescent="0.25">
      <c r="A4057" t="e">
        <f>IF(ChurnData!C4057="Yes", ChurnData!A4057, NA())</f>
        <v>#N/A</v>
      </c>
      <c r="B4057" t="e">
        <f>IF(ChurnData!C4057="Yes", ChurnData!B4057, NA())</f>
        <v>#N/A</v>
      </c>
      <c r="C4057" t="e">
        <f>IF(ChurnData!C4057="No", ChurnData!A4057, NA())</f>
        <v>#N/A</v>
      </c>
      <c r="D4057" t="e">
        <f>IF(ChurnData!C4057="No", ChurnData!B4057, NA())</f>
        <v>#N/A</v>
      </c>
    </row>
    <row r="4058" spans="1:4" x14ac:dyDescent="0.25">
      <c r="A4058" t="e">
        <f>IF(ChurnData!C4058="Yes", ChurnData!A4058, NA())</f>
        <v>#N/A</v>
      </c>
      <c r="B4058" t="e">
        <f>IF(ChurnData!C4058="Yes", ChurnData!B4058, NA())</f>
        <v>#N/A</v>
      </c>
      <c r="C4058" t="e">
        <f>IF(ChurnData!C4058="No", ChurnData!A4058, NA())</f>
        <v>#N/A</v>
      </c>
      <c r="D4058" t="e">
        <f>IF(ChurnData!C4058="No", ChurnData!B4058, NA())</f>
        <v>#N/A</v>
      </c>
    </row>
    <row r="4059" spans="1:4" x14ac:dyDescent="0.25">
      <c r="A4059" t="e">
        <f>IF(ChurnData!C4059="Yes", ChurnData!A4059, NA())</f>
        <v>#N/A</v>
      </c>
      <c r="B4059" t="e">
        <f>IF(ChurnData!C4059="Yes", ChurnData!B4059, NA())</f>
        <v>#N/A</v>
      </c>
      <c r="C4059" t="e">
        <f>IF(ChurnData!C4059="No", ChurnData!A4059, NA())</f>
        <v>#N/A</v>
      </c>
      <c r="D4059" t="e">
        <f>IF(ChurnData!C4059="No", ChurnData!B4059, NA())</f>
        <v>#N/A</v>
      </c>
    </row>
    <row r="4060" spans="1:4" x14ac:dyDescent="0.25">
      <c r="A4060" t="e">
        <f>IF(ChurnData!C4060="Yes", ChurnData!A4060, NA())</f>
        <v>#N/A</v>
      </c>
      <c r="B4060" t="e">
        <f>IF(ChurnData!C4060="Yes", ChurnData!B4060, NA())</f>
        <v>#N/A</v>
      </c>
      <c r="C4060" t="e">
        <f>IF(ChurnData!C4060="No", ChurnData!A4060, NA())</f>
        <v>#N/A</v>
      </c>
      <c r="D4060" t="e">
        <f>IF(ChurnData!C4060="No", ChurnData!B4060, NA())</f>
        <v>#N/A</v>
      </c>
    </row>
    <row r="4061" spans="1:4" x14ac:dyDescent="0.25">
      <c r="A4061" t="e">
        <f>IF(ChurnData!C4061="Yes", ChurnData!A4061, NA())</f>
        <v>#N/A</v>
      </c>
      <c r="B4061" t="e">
        <f>IF(ChurnData!C4061="Yes", ChurnData!B4061, NA())</f>
        <v>#N/A</v>
      </c>
      <c r="C4061" t="e">
        <f>IF(ChurnData!C4061="No", ChurnData!A4061, NA())</f>
        <v>#N/A</v>
      </c>
      <c r="D4061" t="e">
        <f>IF(ChurnData!C4061="No", ChurnData!B4061, NA())</f>
        <v>#N/A</v>
      </c>
    </row>
    <row r="4062" spans="1:4" x14ac:dyDescent="0.25">
      <c r="A4062" t="e">
        <f>IF(ChurnData!C4062="Yes", ChurnData!A4062, NA())</f>
        <v>#N/A</v>
      </c>
      <c r="B4062" t="e">
        <f>IF(ChurnData!C4062="Yes", ChurnData!B4062, NA())</f>
        <v>#N/A</v>
      </c>
      <c r="C4062" t="e">
        <f>IF(ChurnData!C4062="No", ChurnData!A4062, NA())</f>
        <v>#N/A</v>
      </c>
      <c r="D4062" t="e">
        <f>IF(ChurnData!C4062="No", ChurnData!B4062, NA())</f>
        <v>#N/A</v>
      </c>
    </row>
    <row r="4063" spans="1:4" x14ac:dyDescent="0.25">
      <c r="A4063" t="e">
        <f>IF(ChurnData!C4063="Yes", ChurnData!A4063, NA())</f>
        <v>#N/A</v>
      </c>
      <c r="B4063" t="e">
        <f>IF(ChurnData!C4063="Yes", ChurnData!B4063, NA())</f>
        <v>#N/A</v>
      </c>
      <c r="C4063" t="e">
        <f>IF(ChurnData!C4063="No", ChurnData!A4063, NA())</f>
        <v>#N/A</v>
      </c>
      <c r="D4063" t="e">
        <f>IF(ChurnData!C4063="No", ChurnData!B4063, NA())</f>
        <v>#N/A</v>
      </c>
    </row>
    <row r="4064" spans="1:4" x14ac:dyDescent="0.25">
      <c r="A4064" t="e">
        <f>IF(ChurnData!C4064="Yes", ChurnData!A4064, NA())</f>
        <v>#N/A</v>
      </c>
      <c r="B4064" t="e">
        <f>IF(ChurnData!C4064="Yes", ChurnData!B4064, NA())</f>
        <v>#N/A</v>
      </c>
      <c r="C4064" t="e">
        <f>IF(ChurnData!C4064="No", ChurnData!A4064, NA())</f>
        <v>#N/A</v>
      </c>
      <c r="D4064" t="e">
        <f>IF(ChurnData!C4064="No", ChurnData!B4064, NA())</f>
        <v>#N/A</v>
      </c>
    </row>
    <row r="4065" spans="1:4" x14ac:dyDescent="0.25">
      <c r="A4065" t="e">
        <f>IF(ChurnData!C4065="Yes", ChurnData!A4065, NA())</f>
        <v>#N/A</v>
      </c>
      <c r="B4065" t="e">
        <f>IF(ChurnData!C4065="Yes", ChurnData!B4065, NA())</f>
        <v>#N/A</v>
      </c>
      <c r="C4065" t="e">
        <f>IF(ChurnData!C4065="No", ChurnData!A4065, NA())</f>
        <v>#N/A</v>
      </c>
      <c r="D4065" t="e">
        <f>IF(ChurnData!C4065="No", ChurnData!B4065, NA())</f>
        <v>#N/A</v>
      </c>
    </row>
    <row r="4066" spans="1:4" x14ac:dyDescent="0.25">
      <c r="A4066" t="e">
        <f>IF(ChurnData!C4066="Yes", ChurnData!A4066, NA())</f>
        <v>#N/A</v>
      </c>
      <c r="B4066" t="e">
        <f>IF(ChurnData!C4066="Yes", ChurnData!B4066, NA())</f>
        <v>#N/A</v>
      </c>
      <c r="C4066" t="e">
        <f>IF(ChurnData!C4066="No", ChurnData!A4066, NA())</f>
        <v>#N/A</v>
      </c>
      <c r="D4066" t="e">
        <f>IF(ChurnData!C4066="No", ChurnData!B4066, NA())</f>
        <v>#N/A</v>
      </c>
    </row>
    <row r="4067" spans="1:4" x14ac:dyDescent="0.25">
      <c r="A4067" t="e">
        <f>IF(ChurnData!C4067="Yes", ChurnData!A4067, NA())</f>
        <v>#N/A</v>
      </c>
      <c r="B4067" t="e">
        <f>IF(ChurnData!C4067="Yes", ChurnData!B4067, NA())</f>
        <v>#N/A</v>
      </c>
      <c r="C4067" t="e">
        <f>IF(ChurnData!C4067="No", ChurnData!A4067, NA())</f>
        <v>#N/A</v>
      </c>
      <c r="D4067" t="e">
        <f>IF(ChurnData!C4067="No", ChurnData!B4067, NA())</f>
        <v>#N/A</v>
      </c>
    </row>
    <row r="4068" spans="1:4" x14ac:dyDescent="0.25">
      <c r="A4068" t="e">
        <f>IF(ChurnData!C4068="Yes", ChurnData!A4068, NA())</f>
        <v>#N/A</v>
      </c>
      <c r="B4068" t="e">
        <f>IF(ChurnData!C4068="Yes", ChurnData!B4068, NA())</f>
        <v>#N/A</v>
      </c>
      <c r="C4068" t="e">
        <f>IF(ChurnData!C4068="No", ChurnData!A4068, NA())</f>
        <v>#N/A</v>
      </c>
      <c r="D4068" t="e">
        <f>IF(ChurnData!C4068="No", ChurnData!B4068, NA())</f>
        <v>#N/A</v>
      </c>
    </row>
    <row r="4069" spans="1:4" x14ac:dyDescent="0.25">
      <c r="A4069" t="e">
        <f>IF(ChurnData!C4069="Yes", ChurnData!A4069, NA())</f>
        <v>#N/A</v>
      </c>
      <c r="B4069" t="e">
        <f>IF(ChurnData!C4069="Yes", ChurnData!B4069, NA())</f>
        <v>#N/A</v>
      </c>
      <c r="C4069" t="e">
        <f>IF(ChurnData!C4069="No", ChurnData!A4069, NA())</f>
        <v>#N/A</v>
      </c>
      <c r="D4069" t="e">
        <f>IF(ChurnData!C4069="No", ChurnData!B4069, NA())</f>
        <v>#N/A</v>
      </c>
    </row>
    <row r="4070" spans="1:4" x14ac:dyDescent="0.25">
      <c r="A4070" t="e">
        <f>IF(ChurnData!C4070="Yes", ChurnData!A4070, NA())</f>
        <v>#N/A</v>
      </c>
      <c r="B4070" t="e">
        <f>IF(ChurnData!C4070="Yes", ChurnData!B4070, NA())</f>
        <v>#N/A</v>
      </c>
      <c r="C4070" t="e">
        <f>IF(ChurnData!C4070="No", ChurnData!A4070, NA())</f>
        <v>#N/A</v>
      </c>
      <c r="D4070" t="e">
        <f>IF(ChurnData!C4070="No", ChurnData!B4070, NA())</f>
        <v>#N/A</v>
      </c>
    </row>
    <row r="4071" spans="1:4" x14ac:dyDescent="0.25">
      <c r="A4071" t="e">
        <f>IF(ChurnData!C4071="Yes", ChurnData!A4071, NA())</f>
        <v>#N/A</v>
      </c>
      <c r="B4071" t="e">
        <f>IF(ChurnData!C4071="Yes", ChurnData!B4071, NA())</f>
        <v>#N/A</v>
      </c>
      <c r="C4071" t="e">
        <f>IF(ChurnData!C4071="No", ChurnData!A4071, NA())</f>
        <v>#N/A</v>
      </c>
      <c r="D4071" t="e">
        <f>IF(ChurnData!C4071="No", ChurnData!B4071, NA())</f>
        <v>#N/A</v>
      </c>
    </row>
    <row r="4072" spans="1:4" x14ac:dyDescent="0.25">
      <c r="A4072" t="e">
        <f>IF(ChurnData!C4072="Yes", ChurnData!A4072, NA())</f>
        <v>#N/A</v>
      </c>
      <c r="B4072" t="e">
        <f>IF(ChurnData!C4072="Yes", ChurnData!B4072, NA())</f>
        <v>#N/A</v>
      </c>
      <c r="C4072" t="e">
        <f>IF(ChurnData!C4072="No", ChurnData!A4072, NA())</f>
        <v>#N/A</v>
      </c>
      <c r="D4072" t="e">
        <f>IF(ChurnData!C4072="No", ChurnData!B4072, NA())</f>
        <v>#N/A</v>
      </c>
    </row>
    <row r="4073" spans="1:4" x14ac:dyDescent="0.25">
      <c r="A4073" t="e">
        <f>IF(ChurnData!C4073="Yes", ChurnData!A4073, NA())</f>
        <v>#N/A</v>
      </c>
      <c r="B4073" t="e">
        <f>IF(ChurnData!C4073="Yes", ChurnData!B4073, NA())</f>
        <v>#N/A</v>
      </c>
      <c r="C4073" t="e">
        <f>IF(ChurnData!C4073="No", ChurnData!A4073, NA())</f>
        <v>#N/A</v>
      </c>
      <c r="D4073" t="e">
        <f>IF(ChurnData!C4073="No", ChurnData!B4073, NA())</f>
        <v>#N/A</v>
      </c>
    </row>
    <row r="4074" spans="1:4" x14ac:dyDescent="0.25">
      <c r="A4074" t="e">
        <f>IF(ChurnData!C4074="Yes", ChurnData!A4074, NA())</f>
        <v>#N/A</v>
      </c>
      <c r="B4074" t="e">
        <f>IF(ChurnData!C4074="Yes", ChurnData!B4074, NA())</f>
        <v>#N/A</v>
      </c>
      <c r="C4074" t="e">
        <f>IF(ChurnData!C4074="No", ChurnData!A4074, NA())</f>
        <v>#N/A</v>
      </c>
      <c r="D4074" t="e">
        <f>IF(ChurnData!C4074="No", ChurnData!B4074, NA())</f>
        <v>#N/A</v>
      </c>
    </row>
    <row r="4075" spans="1:4" x14ac:dyDescent="0.25">
      <c r="A4075" t="e">
        <f>IF(ChurnData!C4075="Yes", ChurnData!A4075, NA())</f>
        <v>#N/A</v>
      </c>
      <c r="B4075" t="e">
        <f>IF(ChurnData!C4075="Yes", ChurnData!B4075, NA())</f>
        <v>#N/A</v>
      </c>
      <c r="C4075" t="e">
        <f>IF(ChurnData!C4075="No", ChurnData!A4075, NA())</f>
        <v>#N/A</v>
      </c>
      <c r="D4075" t="e">
        <f>IF(ChurnData!C4075="No", ChurnData!B4075, NA())</f>
        <v>#N/A</v>
      </c>
    </row>
    <row r="4076" spans="1:4" x14ac:dyDescent="0.25">
      <c r="A4076" t="e">
        <f>IF(ChurnData!C4076="Yes", ChurnData!A4076, NA())</f>
        <v>#N/A</v>
      </c>
      <c r="B4076" t="e">
        <f>IF(ChurnData!C4076="Yes", ChurnData!B4076, NA())</f>
        <v>#N/A</v>
      </c>
      <c r="C4076" t="e">
        <f>IF(ChurnData!C4076="No", ChurnData!A4076, NA())</f>
        <v>#N/A</v>
      </c>
      <c r="D4076" t="e">
        <f>IF(ChurnData!C4076="No", ChurnData!B4076, NA())</f>
        <v>#N/A</v>
      </c>
    </row>
    <row r="4077" spans="1:4" x14ac:dyDescent="0.25">
      <c r="A4077" t="e">
        <f>IF(ChurnData!C4077="Yes", ChurnData!A4077, NA())</f>
        <v>#N/A</v>
      </c>
      <c r="B4077" t="e">
        <f>IF(ChurnData!C4077="Yes", ChurnData!B4077, NA())</f>
        <v>#N/A</v>
      </c>
      <c r="C4077" t="e">
        <f>IF(ChurnData!C4077="No", ChurnData!A4077, NA())</f>
        <v>#N/A</v>
      </c>
      <c r="D4077" t="e">
        <f>IF(ChurnData!C4077="No", ChurnData!B4077, NA())</f>
        <v>#N/A</v>
      </c>
    </row>
    <row r="4078" spans="1:4" x14ac:dyDescent="0.25">
      <c r="A4078" t="e">
        <f>IF(ChurnData!C4078="Yes", ChurnData!A4078, NA())</f>
        <v>#N/A</v>
      </c>
      <c r="B4078" t="e">
        <f>IF(ChurnData!C4078="Yes", ChurnData!B4078, NA())</f>
        <v>#N/A</v>
      </c>
      <c r="C4078" t="e">
        <f>IF(ChurnData!C4078="No", ChurnData!A4078, NA())</f>
        <v>#N/A</v>
      </c>
      <c r="D4078" t="e">
        <f>IF(ChurnData!C4078="No", ChurnData!B4078, NA())</f>
        <v>#N/A</v>
      </c>
    </row>
    <row r="4079" spans="1:4" x14ac:dyDescent="0.25">
      <c r="A4079" t="e">
        <f>IF(ChurnData!C4079="Yes", ChurnData!A4079, NA())</f>
        <v>#N/A</v>
      </c>
      <c r="B4079" t="e">
        <f>IF(ChurnData!C4079="Yes", ChurnData!B4079, NA())</f>
        <v>#N/A</v>
      </c>
      <c r="C4079" t="e">
        <f>IF(ChurnData!C4079="No", ChurnData!A4079, NA())</f>
        <v>#N/A</v>
      </c>
      <c r="D4079" t="e">
        <f>IF(ChurnData!C4079="No", ChurnData!B4079, NA())</f>
        <v>#N/A</v>
      </c>
    </row>
    <row r="4080" spans="1:4" x14ac:dyDescent="0.25">
      <c r="A4080" t="e">
        <f>IF(ChurnData!C4080="Yes", ChurnData!A4080, NA())</f>
        <v>#N/A</v>
      </c>
      <c r="B4080" t="e">
        <f>IF(ChurnData!C4080="Yes", ChurnData!B4080, NA())</f>
        <v>#N/A</v>
      </c>
      <c r="C4080" t="e">
        <f>IF(ChurnData!C4080="No", ChurnData!A4080, NA())</f>
        <v>#N/A</v>
      </c>
      <c r="D4080" t="e">
        <f>IF(ChurnData!C4080="No", ChurnData!B4080, NA())</f>
        <v>#N/A</v>
      </c>
    </row>
    <row r="4081" spans="1:4" x14ac:dyDescent="0.25">
      <c r="A4081" t="e">
        <f>IF(ChurnData!C4081="Yes", ChurnData!A4081, NA())</f>
        <v>#N/A</v>
      </c>
      <c r="B4081" t="e">
        <f>IF(ChurnData!C4081="Yes", ChurnData!B4081, NA())</f>
        <v>#N/A</v>
      </c>
      <c r="C4081" t="e">
        <f>IF(ChurnData!C4081="No", ChurnData!A4081, NA())</f>
        <v>#N/A</v>
      </c>
      <c r="D4081" t="e">
        <f>IF(ChurnData!C4081="No", ChurnData!B4081, NA())</f>
        <v>#N/A</v>
      </c>
    </row>
    <row r="4082" spans="1:4" x14ac:dyDescent="0.25">
      <c r="A4082" t="e">
        <f>IF(ChurnData!C4082="Yes", ChurnData!A4082, NA())</f>
        <v>#N/A</v>
      </c>
      <c r="B4082" t="e">
        <f>IF(ChurnData!C4082="Yes", ChurnData!B4082, NA())</f>
        <v>#N/A</v>
      </c>
      <c r="C4082" t="e">
        <f>IF(ChurnData!C4082="No", ChurnData!A4082, NA())</f>
        <v>#N/A</v>
      </c>
      <c r="D4082" t="e">
        <f>IF(ChurnData!C4082="No", ChurnData!B4082, NA())</f>
        <v>#N/A</v>
      </c>
    </row>
    <row r="4083" spans="1:4" x14ac:dyDescent="0.25">
      <c r="A4083" t="e">
        <f>IF(ChurnData!C4083="Yes", ChurnData!A4083, NA())</f>
        <v>#N/A</v>
      </c>
      <c r="B4083" t="e">
        <f>IF(ChurnData!C4083="Yes", ChurnData!B4083, NA())</f>
        <v>#N/A</v>
      </c>
      <c r="C4083" t="e">
        <f>IF(ChurnData!C4083="No", ChurnData!A4083, NA())</f>
        <v>#N/A</v>
      </c>
      <c r="D4083" t="e">
        <f>IF(ChurnData!C4083="No", ChurnData!B4083, NA())</f>
        <v>#N/A</v>
      </c>
    </row>
    <row r="4084" spans="1:4" x14ac:dyDescent="0.25">
      <c r="A4084" t="e">
        <f>IF(ChurnData!C4084="Yes", ChurnData!A4084, NA())</f>
        <v>#N/A</v>
      </c>
      <c r="B4084" t="e">
        <f>IF(ChurnData!C4084="Yes", ChurnData!B4084, NA())</f>
        <v>#N/A</v>
      </c>
      <c r="C4084" t="e">
        <f>IF(ChurnData!C4084="No", ChurnData!A4084, NA())</f>
        <v>#N/A</v>
      </c>
      <c r="D4084" t="e">
        <f>IF(ChurnData!C4084="No", ChurnData!B4084, NA())</f>
        <v>#N/A</v>
      </c>
    </row>
    <row r="4085" spans="1:4" x14ac:dyDescent="0.25">
      <c r="A4085" t="e">
        <f>IF(ChurnData!C4085="Yes", ChurnData!A4085, NA())</f>
        <v>#N/A</v>
      </c>
      <c r="B4085" t="e">
        <f>IF(ChurnData!C4085="Yes", ChurnData!B4085, NA())</f>
        <v>#N/A</v>
      </c>
      <c r="C4085" t="e">
        <f>IF(ChurnData!C4085="No", ChurnData!A4085, NA())</f>
        <v>#N/A</v>
      </c>
      <c r="D4085" t="e">
        <f>IF(ChurnData!C4085="No", ChurnData!B4085, NA())</f>
        <v>#N/A</v>
      </c>
    </row>
    <row r="4086" spans="1:4" x14ac:dyDescent="0.25">
      <c r="A4086" t="e">
        <f>IF(ChurnData!C4086="Yes", ChurnData!A4086, NA())</f>
        <v>#N/A</v>
      </c>
      <c r="B4086" t="e">
        <f>IF(ChurnData!C4086="Yes", ChurnData!B4086, NA())</f>
        <v>#N/A</v>
      </c>
      <c r="C4086" t="e">
        <f>IF(ChurnData!C4086="No", ChurnData!A4086, NA())</f>
        <v>#N/A</v>
      </c>
      <c r="D4086" t="e">
        <f>IF(ChurnData!C4086="No", ChurnData!B4086, NA())</f>
        <v>#N/A</v>
      </c>
    </row>
    <row r="4087" spans="1:4" x14ac:dyDescent="0.25">
      <c r="A4087" t="e">
        <f>IF(ChurnData!C4087="Yes", ChurnData!A4087, NA())</f>
        <v>#N/A</v>
      </c>
      <c r="B4087" t="e">
        <f>IF(ChurnData!C4087="Yes", ChurnData!B4087, NA())</f>
        <v>#N/A</v>
      </c>
      <c r="C4087" t="e">
        <f>IF(ChurnData!C4087="No", ChurnData!A4087, NA())</f>
        <v>#N/A</v>
      </c>
      <c r="D4087" t="e">
        <f>IF(ChurnData!C4087="No", ChurnData!B4087, NA())</f>
        <v>#N/A</v>
      </c>
    </row>
    <row r="4088" spans="1:4" x14ac:dyDescent="0.25">
      <c r="A4088" t="e">
        <f>IF(ChurnData!C4088="Yes", ChurnData!A4088, NA())</f>
        <v>#N/A</v>
      </c>
      <c r="B4088" t="e">
        <f>IF(ChurnData!C4088="Yes", ChurnData!B4088, NA())</f>
        <v>#N/A</v>
      </c>
      <c r="C4088" t="e">
        <f>IF(ChurnData!C4088="No", ChurnData!A4088, NA())</f>
        <v>#N/A</v>
      </c>
      <c r="D4088" t="e">
        <f>IF(ChurnData!C4088="No", ChurnData!B4088, NA())</f>
        <v>#N/A</v>
      </c>
    </row>
    <row r="4089" spans="1:4" x14ac:dyDescent="0.25">
      <c r="A4089" t="e">
        <f>IF(ChurnData!C4089="Yes", ChurnData!A4089, NA())</f>
        <v>#N/A</v>
      </c>
      <c r="B4089" t="e">
        <f>IF(ChurnData!C4089="Yes", ChurnData!B4089, NA())</f>
        <v>#N/A</v>
      </c>
      <c r="C4089" t="e">
        <f>IF(ChurnData!C4089="No", ChurnData!A4089, NA())</f>
        <v>#N/A</v>
      </c>
      <c r="D4089" t="e">
        <f>IF(ChurnData!C4089="No", ChurnData!B4089, NA())</f>
        <v>#N/A</v>
      </c>
    </row>
    <row r="4090" spans="1:4" x14ac:dyDescent="0.25">
      <c r="A4090" t="e">
        <f>IF(ChurnData!C4090="Yes", ChurnData!A4090, NA())</f>
        <v>#N/A</v>
      </c>
      <c r="B4090" t="e">
        <f>IF(ChurnData!C4090="Yes", ChurnData!B4090, NA())</f>
        <v>#N/A</v>
      </c>
      <c r="C4090" t="e">
        <f>IF(ChurnData!C4090="No", ChurnData!A4090, NA())</f>
        <v>#N/A</v>
      </c>
      <c r="D4090" t="e">
        <f>IF(ChurnData!C4090="No", ChurnData!B4090, NA())</f>
        <v>#N/A</v>
      </c>
    </row>
    <row r="4091" spans="1:4" x14ac:dyDescent="0.25">
      <c r="A4091" t="e">
        <f>IF(ChurnData!C4091="Yes", ChurnData!A4091, NA())</f>
        <v>#N/A</v>
      </c>
      <c r="B4091" t="e">
        <f>IF(ChurnData!C4091="Yes", ChurnData!B4091, NA())</f>
        <v>#N/A</v>
      </c>
      <c r="C4091" t="e">
        <f>IF(ChurnData!C4091="No", ChurnData!A4091, NA())</f>
        <v>#N/A</v>
      </c>
      <c r="D4091" t="e">
        <f>IF(ChurnData!C4091="No", ChurnData!B4091, NA())</f>
        <v>#N/A</v>
      </c>
    </row>
    <row r="4092" spans="1:4" x14ac:dyDescent="0.25">
      <c r="A4092" t="e">
        <f>IF(ChurnData!C4092="Yes", ChurnData!A4092, NA())</f>
        <v>#N/A</v>
      </c>
      <c r="B4092" t="e">
        <f>IF(ChurnData!C4092="Yes", ChurnData!B4092, NA())</f>
        <v>#N/A</v>
      </c>
      <c r="C4092" t="e">
        <f>IF(ChurnData!C4092="No", ChurnData!A4092, NA())</f>
        <v>#N/A</v>
      </c>
      <c r="D4092" t="e">
        <f>IF(ChurnData!C4092="No", ChurnData!B4092, NA())</f>
        <v>#N/A</v>
      </c>
    </row>
    <row r="4093" spans="1:4" x14ac:dyDescent="0.25">
      <c r="A4093" t="e">
        <f>IF(ChurnData!C4093="Yes", ChurnData!A4093, NA())</f>
        <v>#N/A</v>
      </c>
      <c r="B4093" t="e">
        <f>IF(ChurnData!C4093="Yes", ChurnData!B4093, NA())</f>
        <v>#N/A</v>
      </c>
      <c r="C4093" t="e">
        <f>IF(ChurnData!C4093="No", ChurnData!A4093, NA())</f>
        <v>#N/A</v>
      </c>
      <c r="D4093" t="e">
        <f>IF(ChurnData!C4093="No", ChurnData!B4093, NA())</f>
        <v>#N/A</v>
      </c>
    </row>
    <row r="4094" spans="1:4" x14ac:dyDescent="0.25">
      <c r="A4094" t="e">
        <f>IF(ChurnData!C4094="Yes", ChurnData!A4094, NA())</f>
        <v>#N/A</v>
      </c>
      <c r="B4094" t="e">
        <f>IF(ChurnData!C4094="Yes", ChurnData!B4094, NA())</f>
        <v>#N/A</v>
      </c>
      <c r="C4094" t="e">
        <f>IF(ChurnData!C4094="No", ChurnData!A4094, NA())</f>
        <v>#N/A</v>
      </c>
      <c r="D4094" t="e">
        <f>IF(ChurnData!C4094="No", ChurnData!B4094, NA())</f>
        <v>#N/A</v>
      </c>
    </row>
    <row r="4095" spans="1:4" x14ac:dyDescent="0.25">
      <c r="A4095" t="e">
        <f>IF(ChurnData!C4095="Yes", ChurnData!A4095, NA())</f>
        <v>#N/A</v>
      </c>
      <c r="B4095" t="e">
        <f>IF(ChurnData!C4095="Yes", ChurnData!B4095, NA())</f>
        <v>#N/A</v>
      </c>
      <c r="C4095" t="e">
        <f>IF(ChurnData!C4095="No", ChurnData!A4095, NA())</f>
        <v>#N/A</v>
      </c>
      <c r="D4095" t="e">
        <f>IF(ChurnData!C4095="No", ChurnData!B4095, NA())</f>
        <v>#N/A</v>
      </c>
    </row>
    <row r="4096" spans="1:4" x14ac:dyDescent="0.25">
      <c r="A4096" t="e">
        <f>IF(ChurnData!C4096="Yes", ChurnData!A4096, NA())</f>
        <v>#N/A</v>
      </c>
      <c r="B4096" t="e">
        <f>IF(ChurnData!C4096="Yes", ChurnData!B4096, NA())</f>
        <v>#N/A</v>
      </c>
      <c r="C4096" t="e">
        <f>IF(ChurnData!C4096="No", ChurnData!A4096, NA())</f>
        <v>#N/A</v>
      </c>
      <c r="D4096" t="e">
        <f>IF(ChurnData!C4096="No", ChurnData!B4096, NA())</f>
        <v>#N/A</v>
      </c>
    </row>
    <row r="4097" spans="1:4" x14ac:dyDescent="0.25">
      <c r="A4097" t="e">
        <f>IF(ChurnData!C4097="Yes", ChurnData!A4097, NA())</f>
        <v>#N/A</v>
      </c>
      <c r="B4097" t="e">
        <f>IF(ChurnData!C4097="Yes", ChurnData!B4097, NA())</f>
        <v>#N/A</v>
      </c>
      <c r="C4097" t="e">
        <f>IF(ChurnData!C4097="No", ChurnData!A4097, NA())</f>
        <v>#N/A</v>
      </c>
      <c r="D4097" t="e">
        <f>IF(ChurnData!C4097="No", ChurnData!B4097, NA())</f>
        <v>#N/A</v>
      </c>
    </row>
    <row r="4098" spans="1:4" x14ac:dyDescent="0.25">
      <c r="A4098" t="e">
        <f>IF(ChurnData!C4098="Yes", ChurnData!A4098, NA())</f>
        <v>#N/A</v>
      </c>
      <c r="B4098" t="e">
        <f>IF(ChurnData!C4098="Yes", ChurnData!B4098, NA())</f>
        <v>#N/A</v>
      </c>
      <c r="C4098" t="e">
        <f>IF(ChurnData!C4098="No", ChurnData!A4098, NA())</f>
        <v>#N/A</v>
      </c>
      <c r="D4098" t="e">
        <f>IF(ChurnData!C4098="No", ChurnData!B4098, NA())</f>
        <v>#N/A</v>
      </c>
    </row>
    <row r="4099" spans="1:4" x14ac:dyDescent="0.25">
      <c r="A4099" t="e">
        <f>IF(ChurnData!C4099="Yes", ChurnData!A4099, NA())</f>
        <v>#N/A</v>
      </c>
      <c r="B4099" t="e">
        <f>IF(ChurnData!C4099="Yes", ChurnData!B4099, NA())</f>
        <v>#N/A</v>
      </c>
      <c r="C4099" t="e">
        <f>IF(ChurnData!C4099="No", ChurnData!A4099, NA())</f>
        <v>#N/A</v>
      </c>
      <c r="D4099" t="e">
        <f>IF(ChurnData!C4099="No", ChurnData!B4099, NA())</f>
        <v>#N/A</v>
      </c>
    </row>
    <row r="4100" spans="1:4" x14ac:dyDescent="0.25">
      <c r="A4100" t="e">
        <f>IF(ChurnData!C4100="Yes", ChurnData!A4100, NA())</f>
        <v>#N/A</v>
      </c>
      <c r="B4100" t="e">
        <f>IF(ChurnData!C4100="Yes", ChurnData!B4100, NA())</f>
        <v>#N/A</v>
      </c>
      <c r="C4100" t="e">
        <f>IF(ChurnData!C4100="No", ChurnData!A4100, NA())</f>
        <v>#N/A</v>
      </c>
      <c r="D4100" t="e">
        <f>IF(ChurnData!C4100="No", ChurnData!B4100, NA())</f>
        <v>#N/A</v>
      </c>
    </row>
    <row r="4101" spans="1:4" x14ac:dyDescent="0.25">
      <c r="A4101" t="e">
        <f>IF(ChurnData!C4101="Yes", ChurnData!A4101, NA())</f>
        <v>#N/A</v>
      </c>
      <c r="B4101" t="e">
        <f>IF(ChurnData!C4101="Yes", ChurnData!B4101, NA())</f>
        <v>#N/A</v>
      </c>
      <c r="C4101" t="e">
        <f>IF(ChurnData!C4101="No", ChurnData!A4101, NA())</f>
        <v>#N/A</v>
      </c>
      <c r="D4101" t="e">
        <f>IF(ChurnData!C4101="No", ChurnData!B4101, NA())</f>
        <v>#N/A</v>
      </c>
    </row>
    <row r="4102" spans="1:4" x14ac:dyDescent="0.25">
      <c r="A4102" t="e">
        <f>IF(ChurnData!C4102="Yes", ChurnData!A4102, NA())</f>
        <v>#N/A</v>
      </c>
      <c r="B4102" t="e">
        <f>IF(ChurnData!C4102="Yes", ChurnData!B4102, NA())</f>
        <v>#N/A</v>
      </c>
      <c r="C4102" t="e">
        <f>IF(ChurnData!C4102="No", ChurnData!A4102, NA())</f>
        <v>#N/A</v>
      </c>
      <c r="D4102" t="e">
        <f>IF(ChurnData!C4102="No", ChurnData!B4102, NA())</f>
        <v>#N/A</v>
      </c>
    </row>
    <row r="4103" spans="1:4" x14ac:dyDescent="0.25">
      <c r="A4103" t="e">
        <f>IF(ChurnData!C4103="Yes", ChurnData!A4103, NA())</f>
        <v>#N/A</v>
      </c>
      <c r="B4103" t="e">
        <f>IF(ChurnData!C4103="Yes", ChurnData!B4103, NA())</f>
        <v>#N/A</v>
      </c>
      <c r="C4103" t="e">
        <f>IF(ChurnData!C4103="No", ChurnData!A4103, NA())</f>
        <v>#N/A</v>
      </c>
      <c r="D4103" t="e">
        <f>IF(ChurnData!C4103="No", ChurnData!B4103, NA())</f>
        <v>#N/A</v>
      </c>
    </row>
    <row r="4104" spans="1:4" x14ac:dyDescent="0.25">
      <c r="A4104" t="e">
        <f>IF(ChurnData!C4104="Yes", ChurnData!A4104, NA())</f>
        <v>#N/A</v>
      </c>
      <c r="B4104" t="e">
        <f>IF(ChurnData!C4104="Yes", ChurnData!B4104, NA())</f>
        <v>#N/A</v>
      </c>
      <c r="C4104" t="e">
        <f>IF(ChurnData!C4104="No", ChurnData!A4104, NA())</f>
        <v>#N/A</v>
      </c>
      <c r="D4104" t="e">
        <f>IF(ChurnData!C4104="No", ChurnData!B4104, NA())</f>
        <v>#N/A</v>
      </c>
    </row>
    <row r="4105" spans="1:4" x14ac:dyDescent="0.25">
      <c r="A4105" t="e">
        <f>IF(ChurnData!C4105="Yes", ChurnData!A4105, NA())</f>
        <v>#N/A</v>
      </c>
      <c r="B4105" t="e">
        <f>IF(ChurnData!C4105="Yes", ChurnData!B4105, NA())</f>
        <v>#N/A</v>
      </c>
      <c r="C4105" t="e">
        <f>IF(ChurnData!C4105="No", ChurnData!A4105, NA())</f>
        <v>#N/A</v>
      </c>
      <c r="D4105" t="e">
        <f>IF(ChurnData!C4105="No", ChurnData!B4105, NA())</f>
        <v>#N/A</v>
      </c>
    </row>
    <row r="4106" spans="1:4" x14ac:dyDescent="0.25">
      <c r="A4106" t="e">
        <f>IF(ChurnData!C4106="Yes", ChurnData!A4106, NA())</f>
        <v>#N/A</v>
      </c>
      <c r="B4106" t="e">
        <f>IF(ChurnData!C4106="Yes", ChurnData!B4106, NA())</f>
        <v>#N/A</v>
      </c>
      <c r="C4106" t="e">
        <f>IF(ChurnData!C4106="No", ChurnData!A4106, NA())</f>
        <v>#N/A</v>
      </c>
      <c r="D4106" t="e">
        <f>IF(ChurnData!C4106="No", ChurnData!B4106, NA())</f>
        <v>#N/A</v>
      </c>
    </row>
    <row r="4107" spans="1:4" x14ac:dyDescent="0.25">
      <c r="A4107" t="e">
        <f>IF(ChurnData!C4107="Yes", ChurnData!A4107, NA())</f>
        <v>#N/A</v>
      </c>
      <c r="B4107" t="e">
        <f>IF(ChurnData!C4107="Yes", ChurnData!B4107, NA())</f>
        <v>#N/A</v>
      </c>
      <c r="C4107" t="e">
        <f>IF(ChurnData!C4107="No", ChurnData!A4107, NA())</f>
        <v>#N/A</v>
      </c>
      <c r="D4107" t="e">
        <f>IF(ChurnData!C4107="No", ChurnData!B4107, NA())</f>
        <v>#N/A</v>
      </c>
    </row>
    <row r="4108" spans="1:4" x14ac:dyDescent="0.25">
      <c r="A4108" t="e">
        <f>IF(ChurnData!C4108="Yes", ChurnData!A4108, NA())</f>
        <v>#N/A</v>
      </c>
      <c r="B4108" t="e">
        <f>IF(ChurnData!C4108="Yes", ChurnData!B4108, NA())</f>
        <v>#N/A</v>
      </c>
      <c r="C4108" t="e">
        <f>IF(ChurnData!C4108="No", ChurnData!A4108, NA())</f>
        <v>#N/A</v>
      </c>
      <c r="D4108" t="e">
        <f>IF(ChurnData!C4108="No", ChurnData!B4108, NA())</f>
        <v>#N/A</v>
      </c>
    </row>
    <row r="4109" spans="1:4" x14ac:dyDescent="0.25">
      <c r="A4109" t="e">
        <f>IF(ChurnData!C4109="Yes", ChurnData!A4109, NA())</f>
        <v>#N/A</v>
      </c>
      <c r="B4109" t="e">
        <f>IF(ChurnData!C4109="Yes", ChurnData!B4109, NA())</f>
        <v>#N/A</v>
      </c>
      <c r="C4109" t="e">
        <f>IF(ChurnData!C4109="No", ChurnData!A4109, NA())</f>
        <v>#N/A</v>
      </c>
      <c r="D4109" t="e">
        <f>IF(ChurnData!C4109="No", ChurnData!B4109, NA())</f>
        <v>#N/A</v>
      </c>
    </row>
    <row r="4110" spans="1:4" x14ac:dyDescent="0.25">
      <c r="A4110" t="e">
        <f>IF(ChurnData!C4110="Yes", ChurnData!A4110, NA())</f>
        <v>#N/A</v>
      </c>
      <c r="B4110" t="e">
        <f>IF(ChurnData!C4110="Yes", ChurnData!B4110, NA())</f>
        <v>#N/A</v>
      </c>
      <c r="C4110" t="e">
        <f>IF(ChurnData!C4110="No", ChurnData!A4110, NA())</f>
        <v>#N/A</v>
      </c>
      <c r="D4110" t="e">
        <f>IF(ChurnData!C4110="No", ChurnData!B4110, NA())</f>
        <v>#N/A</v>
      </c>
    </row>
    <row r="4111" spans="1:4" x14ac:dyDescent="0.25">
      <c r="A4111" t="e">
        <f>IF(ChurnData!C4111="Yes", ChurnData!A4111, NA())</f>
        <v>#N/A</v>
      </c>
      <c r="B4111" t="e">
        <f>IF(ChurnData!C4111="Yes", ChurnData!B4111, NA())</f>
        <v>#N/A</v>
      </c>
      <c r="C4111" t="e">
        <f>IF(ChurnData!C4111="No", ChurnData!A4111, NA())</f>
        <v>#N/A</v>
      </c>
      <c r="D4111" t="e">
        <f>IF(ChurnData!C4111="No", ChurnData!B4111, NA())</f>
        <v>#N/A</v>
      </c>
    </row>
    <row r="4112" spans="1:4" x14ac:dyDescent="0.25">
      <c r="A4112" t="e">
        <f>IF(ChurnData!C4112="Yes", ChurnData!A4112, NA())</f>
        <v>#N/A</v>
      </c>
      <c r="B4112" t="e">
        <f>IF(ChurnData!C4112="Yes", ChurnData!B4112, NA())</f>
        <v>#N/A</v>
      </c>
      <c r="C4112" t="e">
        <f>IF(ChurnData!C4112="No", ChurnData!A4112, NA())</f>
        <v>#N/A</v>
      </c>
      <c r="D4112" t="e">
        <f>IF(ChurnData!C4112="No", ChurnData!B4112, NA())</f>
        <v>#N/A</v>
      </c>
    </row>
    <row r="4113" spans="1:4" x14ac:dyDescent="0.25">
      <c r="A4113" t="e">
        <f>IF(ChurnData!C4113="Yes", ChurnData!A4113, NA())</f>
        <v>#N/A</v>
      </c>
      <c r="B4113" t="e">
        <f>IF(ChurnData!C4113="Yes", ChurnData!B4113, NA())</f>
        <v>#N/A</v>
      </c>
      <c r="C4113" t="e">
        <f>IF(ChurnData!C4113="No", ChurnData!A4113, NA())</f>
        <v>#N/A</v>
      </c>
      <c r="D4113" t="e">
        <f>IF(ChurnData!C4113="No", ChurnData!B4113, NA())</f>
        <v>#N/A</v>
      </c>
    </row>
    <row r="4114" spans="1:4" x14ac:dyDescent="0.25">
      <c r="A4114" t="e">
        <f>IF(ChurnData!C4114="Yes", ChurnData!A4114, NA())</f>
        <v>#N/A</v>
      </c>
      <c r="B4114" t="e">
        <f>IF(ChurnData!C4114="Yes", ChurnData!B4114, NA())</f>
        <v>#N/A</v>
      </c>
      <c r="C4114" t="e">
        <f>IF(ChurnData!C4114="No", ChurnData!A4114, NA())</f>
        <v>#N/A</v>
      </c>
      <c r="D4114" t="e">
        <f>IF(ChurnData!C4114="No", ChurnData!B4114, NA())</f>
        <v>#N/A</v>
      </c>
    </row>
    <row r="4115" spans="1:4" x14ac:dyDescent="0.25">
      <c r="A4115" t="e">
        <f>IF(ChurnData!C4115="Yes", ChurnData!A4115, NA())</f>
        <v>#N/A</v>
      </c>
      <c r="B4115" t="e">
        <f>IF(ChurnData!C4115="Yes", ChurnData!B4115, NA())</f>
        <v>#N/A</v>
      </c>
      <c r="C4115" t="e">
        <f>IF(ChurnData!C4115="No", ChurnData!A4115, NA())</f>
        <v>#N/A</v>
      </c>
      <c r="D4115" t="e">
        <f>IF(ChurnData!C4115="No", ChurnData!B4115, NA())</f>
        <v>#N/A</v>
      </c>
    </row>
    <row r="4116" spans="1:4" x14ac:dyDescent="0.25">
      <c r="A4116" t="e">
        <f>IF(ChurnData!C4116="Yes", ChurnData!A4116, NA())</f>
        <v>#N/A</v>
      </c>
      <c r="B4116" t="e">
        <f>IF(ChurnData!C4116="Yes", ChurnData!B4116, NA())</f>
        <v>#N/A</v>
      </c>
      <c r="C4116" t="e">
        <f>IF(ChurnData!C4116="No", ChurnData!A4116, NA())</f>
        <v>#N/A</v>
      </c>
      <c r="D4116" t="e">
        <f>IF(ChurnData!C4116="No", ChurnData!B4116, NA())</f>
        <v>#N/A</v>
      </c>
    </row>
    <row r="4117" spans="1:4" x14ac:dyDescent="0.25">
      <c r="A4117" t="e">
        <f>IF(ChurnData!C4117="Yes", ChurnData!A4117, NA())</f>
        <v>#N/A</v>
      </c>
      <c r="B4117" t="e">
        <f>IF(ChurnData!C4117="Yes", ChurnData!B4117, NA())</f>
        <v>#N/A</v>
      </c>
      <c r="C4117" t="e">
        <f>IF(ChurnData!C4117="No", ChurnData!A4117, NA())</f>
        <v>#N/A</v>
      </c>
      <c r="D4117" t="e">
        <f>IF(ChurnData!C4117="No", ChurnData!B4117, NA())</f>
        <v>#N/A</v>
      </c>
    </row>
    <row r="4118" spans="1:4" x14ac:dyDescent="0.25">
      <c r="A4118" t="e">
        <f>IF(ChurnData!C4118="Yes", ChurnData!A4118, NA())</f>
        <v>#N/A</v>
      </c>
      <c r="B4118" t="e">
        <f>IF(ChurnData!C4118="Yes", ChurnData!B4118, NA())</f>
        <v>#N/A</v>
      </c>
      <c r="C4118" t="e">
        <f>IF(ChurnData!C4118="No", ChurnData!A4118, NA())</f>
        <v>#N/A</v>
      </c>
      <c r="D4118" t="e">
        <f>IF(ChurnData!C4118="No", ChurnData!B4118, NA())</f>
        <v>#N/A</v>
      </c>
    </row>
    <row r="4119" spans="1:4" x14ac:dyDescent="0.25">
      <c r="A4119" t="e">
        <f>IF(ChurnData!C4119="Yes", ChurnData!A4119, NA())</f>
        <v>#N/A</v>
      </c>
      <c r="B4119" t="e">
        <f>IF(ChurnData!C4119="Yes", ChurnData!B4119, NA())</f>
        <v>#N/A</v>
      </c>
      <c r="C4119" t="e">
        <f>IF(ChurnData!C4119="No", ChurnData!A4119, NA())</f>
        <v>#N/A</v>
      </c>
      <c r="D4119" t="e">
        <f>IF(ChurnData!C4119="No", ChurnData!B4119, NA())</f>
        <v>#N/A</v>
      </c>
    </row>
    <row r="4120" spans="1:4" x14ac:dyDescent="0.25">
      <c r="A4120" t="e">
        <f>IF(ChurnData!C4120="Yes", ChurnData!A4120, NA())</f>
        <v>#N/A</v>
      </c>
      <c r="B4120" t="e">
        <f>IF(ChurnData!C4120="Yes", ChurnData!B4120, NA())</f>
        <v>#N/A</v>
      </c>
      <c r="C4120" t="e">
        <f>IF(ChurnData!C4120="No", ChurnData!A4120, NA())</f>
        <v>#N/A</v>
      </c>
      <c r="D4120" t="e">
        <f>IF(ChurnData!C4120="No", ChurnData!B4120, NA())</f>
        <v>#N/A</v>
      </c>
    </row>
    <row r="4121" spans="1:4" x14ac:dyDescent="0.25">
      <c r="A4121" t="e">
        <f>IF(ChurnData!C4121="Yes", ChurnData!A4121, NA())</f>
        <v>#N/A</v>
      </c>
      <c r="B4121" t="e">
        <f>IF(ChurnData!C4121="Yes", ChurnData!B4121, NA())</f>
        <v>#N/A</v>
      </c>
      <c r="C4121" t="e">
        <f>IF(ChurnData!C4121="No", ChurnData!A4121, NA())</f>
        <v>#N/A</v>
      </c>
      <c r="D4121" t="e">
        <f>IF(ChurnData!C4121="No", ChurnData!B4121, NA())</f>
        <v>#N/A</v>
      </c>
    </row>
    <row r="4122" spans="1:4" x14ac:dyDescent="0.25">
      <c r="A4122" t="e">
        <f>IF(ChurnData!C4122="Yes", ChurnData!A4122, NA())</f>
        <v>#N/A</v>
      </c>
      <c r="B4122" t="e">
        <f>IF(ChurnData!C4122="Yes", ChurnData!B4122, NA())</f>
        <v>#N/A</v>
      </c>
      <c r="C4122" t="e">
        <f>IF(ChurnData!C4122="No", ChurnData!A4122, NA())</f>
        <v>#N/A</v>
      </c>
      <c r="D4122" t="e">
        <f>IF(ChurnData!C4122="No", ChurnData!B4122, NA())</f>
        <v>#N/A</v>
      </c>
    </row>
    <row r="4123" spans="1:4" x14ac:dyDescent="0.25">
      <c r="A4123" t="e">
        <f>IF(ChurnData!C4123="Yes", ChurnData!A4123, NA())</f>
        <v>#N/A</v>
      </c>
      <c r="B4123" t="e">
        <f>IF(ChurnData!C4123="Yes", ChurnData!B4123, NA())</f>
        <v>#N/A</v>
      </c>
      <c r="C4123" t="e">
        <f>IF(ChurnData!C4123="No", ChurnData!A4123, NA())</f>
        <v>#N/A</v>
      </c>
      <c r="D4123" t="e">
        <f>IF(ChurnData!C4123="No", ChurnData!B4123, NA())</f>
        <v>#N/A</v>
      </c>
    </row>
    <row r="4124" spans="1:4" x14ac:dyDescent="0.25">
      <c r="A4124" t="e">
        <f>IF(ChurnData!C4124="Yes", ChurnData!A4124, NA())</f>
        <v>#N/A</v>
      </c>
      <c r="B4124" t="e">
        <f>IF(ChurnData!C4124="Yes", ChurnData!B4124, NA())</f>
        <v>#N/A</v>
      </c>
      <c r="C4124" t="e">
        <f>IF(ChurnData!C4124="No", ChurnData!A4124, NA())</f>
        <v>#N/A</v>
      </c>
      <c r="D4124" t="e">
        <f>IF(ChurnData!C4124="No", ChurnData!B4124, NA())</f>
        <v>#N/A</v>
      </c>
    </row>
    <row r="4125" spans="1:4" x14ac:dyDescent="0.25">
      <c r="A4125" t="e">
        <f>IF(ChurnData!C4125="Yes", ChurnData!A4125, NA())</f>
        <v>#N/A</v>
      </c>
      <c r="B4125" t="e">
        <f>IF(ChurnData!C4125="Yes", ChurnData!B4125, NA())</f>
        <v>#N/A</v>
      </c>
      <c r="C4125" t="e">
        <f>IF(ChurnData!C4125="No", ChurnData!A4125, NA())</f>
        <v>#N/A</v>
      </c>
      <c r="D4125" t="e">
        <f>IF(ChurnData!C4125="No", ChurnData!B4125, NA())</f>
        <v>#N/A</v>
      </c>
    </row>
    <row r="4126" spans="1:4" x14ac:dyDescent="0.25">
      <c r="A4126" t="e">
        <f>IF(ChurnData!C4126="Yes", ChurnData!A4126, NA())</f>
        <v>#N/A</v>
      </c>
      <c r="B4126" t="e">
        <f>IF(ChurnData!C4126="Yes", ChurnData!B4126, NA())</f>
        <v>#N/A</v>
      </c>
      <c r="C4126" t="e">
        <f>IF(ChurnData!C4126="No", ChurnData!A4126, NA())</f>
        <v>#N/A</v>
      </c>
      <c r="D4126" t="e">
        <f>IF(ChurnData!C4126="No", ChurnData!B4126, NA())</f>
        <v>#N/A</v>
      </c>
    </row>
    <row r="4127" spans="1:4" x14ac:dyDescent="0.25">
      <c r="A4127" t="e">
        <f>IF(ChurnData!C4127="Yes", ChurnData!A4127, NA())</f>
        <v>#N/A</v>
      </c>
      <c r="B4127" t="e">
        <f>IF(ChurnData!C4127="Yes", ChurnData!B4127, NA())</f>
        <v>#N/A</v>
      </c>
      <c r="C4127" t="e">
        <f>IF(ChurnData!C4127="No", ChurnData!A4127, NA())</f>
        <v>#N/A</v>
      </c>
      <c r="D4127" t="e">
        <f>IF(ChurnData!C4127="No", ChurnData!B4127, NA())</f>
        <v>#N/A</v>
      </c>
    </row>
    <row r="4128" spans="1:4" x14ac:dyDescent="0.25">
      <c r="A4128" t="e">
        <f>IF(ChurnData!C4128="Yes", ChurnData!A4128, NA())</f>
        <v>#N/A</v>
      </c>
      <c r="B4128" t="e">
        <f>IF(ChurnData!C4128="Yes", ChurnData!B4128, NA())</f>
        <v>#N/A</v>
      </c>
      <c r="C4128" t="e">
        <f>IF(ChurnData!C4128="No", ChurnData!A4128, NA())</f>
        <v>#N/A</v>
      </c>
      <c r="D4128" t="e">
        <f>IF(ChurnData!C4128="No", ChurnData!B4128, NA())</f>
        <v>#N/A</v>
      </c>
    </row>
    <row r="4129" spans="1:4" x14ac:dyDescent="0.25">
      <c r="A4129" t="e">
        <f>IF(ChurnData!C4129="Yes", ChurnData!A4129, NA())</f>
        <v>#N/A</v>
      </c>
      <c r="B4129" t="e">
        <f>IF(ChurnData!C4129="Yes", ChurnData!B4129, NA())</f>
        <v>#N/A</v>
      </c>
      <c r="C4129" t="e">
        <f>IF(ChurnData!C4129="No", ChurnData!A4129, NA())</f>
        <v>#N/A</v>
      </c>
      <c r="D4129" t="e">
        <f>IF(ChurnData!C4129="No", ChurnData!B4129, NA())</f>
        <v>#N/A</v>
      </c>
    </row>
    <row r="4130" spans="1:4" x14ac:dyDescent="0.25">
      <c r="A4130" t="e">
        <f>IF(ChurnData!C4130="Yes", ChurnData!A4130, NA())</f>
        <v>#N/A</v>
      </c>
      <c r="B4130" t="e">
        <f>IF(ChurnData!C4130="Yes", ChurnData!B4130, NA())</f>
        <v>#N/A</v>
      </c>
      <c r="C4130" t="e">
        <f>IF(ChurnData!C4130="No", ChurnData!A4130, NA())</f>
        <v>#N/A</v>
      </c>
      <c r="D4130" t="e">
        <f>IF(ChurnData!C4130="No", ChurnData!B4130, NA())</f>
        <v>#N/A</v>
      </c>
    </row>
    <row r="4131" spans="1:4" x14ac:dyDescent="0.25">
      <c r="A4131" t="e">
        <f>IF(ChurnData!C4131="Yes", ChurnData!A4131, NA())</f>
        <v>#N/A</v>
      </c>
      <c r="B4131" t="e">
        <f>IF(ChurnData!C4131="Yes", ChurnData!B4131, NA())</f>
        <v>#N/A</v>
      </c>
      <c r="C4131" t="e">
        <f>IF(ChurnData!C4131="No", ChurnData!A4131, NA())</f>
        <v>#N/A</v>
      </c>
      <c r="D4131" t="e">
        <f>IF(ChurnData!C4131="No", ChurnData!B4131, NA())</f>
        <v>#N/A</v>
      </c>
    </row>
    <row r="4132" spans="1:4" x14ac:dyDescent="0.25">
      <c r="A4132" t="e">
        <f>IF(ChurnData!C4132="Yes", ChurnData!A4132, NA())</f>
        <v>#N/A</v>
      </c>
      <c r="B4132" t="e">
        <f>IF(ChurnData!C4132="Yes", ChurnData!B4132, NA())</f>
        <v>#N/A</v>
      </c>
      <c r="C4132" t="e">
        <f>IF(ChurnData!C4132="No", ChurnData!A4132, NA())</f>
        <v>#N/A</v>
      </c>
      <c r="D4132" t="e">
        <f>IF(ChurnData!C4132="No", ChurnData!B4132, NA())</f>
        <v>#N/A</v>
      </c>
    </row>
    <row r="4133" spans="1:4" x14ac:dyDescent="0.25">
      <c r="A4133" t="e">
        <f>IF(ChurnData!C4133="Yes", ChurnData!A4133, NA())</f>
        <v>#N/A</v>
      </c>
      <c r="B4133" t="e">
        <f>IF(ChurnData!C4133="Yes", ChurnData!B4133, NA())</f>
        <v>#N/A</v>
      </c>
      <c r="C4133" t="e">
        <f>IF(ChurnData!C4133="No", ChurnData!A4133, NA())</f>
        <v>#N/A</v>
      </c>
      <c r="D4133" t="e">
        <f>IF(ChurnData!C4133="No", ChurnData!B4133, NA())</f>
        <v>#N/A</v>
      </c>
    </row>
    <row r="4134" spans="1:4" x14ac:dyDescent="0.25">
      <c r="A4134" t="e">
        <f>IF(ChurnData!C4134="Yes", ChurnData!A4134, NA())</f>
        <v>#N/A</v>
      </c>
      <c r="B4134" t="e">
        <f>IF(ChurnData!C4134="Yes", ChurnData!B4134, NA())</f>
        <v>#N/A</v>
      </c>
      <c r="C4134" t="e">
        <f>IF(ChurnData!C4134="No", ChurnData!A4134, NA())</f>
        <v>#N/A</v>
      </c>
      <c r="D4134" t="e">
        <f>IF(ChurnData!C4134="No", ChurnData!B4134, NA())</f>
        <v>#N/A</v>
      </c>
    </row>
    <row r="4135" spans="1:4" x14ac:dyDescent="0.25">
      <c r="A4135" t="e">
        <f>IF(ChurnData!C4135="Yes", ChurnData!A4135, NA())</f>
        <v>#N/A</v>
      </c>
      <c r="B4135" t="e">
        <f>IF(ChurnData!C4135="Yes", ChurnData!B4135, NA())</f>
        <v>#N/A</v>
      </c>
      <c r="C4135" t="e">
        <f>IF(ChurnData!C4135="No", ChurnData!A4135, NA())</f>
        <v>#N/A</v>
      </c>
      <c r="D4135" t="e">
        <f>IF(ChurnData!C4135="No", ChurnData!B4135, NA())</f>
        <v>#N/A</v>
      </c>
    </row>
    <row r="4136" spans="1:4" x14ac:dyDescent="0.25">
      <c r="A4136" t="e">
        <f>IF(ChurnData!C4136="Yes", ChurnData!A4136, NA())</f>
        <v>#N/A</v>
      </c>
      <c r="B4136" t="e">
        <f>IF(ChurnData!C4136="Yes", ChurnData!B4136, NA())</f>
        <v>#N/A</v>
      </c>
      <c r="C4136" t="e">
        <f>IF(ChurnData!C4136="No", ChurnData!A4136, NA())</f>
        <v>#N/A</v>
      </c>
      <c r="D4136" t="e">
        <f>IF(ChurnData!C4136="No", ChurnData!B4136, NA())</f>
        <v>#N/A</v>
      </c>
    </row>
    <row r="4137" spans="1:4" x14ac:dyDescent="0.25">
      <c r="A4137" t="e">
        <f>IF(ChurnData!C4137="Yes", ChurnData!A4137, NA())</f>
        <v>#N/A</v>
      </c>
      <c r="B4137" t="e">
        <f>IF(ChurnData!C4137="Yes", ChurnData!B4137, NA())</f>
        <v>#N/A</v>
      </c>
      <c r="C4137" t="e">
        <f>IF(ChurnData!C4137="No", ChurnData!A4137, NA())</f>
        <v>#N/A</v>
      </c>
      <c r="D4137" t="e">
        <f>IF(ChurnData!C4137="No", ChurnData!B4137, NA())</f>
        <v>#N/A</v>
      </c>
    </row>
    <row r="4138" spans="1:4" x14ac:dyDescent="0.25">
      <c r="A4138" t="e">
        <f>IF(ChurnData!C4138="Yes", ChurnData!A4138, NA())</f>
        <v>#N/A</v>
      </c>
      <c r="B4138" t="e">
        <f>IF(ChurnData!C4138="Yes", ChurnData!B4138, NA())</f>
        <v>#N/A</v>
      </c>
      <c r="C4138" t="e">
        <f>IF(ChurnData!C4138="No", ChurnData!A4138, NA())</f>
        <v>#N/A</v>
      </c>
      <c r="D4138" t="e">
        <f>IF(ChurnData!C4138="No", ChurnData!B4138, NA())</f>
        <v>#N/A</v>
      </c>
    </row>
    <row r="4139" spans="1:4" x14ac:dyDescent="0.25">
      <c r="A4139" t="e">
        <f>IF(ChurnData!C4139="Yes", ChurnData!A4139, NA())</f>
        <v>#N/A</v>
      </c>
      <c r="B4139" t="e">
        <f>IF(ChurnData!C4139="Yes", ChurnData!B4139, NA())</f>
        <v>#N/A</v>
      </c>
      <c r="C4139" t="e">
        <f>IF(ChurnData!C4139="No", ChurnData!A4139, NA())</f>
        <v>#N/A</v>
      </c>
      <c r="D4139" t="e">
        <f>IF(ChurnData!C4139="No", ChurnData!B4139, NA())</f>
        <v>#N/A</v>
      </c>
    </row>
    <row r="4140" spans="1:4" x14ac:dyDescent="0.25">
      <c r="A4140" t="e">
        <f>IF(ChurnData!C4140="Yes", ChurnData!A4140, NA())</f>
        <v>#N/A</v>
      </c>
      <c r="B4140" t="e">
        <f>IF(ChurnData!C4140="Yes", ChurnData!B4140, NA())</f>
        <v>#N/A</v>
      </c>
      <c r="C4140" t="e">
        <f>IF(ChurnData!C4140="No", ChurnData!A4140, NA())</f>
        <v>#N/A</v>
      </c>
      <c r="D4140" t="e">
        <f>IF(ChurnData!C4140="No", ChurnData!B4140, NA())</f>
        <v>#N/A</v>
      </c>
    </row>
    <row r="4141" spans="1:4" x14ac:dyDescent="0.25">
      <c r="A4141" t="e">
        <f>IF(ChurnData!C4141="Yes", ChurnData!A4141, NA())</f>
        <v>#N/A</v>
      </c>
      <c r="B4141" t="e">
        <f>IF(ChurnData!C4141="Yes", ChurnData!B4141, NA())</f>
        <v>#N/A</v>
      </c>
      <c r="C4141" t="e">
        <f>IF(ChurnData!C4141="No", ChurnData!A4141, NA())</f>
        <v>#N/A</v>
      </c>
      <c r="D4141" t="e">
        <f>IF(ChurnData!C4141="No", ChurnData!B4141, NA())</f>
        <v>#N/A</v>
      </c>
    </row>
    <row r="4142" spans="1:4" x14ac:dyDescent="0.25">
      <c r="A4142" t="e">
        <f>IF(ChurnData!C4142="Yes", ChurnData!A4142, NA())</f>
        <v>#N/A</v>
      </c>
      <c r="B4142" t="e">
        <f>IF(ChurnData!C4142="Yes", ChurnData!B4142, NA())</f>
        <v>#N/A</v>
      </c>
      <c r="C4142" t="e">
        <f>IF(ChurnData!C4142="No", ChurnData!A4142, NA())</f>
        <v>#N/A</v>
      </c>
      <c r="D4142" t="e">
        <f>IF(ChurnData!C4142="No", ChurnData!B4142, NA())</f>
        <v>#N/A</v>
      </c>
    </row>
    <row r="4143" spans="1:4" x14ac:dyDescent="0.25">
      <c r="A4143" t="e">
        <f>IF(ChurnData!C4143="Yes", ChurnData!A4143, NA())</f>
        <v>#N/A</v>
      </c>
      <c r="B4143" t="e">
        <f>IF(ChurnData!C4143="Yes", ChurnData!B4143, NA())</f>
        <v>#N/A</v>
      </c>
      <c r="C4143" t="e">
        <f>IF(ChurnData!C4143="No", ChurnData!A4143, NA())</f>
        <v>#N/A</v>
      </c>
      <c r="D4143" t="e">
        <f>IF(ChurnData!C4143="No", ChurnData!B4143, NA())</f>
        <v>#N/A</v>
      </c>
    </row>
    <row r="4144" spans="1:4" x14ac:dyDescent="0.25">
      <c r="A4144" t="e">
        <f>IF(ChurnData!C4144="Yes", ChurnData!A4144, NA())</f>
        <v>#N/A</v>
      </c>
      <c r="B4144" t="e">
        <f>IF(ChurnData!C4144="Yes", ChurnData!B4144, NA())</f>
        <v>#N/A</v>
      </c>
      <c r="C4144" t="e">
        <f>IF(ChurnData!C4144="No", ChurnData!A4144, NA())</f>
        <v>#N/A</v>
      </c>
      <c r="D4144" t="e">
        <f>IF(ChurnData!C4144="No", ChurnData!B4144, NA())</f>
        <v>#N/A</v>
      </c>
    </row>
    <row r="4145" spans="1:4" x14ac:dyDescent="0.25">
      <c r="A4145" t="e">
        <f>IF(ChurnData!C4145="Yes", ChurnData!A4145, NA())</f>
        <v>#N/A</v>
      </c>
      <c r="B4145" t="e">
        <f>IF(ChurnData!C4145="Yes", ChurnData!B4145, NA())</f>
        <v>#N/A</v>
      </c>
      <c r="C4145" t="e">
        <f>IF(ChurnData!C4145="No", ChurnData!A4145, NA())</f>
        <v>#N/A</v>
      </c>
      <c r="D4145" t="e">
        <f>IF(ChurnData!C4145="No", ChurnData!B4145, NA())</f>
        <v>#N/A</v>
      </c>
    </row>
    <row r="4146" spans="1:4" x14ac:dyDescent="0.25">
      <c r="A4146" t="e">
        <f>IF(ChurnData!C4146="Yes", ChurnData!A4146, NA())</f>
        <v>#N/A</v>
      </c>
      <c r="B4146" t="e">
        <f>IF(ChurnData!C4146="Yes", ChurnData!B4146, NA())</f>
        <v>#N/A</v>
      </c>
      <c r="C4146" t="e">
        <f>IF(ChurnData!C4146="No", ChurnData!A4146, NA())</f>
        <v>#N/A</v>
      </c>
      <c r="D4146" t="e">
        <f>IF(ChurnData!C4146="No", ChurnData!B4146, NA())</f>
        <v>#N/A</v>
      </c>
    </row>
    <row r="4147" spans="1:4" x14ac:dyDescent="0.25">
      <c r="A4147" t="e">
        <f>IF(ChurnData!C4147="Yes", ChurnData!A4147, NA())</f>
        <v>#N/A</v>
      </c>
      <c r="B4147" t="e">
        <f>IF(ChurnData!C4147="Yes", ChurnData!B4147, NA())</f>
        <v>#N/A</v>
      </c>
      <c r="C4147" t="e">
        <f>IF(ChurnData!C4147="No", ChurnData!A4147, NA())</f>
        <v>#N/A</v>
      </c>
      <c r="D4147" t="e">
        <f>IF(ChurnData!C4147="No", ChurnData!B4147, NA())</f>
        <v>#N/A</v>
      </c>
    </row>
    <row r="4148" spans="1:4" x14ac:dyDescent="0.25">
      <c r="A4148" t="e">
        <f>IF(ChurnData!C4148="Yes", ChurnData!A4148, NA())</f>
        <v>#N/A</v>
      </c>
      <c r="B4148" t="e">
        <f>IF(ChurnData!C4148="Yes", ChurnData!B4148, NA())</f>
        <v>#N/A</v>
      </c>
      <c r="C4148" t="e">
        <f>IF(ChurnData!C4148="No", ChurnData!A4148, NA())</f>
        <v>#N/A</v>
      </c>
      <c r="D4148" t="e">
        <f>IF(ChurnData!C4148="No", ChurnData!B4148, NA())</f>
        <v>#N/A</v>
      </c>
    </row>
    <row r="4149" spans="1:4" x14ac:dyDescent="0.25">
      <c r="A4149" t="e">
        <f>IF(ChurnData!C4149="Yes", ChurnData!A4149, NA())</f>
        <v>#N/A</v>
      </c>
      <c r="B4149" t="e">
        <f>IF(ChurnData!C4149="Yes", ChurnData!B4149, NA())</f>
        <v>#N/A</v>
      </c>
      <c r="C4149" t="e">
        <f>IF(ChurnData!C4149="No", ChurnData!A4149, NA())</f>
        <v>#N/A</v>
      </c>
      <c r="D4149" t="e">
        <f>IF(ChurnData!C4149="No", ChurnData!B4149, NA())</f>
        <v>#N/A</v>
      </c>
    </row>
    <row r="4150" spans="1:4" x14ac:dyDescent="0.25">
      <c r="A4150" t="e">
        <f>IF(ChurnData!C4150="Yes", ChurnData!A4150, NA())</f>
        <v>#N/A</v>
      </c>
      <c r="B4150" t="e">
        <f>IF(ChurnData!C4150="Yes", ChurnData!B4150, NA())</f>
        <v>#N/A</v>
      </c>
      <c r="C4150" t="e">
        <f>IF(ChurnData!C4150="No", ChurnData!A4150, NA())</f>
        <v>#N/A</v>
      </c>
      <c r="D4150" t="e">
        <f>IF(ChurnData!C4150="No", ChurnData!B4150, NA())</f>
        <v>#N/A</v>
      </c>
    </row>
    <row r="4151" spans="1:4" x14ac:dyDescent="0.25">
      <c r="A4151" t="e">
        <f>IF(ChurnData!C4151="Yes", ChurnData!A4151, NA())</f>
        <v>#N/A</v>
      </c>
      <c r="B4151" t="e">
        <f>IF(ChurnData!C4151="Yes", ChurnData!B4151, NA())</f>
        <v>#N/A</v>
      </c>
      <c r="C4151" t="e">
        <f>IF(ChurnData!C4151="No", ChurnData!A4151, NA())</f>
        <v>#N/A</v>
      </c>
      <c r="D4151" t="e">
        <f>IF(ChurnData!C4151="No", ChurnData!B4151, NA())</f>
        <v>#N/A</v>
      </c>
    </row>
    <row r="4152" spans="1:4" x14ac:dyDescent="0.25">
      <c r="A4152" t="e">
        <f>IF(ChurnData!C4152="Yes", ChurnData!A4152, NA())</f>
        <v>#N/A</v>
      </c>
      <c r="B4152" t="e">
        <f>IF(ChurnData!C4152="Yes", ChurnData!B4152, NA())</f>
        <v>#N/A</v>
      </c>
      <c r="C4152" t="e">
        <f>IF(ChurnData!C4152="No", ChurnData!A4152, NA())</f>
        <v>#N/A</v>
      </c>
      <c r="D4152" t="e">
        <f>IF(ChurnData!C4152="No", ChurnData!B4152, NA())</f>
        <v>#N/A</v>
      </c>
    </row>
    <row r="4153" spans="1:4" x14ac:dyDescent="0.25">
      <c r="A4153" t="e">
        <f>IF(ChurnData!C4153="Yes", ChurnData!A4153, NA())</f>
        <v>#N/A</v>
      </c>
      <c r="B4153" t="e">
        <f>IF(ChurnData!C4153="Yes", ChurnData!B4153, NA())</f>
        <v>#N/A</v>
      </c>
      <c r="C4153" t="e">
        <f>IF(ChurnData!C4153="No", ChurnData!A4153, NA())</f>
        <v>#N/A</v>
      </c>
      <c r="D4153" t="e">
        <f>IF(ChurnData!C4153="No", ChurnData!B4153, NA())</f>
        <v>#N/A</v>
      </c>
    </row>
    <row r="4154" spans="1:4" x14ac:dyDescent="0.25">
      <c r="A4154" t="e">
        <f>IF(ChurnData!C4154="Yes", ChurnData!A4154, NA())</f>
        <v>#N/A</v>
      </c>
      <c r="B4154" t="e">
        <f>IF(ChurnData!C4154="Yes", ChurnData!B4154, NA())</f>
        <v>#N/A</v>
      </c>
      <c r="C4154" t="e">
        <f>IF(ChurnData!C4154="No", ChurnData!A4154, NA())</f>
        <v>#N/A</v>
      </c>
      <c r="D4154" t="e">
        <f>IF(ChurnData!C4154="No", ChurnData!B4154, NA())</f>
        <v>#N/A</v>
      </c>
    </row>
    <row r="4155" spans="1:4" x14ac:dyDescent="0.25">
      <c r="A4155" t="e">
        <f>IF(ChurnData!C4155="Yes", ChurnData!A4155, NA())</f>
        <v>#N/A</v>
      </c>
      <c r="B4155" t="e">
        <f>IF(ChurnData!C4155="Yes", ChurnData!B4155, NA())</f>
        <v>#N/A</v>
      </c>
      <c r="C4155" t="e">
        <f>IF(ChurnData!C4155="No", ChurnData!A4155, NA())</f>
        <v>#N/A</v>
      </c>
      <c r="D4155" t="e">
        <f>IF(ChurnData!C4155="No", ChurnData!B4155, NA())</f>
        <v>#N/A</v>
      </c>
    </row>
    <row r="4156" spans="1:4" x14ac:dyDescent="0.25">
      <c r="A4156" t="e">
        <f>IF(ChurnData!C4156="Yes", ChurnData!A4156, NA())</f>
        <v>#N/A</v>
      </c>
      <c r="B4156" t="e">
        <f>IF(ChurnData!C4156="Yes", ChurnData!B4156, NA())</f>
        <v>#N/A</v>
      </c>
      <c r="C4156" t="e">
        <f>IF(ChurnData!C4156="No", ChurnData!A4156, NA())</f>
        <v>#N/A</v>
      </c>
      <c r="D4156" t="e">
        <f>IF(ChurnData!C4156="No", ChurnData!B4156, NA())</f>
        <v>#N/A</v>
      </c>
    </row>
    <row r="4157" spans="1:4" x14ac:dyDescent="0.25">
      <c r="A4157" t="e">
        <f>IF(ChurnData!C4157="Yes", ChurnData!A4157, NA())</f>
        <v>#N/A</v>
      </c>
      <c r="B4157" t="e">
        <f>IF(ChurnData!C4157="Yes", ChurnData!B4157, NA())</f>
        <v>#N/A</v>
      </c>
      <c r="C4157" t="e">
        <f>IF(ChurnData!C4157="No", ChurnData!A4157, NA())</f>
        <v>#N/A</v>
      </c>
      <c r="D4157" t="e">
        <f>IF(ChurnData!C4157="No", ChurnData!B4157, NA())</f>
        <v>#N/A</v>
      </c>
    </row>
    <row r="4158" spans="1:4" x14ac:dyDescent="0.25">
      <c r="A4158" t="e">
        <f>IF(ChurnData!C4158="Yes", ChurnData!A4158, NA())</f>
        <v>#N/A</v>
      </c>
      <c r="B4158" t="e">
        <f>IF(ChurnData!C4158="Yes", ChurnData!B4158, NA())</f>
        <v>#N/A</v>
      </c>
      <c r="C4158" t="e">
        <f>IF(ChurnData!C4158="No", ChurnData!A4158, NA())</f>
        <v>#N/A</v>
      </c>
      <c r="D4158" t="e">
        <f>IF(ChurnData!C4158="No", ChurnData!B4158, NA())</f>
        <v>#N/A</v>
      </c>
    </row>
    <row r="4159" spans="1:4" x14ac:dyDescent="0.25">
      <c r="A4159" t="e">
        <f>IF(ChurnData!C4159="Yes", ChurnData!A4159, NA())</f>
        <v>#N/A</v>
      </c>
      <c r="B4159" t="e">
        <f>IF(ChurnData!C4159="Yes", ChurnData!B4159, NA())</f>
        <v>#N/A</v>
      </c>
      <c r="C4159" t="e">
        <f>IF(ChurnData!C4159="No", ChurnData!A4159, NA())</f>
        <v>#N/A</v>
      </c>
      <c r="D4159" t="e">
        <f>IF(ChurnData!C4159="No", ChurnData!B4159, NA())</f>
        <v>#N/A</v>
      </c>
    </row>
    <row r="4160" spans="1:4" x14ac:dyDescent="0.25">
      <c r="A4160" t="e">
        <f>IF(ChurnData!C4160="Yes", ChurnData!A4160, NA())</f>
        <v>#N/A</v>
      </c>
      <c r="B4160" t="e">
        <f>IF(ChurnData!C4160="Yes", ChurnData!B4160, NA())</f>
        <v>#N/A</v>
      </c>
      <c r="C4160" t="e">
        <f>IF(ChurnData!C4160="No", ChurnData!A4160, NA())</f>
        <v>#N/A</v>
      </c>
      <c r="D4160" t="e">
        <f>IF(ChurnData!C4160="No", ChurnData!B4160, NA())</f>
        <v>#N/A</v>
      </c>
    </row>
    <row r="4161" spans="1:4" x14ac:dyDescent="0.25">
      <c r="A4161" t="e">
        <f>IF(ChurnData!C4161="Yes", ChurnData!A4161, NA())</f>
        <v>#N/A</v>
      </c>
      <c r="B4161" t="e">
        <f>IF(ChurnData!C4161="Yes", ChurnData!B4161, NA())</f>
        <v>#N/A</v>
      </c>
      <c r="C4161" t="e">
        <f>IF(ChurnData!C4161="No", ChurnData!A4161, NA())</f>
        <v>#N/A</v>
      </c>
      <c r="D4161" t="e">
        <f>IF(ChurnData!C4161="No", ChurnData!B4161, NA())</f>
        <v>#N/A</v>
      </c>
    </row>
    <row r="4162" spans="1:4" x14ac:dyDescent="0.25">
      <c r="A4162" t="e">
        <f>IF(ChurnData!C4162="Yes", ChurnData!A4162, NA())</f>
        <v>#N/A</v>
      </c>
      <c r="B4162" t="e">
        <f>IF(ChurnData!C4162="Yes", ChurnData!B4162, NA())</f>
        <v>#N/A</v>
      </c>
      <c r="C4162" t="e">
        <f>IF(ChurnData!C4162="No", ChurnData!A4162, NA())</f>
        <v>#N/A</v>
      </c>
      <c r="D4162" t="e">
        <f>IF(ChurnData!C4162="No", ChurnData!B4162, NA())</f>
        <v>#N/A</v>
      </c>
    </row>
    <row r="4163" spans="1:4" x14ac:dyDescent="0.25">
      <c r="A4163" t="e">
        <f>IF(ChurnData!C4163="Yes", ChurnData!A4163, NA())</f>
        <v>#N/A</v>
      </c>
      <c r="B4163" t="e">
        <f>IF(ChurnData!C4163="Yes", ChurnData!B4163, NA())</f>
        <v>#N/A</v>
      </c>
      <c r="C4163" t="e">
        <f>IF(ChurnData!C4163="No", ChurnData!A4163, NA())</f>
        <v>#N/A</v>
      </c>
      <c r="D4163" t="e">
        <f>IF(ChurnData!C4163="No", ChurnData!B4163, NA())</f>
        <v>#N/A</v>
      </c>
    </row>
    <row r="4164" spans="1:4" x14ac:dyDescent="0.25">
      <c r="A4164" t="e">
        <f>IF(ChurnData!C4164="Yes", ChurnData!A4164, NA())</f>
        <v>#N/A</v>
      </c>
      <c r="B4164" t="e">
        <f>IF(ChurnData!C4164="Yes", ChurnData!B4164, NA())</f>
        <v>#N/A</v>
      </c>
      <c r="C4164" t="e">
        <f>IF(ChurnData!C4164="No", ChurnData!A4164, NA())</f>
        <v>#N/A</v>
      </c>
      <c r="D4164" t="e">
        <f>IF(ChurnData!C4164="No", ChurnData!B4164, NA())</f>
        <v>#N/A</v>
      </c>
    </row>
    <row r="4165" spans="1:4" x14ac:dyDescent="0.25">
      <c r="A4165" t="e">
        <f>IF(ChurnData!C4165="Yes", ChurnData!A4165, NA())</f>
        <v>#N/A</v>
      </c>
      <c r="B4165" t="e">
        <f>IF(ChurnData!C4165="Yes", ChurnData!B4165, NA())</f>
        <v>#N/A</v>
      </c>
      <c r="C4165" t="e">
        <f>IF(ChurnData!C4165="No", ChurnData!A4165, NA())</f>
        <v>#N/A</v>
      </c>
      <c r="D4165" t="e">
        <f>IF(ChurnData!C4165="No", ChurnData!B4165, NA())</f>
        <v>#N/A</v>
      </c>
    </row>
    <row r="4166" spans="1:4" x14ac:dyDescent="0.25">
      <c r="A4166" t="e">
        <f>IF(ChurnData!C4166="Yes", ChurnData!A4166, NA())</f>
        <v>#N/A</v>
      </c>
      <c r="B4166" t="e">
        <f>IF(ChurnData!C4166="Yes", ChurnData!B4166, NA())</f>
        <v>#N/A</v>
      </c>
      <c r="C4166" t="e">
        <f>IF(ChurnData!C4166="No", ChurnData!A4166, NA())</f>
        <v>#N/A</v>
      </c>
      <c r="D4166" t="e">
        <f>IF(ChurnData!C4166="No", ChurnData!B4166, NA())</f>
        <v>#N/A</v>
      </c>
    </row>
    <row r="4167" spans="1:4" x14ac:dyDescent="0.25">
      <c r="A4167" t="e">
        <f>IF(ChurnData!C4167="Yes", ChurnData!A4167, NA())</f>
        <v>#N/A</v>
      </c>
      <c r="B4167" t="e">
        <f>IF(ChurnData!C4167="Yes", ChurnData!B4167, NA())</f>
        <v>#N/A</v>
      </c>
      <c r="C4167" t="e">
        <f>IF(ChurnData!C4167="No", ChurnData!A4167, NA())</f>
        <v>#N/A</v>
      </c>
      <c r="D4167" t="e">
        <f>IF(ChurnData!C4167="No", ChurnData!B4167, NA())</f>
        <v>#N/A</v>
      </c>
    </row>
    <row r="4168" spans="1:4" x14ac:dyDescent="0.25">
      <c r="A4168" t="e">
        <f>IF(ChurnData!C4168="Yes", ChurnData!A4168, NA())</f>
        <v>#N/A</v>
      </c>
      <c r="B4168" t="e">
        <f>IF(ChurnData!C4168="Yes", ChurnData!B4168, NA())</f>
        <v>#N/A</v>
      </c>
      <c r="C4168" t="e">
        <f>IF(ChurnData!C4168="No", ChurnData!A4168, NA())</f>
        <v>#N/A</v>
      </c>
      <c r="D4168" t="e">
        <f>IF(ChurnData!C4168="No", ChurnData!B4168, NA())</f>
        <v>#N/A</v>
      </c>
    </row>
    <row r="4169" spans="1:4" x14ac:dyDescent="0.25">
      <c r="A4169" t="e">
        <f>IF(ChurnData!C4169="Yes", ChurnData!A4169, NA())</f>
        <v>#N/A</v>
      </c>
      <c r="B4169" t="e">
        <f>IF(ChurnData!C4169="Yes", ChurnData!B4169, NA())</f>
        <v>#N/A</v>
      </c>
      <c r="C4169" t="e">
        <f>IF(ChurnData!C4169="No", ChurnData!A4169, NA())</f>
        <v>#N/A</v>
      </c>
      <c r="D4169" t="e">
        <f>IF(ChurnData!C4169="No", ChurnData!B4169, NA())</f>
        <v>#N/A</v>
      </c>
    </row>
    <row r="4170" spans="1:4" x14ac:dyDescent="0.25">
      <c r="A4170" t="e">
        <f>IF(ChurnData!C4170="Yes", ChurnData!A4170, NA())</f>
        <v>#N/A</v>
      </c>
      <c r="B4170" t="e">
        <f>IF(ChurnData!C4170="Yes", ChurnData!B4170, NA())</f>
        <v>#N/A</v>
      </c>
      <c r="C4170" t="e">
        <f>IF(ChurnData!C4170="No", ChurnData!A4170, NA())</f>
        <v>#N/A</v>
      </c>
      <c r="D4170" t="e">
        <f>IF(ChurnData!C4170="No", ChurnData!B4170, NA())</f>
        <v>#N/A</v>
      </c>
    </row>
    <row r="4171" spans="1:4" x14ac:dyDescent="0.25">
      <c r="A4171" t="e">
        <f>IF(ChurnData!C4171="Yes", ChurnData!A4171, NA())</f>
        <v>#N/A</v>
      </c>
      <c r="B4171" t="e">
        <f>IF(ChurnData!C4171="Yes", ChurnData!B4171, NA())</f>
        <v>#N/A</v>
      </c>
      <c r="C4171" t="e">
        <f>IF(ChurnData!C4171="No", ChurnData!A4171, NA())</f>
        <v>#N/A</v>
      </c>
      <c r="D4171" t="e">
        <f>IF(ChurnData!C4171="No", ChurnData!B4171, NA())</f>
        <v>#N/A</v>
      </c>
    </row>
    <row r="4172" spans="1:4" x14ac:dyDescent="0.25">
      <c r="A4172" t="e">
        <f>IF(ChurnData!C4172="Yes", ChurnData!A4172, NA())</f>
        <v>#N/A</v>
      </c>
      <c r="B4172" t="e">
        <f>IF(ChurnData!C4172="Yes", ChurnData!B4172, NA())</f>
        <v>#N/A</v>
      </c>
      <c r="C4172" t="e">
        <f>IF(ChurnData!C4172="No", ChurnData!A4172, NA())</f>
        <v>#N/A</v>
      </c>
      <c r="D4172" t="e">
        <f>IF(ChurnData!C4172="No", ChurnData!B4172, NA())</f>
        <v>#N/A</v>
      </c>
    </row>
    <row r="4173" spans="1:4" x14ac:dyDescent="0.25">
      <c r="A4173" t="e">
        <f>IF(ChurnData!C4173="Yes", ChurnData!A4173, NA())</f>
        <v>#N/A</v>
      </c>
      <c r="B4173" t="e">
        <f>IF(ChurnData!C4173="Yes", ChurnData!B4173, NA())</f>
        <v>#N/A</v>
      </c>
      <c r="C4173" t="e">
        <f>IF(ChurnData!C4173="No", ChurnData!A4173, NA())</f>
        <v>#N/A</v>
      </c>
      <c r="D4173" t="e">
        <f>IF(ChurnData!C4173="No", ChurnData!B4173, NA())</f>
        <v>#N/A</v>
      </c>
    </row>
    <row r="4174" spans="1:4" x14ac:dyDescent="0.25">
      <c r="A4174" t="e">
        <f>IF(ChurnData!C4174="Yes", ChurnData!A4174, NA())</f>
        <v>#N/A</v>
      </c>
      <c r="B4174" t="e">
        <f>IF(ChurnData!C4174="Yes", ChurnData!B4174, NA())</f>
        <v>#N/A</v>
      </c>
      <c r="C4174" t="e">
        <f>IF(ChurnData!C4174="No", ChurnData!A4174, NA())</f>
        <v>#N/A</v>
      </c>
      <c r="D4174" t="e">
        <f>IF(ChurnData!C4174="No", ChurnData!B4174, NA())</f>
        <v>#N/A</v>
      </c>
    </row>
    <row r="4175" spans="1:4" x14ac:dyDescent="0.25">
      <c r="A4175" t="e">
        <f>IF(ChurnData!C4175="Yes", ChurnData!A4175, NA())</f>
        <v>#N/A</v>
      </c>
      <c r="B4175" t="e">
        <f>IF(ChurnData!C4175="Yes", ChurnData!B4175, NA())</f>
        <v>#N/A</v>
      </c>
      <c r="C4175" t="e">
        <f>IF(ChurnData!C4175="No", ChurnData!A4175, NA())</f>
        <v>#N/A</v>
      </c>
      <c r="D4175" t="e">
        <f>IF(ChurnData!C4175="No", ChurnData!B4175, NA())</f>
        <v>#N/A</v>
      </c>
    </row>
    <row r="4176" spans="1:4" x14ac:dyDescent="0.25">
      <c r="A4176" t="e">
        <f>IF(ChurnData!C4176="Yes", ChurnData!A4176, NA())</f>
        <v>#N/A</v>
      </c>
      <c r="B4176" t="e">
        <f>IF(ChurnData!C4176="Yes", ChurnData!B4176, NA())</f>
        <v>#N/A</v>
      </c>
      <c r="C4176" t="e">
        <f>IF(ChurnData!C4176="No", ChurnData!A4176, NA())</f>
        <v>#N/A</v>
      </c>
      <c r="D4176" t="e">
        <f>IF(ChurnData!C4176="No", ChurnData!B4176, NA())</f>
        <v>#N/A</v>
      </c>
    </row>
    <row r="4177" spans="1:4" x14ac:dyDescent="0.25">
      <c r="A4177" t="e">
        <f>IF(ChurnData!C4177="Yes", ChurnData!A4177, NA())</f>
        <v>#N/A</v>
      </c>
      <c r="B4177" t="e">
        <f>IF(ChurnData!C4177="Yes", ChurnData!B4177, NA())</f>
        <v>#N/A</v>
      </c>
      <c r="C4177" t="e">
        <f>IF(ChurnData!C4177="No", ChurnData!A4177, NA())</f>
        <v>#N/A</v>
      </c>
      <c r="D4177" t="e">
        <f>IF(ChurnData!C4177="No", ChurnData!B4177, NA())</f>
        <v>#N/A</v>
      </c>
    </row>
    <row r="4178" spans="1:4" x14ac:dyDescent="0.25">
      <c r="A4178" t="e">
        <f>IF(ChurnData!C4178="Yes", ChurnData!A4178, NA())</f>
        <v>#N/A</v>
      </c>
      <c r="B4178" t="e">
        <f>IF(ChurnData!C4178="Yes", ChurnData!B4178, NA())</f>
        <v>#N/A</v>
      </c>
      <c r="C4178" t="e">
        <f>IF(ChurnData!C4178="No", ChurnData!A4178, NA())</f>
        <v>#N/A</v>
      </c>
      <c r="D4178" t="e">
        <f>IF(ChurnData!C4178="No", ChurnData!B4178, NA())</f>
        <v>#N/A</v>
      </c>
    </row>
    <row r="4179" spans="1:4" x14ac:dyDescent="0.25">
      <c r="A4179" t="e">
        <f>IF(ChurnData!C4179="Yes", ChurnData!A4179, NA())</f>
        <v>#N/A</v>
      </c>
      <c r="B4179" t="e">
        <f>IF(ChurnData!C4179="Yes", ChurnData!B4179, NA())</f>
        <v>#N/A</v>
      </c>
      <c r="C4179" t="e">
        <f>IF(ChurnData!C4179="No", ChurnData!A4179, NA())</f>
        <v>#N/A</v>
      </c>
      <c r="D4179" t="e">
        <f>IF(ChurnData!C4179="No", ChurnData!B4179, NA())</f>
        <v>#N/A</v>
      </c>
    </row>
    <row r="4180" spans="1:4" x14ac:dyDescent="0.25">
      <c r="A4180" t="e">
        <f>IF(ChurnData!C4180="Yes", ChurnData!A4180, NA())</f>
        <v>#N/A</v>
      </c>
      <c r="B4180" t="e">
        <f>IF(ChurnData!C4180="Yes", ChurnData!B4180, NA())</f>
        <v>#N/A</v>
      </c>
      <c r="C4180" t="e">
        <f>IF(ChurnData!C4180="No", ChurnData!A4180, NA())</f>
        <v>#N/A</v>
      </c>
      <c r="D4180" t="e">
        <f>IF(ChurnData!C4180="No", ChurnData!B4180, NA())</f>
        <v>#N/A</v>
      </c>
    </row>
    <row r="4181" spans="1:4" x14ac:dyDescent="0.25">
      <c r="A4181" t="e">
        <f>IF(ChurnData!C4181="Yes", ChurnData!A4181, NA())</f>
        <v>#N/A</v>
      </c>
      <c r="B4181" t="e">
        <f>IF(ChurnData!C4181="Yes", ChurnData!B4181, NA())</f>
        <v>#N/A</v>
      </c>
      <c r="C4181" t="e">
        <f>IF(ChurnData!C4181="No", ChurnData!A4181, NA())</f>
        <v>#N/A</v>
      </c>
      <c r="D4181" t="e">
        <f>IF(ChurnData!C4181="No", ChurnData!B4181, NA())</f>
        <v>#N/A</v>
      </c>
    </row>
    <row r="4182" spans="1:4" x14ac:dyDescent="0.25">
      <c r="A4182" t="e">
        <f>IF(ChurnData!C4182="Yes", ChurnData!A4182, NA())</f>
        <v>#N/A</v>
      </c>
      <c r="B4182" t="e">
        <f>IF(ChurnData!C4182="Yes", ChurnData!B4182, NA())</f>
        <v>#N/A</v>
      </c>
      <c r="C4182" t="e">
        <f>IF(ChurnData!C4182="No", ChurnData!A4182, NA())</f>
        <v>#N/A</v>
      </c>
      <c r="D4182" t="e">
        <f>IF(ChurnData!C4182="No", ChurnData!B4182, NA())</f>
        <v>#N/A</v>
      </c>
    </row>
    <row r="4183" spans="1:4" x14ac:dyDescent="0.25">
      <c r="A4183" t="e">
        <f>IF(ChurnData!C4183="Yes", ChurnData!A4183, NA())</f>
        <v>#N/A</v>
      </c>
      <c r="B4183" t="e">
        <f>IF(ChurnData!C4183="Yes", ChurnData!B4183, NA())</f>
        <v>#N/A</v>
      </c>
      <c r="C4183" t="e">
        <f>IF(ChurnData!C4183="No", ChurnData!A4183, NA())</f>
        <v>#N/A</v>
      </c>
      <c r="D4183" t="e">
        <f>IF(ChurnData!C4183="No", ChurnData!B4183, NA())</f>
        <v>#N/A</v>
      </c>
    </row>
    <row r="4184" spans="1:4" x14ac:dyDescent="0.25">
      <c r="A4184" t="e">
        <f>IF(ChurnData!C4184="Yes", ChurnData!A4184, NA())</f>
        <v>#N/A</v>
      </c>
      <c r="B4184" t="e">
        <f>IF(ChurnData!C4184="Yes", ChurnData!B4184, NA())</f>
        <v>#N/A</v>
      </c>
      <c r="C4184" t="e">
        <f>IF(ChurnData!C4184="No", ChurnData!A4184, NA())</f>
        <v>#N/A</v>
      </c>
      <c r="D4184" t="e">
        <f>IF(ChurnData!C4184="No", ChurnData!B4184, NA())</f>
        <v>#N/A</v>
      </c>
    </row>
    <row r="4185" spans="1:4" x14ac:dyDescent="0.25">
      <c r="A4185" t="e">
        <f>IF(ChurnData!C4185="Yes", ChurnData!A4185, NA())</f>
        <v>#N/A</v>
      </c>
      <c r="B4185" t="e">
        <f>IF(ChurnData!C4185="Yes", ChurnData!B4185, NA())</f>
        <v>#N/A</v>
      </c>
      <c r="C4185" t="e">
        <f>IF(ChurnData!C4185="No", ChurnData!A4185, NA())</f>
        <v>#N/A</v>
      </c>
      <c r="D4185" t="e">
        <f>IF(ChurnData!C4185="No", ChurnData!B4185, NA())</f>
        <v>#N/A</v>
      </c>
    </row>
    <row r="4186" spans="1:4" x14ac:dyDescent="0.25">
      <c r="A4186" t="e">
        <f>IF(ChurnData!C4186="Yes", ChurnData!A4186, NA())</f>
        <v>#N/A</v>
      </c>
      <c r="B4186" t="e">
        <f>IF(ChurnData!C4186="Yes", ChurnData!B4186, NA())</f>
        <v>#N/A</v>
      </c>
      <c r="C4186" t="e">
        <f>IF(ChurnData!C4186="No", ChurnData!A4186, NA())</f>
        <v>#N/A</v>
      </c>
      <c r="D4186" t="e">
        <f>IF(ChurnData!C4186="No", ChurnData!B4186, NA())</f>
        <v>#N/A</v>
      </c>
    </row>
    <row r="4187" spans="1:4" x14ac:dyDescent="0.25">
      <c r="A4187" t="e">
        <f>IF(ChurnData!C4187="Yes", ChurnData!A4187, NA())</f>
        <v>#N/A</v>
      </c>
      <c r="B4187" t="e">
        <f>IF(ChurnData!C4187="Yes", ChurnData!B4187, NA())</f>
        <v>#N/A</v>
      </c>
      <c r="C4187" t="e">
        <f>IF(ChurnData!C4187="No", ChurnData!A4187, NA())</f>
        <v>#N/A</v>
      </c>
      <c r="D4187" t="e">
        <f>IF(ChurnData!C4187="No", ChurnData!B4187, NA())</f>
        <v>#N/A</v>
      </c>
    </row>
    <row r="4188" spans="1:4" x14ac:dyDescent="0.25">
      <c r="A4188" t="e">
        <f>IF(ChurnData!C4188="Yes", ChurnData!A4188, NA())</f>
        <v>#N/A</v>
      </c>
      <c r="B4188" t="e">
        <f>IF(ChurnData!C4188="Yes", ChurnData!B4188, NA())</f>
        <v>#N/A</v>
      </c>
      <c r="C4188" t="e">
        <f>IF(ChurnData!C4188="No", ChurnData!A4188, NA())</f>
        <v>#N/A</v>
      </c>
      <c r="D4188" t="e">
        <f>IF(ChurnData!C4188="No", ChurnData!B4188, NA())</f>
        <v>#N/A</v>
      </c>
    </row>
    <row r="4189" spans="1:4" x14ac:dyDescent="0.25">
      <c r="A4189" t="e">
        <f>IF(ChurnData!C4189="Yes", ChurnData!A4189, NA())</f>
        <v>#N/A</v>
      </c>
      <c r="B4189" t="e">
        <f>IF(ChurnData!C4189="Yes", ChurnData!B4189, NA())</f>
        <v>#N/A</v>
      </c>
      <c r="C4189" t="e">
        <f>IF(ChurnData!C4189="No", ChurnData!A4189, NA())</f>
        <v>#N/A</v>
      </c>
      <c r="D4189" t="e">
        <f>IF(ChurnData!C4189="No", ChurnData!B4189, NA())</f>
        <v>#N/A</v>
      </c>
    </row>
    <row r="4190" spans="1:4" x14ac:dyDescent="0.25">
      <c r="A4190" t="e">
        <f>IF(ChurnData!C4190="Yes", ChurnData!A4190, NA())</f>
        <v>#N/A</v>
      </c>
      <c r="B4190" t="e">
        <f>IF(ChurnData!C4190="Yes", ChurnData!B4190, NA())</f>
        <v>#N/A</v>
      </c>
      <c r="C4190" t="e">
        <f>IF(ChurnData!C4190="No", ChurnData!A4190, NA())</f>
        <v>#N/A</v>
      </c>
      <c r="D4190" t="e">
        <f>IF(ChurnData!C4190="No", ChurnData!B4190, NA())</f>
        <v>#N/A</v>
      </c>
    </row>
    <row r="4191" spans="1:4" x14ac:dyDescent="0.25">
      <c r="A4191" t="e">
        <f>IF(ChurnData!C4191="Yes", ChurnData!A4191, NA())</f>
        <v>#N/A</v>
      </c>
      <c r="B4191" t="e">
        <f>IF(ChurnData!C4191="Yes", ChurnData!B4191, NA())</f>
        <v>#N/A</v>
      </c>
      <c r="C4191" t="e">
        <f>IF(ChurnData!C4191="No", ChurnData!A4191, NA())</f>
        <v>#N/A</v>
      </c>
      <c r="D4191" t="e">
        <f>IF(ChurnData!C4191="No", ChurnData!B4191, NA())</f>
        <v>#N/A</v>
      </c>
    </row>
    <row r="4192" spans="1:4" x14ac:dyDescent="0.25">
      <c r="A4192" t="e">
        <f>IF(ChurnData!C4192="Yes", ChurnData!A4192, NA())</f>
        <v>#N/A</v>
      </c>
      <c r="B4192" t="e">
        <f>IF(ChurnData!C4192="Yes", ChurnData!B4192, NA())</f>
        <v>#N/A</v>
      </c>
      <c r="C4192" t="e">
        <f>IF(ChurnData!C4192="No", ChurnData!A4192, NA())</f>
        <v>#N/A</v>
      </c>
      <c r="D4192" t="e">
        <f>IF(ChurnData!C4192="No", ChurnData!B4192, NA())</f>
        <v>#N/A</v>
      </c>
    </row>
    <row r="4193" spans="1:4" x14ac:dyDescent="0.25">
      <c r="A4193" t="e">
        <f>IF(ChurnData!C4193="Yes", ChurnData!A4193, NA())</f>
        <v>#N/A</v>
      </c>
      <c r="B4193" t="e">
        <f>IF(ChurnData!C4193="Yes", ChurnData!B4193, NA())</f>
        <v>#N/A</v>
      </c>
      <c r="C4193" t="e">
        <f>IF(ChurnData!C4193="No", ChurnData!A4193, NA())</f>
        <v>#N/A</v>
      </c>
      <c r="D4193" t="e">
        <f>IF(ChurnData!C4193="No", ChurnData!B4193, NA())</f>
        <v>#N/A</v>
      </c>
    </row>
    <row r="4194" spans="1:4" x14ac:dyDescent="0.25">
      <c r="A4194" t="e">
        <f>IF(ChurnData!C4194="Yes", ChurnData!A4194, NA())</f>
        <v>#N/A</v>
      </c>
      <c r="B4194" t="e">
        <f>IF(ChurnData!C4194="Yes", ChurnData!B4194, NA())</f>
        <v>#N/A</v>
      </c>
      <c r="C4194" t="e">
        <f>IF(ChurnData!C4194="No", ChurnData!A4194, NA())</f>
        <v>#N/A</v>
      </c>
      <c r="D4194" t="e">
        <f>IF(ChurnData!C4194="No", ChurnData!B4194, NA())</f>
        <v>#N/A</v>
      </c>
    </row>
    <row r="4195" spans="1:4" x14ac:dyDescent="0.25">
      <c r="A4195" t="e">
        <f>IF(ChurnData!C4195="Yes", ChurnData!A4195, NA())</f>
        <v>#N/A</v>
      </c>
      <c r="B4195" t="e">
        <f>IF(ChurnData!C4195="Yes", ChurnData!B4195, NA())</f>
        <v>#N/A</v>
      </c>
      <c r="C4195" t="e">
        <f>IF(ChurnData!C4195="No", ChurnData!A4195, NA())</f>
        <v>#N/A</v>
      </c>
      <c r="D4195" t="e">
        <f>IF(ChurnData!C4195="No", ChurnData!B4195, NA())</f>
        <v>#N/A</v>
      </c>
    </row>
    <row r="4196" spans="1:4" x14ac:dyDescent="0.25">
      <c r="A4196" t="e">
        <f>IF(ChurnData!C4196="Yes", ChurnData!A4196, NA())</f>
        <v>#N/A</v>
      </c>
      <c r="B4196" t="e">
        <f>IF(ChurnData!C4196="Yes", ChurnData!B4196, NA())</f>
        <v>#N/A</v>
      </c>
      <c r="C4196" t="e">
        <f>IF(ChurnData!C4196="No", ChurnData!A4196, NA())</f>
        <v>#N/A</v>
      </c>
      <c r="D4196" t="e">
        <f>IF(ChurnData!C4196="No", ChurnData!B4196, NA())</f>
        <v>#N/A</v>
      </c>
    </row>
    <row r="4197" spans="1:4" x14ac:dyDescent="0.25">
      <c r="A4197" t="e">
        <f>IF(ChurnData!C4197="Yes", ChurnData!A4197, NA())</f>
        <v>#N/A</v>
      </c>
      <c r="B4197" t="e">
        <f>IF(ChurnData!C4197="Yes", ChurnData!B4197, NA())</f>
        <v>#N/A</v>
      </c>
      <c r="C4197" t="e">
        <f>IF(ChurnData!C4197="No", ChurnData!A4197, NA())</f>
        <v>#N/A</v>
      </c>
      <c r="D4197" t="e">
        <f>IF(ChurnData!C4197="No", ChurnData!B4197, NA())</f>
        <v>#N/A</v>
      </c>
    </row>
    <row r="4198" spans="1:4" x14ac:dyDescent="0.25">
      <c r="A4198" t="e">
        <f>IF(ChurnData!C4198="Yes", ChurnData!A4198, NA())</f>
        <v>#N/A</v>
      </c>
      <c r="B4198" t="e">
        <f>IF(ChurnData!C4198="Yes", ChurnData!B4198, NA())</f>
        <v>#N/A</v>
      </c>
      <c r="C4198" t="e">
        <f>IF(ChurnData!C4198="No", ChurnData!A4198, NA())</f>
        <v>#N/A</v>
      </c>
      <c r="D4198" t="e">
        <f>IF(ChurnData!C4198="No", ChurnData!B4198, NA())</f>
        <v>#N/A</v>
      </c>
    </row>
    <row r="4199" spans="1:4" x14ac:dyDescent="0.25">
      <c r="A4199" t="e">
        <f>IF(ChurnData!C4199="Yes", ChurnData!A4199, NA())</f>
        <v>#N/A</v>
      </c>
      <c r="B4199" t="e">
        <f>IF(ChurnData!C4199="Yes", ChurnData!B4199, NA())</f>
        <v>#N/A</v>
      </c>
      <c r="C4199" t="e">
        <f>IF(ChurnData!C4199="No", ChurnData!A4199, NA())</f>
        <v>#N/A</v>
      </c>
      <c r="D4199" t="e">
        <f>IF(ChurnData!C4199="No", ChurnData!B4199, NA())</f>
        <v>#N/A</v>
      </c>
    </row>
    <row r="4200" spans="1:4" x14ac:dyDescent="0.25">
      <c r="A4200" t="e">
        <f>IF(ChurnData!C4200="Yes", ChurnData!A4200, NA())</f>
        <v>#N/A</v>
      </c>
      <c r="B4200" t="e">
        <f>IF(ChurnData!C4200="Yes", ChurnData!B4200, NA())</f>
        <v>#N/A</v>
      </c>
      <c r="C4200" t="e">
        <f>IF(ChurnData!C4200="No", ChurnData!A4200, NA())</f>
        <v>#N/A</v>
      </c>
      <c r="D4200" t="e">
        <f>IF(ChurnData!C4200="No", ChurnData!B4200, NA())</f>
        <v>#N/A</v>
      </c>
    </row>
    <row r="4201" spans="1:4" x14ac:dyDescent="0.25">
      <c r="A4201" t="e">
        <f>IF(ChurnData!C4201="Yes", ChurnData!A4201, NA())</f>
        <v>#N/A</v>
      </c>
      <c r="B4201" t="e">
        <f>IF(ChurnData!C4201="Yes", ChurnData!B4201, NA())</f>
        <v>#N/A</v>
      </c>
      <c r="C4201" t="e">
        <f>IF(ChurnData!C4201="No", ChurnData!A4201, NA())</f>
        <v>#N/A</v>
      </c>
      <c r="D4201" t="e">
        <f>IF(ChurnData!C4201="No", ChurnData!B4201, NA())</f>
        <v>#N/A</v>
      </c>
    </row>
    <row r="4202" spans="1:4" x14ac:dyDescent="0.25">
      <c r="A4202" t="e">
        <f>IF(ChurnData!C4202="Yes", ChurnData!A4202, NA())</f>
        <v>#N/A</v>
      </c>
      <c r="B4202" t="e">
        <f>IF(ChurnData!C4202="Yes", ChurnData!B4202, NA())</f>
        <v>#N/A</v>
      </c>
      <c r="C4202" t="e">
        <f>IF(ChurnData!C4202="No", ChurnData!A4202, NA())</f>
        <v>#N/A</v>
      </c>
      <c r="D4202" t="e">
        <f>IF(ChurnData!C4202="No", ChurnData!B4202, NA())</f>
        <v>#N/A</v>
      </c>
    </row>
    <row r="4203" spans="1:4" x14ac:dyDescent="0.25">
      <c r="A4203" t="e">
        <f>IF(ChurnData!C4203="Yes", ChurnData!A4203, NA())</f>
        <v>#N/A</v>
      </c>
      <c r="B4203" t="e">
        <f>IF(ChurnData!C4203="Yes", ChurnData!B4203, NA())</f>
        <v>#N/A</v>
      </c>
      <c r="C4203" t="e">
        <f>IF(ChurnData!C4203="No", ChurnData!A4203, NA())</f>
        <v>#N/A</v>
      </c>
      <c r="D4203" t="e">
        <f>IF(ChurnData!C4203="No", ChurnData!B4203, NA())</f>
        <v>#N/A</v>
      </c>
    </row>
    <row r="4204" spans="1:4" x14ac:dyDescent="0.25">
      <c r="A4204" t="e">
        <f>IF(ChurnData!C4204="Yes", ChurnData!A4204, NA())</f>
        <v>#N/A</v>
      </c>
      <c r="B4204" t="e">
        <f>IF(ChurnData!C4204="Yes", ChurnData!B4204, NA())</f>
        <v>#N/A</v>
      </c>
      <c r="C4204" t="e">
        <f>IF(ChurnData!C4204="No", ChurnData!A4204, NA())</f>
        <v>#N/A</v>
      </c>
      <c r="D4204" t="e">
        <f>IF(ChurnData!C4204="No", ChurnData!B4204, NA())</f>
        <v>#N/A</v>
      </c>
    </row>
    <row r="4205" spans="1:4" x14ac:dyDescent="0.25">
      <c r="A4205" t="e">
        <f>IF(ChurnData!C4205="Yes", ChurnData!A4205, NA())</f>
        <v>#N/A</v>
      </c>
      <c r="B4205" t="e">
        <f>IF(ChurnData!C4205="Yes", ChurnData!B4205, NA())</f>
        <v>#N/A</v>
      </c>
      <c r="C4205" t="e">
        <f>IF(ChurnData!C4205="No", ChurnData!A4205, NA())</f>
        <v>#N/A</v>
      </c>
      <c r="D4205" t="e">
        <f>IF(ChurnData!C4205="No", ChurnData!B4205, NA())</f>
        <v>#N/A</v>
      </c>
    </row>
    <row r="4206" spans="1:4" x14ac:dyDescent="0.25">
      <c r="A4206" t="e">
        <f>IF(ChurnData!C4206="Yes", ChurnData!A4206, NA())</f>
        <v>#N/A</v>
      </c>
      <c r="B4206" t="e">
        <f>IF(ChurnData!C4206="Yes", ChurnData!B4206, NA())</f>
        <v>#N/A</v>
      </c>
      <c r="C4206" t="e">
        <f>IF(ChurnData!C4206="No", ChurnData!A4206, NA())</f>
        <v>#N/A</v>
      </c>
      <c r="D4206" t="e">
        <f>IF(ChurnData!C4206="No", ChurnData!B4206, NA())</f>
        <v>#N/A</v>
      </c>
    </row>
    <row r="4207" spans="1:4" x14ac:dyDescent="0.25">
      <c r="A4207" t="e">
        <f>IF(ChurnData!C4207="Yes", ChurnData!A4207, NA())</f>
        <v>#N/A</v>
      </c>
      <c r="B4207" t="e">
        <f>IF(ChurnData!C4207="Yes", ChurnData!B4207, NA())</f>
        <v>#N/A</v>
      </c>
      <c r="C4207" t="e">
        <f>IF(ChurnData!C4207="No", ChurnData!A4207, NA())</f>
        <v>#N/A</v>
      </c>
      <c r="D4207" t="e">
        <f>IF(ChurnData!C4207="No", ChurnData!B4207, NA())</f>
        <v>#N/A</v>
      </c>
    </row>
    <row r="4208" spans="1:4" x14ac:dyDescent="0.25">
      <c r="A4208" t="e">
        <f>IF(ChurnData!C4208="Yes", ChurnData!A4208, NA())</f>
        <v>#N/A</v>
      </c>
      <c r="B4208" t="e">
        <f>IF(ChurnData!C4208="Yes", ChurnData!B4208, NA())</f>
        <v>#N/A</v>
      </c>
      <c r="C4208" t="e">
        <f>IF(ChurnData!C4208="No", ChurnData!A4208, NA())</f>
        <v>#N/A</v>
      </c>
      <c r="D4208" t="e">
        <f>IF(ChurnData!C4208="No", ChurnData!B4208, NA())</f>
        <v>#N/A</v>
      </c>
    </row>
    <row r="4209" spans="1:4" x14ac:dyDescent="0.25">
      <c r="A4209" t="e">
        <f>IF(ChurnData!C4209="Yes", ChurnData!A4209, NA())</f>
        <v>#N/A</v>
      </c>
      <c r="B4209" t="e">
        <f>IF(ChurnData!C4209="Yes", ChurnData!B4209, NA())</f>
        <v>#N/A</v>
      </c>
      <c r="C4209" t="e">
        <f>IF(ChurnData!C4209="No", ChurnData!A4209, NA())</f>
        <v>#N/A</v>
      </c>
      <c r="D4209" t="e">
        <f>IF(ChurnData!C4209="No", ChurnData!B4209, NA())</f>
        <v>#N/A</v>
      </c>
    </row>
    <row r="4210" spans="1:4" x14ac:dyDescent="0.25">
      <c r="A4210" t="e">
        <f>IF(ChurnData!C4210="Yes", ChurnData!A4210, NA())</f>
        <v>#N/A</v>
      </c>
      <c r="B4210" t="e">
        <f>IF(ChurnData!C4210="Yes", ChurnData!B4210, NA())</f>
        <v>#N/A</v>
      </c>
      <c r="C4210" t="e">
        <f>IF(ChurnData!C4210="No", ChurnData!A4210, NA())</f>
        <v>#N/A</v>
      </c>
      <c r="D4210" t="e">
        <f>IF(ChurnData!C4210="No", ChurnData!B4210, NA())</f>
        <v>#N/A</v>
      </c>
    </row>
    <row r="4211" spans="1:4" x14ac:dyDescent="0.25">
      <c r="A4211" t="e">
        <f>IF(ChurnData!C4211="Yes", ChurnData!A4211, NA())</f>
        <v>#N/A</v>
      </c>
      <c r="B4211" t="e">
        <f>IF(ChurnData!C4211="Yes", ChurnData!B4211, NA())</f>
        <v>#N/A</v>
      </c>
      <c r="C4211" t="e">
        <f>IF(ChurnData!C4211="No", ChurnData!A4211, NA())</f>
        <v>#N/A</v>
      </c>
      <c r="D4211" t="e">
        <f>IF(ChurnData!C4211="No", ChurnData!B4211, NA())</f>
        <v>#N/A</v>
      </c>
    </row>
    <row r="4212" spans="1:4" x14ac:dyDescent="0.25">
      <c r="A4212" t="e">
        <f>IF(ChurnData!C4212="Yes", ChurnData!A4212, NA())</f>
        <v>#N/A</v>
      </c>
      <c r="B4212" t="e">
        <f>IF(ChurnData!C4212="Yes", ChurnData!B4212, NA())</f>
        <v>#N/A</v>
      </c>
      <c r="C4212" t="e">
        <f>IF(ChurnData!C4212="No", ChurnData!A4212, NA())</f>
        <v>#N/A</v>
      </c>
      <c r="D4212" t="e">
        <f>IF(ChurnData!C4212="No", ChurnData!B4212, NA())</f>
        <v>#N/A</v>
      </c>
    </row>
    <row r="4213" spans="1:4" x14ac:dyDescent="0.25">
      <c r="A4213" t="e">
        <f>IF(ChurnData!C4213="Yes", ChurnData!A4213, NA())</f>
        <v>#N/A</v>
      </c>
      <c r="B4213" t="e">
        <f>IF(ChurnData!C4213="Yes", ChurnData!B4213, NA())</f>
        <v>#N/A</v>
      </c>
      <c r="C4213" t="e">
        <f>IF(ChurnData!C4213="No", ChurnData!A4213, NA())</f>
        <v>#N/A</v>
      </c>
      <c r="D4213" t="e">
        <f>IF(ChurnData!C4213="No", ChurnData!B4213, NA())</f>
        <v>#N/A</v>
      </c>
    </row>
    <row r="4214" spans="1:4" x14ac:dyDescent="0.25">
      <c r="A4214" t="e">
        <f>IF(ChurnData!C4214="Yes", ChurnData!A4214, NA())</f>
        <v>#N/A</v>
      </c>
      <c r="B4214" t="e">
        <f>IF(ChurnData!C4214="Yes", ChurnData!B4214, NA())</f>
        <v>#N/A</v>
      </c>
      <c r="C4214" t="e">
        <f>IF(ChurnData!C4214="No", ChurnData!A4214, NA())</f>
        <v>#N/A</v>
      </c>
      <c r="D4214" t="e">
        <f>IF(ChurnData!C4214="No", ChurnData!B4214, NA())</f>
        <v>#N/A</v>
      </c>
    </row>
    <row r="4215" spans="1:4" x14ac:dyDescent="0.25">
      <c r="A4215" t="e">
        <f>IF(ChurnData!C4215="Yes", ChurnData!A4215, NA())</f>
        <v>#N/A</v>
      </c>
      <c r="B4215" t="e">
        <f>IF(ChurnData!C4215="Yes", ChurnData!B4215, NA())</f>
        <v>#N/A</v>
      </c>
      <c r="C4215" t="e">
        <f>IF(ChurnData!C4215="No", ChurnData!A4215, NA())</f>
        <v>#N/A</v>
      </c>
      <c r="D4215" t="e">
        <f>IF(ChurnData!C4215="No", ChurnData!B4215, NA())</f>
        <v>#N/A</v>
      </c>
    </row>
    <row r="4216" spans="1:4" x14ac:dyDescent="0.25">
      <c r="A4216" t="e">
        <f>IF(ChurnData!C4216="Yes", ChurnData!A4216, NA())</f>
        <v>#N/A</v>
      </c>
      <c r="B4216" t="e">
        <f>IF(ChurnData!C4216="Yes", ChurnData!B4216, NA())</f>
        <v>#N/A</v>
      </c>
      <c r="C4216" t="e">
        <f>IF(ChurnData!C4216="No", ChurnData!A4216, NA())</f>
        <v>#N/A</v>
      </c>
      <c r="D4216" t="e">
        <f>IF(ChurnData!C4216="No", ChurnData!B4216, NA())</f>
        <v>#N/A</v>
      </c>
    </row>
    <row r="4217" spans="1:4" x14ac:dyDescent="0.25">
      <c r="A4217" t="e">
        <f>IF(ChurnData!C4217="Yes", ChurnData!A4217, NA())</f>
        <v>#N/A</v>
      </c>
      <c r="B4217" t="e">
        <f>IF(ChurnData!C4217="Yes", ChurnData!B4217, NA())</f>
        <v>#N/A</v>
      </c>
      <c r="C4217" t="e">
        <f>IF(ChurnData!C4217="No", ChurnData!A4217, NA())</f>
        <v>#N/A</v>
      </c>
      <c r="D4217" t="e">
        <f>IF(ChurnData!C4217="No", ChurnData!B4217, NA())</f>
        <v>#N/A</v>
      </c>
    </row>
    <row r="4218" spans="1:4" x14ac:dyDescent="0.25">
      <c r="A4218" t="e">
        <f>IF(ChurnData!C4218="Yes", ChurnData!A4218, NA())</f>
        <v>#N/A</v>
      </c>
      <c r="B4218" t="e">
        <f>IF(ChurnData!C4218="Yes", ChurnData!B4218, NA())</f>
        <v>#N/A</v>
      </c>
      <c r="C4218" t="e">
        <f>IF(ChurnData!C4218="No", ChurnData!A4218, NA())</f>
        <v>#N/A</v>
      </c>
      <c r="D4218" t="e">
        <f>IF(ChurnData!C4218="No", ChurnData!B4218, NA())</f>
        <v>#N/A</v>
      </c>
    </row>
    <row r="4219" spans="1:4" x14ac:dyDescent="0.25">
      <c r="A4219" t="e">
        <f>IF(ChurnData!C4219="Yes", ChurnData!A4219, NA())</f>
        <v>#N/A</v>
      </c>
      <c r="B4219" t="e">
        <f>IF(ChurnData!C4219="Yes", ChurnData!B4219, NA())</f>
        <v>#N/A</v>
      </c>
      <c r="C4219" t="e">
        <f>IF(ChurnData!C4219="No", ChurnData!A4219, NA())</f>
        <v>#N/A</v>
      </c>
      <c r="D4219" t="e">
        <f>IF(ChurnData!C4219="No", ChurnData!B4219, NA())</f>
        <v>#N/A</v>
      </c>
    </row>
    <row r="4220" spans="1:4" x14ac:dyDescent="0.25">
      <c r="A4220" t="e">
        <f>IF(ChurnData!C4220="Yes", ChurnData!A4220, NA())</f>
        <v>#N/A</v>
      </c>
      <c r="B4220" t="e">
        <f>IF(ChurnData!C4220="Yes", ChurnData!B4220, NA())</f>
        <v>#N/A</v>
      </c>
      <c r="C4220" t="e">
        <f>IF(ChurnData!C4220="No", ChurnData!A4220, NA())</f>
        <v>#N/A</v>
      </c>
      <c r="D4220" t="e">
        <f>IF(ChurnData!C4220="No", ChurnData!B4220, NA())</f>
        <v>#N/A</v>
      </c>
    </row>
    <row r="4221" spans="1:4" x14ac:dyDescent="0.25">
      <c r="A4221" t="e">
        <f>IF(ChurnData!C4221="Yes", ChurnData!A4221, NA())</f>
        <v>#N/A</v>
      </c>
      <c r="B4221" t="e">
        <f>IF(ChurnData!C4221="Yes", ChurnData!B4221, NA())</f>
        <v>#N/A</v>
      </c>
      <c r="C4221" t="e">
        <f>IF(ChurnData!C4221="No", ChurnData!A4221, NA())</f>
        <v>#N/A</v>
      </c>
      <c r="D4221" t="e">
        <f>IF(ChurnData!C4221="No", ChurnData!B4221, NA())</f>
        <v>#N/A</v>
      </c>
    </row>
    <row r="4222" spans="1:4" x14ac:dyDescent="0.25">
      <c r="A4222" t="e">
        <f>IF(ChurnData!C4222="Yes", ChurnData!A4222, NA())</f>
        <v>#N/A</v>
      </c>
      <c r="B4222" t="e">
        <f>IF(ChurnData!C4222="Yes", ChurnData!B4222, NA())</f>
        <v>#N/A</v>
      </c>
      <c r="C4222" t="e">
        <f>IF(ChurnData!C4222="No", ChurnData!A4222, NA())</f>
        <v>#N/A</v>
      </c>
      <c r="D4222" t="e">
        <f>IF(ChurnData!C4222="No", ChurnData!B4222, NA())</f>
        <v>#N/A</v>
      </c>
    </row>
    <row r="4223" spans="1:4" x14ac:dyDescent="0.25">
      <c r="A4223" t="e">
        <f>IF(ChurnData!C4223="Yes", ChurnData!A4223, NA())</f>
        <v>#N/A</v>
      </c>
      <c r="B4223" t="e">
        <f>IF(ChurnData!C4223="Yes", ChurnData!B4223, NA())</f>
        <v>#N/A</v>
      </c>
      <c r="C4223" t="e">
        <f>IF(ChurnData!C4223="No", ChurnData!A4223, NA())</f>
        <v>#N/A</v>
      </c>
      <c r="D4223" t="e">
        <f>IF(ChurnData!C4223="No", ChurnData!B4223, NA())</f>
        <v>#N/A</v>
      </c>
    </row>
    <row r="4224" spans="1:4" x14ac:dyDescent="0.25">
      <c r="A4224" t="e">
        <f>IF(ChurnData!C4224="Yes", ChurnData!A4224, NA())</f>
        <v>#N/A</v>
      </c>
      <c r="B4224" t="e">
        <f>IF(ChurnData!C4224="Yes", ChurnData!B4224, NA())</f>
        <v>#N/A</v>
      </c>
      <c r="C4224" t="e">
        <f>IF(ChurnData!C4224="No", ChurnData!A4224, NA())</f>
        <v>#N/A</v>
      </c>
      <c r="D4224" t="e">
        <f>IF(ChurnData!C4224="No", ChurnData!B4224, NA())</f>
        <v>#N/A</v>
      </c>
    </row>
    <row r="4225" spans="1:4" x14ac:dyDescent="0.25">
      <c r="A4225" t="e">
        <f>IF(ChurnData!C4225="Yes", ChurnData!A4225, NA())</f>
        <v>#N/A</v>
      </c>
      <c r="B4225" t="e">
        <f>IF(ChurnData!C4225="Yes", ChurnData!B4225, NA())</f>
        <v>#N/A</v>
      </c>
      <c r="C4225" t="e">
        <f>IF(ChurnData!C4225="No", ChurnData!A4225, NA())</f>
        <v>#N/A</v>
      </c>
      <c r="D4225" t="e">
        <f>IF(ChurnData!C4225="No", ChurnData!B4225, NA())</f>
        <v>#N/A</v>
      </c>
    </row>
    <row r="4226" spans="1:4" x14ac:dyDescent="0.25">
      <c r="A4226" t="e">
        <f>IF(ChurnData!C4226="Yes", ChurnData!A4226, NA())</f>
        <v>#N/A</v>
      </c>
      <c r="B4226" t="e">
        <f>IF(ChurnData!C4226="Yes", ChurnData!B4226, NA())</f>
        <v>#N/A</v>
      </c>
      <c r="C4226" t="e">
        <f>IF(ChurnData!C4226="No", ChurnData!A4226, NA())</f>
        <v>#N/A</v>
      </c>
      <c r="D4226" t="e">
        <f>IF(ChurnData!C4226="No", ChurnData!B4226, NA())</f>
        <v>#N/A</v>
      </c>
    </row>
    <row r="4227" spans="1:4" x14ac:dyDescent="0.25">
      <c r="A4227" t="e">
        <f>IF(ChurnData!C4227="Yes", ChurnData!A4227, NA())</f>
        <v>#N/A</v>
      </c>
      <c r="B4227" t="e">
        <f>IF(ChurnData!C4227="Yes", ChurnData!B4227, NA())</f>
        <v>#N/A</v>
      </c>
      <c r="C4227" t="e">
        <f>IF(ChurnData!C4227="No", ChurnData!A4227, NA())</f>
        <v>#N/A</v>
      </c>
      <c r="D4227" t="e">
        <f>IF(ChurnData!C4227="No", ChurnData!B4227, NA())</f>
        <v>#N/A</v>
      </c>
    </row>
    <row r="4228" spans="1:4" x14ac:dyDescent="0.25">
      <c r="A4228" t="e">
        <f>IF(ChurnData!C4228="Yes", ChurnData!A4228, NA())</f>
        <v>#N/A</v>
      </c>
      <c r="B4228" t="e">
        <f>IF(ChurnData!C4228="Yes", ChurnData!B4228, NA())</f>
        <v>#N/A</v>
      </c>
      <c r="C4228" t="e">
        <f>IF(ChurnData!C4228="No", ChurnData!A4228, NA())</f>
        <v>#N/A</v>
      </c>
      <c r="D4228" t="e">
        <f>IF(ChurnData!C4228="No", ChurnData!B4228, NA())</f>
        <v>#N/A</v>
      </c>
    </row>
    <row r="4229" spans="1:4" x14ac:dyDescent="0.25">
      <c r="A4229" t="e">
        <f>IF(ChurnData!C4229="Yes", ChurnData!A4229, NA())</f>
        <v>#N/A</v>
      </c>
      <c r="B4229" t="e">
        <f>IF(ChurnData!C4229="Yes", ChurnData!B4229, NA())</f>
        <v>#N/A</v>
      </c>
      <c r="C4229" t="e">
        <f>IF(ChurnData!C4229="No", ChurnData!A4229, NA())</f>
        <v>#N/A</v>
      </c>
      <c r="D4229" t="e">
        <f>IF(ChurnData!C4229="No", ChurnData!B4229, NA())</f>
        <v>#N/A</v>
      </c>
    </row>
    <row r="4230" spans="1:4" x14ac:dyDescent="0.25">
      <c r="A4230" t="e">
        <f>IF(ChurnData!C4230="Yes", ChurnData!A4230, NA())</f>
        <v>#N/A</v>
      </c>
      <c r="B4230" t="e">
        <f>IF(ChurnData!C4230="Yes", ChurnData!B4230, NA())</f>
        <v>#N/A</v>
      </c>
      <c r="C4230" t="e">
        <f>IF(ChurnData!C4230="No", ChurnData!A4230, NA())</f>
        <v>#N/A</v>
      </c>
      <c r="D4230" t="e">
        <f>IF(ChurnData!C4230="No", ChurnData!B4230, NA())</f>
        <v>#N/A</v>
      </c>
    </row>
    <row r="4231" spans="1:4" x14ac:dyDescent="0.25">
      <c r="A4231" t="e">
        <f>IF(ChurnData!C4231="Yes", ChurnData!A4231, NA())</f>
        <v>#N/A</v>
      </c>
      <c r="B4231" t="e">
        <f>IF(ChurnData!C4231="Yes", ChurnData!B4231, NA())</f>
        <v>#N/A</v>
      </c>
      <c r="C4231" t="e">
        <f>IF(ChurnData!C4231="No", ChurnData!A4231, NA())</f>
        <v>#N/A</v>
      </c>
      <c r="D4231" t="e">
        <f>IF(ChurnData!C4231="No", ChurnData!B4231, NA())</f>
        <v>#N/A</v>
      </c>
    </row>
    <row r="4232" spans="1:4" x14ac:dyDescent="0.25">
      <c r="A4232" t="e">
        <f>IF(ChurnData!C4232="Yes", ChurnData!A4232, NA())</f>
        <v>#N/A</v>
      </c>
      <c r="B4232" t="e">
        <f>IF(ChurnData!C4232="Yes", ChurnData!B4232, NA())</f>
        <v>#N/A</v>
      </c>
      <c r="C4232" t="e">
        <f>IF(ChurnData!C4232="No", ChurnData!A4232, NA())</f>
        <v>#N/A</v>
      </c>
      <c r="D4232" t="e">
        <f>IF(ChurnData!C4232="No", ChurnData!B4232, NA())</f>
        <v>#N/A</v>
      </c>
    </row>
    <row r="4233" spans="1:4" x14ac:dyDescent="0.25">
      <c r="A4233" t="e">
        <f>IF(ChurnData!C4233="Yes", ChurnData!A4233, NA())</f>
        <v>#N/A</v>
      </c>
      <c r="B4233" t="e">
        <f>IF(ChurnData!C4233="Yes", ChurnData!B4233, NA())</f>
        <v>#N/A</v>
      </c>
      <c r="C4233" t="e">
        <f>IF(ChurnData!C4233="No", ChurnData!A4233, NA())</f>
        <v>#N/A</v>
      </c>
      <c r="D4233" t="e">
        <f>IF(ChurnData!C4233="No", ChurnData!B4233, NA())</f>
        <v>#N/A</v>
      </c>
    </row>
    <row r="4234" spans="1:4" x14ac:dyDescent="0.25">
      <c r="A4234" t="e">
        <f>IF(ChurnData!C4234="Yes", ChurnData!A4234, NA())</f>
        <v>#N/A</v>
      </c>
      <c r="B4234" t="e">
        <f>IF(ChurnData!C4234="Yes", ChurnData!B4234, NA())</f>
        <v>#N/A</v>
      </c>
      <c r="C4234" t="e">
        <f>IF(ChurnData!C4234="No", ChurnData!A4234, NA())</f>
        <v>#N/A</v>
      </c>
      <c r="D4234" t="e">
        <f>IF(ChurnData!C4234="No", ChurnData!B4234, NA())</f>
        <v>#N/A</v>
      </c>
    </row>
    <row r="4235" spans="1:4" x14ac:dyDescent="0.25">
      <c r="A4235" t="e">
        <f>IF(ChurnData!C4235="Yes", ChurnData!A4235, NA())</f>
        <v>#N/A</v>
      </c>
      <c r="B4235" t="e">
        <f>IF(ChurnData!C4235="Yes", ChurnData!B4235, NA())</f>
        <v>#N/A</v>
      </c>
      <c r="C4235" t="e">
        <f>IF(ChurnData!C4235="No", ChurnData!A4235, NA())</f>
        <v>#N/A</v>
      </c>
      <c r="D4235" t="e">
        <f>IF(ChurnData!C4235="No", ChurnData!B4235, NA())</f>
        <v>#N/A</v>
      </c>
    </row>
    <row r="4236" spans="1:4" x14ac:dyDescent="0.25">
      <c r="A4236" t="e">
        <f>IF(ChurnData!C4236="Yes", ChurnData!A4236, NA())</f>
        <v>#N/A</v>
      </c>
      <c r="B4236" t="e">
        <f>IF(ChurnData!C4236="Yes", ChurnData!B4236, NA())</f>
        <v>#N/A</v>
      </c>
      <c r="C4236" t="e">
        <f>IF(ChurnData!C4236="No", ChurnData!A4236, NA())</f>
        <v>#N/A</v>
      </c>
      <c r="D4236" t="e">
        <f>IF(ChurnData!C4236="No", ChurnData!B4236, NA())</f>
        <v>#N/A</v>
      </c>
    </row>
    <row r="4237" spans="1:4" x14ac:dyDescent="0.25">
      <c r="A4237" t="e">
        <f>IF(ChurnData!C4237="Yes", ChurnData!A4237, NA())</f>
        <v>#N/A</v>
      </c>
      <c r="B4237" t="e">
        <f>IF(ChurnData!C4237="Yes", ChurnData!B4237, NA())</f>
        <v>#N/A</v>
      </c>
      <c r="C4237" t="e">
        <f>IF(ChurnData!C4237="No", ChurnData!A4237, NA())</f>
        <v>#N/A</v>
      </c>
      <c r="D4237" t="e">
        <f>IF(ChurnData!C4237="No", ChurnData!B4237, NA())</f>
        <v>#N/A</v>
      </c>
    </row>
    <row r="4238" spans="1:4" x14ac:dyDescent="0.25">
      <c r="A4238" t="e">
        <f>IF(ChurnData!C4238="Yes", ChurnData!A4238, NA())</f>
        <v>#N/A</v>
      </c>
      <c r="B4238" t="e">
        <f>IF(ChurnData!C4238="Yes", ChurnData!B4238, NA())</f>
        <v>#N/A</v>
      </c>
      <c r="C4238" t="e">
        <f>IF(ChurnData!C4238="No", ChurnData!A4238, NA())</f>
        <v>#N/A</v>
      </c>
      <c r="D4238" t="e">
        <f>IF(ChurnData!C4238="No", ChurnData!B4238, NA())</f>
        <v>#N/A</v>
      </c>
    </row>
    <row r="4239" spans="1:4" x14ac:dyDescent="0.25">
      <c r="A4239" t="e">
        <f>IF(ChurnData!C4239="Yes", ChurnData!A4239, NA())</f>
        <v>#N/A</v>
      </c>
      <c r="B4239" t="e">
        <f>IF(ChurnData!C4239="Yes", ChurnData!B4239, NA())</f>
        <v>#N/A</v>
      </c>
      <c r="C4239" t="e">
        <f>IF(ChurnData!C4239="No", ChurnData!A4239, NA())</f>
        <v>#N/A</v>
      </c>
      <c r="D4239" t="e">
        <f>IF(ChurnData!C4239="No", ChurnData!B4239, NA())</f>
        <v>#N/A</v>
      </c>
    </row>
    <row r="4240" spans="1:4" x14ac:dyDescent="0.25">
      <c r="A4240" t="e">
        <f>IF(ChurnData!C4240="Yes", ChurnData!A4240, NA())</f>
        <v>#N/A</v>
      </c>
      <c r="B4240" t="e">
        <f>IF(ChurnData!C4240="Yes", ChurnData!B4240, NA())</f>
        <v>#N/A</v>
      </c>
      <c r="C4240" t="e">
        <f>IF(ChurnData!C4240="No", ChurnData!A4240, NA())</f>
        <v>#N/A</v>
      </c>
      <c r="D4240" t="e">
        <f>IF(ChurnData!C4240="No", ChurnData!B4240, NA())</f>
        <v>#N/A</v>
      </c>
    </row>
    <row r="4241" spans="1:4" x14ac:dyDescent="0.25">
      <c r="A4241" t="e">
        <f>IF(ChurnData!C4241="Yes", ChurnData!A4241, NA())</f>
        <v>#N/A</v>
      </c>
      <c r="B4241" t="e">
        <f>IF(ChurnData!C4241="Yes", ChurnData!B4241, NA())</f>
        <v>#N/A</v>
      </c>
      <c r="C4241" t="e">
        <f>IF(ChurnData!C4241="No", ChurnData!A4241, NA())</f>
        <v>#N/A</v>
      </c>
      <c r="D4241" t="e">
        <f>IF(ChurnData!C4241="No", ChurnData!B4241, NA())</f>
        <v>#N/A</v>
      </c>
    </row>
    <row r="4242" spans="1:4" x14ac:dyDescent="0.25">
      <c r="A4242" t="e">
        <f>IF(ChurnData!C4242="Yes", ChurnData!A4242, NA())</f>
        <v>#N/A</v>
      </c>
      <c r="B4242" t="e">
        <f>IF(ChurnData!C4242="Yes", ChurnData!B4242, NA())</f>
        <v>#N/A</v>
      </c>
      <c r="C4242" t="e">
        <f>IF(ChurnData!C4242="No", ChurnData!A4242, NA())</f>
        <v>#N/A</v>
      </c>
      <c r="D4242" t="e">
        <f>IF(ChurnData!C4242="No", ChurnData!B4242, NA())</f>
        <v>#N/A</v>
      </c>
    </row>
    <row r="4243" spans="1:4" x14ac:dyDescent="0.25">
      <c r="A4243" t="e">
        <f>IF(ChurnData!C4243="Yes", ChurnData!A4243, NA())</f>
        <v>#N/A</v>
      </c>
      <c r="B4243" t="e">
        <f>IF(ChurnData!C4243="Yes", ChurnData!B4243, NA())</f>
        <v>#N/A</v>
      </c>
      <c r="C4243" t="e">
        <f>IF(ChurnData!C4243="No", ChurnData!A4243, NA())</f>
        <v>#N/A</v>
      </c>
      <c r="D4243" t="e">
        <f>IF(ChurnData!C4243="No", ChurnData!B4243, NA())</f>
        <v>#N/A</v>
      </c>
    </row>
    <row r="4244" spans="1:4" x14ac:dyDescent="0.25">
      <c r="A4244" t="e">
        <f>IF(ChurnData!C4244="Yes", ChurnData!A4244, NA())</f>
        <v>#N/A</v>
      </c>
      <c r="B4244" t="e">
        <f>IF(ChurnData!C4244="Yes", ChurnData!B4244, NA())</f>
        <v>#N/A</v>
      </c>
      <c r="C4244" t="e">
        <f>IF(ChurnData!C4244="No", ChurnData!A4244, NA())</f>
        <v>#N/A</v>
      </c>
      <c r="D4244" t="e">
        <f>IF(ChurnData!C4244="No", ChurnData!B4244, NA())</f>
        <v>#N/A</v>
      </c>
    </row>
    <row r="4245" spans="1:4" x14ac:dyDescent="0.25">
      <c r="A4245" t="e">
        <f>IF(ChurnData!C4245="Yes", ChurnData!A4245, NA())</f>
        <v>#N/A</v>
      </c>
      <c r="B4245" t="e">
        <f>IF(ChurnData!C4245="Yes", ChurnData!B4245, NA())</f>
        <v>#N/A</v>
      </c>
      <c r="C4245" t="e">
        <f>IF(ChurnData!C4245="No", ChurnData!A4245, NA())</f>
        <v>#N/A</v>
      </c>
      <c r="D4245" t="e">
        <f>IF(ChurnData!C4245="No", ChurnData!B4245, NA())</f>
        <v>#N/A</v>
      </c>
    </row>
    <row r="4246" spans="1:4" x14ac:dyDescent="0.25">
      <c r="A4246" t="e">
        <f>IF(ChurnData!C4246="Yes", ChurnData!A4246, NA())</f>
        <v>#N/A</v>
      </c>
      <c r="B4246" t="e">
        <f>IF(ChurnData!C4246="Yes", ChurnData!B4246, NA())</f>
        <v>#N/A</v>
      </c>
      <c r="C4246" t="e">
        <f>IF(ChurnData!C4246="No", ChurnData!A4246, NA())</f>
        <v>#N/A</v>
      </c>
      <c r="D4246" t="e">
        <f>IF(ChurnData!C4246="No", ChurnData!B4246, NA())</f>
        <v>#N/A</v>
      </c>
    </row>
    <row r="4247" spans="1:4" x14ac:dyDescent="0.25">
      <c r="A4247" t="e">
        <f>IF(ChurnData!C4247="Yes", ChurnData!A4247, NA())</f>
        <v>#N/A</v>
      </c>
      <c r="B4247" t="e">
        <f>IF(ChurnData!C4247="Yes", ChurnData!B4247, NA())</f>
        <v>#N/A</v>
      </c>
      <c r="C4247" t="e">
        <f>IF(ChurnData!C4247="No", ChurnData!A4247, NA())</f>
        <v>#N/A</v>
      </c>
      <c r="D4247" t="e">
        <f>IF(ChurnData!C4247="No", ChurnData!B4247, NA())</f>
        <v>#N/A</v>
      </c>
    </row>
    <row r="4248" spans="1:4" x14ac:dyDescent="0.25">
      <c r="A4248" t="e">
        <f>IF(ChurnData!C4248="Yes", ChurnData!A4248, NA())</f>
        <v>#N/A</v>
      </c>
      <c r="B4248" t="e">
        <f>IF(ChurnData!C4248="Yes", ChurnData!B4248, NA())</f>
        <v>#N/A</v>
      </c>
      <c r="C4248" t="e">
        <f>IF(ChurnData!C4248="No", ChurnData!A4248, NA())</f>
        <v>#N/A</v>
      </c>
      <c r="D4248" t="e">
        <f>IF(ChurnData!C4248="No", ChurnData!B4248, NA())</f>
        <v>#N/A</v>
      </c>
    </row>
    <row r="4249" spans="1:4" x14ac:dyDescent="0.25">
      <c r="A4249" t="e">
        <f>IF(ChurnData!C4249="Yes", ChurnData!A4249, NA())</f>
        <v>#N/A</v>
      </c>
      <c r="B4249" t="e">
        <f>IF(ChurnData!C4249="Yes", ChurnData!B4249, NA())</f>
        <v>#N/A</v>
      </c>
      <c r="C4249" t="e">
        <f>IF(ChurnData!C4249="No", ChurnData!A4249, NA())</f>
        <v>#N/A</v>
      </c>
      <c r="D4249" t="e">
        <f>IF(ChurnData!C4249="No", ChurnData!B4249, NA())</f>
        <v>#N/A</v>
      </c>
    </row>
    <row r="4250" spans="1:4" x14ac:dyDescent="0.25">
      <c r="A4250" t="e">
        <f>IF(ChurnData!C4250="Yes", ChurnData!A4250, NA())</f>
        <v>#N/A</v>
      </c>
      <c r="B4250" t="e">
        <f>IF(ChurnData!C4250="Yes", ChurnData!B4250, NA())</f>
        <v>#N/A</v>
      </c>
      <c r="C4250" t="e">
        <f>IF(ChurnData!C4250="No", ChurnData!A4250, NA())</f>
        <v>#N/A</v>
      </c>
      <c r="D4250" t="e">
        <f>IF(ChurnData!C4250="No", ChurnData!B4250, NA())</f>
        <v>#N/A</v>
      </c>
    </row>
    <row r="4251" spans="1:4" x14ac:dyDescent="0.25">
      <c r="A4251" t="e">
        <f>IF(ChurnData!C4251="Yes", ChurnData!A4251, NA())</f>
        <v>#N/A</v>
      </c>
      <c r="B4251" t="e">
        <f>IF(ChurnData!C4251="Yes", ChurnData!B4251, NA())</f>
        <v>#N/A</v>
      </c>
      <c r="C4251" t="e">
        <f>IF(ChurnData!C4251="No", ChurnData!A4251, NA())</f>
        <v>#N/A</v>
      </c>
      <c r="D4251" t="e">
        <f>IF(ChurnData!C4251="No", ChurnData!B4251, NA())</f>
        <v>#N/A</v>
      </c>
    </row>
    <row r="4252" spans="1:4" x14ac:dyDescent="0.25">
      <c r="A4252" t="e">
        <f>IF(ChurnData!C4252="Yes", ChurnData!A4252, NA())</f>
        <v>#N/A</v>
      </c>
      <c r="B4252" t="e">
        <f>IF(ChurnData!C4252="Yes", ChurnData!B4252, NA())</f>
        <v>#N/A</v>
      </c>
      <c r="C4252" t="e">
        <f>IF(ChurnData!C4252="No", ChurnData!A4252, NA())</f>
        <v>#N/A</v>
      </c>
      <c r="D4252" t="e">
        <f>IF(ChurnData!C4252="No", ChurnData!B4252, NA())</f>
        <v>#N/A</v>
      </c>
    </row>
    <row r="4253" spans="1:4" x14ac:dyDescent="0.25">
      <c r="A4253" t="e">
        <f>IF(ChurnData!C4253="Yes", ChurnData!A4253, NA())</f>
        <v>#N/A</v>
      </c>
      <c r="B4253" t="e">
        <f>IF(ChurnData!C4253="Yes", ChurnData!B4253, NA())</f>
        <v>#N/A</v>
      </c>
      <c r="C4253" t="e">
        <f>IF(ChurnData!C4253="No", ChurnData!A4253, NA())</f>
        <v>#N/A</v>
      </c>
      <c r="D4253" t="e">
        <f>IF(ChurnData!C4253="No", ChurnData!B4253, NA())</f>
        <v>#N/A</v>
      </c>
    </row>
    <row r="4254" spans="1:4" x14ac:dyDescent="0.25">
      <c r="A4254" t="e">
        <f>IF(ChurnData!C4254="Yes", ChurnData!A4254, NA())</f>
        <v>#N/A</v>
      </c>
      <c r="B4254" t="e">
        <f>IF(ChurnData!C4254="Yes", ChurnData!B4254, NA())</f>
        <v>#N/A</v>
      </c>
      <c r="C4254" t="e">
        <f>IF(ChurnData!C4254="No", ChurnData!A4254, NA())</f>
        <v>#N/A</v>
      </c>
      <c r="D4254" t="e">
        <f>IF(ChurnData!C4254="No", ChurnData!B4254, NA())</f>
        <v>#N/A</v>
      </c>
    </row>
    <row r="4255" spans="1:4" x14ac:dyDescent="0.25">
      <c r="A4255" t="e">
        <f>IF(ChurnData!C4255="Yes", ChurnData!A4255, NA())</f>
        <v>#N/A</v>
      </c>
      <c r="B4255" t="e">
        <f>IF(ChurnData!C4255="Yes", ChurnData!B4255, NA())</f>
        <v>#N/A</v>
      </c>
      <c r="C4255" t="e">
        <f>IF(ChurnData!C4255="No", ChurnData!A4255, NA())</f>
        <v>#N/A</v>
      </c>
      <c r="D4255" t="e">
        <f>IF(ChurnData!C4255="No", ChurnData!B4255, NA())</f>
        <v>#N/A</v>
      </c>
    </row>
    <row r="4256" spans="1:4" x14ac:dyDescent="0.25">
      <c r="A4256" t="e">
        <f>IF(ChurnData!C4256="Yes", ChurnData!A4256, NA())</f>
        <v>#N/A</v>
      </c>
      <c r="B4256" t="e">
        <f>IF(ChurnData!C4256="Yes", ChurnData!B4256, NA())</f>
        <v>#N/A</v>
      </c>
      <c r="C4256" t="e">
        <f>IF(ChurnData!C4256="No", ChurnData!A4256, NA())</f>
        <v>#N/A</v>
      </c>
      <c r="D4256" t="e">
        <f>IF(ChurnData!C4256="No", ChurnData!B4256, NA())</f>
        <v>#N/A</v>
      </c>
    </row>
    <row r="4257" spans="1:4" x14ac:dyDescent="0.25">
      <c r="A4257" t="e">
        <f>IF(ChurnData!C4257="Yes", ChurnData!A4257, NA())</f>
        <v>#N/A</v>
      </c>
      <c r="B4257" t="e">
        <f>IF(ChurnData!C4257="Yes", ChurnData!B4257, NA())</f>
        <v>#N/A</v>
      </c>
      <c r="C4257" t="e">
        <f>IF(ChurnData!C4257="No", ChurnData!A4257, NA())</f>
        <v>#N/A</v>
      </c>
      <c r="D4257" t="e">
        <f>IF(ChurnData!C4257="No", ChurnData!B4257, NA())</f>
        <v>#N/A</v>
      </c>
    </row>
    <row r="4258" spans="1:4" x14ac:dyDescent="0.25">
      <c r="A4258" t="e">
        <f>IF(ChurnData!C4258="Yes", ChurnData!A4258, NA())</f>
        <v>#N/A</v>
      </c>
      <c r="B4258" t="e">
        <f>IF(ChurnData!C4258="Yes", ChurnData!B4258, NA())</f>
        <v>#N/A</v>
      </c>
      <c r="C4258" t="e">
        <f>IF(ChurnData!C4258="No", ChurnData!A4258, NA())</f>
        <v>#N/A</v>
      </c>
      <c r="D4258" t="e">
        <f>IF(ChurnData!C4258="No", ChurnData!B4258, NA())</f>
        <v>#N/A</v>
      </c>
    </row>
    <row r="4259" spans="1:4" x14ac:dyDescent="0.25">
      <c r="A4259" t="e">
        <f>IF(ChurnData!C4259="Yes", ChurnData!A4259, NA())</f>
        <v>#N/A</v>
      </c>
      <c r="B4259" t="e">
        <f>IF(ChurnData!C4259="Yes", ChurnData!B4259, NA())</f>
        <v>#N/A</v>
      </c>
      <c r="C4259" t="e">
        <f>IF(ChurnData!C4259="No", ChurnData!A4259, NA())</f>
        <v>#N/A</v>
      </c>
      <c r="D4259" t="e">
        <f>IF(ChurnData!C4259="No", ChurnData!B4259, NA())</f>
        <v>#N/A</v>
      </c>
    </row>
    <row r="4260" spans="1:4" x14ac:dyDescent="0.25">
      <c r="A4260" t="e">
        <f>IF(ChurnData!C4260="Yes", ChurnData!A4260, NA())</f>
        <v>#N/A</v>
      </c>
      <c r="B4260" t="e">
        <f>IF(ChurnData!C4260="Yes", ChurnData!B4260, NA())</f>
        <v>#N/A</v>
      </c>
      <c r="C4260" t="e">
        <f>IF(ChurnData!C4260="No", ChurnData!A4260, NA())</f>
        <v>#N/A</v>
      </c>
      <c r="D4260" t="e">
        <f>IF(ChurnData!C4260="No", ChurnData!B4260, NA())</f>
        <v>#N/A</v>
      </c>
    </row>
    <row r="4261" spans="1:4" x14ac:dyDescent="0.25">
      <c r="A4261" t="e">
        <f>IF(ChurnData!C4261="Yes", ChurnData!A4261, NA())</f>
        <v>#N/A</v>
      </c>
      <c r="B4261" t="e">
        <f>IF(ChurnData!C4261="Yes", ChurnData!B4261, NA())</f>
        <v>#N/A</v>
      </c>
      <c r="C4261" t="e">
        <f>IF(ChurnData!C4261="No", ChurnData!A4261, NA())</f>
        <v>#N/A</v>
      </c>
      <c r="D4261" t="e">
        <f>IF(ChurnData!C4261="No", ChurnData!B4261, NA())</f>
        <v>#N/A</v>
      </c>
    </row>
    <row r="4262" spans="1:4" x14ac:dyDescent="0.25">
      <c r="A4262" t="e">
        <f>IF(ChurnData!C4262="Yes", ChurnData!A4262, NA())</f>
        <v>#N/A</v>
      </c>
      <c r="B4262" t="e">
        <f>IF(ChurnData!C4262="Yes", ChurnData!B4262, NA())</f>
        <v>#N/A</v>
      </c>
      <c r="C4262" t="e">
        <f>IF(ChurnData!C4262="No", ChurnData!A4262, NA())</f>
        <v>#N/A</v>
      </c>
      <c r="D4262" t="e">
        <f>IF(ChurnData!C4262="No", ChurnData!B4262, NA())</f>
        <v>#N/A</v>
      </c>
    </row>
    <row r="4263" spans="1:4" x14ac:dyDescent="0.25">
      <c r="A4263" t="e">
        <f>IF(ChurnData!C4263="Yes", ChurnData!A4263, NA())</f>
        <v>#N/A</v>
      </c>
      <c r="B4263" t="e">
        <f>IF(ChurnData!C4263="Yes", ChurnData!B4263, NA())</f>
        <v>#N/A</v>
      </c>
      <c r="C4263" t="e">
        <f>IF(ChurnData!C4263="No", ChurnData!A4263, NA())</f>
        <v>#N/A</v>
      </c>
      <c r="D4263" t="e">
        <f>IF(ChurnData!C4263="No", ChurnData!B4263, NA())</f>
        <v>#N/A</v>
      </c>
    </row>
    <row r="4264" spans="1:4" x14ac:dyDescent="0.25">
      <c r="A4264" t="e">
        <f>IF(ChurnData!C4264="Yes", ChurnData!A4264, NA())</f>
        <v>#N/A</v>
      </c>
      <c r="B4264" t="e">
        <f>IF(ChurnData!C4264="Yes", ChurnData!B4264, NA())</f>
        <v>#N/A</v>
      </c>
      <c r="C4264" t="e">
        <f>IF(ChurnData!C4264="No", ChurnData!A4264, NA())</f>
        <v>#N/A</v>
      </c>
      <c r="D4264" t="e">
        <f>IF(ChurnData!C4264="No", ChurnData!B4264, NA())</f>
        <v>#N/A</v>
      </c>
    </row>
    <row r="4265" spans="1:4" x14ac:dyDescent="0.25">
      <c r="A4265" t="e">
        <f>IF(ChurnData!C4265="Yes", ChurnData!A4265, NA())</f>
        <v>#N/A</v>
      </c>
      <c r="B4265" t="e">
        <f>IF(ChurnData!C4265="Yes", ChurnData!B4265, NA())</f>
        <v>#N/A</v>
      </c>
      <c r="C4265" t="e">
        <f>IF(ChurnData!C4265="No", ChurnData!A4265, NA())</f>
        <v>#N/A</v>
      </c>
      <c r="D4265" t="e">
        <f>IF(ChurnData!C4265="No", ChurnData!B4265, NA())</f>
        <v>#N/A</v>
      </c>
    </row>
    <row r="4266" spans="1:4" x14ac:dyDescent="0.25">
      <c r="A4266" t="e">
        <f>IF(ChurnData!C4266="Yes", ChurnData!A4266, NA())</f>
        <v>#N/A</v>
      </c>
      <c r="B4266" t="e">
        <f>IF(ChurnData!C4266="Yes", ChurnData!B4266, NA())</f>
        <v>#N/A</v>
      </c>
      <c r="C4266" t="e">
        <f>IF(ChurnData!C4266="No", ChurnData!A4266, NA())</f>
        <v>#N/A</v>
      </c>
      <c r="D4266" t="e">
        <f>IF(ChurnData!C4266="No", ChurnData!B4266, NA())</f>
        <v>#N/A</v>
      </c>
    </row>
    <row r="4267" spans="1:4" x14ac:dyDescent="0.25">
      <c r="A4267" t="e">
        <f>IF(ChurnData!C4267="Yes", ChurnData!A4267, NA())</f>
        <v>#N/A</v>
      </c>
      <c r="B4267" t="e">
        <f>IF(ChurnData!C4267="Yes", ChurnData!B4267, NA())</f>
        <v>#N/A</v>
      </c>
      <c r="C4267" t="e">
        <f>IF(ChurnData!C4267="No", ChurnData!A4267, NA())</f>
        <v>#N/A</v>
      </c>
      <c r="D4267" t="e">
        <f>IF(ChurnData!C4267="No", ChurnData!B4267, NA())</f>
        <v>#N/A</v>
      </c>
    </row>
    <row r="4268" spans="1:4" x14ac:dyDescent="0.25">
      <c r="A4268" t="e">
        <f>IF(ChurnData!C4268="Yes", ChurnData!A4268, NA())</f>
        <v>#N/A</v>
      </c>
      <c r="B4268" t="e">
        <f>IF(ChurnData!C4268="Yes", ChurnData!B4268, NA())</f>
        <v>#N/A</v>
      </c>
      <c r="C4268" t="e">
        <f>IF(ChurnData!C4268="No", ChurnData!A4268, NA())</f>
        <v>#N/A</v>
      </c>
      <c r="D4268" t="e">
        <f>IF(ChurnData!C4268="No", ChurnData!B4268, NA())</f>
        <v>#N/A</v>
      </c>
    </row>
    <row r="4269" spans="1:4" x14ac:dyDescent="0.25">
      <c r="A4269" t="e">
        <f>IF(ChurnData!C4269="Yes", ChurnData!A4269, NA())</f>
        <v>#N/A</v>
      </c>
      <c r="B4269" t="e">
        <f>IF(ChurnData!C4269="Yes", ChurnData!B4269, NA())</f>
        <v>#N/A</v>
      </c>
      <c r="C4269" t="e">
        <f>IF(ChurnData!C4269="No", ChurnData!A4269, NA())</f>
        <v>#N/A</v>
      </c>
      <c r="D4269" t="e">
        <f>IF(ChurnData!C4269="No", ChurnData!B4269, NA())</f>
        <v>#N/A</v>
      </c>
    </row>
    <row r="4270" spans="1:4" x14ac:dyDescent="0.25">
      <c r="A4270" t="e">
        <f>IF(ChurnData!C4270="Yes", ChurnData!A4270, NA())</f>
        <v>#N/A</v>
      </c>
      <c r="B4270" t="e">
        <f>IF(ChurnData!C4270="Yes", ChurnData!B4270, NA())</f>
        <v>#N/A</v>
      </c>
      <c r="C4270" t="e">
        <f>IF(ChurnData!C4270="No", ChurnData!A4270, NA())</f>
        <v>#N/A</v>
      </c>
      <c r="D4270" t="e">
        <f>IF(ChurnData!C4270="No", ChurnData!B4270, NA())</f>
        <v>#N/A</v>
      </c>
    </row>
    <row r="4271" spans="1:4" x14ac:dyDescent="0.25">
      <c r="A4271" t="e">
        <f>IF(ChurnData!C4271="Yes", ChurnData!A4271, NA())</f>
        <v>#N/A</v>
      </c>
      <c r="B4271" t="e">
        <f>IF(ChurnData!C4271="Yes", ChurnData!B4271, NA())</f>
        <v>#N/A</v>
      </c>
      <c r="C4271" t="e">
        <f>IF(ChurnData!C4271="No", ChurnData!A4271, NA())</f>
        <v>#N/A</v>
      </c>
      <c r="D4271" t="e">
        <f>IF(ChurnData!C4271="No", ChurnData!B4271, NA())</f>
        <v>#N/A</v>
      </c>
    </row>
    <row r="4272" spans="1:4" x14ac:dyDescent="0.25">
      <c r="A4272" t="e">
        <f>IF(ChurnData!C4272="Yes", ChurnData!A4272, NA())</f>
        <v>#N/A</v>
      </c>
      <c r="B4272" t="e">
        <f>IF(ChurnData!C4272="Yes", ChurnData!B4272, NA())</f>
        <v>#N/A</v>
      </c>
      <c r="C4272" t="e">
        <f>IF(ChurnData!C4272="No", ChurnData!A4272, NA())</f>
        <v>#N/A</v>
      </c>
      <c r="D4272" t="e">
        <f>IF(ChurnData!C4272="No", ChurnData!B4272, NA())</f>
        <v>#N/A</v>
      </c>
    </row>
    <row r="4273" spans="1:4" x14ac:dyDescent="0.25">
      <c r="A4273" t="e">
        <f>IF(ChurnData!C4273="Yes", ChurnData!A4273, NA())</f>
        <v>#N/A</v>
      </c>
      <c r="B4273" t="e">
        <f>IF(ChurnData!C4273="Yes", ChurnData!B4273, NA())</f>
        <v>#N/A</v>
      </c>
      <c r="C4273" t="e">
        <f>IF(ChurnData!C4273="No", ChurnData!A4273, NA())</f>
        <v>#N/A</v>
      </c>
      <c r="D4273" t="e">
        <f>IF(ChurnData!C4273="No", ChurnData!B4273, NA())</f>
        <v>#N/A</v>
      </c>
    </row>
    <row r="4274" spans="1:4" x14ac:dyDescent="0.25">
      <c r="A4274" t="e">
        <f>IF(ChurnData!C4274="Yes", ChurnData!A4274, NA())</f>
        <v>#N/A</v>
      </c>
      <c r="B4274" t="e">
        <f>IF(ChurnData!C4274="Yes", ChurnData!B4274, NA())</f>
        <v>#N/A</v>
      </c>
      <c r="C4274" t="e">
        <f>IF(ChurnData!C4274="No", ChurnData!A4274, NA())</f>
        <v>#N/A</v>
      </c>
      <c r="D4274" t="e">
        <f>IF(ChurnData!C4274="No", ChurnData!B4274, NA())</f>
        <v>#N/A</v>
      </c>
    </row>
    <row r="4275" spans="1:4" x14ac:dyDescent="0.25">
      <c r="A4275" t="e">
        <f>IF(ChurnData!C4275="Yes", ChurnData!A4275, NA())</f>
        <v>#N/A</v>
      </c>
      <c r="B4275" t="e">
        <f>IF(ChurnData!C4275="Yes", ChurnData!B4275, NA())</f>
        <v>#N/A</v>
      </c>
      <c r="C4275" t="e">
        <f>IF(ChurnData!C4275="No", ChurnData!A4275, NA())</f>
        <v>#N/A</v>
      </c>
      <c r="D4275" t="e">
        <f>IF(ChurnData!C4275="No", ChurnData!B4275, NA())</f>
        <v>#N/A</v>
      </c>
    </row>
    <row r="4276" spans="1:4" x14ac:dyDescent="0.25">
      <c r="A4276" t="e">
        <f>IF(ChurnData!C4276="Yes", ChurnData!A4276, NA())</f>
        <v>#N/A</v>
      </c>
      <c r="B4276" t="e">
        <f>IF(ChurnData!C4276="Yes", ChurnData!B4276, NA())</f>
        <v>#N/A</v>
      </c>
      <c r="C4276" t="e">
        <f>IF(ChurnData!C4276="No", ChurnData!A4276, NA())</f>
        <v>#N/A</v>
      </c>
      <c r="D4276" t="e">
        <f>IF(ChurnData!C4276="No", ChurnData!B4276, NA())</f>
        <v>#N/A</v>
      </c>
    </row>
    <row r="4277" spans="1:4" x14ac:dyDescent="0.25">
      <c r="A4277" t="e">
        <f>IF(ChurnData!C4277="Yes", ChurnData!A4277, NA())</f>
        <v>#N/A</v>
      </c>
      <c r="B4277" t="e">
        <f>IF(ChurnData!C4277="Yes", ChurnData!B4277, NA())</f>
        <v>#N/A</v>
      </c>
      <c r="C4277" t="e">
        <f>IF(ChurnData!C4277="No", ChurnData!A4277, NA())</f>
        <v>#N/A</v>
      </c>
      <c r="D4277" t="e">
        <f>IF(ChurnData!C4277="No", ChurnData!B4277, NA())</f>
        <v>#N/A</v>
      </c>
    </row>
    <row r="4278" spans="1:4" x14ac:dyDescent="0.25">
      <c r="A4278" t="e">
        <f>IF(ChurnData!C4278="Yes", ChurnData!A4278, NA())</f>
        <v>#N/A</v>
      </c>
      <c r="B4278" t="e">
        <f>IF(ChurnData!C4278="Yes", ChurnData!B4278, NA())</f>
        <v>#N/A</v>
      </c>
      <c r="C4278" t="e">
        <f>IF(ChurnData!C4278="No", ChurnData!A4278, NA())</f>
        <v>#N/A</v>
      </c>
      <c r="D4278" t="e">
        <f>IF(ChurnData!C4278="No", ChurnData!B4278, NA())</f>
        <v>#N/A</v>
      </c>
    </row>
    <row r="4279" spans="1:4" x14ac:dyDescent="0.25">
      <c r="A4279" t="e">
        <f>IF(ChurnData!C4279="Yes", ChurnData!A4279, NA())</f>
        <v>#N/A</v>
      </c>
      <c r="B4279" t="e">
        <f>IF(ChurnData!C4279="Yes", ChurnData!B4279, NA())</f>
        <v>#N/A</v>
      </c>
      <c r="C4279" t="e">
        <f>IF(ChurnData!C4279="No", ChurnData!A4279, NA())</f>
        <v>#N/A</v>
      </c>
      <c r="D4279" t="e">
        <f>IF(ChurnData!C4279="No", ChurnData!B4279, NA())</f>
        <v>#N/A</v>
      </c>
    </row>
    <row r="4280" spans="1:4" x14ac:dyDescent="0.25">
      <c r="A4280" t="e">
        <f>IF(ChurnData!C4280="Yes", ChurnData!A4280, NA())</f>
        <v>#N/A</v>
      </c>
      <c r="B4280" t="e">
        <f>IF(ChurnData!C4280="Yes", ChurnData!B4280, NA())</f>
        <v>#N/A</v>
      </c>
      <c r="C4280" t="e">
        <f>IF(ChurnData!C4280="No", ChurnData!A4280, NA())</f>
        <v>#N/A</v>
      </c>
      <c r="D4280" t="e">
        <f>IF(ChurnData!C4280="No", ChurnData!B4280, NA())</f>
        <v>#N/A</v>
      </c>
    </row>
    <row r="4281" spans="1:4" x14ac:dyDescent="0.25">
      <c r="A4281" t="e">
        <f>IF(ChurnData!C4281="Yes", ChurnData!A4281, NA())</f>
        <v>#N/A</v>
      </c>
      <c r="B4281" t="e">
        <f>IF(ChurnData!C4281="Yes", ChurnData!B4281, NA())</f>
        <v>#N/A</v>
      </c>
      <c r="C4281" t="e">
        <f>IF(ChurnData!C4281="No", ChurnData!A4281, NA())</f>
        <v>#N/A</v>
      </c>
      <c r="D4281" t="e">
        <f>IF(ChurnData!C4281="No", ChurnData!B4281, NA())</f>
        <v>#N/A</v>
      </c>
    </row>
    <row r="4282" spans="1:4" x14ac:dyDescent="0.25">
      <c r="A4282" t="e">
        <f>IF(ChurnData!C4282="Yes", ChurnData!A4282, NA())</f>
        <v>#N/A</v>
      </c>
      <c r="B4282" t="e">
        <f>IF(ChurnData!C4282="Yes", ChurnData!B4282, NA())</f>
        <v>#N/A</v>
      </c>
      <c r="C4282" t="e">
        <f>IF(ChurnData!C4282="No", ChurnData!A4282, NA())</f>
        <v>#N/A</v>
      </c>
      <c r="D4282" t="e">
        <f>IF(ChurnData!C4282="No", ChurnData!B4282, NA())</f>
        <v>#N/A</v>
      </c>
    </row>
    <row r="4283" spans="1:4" x14ac:dyDescent="0.25">
      <c r="A4283" t="e">
        <f>IF(ChurnData!C4283="Yes", ChurnData!A4283, NA())</f>
        <v>#N/A</v>
      </c>
      <c r="B4283" t="e">
        <f>IF(ChurnData!C4283="Yes", ChurnData!B4283, NA())</f>
        <v>#N/A</v>
      </c>
      <c r="C4283" t="e">
        <f>IF(ChurnData!C4283="No", ChurnData!A4283, NA())</f>
        <v>#N/A</v>
      </c>
      <c r="D4283" t="e">
        <f>IF(ChurnData!C4283="No", ChurnData!B4283, NA())</f>
        <v>#N/A</v>
      </c>
    </row>
    <row r="4284" spans="1:4" x14ac:dyDescent="0.25">
      <c r="A4284" t="e">
        <f>IF(ChurnData!C4284="Yes", ChurnData!A4284, NA())</f>
        <v>#N/A</v>
      </c>
      <c r="B4284" t="e">
        <f>IF(ChurnData!C4284="Yes", ChurnData!B4284, NA())</f>
        <v>#N/A</v>
      </c>
      <c r="C4284" t="e">
        <f>IF(ChurnData!C4284="No", ChurnData!A4284, NA())</f>
        <v>#N/A</v>
      </c>
      <c r="D4284" t="e">
        <f>IF(ChurnData!C4284="No", ChurnData!B4284, NA())</f>
        <v>#N/A</v>
      </c>
    </row>
    <row r="4285" spans="1:4" x14ac:dyDescent="0.25">
      <c r="A4285" t="e">
        <f>IF(ChurnData!C4285="Yes", ChurnData!A4285, NA())</f>
        <v>#N/A</v>
      </c>
      <c r="B4285" t="e">
        <f>IF(ChurnData!C4285="Yes", ChurnData!B4285, NA())</f>
        <v>#N/A</v>
      </c>
      <c r="C4285" t="e">
        <f>IF(ChurnData!C4285="No", ChurnData!A4285, NA())</f>
        <v>#N/A</v>
      </c>
      <c r="D4285" t="e">
        <f>IF(ChurnData!C4285="No", ChurnData!B4285, NA())</f>
        <v>#N/A</v>
      </c>
    </row>
    <row r="4286" spans="1:4" x14ac:dyDescent="0.25">
      <c r="A4286" t="e">
        <f>IF(ChurnData!C4286="Yes", ChurnData!A4286, NA())</f>
        <v>#N/A</v>
      </c>
      <c r="B4286" t="e">
        <f>IF(ChurnData!C4286="Yes", ChurnData!B4286, NA())</f>
        <v>#N/A</v>
      </c>
      <c r="C4286" t="e">
        <f>IF(ChurnData!C4286="No", ChurnData!A4286, NA())</f>
        <v>#N/A</v>
      </c>
      <c r="D4286" t="e">
        <f>IF(ChurnData!C4286="No", ChurnData!B4286, NA())</f>
        <v>#N/A</v>
      </c>
    </row>
    <row r="4287" spans="1:4" x14ac:dyDescent="0.25">
      <c r="A4287" t="e">
        <f>IF(ChurnData!C4287="Yes", ChurnData!A4287, NA())</f>
        <v>#N/A</v>
      </c>
      <c r="B4287" t="e">
        <f>IF(ChurnData!C4287="Yes", ChurnData!B4287, NA())</f>
        <v>#N/A</v>
      </c>
      <c r="C4287" t="e">
        <f>IF(ChurnData!C4287="No", ChurnData!A4287, NA())</f>
        <v>#N/A</v>
      </c>
      <c r="D4287" t="e">
        <f>IF(ChurnData!C4287="No", ChurnData!B4287, NA())</f>
        <v>#N/A</v>
      </c>
    </row>
    <row r="4288" spans="1:4" x14ac:dyDescent="0.25">
      <c r="A4288" t="e">
        <f>IF(ChurnData!C4288="Yes", ChurnData!A4288, NA())</f>
        <v>#N/A</v>
      </c>
      <c r="B4288" t="e">
        <f>IF(ChurnData!C4288="Yes", ChurnData!B4288, NA())</f>
        <v>#N/A</v>
      </c>
      <c r="C4288" t="e">
        <f>IF(ChurnData!C4288="No", ChurnData!A4288, NA())</f>
        <v>#N/A</v>
      </c>
      <c r="D4288" t="e">
        <f>IF(ChurnData!C4288="No", ChurnData!B4288, NA())</f>
        <v>#N/A</v>
      </c>
    </row>
    <row r="4289" spans="1:4" x14ac:dyDescent="0.25">
      <c r="A4289" t="e">
        <f>IF(ChurnData!C4289="Yes", ChurnData!A4289, NA())</f>
        <v>#N/A</v>
      </c>
      <c r="B4289" t="e">
        <f>IF(ChurnData!C4289="Yes", ChurnData!B4289, NA())</f>
        <v>#N/A</v>
      </c>
      <c r="C4289" t="e">
        <f>IF(ChurnData!C4289="No", ChurnData!A4289, NA())</f>
        <v>#N/A</v>
      </c>
      <c r="D4289" t="e">
        <f>IF(ChurnData!C4289="No", ChurnData!B4289, NA())</f>
        <v>#N/A</v>
      </c>
    </row>
    <row r="4290" spans="1:4" x14ac:dyDescent="0.25">
      <c r="A4290" t="e">
        <f>IF(ChurnData!C4290="Yes", ChurnData!A4290, NA())</f>
        <v>#N/A</v>
      </c>
      <c r="B4290" t="e">
        <f>IF(ChurnData!C4290="Yes", ChurnData!B4290, NA())</f>
        <v>#N/A</v>
      </c>
      <c r="C4290" t="e">
        <f>IF(ChurnData!C4290="No", ChurnData!A4290, NA())</f>
        <v>#N/A</v>
      </c>
      <c r="D4290" t="e">
        <f>IF(ChurnData!C4290="No", ChurnData!B4290, NA())</f>
        <v>#N/A</v>
      </c>
    </row>
    <row r="4291" spans="1:4" x14ac:dyDescent="0.25">
      <c r="A4291" t="e">
        <f>IF(ChurnData!C4291="Yes", ChurnData!A4291, NA())</f>
        <v>#N/A</v>
      </c>
      <c r="B4291" t="e">
        <f>IF(ChurnData!C4291="Yes", ChurnData!B4291, NA())</f>
        <v>#N/A</v>
      </c>
      <c r="C4291" t="e">
        <f>IF(ChurnData!C4291="No", ChurnData!A4291, NA())</f>
        <v>#N/A</v>
      </c>
      <c r="D4291" t="e">
        <f>IF(ChurnData!C4291="No", ChurnData!B4291, NA())</f>
        <v>#N/A</v>
      </c>
    </row>
    <row r="4292" spans="1:4" x14ac:dyDescent="0.25">
      <c r="A4292" t="e">
        <f>IF(ChurnData!C4292="Yes", ChurnData!A4292, NA())</f>
        <v>#N/A</v>
      </c>
      <c r="B4292" t="e">
        <f>IF(ChurnData!C4292="Yes", ChurnData!B4292, NA())</f>
        <v>#N/A</v>
      </c>
      <c r="C4292" t="e">
        <f>IF(ChurnData!C4292="No", ChurnData!A4292, NA())</f>
        <v>#N/A</v>
      </c>
      <c r="D4292" t="e">
        <f>IF(ChurnData!C4292="No", ChurnData!B4292, NA())</f>
        <v>#N/A</v>
      </c>
    </row>
    <row r="4293" spans="1:4" x14ac:dyDescent="0.25">
      <c r="A4293" t="e">
        <f>IF(ChurnData!C4293="Yes", ChurnData!A4293, NA())</f>
        <v>#N/A</v>
      </c>
      <c r="B4293" t="e">
        <f>IF(ChurnData!C4293="Yes", ChurnData!B4293, NA())</f>
        <v>#N/A</v>
      </c>
      <c r="C4293" t="e">
        <f>IF(ChurnData!C4293="No", ChurnData!A4293, NA())</f>
        <v>#N/A</v>
      </c>
      <c r="D4293" t="e">
        <f>IF(ChurnData!C4293="No", ChurnData!B4293, NA())</f>
        <v>#N/A</v>
      </c>
    </row>
    <row r="4294" spans="1:4" x14ac:dyDescent="0.25">
      <c r="A4294" t="e">
        <f>IF(ChurnData!C4294="Yes", ChurnData!A4294, NA())</f>
        <v>#N/A</v>
      </c>
      <c r="B4294" t="e">
        <f>IF(ChurnData!C4294="Yes", ChurnData!B4294, NA())</f>
        <v>#N/A</v>
      </c>
      <c r="C4294" t="e">
        <f>IF(ChurnData!C4294="No", ChurnData!A4294, NA())</f>
        <v>#N/A</v>
      </c>
      <c r="D4294" t="e">
        <f>IF(ChurnData!C4294="No", ChurnData!B4294, NA())</f>
        <v>#N/A</v>
      </c>
    </row>
    <row r="4295" spans="1:4" x14ac:dyDescent="0.25">
      <c r="A4295" t="e">
        <f>IF(ChurnData!C4295="Yes", ChurnData!A4295, NA())</f>
        <v>#N/A</v>
      </c>
      <c r="B4295" t="e">
        <f>IF(ChurnData!C4295="Yes", ChurnData!B4295, NA())</f>
        <v>#N/A</v>
      </c>
      <c r="C4295" t="e">
        <f>IF(ChurnData!C4295="No", ChurnData!A4295, NA())</f>
        <v>#N/A</v>
      </c>
      <c r="D4295" t="e">
        <f>IF(ChurnData!C4295="No", ChurnData!B4295, NA())</f>
        <v>#N/A</v>
      </c>
    </row>
    <row r="4296" spans="1:4" x14ac:dyDescent="0.25">
      <c r="A4296" t="e">
        <f>IF(ChurnData!C4296="Yes", ChurnData!A4296, NA())</f>
        <v>#N/A</v>
      </c>
      <c r="B4296" t="e">
        <f>IF(ChurnData!C4296="Yes", ChurnData!B4296, NA())</f>
        <v>#N/A</v>
      </c>
      <c r="C4296" t="e">
        <f>IF(ChurnData!C4296="No", ChurnData!A4296, NA())</f>
        <v>#N/A</v>
      </c>
      <c r="D4296" t="e">
        <f>IF(ChurnData!C4296="No", ChurnData!B4296, NA())</f>
        <v>#N/A</v>
      </c>
    </row>
    <row r="4297" spans="1:4" x14ac:dyDescent="0.25">
      <c r="A4297" t="e">
        <f>IF(ChurnData!C4297="Yes", ChurnData!A4297, NA())</f>
        <v>#N/A</v>
      </c>
      <c r="B4297" t="e">
        <f>IF(ChurnData!C4297="Yes", ChurnData!B4297, NA())</f>
        <v>#N/A</v>
      </c>
      <c r="C4297" t="e">
        <f>IF(ChurnData!C4297="No", ChurnData!A4297, NA())</f>
        <v>#N/A</v>
      </c>
      <c r="D4297" t="e">
        <f>IF(ChurnData!C4297="No", ChurnData!B4297, NA())</f>
        <v>#N/A</v>
      </c>
    </row>
    <row r="4298" spans="1:4" x14ac:dyDescent="0.25">
      <c r="A4298" t="e">
        <f>IF(ChurnData!C4298="Yes", ChurnData!A4298, NA())</f>
        <v>#N/A</v>
      </c>
      <c r="B4298" t="e">
        <f>IF(ChurnData!C4298="Yes", ChurnData!B4298, NA())</f>
        <v>#N/A</v>
      </c>
      <c r="C4298" t="e">
        <f>IF(ChurnData!C4298="No", ChurnData!A4298, NA())</f>
        <v>#N/A</v>
      </c>
      <c r="D4298" t="e">
        <f>IF(ChurnData!C4298="No", ChurnData!B4298, NA())</f>
        <v>#N/A</v>
      </c>
    </row>
    <row r="4299" spans="1:4" x14ac:dyDescent="0.25">
      <c r="A4299" t="e">
        <f>IF(ChurnData!C4299="Yes", ChurnData!A4299, NA())</f>
        <v>#N/A</v>
      </c>
      <c r="B4299" t="e">
        <f>IF(ChurnData!C4299="Yes", ChurnData!B4299, NA())</f>
        <v>#N/A</v>
      </c>
      <c r="C4299" t="e">
        <f>IF(ChurnData!C4299="No", ChurnData!A4299, NA())</f>
        <v>#N/A</v>
      </c>
      <c r="D4299" t="e">
        <f>IF(ChurnData!C4299="No", ChurnData!B4299, NA())</f>
        <v>#N/A</v>
      </c>
    </row>
    <row r="4300" spans="1:4" x14ac:dyDescent="0.25">
      <c r="A4300" t="e">
        <f>IF(ChurnData!C4300="Yes", ChurnData!A4300, NA())</f>
        <v>#N/A</v>
      </c>
      <c r="B4300" t="e">
        <f>IF(ChurnData!C4300="Yes", ChurnData!B4300, NA())</f>
        <v>#N/A</v>
      </c>
      <c r="C4300" t="e">
        <f>IF(ChurnData!C4300="No", ChurnData!A4300, NA())</f>
        <v>#N/A</v>
      </c>
      <c r="D4300" t="e">
        <f>IF(ChurnData!C4300="No", ChurnData!B4300, NA())</f>
        <v>#N/A</v>
      </c>
    </row>
    <row r="4301" spans="1:4" x14ac:dyDescent="0.25">
      <c r="A4301" t="e">
        <f>IF(ChurnData!C4301="Yes", ChurnData!A4301, NA())</f>
        <v>#N/A</v>
      </c>
      <c r="B4301" t="e">
        <f>IF(ChurnData!C4301="Yes", ChurnData!B4301, NA())</f>
        <v>#N/A</v>
      </c>
      <c r="C4301" t="e">
        <f>IF(ChurnData!C4301="No", ChurnData!A4301, NA())</f>
        <v>#N/A</v>
      </c>
      <c r="D4301" t="e">
        <f>IF(ChurnData!C4301="No", ChurnData!B4301, NA())</f>
        <v>#N/A</v>
      </c>
    </row>
    <row r="4302" spans="1:4" x14ac:dyDescent="0.25">
      <c r="A4302" t="e">
        <f>IF(ChurnData!C4302="Yes", ChurnData!A4302, NA())</f>
        <v>#N/A</v>
      </c>
      <c r="B4302" t="e">
        <f>IF(ChurnData!C4302="Yes", ChurnData!B4302, NA())</f>
        <v>#N/A</v>
      </c>
      <c r="C4302" t="e">
        <f>IF(ChurnData!C4302="No", ChurnData!A4302, NA())</f>
        <v>#N/A</v>
      </c>
      <c r="D4302" t="e">
        <f>IF(ChurnData!C4302="No", ChurnData!B4302, NA())</f>
        <v>#N/A</v>
      </c>
    </row>
    <row r="4303" spans="1:4" x14ac:dyDescent="0.25">
      <c r="A4303" t="e">
        <f>IF(ChurnData!C4303="Yes", ChurnData!A4303, NA())</f>
        <v>#N/A</v>
      </c>
      <c r="B4303" t="e">
        <f>IF(ChurnData!C4303="Yes", ChurnData!B4303, NA())</f>
        <v>#N/A</v>
      </c>
      <c r="C4303" t="e">
        <f>IF(ChurnData!C4303="No", ChurnData!A4303, NA())</f>
        <v>#N/A</v>
      </c>
      <c r="D4303" t="e">
        <f>IF(ChurnData!C4303="No", ChurnData!B4303, NA())</f>
        <v>#N/A</v>
      </c>
    </row>
    <row r="4304" spans="1:4" x14ac:dyDescent="0.25">
      <c r="A4304" t="e">
        <f>IF(ChurnData!C4304="Yes", ChurnData!A4304, NA())</f>
        <v>#N/A</v>
      </c>
      <c r="B4304" t="e">
        <f>IF(ChurnData!C4304="Yes", ChurnData!B4304, NA())</f>
        <v>#N/A</v>
      </c>
      <c r="C4304" t="e">
        <f>IF(ChurnData!C4304="No", ChurnData!A4304, NA())</f>
        <v>#N/A</v>
      </c>
      <c r="D4304" t="e">
        <f>IF(ChurnData!C4304="No", ChurnData!B4304, NA())</f>
        <v>#N/A</v>
      </c>
    </row>
    <row r="4305" spans="1:4" x14ac:dyDescent="0.25">
      <c r="A4305" t="e">
        <f>IF(ChurnData!C4305="Yes", ChurnData!A4305, NA())</f>
        <v>#N/A</v>
      </c>
      <c r="B4305" t="e">
        <f>IF(ChurnData!C4305="Yes", ChurnData!B4305, NA())</f>
        <v>#N/A</v>
      </c>
      <c r="C4305" t="e">
        <f>IF(ChurnData!C4305="No", ChurnData!A4305, NA())</f>
        <v>#N/A</v>
      </c>
      <c r="D4305" t="e">
        <f>IF(ChurnData!C4305="No", ChurnData!B4305, NA())</f>
        <v>#N/A</v>
      </c>
    </row>
    <row r="4306" spans="1:4" x14ac:dyDescent="0.25">
      <c r="A4306" t="e">
        <f>IF(ChurnData!C4306="Yes", ChurnData!A4306, NA())</f>
        <v>#N/A</v>
      </c>
      <c r="B4306" t="e">
        <f>IF(ChurnData!C4306="Yes", ChurnData!B4306, NA())</f>
        <v>#N/A</v>
      </c>
      <c r="C4306" t="e">
        <f>IF(ChurnData!C4306="No", ChurnData!A4306, NA())</f>
        <v>#N/A</v>
      </c>
      <c r="D4306" t="e">
        <f>IF(ChurnData!C4306="No", ChurnData!B4306, NA())</f>
        <v>#N/A</v>
      </c>
    </row>
    <row r="4307" spans="1:4" x14ac:dyDescent="0.25">
      <c r="A4307" t="e">
        <f>IF(ChurnData!C4307="Yes", ChurnData!A4307, NA())</f>
        <v>#N/A</v>
      </c>
      <c r="B4307" t="e">
        <f>IF(ChurnData!C4307="Yes", ChurnData!B4307, NA())</f>
        <v>#N/A</v>
      </c>
      <c r="C4307" t="e">
        <f>IF(ChurnData!C4307="No", ChurnData!A4307, NA())</f>
        <v>#N/A</v>
      </c>
      <c r="D4307" t="e">
        <f>IF(ChurnData!C4307="No", ChurnData!B4307, NA())</f>
        <v>#N/A</v>
      </c>
    </row>
    <row r="4308" spans="1:4" x14ac:dyDescent="0.25">
      <c r="A4308" t="e">
        <f>IF(ChurnData!C4308="Yes", ChurnData!A4308, NA())</f>
        <v>#N/A</v>
      </c>
      <c r="B4308" t="e">
        <f>IF(ChurnData!C4308="Yes", ChurnData!B4308, NA())</f>
        <v>#N/A</v>
      </c>
      <c r="C4308" t="e">
        <f>IF(ChurnData!C4308="No", ChurnData!A4308, NA())</f>
        <v>#N/A</v>
      </c>
      <c r="D4308" t="e">
        <f>IF(ChurnData!C4308="No", ChurnData!B4308, NA())</f>
        <v>#N/A</v>
      </c>
    </row>
    <row r="4309" spans="1:4" x14ac:dyDescent="0.25">
      <c r="A4309" t="e">
        <f>IF(ChurnData!C4309="Yes", ChurnData!A4309, NA())</f>
        <v>#N/A</v>
      </c>
      <c r="B4309" t="e">
        <f>IF(ChurnData!C4309="Yes", ChurnData!B4309, NA())</f>
        <v>#N/A</v>
      </c>
      <c r="C4309" t="e">
        <f>IF(ChurnData!C4309="No", ChurnData!A4309, NA())</f>
        <v>#N/A</v>
      </c>
      <c r="D4309" t="e">
        <f>IF(ChurnData!C4309="No", ChurnData!B4309, NA())</f>
        <v>#N/A</v>
      </c>
    </row>
    <row r="4310" spans="1:4" x14ac:dyDescent="0.25">
      <c r="A4310" t="e">
        <f>IF(ChurnData!C4310="Yes", ChurnData!A4310, NA())</f>
        <v>#N/A</v>
      </c>
      <c r="B4310" t="e">
        <f>IF(ChurnData!C4310="Yes", ChurnData!B4310, NA())</f>
        <v>#N/A</v>
      </c>
      <c r="C4310" t="e">
        <f>IF(ChurnData!C4310="No", ChurnData!A4310, NA())</f>
        <v>#N/A</v>
      </c>
      <c r="D4310" t="e">
        <f>IF(ChurnData!C4310="No", ChurnData!B4310, NA())</f>
        <v>#N/A</v>
      </c>
    </row>
    <row r="4311" spans="1:4" x14ac:dyDescent="0.25">
      <c r="A4311" t="e">
        <f>IF(ChurnData!C4311="Yes", ChurnData!A4311, NA())</f>
        <v>#N/A</v>
      </c>
      <c r="B4311" t="e">
        <f>IF(ChurnData!C4311="Yes", ChurnData!B4311, NA())</f>
        <v>#N/A</v>
      </c>
      <c r="C4311" t="e">
        <f>IF(ChurnData!C4311="No", ChurnData!A4311, NA())</f>
        <v>#N/A</v>
      </c>
      <c r="D4311" t="e">
        <f>IF(ChurnData!C4311="No", ChurnData!B4311, NA())</f>
        <v>#N/A</v>
      </c>
    </row>
    <row r="4312" spans="1:4" x14ac:dyDescent="0.25">
      <c r="A4312" t="e">
        <f>IF(ChurnData!C4312="Yes", ChurnData!A4312, NA())</f>
        <v>#N/A</v>
      </c>
      <c r="B4312" t="e">
        <f>IF(ChurnData!C4312="Yes", ChurnData!B4312, NA())</f>
        <v>#N/A</v>
      </c>
      <c r="C4312" t="e">
        <f>IF(ChurnData!C4312="No", ChurnData!A4312, NA())</f>
        <v>#N/A</v>
      </c>
      <c r="D4312" t="e">
        <f>IF(ChurnData!C4312="No", ChurnData!B4312, NA())</f>
        <v>#N/A</v>
      </c>
    </row>
    <row r="4313" spans="1:4" x14ac:dyDescent="0.25">
      <c r="A4313" t="e">
        <f>IF(ChurnData!C4313="Yes", ChurnData!A4313, NA())</f>
        <v>#N/A</v>
      </c>
      <c r="B4313" t="e">
        <f>IF(ChurnData!C4313="Yes", ChurnData!B4313, NA())</f>
        <v>#N/A</v>
      </c>
      <c r="C4313" t="e">
        <f>IF(ChurnData!C4313="No", ChurnData!A4313, NA())</f>
        <v>#N/A</v>
      </c>
      <c r="D4313" t="e">
        <f>IF(ChurnData!C4313="No", ChurnData!B4313, NA())</f>
        <v>#N/A</v>
      </c>
    </row>
    <row r="4314" spans="1:4" x14ac:dyDescent="0.25">
      <c r="A4314" t="e">
        <f>IF(ChurnData!C4314="Yes", ChurnData!A4314, NA())</f>
        <v>#N/A</v>
      </c>
      <c r="B4314" t="e">
        <f>IF(ChurnData!C4314="Yes", ChurnData!B4314, NA())</f>
        <v>#N/A</v>
      </c>
      <c r="C4314" t="e">
        <f>IF(ChurnData!C4314="No", ChurnData!A4314, NA())</f>
        <v>#N/A</v>
      </c>
      <c r="D4314" t="e">
        <f>IF(ChurnData!C4314="No", ChurnData!B4314, NA())</f>
        <v>#N/A</v>
      </c>
    </row>
    <row r="4315" spans="1:4" x14ac:dyDescent="0.25">
      <c r="A4315" t="e">
        <f>IF(ChurnData!C4315="Yes", ChurnData!A4315, NA())</f>
        <v>#N/A</v>
      </c>
      <c r="B4315" t="e">
        <f>IF(ChurnData!C4315="Yes", ChurnData!B4315, NA())</f>
        <v>#N/A</v>
      </c>
      <c r="C4315" t="e">
        <f>IF(ChurnData!C4315="No", ChurnData!A4315, NA())</f>
        <v>#N/A</v>
      </c>
      <c r="D4315" t="e">
        <f>IF(ChurnData!C4315="No", ChurnData!B4315, NA())</f>
        <v>#N/A</v>
      </c>
    </row>
    <row r="4316" spans="1:4" x14ac:dyDescent="0.25">
      <c r="A4316" t="e">
        <f>IF(ChurnData!C4316="Yes", ChurnData!A4316, NA())</f>
        <v>#N/A</v>
      </c>
      <c r="B4316" t="e">
        <f>IF(ChurnData!C4316="Yes", ChurnData!B4316, NA())</f>
        <v>#N/A</v>
      </c>
      <c r="C4316" t="e">
        <f>IF(ChurnData!C4316="No", ChurnData!A4316, NA())</f>
        <v>#N/A</v>
      </c>
      <c r="D4316" t="e">
        <f>IF(ChurnData!C4316="No", ChurnData!B4316, NA())</f>
        <v>#N/A</v>
      </c>
    </row>
    <row r="4317" spans="1:4" x14ac:dyDescent="0.25">
      <c r="A4317" t="e">
        <f>IF(ChurnData!C4317="Yes", ChurnData!A4317, NA())</f>
        <v>#N/A</v>
      </c>
      <c r="B4317" t="e">
        <f>IF(ChurnData!C4317="Yes", ChurnData!B4317, NA())</f>
        <v>#N/A</v>
      </c>
      <c r="C4317" t="e">
        <f>IF(ChurnData!C4317="No", ChurnData!A4317, NA())</f>
        <v>#N/A</v>
      </c>
      <c r="D4317" t="e">
        <f>IF(ChurnData!C4317="No", ChurnData!B4317, NA())</f>
        <v>#N/A</v>
      </c>
    </row>
    <row r="4318" spans="1:4" x14ac:dyDescent="0.25">
      <c r="A4318" t="e">
        <f>IF(ChurnData!C4318="Yes", ChurnData!A4318, NA())</f>
        <v>#N/A</v>
      </c>
      <c r="B4318" t="e">
        <f>IF(ChurnData!C4318="Yes", ChurnData!B4318, NA())</f>
        <v>#N/A</v>
      </c>
      <c r="C4318" t="e">
        <f>IF(ChurnData!C4318="No", ChurnData!A4318, NA())</f>
        <v>#N/A</v>
      </c>
      <c r="D4318" t="e">
        <f>IF(ChurnData!C4318="No", ChurnData!B4318, NA())</f>
        <v>#N/A</v>
      </c>
    </row>
    <row r="4319" spans="1:4" x14ac:dyDescent="0.25">
      <c r="A4319" t="e">
        <f>IF(ChurnData!C4319="Yes", ChurnData!A4319, NA())</f>
        <v>#N/A</v>
      </c>
      <c r="B4319" t="e">
        <f>IF(ChurnData!C4319="Yes", ChurnData!B4319, NA())</f>
        <v>#N/A</v>
      </c>
      <c r="C4319" t="e">
        <f>IF(ChurnData!C4319="No", ChurnData!A4319, NA())</f>
        <v>#N/A</v>
      </c>
      <c r="D4319" t="e">
        <f>IF(ChurnData!C4319="No", ChurnData!B4319, NA())</f>
        <v>#N/A</v>
      </c>
    </row>
    <row r="4320" spans="1:4" x14ac:dyDescent="0.25">
      <c r="A4320" t="e">
        <f>IF(ChurnData!C4320="Yes", ChurnData!A4320, NA())</f>
        <v>#N/A</v>
      </c>
      <c r="B4320" t="e">
        <f>IF(ChurnData!C4320="Yes", ChurnData!B4320, NA())</f>
        <v>#N/A</v>
      </c>
      <c r="C4320" t="e">
        <f>IF(ChurnData!C4320="No", ChurnData!A4320, NA())</f>
        <v>#N/A</v>
      </c>
      <c r="D4320" t="e">
        <f>IF(ChurnData!C4320="No", ChurnData!B4320, NA())</f>
        <v>#N/A</v>
      </c>
    </row>
    <row r="4321" spans="1:4" x14ac:dyDescent="0.25">
      <c r="A4321" t="e">
        <f>IF(ChurnData!C4321="Yes", ChurnData!A4321, NA())</f>
        <v>#N/A</v>
      </c>
      <c r="B4321" t="e">
        <f>IF(ChurnData!C4321="Yes", ChurnData!B4321, NA())</f>
        <v>#N/A</v>
      </c>
      <c r="C4321" t="e">
        <f>IF(ChurnData!C4321="No", ChurnData!A4321, NA())</f>
        <v>#N/A</v>
      </c>
      <c r="D4321" t="e">
        <f>IF(ChurnData!C4321="No", ChurnData!B4321, NA())</f>
        <v>#N/A</v>
      </c>
    </row>
    <row r="4322" spans="1:4" x14ac:dyDescent="0.25">
      <c r="A4322" t="e">
        <f>IF(ChurnData!C4322="Yes", ChurnData!A4322, NA())</f>
        <v>#N/A</v>
      </c>
      <c r="B4322" t="e">
        <f>IF(ChurnData!C4322="Yes", ChurnData!B4322, NA())</f>
        <v>#N/A</v>
      </c>
      <c r="C4322" t="e">
        <f>IF(ChurnData!C4322="No", ChurnData!A4322, NA())</f>
        <v>#N/A</v>
      </c>
      <c r="D4322" t="e">
        <f>IF(ChurnData!C4322="No", ChurnData!B4322, NA())</f>
        <v>#N/A</v>
      </c>
    </row>
    <row r="4323" spans="1:4" x14ac:dyDescent="0.25">
      <c r="A4323" t="e">
        <f>IF(ChurnData!C4323="Yes", ChurnData!A4323, NA())</f>
        <v>#N/A</v>
      </c>
      <c r="B4323" t="e">
        <f>IF(ChurnData!C4323="Yes", ChurnData!B4323, NA())</f>
        <v>#N/A</v>
      </c>
      <c r="C4323" t="e">
        <f>IF(ChurnData!C4323="No", ChurnData!A4323, NA())</f>
        <v>#N/A</v>
      </c>
      <c r="D4323" t="e">
        <f>IF(ChurnData!C4323="No", ChurnData!B4323, NA())</f>
        <v>#N/A</v>
      </c>
    </row>
    <row r="4324" spans="1:4" x14ac:dyDescent="0.25">
      <c r="A4324" t="e">
        <f>IF(ChurnData!C4324="Yes", ChurnData!A4324, NA())</f>
        <v>#N/A</v>
      </c>
      <c r="B4324" t="e">
        <f>IF(ChurnData!C4324="Yes", ChurnData!B4324, NA())</f>
        <v>#N/A</v>
      </c>
      <c r="C4324" t="e">
        <f>IF(ChurnData!C4324="No", ChurnData!A4324, NA())</f>
        <v>#N/A</v>
      </c>
      <c r="D4324" t="e">
        <f>IF(ChurnData!C4324="No", ChurnData!B4324, NA())</f>
        <v>#N/A</v>
      </c>
    </row>
    <row r="4325" spans="1:4" x14ac:dyDescent="0.25">
      <c r="A4325" t="e">
        <f>IF(ChurnData!C4325="Yes", ChurnData!A4325, NA())</f>
        <v>#N/A</v>
      </c>
      <c r="B4325" t="e">
        <f>IF(ChurnData!C4325="Yes", ChurnData!B4325, NA())</f>
        <v>#N/A</v>
      </c>
      <c r="C4325" t="e">
        <f>IF(ChurnData!C4325="No", ChurnData!A4325, NA())</f>
        <v>#N/A</v>
      </c>
      <c r="D4325" t="e">
        <f>IF(ChurnData!C4325="No", ChurnData!B4325, NA())</f>
        <v>#N/A</v>
      </c>
    </row>
    <row r="4326" spans="1:4" x14ac:dyDescent="0.25">
      <c r="A4326" t="e">
        <f>IF(ChurnData!C4326="Yes", ChurnData!A4326, NA())</f>
        <v>#N/A</v>
      </c>
      <c r="B4326" t="e">
        <f>IF(ChurnData!C4326="Yes", ChurnData!B4326, NA())</f>
        <v>#N/A</v>
      </c>
      <c r="C4326" t="e">
        <f>IF(ChurnData!C4326="No", ChurnData!A4326, NA())</f>
        <v>#N/A</v>
      </c>
      <c r="D4326" t="e">
        <f>IF(ChurnData!C4326="No", ChurnData!B4326, NA())</f>
        <v>#N/A</v>
      </c>
    </row>
    <row r="4327" spans="1:4" x14ac:dyDescent="0.25">
      <c r="A4327" t="e">
        <f>IF(ChurnData!C4327="Yes", ChurnData!A4327, NA())</f>
        <v>#N/A</v>
      </c>
      <c r="B4327" t="e">
        <f>IF(ChurnData!C4327="Yes", ChurnData!B4327, NA())</f>
        <v>#N/A</v>
      </c>
      <c r="C4327" t="e">
        <f>IF(ChurnData!C4327="No", ChurnData!A4327, NA())</f>
        <v>#N/A</v>
      </c>
      <c r="D4327" t="e">
        <f>IF(ChurnData!C4327="No", ChurnData!B4327, NA())</f>
        <v>#N/A</v>
      </c>
    </row>
    <row r="4328" spans="1:4" x14ac:dyDescent="0.25">
      <c r="A4328" t="e">
        <f>IF(ChurnData!C4328="Yes", ChurnData!A4328, NA())</f>
        <v>#N/A</v>
      </c>
      <c r="B4328" t="e">
        <f>IF(ChurnData!C4328="Yes", ChurnData!B4328, NA())</f>
        <v>#N/A</v>
      </c>
      <c r="C4328" t="e">
        <f>IF(ChurnData!C4328="No", ChurnData!A4328, NA())</f>
        <v>#N/A</v>
      </c>
      <c r="D4328" t="e">
        <f>IF(ChurnData!C4328="No", ChurnData!B4328, NA())</f>
        <v>#N/A</v>
      </c>
    </row>
    <row r="4329" spans="1:4" x14ac:dyDescent="0.25">
      <c r="A4329" t="e">
        <f>IF(ChurnData!C4329="Yes", ChurnData!A4329, NA())</f>
        <v>#N/A</v>
      </c>
      <c r="B4329" t="e">
        <f>IF(ChurnData!C4329="Yes", ChurnData!B4329, NA())</f>
        <v>#N/A</v>
      </c>
      <c r="C4329" t="e">
        <f>IF(ChurnData!C4329="No", ChurnData!A4329, NA())</f>
        <v>#N/A</v>
      </c>
      <c r="D4329" t="e">
        <f>IF(ChurnData!C4329="No", ChurnData!B4329, NA())</f>
        <v>#N/A</v>
      </c>
    </row>
    <row r="4330" spans="1:4" x14ac:dyDescent="0.25">
      <c r="A4330" t="e">
        <f>IF(ChurnData!C4330="Yes", ChurnData!A4330, NA())</f>
        <v>#N/A</v>
      </c>
      <c r="B4330" t="e">
        <f>IF(ChurnData!C4330="Yes", ChurnData!B4330, NA())</f>
        <v>#N/A</v>
      </c>
      <c r="C4330" t="e">
        <f>IF(ChurnData!C4330="No", ChurnData!A4330, NA())</f>
        <v>#N/A</v>
      </c>
      <c r="D4330" t="e">
        <f>IF(ChurnData!C4330="No", ChurnData!B4330, NA())</f>
        <v>#N/A</v>
      </c>
    </row>
    <row r="4331" spans="1:4" x14ac:dyDescent="0.25">
      <c r="A4331" t="e">
        <f>IF(ChurnData!C4331="Yes", ChurnData!A4331, NA())</f>
        <v>#N/A</v>
      </c>
      <c r="B4331" t="e">
        <f>IF(ChurnData!C4331="Yes", ChurnData!B4331, NA())</f>
        <v>#N/A</v>
      </c>
      <c r="C4331" t="e">
        <f>IF(ChurnData!C4331="No", ChurnData!A4331, NA())</f>
        <v>#N/A</v>
      </c>
      <c r="D4331" t="e">
        <f>IF(ChurnData!C4331="No", ChurnData!B4331, NA())</f>
        <v>#N/A</v>
      </c>
    </row>
    <row r="4332" spans="1:4" x14ac:dyDescent="0.25">
      <c r="A4332" t="e">
        <f>IF(ChurnData!C4332="Yes", ChurnData!A4332, NA())</f>
        <v>#N/A</v>
      </c>
      <c r="B4332" t="e">
        <f>IF(ChurnData!C4332="Yes", ChurnData!B4332, NA())</f>
        <v>#N/A</v>
      </c>
      <c r="C4332" t="e">
        <f>IF(ChurnData!C4332="No", ChurnData!A4332, NA())</f>
        <v>#N/A</v>
      </c>
      <c r="D4332" t="e">
        <f>IF(ChurnData!C4332="No", ChurnData!B4332, NA())</f>
        <v>#N/A</v>
      </c>
    </row>
    <row r="4333" spans="1:4" x14ac:dyDescent="0.25">
      <c r="A4333" t="e">
        <f>IF(ChurnData!C4333="Yes", ChurnData!A4333, NA())</f>
        <v>#N/A</v>
      </c>
      <c r="B4333" t="e">
        <f>IF(ChurnData!C4333="Yes", ChurnData!B4333, NA())</f>
        <v>#N/A</v>
      </c>
      <c r="C4333" t="e">
        <f>IF(ChurnData!C4333="No", ChurnData!A4333, NA())</f>
        <v>#N/A</v>
      </c>
      <c r="D4333" t="e">
        <f>IF(ChurnData!C4333="No", ChurnData!B4333, NA())</f>
        <v>#N/A</v>
      </c>
    </row>
    <row r="4334" spans="1:4" x14ac:dyDescent="0.25">
      <c r="A4334" t="e">
        <f>IF(ChurnData!C4334="Yes", ChurnData!A4334, NA())</f>
        <v>#N/A</v>
      </c>
      <c r="B4334" t="e">
        <f>IF(ChurnData!C4334="Yes", ChurnData!B4334, NA())</f>
        <v>#N/A</v>
      </c>
      <c r="C4334" t="e">
        <f>IF(ChurnData!C4334="No", ChurnData!A4334, NA())</f>
        <v>#N/A</v>
      </c>
      <c r="D4334" t="e">
        <f>IF(ChurnData!C4334="No", ChurnData!B4334, NA())</f>
        <v>#N/A</v>
      </c>
    </row>
    <row r="4335" spans="1:4" x14ac:dyDescent="0.25">
      <c r="A4335" t="e">
        <f>IF(ChurnData!C4335="Yes", ChurnData!A4335, NA())</f>
        <v>#N/A</v>
      </c>
      <c r="B4335" t="e">
        <f>IF(ChurnData!C4335="Yes", ChurnData!B4335, NA())</f>
        <v>#N/A</v>
      </c>
      <c r="C4335" t="e">
        <f>IF(ChurnData!C4335="No", ChurnData!A4335, NA())</f>
        <v>#N/A</v>
      </c>
      <c r="D4335" t="e">
        <f>IF(ChurnData!C4335="No", ChurnData!B4335, NA())</f>
        <v>#N/A</v>
      </c>
    </row>
    <row r="4336" spans="1:4" x14ac:dyDescent="0.25">
      <c r="A4336" t="e">
        <f>IF(ChurnData!C4336="Yes", ChurnData!A4336, NA())</f>
        <v>#N/A</v>
      </c>
      <c r="B4336" t="e">
        <f>IF(ChurnData!C4336="Yes", ChurnData!B4336, NA())</f>
        <v>#N/A</v>
      </c>
      <c r="C4336" t="e">
        <f>IF(ChurnData!C4336="No", ChurnData!A4336, NA())</f>
        <v>#N/A</v>
      </c>
      <c r="D4336" t="e">
        <f>IF(ChurnData!C4336="No", ChurnData!B4336, NA())</f>
        <v>#N/A</v>
      </c>
    </row>
    <row r="4337" spans="1:4" x14ac:dyDescent="0.25">
      <c r="A4337" t="e">
        <f>IF(ChurnData!C4337="Yes", ChurnData!A4337, NA())</f>
        <v>#N/A</v>
      </c>
      <c r="B4337" t="e">
        <f>IF(ChurnData!C4337="Yes", ChurnData!B4337, NA())</f>
        <v>#N/A</v>
      </c>
      <c r="C4337" t="e">
        <f>IF(ChurnData!C4337="No", ChurnData!A4337, NA())</f>
        <v>#N/A</v>
      </c>
      <c r="D4337" t="e">
        <f>IF(ChurnData!C4337="No", ChurnData!B4337, NA())</f>
        <v>#N/A</v>
      </c>
    </row>
    <row r="4338" spans="1:4" x14ac:dyDescent="0.25">
      <c r="A4338" t="e">
        <f>IF(ChurnData!C4338="Yes", ChurnData!A4338, NA())</f>
        <v>#N/A</v>
      </c>
      <c r="B4338" t="e">
        <f>IF(ChurnData!C4338="Yes", ChurnData!B4338, NA())</f>
        <v>#N/A</v>
      </c>
      <c r="C4338" t="e">
        <f>IF(ChurnData!C4338="No", ChurnData!A4338, NA())</f>
        <v>#N/A</v>
      </c>
      <c r="D4338" t="e">
        <f>IF(ChurnData!C4338="No", ChurnData!B4338, NA())</f>
        <v>#N/A</v>
      </c>
    </row>
    <row r="4339" spans="1:4" x14ac:dyDescent="0.25">
      <c r="A4339" t="e">
        <f>IF(ChurnData!C4339="Yes", ChurnData!A4339, NA())</f>
        <v>#N/A</v>
      </c>
      <c r="B4339" t="e">
        <f>IF(ChurnData!C4339="Yes", ChurnData!B4339, NA())</f>
        <v>#N/A</v>
      </c>
      <c r="C4339" t="e">
        <f>IF(ChurnData!C4339="No", ChurnData!A4339, NA())</f>
        <v>#N/A</v>
      </c>
      <c r="D4339" t="e">
        <f>IF(ChurnData!C4339="No", ChurnData!B4339, NA())</f>
        <v>#N/A</v>
      </c>
    </row>
    <row r="4340" spans="1:4" x14ac:dyDescent="0.25">
      <c r="A4340" t="e">
        <f>IF(ChurnData!C4340="Yes", ChurnData!A4340, NA())</f>
        <v>#N/A</v>
      </c>
      <c r="B4340" t="e">
        <f>IF(ChurnData!C4340="Yes", ChurnData!B4340, NA())</f>
        <v>#N/A</v>
      </c>
      <c r="C4340" t="e">
        <f>IF(ChurnData!C4340="No", ChurnData!A4340, NA())</f>
        <v>#N/A</v>
      </c>
      <c r="D4340" t="e">
        <f>IF(ChurnData!C4340="No", ChurnData!B4340, NA())</f>
        <v>#N/A</v>
      </c>
    </row>
    <row r="4341" spans="1:4" x14ac:dyDescent="0.25">
      <c r="A4341" t="e">
        <f>IF(ChurnData!C4341="Yes", ChurnData!A4341, NA())</f>
        <v>#N/A</v>
      </c>
      <c r="B4341" t="e">
        <f>IF(ChurnData!C4341="Yes", ChurnData!B4341, NA())</f>
        <v>#N/A</v>
      </c>
      <c r="C4341" t="e">
        <f>IF(ChurnData!C4341="No", ChurnData!A4341, NA())</f>
        <v>#N/A</v>
      </c>
      <c r="D4341" t="e">
        <f>IF(ChurnData!C4341="No", ChurnData!B4341, NA())</f>
        <v>#N/A</v>
      </c>
    </row>
    <row r="4342" spans="1:4" x14ac:dyDescent="0.25">
      <c r="A4342" t="e">
        <f>IF(ChurnData!C4342="Yes", ChurnData!A4342, NA())</f>
        <v>#N/A</v>
      </c>
      <c r="B4342" t="e">
        <f>IF(ChurnData!C4342="Yes", ChurnData!B4342, NA())</f>
        <v>#N/A</v>
      </c>
      <c r="C4342" t="e">
        <f>IF(ChurnData!C4342="No", ChurnData!A4342, NA())</f>
        <v>#N/A</v>
      </c>
      <c r="D4342" t="e">
        <f>IF(ChurnData!C4342="No", ChurnData!B4342, NA())</f>
        <v>#N/A</v>
      </c>
    </row>
    <row r="4343" spans="1:4" x14ac:dyDescent="0.25">
      <c r="A4343" t="e">
        <f>IF(ChurnData!C4343="Yes", ChurnData!A4343, NA())</f>
        <v>#N/A</v>
      </c>
      <c r="B4343" t="e">
        <f>IF(ChurnData!C4343="Yes", ChurnData!B4343, NA())</f>
        <v>#N/A</v>
      </c>
      <c r="C4343" t="e">
        <f>IF(ChurnData!C4343="No", ChurnData!A4343, NA())</f>
        <v>#N/A</v>
      </c>
      <c r="D4343" t="e">
        <f>IF(ChurnData!C4343="No", ChurnData!B4343, NA())</f>
        <v>#N/A</v>
      </c>
    </row>
    <row r="4344" spans="1:4" x14ac:dyDescent="0.25">
      <c r="A4344" t="e">
        <f>IF(ChurnData!C4344="Yes", ChurnData!A4344, NA())</f>
        <v>#N/A</v>
      </c>
      <c r="B4344" t="e">
        <f>IF(ChurnData!C4344="Yes", ChurnData!B4344, NA())</f>
        <v>#N/A</v>
      </c>
      <c r="C4344" t="e">
        <f>IF(ChurnData!C4344="No", ChurnData!A4344, NA())</f>
        <v>#N/A</v>
      </c>
      <c r="D4344" t="e">
        <f>IF(ChurnData!C4344="No", ChurnData!B4344, NA())</f>
        <v>#N/A</v>
      </c>
    </row>
    <row r="4345" spans="1:4" x14ac:dyDescent="0.25">
      <c r="A4345" t="e">
        <f>IF(ChurnData!C4345="Yes", ChurnData!A4345, NA())</f>
        <v>#N/A</v>
      </c>
      <c r="B4345" t="e">
        <f>IF(ChurnData!C4345="Yes", ChurnData!B4345, NA())</f>
        <v>#N/A</v>
      </c>
      <c r="C4345" t="e">
        <f>IF(ChurnData!C4345="No", ChurnData!A4345, NA())</f>
        <v>#N/A</v>
      </c>
      <c r="D4345" t="e">
        <f>IF(ChurnData!C4345="No", ChurnData!B4345, NA())</f>
        <v>#N/A</v>
      </c>
    </row>
    <row r="4346" spans="1:4" x14ac:dyDescent="0.25">
      <c r="A4346" t="e">
        <f>IF(ChurnData!C4346="Yes", ChurnData!A4346, NA())</f>
        <v>#N/A</v>
      </c>
      <c r="B4346" t="e">
        <f>IF(ChurnData!C4346="Yes", ChurnData!B4346, NA())</f>
        <v>#N/A</v>
      </c>
      <c r="C4346" t="e">
        <f>IF(ChurnData!C4346="No", ChurnData!A4346, NA())</f>
        <v>#N/A</v>
      </c>
      <c r="D4346" t="e">
        <f>IF(ChurnData!C4346="No", ChurnData!B4346, NA())</f>
        <v>#N/A</v>
      </c>
    </row>
    <row r="4347" spans="1:4" x14ac:dyDescent="0.25">
      <c r="A4347" t="e">
        <f>IF(ChurnData!C4347="Yes", ChurnData!A4347, NA())</f>
        <v>#N/A</v>
      </c>
      <c r="B4347" t="e">
        <f>IF(ChurnData!C4347="Yes", ChurnData!B4347, NA())</f>
        <v>#N/A</v>
      </c>
      <c r="C4347" t="e">
        <f>IF(ChurnData!C4347="No", ChurnData!A4347, NA())</f>
        <v>#N/A</v>
      </c>
      <c r="D4347" t="e">
        <f>IF(ChurnData!C4347="No", ChurnData!B4347, NA())</f>
        <v>#N/A</v>
      </c>
    </row>
    <row r="4348" spans="1:4" x14ac:dyDescent="0.25">
      <c r="A4348" t="e">
        <f>IF(ChurnData!C4348="Yes", ChurnData!A4348, NA())</f>
        <v>#N/A</v>
      </c>
      <c r="B4348" t="e">
        <f>IF(ChurnData!C4348="Yes", ChurnData!B4348, NA())</f>
        <v>#N/A</v>
      </c>
      <c r="C4348" t="e">
        <f>IF(ChurnData!C4348="No", ChurnData!A4348, NA())</f>
        <v>#N/A</v>
      </c>
      <c r="D4348" t="e">
        <f>IF(ChurnData!C4348="No", ChurnData!B4348, NA())</f>
        <v>#N/A</v>
      </c>
    </row>
    <row r="4349" spans="1:4" x14ac:dyDescent="0.25">
      <c r="A4349" t="e">
        <f>IF(ChurnData!C4349="Yes", ChurnData!A4349, NA())</f>
        <v>#N/A</v>
      </c>
      <c r="B4349" t="e">
        <f>IF(ChurnData!C4349="Yes", ChurnData!B4349, NA())</f>
        <v>#N/A</v>
      </c>
      <c r="C4349" t="e">
        <f>IF(ChurnData!C4349="No", ChurnData!A4349, NA())</f>
        <v>#N/A</v>
      </c>
      <c r="D4349" t="e">
        <f>IF(ChurnData!C4349="No", ChurnData!B4349, NA())</f>
        <v>#N/A</v>
      </c>
    </row>
    <row r="4350" spans="1:4" x14ac:dyDescent="0.25">
      <c r="A4350" t="e">
        <f>IF(ChurnData!C4350="Yes", ChurnData!A4350, NA())</f>
        <v>#N/A</v>
      </c>
      <c r="B4350" t="e">
        <f>IF(ChurnData!C4350="Yes", ChurnData!B4350, NA())</f>
        <v>#N/A</v>
      </c>
      <c r="C4350" t="e">
        <f>IF(ChurnData!C4350="No", ChurnData!A4350, NA())</f>
        <v>#N/A</v>
      </c>
      <c r="D4350" t="e">
        <f>IF(ChurnData!C4350="No", ChurnData!B4350, NA())</f>
        <v>#N/A</v>
      </c>
    </row>
    <row r="4351" spans="1:4" x14ac:dyDescent="0.25">
      <c r="A4351" t="e">
        <f>IF(ChurnData!C4351="Yes", ChurnData!A4351, NA())</f>
        <v>#N/A</v>
      </c>
      <c r="B4351" t="e">
        <f>IF(ChurnData!C4351="Yes", ChurnData!B4351, NA())</f>
        <v>#N/A</v>
      </c>
      <c r="C4351" t="e">
        <f>IF(ChurnData!C4351="No", ChurnData!A4351, NA())</f>
        <v>#N/A</v>
      </c>
      <c r="D4351" t="e">
        <f>IF(ChurnData!C4351="No", ChurnData!B4351, NA())</f>
        <v>#N/A</v>
      </c>
    </row>
    <row r="4352" spans="1:4" x14ac:dyDescent="0.25">
      <c r="A4352" t="e">
        <f>IF(ChurnData!C4352="Yes", ChurnData!A4352, NA())</f>
        <v>#N/A</v>
      </c>
      <c r="B4352" t="e">
        <f>IF(ChurnData!C4352="Yes", ChurnData!B4352, NA())</f>
        <v>#N/A</v>
      </c>
      <c r="C4352" t="e">
        <f>IF(ChurnData!C4352="No", ChurnData!A4352, NA())</f>
        <v>#N/A</v>
      </c>
      <c r="D4352" t="e">
        <f>IF(ChurnData!C4352="No", ChurnData!B4352, NA())</f>
        <v>#N/A</v>
      </c>
    </row>
    <row r="4353" spans="1:4" x14ac:dyDescent="0.25">
      <c r="A4353" t="e">
        <f>IF(ChurnData!C4353="Yes", ChurnData!A4353, NA())</f>
        <v>#N/A</v>
      </c>
      <c r="B4353" t="e">
        <f>IF(ChurnData!C4353="Yes", ChurnData!B4353, NA())</f>
        <v>#N/A</v>
      </c>
      <c r="C4353" t="e">
        <f>IF(ChurnData!C4353="No", ChurnData!A4353, NA())</f>
        <v>#N/A</v>
      </c>
      <c r="D4353" t="e">
        <f>IF(ChurnData!C4353="No", ChurnData!B4353, NA())</f>
        <v>#N/A</v>
      </c>
    </row>
    <row r="4354" spans="1:4" x14ac:dyDescent="0.25">
      <c r="A4354" t="e">
        <f>IF(ChurnData!C4354="Yes", ChurnData!A4354, NA())</f>
        <v>#N/A</v>
      </c>
      <c r="B4354" t="e">
        <f>IF(ChurnData!C4354="Yes", ChurnData!B4354, NA())</f>
        <v>#N/A</v>
      </c>
      <c r="C4354" t="e">
        <f>IF(ChurnData!C4354="No", ChurnData!A4354, NA())</f>
        <v>#N/A</v>
      </c>
      <c r="D4354" t="e">
        <f>IF(ChurnData!C4354="No", ChurnData!B4354, NA())</f>
        <v>#N/A</v>
      </c>
    </row>
    <row r="4355" spans="1:4" x14ac:dyDescent="0.25">
      <c r="A4355" t="e">
        <f>IF(ChurnData!C4355="Yes", ChurnData!A4355, NA())</f>
        <v>#N/A</v>
      </c>
      <c r="B4355" t="e">
        <f>IF(ChurnData!C4355="Yes", ChurnData!B4355, NA())</f>
        <v>#N/A</v>
      </c>
      <c r="C4355" t="e">
        <f>IF(ChurnData!C4355="No", ChurnData!A4355, NA())</f>
        <v>#N/A</v>
      </c>
      <c r="D4355" t="e">
        <f>IF(ChurnData!C4355="No", ChurnData!B4355, NA())</f>
        <v>#N/A</v>
      </c>
    </row>
    <row r="4356" spans="1:4" x14ac:dyDescent="0.25">
      <c r="A4356" t="e">
        <f>IF(ChurnData!C4356="Yes", ChurnData!A4356, NA())</f>
        <v>#N/A</v>
      </c>
      <c r="B4356" t="e">
        <f>IF(ChurnData!C4356="Yes", ChurnData!B4356, NA())</f>
        <v>#N/A</v>
      </c>
      <c r="C4356" t="e">
        <f>IF(ChurnData!C4356="No", ChurnData!A4356, NA())</f>
        <v>#N/A</v>
      </c>
      <c r="D4356" t="e">
        <f>IF(ChurnData!C4356="No", ChurnData!B4356, NA())</f>
        <v>#N/A</v>
      </c>
    </row>
    <row r="4357" spans="1:4" x14ac:dyDescent="0.25">
      <c r="A4357" t="e">
        <f>IF(ChurnData!C4357="Yes", ChurnData!A4357, NA())</f>
        <v>#N/A</v>
      </c>
      <c r="B4357" t="e">
        <f>IF(ChurnData!C4357="Yes", ChurnData!B4357, NA())</f>
        <v>#N/A</v>
      </c>
      <c r="C4357" t="e">
        <f>IF(ChurnData!C4357="No", ChurnData!A4357, NA())</f>
        <v>#N/A</v>
      </c>
      <c r="D4357" t="e">
        <f>IF(ChurnData!C4357="No", ChurnData!B4357, NA())</f>
        <v>#N/A</v>
      </c>
    </row>
    <row r="4358" spans="1:4" x14ac:dyDescent="0.25">
      <c r="A4358" t="e">
        <f>IF(ChurnData!C4358="Yes", ChurnData!A4358, NA())</f>
        <v>#N/A</v>
      </c>
      <c r="B4358" t="e">
        <f>IF(ChurnData!C4358="Yes", ChurnData!B4358, NA())</f>
        <v>#N/A</v>
      </c>
      <c r="C4358" t="e">
        <f>IF(ChurnData!C4358="No", ChurnData!A4358, NA())</f>
        <v>#N/A</v>
      </c>
      <c r="D4358" t="e">
        <f>IF(ChurnData!C4358="No", ChurnData!B4358, NA())</f>
        <v>#N/A</v>
      </c>
    </row>
    <row r="4359" spans="1:4" x14ac:dyDescent="0.25">
      <c r="A4359" t="e">
        <f>IF(ChurnData!C4359="Yes", ChurnData!A4359, NA())</f>
        <v>#N/A</v>
      </c>
      <c r="B4359" t="e">
        <f>IF(ChurnData!C4359="Yes", ChurnData!B4359, NA())</f>
        <v>#N/A</v>
      </c>
      <c r="C4359" t="e">
        <f>IF(ChurnData!C4359="No", ChurnData!A4359, NA())</f>
        <v>#N/A</v>
      </c>
      <c r="D4359" t="e">
        <f>IF(ChurnData!C4359="No", ChurnData!B4359, NA())</f>
        <v>#N/A</v>
      </c>
    </row>
    <row r="4360" spans="1:4" x14ac:dyDescent="0.25">
      <c r="A4360" t="e">
        <f>IF(ChurnData!C4360="Yes", ChurnData!A4360, NA())</f>
        <v>#N/A</v>
      </c>
      <c r="B4360" t="e">
        <f>IF(ChurnData!C4360="Yes", ChurnData!B4360, NA())</f>
        <v>#N/A</v>
      </c>
      <c r="C4360" t="e">
        <f>IF(ChurnData!C4360="No", ChurnData!A4360, NA())</f>
        <v>#N/A</v>
      </c>
      <c r="D4360" t="e">
        <f>IF(ChurnData!C4360="No", ChurnData!B4360, NA())</f>
        <v>#N/A</v>
      </c>
    </row>
    <row r="4361" spans="1:4" x14ac:dyDescent="0.25">
      <c r="A4361" t="e">
        <f>IF(ChurnData!C4361="Yes", ChurnData!A4361, NA())</f>
        <v>#N/A</v>
      </c>
      <c r="B4361" t="e">
        <f>IF(ChurnData!C4361="Yes", ChurnData!B4361, NA())</f>
        <v>#N/A</v>
      </c>
      <c r="C4361" t="e">
        <f>IF(ChurnData!C4361="No", ChurnData!A4361, NA())</f>
        <v>#N/A</v>
      </c>
      <c r="D4361" t="e">
        <f>IF(ChurnData!C4361="No", ChurnData!B4361, NA())</f>
        <v>#N/A</v>
      </c>
    </row>
    <row r="4362" spans="1:4" x14ac:dyDescent="0.25">
      <c r="A4362" t="e">
        <f>IF(ChurnData!C4362="Yes", ChurnData!A4362, NA())</f>
        <v>#N/A</v>
      </c>
      <c r="B4362" t="e">
        <f>IF(ChurnData!C4362="Yes", ChurnData!B4362, NA())</f>
        <v>#N/A</v>
      </c>
      <c r="C4362" t="e">
        <f>IF(ChurnData!C4362="No", ChurnData!A4362, NA())</f>
        <v>#N/A</v>
      </c>
      <c r="D4362" t="e">
        <f>IF(ChurnData!C4362="No", ChurnData!B4362, NA())</f>
        <v>#N/A</v>
      </c>
    </row>
    <row r="4363" spans="1:4" x14ac:dyDescent="0.25">
      <c r="A4363" t="e">
        <f>IF(ChurnData!C4363="Yes", ChurnData!A4363, NA())</f>
        <v>#N/A</v>
      </c>
      <c r="B4363" t="e">
        <f>IF(ChurnData!C4363="Yes", ChurnData!B4363, NA())</f>
        <v>#N/A</v>
      </c>
      <c r="C4363" t="e">
        <f>IF(ChurnData!C4363="No", ChurnData!A4363, NA())</f>
        <v>#N/A</v>
      </c>
      <c r="D4363" t="e">
        <f>IF(ChurnData!C4363="No", ChurnData!B4363, NA())</f>
        <v>#N/A</v>
      </c>
    </row>
    <row r="4364" spans="1:4" x14ac:dyDescent="0.25">
      <c r="A4364" t="e">
        <f>IF(ChurnData!C4364="Yes", ChurnData!A4364, NA())</f>
        <v>#N/A</v>
      </c>
      <c r="B4364" t="e">
        <f>IF(ChurnData!C4364="Yes", ChurnData!B4364, NA())</f>
        <v>#N/A</v>
      </c>
      <c r="C4364" t="e">
        <f>IF(ChurnData!C4364="No", ChurnData!A4364, NA())</f>
        <v>#N/A</v>
      </c>
      <c r="D4364" t="e">
        <f>IF(ChurnData!C4364="No", ChurnData!B4364, NA())</f>
        <v>#N/A</v>
      </c>
    </row>
    <row r="4365" spans="1:4" x14ac:dyDescent="0.25">
      <c r="A4365" t="e">
        <f>IF(ChurnData!C4365="Yes", ChurnData!A4365, NA())</f>
        <v>#N/A</v>
      </c>
      <c r="B4365" t="e">
        <f>IF(ChurnData!C4365="Yes", ChurnData!B4365, NA())</f>
        <v>#N/A</v>
      </c>
      <c r="C4365" t="e">
        <f>IF(ChurnData!C4365="No", ChurnData!A4365, NA())</f>
        <v>#N/A</v>
      </c>
      <c r="D4365" t="e">
        <f>IF(ChurnData!C4365="No", ChurnData!B4365, NA())</f>
        <v>#N/A</v>
      </c>
    </row>
    <row r="4366" spans="1:4" x14ac:dyDescent="0.25">
      <c r="A4366" t="e">
        <f>IF(ChurnData!C4366="Yes", ChurnData!A4366, NA())</f>
        <v>#N/A</v>
      </c>
      <c r="B4366" t="e">
        <f>IF(ChurnData!C4366="Yes", ChurnData!B4366, NA())</f>
        <v>#N/A</v>
      </c>
      <c r="C4366" t="e">
        <f>IF(ChurnData!C4366="No", ChurnData!A4366, NA())</f>
        <v>#N/A</v>
      </c>
      <c r="D4366" t="e">
        <f>IF(ChurnData!C4366="No", ChurnData!B4366, NA())</f>
        <v>#N/A</v>
      </c>
    </row>
    <row r="4367" spans="1:4" x14ac:dyDescent="0.25">
      <c r="A4367" t="e">
        <f>IF(ChurnData!C4367="Yes", ChurnData!A4367, NA())</f>
        <v>#N/A</v>
      </c>
      <c r="B4367" t="e">
        <f>IF(ChurnData!C4367="Yes", ChurnData!B4367, NA())</f>
        <v>#N/A</v>
      </c>
      <c r="C4367" t="e">
        <f>IF(ChurnData!C4367="No", ChurnData!A4367, NA())</f>
        <v>#N/A</v>
      </c>
      <c r="D4367" t="e">
        <f>IF(ChurnData!C4367="No", ChurnData!B4367, NA())</f>
        <v>#N/A</v>
      </c>
    </row>
    <row r="4368" spans="1:4" x14ac:dyDescent="0.25">
      <c r="A4368" t="e">
        <f>IF(ChurnData!C4368="Yes", ChurnData!A4368, NA())</f>
        <v>#N/A</v>
      </c>
      <c r="B4368" t="e">
        <f>IF(ChurnData!C4368="Yes", ChurnData!B4368, NA())</f>
        <v>#N/A</v>
      </c>
      <c r="C4368" t="e">
        <f>IF(ChurnData!C4368="No", ChurnData!A4368, NA())</f>
        <v>#N/A</v>
      </c>
      <c r="D4368" t="e">
        <f>IF(ChurnData!C4368="No", ChurnData!B4368, NA())</f>
        <v>#N/A</v>
      </c>
    </row>
    <row r="4369" spans="1:4" x14ac:dyDescent="0.25">
      <c r="A4369" t="e">
        <f>IF(ChurnData!C4369="Yes", ChurnData!A4369, NA())</f>
        <v>#N/A</v>
      </c>
      <c r="B4369" t="e">
        <f>IF(ChurnData!C4369="Yes", ChurnData!B4369, NA())</f>
        <v>#N/A</v>
      </c>
      <c r="C4369" t="e">
        <f>IF(ChurnData!C4369="No", ChurnData!A4369, NA())</f>
        <v>#N/A</v>
      </c>
      <c r="D4369" t="e">
        <f>IF(ChurnData!C4369="No", ChurnData!B4369, NA())</f>
        <v>#N/A</v>
      </c>
    </row>
    <row r="4370" spans="1:4" x14ac:dyDescent="0.25">
      <c r="A4370" t="e">
        <f>IF(ChurnData!C4370="Yes", ChurnData!A4370, NA())</f>
        <v>#N/A</v>
      </c>
      <c r="B4370" t="e">
        <f>IF(ChurnData!C4370="Yes", ChurnData!B4370, NA())</f>
        <v>#N/A</v>
      </c>
      <c r="C4370" t="e">
        <f>IF(ChurnData!C4370="No", ChurnData!A4370, NA())</f>
        <v>#N/A</v>
      </c>
      <c r="D4370" t="e">
        <f>IF(ChurnData!C4370="No", ChurnData!B4370, NA())</f>
        <v>#N/A</v>
      </c>
    </row>
    <row r="4371" spans="1:4" x14ac:dyDescent="0.25">
      <c r="A4371" t="e">
        <f>IF(ChurnData!C4371="Yes", ChurnData!A4371, NA())</f>
        <v>#N/A</v>
      </c>
      <c r="B4371" t="e">
        <f>IF(ChurnData!C4371="Yes", ChurnData!B4371, NA())</f>
        <v>#N/A</v>
      </c>
      <c r="C4371" t="e">
        <f>IF(ChurnData!C4371="No", ChurnData!A4371, NA())</f>
        <v>#N/A</v>
      </c>
      <c r="D4371" t="e">
        <f>IF(ChurnData!C4371="No", ChurnData!B4371, NA())</f>
        <v>#N/A</v>
      </c>
    </row>
    <row r="4372" spans="1:4" x14ac:dyDescent="0.25">
      <c r="A4372" t="e">
        <f>IF(ChurnData!C4372="Yes", ChurnData!A4372, NA())</f>
        <v>#N/A</v>
      </c>
      <c r="B4372" t="e">
        <f>IF(ChurnData!C4372="Yes", ChurnData!B4372, NA())</f>
        <v>#N/A</v>
      </c>
      <c r="C4372" t="e">
        <f>IF(ChurnData!C4372="No", ChurnData!A4372, NA())</f>
        <v>#N/A</v>
      </c>
      <c r="D4372" t="e">
        <f>IF(ChurnData!C4372="No", ChurnData!B4372, NA())</f>
        <v>#N/A</v>
      </c>
    </row>
    <row r="4373" spans="1:4" x14ac:dyDescent="0.25">
      <c r="A4373" t="e">
        <f>IF(ChurnData!C4373="Yes", ChurnData!A4373, NA())</f>
        <v>#N/A</v>
      </c>
      <c r="B4373" t="e">
        <f>IF(ChurnData!C4373="Yes", ChurnData!B4373, NA())</f>
        <v>#N/A</v>
      </c>
      <c r="C4373" t="e">
        <f>IF(ChurnData!C4373="No", ChurnData!A4373, NA())</f>
        <v>#N/A</v>
      </c>
      <c r="D4373" t="e">
        <f>IF(ChurnData!C4373="No", ChurnData!B4373, NA())</f>
        <v>#N/A</v>
      </c>
    </row>
    <row r="4374" spans="1:4" x14ac:dyDescent="0.25">
      <c r="A4374" t="e">
        <f>IF(ChurnData!C4374="Yes", ChurnData!A4374, NA())</f>
        <v>#N/A</v>
      </c>
      <c r="B4374" t="e">
        <f>IF(ChurnData!C4374="Yes", ChurnData!B4374, NA())</f>
        <v>#N/A</v>
      </c>
      <c r="C4374" t="e">
        <f>IF(ChurnData!C4374="No", ChurnData!A4374, NA())</f>
        <v>#N/A</v>
      </c>
      <c r="D4374" t="e">
        <f>IF(ChurnData!C4374="No", ChurnData!B4374, NA())</f>
        <v>#N/A</v>
      </c>
    </row>
    <row r="4375" spans="1:4" x14ac:dyDescent="0.25">
      <c r="A4375" t="e">
        <f>IF(ChurnData!C4375="Yes", ChurnData!A4375, NA())</f>
        <v>#N/A</v>
      </c>
      <c r="B4375" t="e">
        <f>IF(ChurnData!C4375="Yes", ChurnData!B4375, NA())</f>
        <v>#N/A</v>
      </c>
      <c r="C4375" t="e">
        <f>IF(ChurnData!C4375="No", ChurnData!A4375, NA())</f>
        <v>#N/A</v>
      </c>
      <c r="D4375" t="e">
        <f>IF(ChurnData!C4375="No", ChurnData!B4375, NA())</f>
        <v>#N/A</v>
      </c>
    </row>
    <row r="4376" spans="1:4" x14ac:dyDescent="0.25">
      <c r="A4376" t="e">
        <f>IF(ChurnData!C4376="Yes", ChurnData!A4376, NA())</f>
        <v>#N/A</v>
      </c>
      <c r="B4376" t="e">
        <f>IF(ChurnData!C4376="Yes", ChurnData!B4376, NA())</f>
        <v>#N/A</v>
      </c>
      <c r="C4376" t="e">
        <f>IF(ChurnData!C4376="No", ChurnData!A4376, NA())</f>
        <v>#N/A</v>
      </c>
      <c r="D4376" t="e">
        <f>IF(ChurnData!C4376="No", ChurnData!B4376, NA())</f>
        <v>#N/A</v>
      </c>
    </row>
    <row r="4377" spans="1:4" x14ac:dyDescent="0.25">
      <c r="A4377" t="e">
        <f>IF(ChurnData!C4377="Yes", ChurnData!A4377, NA())</f>
        <v>#N/A</v>
      </c>
      <c r="B4377" t="e">
        <f>IF(ChurnData!C4377="Yes", ChurnData!B4377, NA())</f>
        <v>#N/A</v>
      </c>
      <c r="C4377" t="e">
        <f>IF(ChurnData!C4377="No", ChurnData!A4377, NA())</f>
        <v>#N/A</v>
      </c>
      <c r="D4377" t="e">
        <f>IF(ChurnData!C4377="No", ChurnData!B4377, NA())</f>
        <v>#N/A</v>
      </c>
    </row>
    <row r="4378" spans="1:4" x14ac:dyDescent="0.25">
      <c r="A4378" t="e">
        <f>IF(ChurnData!C4378="Yes", ChurnData!A4378, NA())</f>
        <v>#N/A</v>
      </c>
      <c r="B4378" t="e">
        <f>IF(ChurnData!C4378="Yes", ChurnData!B4378, NA())</f>
        <v>#N/A</v>
      </c>
      <c r="C4378" t="e">
        <f>IF(ChurnData!C4378="No", ChurnData!A4378, NA())</f>
        <v>#N/A</v>
      </c>
      <c r="D4378" t="e">
        <f>IF(ChurnData!C4378="No", ChurnData!B4378, NA())</f>
        <v>#N/A</v>
      </c>
    </row>
    <row r="4379" spans="1:4" x14ac:dyDescent="0.25">
      <c r="A4379" t="e">
        <f>IF(ChurnData!C4379="Yes", ChurnData!A4379, NA())</f>
        <v>#N/A</v>
      </c>
      <c r="B4379" t="e">
        <f>IF(ChurnData!C4379="Yes", ChurnData!B4379, NA())</f>
        <v>#N/A</v>
      </c>
      <c r="C4379" t="e">
        <f>IF(ChurnData!C4379="No", ChurnData!A4379, NA())</f>
        <v>#N/A</v>
      </c>
      <c r="D4379" t="e">
        <f>IF(ChurnData!C4379="No", ChurnData!B4379, NA())</f>
        <v>#N/A</v>
      </c>
    </row>
    <row r="4380" spans="1:4" x14ac:dyDescent="0.25">
      <c r="A4380" t="e">
        <f>IF(ChurnData!C4380="Yes", ChurnData!A4380, NA())</f>
        <v>#N/A</v>
      </c>
      <c r="B4380" t="e">
        <f>IF(ChurnData!C4380="Yes", ChurnData!B4380, NA())</f>
        <v>#N/A</v>
      </c>
      <c r="C4380" t="e">
        <f>IF(ChurnData!C4380="No", ChurnData!A4380, NA())</f>
        <v>#N/A</v>
      </c>
      <c r="D4380" t="e">
        <f>IF(ChurnData!C4380="No", ChurnData!B4380, NA())</f>
        <v>#N/A</v>
      </c>
    </row>
    <row r="4381" spans="1:4" x14ac:dyDescent="0.25">
      <c r="A4381" t="e">
        <f>IF(ChurnData!C4381="Yes", ChurnData!A4381, NA())</f>
        <v>#N/A</v>
      </c>
      <c r="B4381" t="e">
        <f>IF(ChurnData!C4381="Yes", ChurnData!B4381, NA())</f>
        <v>#N/A</v>
      </c>
      <c r="C4381" t="e">
        <f>IF(ChurnData!C4381="No", ChurnData!A4381, NA())</f>
        <v>#N/A</v>
      </c>
      <c r="D4381" t="e">
        <f>IF(ChurnData!C4381="No", ChurnData!B4381, NA())</f>
        <v>#N/A</v>
      </c>
    </row>
    <row r="4382" spans="1:4" x14ac:dyDescent="0.25">
      <c r="A4382" t="e">
        <f>IF(ChurnData!C4382="Yes", ChurnData!A4382, NA())</f>
        <v>#N/A</v>
      </c>
      <c r="B4382" t="e">
        <f>IF(ChurnData!C4382="Yes", ChurnData!B4382, NA())</f>
        <v>#N/A</v>
      </c>
      <c r="C4382" t="e">
        <f>IF(ChurnData!C4382="No", ChurnData!A4382, NA())</f>
        <v>#N/A</v>
      </c>
      <c r="D4382" t="e">
        <f>IF(ChurnData!C4382="No", ChurnData!B4382, NA())</f>
        <v>#N/A</v>
      </c>
    </row>
    <row r="4383" spans="1:4" x14ac:dyDescent="0.25">
      <c r="A4383" t="e">
        <f>IF(ChurnData!C4383="Yes", ChurnData!A4383, NA())</f>
        <v>#N/A</v>
      </c>
      <c r="B4383" t="e">
        <f>IF(ChurnData!C4383="Yes", ChurnData!B4383, NA())</f>
        <v>#N/A</v>
      </c>
      <c r="C4383" t="e">
        <f>IF(ChurnData!C4383="No", ChurnData!A4383, NA())</f>
        <v>#N/A</v>
      </c>
      <c r="D4383" t="e">
        <f>IF(ChurnData!C4383="No", ChurnData!B4383, NA())</f>
        <v>#N/A</v>
      </c>
    </row>
    <row r="4384" spans="1:4" x14ac:dyDescent="0.25">
      <c r="A4384" t="e">
        <f>IF(ChurnData!C4384="Yes", ChurnData!A4384, NA())</f>
        <v>#N/A</v>
      </c>
      <c r="B4384" t="e">
        <f>IF(ChurnData!C4384="Yes", ChurnData!B4384, NA())</f>
        <v>#N/A</v>
      </c>
      <c r="C4384" t="e">
        <f>IF(ChurnData!C4384="No", ChurnData!A4384, NA())</f>
        <v>#N/A</v>
      </c>
      <c r="D4384" t="e">
        <f>IF(ChurnData!C4384="No", ChurnData!B4384, NA())</f>
        <v>#N/A</v>
      </c>
    </row>
    <row r="4385" spans="1:4" x14ac:dyDescent="0.25">
      <c r="A4385" t="e">
        <f>IF(ChurnData!C4385="Yes", ChurnData!A4385, NA())</f>
        <v>#N/A</v>
      </c>
      <c r="B4385" t="e">
        <f>IF(ChurnData!C4385="Yes", ChurnData!B4385, NA())</f>
        <v>#N/A</v>
      </c>
      <c r="C4385" t="e">
        <f>IF(ChurnData!C4385="No", ChurnData!A4385, NA())</f>
        <v>#N/A</v>
      </c>
      <c r="D4385" t="e">
        <f>IF(ChurnData!C4385="No", ChurnData!B4385, NA())</f>
        <v>#N/A</v>
      </c>
    </row>
    <row r="4386" spans="1:4" x14ac:dyDescent="0.25">
      <c r="A4386" t="e">
        <f>IF(ChurnData!C4386="Yes", ChurnData!A4386, NA())</f>
        <v>#N/A</v>
      </c>
      <c r="B4386" t="e">
        <f>IF(ChurnData!C4386="Yes", ChurnData!B4386, NA())</f>
        <v>#N/A</v>
      </c>
      <c r="C4386" t="e">
        <f>IF(ChurnData!C4386="No", ChurnData!A4386, NA())</f>
        <v>#N/A</v>
      </c>
      <c r="D4386" t="e">
        <f>IF(ChurnData!C4386="No", ChurnData!B4386, NA())</f>
        <v>#N/A</v>
      </c>
    </row>
    <row r="4387" spans="1:4" x14ac:dyDescent="0.25">
      <c r="A4387" t="e">
        <f>IF(ChurnData!C4387="Yes", ChurnData!A4387, NA())</f>
        <v>#N/A</v>
      </c>
      <c r="B4387" t="e">
        <f>IF(ChurnData!C4387="Yes", ChurnData!B4387, NA())</f>
        <v>#N/A</v>
      </c>
      <c r="C4387" t="e">
        <f>IF(ChurnData!C4387="No", ChurnData!A4387, NA())</f>
        <v>#N/A</v>
      </c>
      <c r="D4387" t="e">
        <f>IF(ChurnData!C4387="No", ChurnData!B4387, NA())</f>
        <v>#N/A</v>
      </c>
    </row>
    <row r="4388" spans="1:4" x14ac:dyDescent="0.25">
      <c r="A4388" t="e">
        <f>IF(ChurnData!C4388="Yes", ChurnData!A4388, NA())</f>
        <v>#N/A</v>
      </c>
      <c r="B4388" t="e">
        <f>IF(ChurnData!C4388="Yes", ChurnData!B4388, NA())</f>
        <v>#N/A</v>
      </c>
      <c r="C4388" t="e">
        <f>IF(ChurnData!C4388="No", ChurnData!A4388, NA())</f>
        <v>#N/A</v>
      </c>
      <c r="D4388" t="e">
        <f>IF(ChurnData!C4388="No", ChurnData!B4388, NA())</f>
        <v>#N/A</v>
      </c>
    </row>
    <row r="4389" spans="1:4" x14ac:dyDescent="0.25">
      <c r="A4389" t="e">
        <f>IF(ChurnData!C4389="Yes", ChurnData!A4389, NA())</f>
        <v>#N/A</v>
      </c>
      <c r="B4389" t="e">
        <f>IF(ChurnData!C4389="Yes", ChurnData!B4389, NA())</f>
        <v>#N/A</v>
      </c>
      <c r="C4389" t="e">
        <f>IF(ChurnData!C4389="No", ChurnData!A4389, NA())</f>
        <v>#N/A</v>
      </c>
      <c r="D4389" t="e">
        <f>IF(ChurnData!C4389="No", ChurnData!B4389, NA())</f>
        <v>#N/A</v>
      </c>
    </row>
    <row r="4390" spans="1:4" x14ac:dyDescent="0.25">
      <c r="A4390" t="e">
        <f>IF(ChurnData!C4390="Yes", ChurnData!A4390, NA())</f>
        <v>#N/A</v>
      </c>
      <c r="B4390" t="e">
        <f>IF(ChurnData!C4390="Yes", ChurnData!B4390, NA())</f>
        <v>#N/A</v>
      </c>
      <c r="C4390" t="e">
        <f>IF(ChurnData!C4390="No", ChurnData!A4390, NA())</f>
        <v>#N/A</v>
      </c>
      <c r="D4390" t="e">
        <f>IF(ChurnData!C4390="No", ChurnData!B4390, NA())</f>
        <v>#N/A</v>
      </c>
    </row>
    <row r="4391" spans="1:4" x14ac:dyDescent="0.25">
      <c r="A4391" t="e">
        <f>IF(ChurnData!C4391="Yes", ChurnData!A4391, NA())</f>
        <v>#N/A</v>
      </c>
      <c r="B4391" t="e">
        <f>IF(ChurnData!C4391="Yes", ChurnData!B4391, NA())</f>
        <v>#N/A</v>
      </c>
      <c r="C4391" t="e">
        <f>IF(ChurnData!C4391="No", ChurnData!A4391, NA())</f>
        <v>#N/A</v>
      </c>
      <c r="D4391" t="e">
        <f>IF(ChurnData!C4391="No", ChurnData!B4391, NA())</f>
        <v>#N/A</v>
      </c>
    </row>
    <row r="4392" spans="1:4" x14ac:dyDescent="0.25">
      <c r="A4392" t="e">
        <f>IF(ChurnData!C4392="Yes", ChurnData!A4392, NA())</f>
        <v>#N/A</v>
      </c>
      <c r="B4392" t="e">
        <f>IF(ChurnData!C4392="Yes", ChurnData!B4392, NA())</f>
        <v>#N/A</v>
      </c>
      <c r="C4392" t="e">
        <f>IF(ChurnData!C4392="No", ChurnData!A4392, NA())</f>
        <v>#N/A</v>
      </c>
      <c r="D4392" t="e">
        <f>IF(ChurnData!C4392="No", ChurnData!B4392, NA())</f>
        <v>#N/A</v>
      </c>
    </row>
    <row r="4393" spans="1:4" x14ac:dyDescent="0.25">
      <c r="A4393" t="e">
        <f>IF(ChurnData!C4393="Yes", ChurnData!A4393, NA())</f>
        <v>#N/A</v>
      </c>
      <c r="B4393" t="e">
        <f>IF(ChurnData!C4393="Yes", ChurnData!B4393, NA())</f>
        <v>#N/A</v>
      </c>
      <c r="C4393" t="e">
        <f>IF(ChurnData!C4393="No", ChurnData!A4393, NA())</f>
        <v>#N/A</v>
      </c>
      <c r="D4393" t="e">
        <f>IF(ChurnData!C4393="No", ChurnData!B4393, NA())</f>
        <v>#N/A</v>
      </c>
    </row>
    <row r="4394" spans="1:4" x14ac:dyDescent="0.25">
      <c r="A4394" t="e">
        <f>IF(ChurnData!C4394="Yes", ChurnData!A4394, NA())</f>
        <v>#N/A</v>
      </c>
      <c r="B4394" t="e">
        <f>IF(ChurnData!C4394="Yes", ChurnData!B4394, NA())</f>
        <v>#N/A</v>
      </c>
      <c r="C4394" t="e">
        <f>IF(ChurnData!C4394="No", ChurnData!A4394, NA())</f>
        <v>#N/A</v>
      </c>
      <c r="D4394" t="e">
        <f>IF(ChurnData!C4394="No", ChurnData!B4394, NA())</f>
        <v>#N/A</v>
      </c>
    </row>
    <row r="4395" spans="1:4" x14ac:dyDescent="0.25">
      <c r="A4395" t="e">
        <f>IF(ChurnData!C4395="Yes", ChurnData!A4395, NA())</f>
        <v>#N/A</v>
      </c>
      <c r="B4395" t="e">
        <f>IF(ChurnData!C4395="Yes", ChurnData!B4395, NA())</f>
        <v>#N/A</v>
      </c>
      <c r="C4395" t="e">
        <f>IF(ChurnData!C4395="No", ChurnData!A4395, NA())</f>
        <v>#N/A</v>
      </c>
      <c r="D4395" t="e">
        <f>IF(ChurnData!C4395="No", ChurnData!B4395, NA())</f>
        <v>#N/A</v>
      </c>
    </row>
    <row r="4396" spans="1:4" x14ac:dyDescent="0.25">
      <c r="A4396" t="e">
        <f>IF(ChurnData!C4396="Yes", ChurnData!A4396, NA())</f>
        <v>#N/A</v>
      </c>
      <c r="B4396" t="e">
        <f>IF(ChurnData!C4396="Yes", ChurnData!B4396, NA())</f>
        <v>#N/A</v>
      </c>
      <c r="C4396" t="e">
        <f>IF(ChurnData!C4396="No", ChurnData!A4396, NA())</f>
        <v>#N/A</v>
      </c>
      <c r="D4396" t="e">
        <f>IF(ChurnData!C4396="No", ChurnData!B4396, NA())</f>
        <v>#N/A</v>
      </c>
    </row>
    <row r="4397" spans="1:4" x14ac:dyDescent="0.25">
      <c r="A4397" t="e">
        <f>IF(ChurnData!C4397="Yes", ChurnData!A4397, NA())</f>
        <v>#N/A</v>
      </c>
      <c r="B4397" t="e">
        <f>IF(ChurnData!C4397="Yes", ChurnData!B4397, NA())</f>
        <v>#N/A</v>
      </c>
      <c r="C4397" t="e">
        <f>IF(ChurnData!C4397="No", ChurnData!A4397, NA())</f>
        <v>#N/A</v>
      </c>
      <c r="D4397" t="e">
        <f>IF(ChurnData!C4397="No", ChurnData!B4397, NA())</f>
        <v>#N/A</v>
      </c>
    </row>
    <row r="4398" spans="1:4" x14ac:dyDescent="0.25">
      <c r="A4398" t="e">
        <f>IF(ChurnData!C4398="Yes", ChurnData!A4398, NA())</f>
        <v>#N/A</v>
      </c>
      <c r="B4398" t="e">
        <f>IF(ChurnData!C4398="Yes", ChurnData!B4398, NA())</f>
        <v>#N/A</v>
      </c>
      <c r="C4398" t="e">
        <f>IF(ChurnData!C4398="No", ChurnData!A4398, NA())</f>
        <v>#N/A</v>
      </c>
      <c r="D4398" t="e">
        <f>IF(ChurnData!C4398="No", ChurnData!B4398, NA())</f>
        <v>#N/A</v>
      </c>
    </row>
    <row r="4399" spans="1:4" x14ac:dyDescent="0.25">
      <c r="A4399" t="e">
        <f>IF(ChurnData!C4399="Yes", ChurnData!A4399, NA())</f>
        <v>#N/A</v>
      </c>
      <c r="B4399" t="e">
        <f>IF(ChurnData!C4399="Yes", ChurnData!B4399, NA())</f>
        <v>#N/A</v>
      </c>
      <c r="C4399" t="e">
        <f>IF(ChurnData!C4399="No", ChurnData!A4399, NA())</f>
        <v>#N/A</v>
      </c>
      <c r="D4399" t="e">
        <f>IF(ChurnData!C4399="No", ChurnData!B4399, NA())</f>
        <v>#N/A</v>
      </c>
    </row>
    <row r="4400" spans="1:4" x14ac:dyDescent="0.25">
      <c r="A4400" t="e">
        <f>IF(ChurnData!C4400="Yes", ChurnData!A4400, NA())</f>
        <v>#N/A</v>
      </c>
      <c r="B4400" t="e">
        <f>IF(ChurnData!C4400="Yes", ChurnData!B4400, NA())</f>
        <v>#N/A</v>
      </c>
      <c r="C4400" t="e">
        <f>IF(ChurnData!C4400="No", ChurnData!A4400, NA())</f>
        <v>#N/A</v>
      </c>
      <c r="D4400" t="e">
        <f>IF(ChurnData!C4400="No", ChurnData!B4400, NA())</f>
        <v>#N/A</v>
      </c>
    </row>
    <row r="4401" spans="1:4" x14ac:dyDescent="0.25">
      <c r="A4401" t="e">
        <f>IF(ChurnData!C4401="Yes", ChurnData!A4401, NA())</f>
        <v>#N/A</v>
      </c>
      <c r="B4401" t="e">
        <f>IF(ChurnData!C4401="Yes", ChurnData!B4401, NA())</f>
        <v>#N/A</v>
      </c>
      <c r="C4401" t="e">
        <f>IF(ChurnData!C4401="No", ChurnData!A4401, NA())</f>
        <v>#N/A</v>
      </c>
      <c r="D4401" t="e">
        <f>IF(ChurnData!C4401="No", ChurnData!B4401, NA())</f>
        <v>#N/A</v>
      </c>
    </row>
    <row r="4402" spans="1:4" x14ac:dyDescent="0.25">
      <c r="A4402" t="e">
        <f>IF(ChurnData!C4402="Yes", ChurnData!A4402, NA())</f>
        <v>#N/A</v>
      </c>
      <c r="B4402" t="e">
        <f>IF(ChurnData!C4402="Yes", ChurnData!B4402, NA())</f>
        <v>#N/A</v>
      </c>
      <c r="C4402" t="e">
        <f>IF(ChurnData!C4402="No", ChurnData!A4402, NA())</f>
        <v>#N/A</v>
      </c>
      <c r="D4402" t="e">
        <f>IF(ChurnData!C4402="No", ChurnData!B4402, NA())</f>
        <v>#N/A</v>
      </c>
    </row>
    <row r="4403" spans="1:4" x14ac:dyDescent="0.25">
      <c r="A4403" t="e">
        <f>IF(ChurnData!C4403="Yes", ChurnData!A4403, NA())</f>
        <v>#N/A</v>
      </c>
      <c r="B4403" t="e">
        <f>IF(ChurnData!C4403="Yes", ChurnData!B4403, NA())</f>
        <v>#N/A</v>
      </c>
      <c r="C4403" t="e">
        <f>IF(ChurnData!C4403="No", ChurnData!A4403, NA())</f>
        <v>#N/A</v>
      </c>
      <c r="D4403" t="e">
        <f>IF(ChurnData!C4403="No", ChurnData!B4403, NA())</f>
        <v>#N/A</v>
      </c>
    </row>
    <row r="4404" spans="1:4" x14ac:dyDescent="0.25">
      <c r="A4404" t="e">
        <f>IF(ChurnData!C4404="Yes", ChurnData!A4404, NA())</f>
        <v>#N/A</v>
      </c>
      <c r="B4404" t="e">
        <f>IF(ChurnData!C4404="Yes", ChurnData!B4404, NA())</f>
        <v>#N/A</v>
      </c>
      <c r="C4404" t="e">
        <f>IF(ChurnData!C4404="No", ChurnData!A4404, NA())</f>
        <v>#N/A</v>
      </c>
      <c r="D4404" t="e">
        <f>IF(ChurnData!C4404="No", ChurnData!B4404, NA())</f>
        <v>#N/A</v>
      </c>
    </row>
    <row r="4405" spans="1:4" x14ac:dyDescent="0.25">
      <c r="A4405" t="e">
        <f>IF(ChurnData!C4405="Yes", ChurnData!A4405, NA())</f>
        <v>#N/A</v>
      </c>
      <c r="B4405" t="e">
        <f>IF(ChurnData!C4405="Yes", ChurnData!B4405, NA())</f>
        <v>#N/A</v>
      </c>
      <c r="C4405" t="e">
        <f>IF(ChurnData!C4405="No", ChurnData!A4405, NA())</f>
        <v>#N/A</v>
      </c>
      <c r="D4405" t="e">
        <f>IF(ChurnData!C4405="No", ChurnData!B4405, NA())</f>
        <v>#N/A</v>
      </c>
    </row>
    <row r="4406" spans="1:4" x14ac:dyDescent="0.25">
      <c r="A4406" t="e">
        <f>IF(ChurnData!C4406="Yes", ChurnData!A4406, NA())</f>
        <v>#N/A</v>
      </c>
      <c r="B4406" t="e">
        <f>IF(ChurnData!C4406="Yes", ChurnData!B4406, NA())</f>
        <v>#N/A</v>
      </c>
      <c r="C4406" t="e">
        <f>IF(ChurnData!C4406="No", ChurnData!A4406, NA())</f>
        <v>#N/A</v>
      </c>
      <c r="D4406" t="e">
        <f>IF(ChurnData!C4406="No", ChurnData!B4406, NA())</f>
        <v>#N/A</v>
      </c>
    </row>
    <row r="4407" spans="1:4" x14ac:dyDescent="0.25">
      <c r="A4407" t="e">
        <f>IF(ChurnData!C4407="Yes", ChurnData!A4407, NA())</f>
        <v>#N/A</v>
      </c>
      <c r="B4407" t="e">
        <f>IF(ChurnData!C4407="Yes", ChurnData!B4407, NA())</f>
        <v>#N/A</v>
      </c>
      <c r="C4407" t="e">
        <f>IF(ChurnData!C4407="No", ChurnData!A4407, NA())</f>
        <v>#N/A</v>
      </c>
      <c r="D4407" t="e">
        <f>IF(ChurnData!C4407="No", ChurnData!B4407, NA())</f>
        <v>#N/A</v>
      </c>
    </row>
    <row r="4408" spans="1:4" x14ac:dyDescent="0.25">
      <c r="A4408" t="e">
        <f>IF(ChurnData!C4408="Yes", ChurnData!A4408, NA())</f>
        <v>#N/A</v>
      </c>
      <c r="B4408" t="e">
        <f>IF(ChurnData!C4408="Yes", ChurnData!B4408, NA())</f>
        <v>#N/A</v>
      </c>
      <c r="C4408" t="e">
        <f>IF(ChurnData!C4408="No", ChurnData!A4408, NA())</f>
        <v>#N/A</v>
      </c>
      <c r="D4408" t="e">
        <f>IF(ChurnData!C4408="No", ChurnData!B4408, NA())</f>
        <v>#N/A</v>
      </c>
    </row>
    <row r="4409" spans="1:4" x14ac:dyDescent="0.25">
      <c r="A4409" t="e">
        <f>IF(ChurnData!C4409="Yes", ChurnData!A4409, NA())</f>
        <v>#N/A</v>
      </c>
      <c r="B4409" t="e">
        <f>IF(ChurnData!C4409="Yes", ChurnData!B4409, NA())</f>
        <v>#N/A</v>
      </c>
      <c r="C4409" t="e">
        <f>IF(ChurnData!C4409="No", ChurnData!A4409, NA())</f>
        <v>#N/A</v>
      </c>
      <c r="D4409" t="e">
        <f>IF(ChurnData!C4409="No", ChurnData!B4409, NA())</f>
        <v>#N/A</v>
      </c>
    </row>
    <row r="4410" spans="1:4" x14ac:dyDescent="0.25">
      <c r="A4410" t="e">
        <f>IF(ChurnData!C4410="Yes", ChurnData!A4410, NA())</f>
        <v>#N/A</v>
      </c>
      <c r="B4410" t="e">
        <f>IF(ChurnData!C4410="Yes", ChurnData!B4410, NA())</f>
        <v>#N/A</v>
      </c>
      <c r="C4410" t="e">
        <f>IF(ChurnData!C4410="No", ChurnData!A4410, NA())</f>
        <v>#N/A</v>
      </c>
      <c r="D4410" t="e">
        <f>IF(ChurnData!C4410="No", ChurnData!B4410, NA())</f>
        <v>#N/A</v>
      </c>
    </row>
    <row r="4411" spans="1:4" x14ac:dyDescent="0.25">
      <c r="A4411" t="e">
        <f>IF(ChurnData!C4411="Yes", ChurnData!A4411, NA())</f>
        <v>#N/A</v>
      </c>
      <c r="B4411" t="e">
        <f>IF(ChurnData!C4411="Yes", ChurnData!B4411, NA())</f>
        <v>#N/A</v>
      </c>
      <c r="C4411" t="e">
        <f>IF(ChurnData!C4411="No", ChurnData!A4411, NA())</f>
        <v>#N/A</v>
      </c>
      <c r="D4411" t="e">
        <f>IF(ChurnData!C4411="No", ChurnData!B4411, NA())</f>
        <v>#N/A</v>
      </c>
    </row>
    <row r="4412" spans="1:4" x14ac:dyDescent="0.25">
      <c r="A4412" t="e">
        <f>IF(ChurnData!C4412="Yes", ChurnData!A4412, NA())</f>
        <v>#N/A</v>
      </c>
      <c r="B4412" t="e">
        <f>IF(ChurnData!C4412="Yes", ChurnData!B4412, NA())</f>
        <v>#N/A</v>
      </c>
      <c r="C4412" t="e">
        <f>IF(ChurnData!C4412="No", ChurnData!A4412, NA())</f>
        <v>#N/A</v>
      </c>
      <c r="D4412" t="e">
        <f>IF(ChurnData!C4412="No", ChurnData!B4412, NA())</f>
        <v>#N/A</v>
      </c>
    </row>
    <row r="4413" spans="1:4" x14ac:dyDescent="0.25">
      <c r="A4413" t="e">
        <f>IF(ChurnData!C4413="Yes", ChurnData!A4413, NA())</f>
        <v>#N/A</v>
      </c>
      <c r="B4413" t="e">
        <f>IF(ChurnData!C4413="Yes", ChurnData!B4413, NA())</f>
        <v>#N/A</v>
      </c>
      <c r="C4413" t="e">
        <f>IF(ChurnData!C4413="No", ChurnData!A4413, NA())</f>
        <v>#N/A</v>
      </c>
      <c r="D4413" t="e">
        <f>IF(ChurnData!C4413="No", ChurnData!B4413, NA())</f>
        <v>#N/A</v>
      </c>
    </row>
    <row r="4414" spans="1:4" x14ac:dyDescent="0.25">
      <c r="A4414" t="e">
        <f>IF(ChurnData!C4414="Yes", ChurnData!A4414, NA())</f>
        <v>#N/A</v>
      </c>
      <c r="B4414" t="e">
        <f>IF(ChurnData!C4414="Yes", ChurnData!B4414, NA())</f>
        <v>#N/A</v>
      </c>
      <c r="C4414" t="e">
        <f>IF(ChurnData!C4414="No", ChurnData!A4414, NA())</f>
        <v>#N/A</v>
      </c>
      <c r="D4414" t="e">
        <f>IF(ChurnData!C4414="No", ChurnData!B4414, NA())</f>
        <v>#N/A</v>
      </c>
    </row>
    <row r="4415" spans="1:4" x14ac:dyDescent="0.25">
      <c r="A4415" t="e">
        <f>IF(ChurnData!C4415="Yes", ChurnData!A4415, NA())</f>
        <v>#N/A</v>
      </c>
      <c r="B4415" t="e">
        <f>IF(ChurnData!C4415="Yes", ChurnData!B4415, NA())</f>
        <v>#N/A</v>
      </c>
      <c r="C4415" t="e">
        <f>IF(ChurnData!C4415="No", ChurnData!A4415, NA())</f>
        <v>#N/A</v>
      </c>
      <c r="D4415" t="e">
        <f>IF(ChurnData!C4415="No", ChurnData!B4415, NA())</f>
        <v>#N/A</v>
      </c>
    </row>
    <row r="4416" spans="1:4" x14ac:dyDescent="0.25">
      <c r="A4416" t="e">
        <f>IF(ChurnData!C4416="Yes", ChurnData!A4416, NA())</f>
        <v>#N/A</v>
      </c>
      <c r="B4416" t="e">
        <f>IF(ChurnData!C4416="Yes", ChurnData!B4416, NA())</f>
        <v>#N/A</v>
      </c>
      <c r="C4416" t="e">
        <f>IF(ChurnData!C4416="No", ChurnData!A4416, NA())</f>
        <v>#N/A</v>
      </c>
      <c r="D4416" t="e">
        <f>IF(ChurnData!C4416="No", ChurnData!B4416, NA())</f>
        <v>#N/A</v>
      </c>
    </row>
    <row r="4417" spans="1:4" x14ac:dyDescent="0.25">
      <c r="A4417" t="e">
        <f>IF(ChurnData!C4417="Yes", ChurnData!A4417, NA())</f>
        <v>#N/A</v>
      </c>
      <c r="B4417" t="e">
        <f>IF(ChurnData!C4417="Yes", ChurnData!B4417, NA())</f>
        <v>#N/A</v>
      </c>
      <c r="C4417" t="e">
        <f>IF(ChurnData!C4417="No", ChurnData!A4417, NA())</f>
        <v>#N/A</v>
      </c>
      <c r="D4417" t="e">
        <f>IF(ChurnData!C4417="No", ChurnData!B4417, NA())</f>
        <v>#N/A</v>
      </c>
    </row>
    <row r="4418" spans="1:4" x14ac:dyDescent="0.25">
      <c r="A4418" t="e">
        <f>IF(ChurnData!C4418="Yes", ChurnData!A4418, NA())</f>
        <v>#N/A</v>
      </c>
      <c r="B4418" t="e">
        <f>IF(ChurnData!C4418="Yes", ChurnData!B4418, NA())</f>
        <v>#N/A</v>
      </c>
      <c r="C4418" t="e">
        <f>IF(ChurnData!C4418="No", ChurnData!A4418, NA())</f>
        <v>#N/A</v>
      </c>
      <c r="D4418" t="e">
        <f>IF(ChurnData!C4418="No", ChurnData!B4418, NA())</f>
        <v>#N/A</v>
      </c>
    </row>
    <row r="4419" spans="1:4" x14ac:dyDescent="0.25">
      <c r="A4419" t="e">
        <f>IF(ChurnData!C4419="Yes", ChurnData!A4419, NA())</f>
        <v>#N/A</v>
      </c>
      <c r="B4419" t="e">
        <f>IF(ChurnData!C4419="Yes", ChurnData!B4419, NA())</f>
        <v>#N/A</v>
      </c>
      <c r="C4419" t="e">
        <f>IF(ChurnData!C4419="No", ChurnData!A4419, NA())</f>
        <v>#N/A</v>
      </c>
      <c r="D4419" t="e">
        <f>IF(ChurnData!C4419="No", ChurnData!B4419, NA())</f>
        <v>#N/A</v>
      </c>
    </row>
    <row r="4420" spans="1:4" x14ac:dyDescent="0.25">
      <c r="A4420" t="e">
        <f>IF(ChurnData!C4420="Yes", ChurnData!A4420, NA())</f>
        <v>#N/A</v>
      </c>
      <c r="B4420" t="e">
        <f>IF(ChurnData!C4420="Yes", ChurnData!B4420, NA())</f>
        <v>#N/A</v>
      </c>
      <c r="C4420" t="e">
        <f>IF(ChurnData!C4420="No", ChurnData!A4420, NA())</f>
        <v>#N/A</v>
      </c>
      <c r="D4420" t="e">
        <f>IF(ChurnData!C4420="No", ChurnData!B4420, NA())</f>
        <v>#N/A</v>
      </c>
    </row>
    <row r="4421" spans="1:4" x14ac:dyDescent="0.25">
      <c r="A4421" t="e">
        <f>IF(ChurnData!C4421="Yes", ChurnData!A4421, NA())</f>
        <v>#N/A</v>
      </c>
      <c r="B4421" t="e">
        <f>IF(ChurnData!C4421="Yes", ChurnData!B4421, NA())</f>
        <v>#N/A</v>
      </c>
      <c r="C4421" t="e">
        <f>IF(ChurnData!C4421="No", ChurnData!A4421, NA())</f>
        <v>#N/A</v>
      </c>
      <c r="D4421" t="e">
        <f>IF(ChurnData!C4421="No", ChurnData!B4421, NA())</f>
        <v>#N/A</v>
      </c>
    </row>
    <row r="4422" spans="1:4" x14ac:dyDescent="0.25">
      <c r="A4422" t="e">
        <f>IF(ChurnData!C4422="Yes", ChurnData!A4422, NA())</f>
        <v>#N/A</v>
      </c>
      <c r="B4422" t="e">
        <f>IF(ChurnData!C4422="Yes", ChurnData!B4422, NA())</f>
        <v>#N/A</v>
      </c>
      <c r="C4422" t="e">
        <f>IF(ChurnData!C4422="No", ChurnData!A4422, NA())</f>
        <v>#N/A</v>
      </c>
      <c r="D4422" t="e">
        <f>IF(ChurnData!C4422="No", ChurnData!B4422, NA())</f>
        <v>#N/A</v>
      </c>
    </row>
    <row r="4423" spans="1:4" x14ac:dyDescent="0.25">
      <c r="A4423" t="e">
        <f>IF(ChurnData!C4423="Yes", ChurnData!A4423, NA())</f>
        <v>#N/A</v>
      </c>
      <c r="B4423" t="e">
        <f>IF(ChurnData!C4423="Yes", ChurnData!B4423, NA())</f>
        <v>#N/A</v>
      </c>
      <c r="C4423" t="e">
        <f>IF(ChurnData!C4423="No", ChurnData!A4423, NA())</f>
        <v>#N/A</v>
      </c>
      <c r="D4423" t="e">
        <f>IF(ChurnData!C4423="No", ChurnData!B4423, NA())</f>
        <v>#N/A</v>
      </c>
    </row>
    <row r="4424" spans="1:4" x14ac:dyDescent="0.25">
      <c r="A4424" t="e">
        <f>IF(ChurnData!C4424="Yes", ChurnData!A4424, NA())</f>
        <v>#N/A</v>
      </c>
      <c r="B4424" t="e">
        <f>IF(ChurnData!C4424="Yes", ChurnData!B4424, NA())</f>
        <v>#N/A</v>
      </c>
      <c r="C4424" t="e">
        <f>IF(ChurnData!C4424="No", ChurnData!A4424, NA())</f>
        <v>#N/A</v>
      </c>
      <c r="D4424" t="e">
        <f>IF(ChurnData!C4424="No", ChurnData!B4424, NA())</f>
        <v>#N/A</v>
      </c>
    </row>
    <row r="4425" spans="1:4" x14ac:dyDescent="0.25">
      <c r="A4425" t="e">
        <f>IF(ChurnData!C4425="Yes", ChurnData!A4425, NA())</f>
        <v>#N/A</v>
      </c>
      <c r="B4425" t="e">
        <f>IF(ChurnData!C4425="Yes", ChurnData!B4425, NA())</f>
        <v>#N/A</v>
      </c>
      <c r="C4425" t="e">
        <f>IF(ChurnData!C4425="No", ChurnData!A4425, NA())</f>
        <v>#N/A</v>
      </c>
      <c r="D4425" t="e">
        <f>IF(ChurnData!C4425="No", ChurnData!B4425, NA())</f>
        <v>#N/A</v>
      </c>
    </row>
    <row r="4426" spans="1:4" x14ac:dyDescent="0.25">
      <c r="A4426" t="e">
        <f>IF(ChurnData!C4426="Yes", ChurnData!A4426, NA())</f>
        <v>#N/A</v>
      </c>
      <c r="B4426" t="e">
        <f>IF(ChurnData!C4426="Yes", ChurnData!B4426, NA())</f>
        <v>#N/A</v>
      </c>
      <c r="C4426" t="e">
        <f>IF(ChurnData!C4426="No", ChurnData!A4426, NA())</f>
        <v>#N/A</v>
      </c>
      <c r="D4426" t="e">
        <f>IF(ChurnData!C4426="No", ChurnData!B4426, NA())</f>
        <v>#N/A</v>
      </c>
    </row>
    <row r="4427" spans="1:4" x14ac:dyDescent="0.25">
      <c r="A4427" t="e">
        <f>IF(ChurnData!C4427="Yes", ChurnData!A4427, NA())</f>
        <v>#N/A</v>
      </c>
      <c r="B4427" t="e">
        <f>IF(ChurnData!C4427="Yes", ChurnData!B4427, NA())</f>
        <v>#N/A</v>
      </c>
      <c r="C4427" t="e">
        <f>IF(ChurnData!C4427="No", ChurnData!A4427, NA())</f>
        <v>#N/A</v>
      </c>
      <c r="D4427" t="e">
        <f>IF(ChurnData!C4427="No", ChurnData!B4427, NA())</f>
        <v>#N/A</v>
      </c>
    </row>
    <row r="4428" spans="1:4" x14ac:dyDescent="0.25">
      <c r="A4428" t="e">
        <f>IF(ChurnData!C4428="Yes", ChurnData!A4428, NA())</f>
        <v>#N/A</v>
      </c>
      <c r="B4428" t="e">
        <f>IF(ChurnData!C4428="Yes", ChurnData!B4428, NA())</f>
        <v>#N/A</v>
      </c>
      <c r="C4428" t="e">
        <f>IF(ChurnData!C4428="No", ChurnData!A4428, NA())</f>
        <v>#N/A</v>
      </c>
      <c r="D4428" t="e">
        <f>IF(ChurnData!C4428="No", ChurnData!B4428, NA())</f>
        <v>#N/A</v>
      </c>
    </row>
    <row r="4429" spans="1:4" x14ac:dyDescent="0.25">
      <c r="A4429" t="e">
        <f>IF(ChurnData!C4429="Yes", ChurnData!A4429, NA())</f>
        <v>#N/A</v>
      </c>
      <c r="B4429" t="e">
        <f>IF(ChurnData!C4429="Yes", ChurnData!B4429, NA())</f>
        <v>#N/A</v>
      </c>
      <c r="C4429" t="e">
        <f>IF(ChurnData!C4429="No", ChurnData!A4429, NA())</f>
        <v>#N/A</v>
      </c>
      <c r="D4429" t="e">
        <f>IF(ChurnData!C4429="No", ChurnData!B4429, NA())</f>
        <v>#N/A</v>
      </c>
    </row>
    <row r="4430" spans="1:4" x14ac:dyDescent="0.25">
      <c r="A4430" t="e">
        <f>IF(ChurnData!C4430="Yes", ChurnData!A4430, NA())</f>
        <v>#N/A</v>
      </c>
      <c r="B4430" t="e">
        <f>IF(ChurnData!C4430="Yes", ChurnData!B4430, NA())</f>
        <v>#N/A</v>
      </c>
      <c r="C4430" t="e">
        <f>IF(ChurnData!C4430="No", ChurnData!A4430, NA())</f>
        <v>#N/A</v>
      </c>
      <c r="D4430" t="e">
        <f>IF(ChurnData!C4430="No", ChurnData!B4430, NA())</f>
        <v>#N/A</v>
      </c>
    </row>
    <row r="4431" spans="1:4" x14ac:dyDescent="0.25">
      <c r="A4431" t="e">
        <f>IF(ChurnData!C4431="Yes", ChurnData!A4431, NA())</f>
        <v>#N/A</v>
      </c>
      <c r="B4431" t="e">
        <f>IF(ChurnData!C4431="Yes", ChurnData!B4431, NA())</f>
        <v>#N/A</v>
      </c>
      <c r="C4431" t="e">
        <f>IF(ChurnData!C4431="No", ChurnData!A4431, NA())</f>
        <v>#N/A</v>
      </c>
      <c r="D4431" t="e">
        <f>IF(ChurnData!C4431="No", ChurnData!B4431, NA())</f>
        <v>#N/A</v>
      </c>
    </row>
    <row r="4432" spans="1:4" x14ac:dyDescent="0.25">
      <c r="A4432" t="e">
        <f>IF(ChurnData!C4432="Yes", ChurnData!A4432, NA())</f>
        <v>#N/A</v>
      </c>
      <c r="B4432" t="e">
        <f>IF(ChurnData!C4432="Yes", ChurnData!B4432, NA())</f>
        <v>#N/A</v>
      </c>
      <c r="C4432" t="e">
        <f>IF(ChurnData!C4432="No", ChurnData!A4432, NA())</f>
        <v>#N/A</v>
      </c>
      <c r="D4432" t="e">
        <f>IF(ChurnData!C4432="No", ChurnData!B4432, NA())</f>
        <v>#N/A</v>
      </c>
    </row>
    <row r="4433" spans="1:4" x14ac:dyDescent="0.25">
      <c r="A4433" t="e">
        <f>IF(ChurnData!C4433="Yes", ChurnData!A4433, NA())</f>
        <v>#N/A</v>
      </c>
      <c r="B4433" t="e">
        <f>IF(ChurnData!C4433="Yes", ChurnData!B4433, NA())</f>
        <v>#N/A</v>
      </c>
      <c r="C4433" t="e">
        <f>IF(ChurnData!C4433="No", ChurnData!A4433, NA())</f>
        <v>#N/A</v>
      </c>
      <c r="D4433" t="e">
        <f>IF(ChurnData!C4433="No", ChurnData!B4433, NA())</f>
        <v>#N/A</v>
      </c>
    </row>
    <row r="4434" spans="1:4" x14ac:dyDescent="0.25">
      <c r="A4434" t="e">
        <f>IF(ChurnData!C4434="Yes", ChurnData!A4434, NA())</f>
        <v>#N/A</v>
      </c>
      <c r="B4434" t="e">
        <f>IF(ChurnData!C4434="Yes", ChurnData!B4434, NA())</f>
        <v>#N/A</v>
      </c>
      <c r="C4434" t="e">
        <f>IF(ChurnData!C4434="No", ChurnData!A4434, NA())</f>
        <v>#N/A</v>
      </c>
      <c r="D4434" t="e">
        <f>IF(ChurnData!C4434="No", ChurnData!B4434, NA())</f>
        <v>#N/A</v>
      </c>
    </row>
    <row r="4435" spans="1:4" x14ac:dyDescent="0.25">
      <c r="A4435" t="e">
        <f>IF(ChurnData!C4435="Yes", ChurnData!A4435, NA())</f>
        <v>#N/A</v>
      </c>
      <c r="B4435" t="e">
        <f>IF(ChurnData!C4435="Yes", ChurnData!B4435, NA())</f>
        <v>#N/A</v>
      </c>
      <c r="C4435" t="e">
        <f>IF(ChurnData!C4435="No", ChurnData!A4435, NA())</f>
        <v>#N/A</v>
      </c>
      <c r="D4435" t="e">
        <f>IF(ChurnData!C4435="No", ChurnData!B4435, NA())</f>
        <v>#N/A</v>
      </c>
    </row>
    <row r="4436" spans="1:4" x14ac:dyDescent="0.25">
      <c r="A4436" t="e">
        <f>IF(ChurnData!C4436="Yes", ChurnData!A4436, NA())</f>
        <v>#N/A</v>
      </c>
      <c r="B4436" t="e">
        <f>IF(ChurnData!C4436="Yes", ChurnData!B4436, NA())</f>
        <v>#N/A</v>
      </c>
      <c r="C4436" t="e">
        <f>IF(ChurnData!C4436="No", ChurnData!A4436, NA())</f>
        <v>#N/A</v>
      </c>
      <c r="D4436" t="e">
        <f>IF(ChurnData!C4436="No", ChurnData!B4436, NA())</f>
        <v>#N/A</v>
      </c>
    </row>
    <row r="4437" spans="1:4" x14ac:dyDescent="0.25">
      <c r="A4437" t="e">
        <f>IF(ChurnData!C4437="Yes", ChurnData!A4437, NA())</f>
        <v>#N/A</v>
      </c>
      <c r="B4437" t="e">
        <f>IF(ChurnData!C4437="Yes", ChurnData!B4437, NA())</f>
        <v>#N/A</v>
      </c>
      <c r="C4437" t="e">
        <f>IF(ChurnData!C4437="No", ChurnData!A4437, NA())</f>
        <v>#N/A</v>
      </c>
      <c r="D4437" t="e">
        <f>IF(ChurnData!C4437="No", ChurnData!B4437, NA())</f>
        <v>#N/A</v>
      </c>
    </row>
    <row r="4438" spans="1:4" x14ac:dyDescent="0.25">
      <c r="A4438" t="e">
        <f>IF(ChurnData!C4438="Yes", ChurnData!A4438, NA())</f>
        <v>#N/A</v>
      </c>
      <c r="B4438" t="e">
        <f>IF(ChurnData!C4438="Yes", ChurnData!B4438, NA())</f>
        <v>#N/A</v>
      </c>
      <c r="C4438" t="e">
        <f>IF(ChurnData!C4438="No", ChurnData!A4438, NA())</f>
        <v>#N/A</v>
      </c>
      <c r="D4438" t="e">
        <f>IF(ChurnData!C4438="No", ChurnData!B4438, NA())</f>
        <v>#N/A</v>
      </c>
    </row>
    <row r="4439" spans="1:4" x14ac:dyDescent="0.25">
      <c r="A4439" t="e">
        <f>IF(ChurnData!C4439="Yes", ChurnData!A4439, NA())</f>
        <v>#N/A</v>
      </c>
      <c r="B4439" t="e">
        <f>IF(ChurnData!C4439="Yes", ChurnData!B4439, NA())</f>
        <v>#N/A</v>
      </c>
      <c r="C4439" t="e">
        <f>IF(ChurnData!C4439="No", ChurnData!A4439, NA())</f>
        <v>#N/A</v>
      </c>
      <c r="D4439" t="e">
        <f>IF(ChurnData!C4439="No", ChurnData!B4439, NA())</f>
        <v>#N/A</v>
      </c>
    </row>
    <row r="4440" spans="1:4" x14ac:dyDescent="0.25">
      <c r="A4440" t="e">
        <f>IF(ChurnData!C4440="Yes", ChurnData!A4440, NA())</f>
        <v>#N/A</v>
      </c>
      <c r="B4440" t="e">
        <f>IF(ChurnData!C4440="Yes", ChurnData!B4440, NA())</f>
        <v>#N/A</v>
      </c>
      <c r="C4440" t="e">
        <f>IF(ChurnData!C4440="No", ChurnData!A4440, NA())</f>
        <v>#N/A</v>
      </c>
      <c r="D4440" t="e">
        <f>IF(ChurnData!C4440="No", ChurnData!B4440, NA())</f>
        <v>#N/A</v>
      </c>
    </row>
    <row r="4441" spans="1:4" x14ac:dyDescent="0.25">
      <c r="A4441" t="e">
        <f>IF(ChurnData!C4441="Yes", ChurnData!A4441, NA())</f>
        <v>#N/A</v>
      </c>
      <c r="B4441" t="e">
        <f>IF(ChurnData!C4441="Yes", ChurnData!B4441, NA())</f>
        <v>#N/A</v>
      </c>
      <c r="C4441" t="e">
        <f>IF(ChurnData!C4441="No", ChurnData!A4441, NA())</f>
        <v>#N/A</v>
      </c>
      <c r="D4441" t="e">
        <f>IF(ChurnData!C4441="No", ChurnData!B4441, NA())</f>
        <v>#N/A</v>
      </c>
    </row>
    <row r="4442" spans="1:4" x14ac:dyDescent="0.25">
      <c r="A4442" t="e">
        <f>IF(ChurnData!C4442="Yes", ChurnData!A4442, NA())</f>
        <v>#N/A</v>
      </c>
      <c r="B4442" t="e">
        <f>IF(ChurnData!C4442="Yes", ChurnData!B4442, NA())</f>
        <v>#N/A</v>
      </c>
      <c r="C4442" t="e">
        <f>IF(ChurnData!C4442="No", ChurnData!A4442, NA())</f>
        <v>#N/A</v>
      </c>
      <c r="D4442" t="e">
        <f>IF(ChurnData!C4442="No", ChurnData!B4442, NA())</f>
        <v>#N/A</v>
      </c>
    </row>
    <row r="4443" spans="1:4" x14ac:dyDescent="0.25">
      <c r="A4443" t="e">
        <f>IF(ChurnData!C4443="Yes", ChurnData!A4443, NA())</f>
        <v>#N/A</v>
      </c>
      <c r="B4443" t="e">
        <f>IF(ChurnData!C4443="Yes", ChurnData!B4443, NA())</f>
        <v>#N/A</v>
      </c>
      <c r="C4443" t="e">
        <f>IF(ChurnData!C4443="No", ChurnData!A4443, NA())</f>
        <v>#N/A</v>
      </c>
      <c r="D4443" t="e">
        <f>IF(ChurnData!C4443="No", ChurnData!B4443, NA())</f>
        <v>#N/A</v>
      </c>
    </row>
    <row r="4444" spans="1:4" x14ac:dyDescent="0.25">
      <c r="A4444" t="e">
        <f>IF(ChurnData!C4444="Yes", ChurnData!A4444, NA())</f>
        <v>#N/A</v>
      </c>
      <c r="B4444" t="e">
        <f>IF(ChurnData!C4444="Yes", ChurnData!B4444, NA())</f>
        <v>#N/A</v>
      </c>
      <c r="C4444" t="e">
        <f>IF(ChurnData!C4444="No", ChurnData!A4444, NA())</f>
        <v>#N/A</v>
      </c>
      <c r="D4444" t="e">
        <f>IF(ChurnData!C4444="No", ChurnData!B4444, NA())</f>
        <v>#N/A</v>
      </c>
    </row>
    <row r="4445" spans="1:4" x14ac:dyDescent="0.25">
      <c r="A4445" t="e">
        <f>IF(ChurnData!C4445="Yes", ChurnData!A4445, NA())</f>
        <v>#N/A</v>
      </c>
      <c r="B4445" t="e">
        <f>IF(ChurnData!C4445="Yes", ChurnData!B4445, NA())</f>
        <v>#N/A</v>
      </c>
      <c r="C4445" t="e">
        <f>IF(ChurnData!C4445="No", ChurnData!A4445, NA())</f>
        <v>#N/A</v>
      </c>
      <c r="D4445" t="e">
        <f>IF(ChurnData!C4445="No", ChurnData!B4445, NA())</f>
        <v>#N/A</v>
      </c>
    </row>
    <row r="4446" spans="1:4" x14ac:dyDescent="0.25">
      <c r="A4446" t="e">
        <f>IF(ChurnData!C4446="Yes", ChurnData!A4446, NA())</f>
        <v>#N/A</v>
      </c>
      <c r="B4446" t="e">
        <f>IF(ChurnData!C4446="Yes", ChurnData!B4446, NA())</f>
        <v>#N/A</v>
      </c>
      <c r="C4446" t="e">
        <f>IF(ChurnData!C4446="No", ChurnData!A4446, NA())</f>
        <v>#N/A</v>
      </c>
      <c r="D4446" t="e">
        <f>IF(ChurnData!C4446="No", ChurnData!B4446, NA())</f>
        <v>#N/A</v>
      </c>
    </row>
    <row r="4447" spans="1:4" x14ac:dyDescent="0.25">
      <c r="A4447" t="e">
        <f>IF(ChurnData!C4447="Yes", ChurnData!A4447, NA())</f>
        <v>#N/A</v>
      </c>
      <c r="B4447" t="e">
        <f>IF(ChurnData!C4447="Yes", ChurnData!B4447, NA())</f>
        <v>#N/A</v>
      </c>
      <c r="C4447" t="e">
        <f>IF(ChurnData!C4447="No", ChurnData!A4447, NA())</f>
        <v>#N/A</v>
      </c>
      <c r="D4447" t="e">
        <f>IF(ChurnData!C4447="No", ChurnData!B4447, NA())</f>
        <v>#N/A</v>
      </c>
    </row>
    <row r="4448" spans="1:4" x14ac:dyDescent="0.25">
      <c r="A4448" t="e">
        <f>IF(ChurnData!C4448="Yes", ChurnData!A4448, NA())</f>
        <v>#N/A</v>
      </c>
      <c r="B4448" t="e">
        <f>IF(ChurnData!C4448="Yes", ChurnData!B4448, NA())</f>
        <v>#N/A</v>
      </c>
      <c r="C4448" t="e">
        <f>IF(ChurnData!C4448="No", ChurnData!A4448, NA())</f>
        <v>#N/A</v>
      </c>
      <c r="D4448" t="e">
        <f>IF(ChurnData!C4448="No", ChurnData!B4448, NA())</f>
        <v>#N/A</v>
      </c>
    </row>
    <row r="4449" spans="1:4" x14ac:dyDescent="0.25">
      <c r="A4449" t="e">
        <f>IF(ChurnData!C4449="Yes", ChurnData!A4449, NA())</f>
        <v>#N/A</v>
      </c>
      <c r="B4449" t="e">
        <f>IF(ChurnData!C4449="Yes", ChurnData!B4449, NA())</f>
        <v>#N/A</v>
      </c>
      <c r="C4449" t="e">
        <f>IF(ChurnData!C4449="No", ChurnData!A4449, NA())</f>
        <v>#N/A</v>
      </c>
      <c r="D4449" t="e">
        <f>IF(ChurnData!C4449="No", ChurnData!B4449, NA())</f>
        <v>#N/A</v>
      </c>
    </row>
    <row r="4450" spans="1:4" x14ac:dyDescent="0.25">
      <c r="A4450" t="e">
        <f>IF(ChurnData!C4450="Yes", ChurnData!A4450, NA())</f>
        <v>#N/A</v>
      </c>
      <c r="B4450" t="e">
        <f>IF(ChurnData!C4450="Yes", ChurnData!B4450, NA())</f>
        <v>#N/A</v>
      </c>
      <c r="C4450" t="e">
        <f>IF(ChurnData!C4450="No", ChurnData!A4450, NA())</f>
        <v>#N/A</v>
      </c>
      <c r="D4450" t="e">
        <f>IF(ChurnData!C4450="No", ChurnData!B4450, NA())</f>
        <v>#N/A</v>
      </c>
    </row>
    <row r="4451" spans="1:4" x14ac:dyDescent="0.25">
      <c r="A4451" t="e">
        <f>IF(ChurnData!C4451="Yes", ChurnData!A4451, NA())</f>
        <v>#N/A</v>
      </c>
      <c r="B4451" t="e">
        <f>IF(ChurnData!C4451="Yes", ChurnData!B4451, NA())</f>
        <v>#N/A</v>
      </c>
      <c r="C4451" t="e">
        <f>IF(ChurnData!C4451="No", ChurnData!A4451, NA())</f>
        <v>#N/A</v>
      </c>
      <c r="D4451" t="e">
        <f>IF(ChurnData!C4451="No", ChurnData!B4451, NA())</f>
        <v>#N/A</v>
      </c>
    </row>
    <row r="4452" spans="1:4" x14ac:dyDescent="0.25">
      <c r="A4452" t="e">
        <f>IF(ChurnData!C4452="Yes", ChurnData!A4452, NA())</f>
        <v>#N/A</v>
      </c>
      <c r="B4452" t="e">
        <f>IF(ChurnData!C4452="Yes", ChurnData!B4452, NA())</f>
        <v>#N/A</v>
      </c>
      <c r="C4452" t="e">
        <f>IF(ChurnData!C4452="No", ChurnData!A4452, NA())</f>
        <v>#N/A</v>
      </c>
      <c r="D4452" t="e">
        <f>IF(ChurnData!C4452="No", ChurnData!B4452, NA())</f>
        <v>#N/A</v>
      </c>
    </row>
    <row r="4453" spans="1:4" x14ac:dyDescent="0.25">
      <c r="A4453" t="e">
        <f>IF(ChurnData!C4453="Yes", ChurnData!A4453, NA())</f>
        <v>#N/A</v>
      </c>
      <c r="B4453" t="e">
        <f>IF(ChurnData!C4453="Yes", ChurnData!B4453, NA())</f>
        <v>#N/A</v>
      </c>
      <c r="C4453" t="e">
        <f>IF(ChurnData!C4453="No", ChurnData!A4453, NA())</f>
        <v>#N/A</v>
      </c>
      <c r="D4453" t="e">
        <f>IF(ChurnData!C4453="No", ChurnData!B4453, NA())</f>
        <v>#N/A</v>
      </c>
    </row>
    <row r="4454" spans="1:4" x14ac:dyDescent="0.25">
      <c r="A4454" t="e">
        <f>IF(ChurnData!C4454="Yes", ChurnData!A4454, NA())</f>
        <v>#N/A</v>
      </c>
      <c r="B4454" t="e">
        <f>IF(ChurnData!C4454="Yes", ChurnData!B4454, NA())</f>
        <v>#N/A</v>
      </c>
      <c r="C4454" t="e">
        <f>IF(ChurnData!C4454="No", ChurnData!A4454, NA())</f>
        <v>#N/A</v>
      </c>
      <c r="D4454" t="e">
        <f>IF(ChurnData!C4454="No", ChurnData!B4454, NA())</f>
        <v>#N/A</v>
      </c>
    </row>
    <row r="4455" spans="1:4" x14ac:dyDescent="0.25">
      <c r="A4455" t="e">
        <f>IF(ChurnData!C4455="Yes", ChurnData!A4455, NA())</f>
        <v>#N/A</v>
      </c>
      <c r="B4455" t="e">
        <f>IF(ChurnData!C4455="Yes", ChurnData!B4455, NA())</f>
        <v>#N/A</v>
      </c>
      <c r="C4455" t="e">
        <f>IF(ChurnData!C4455="No", ChurnData!A4455, NA())</f>
        <v>#N/A</v>
      </c>
      <c r="D4455" t="e">
        <f>IF(ChurnData!C4455="No", ChurnData!B4455, NA())</f>
        <v>#N/A</v>
      </c>
    </row>
    <row r="4456" spans="1:4" x14ac:dyDescent="0.25">
      <c r="A4456" t="e">
        <f>IF(ChurnData!C4456="Yes", ChurnData!A4456, NA())</f>
        <v>#N/A</v>
      </c>
      <c r="B4456" t="e">
        <f>IF(ChurnData!C4456="Yes", ChurnData!B4456, NA())</f>
        <v>#N/A</v>
      </c>
      <c r="C4456" t="e">
        <f>IF(ChurnData!C4456="No", ChurnData!A4456, NA())</f>
        <v>#N/A</v>
      </c>
      <c r="D4456" t="e">
        <f>IF(ChurnData!C4456="No", ChurnData!B4456, NA())</f>
        <v>#N/A</v>
      </c>
    </row>
    <row r="4457" spans="1:4" x14ac:dyDescent="0.25">
      <c r="A4457" t="e">
        <f>IF(ChurnData!C4457="Yes", ChurnData!A4457, NA())</f>
        <v>#N/A</v>
      </c>
      <c r="B4457" t="e">
        <f>IF(ChurnData!C4457="Yes", ChurnData!B4457, NA())</f>
        <v>#N/A</v>
      </c>
      <c r="C4457" t="e">
        <f>IF(ChurnData!C4457="No", ChurnData!A4457, NA())</f>
        <v>#N/A</v>
      </c>
      <c r="D4457" t="e">
        <f>IF(ChurnData!C4457="No", ChurnData!B4457, NA())</f>
        <v>#N/A</v>
      </c>
    </row>
    <row r="4458" spans="1:4" x14ac:dyDescent="0.25">
      <c r="A4458" t="e">
        <f>IF(ChurnData!C4458="Yes", ChurnData!A4458, NA())</f>
        <v>#N/A</v>
      </c>
      <c r="B4458" t="e">
        <f>IF(ChurnData!C4458="Yes", ChurnData!B4458, NA())</f>
        <v>#N/A</v>
      </c>
      <c r="C4458" t="e">
        <f>IF(ChurnData!C4458="No", ChurnData!A4458, NA())</f>
        <v>#N/A</v>
      </c>
      <c r="D4458" t="e">
        <f>IF(ChurnData!C4458="No", ChurnData!B4458, NA())</f>
        <v>#N/A</v>
      </c>
    </row>
    <row r="4459" spans="1:4" x14ac:dyDescent="0.25">
      <c r="A4459" t="e">
        <f>IF(ChurnData!C4459="Yes", ChurnData!A4459, NA())</f>
        <v>#N/A</v>
      </c>
      <c r="B4459" t="e">
        <f>IF(ChurnData!C4459="Yes", ChurnData!B4459, NA())</f>
        <v>#N/A</v>
      </c>
      <c r="C4459" t="e">
        <f>IF(ChurnData!C4459="No", ChurnData!A4459, NA())</f>
        <v>#N/A</v>
      </c>
      <c r="D4459" t="e">
        <f>IF(ChurnData!C4459="No", ChurnData!B4459, NA())</f>
        <v>#N/A</v>
      </c>
    </row>
    <row r="4460" spans="1:4" x14ac:dyDescent="0.25">
      <c r="A4460" t="e">
        <f>IF(ChurnData!C4460="Yes", ChurnData!A4460, NA())</f>
        <v>#N/A</v>
      </c>
      <c r="B4460" t="e">
        <f>IF(ChurnData!C4460="Yes", ChurnData!B4460, NA())</f>
        <v>#N/A</v>
      </c>
      <c r="C4460" t="e">
        <f>IF(ChurnData!C4460="No", ChurnData!A4460, NA())</f>
        <v>#N/A</v>
      </c>
      <c r="D4460" t="e">
        <f>IF(ChurnData!C4460="No", ChurnData!B4460, NA())</f>
        <v>#N/A</v>
      </c>
    </row>
    <row r="4461" spans="1:4" x14ac:dyDescent="0.25">
      <c r="A4461" t="e">
        <f>IF(ChurnData!C4461="Yes", ChurnData!A4461, NA())</f>
        <v>#N/A</v>
      </c>
      <c r="B4461" t="e">
        <f>IF(ChurnData!C4461="Yes", ChurnData!B4461, NA())</f>
        <v>#N/A</v>
      </c>
      <c r="C4461" t="e">
        <f>IF(ChurnData!C4461="No", ChurnData!A4461, NA())</f>
        <v>#N/A</v>
      </c>
      <c r="D4461" t="e">
        <f>IF(ChurnData!C4461="No", ChurnData!B4461, NA())</f>
        <v>#N/A</v>
      </c>
    </row>
    <row r="4462" spans="1:4" x14ac:dyDescent="0.25">
      <c r="A4462" t="e">
        <f>IF(ChurnData!C4462="Yes", ChurnData!A4462, NA())</f>
        <v>#N/A</v>
      </c>
      <c r="B4462" t="e">
        <f>IF(ChurnData!C4462="Yes", ChurnData!B4462, NA())</f>
        <v>#N/A</v>
      </c>
      <c r="C4462" t="e">
        <f>IF(ChurnData!C4462="No", ChurnData!A4462, NA())</f>
        <v>#N/A</v>
      </c>
      <c r="D4462" t="e">
        <f>IF(ChurnData!C4462="No", ChurnData!B4462, NA())</f>
        <v>#N/A</v>
      </c>
    </row>
    <row r="4463" spans="1:4" x14ac:dyDescent="0.25">
      <c r="A4463" t="e">
        <f>IF(ChurnData!C4463="Yes", ChurnData!A4463, NA())</f>
        <v>#N/A</v>
      </c>
      <c r="B4463" t="e">
        <f>IF(ChurnData!C4463="Yes", ChurnData!B4463, NA())</f>
        <v>#N/A</v>
      </c>
      <c r="C4463" t="e">
        <f>IF(ChurnData!C4463="No", ChurnData!A4463, NA())</f>
        <v>#N/A</v>
      </c>
      <c r="D4463" t="e">
        <f>IF(ChurnData!C4463="No", ChurnData!B4463, NA())</f>
        <v>#N/A</v>
      </c>
    </row>
    <row r="4464" spans="1:4" x14ac:dyDescent="0.25">
      <c r="A4464" t="e">
        <f>IF(ChurnData!C4464="Yes", ChurnData!A4464, NA())</f>
        <v>#N/A</v>
      </c>
      <c r="B4464" t="e">
        <f>IF(ChurnData!C4464="Yes", ChurnData!B4464, NA())</f>
        <v>#N/A</v>
      </c>
      <c r="C4464" t="e">
        <f>IF(ChurnData!C4464="No", ChurnData!A4464, NA())</f>
        <v>#N/A</v>
      </c>
      <c r="D4464" t="e">
        <f>IF(ChurnData!C4464="No", ChurnData!B4464, NA())</f>
        <v>#N/A</v>
      </c>
    </row>
    <row r="4465" spans="1:4" x14ac:dyDescent="0.25">
      <c r="A4465" t="e">
        <f>IF(ChurnData!C4465="Yes", ChurnData!A4465, NA())</f>
        <v>#N/A</v>
      </c>
      <c r="B4465" t="e">
        <f>IF(ChurnData!C4465="Yes", ChurnData!B4465, NA())</f>
        <v>#N/A</v>
      </c>
      <c r="C4465" t="e">
        <f>IF(ChurnData!C4465="No", ChurnData!A4465, NA())</f>
        <v>#N/A</v>
      </c>
      <c r="D4465" t="e">
        <f>IF(ChurnData!C4465="No", ChurnData!B4465, NA())</f>
        <v>#N/A</v>
      </c>
    </row>
    <row r="4466" spans="1:4" x14ac:dyDescent="0.25">
      <c r="A4466" t="e">
        <f>IF(ChurnData!C4466="Yes", ChurnData!A4466, NA())</f>
        <v>#N/A</v>
      </c>
      <c r="B4466" t="e">
        <f>IF(ChurnData!C4466="Yes", ChurnData!B4466, NA())</f>
        <v>#N/A</v>
      </c>
      <c r="C4466" t="e">
        <f>IF(ChurnData!C4466="No", ChurnData!A4466, NA())</f>
        <v>#N/A</v>
      </c>
      <c r="D4466" t="e">
        <f>IF(ChurnData!C4466="No", ChurnData!B4466, NA())</f>
        <v>#N/A</v>
      </c>
    </row>
    <row r="4467" spans="1:4" x14ac:dyDescent="0.25">
      <c r="A4467" t="e">
        <f>IF(ChurnData!C4467="Yes", ChurnData!A4467, NA())</f>
        <v>#N/A</v>
      </c>
      <c r="B4467" t="e">
        <f>IF(ChurnData!C4467="Yes", ChurnData!B4467, NA())</f>
        <v>#N/A</v>
      </c>
      <c r="C4467" t="e">
        <f>IF(ChurnData!C4467="No", ChurnData!A4467, NA())</f>
        <v>#N/A</v>
      </c>
      <c r="D4467" t="e">
        <f>IF(ChurnData!C4467="No", ChurnData!B4467, NA())</f>
        <v>#N/A</v>
      </c>
    </row>
    <row r="4468" spans="1:4" x14ac:dyDescent="0.25">
      <c r="A4468" t="e">
        <f>IF(ChurnData!C4468="Yes", ChurnData!A4468, NA())</f>
        <v>#N/A</v>
      </c>
      <c r="B4468" t="e">
        <f>IF(ChurnData!C4468="Yes", ChurnData!B4468, NA())</f>
        <v>#N/A</v>
      </c>
      <c r="C4468" t="e">
        <f>IF(ChurnData!C4468="No", ChurnData!A4468, NA())</f>
        <v>#N/A</v>
      </c>
      <c r="D4468" t="e">
        <f>IF(ChurnData!C4468="No", ChurnData!B4468, NA())</f>
        <v>#N/A</v>
      </c>
    </row>
    <row r="4469" spans="1:4" x14ac:dyDescent="0.25">
      <c r="A4469" t="e">
        <f>IF(ChurnData!C4469="Yes", ChurnData!A4469, NA())</f>
        <v>#N/A</v>
      </c>
      <c r="B4469" t="e">
        <f>IF(ChurnData!C4469="Yes", ChurnData!B4469, NA())</f>
        <v>#N/A</v>
      </c>
      <c r="C4469" t="e">
        <f>IF(ChurnData!C4469="No", ChurnData!A4469, NA())</f>
        <v>#N/A</v>
      </c>
      <c r="D4469" t="e">
        <f>IF(ChurnData!C4469="No", ChurnData!B4469, NA())</f>
        <v>#N/A</v>
      </c>
    </row>
    <row r="4470" spans="1:4" x14ac:dyDescent="0.25">
      <c r="A4470" t="e">
        <f>IF(ChurnData!C4470="Yes", ChurnData!A4470, NA())</f>
        <v>#N/A</v>
      </c>
      <c r="B4470" t="e">
        <f>IF(ChurnData!C4470="Yes", ChurnData!B4470, NA())</f>
        <v>#N/A</v>
      </c>
      <c r="C4470" t="e">
        <f>IF(ChurnData!C4470="No", ChurnData!A4470, NA())</f>
        <v>#N/A</v>
      </c>
      <c r="D4470" t="e">
        <f>IF(ChurnData!C4470="No", ChurnData!B4470, NA())</f>
        <v>#N/A</v>
      </c>
    </row>
    <row r="4471" spans="1:4" x14ac:dyDescent="0.25">
      <c r="A4471" t="e">
        <f>IF(ChurnData!C4471="Yes", ChurnData!A4471, NA())</f>
        <v>#N/A</v>
      </c>
      <c r="B4471" t="e">
        <f>IF(ChurnData!C4471="Yes", ChurnData!B4471, NA())</f>
        <v>#N/A</v>
      </c>
      <c r="C4471" t="e">
        <f>IF(ChurnData!C4471="No", ChurnData!A4471, NA())</f>
        <v>#N/A</v>
      </c>
      <c r="D4471" t="e">
        <f>IF(ChurnData!C4471="No", ChurnData!B4471, NA())</f>
        <v>#N/A</v>
      </c>
    </row>
    <row r="4472" spans="1:4" x14ac:dyDescent="0.25">
      <c r="A4472" t="e">
        <f>IF(ChurnData!C4472="Yes", ChurnData!A4472, NA())</f>
        <v>#N/A</v>
      </c>
      <c r="B4472" t="e">
        <f>IF(ChurnData!C4472="Yes", ChurnData!B4472, NA())</f>
        <v>#N/A</v>
      </c>
      <c r="C4472" t="e">
        <f>IF(ChurnData!C4472="No", ChurnData!A4472, NA())</f>
        <v>#N/A</v>
      </c>
      <c r="D4472" t="e">
        <f>IF(ChurnData!C4472="No", ChurnData!B4472, NA())</f>
        <v>#N/A</v>
      </c>
    </row>
    <row r="4473" spans="1:4" x14ac:dyDescent="0.25">
      <c r="A4473" t="e">
        <f>IF(ChurnData!C4473="Yes", ChurnData!A4473, NA())</f>
        <v>#N/A</v>
      </c>
      <c r="B4473" t="e">
        <f>IF(ChurnData!C4473="Yes", ChurnData!B4473, NA())</f>
        <v>#N/A</v>
      </c>
      <c r="C4473" t="e">
        <f>IF(ChurnData!C4473="No", ChurnData!A4473, NA())</f>
        <v>#N/A</v>
      </c>
      <c r="D4473" t="e">
        <f>IF(ChurnData!C4473="No", ChurnData!B4473, NA())</f>
        <v>#N/A</v>
      </c>
    </row>
    <row r="4474" spans="1:4" x14ac:dyDescent="0.25">
      <c r="A4474" t="e">
        <f>IF(ChurnData!C4474="Yes", ChurnData!A4474, NA())</f>
        <v>#N/A</v>
      </c>
      <c r="B4474" t="e">
        <f>IF(ChurnData!C4474="Yes", ChurnData!B4474, NA())</f>
        <v>#N/A</v>
      </c>
      <c r="C4474" t="e">
        <f>IF(ChurnData!C4474="No", ChurnData!A4474, NA())</f>
        <v>#N/A</v>
      </c>
      <c r="D4474" t="e">
        <f>IF(ChurnData!C4474="No", ChurnData!B4474, NA())</f>
        <v>#N/A</v>
      </c>
    </row>
    <row r="4475" spans="1:4" x14ac:dyDescent="0.25">
      <c r="A4475" t="e">
        <f>IF(ChurnData!C4475="Yes", ChurnData!A4475, NA())</f>
        <v>#N/A</v>
      </c>
      <c r="B4475" t="e">
        <f>IF(ChurnData!C4475="Yes", ChurnData!B4475, NA())</f>
        <v>#N/A</v>
      </c>
      <c r="C4475" t="e">
        <f>IF(ChurnData!C4475="No", ChurnData!A4475, NA())</f>
        <v>#N/A</v>
      </c>
      <c r="D4475" t="e">
        <f>IF(ChurnData!C4475="No", ChurnData!B4475, NA())</f>
        <v>#N/A</v>
      </c>
    </row>
    <row r="4476" spans="1:4" x14ac:dyDescent="0.25">
      <c r="A4476" t="e">
        <f>IF(ChurnData!C4476="Yes", ChurnData!A4476, NA())</f>
        <v>#N/A</v>
      </c>
      <c r="B4476" t="e">
        <f>IF(ChurnData!C4476="Yes", ChurnData!B4476, NA())</f>
        <v>#N/A</v>
      </c>
      <c r="C4476" t="e">
        <f>IF(ChurnData!C4476="No", ChurnData!A4476, NA())</f>
        <v>#N/A</v>
      </c>
      <c r="D4476" t="e">
        <f>IF(ChurnData!C4476="No", ChurnData!B4476, NA())</f>
        <v>#N/A</v>
      </c>
    </row>
    <row r="4477" spans="1:4" x14ac:dyDescent="0.25">
      <c r="A4477" t="e">
        <f>IF(ChurnData!C4477="Yes", ChurnData!A4477, NA())</f>
        <v>#N/A</v>
      </c>
      <c r="B4477" t="e">
        <f>IF(ChurnData!C4477="Yes", ChurnData!B4477, NA())</f>
        <v>#N/A</v>
      </c>
      <c r="C4477" t="e">
        <f>IF(ChurnData!C4477="No", ChurnData!A4477, NA())</f>
        <v>#N/A</v>
      </c>
      <c r="D4477" t="e">
        <f>IF(ChurnData!C4477="No", ChurnData!B4477, NA())</f>
        <v>#N/A</v>
      </c>
    </row>
    <row r="4478" spans="1:4" x14ac:dyDescent="0.25">
      <c r="A4478" t="e">
        <f>IF(ChurnData!C4478="Yes", ChurnData!A4478, NA())</f>
        <v>#N/A</v>
      </c>
      <c r="B4478" t="e">
        <f>IF(ChurnData!C4478="Yes", ChurnData!B4478, NA())</f>
        <v>#N/A</v>
      </c>
      <c r="C4478" t="e">
        <f>IF(ChurnData!C4478="No", ChurnData!A4478, NA())</f>
        <v>#N/A</v>
      </c>
      <c r="D4478" t="e">
        <f>IF(ChurnData!C4478="No", ChurnData!B4478, NA())</f>
        <v>#N/A</v>
      </c>
    </row>
    <row r="4479" spans="1:4" x14ac:dyDescent="0.25">
      <c r="A4479" t="e">
        <f>IF(ChurnData!C4479="Yes", ChurnData!A4479, NA())</f>
        <v>#N/A</v>
      </c>
      <c r="B4479" t="e">
        <f>IF(ChurnData!C4479="Yes", ChurnData!B4479, NA())</f>
        <v>#N/A</v>
      </c>
      <c r="C4479" t="e">
        <f>IF(ChurnData!C4479="No", ChurnData!A4479, NA())</f>
        <v>#N/A</v>
      </c>
      <c r="D4479" t="e">
        <f>IF(ChurnData!C4479="No", ChurnData!B4479, NA())</f>
        <v>#N/A</v>
      </c>
    </row>
    <row r="4480" spans="1:4" x14ac:dyDescent="0.25">
      <c r="A4480" t="e">
        <f>IF(ChurnData!C4480="Yes", ChurnData!A4480, NA())</f>
        <v>#N/A</v>
      </c>
      <c r="B4480" t="e">
        <f>IF(ChurnData!C4480="Yes", ChurnData!B4480, NA())</f>
        <v>#N/A</v>
      </c>
      <c r="C4480" t="e">
        <f>IF(ChurnData!C4480="No", ChurnData!A4480, NA())</f>
        <v>#N/A</v>
      </c>
      <c r="D4480" t="e">
        <f>IF(ChurnData!C4480="No", ChurnData!B4480, NA())</f>
        <v>#N/A</v>
      </c>
    </row>
    <row r="4481" spans="1:4" x14ac:dyDescent="0.25">
      <c r="A4481" t="e">
        <f>IF(ChurnData!C4481="Yes", ChurnData!A4481, NA())</f>
        <v>#N/A</v>
      </c>
      <c r="B4481" t="e">
        <f>IF(ChurnData!C4481="Yes", ChurnData!B4481, NA())</f>
        <v>#N/A</v>
      </c>
      <c r="C4481" t="e">
        <f>IF(ChurnData!C4481="No", ChurnData!A4481, NA())</f>
        <v>#N/A</v>
      </c>
      <c r="D4481" t="e">
        <f>IF(ChurnData!C4481="No", ChurnData!B4481, NA())</f>
        <v>#N/A</v>
      </c>
    </row>
    <row r="4482" spans="1:4" x14ac:dyDescent="0.25">
      <c r="A4482" t="e">
        <f>IF(ChurnData!C4482="Yes", ChurnData!A4482, NA())</f>
        <v>#N/A</v>
      </c>
      <c r="B4482" t="e">
        <f>IF(ChurnData!C4482="Yes", ChurnData!B4482, NA())</f>
        <v>#N/A</v>
      </c>
      <c r="C4482" t="e">
        <f>IF(ChurnData!C4482="No", ChurnData!A4482, NA())</f>
        <v>#N/A</v>
      </c>
      <c r="D4482" t="e">
        <f>IF(ChurnData!C4482="No", ChurnData!B4482, NA())</f>
        <v>#N/A</v>
      </c>
    </row>
    <row r="4483" spans="1:4" x14ac:dyDescent="0.25">
      <c r="A4483" t="e">
        <f>IF(ChurnData!C4483="Yes", ChurnData!A4483, NA())</f>
        <v>#N/A</v>
      </c>
      <c r="B4483" t="e">
        <f>IF(ChurnData!C4483="Yes", ChurnData!B4483, NA())</f>
        <v>#N/A</v>
      </c>
      <c r="C4483" t="e">
        <f>IF(ChurnData!C4483="No", ChurnData!A4483, NA())</f>
        <v>#N/A</v>
      </c>
      <c r="D4483" t="e">
        <f>IF(ChurnData!C4483="No", ChurnData!B4483, NA())</f>
        <v>#N/A</v>
      </c>
    </row>
    <row r="4484" spans="1:4" x14ac:dyDescent="0.25">
      <c r="A4484" t="e">
        <f>IF(ChurnData!C4484="Yes", ChurnData!A4484, NA())</f>
        <v>#N/A</v>
      </c>
      <c r="B4484" t="e">
        <f>IF(ChurnData!C4484="Yes", ChurnData!B4484, NA())</f>
        <v>#N/A</v>
      </c>
      <c r="C4484" t="e">
        <f>IF(ChurnData!C4484="No", ChurnData!A4484, NA())</f>
        <v>#N/A</v>
      </c>
      <c r="D4484" t="e">
        <f>IF(ChurnData!C4484="No", ChurnData!B4484, NA())</f>
        <v>#N/A</v>
      </c>
    </row>
    <row r="4485" spans="1:4" x14ac:dyDescent="0.25">
      <c r="A4485" t="e">
        <f>IF(ChurnData!C4485="Yes", ChurnData!A4485, NA())</f>
        <v>#N/A</v>
      </c>
      <c r="B4485" t="e">
        <f>IF(ChurnData!C4485="Yes", ChurnData!B4485, NA())</f>
        <v>#N/A</v>
      </c>
      <c r="C4485" t="e">
        <f>IF(ChurnData!C4485="No", ChurnData!A4485, NA())</f>
        <v>#N/A</v>
      </c>
      <c r="D4485" t="e">
        <f>IF(ChurnData!C4485="No", ChurnData!B4485, NA())</f>
        <v>#N/A</v>
      </c>
    </row>
    <row r="4486" spans="1:4" x14ac:dyDescent="0.25">
      <c r="A4486" t="e">
        <f>IF(ChurnData!C4486="Yes", ChurnData!A4486, NA())</f>
        <v>#N/A</v>
      </c>
      <c r="B4486" t="e">
        <f>IF(ChurnData!C4486="Yes", ChurnData!B4486, NA())</f>
        <v>#N/A</v>
      </c>
      <c r="C4486" t="e">
        <f>IF(ChurnData!C4486="No", ChurnData!A4486, NA())</f>
        <v>#N/A</v>
      </c>
      <c r="D4486" t="e">
        <f>IF(ChurnData!C4486="No", ChurnData!B4486, NA())</f>
        <v>#N/A</v>
      </c>
    </row>
    <row r="4487" spans="1:4" x14ac:dyDescent="0.25">
      <c r="A4487" t="e">
        <f>IF(ChurnData!C4487="Yes", ChurnData!A4487, NA())</f>
        <v>#N/A</v>
      </c>
      <c r="B4487" t="e">
        <f>IF(ChurnData!C4487="Yes", ChurnData!B4487, NA())</f>
        <v>#N/A</v>
      </c>
      <c r="C4487" t="e">
        <f>IF(ChurnData!C4487="No", ChurnData!A4487, NA())</f>
        <v>#N/A</v>
      </c>
      <c r="D4487" t="e">
        <f>IF(ChurnData!C4487="No", ChurnData!B4487, NA())</f>
        <v>#N/A</v>
      </c>
    </row>
    <row r="4488" spans="1:4" x14ac:dyDescent="0.25">
      <c r="A4488" t="e">
        <f>IF(ChurnData!C4488="Yes", ChurnData!A4488, NA())</f>
        <v>#N/A</v>
      </c>
      <c r="B4488" t="e">
        <f>IF(ChurnData!C4488="Yes", ChurnData!B4488, NA())</f>
        <v>#N/A</v>
      </c>
      <c r="C4488" t="e">
        <f>IF(ChurnData!C4488="No", ChurnData!A4488, NA())</f>
        <v>#N/A</v>
      </c>
      <c r="D4488" t="e">
        <f>IF(ChurnData!C4488="No", ChurnData!B4488, NA())</f>
        <v>#N/A</v>
      </c>
    </row>
    <row r="4489" spans="1:4" x14ac:dyDescent="0.25">
      <c r="A4489" t="e">
        <f>IF(ChurnData!C4489="Yes", ChurnData!A4489, NA())</f>
        <v>#N/A</v>
      </c>
      <c r="B4489" t="e">
        <f>IF(ChurnData!C4489="Yes", ChurnData!B4489, NA())</f>
        <v>#N/A</v>
      </c>
      <c r="C4489" t="e">
        <f>IF(ChurnData!C4489="No", ChurnData!A4489, NA())</f>
        <v>#N/A</v>
      </c>
      <c r="D4489" t="e">
        <f>IF(ChurnData!C4489="No", ChurnData!B4489, NA())</f>
        <v>#N/A</v>
      </c>
    </row>
    <row r="4490" spans="1:4" x14ac:dyDescent="0.25">
      <c r="A4490" t="e">
        <f>IF(ChurnData!C4490="Yes", ChurnData!A4490, NA())</f>
        <v>#N/A</v>
      </c>
      <c r="B4490" t="e">
        <f>IF(ChurnData!C4490="Yes", ChurnData!B4490, NA())</f>
        <v>#N/A</v>
      </c>
      <c r="C4490" t="e">
        <f>IF(ChurnData!C4490="No", ChurnData!A4490, NA())</f>
        <v>#N/A</v>
      </c>
      <c r="D4490" t="e">
        <f>IF(ChurnData!C4490="No", ChurnData!B4490, NA())</f>
        <v>#N/A</v>
      </c>
    </row>
    <row r="4491" spans="1:4" x14ac:dyDescent="0.25">
      <c r="A4491" t="e">
        <f>IF(ChurnData!C4491="Yes", ChurnData!A4491, NA())</f>
        <v>#N/A</v>
      </c>
      <c r="B4491" t="e">
        <f>IF(ChurnData!C4491="Yes", ChurnData!B4491, NA())</f>
        <v>#N/A</v>
      </c>
      <c r="C4491" t="e">
        <f>IF(ChurnData!C4491="No", ChurnData!A4491, NA())</f>
        <v>#N/A</v>
      </c>
      <c r="D4491" t="e">
        <f>IF(ChurnData!C4491="No", ChurnData!B4491, NA())</f>
        <v>#N/A</v>
      </c>
    </row>
    <row r="4492" spans="1:4" x14ac:dyDescent="0.25">
      <c r="A4492" t="e">
        <f>IF(ChurnData!C4492="Yes", ChurnData!A4492, NA())</f>
        <v>#N/A</v>
      </c>
      <c r="B4492" t="e">
        <f>IF(ChurnData!C4492="Yes", ChurnData!B4492, NA())</f>
        <v>#N/A</v>
      </c>
      <c r="C4492" t="e">
        <f>IF(ChurnData!C4492="No", ChurnData!A4492, NA())</f>
        <v>#N/A</v>
      </c>
      <c r="D4492" t="e">
        <f>IF(ChurnData!C4492="No", ChurnData!B4492, NA())</f>
        <v>#N/A</v>
      </c>
    </row>
    <row r="4493" spans="1:4" x14ac:dyDescent="0.25">
      <c r="A4493" t="e">
        <f>IF(ChurnData!C4493="Yes", ChurnData!A4493, NA())</f>
        <v>#N/A</v>
      </c>
      <c r="B4493" t="e">
        <f>IF(ChurnData!C4493="Yes", ChurnData!B4493, NA())</f>
        <v>#N/A</v>
      </c>
      <c r="C4493" t="e">
        <f>IF(ChurnData!C4493="No", ChurnData!A4493, NA())</f>
        <v>#N/A</v>
      </c>
      <c r="D4493" t="e">
        <f>IF(ChurnData!C4493="No", ChurnData!B4493, NA())</f>
        <v>#N/A</v>
      </c>
    </row>
    <row r="4494" spans="1:4" x14ac:dyDescent="0.25">
      <c r="A4494" t="e">
        <f>IF(ChurnData!C4494="Yes", ChurnData!A4494, NA())</f>
        <v>#N/A</v>
      </c>
      <c r="B4494" t="e">
        <f>IF(ChurnData!C4494="Yes", ChurnData!B4494, NA())</f>
        <v>#N/A</v>
      </c>
      <c r="C4494" t="e">
        <f>IF(ChurnData!C4494="No", ChurnData!A4494, NA())</f>
        <v>#N/A</v>
      </c>
      <c r="D4494" t="e">
        <f>IF(ChurnData!C4494="No", ChurnData!B4494, NA())</f>
        <v>#N/A</v>
      </c>
    </row>
    <row r="4495" spans="1:4" x14ac:dyDescent="0.25">
      <c r="A4495" t="e">
        <f>IF(ChurnData!C4495="Yes", ChurnData!A4495, NA())</f>
        <v>#N/A</v>
      </c>
      <c r="B4495" t="e">
        <f>IF(ChurnData!C4495="Yes", ChurnData!B4495, NA())</f>
        <v>#N/A</v>
      </c>
      <c r="C4495" t="e">
        <f>IF(ChurnData!C4495="No", ChurnData!A4495, NA())</f>
        <v>#N/A</v>
      </c>
      <c r="D4495" t="e">
        <f>IF(ChurnData!C4495="No", ChurnData!B4495, NA())</f>
        <v>#N/A</v>
      </c>
    </row>
    <row r="4496" spans="1:4" x14ac:dyDescent="0.25">
      <c r="A4496" t="e">
        <f>IF(ChurnData!C4496="Yes", ChurnData!A4496, NA())</f>
        <v>#N/A</v>
      </c>
      <c r="B4496" t="e">
        <f>IF(ChurnData!C4496="Yes", ChurnData!B4496, NA())</f>
        <v>#N/A</v>
      </c>
      <c r="C4496" t="e">
        <f>IF(ChurnData!C4496="No", ChurnData!A4496, NA())</f>
        <v>#N/A</v>
      </c>
      <c r="D4496" t="e">
        <f>IF(ChurnData!C4496="No", ChurnData!B4496, NA())</f>
        <v>#N/A</v>
      </c>
    </row>
    <row r="4497" spans="1:4" x14ac:dyDescent="0.25">
      <c r="A4497" t="e">
        <f>IF(ChurnData!C4497="Yes", ChurnData!A4497, NA())</f>
        <v>#N/A</v>
      </c>
      <c r="B4497" t="e">
        <f>IF(ChurnData!C4497="Yes", ChurnData!B4497, NA())</f>
        <v>#N/A</v>
      </c>
      <c r="C4497" t="e">
        <f>IF(ChurnData!C4497="No", ChurnData!A4497, NA())</f>
        <v>#N/A</v>
      </c>
      <c r="D4497" t="e">
        <f>IF(ChurnData!C4497="No", ChurnData!B4497, NA())</f>
        <v>#N/A</v>
      </c>
    </row>
    <row r="4498" spans="1:4" x14ac:dyDescent="0.25">
      <c r="A4498" t="e">
        <f>IF(ChurnData!C4498="Yes", ChurnData!A4498, NA())</f>
        <v>#N/A</v>
      </c>
      <c r="B4498" t="e">
        <f>IF(ChurnData!C4498="Yes", ChurnData!B4498, NA())</f>
        <v>#N/A</v>
      </c>
      <c r="C4498" t="e">
        <f>IF(ChurnData!C4498="No", ChurnData!A4498, NA())</f>
        <v>#N/A</v>
      </c>
      <c r="D4498" t="e">
        <f>IF(ChurnData!C4498="No", ChurnData!B4498, NA())</f>
        <v>#N/A</v>
      </c>
    </row>
    <row r="4499" spans="1:4" x14ac:dyDescent="0.25">
      <c r="A4499" t="e">
        <f>IF(ChurnData!C4499="Yes", ChurnData!A4499, NA())</f>
        <v>#N/A</v>
      </c>
      <c r="B4499" t="e">
        <f>IF(ChurnData!C4499="Yes", ChurnData!B4499, NA())</f>
        <v>#N/A</v>
      </c>
      <c r="C4499" t="e">
        <f>IF(ChurnData!C4499="No", ChurnData!A4499, NA())</f>
        <v>#N/A</v>
      </c>
      <c r="D4499" t="e">
        <f>IF(ChurnData!C4499="No", ChurnData!B4499, NA())</f>
        <v>#N/A</v>
      </c>
    </row>
    <row r="4500" spans="1:4" x14ac:dyDescent="0.25">
      <c r="A4500" t="e">
        <f>IF(ChurnData!C4500="Yes", ChurnData!A4500, NA())</f>
        <v>#N/A</v>
      </c>
      <c r="B4500" t="e">
        <f>IF(ChurnData!C4500="Yes", ChurnData!B4500, NA())</f>
        <v>#N/A</v>
      </c>
      <c r="C4500" t="e">
        <f>IF(ChurnData!C4500="No", ChurnData!A4500, NA())</f>
        <v>#N/A</v>
      </c>
      <c r="D4500" t="e">
        <f>IF(ChurnData!C4500="No", ChurnData!B4500, NA())</f>
        <v>#N/A</v>
      </c>
    </row>
    <row r="4501" spans="1:4" x14ac:dyDescent="0.25">
      <c r="A4501" t="e">
        <f>IF(ChurnData!C4501="Yes", ChurnData!A4501, NA())</f>
        <v>#N/A</v>
      </c>
      <c r="B4501" t="e">
        <f>IF(ChurnData!C4501="Yes", ChurnData!B4501, NA())</f>
        <v>#N/A</v>
      </c>
      <c r="C4501" t="e">
        <f>IF(ChurnData!C4501="No", ChurnData!A4501, NA())</f>
        <v>#N/A</v>
      </c>
      <c r="D4501" t="e">
        <f>IF(ChurnData!C4501="No", ChurnData!B4501, NA())</f>
        <v>#N/A</v>
      </c>
    </row>
    <row r="4502" spans="1:4" x14ac:dyDescent="0.25">
      <c r="A4502" t="e">
        <f>IF(ChurnData!C4502="Yes", ChurnData!A4502, NA())</f>
        <v>#N/A</v>
      </c>
      <c r="B4502" t="e">
        <f>IF(ChurnData!C4502="Yes", ChurnData!B4502, NA())</f>
        <v>#N/A</v>
      </c>
      <c r="C4502" t="e">
        <f>IF(ChurnData!C4502="No", ChurnData!A4502, NA())</f>
        <v>#N/A</v>
      </c>
      <c r="D4502" t="e">
        <f>IF(ChurnData!C4502="No", ChurnData!B4502, NA())</f>
        <v>#N/A</v>
      </c>
    </row>
    <row r="4503" spans="1:4" x14ac:dyDescent="0.25">
      <c r="A4503" t="e">
        <f>IF(ChurnData!C4503="Yes", ChurnData!A4503, NA())</f>
        <v>#N/A</v>
      </c>
      <c r="B4503" t="e">
        <f>IF(ChurnData!C4503="Yes", ChurnData!B4503, NA())</f>
        <v>#N/A</v>
      </c>
      <c r="C4503" t="e">
        <f>IF(ChurnData!C4503="No", ChurnData!A4503, NA())</f>
        <v>#N/A</v>
      </c>
      <c r="D4503" t="e">
        <f>IF(ChurnData!C4503="No", ChurnData!B4503, NA())</f>
        <v>#N/A</v>
      </c>
    </row>
    <row r="4504" spans="1:4" x14ac:dyDescent="0.25">
      <c r="A4504" t="e">
        <f>IF(ChurnData!C4504="Yes", ChurnData!A4504, NA())</f>
        <v>#N/A</v>
      </c>
      <c r="B4504" t="e">
        <f>IF(ChurnData!C4504="Yes", ChurnData!B4504, NA())</f>
        <v>#N/A</v>
      </c>
      <c r="C4504" t="e">
        <f>IF(ChurnData!C4504="No", ChurnData!A4504, NA())</f>
        <v>#N/A</v>
      </c>
      <c r="D4504" t="e">
        <f>IF(ChurnData!C4504="No", ChurnData!B4504, NA())</f>
        <v>#N/A</v>
      </c>
    </row>
    <row r="4505" spans="1:4" x14ac:dyDescent="0.25">
      <c r="A4505" t="e">
        <f>IF(ChurnData!C4505="Yes", ChurnData!A4505, NA())</f>
        <v>#N/A</v>
      </c>
      <c r="B4505" t="e">
        <f>IF(ChurnData!C4505="Yes", ChurnData!B4505, NA())</f>
        <v>#N/A</v>
      </c>
      <c r="C4505" t="e">
        <f>IF(ChurnData!C4505="No", ChurnData!A4505, NA())</f>
        <v>#N/A</v>
      </c>
      <c r="D4505" t="e">
        <f>IF(ChurnData!C4505="No", ChurnData!B4505, NA())</f>
        <v>#N/A</v>
      </c>
    </row>
    <row r="4506" spans="1:4" x14ac:dyDescent="0.25">
      <c r="A4506" t="e">
        <f>IF(ChurnData!C4506="Yes", ChurnData!A4506, NA())</f>
        <v>#N/A</v>
      </c>
      <c r="B4506" t="e">
        <f>IF(ChurnData!C4506="Yes", ChurnData!B4506, NA())</f>
        <v>#N/A</v>
      </c>
      <c r="C4506" t="e">
        <f>IF(ChurnData!C4506="No", ChurnData!A4506, NA())</f>
        <v>#N/A</v>
      </c>
      <c r="D4506" t="e">
        <f>IF(ChurnData!C4506="No", ChurnData!B4506, NA())</f>
        <v>#N/A</v>
      </c>
    </row>
    <row r="4507" spans="1:4" x14ac:dyDescent="0.25">
      <c r="A4507" t="e">
        <f>IF(ChurnData!C4507="Yes", ChurnData!A4507, NA())</f>
        <v>#N/A</v>
      </c>
      <c r="B4507" t="e">
        <f>IF(ChurnData!C4507="Yes", ChurnData!B4507, NA())</f>
        <v>#N/A</v>
      </c>
      <c r="C4507" t="e">
        <f>IF(ChurnData!C4507="No", ChurnData!A4507, NA())</f>
        <v>#N/A</v>
      </c>
      <c r="D4507" t="e">
        <f>IF(ChurnData!C4507="No", ChurnData!B4507, NA())</f>
        <v>#N/A</v>
      </c>
    </row>
    <row r="4508" spans="1:4" x14ac:dyDescent="0.25">
      <c r="A4508" t="e">
        <f>IF(ChurnData!C4508="Yes", ChurnData!A4508, NA())</f>
        <v>#N/A</v>
      </c>
      <c r="B4508" t="e">
        <f>IF(ChurnData!C4508="Yes", ChurnData!B4508, NA())</f>
        <v>#N/A</v>
      </c>
      <c r="C4508" t="e">
        <f>IF(ChurnData!C4508="No", ChurnData!A4508, NA())</f>
        <v>#N/A</v>
      </c>
      <c r="D4508" t="e">
        <f>IF(ChurnData!C4508="No", ChurnData!B4508, NA())</f>
        <v>#N/A</v>
      </c>
    </row>
    <row r="4509" spans="1:4" x14ac:dyDescent="0.25">
      <c r="A4509" t="e">
        <f>IF(ChurnData!C4509="Yes", ChurnData!A4509, NA())</f>
        <v>#N/A</v>
      </c>
      <c r="B4509" t="e">
        <f>IF(ChurnData!C4509="Yes", ChurnData!B4509, NA())</f>
        <v>#N/A</v>
      </c>
      <c r="C4509" t="e">
        <f>IF(ChurnData!C4509="No", ChurnData!A4509, NA())</f>
        <v>#N/A</v>
      </c>
      <c r="D4509" t="e">
        <f>IF(ChurnData!C4509="No", ChurnData!B4509, NA())</f>
        <v>#N/A</v>
      </c>
    </row>
    <row r="4510" spans="1:4" x14ac:dyDescent="0.25">
      <c r="A4510" t="e">
        <f>IF(ChurnData!C4510="Yes", ChurnData!A4510, NA())</f>
        <v>#N/A</v>
      </c>
      <c r="B4510" t="e">
        <f>IF(ChurnData!C4510="Yes", ChurnData!B4510, NA())</f>
        <v>#N/A</v>
      </c>
      <c r="C4510" t="e">
        <f>IF(ChurnData!C4510="No", ChurnData!A4510, NA())</f>
        <v>#N/A</v>
      </c>
      <c r="D4510" t="e">
        <f>IF(ChurnData!C4510="No", ChurnData!B4510, NA())</f>
        <v>#N/A</v>
      </c>
    </row>
    <row r="4511" spans="1:4" x14ac:dyDescent="0.25">
      <c r="A4511" t="e">
        <f>IF(ChurnData!C4511="Yes", ChurnData!A4511, NA())</f>
        <v>#N/A</v>
      </c>
      <c r="B4511" t="e">
        <f>IF(ChurnData!C4511="Yes", ChurnData!B4511, NA())</f>
        <v>#N/A</v>
      </c>
      <c r="C4511" t="e">
        <f>IF(ChurnData!C4511="No", ChurnData!A4511, NA())</f>
        <v>#N/A</v>
      </c>
      <c r="D4511" t="e">
        <f>IF(ChurnData!C4511="No", ChurnData!B4511, NA())</f>
        <v>#N/A</v>
      </c>
    </row>
    <row r="4512" spans="1:4" x14ac:dyDescent="0.25">
      <c r="A4512" t="e">
        <f>IF(ChurnData!C4512="Yes", ChurnData!A4512, NA())</f>
        <v>#N/A</v>
      </c>
      <c r="B4512" t="e">
        <f>IF(ChurnData!C4512="Yes", ChurnData!B4512, NA())</f>
        <v>#N/A</v>
      </c>
      <c r="C4512" t="e">
        <f>IF(ChurnData!C4512="No", ChurnData!A4512, NA())</f>
        <v>#N/A</v>
      </c>
      <c r="D4512" t="e">
        <f>IF(ChurnData!C4512="No", ChurnData!B4512, NA())</f>
        <v>#N/A</v>
      </c>
    </row>
    <row r="4513" spans="1:4" x14ac:dyDescent="0.25">
      <c r="A4513" t="e">
        <f>IF(ChurnData!C4513="Yes", ChurnData!A4513, NA())</f>
        <v>#N/A</v>
      </c>
      <c r="B4513" t="e">
        <f>IF(ChurnData!C4513="Yes", ChurnData!B4513, NA())</f>
        <v>#N/A</v>
      </c>
      <c r="C4513" t="e">
        <f>IF(ChurnData!C4513="No", ChurnData!A4513, NA())</f>
        <v>#N/A</v>
      </c>
      <c r="D4513" t="e">
        <f>IF(ChurnData!C4513="No", ChurnData!B4513, NA())</f>
        <v>#N/A</v>
      </c>
    </row>
    <row r="4514" spans="1:4" x14ac:dyDescent="0.25">
      <c r="A4514" t="e">
        <f>IF(ChurnData!C4514="Yes", ChurnData!A4514, NA())</f>
        <v>#N/A</v>
      </c>
      <c r="B4514" t="e">
        <f>IF(ChurnData!C4514="Yes", ChurnData!B4514, NA())</f>
        <v>#N/A</v>
      </c>
      <c r="C4514" t="e">
        <f>IF(ChurnData!C4514="No", ChurnData!A4514, NA())</f>
        <v>#N/A</v>
      </c>
      <c r="D4514" t="e">
        <f>IF(ChurnData!C4514="No", ChurnData!B4514, NA())</f>
        <v>#N/A</v>
      </c>
    </row>
    <row r="4515" spans="1:4" x14ac:dyDescent="0.25">
      <c r="A4515" t="e">
        <f>IF(ChurnData!C4515="Yes", ChurnData!A4515, NA())</f>
        <v>#N/A</v>
      </c>
      <c r="B4515" t="e">
        <f>IF(ChurnData!C4515="Yes", ChurnData!B4515, NA())</f>
        <v>#N/A</v>
      </c>
      <c r="C4515" t="e">
        <f>IF(ChurnData!C4515="No", ChurnData!A4515, NA())</f>
        <v>#N/A</v>
      </c>
      <c r="D4515" t="e">
        <f>IF(ChurnData!C4515="No", ChurnData!B4515, NA())</f>
        <v>#N/A</v>
      </c>
    </row>
    <row r="4516" spans="1:4" x14ac:dyDescent="0.25">
      <c r="A4516" t="e">
        <f>IF(ChurnData!C4516="Yes", ChurnData!A4516, NA())</f>
        <v>#N/A</v>
      </c>
      <c r="B4516" t="e">
        <f>IF(ChurnData!C4516="Yes", ChurnData!B4516, NA())</f>
        <v>#N/A</v>
      </c>
      <c r="C4516" t="e">
        <f>IF(ChurnData!C4516="No", ChurnData!A4516, NA())</f>
        <v>#N/A</v>
      </c>
      <c r="D4516" t="e">
        <f>IF(ChurnData!C4516="No", ChurnData!B4516, NA())</f>
        <v>#N/A</v>
      </c>
    </row>
    <row r="4517" spans="1:4" x14ac:dyDescent="0.25">
      <c r="A4517" t="e">
        <f>IF(ChurnData!C4517="Yes", ChurnData!A4517, NA())</f>
        <v>#N/A</v>
      </c>
      <c r="B4517" t="e">
        <f>IF(ChurnData!C4517="Yes", ChurnData!B4517, NA())</f>
        <v>#N/A</v>
      </c>
      <c r="C4517" t="e">
        <f>IF(ChurnData!C4517="No", ChurnData!A4517, NA())</f>
        <v>#N/A</v>
      </c>
      <c r="D4517" t="e">
        <f>IF(ChurnData!C4517="No", ChurnData!B4517, NA())</f>
        <v>#N/A</v>
      </c>
    </row>
    <row r="4518" spans="1:4" x14ac:dyDescent="0.25">
      <c r="A4518" t="e">
        <f>IF(ChurnData!C4518="Yes", ChurnData!A4518, NA())</f>
        <v>#N/A</v>
      </c>
      <c r="B4518" t="e">
        <f>IF(ChurnData!C4518="Yes", ChurnData!B4518, NA())</f>
        <v>#N/A</v>
      </c>
      <c r="C4518" t="e">
        <f>IF(ChurnData!C4518="No", ChurnData!A4518, NA())</f>
        <v>#N/A</v>
      </c>
      <c r="D4518" t="e">
        <f>IF(ChurnData!C4518="No", ChurnData!B4518, NA())</f>
        <v>#N/A</v>
      </c>
    </row>
    <row r="4519" spans="1:4" x14ac:dyDescent="0.25">
      <c r="A4519" t="e">
        <f>IF(ChurnData!C4519="Yes", ChurnData!A4519, NA())</f>
        <v>#N/A</v>
      </c>
      <c r="B4519" t="e">
        <f>IF(ChurnData!C4519="Yes", ChurnData!B4519, NA())</f>
        <v>#N/A</v>
      </c>
      <c r="C4519" t="e">
        <f>IF(ChurnData!C4519="No", ChurnData!A4519, NA())</f>
        <v>#N/A</v>
      </c>
      <c r="D4519" t="e">
        <f>IF(ChurnData!C4519="No", ChurnData!B4519, NA())</f>
        <v>#N/A</v>
      </c>
    </row>
    <row r="4520" spans="1:4" x14ac:dyDescent="0.25">
      <c r="A4520" t="e">
        <f>IF(ChurnData!C4520="Yes", ChurnData!A4520, NA())</f>
        <v>#N/A</v>
      </c>
      <c r="B4520" t="e">
        <f>IF(ChurnData!C4520="Yes", ChurnData!B4520, NA())</f>
        <v>#N/A</v>
      </c>
      <c r="C4520" t="e">
        <f>IF(ChurnData!C4520="No", ChurnData!A4520, NA())</f>
        <v>#N/A</v>
      </c>
      <c r="D4520" t="e">
        <f>IF(ChurnData!C4520="No", ChurnData!B4520, NA())</f>
        <v>#N/A</v>
      </c>
    </row>
    <row r="4521" spans="1:4" x14ac:dyDescent="0.25">
      <c r="A4521" t="e">
        <f>IF(ChurnData!C4521="Yes", ChurnData!A4521, NA())</f>
        <v>#N/A</v>
      </c>
      <c r="B4521" t="e">
        <f>IF(ChurnData!C4521="Yes", ChurnData!B4521, NA())</f>
        <v>#N/A</v>
      </c>
      <c r="C4521" t="e">
        <f>IF(ChurnData!C4521="No", ChurnData!A4521, NA())</f>
        <v>#N/A</v>
      </c>
      <c r="D4521" t="e">
        <f>IF(ChurnData!C4521="No", ChurnData!B4521, NA())</f>
        <v>#N/A</v>
      </c>
    </row>
    <row r="4522" spans="1:4" x14ac:dyDescent="0.25">
      <c r="A4522" t="e">
        <f>IF(ChurnData!C4522="Yes", ChurnData!A4522, NA())</f>
        <v>#N/A</v>
      </c>
      <c r="B4522" t="e">
        <f>IF(ChurnData!C4522="Yes", ChurnData!B4522, NA())</f>
        <v>#N/A</v>
      </c>
      <c r="C4522" t="e">
        <f>IF(ChurnData!C4522="No", ChurnData!A4522, NA())</f>
        <v>#N/A</v>
      </c>
      <c r="D4522" t="e">
        <f>IF(ChurnData!C4522="No", ChurnData!B4522, NA())</f>
        <v>#N/A</v>
      </c>
    </row>
    <row r="4523" spans="1:4" x14ac:dyDescent="0.25">
      <c r="A4523" t="e">
        <f>IF(ChurnData!C4523="Yes", ChurnData!A4523, NA())</f>
        <v>#N/A</v>
      </c>
      <c r="B4523" t="e">
        <f>IF(ChurnData!C4523="Yes", ChurnData!B4523, NA())</f>
        <v>#N/A</v>
      </c>
      <c r="C4523" t="e">
        <f>IF(ChurnData!C4523="No", ChurnData!A4523, NA())</f>
        <v>#N/A</v>
      </c>
      <c r="D4523" t="e">
        <f>IF(ChurnData!C4523="No", ChurnData!B4523, NA())</f>
        <v>#N/A</v>
      </c>
    </row>
    <row r="4524" spans="1:4" x14ac:dyDescent="0.25">
      <c r="A4524" t="e">
        <f>IF(ChurnData!C4524="Yes", ChurnData!A4524, NA())</f>
        <v>#N/A</v>
      </c>
      <c r="B4524" t="e">
        <f>IF(ChurnData!C4524="Yes", ChurnData!B4524, NA())</f>
        <v>#N/A</v>
      </c>
      <c r="C4524" t="e">
        <f>IF(ChurnData!C4524="No", ChurnData!A4524, NA())</f>
        <v>#N/A</v>
      </c>
      <c r="D4524" t="e">
        <f>IF(ChurnData!C4524="No", ChurnData!B4524, NA())</f>
        <v>#N/A</v>
      </c>
    </row>
    <row r="4525" spans="1:4" x14ac:dyDescent="0.25">
      <c r="A4525" t="e">
        <f>IF(ChurnData!C4525="Yes", ChurnData!A4525, NA())</f>
        <v>#N/A</v>
      </c>
      <c r="B4525" t="e">
        <f>IF(ChurnData!C4525="Yes", ChurnData!B4525, NA())</f>
        <v>#N/A</v>
      </c>
      <c r="C4525" t="e">
        <f>IF(ChurnData!C4525="No", ChurnData!A4525, NA())</f>
        <v>#N/A</v>
      </c>
      <c r="D4525" t="e">
        <f>IF(ChurnData!C4525="No", ChurnData!B4525, NA())</f>
        <v>#N/A</v>
      </c>
    </row>
    <row r="4526" spans="1:4" x14ac:dyDescent="0.25">
      <c r="A4526" t="e">
        <f>IF(ChurnData!C4526="Yes", ChurnData!A4526, NA())</f>
        <v>#N/A</v>
      </c>
      <c r="B4526" t="e">
        <f>IF(ChurnData!C4526="Yes", ChurnData!B4526, NA())</f>
        <v>#N/A</v>
      </c>
      <c r="C4526" t="e">
        <f>IF(ChurnData!C4526="No", ChurnData!A4526, NA())</f>
        <v>#N/A</v>
      </c>
      <c r="D4526" t="e">
        <f>IF(ChurnData!C4526="No", ChurnData!B4526, NA())</f>
        <v>#N/A</v>
      </c>
    </row>
    <row r="4527" spans="1:4" x14ac:dyDescent="0.25">
      <c r="A4527" t="e">
        <f>IF(ChurnData!C4527="Yes", ChurnData!A4527, NA())</f>
        <v>#N/A</v>
      </c>
      <c r="B4527" t="e">
        <f>IF(ChurnData!C4527="Yes", ChurnData!B4527, NA())</f>
        <v>#N/A</v>
      </c>
      <c r="C4527" t="e">
        <f>IF(ChurnData!C4527="No", ChurnData!A4527, NA())</f>
        <v>#N/A</v>
      </c>
      <c r="D4527" t="e">
        <f>IF(ChurnData!C4527="No", ChurnData!B4527, NA())</f>
        <v>#N/A</v>
      </c>
    </row>
    <row r="4528" spans="1:4" x14ac:dyDescent="0.25">
      <c r="A4528" t="e">
        <f>IF(ChurnData!C4528="Yes", ChurnData!A4528, NA())</f>
        <v>#N/A</v>
      </c>
      <c r="B4528" t="e">
        <f>IF(ChurnData!C4528="Yes", ChurnData!B4528, NA())</f>
        <v>#N/A</v>
      </c>
      <c r="C4528" t="e">
        <f>IF(ChurnData!C4528="No", ChurnData!A4528, NA())</f>
        <v>#N/A</v>
      </c>
      <c r="D4528" t="e">
        <f>IF(ChurnData!C4528="No", ChurnData!B4528, NA())</f>
        <v>#N/A</v>
      </c>
    </row>
    <row r="4529" spans="1:4" x14ac:dyDescent="0.25">
      <c r="A4529" t="e">
        <f>IF(ChurnData!C4529="Yes", ChurnData!A4529, NA())</f>
        <v>#N/A</v>
      </c>
      <c r="B4529" t="e">
        <f>IF(ChurnData!C4529="Yes", ChurnData!B4529, NA())</f>
        <v>#N/A</v>
      </c>
      <c r="C4529" t="e">
        <f>IF(ChurnData!C4529="No", ChurnData!A4529, NA())</f>
        <v>#N/A</v>
      </c>
      <c r="D4529" t="e">
        <f>IF(ChurnData!C4529="No", ChurnData!B4529, NA())</f>
        <v>#N/A</v>
      </c>
    </row>
    <row r="4530" spans="1:4" x14ac:dyDescent="0.25">
      <c r="A4530" t="e">
        <f>IF(ChurnData!C4530="Yes", ChurnData!A4530, NA())</f>
        <v>#N/A</v>
      </c>
      <c r="B4530" t="e">
        <f>IF(ChurnData!C4530="Yes", ChurnData!B4530, NA())</f>
        <v>#N/A</v>
      </c>
      <c r="C4530" t="e">
        <f>IF(ChurnData!C4530="No", ChurnData!A4530, NA())</f>
        <v>#N/A</v>
      </c>
      <c r="D4530" t="e">
        <f>IF(ChurnData!C4530="No", ChurnData!B4530, NA())</f>
        <v>#N/A</v>
      </c>
    </row>
    <row r="4531" spans="1:4" x14ac:dyDescent="0.25">
      <c r="A4531" t="e">
        <f>IF(ChurnData!C4531="Yes", ChurnData!A4531, NA())</f>
        <v>#N/A</v>
      </c>
      <c r="B4531" t="e">
        <f>IF(ChurnData!C4531="Yes", ChurnData!B4531, NA())</f>
        <v>#N/A</v>
      </c>
      <c r="C4531" t="e">
        <f>IF(ChurnData!C4531="No", ChurnData!A4531, NA())</f>
        <v>#N/A</v>
      </c>
      <c r="D4531" t="e">
        <f>IF(ChurnData!C4531="No", ChurnData!B4531, NA())</f>
        <v>#N/A</v>
      </c>
    </row>
    <row r="4532" spans="1:4" x14ac:dyDescent="0.25">
      <c r="A4532" t="e">
        <f>IF(ChurnData!C4532="Yes", ChurnData!A4532, NA())</f>
        <v>#N/A</v>
      </c>
      <c r="B4532" t="e">
        <f>IF(ChurnData!C4532="Yes", ChurnData!B4532, NA())</f>
        <v>#N/A</v>
      </c>
      <c r="C4532" t="e">
        <f>IF(ChurnData!C4532="No", ChurnData!A4532, NA())</f>
        <v>#N/A</v>
      </c>
      <c r="D4532" t="e">
        <f>IF(ChurnData!C4532="No", ChurnData!B4532, NA())</f>
        <v>#N/A</v>
      </c>
    </row>
    <row r="4533" spans="1:4" x14ac:dyDescent="0.25">
      <c r="A4533" t="e">
        <f>IF(ChurnData!C4533="Yes", ChurnData!A4533, NA())</f>
        <v>#N/A</v>
      </c>
      <c r="B4533" t="e">
        <f>IF(ChurnData!C4533="Yes", ChurnData!B4533, NA())</f>
        <v>#N/A</v>
      </c>
      <c r="C4533" t="e">
        <f>IF(ChurnData!C4533="No", ChurnData!A4533, NA())</f>
        <v>#N/A</v>
      </c>
      <c r="D4533" t="e">
        <f>IF(ChurnData!C4533="No", ChurnData!B4533, NA())</f>
        <v>#N/A</v>
      </c>
    </row>
    <row r="4534" spans="1:4" x14ac:dyDescent="0.25">
      <c r="A4534" t="e">
        <f>IF(ChurnData!C4534="Yes", ChurnData!A4534, NA())</f>
        <v>#N/A</v>
      </c>
      <c r="B4534" t="e">
        <f>IF(ChurnData!C4534="Yes", ChurnData!B4534, NA())</f>
        <v>#N/A</v>
      </c>
      <c r="C4534" t="e">
        <f>IF(ChurnData!C4534="No", ChurnData!A4534, NA())</f>
        <v>#N/A</v>
      </c>
      <c r="D4534" t="e">
        <f>IF(ChurnData!C4534="No", ChurnData!B4534, NA())</f>
        <v>#N/A</v>
      </c>
    </row>
    <row r="4535" spans="1:4" x14ac:dyDescent="0.25">
      <c r="A4535" t="e">
        <f>IF(ChurnData!C4535="Yes", ChurnData!A4535, NA())</f>
        <v>#N/A</v>
      </c>
      <c r="B4535" t="e">
        <f>IF(ChurnData!C4535="Yes", ChurnData!B4535, NA())</f>
        <v>#N/A</v>
      </c>
      <c r="C4535" t="e">
        <f>IF(ChurnData!C4535="No", ChurnData!A4535, NA())</f>
        <v>#N/A</v>
      </c>
      <c r="D4535" t="e">
        <f>IF(ChurnData!C4535="No", ChurnData!B4535, NA())</f>
        <v>#N/A</v>
      </c>
    </row>
    <row r="4536" spans="1:4" x14ac:dyDescent="0.25">
      <c r="A4536" t="e">
        <f>IF(ChurnData!C4536="Yes", ChurnData!A4536, NA())</f>
        <v>#N/A</v>
      </c>
      <c r="B4536" t="e">
        <f>IF(ChurnData!C4536="Yes", ChurnData!B4536, NA())</f>
        <v>#N/A</v>
      </c>
      <c r="C4536" t="e">
        <f>IF(ChurnData!C4536="No", ChurnData!A4536, NA())</f>
        <v>#N/A</v>
      </c>
      <c r="D4536" t="e">
        <f>IF(ChurnData!C4536="No", ChurnData!B4536, NA())</f>
        <v>#N/A</v>
      </c>
    </row>
    <row r="4537" spans="1:4" x14ac:dyDescent="0.25">
      <c r="A4537" t="e">
        <f>IF(ChurnData!C4537="Yes", ChurnData!A4537, NA())</f>
        <v>#N/A</v>
      </c>
      <c r="B4537" t="e">
        <f>IF(ChurnData!C4537="Yes", ChurnData!B4537, NA())</f>
        <v>#N/A</v>
      </c>
      <c r="C4537" t="e">
        <f>IF(ChurnData!C4537="No", ChurnData!A4537, NA())</f>
        <v>#N/A</v>
      </c>
      <c r="D4537" t="e">
        <f>IF(ChurnData!C4537="No", ChurnData!B4537, NA())</f>
        <v>#N/A</v>
      </c>
    </row>
    <row r="4538" spans="1:4" x14ac:dyDescent="0.25">
      <c r="A4538" t="e">
        <f>IF(ChurnData!C4538="Yes", ChurnData!A4538, NA())</f>
        <v>#N/A</v>
      </c>
      <c r="B4538" t="e">
        <f>IF(ChurnData!C4538="Yes", ChurnData!B4538, NA())</f>
        <v>#N/A</v>
      </c>
      <c r="C4538" t="e">
        <f>IF(ChurnData!C4538="No", ChurnData!A4538, NA())</f>
        <v>#N/A</v>
      </c>
      <c r="D4538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"/>
  <sheetViews>
    <sheetView showGridLines="0" showRowColHeaders="0" tabSelected="1" topLeftCell="C4" zoomScale="75" zoomScaleNormal="75" workbookViewId="0">
      <selection activeCell="K46" sqref="K46"/>
    </sheetView>
  </sheetViews>
  <sheetFormatPr defaultRowHeight="14.3" x14ac:dyDescent="0.25"/>
  <sheetData>
    <row r="3" spans="10:10" x14ac:dyDescent="0.25">
      <c r="J3" t="s">
        <v>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67"/>
  <sheetViews>
    <sheetView topLeftCell="S1" workbookViewId="0">
      <selection activeCell="U1" sqref="U1:U1048576"/>
    </sheetView>
  </sheetViews>
  <sheetFormatPr defaultRowHeight="14.3" x14ac:dyDescent="0.25"/>
  <cols>
    <col min="1" max="1" width="8.25" customWidth="1"/>
    <col min="2" max="2" width="17.875" customWidth="1"/>
    <col min="3" max="3" width="13.25" customWidth="1"/>
    <col min="4" max="4" width="20.375" customWidth="1"/>
    <col min="5" max="5" width="18.125" customWidth="1"/>
    <col min="6" max="6" width="27.375" customWidth="1"/>
    <col min="7" max="7" width="20.625" customWidth="1"/>
    <col min="8" max="8" width="17.375" customWidth="1"/>
    <col min="9" max="9" width="19.75" customWidth="1"/>
    <col min="10" max="10" width="20.625" customWidth="1"/>
    <col min="11" max="11" width="17.375" customWidth="1"/>
    <col min="12" max="12" width="19.75" customWidth="1"/>
    <col min="13" max="13" width="21.875" customWidth="1"/>
    <col min="14" max="14" width="18.625" customWidth="1"/>
    <col min="15" max="15" width="21" customWidth="1"/>
    <col min="16" max="16" width="19.875" customWidth="1"/>
    <col min="17" max="17" width="16.625" customWidth="1"/>
    <col min="18" max="18" width="19" customWidth="1"/>
    <col min="19" max="19" width="25.5" customWidth="1"/>
    <col min="20" max="20" width="23.125" customWidth="1"/>
    <col min="21" max="21" width="9.125" customWidth="1"/>
    <col min="22" max="22" width="13" customWidth="1"/>
    <col min="23" max="23" width="14.375" customWidth="1"/>
    <col min="24" max="24" width="15.25" customWidth="1"/>
    <col min="25" max="25" width="17.375" customWidth="1"/>
  </cols>
  <sheetData>
    <row r="1" spans="1:25" ht="15.65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79</v>
      </c>
      <c r="U1" s="9" t="s">
        <v>19</v>
      </c>
      <c r="V1" s="1" t="s">
        <v>85</v>
      </c>
      <c r="W1" s="10" t="s">
        <v>86</v>
      </c>
      <c r="X1" s="10" t="s">
        <v>90</v>
      </c>
      <c r="Y1" s="10" t="s">
        <v>92</v>
      </c>
    </row>
    <row r="2" spans="1:25" x14ac:dyDescent="0.25">
      <c r="A2" t="s">
        <v>46</v>
      </c>
      <c r="B2">
        <v>190</v>
      </c>
      <c r="C2">
        <v>415</v>
      </c>
      <c r="D2" t="s">
        <v>22</v>
      </c>
      <c r="E2" t="s">
        <v>22</v>
      </c>
      <c r="F2">
        <v>33</v>
      </c>
      <c r="G2">
        <v>203.9</v>
      </c>
      <c r="H2">
        <v>106</v>
      </c>
      <c r="I2">
        <v>34.659999999999997</v>
      </c>
      <c r="J2">
        <v>187.6</v>
      </c>
      <c r="K2">
        <v>99</v>
      </c>
      <c r="L2">
        <v>15.95</v>
      </c>
      <c r="M2">
        <v>101.7</v>
      </c>
      <c r="N2">
        <v>107</v>
      </c>
      <c r="O2">
        <v>4.58</v>
      </c>
      <c r="P2">
        <v>10.5</v>
      </c>
      <c r="Q2">
        <v>6</v>
      </c>
      <c r="R2">
        <v>2.84</v>
      </c>
      <c r="S2">
        <v>3</v>
      </c>
      <c r="T2" t="str">
        <f>IF(S2&lt;=1,"0–1",IF(S2&lt;=3,"2–3",IF(S2&lt;=5,"4–5","6+")))</f>
        <v>2–3</v>
      </c>
      <c r="U2" t="s">
        <v>21</v>
      </c>
      <c r="V2">
        <f>G2+J2+M2+P2</f>
        <v>503.7</v>
      </c>
      <c r="W2" t="str">
        <f>IF(V2&lt;=200,"Low",IF(V2&lt;=400,"Medium","High"))</f>
        <v>High</v>
      </c>
      <c r="X2">
        <f>I2+L2+O2+R2</f>
        <v>58.03</v>
      </c>
      <c r="Y2" t="str">
        <f>IF(X2&lt;=50,"Low",IF(X2&lt;=100,"Medium","High"))</f>
        <v>Medium</v>
      </c>
    </row>
    <row r="3" spans="1:25" x14ac:dyDescent="0.25">
      <c r="A3" t="s">
        <v>46</v>
      </c>
      <c r="B3">
        <v>177</v>
      </c>
      <c r="C3">
        <v>408</v>
      </c>
      <c r="D3" t="s">
        <v>21</v>
      </c>
      <c r="E3" t="s">
        <v>21</v>
      </c>
      <c r="F3">
        <v>0</v>
      </c>
      <c r="G3">
        <v>278.39999999999998</v>
      </c>
      <c r="H3">
        <v>106</v>
      </c>
      <c r="I3">
        <v>47.33</v>
      </c>
      <c r="J3">
        <v>81</v>
      </c>
      <c r="K3">
        <v>113</v>
      </c>
      <c r="L3">
        <v>6.89</v>
      </c>
      <c r="M3">
        <v>163.19999999999999</v>
      </c>
      <c r="N3">
        <v>137</v>
      </c>
      <c r="O3">
        <v>7.34</v>
      </c>
      <c r="P3">
        <v>9.8000000000000007</v>
      </c>
      <c r="Q3">
        <v>5</v>
      </c>
      <c r="R3">
        <v>2.65</v>
      </c>
      <c r="S3">
        <v>1</v>
      </c>
      <c r="T3" t="str">
        <f t="shared" ref="T3:T66" si="0">IF(S3&lt;=1,"0–1",IF(S3&lt;=3,"2–3",IF(S3&lt;=5,"4–5","6+")))</f>
        <v>0–1</v>
      </c>
      <c r="U3" t="s">
        <v>21</v>
      </c>
      <c r="V3">
        <f t="shared" ref="V3:V66" si="1">G3+J3+M3+P3</f>
        <v>532.39999999999986</v>
      </c>
      <c r="W3" t="str">
        <f t="shared" ref="W3:W66" si="2">IF(V3&lt;=200,"Low",IF(V3&lt;=400,"Medium","High"))</f>
        <v>High</v>
      </c>
      <c r="X3">
        <f t="shared" ref="X3:X66" si="3">I3+L3+O3+R3</f>
        <v>64.210000000000008</v>
      </c>
      <c r="Y3" t="str">
        <f t="shared" ref="Y3:Y66" si="4">IF(X3&lt;=50,"Low",IF(X3&lt;=100,"Medium","High"))</f>
        <v>Medium</v>
      </c>
    </row>
    <row r="4" spans="1:25" x14ac:dyDescent="0.25">
      <c r="A4" t="s">
        <v>46</v>
      </c>
      <c r="B4">
        <v>170</v>
      </c>
      <c r="C4">
        <v>510</v>
      </c>
      <c r="D4" t="s">
        <v>21</v>
      </c>
      <c r="E4" t="s">
        <v>22</v>
      </c>
      <c r="F4">
        <v>36</v>
      </c>
      <c r="G4">
        <v>183.2</v>
      </c>
      <c r="H4">
        <v>117</v>
      </c>
      <c r="I4">
        <v>31.14</v>
      </c>
      <c r="J4">
        <v>126.8</v>
      </c>
      <c r="K4">
        <v>76</v>
      </c>
      <c r="L4">
        <v>10.78</v>
      </c>
      <c r="M4">
        <v>263.3</v>
      </c>
      <c r="N4">
        <v>71</v>
      </c>
      <c r="O4">
        <v>11.85</v>
      </c>
      <c r="P4">
        <v>11.2</v>
      </c>
      <c r="Q4">
        <v>8</v>
      </c>
      <c r="R4">
        <v>3.02</v>
      </c>
      <c r="S4">
        <v>1</v>
      </c>
      <c r="T4" t="str">
        <f t="shared" si="0"/>
        <v>0–1</v>
      </c>
      <c r="U4" t="s">
        <v>21</v>
      </c>
      <c r="V4">
        <f t="shared" si="1"/>
        <v>584.5</v>
      </c>
      <c r="W4" t="str">
        <f t="shared" si="2"/>
        <v>High</v>
      </c>
      <c r="X4">
        <f t="shared" si="3"/>
        <v>56.790000000000006</v>
      </c>
      <c r="Y4" t="str">
        <f t="shared" si="4"/>
        <v>Medium</v>
      </c>
    </row>
    <row r="5" spans="1:25" x14ac:dyDescent="0.25">
      <c r="A5" t="s">
        <v>73</v>
      </c>
      <c r="B5">
        <v>164</v>
      </c>
      <c r="C5">
        <v>415</v>
      </c>
      <c r="D5" t="s">
        <v>21</v>
      </c>
      <c r="E5" t="s">
        <v>21</v>
      </c>
      <c r="F5">
        <v>0</v>
      </c>
      <c r="G5">
        <v>58.2</v>
      </c>
      <c r="H5">
        <v>94</v>
      </c>
      <c r="I5">
        <v>9.89</v>
      </c>
      <c r="J5">
        <v>138.69999999999999</v>
      </c>
      <c r="K5">
        <v>118</v>
      </c>
      <c r="L5">
        <v>11.79</v>
      </c>
      <c r="M5">
        <v>136.80000000000001</v>
      </c>
      <c r="N5">
        <v>91</v>
      </c>
      <c r="O5">
        <v>6.16</v>
      </c>
      <c r="P5">
        <v>11.9</v>
      </c>
      <c r="Q5">
        <v>1</v>
      </c>
      <c r="R5">
        <v>3.21</v>
      </c>
      <c r="S5">
        <v>5</v>
      </c>
      <c r="T5" t="str">
        <f t="shared" si="0"/>
        <v>4–5</v>
      </c>
      <c r="U5" t="s">
        <v>22</v>
      </c>
      <c r="V5">
        <f t="shared" si="1"/>
        <v>345.59999999999997</v>
      </c>
      <c r="W5" t="str">
        <f t="shared" si="2"/>
        <v>Medium</v>
      </c>
      <c r="X5">
        <f t="shared" si="3"/>
        <v>31.05</v>
      </c>
      <c r="Y5" t="str">
        <f t="shared" si="4"/>
        <v>Low</v>
      </c>
    </row>
    <row r="6" spans="1:25" x14ac:dyDescent="0.25">
      <c r="A6" t="s">
        <v>46</v>
      </c>
      <c r="B6">
        <v>156</v>
      </c>
      <c r="C6">
        <v>415</v>
      </c>
      <c r="D6" t="s">
        <v>21</v>
      </c>
      <c r="E6" t="s">
        <v>22</v>
      </c>
      <c r="F6">
        <v>37</v>
      </c>
      <c r="G6">
        <v>211.7</v>
      </c>
      <c r="H6">
        <v>115</v>
      </c>
      <c r="I6">
        <v>35.99</v>
      </c>
      <c r="J6">
        <v>159.9</v>
      </c>
      <c r="K6">
        <v>84</v>
      </c>
      <c r="L6">
        <v>13.59</v>
      </c>
      <c r="M6">
        <v>144.1</v>
      </c>
      <c r="N6">
        <v>80</v>
      </c>
      <c r="O6">
        <v>6.48</v>
      </c>
      <c r="P6">
        <v>12.2</v>
      </c>
      <c r="Q6">
        <v>1</v>
      </c>
      <c r="R6">
        <v>3.29</v>
      </c>
      <c r="S6">
        <v>1</v>
      </c>
      <c r="T6" t="str">
        <f t="shared" si="0"/>
        <v>0–1</v>
      </c>
      <c r="U6" t="s">
        <v>21</v>
      </c>
      <c r="V6">
        <f t="shared" si="1"/>
        <v>527.90000000000009</v>
      </c>
      <c r="W6" t="str">
        <f t="shared" si="2"/>
        <v>High</v>
      </c>
      <c r="X6">
        <f t="shared" si="3"/>
        <v>59.35</v>
      </c>
      <c r="Y6" t="str">
        <f t="shared" si="4"/>
        <v>Medium</v>
      </c>
    </row>
    <row r="7" spans="1:25" x14ac:dyDescent="0.25">
      <c r="A7" t="s">
        <v>46</v>
      </c>
      <c r="B7">
        <v>150</v>
      </c>
      <c r="C7">
        <v>408</v>
      </c>
      <c r="D7" t="s">
        <v>21</v>
      </c>
      <c r="E7" t="s">
        <v>21</v>
      </c>
      <c r="F7">
        <v>0</v>
      </c>
      <c r="G7">
        <v>225.1</v>
      </c>
      <c r="H7">
        <v>67</v>
      </c>
      <c r="I7">
        <v>38.270000000000003</v>
      </c>
      <c r="J7">
        <v>199.2</v>
      </c>
      <c r="K7">
        <v>127</v>
      </c>
      <c r="L7">
        <v>16.93</v>
      </c>
      <c r="M7">
        <v>175.5</v>
      </c>
      <c r="N7">
        <v>102</v>
      </c>
      <c r="O7">
        <v>7.9</v>
      </c>
      <c r="P7">
        <v>14.6</v>
      </c>
      <c r="Q7">
        <v>2</v>
      </c>
      <c r="R7">
        <v>3.94</v>
      </c>
      <c r="S7">
        <v>0</v>
      </c>
      <c r="T7" t="str">
        <f t="shared" si="0"/>
        <v>0–1</v>
      </c>
      <c r="U7" t="s">
        <v>21</v>
      </c>
      <c r="V7">
        <f t="shared" si="1"/>
        <v>614.4</v>
      </c>
      <c r="W7" t="str">
        <f t="shared" si="2"/>
        <v>High</v>
      </c>
      <c r="X7">
        <f t="shared" si="3"/>
        <v>67.040000000000006</v>
      </c>
      <c r="Y7" t="str">
        <f t="shared" si="4"/>
        <v>Medium</v>
      </c>
    </row>
    <row r="8" spans="1:25" x14ac:dyDescent="0.25">
      <c r="A8" t="s">
        <v>46</v>
      </c>
      <c r="B8">
        <v>149</v>
      </c>
      <c r="C8">
        <v>510</v>
      </c>
      <c r="D8" t="s">
        <v>21</v>
      </c>
      <c r="E8" t="s">
        <v>21</v>
      </c>
      <c r="F8">
        <v>0</v>
      </c>
      <c r="G8">
        <v>182.5</v>
      </c>
      <c r="H8">
        <v>104</v>
      </c>
      <c r="I8">
        <v>31.03</v>
      </c>
      <c r="J8">
        <v>204.7</v>
      </c>
      <c r="K8">
        <v>95</v>
      </c>
      <c r="L8">
        <v>17.399999999999999</v>
      </c>
      <c r="M8">
        <v>229.9</v>
      </c>
      <c r="N8">
        <v>100</v>
      </c>
      <c r="O8">
        <v>10.35</v>
      </c>
      <c r="P8">
        <v>11.3</v>
      </c>
      <c r="Q8">
        <v>8</v>
      </c>
      <c r="R8">
        <v>3.05</v>
      </c>
      <c r="S8">
        <v>4</v>
      </c>
      <c r="T8" t="str">
        <f t="shared" si="0"/>
        <v>4–5</v>
      </c>
      <c r="U8" t="s">
        <v>21</v>
      </c>
      <c r="V8">
        <f t="shared" si="1"/>
        <v>628.4</v>
      </c>
      <c r="W8" t="str">
        <f t="shared" si="2"/>
        <v>High</v>
      </c>
      <c r="X8">
        <f t="shared" si="3"/>
        <v>61.83</v>
      </c>
      <c r="Y8" t="str">
        <f t="shared" si="4"/>
        <v>Medium</v>
      </c>
    </row>
    <row r="9" spans="1:25" x14ac:dyDescent="0.25">
      <c r="A9" t="s">
        <v>46</v>
      </c>
      <c r="B9">
        <v>149</v>
      </c>
      <c r="C9">
        <v>415</v>
      </c>
      <c r="D9" t="s">
        <v>21</v>
      </c>
      <c r="E9" t="s">
        <v>21</v>
      </c>
      <c r="F9">
        <v>0</v>
      </c>
      <c r="G9">
        <v>181.5</v>
      </c>
      <c r="H9">
        <v>95</v>
      </c>
      <c r="I9">
        <v>30.86</v>
      </c>
      <c r="J9">
        <v>205.1</v>
      </c>
      <c r="K9">
        <v>88</v>
      </c>
      <c r="L9">
        <v>17.43</v>
      </c>
      <c r="M9">
        <v>204</v>
      </c>
      <c r="N9">
        <v>82</v>
      </c>
      <c r="O9">
        <v>9.18</v>
      </c>
      <c r="P9">
        <v>14.7</v>
      </c>
      <c r="Q9">
        <v>9</v>
      </c>
      <c r="R9">
        <v>3.97</v>
      </c>
      <c r="S9">
        <v>2</v>
      </c>
      <c r="T9" t="str">
        <f t="shared" si="0"/>
        <v>2–3</v>
      </c>
      <c r="U9" t="s">
        <v>21</v>
      </c>
      <c r="V9">
        <f t="shared" si="1"/>
        <v>605.30000000000007</v>
      </c>
      <c r="W9" t="str">
        <f t="shared" si="2"/>
        <v>High</v>
      </c>
      <c r="X9">
        <f t="shared" si="3"/>
        <v>61.44</v>
      </c>
      <c r="Y9" t="str">
        <f t="shared" si="4"/>
        <v>Medium</v>
      </c>
    </row>
    <row r="10" spans="1:25" x14ac:dyDescent="0.25">
      <c r="A10" t="s">
        <v>46</v>
      </c>
      <c r="B10">
        <v>141</v>
      </c>
      <c r="C10">
        <v>415</v>
      </c>
      <c r="D10" t="s">
        <v>21</v>
      </c>
      <c r="E10" t="s">
        <v>21</v>
      </c>
      <c r="F10">
        <v>0</v>
      </c>
      <c r="G10">
        <v>159.30000000000001</v>
      </c>
      <c r="H10">
        <v>66</v>
      </c>
      <c r="I10">
        <v>27.08</v>
      </c>
      <c r="J10">
        <v>125.9</v>
      </c>
      <c r="K10">
        <v>75</v>
      </c>
      <c r="L10">
        <v>10.7</v>
      </c>
      <c r="M10">
        <v>261.89999999999998</v>
      </c>
      <c r="N10">
        <v>76</v>
      </c>
      <c r="O10">
        <v>11.79</v>
      </c>
      <c r="P10">
        <v>11.1</v>
      </c>
      <c r="Q10">
        <v>5</v>
      </c>
      <c r="R10">
        <v>3</v>
      </c>
      <c r="S10">
        <v>1</v>
      </c>
      <c r="T10" t="str">
        <f t="shared" si="0"/>
        <v>0–1</v>
      </c>
      <c r="U10" t="s">
        <v>21</v>
      </c>
      <c r="V10">
        <f t="shared" si="1"/>
        <v>558.20000000000005</v>
      </c>
      <c r="W10" t="str">
        <f t="shared" si="2"/>
        <v>High</v>
      </c>
      <c r="X10">
        <f t="shared" si="3"/>
        <v>52.57</v>
      </c>
      <c r="Y10" t="str">
        <f t="shared" si="4"/>
        <v>Medium</v>
      </c>
    </row>
    <row r="11" spans="1:25" x14ac:dyDescent="0.25">
      <c r="A11" t="s">
        <v>46</v>
      </c>
      <c r="B11">
        <v>139</v>
      </c>
      <c r="C11">
        <v>415</v>
      </c>
      <c r="D11" t="s">
        <v>21</v>
      </c>
      <c r="E11" t="s">
        <v>21</v>
      </c>
      <c r="F11">
        <v>0</v>
      </c>
      <c r="G11">
        <v>172.8</v>
      </c>
      <c r="H11">
        <v>58</v>
      </c>
      <c r="I11">
        <v>29.38</v>
      </c>
      <c r="J11">
        <v>183.1</v>
      </c>
      <c r="K11">
        <v>108</v>
      </c>
      <c r="L11">
        <v>15.56</v>
      </c>
      <c r="M11">
        <v>158.80000000000001</v>
      </c>
      <c r="N11">
        <v>104</v>
      </c>
      <c r="O11">
        <v>7.15</v>
      </c>
      <c r="P11">
        <v>7.9</v>
      </c>
      <c r="Q11">
        <v>3</v>
      </c>
      <c r="R11">
        <v>2.13</v>
      </c>
      <c r="S11">
        <v>4</v>
      </c>
      <c r="T11" t="str">
        <f t="shared" si="0"/>
        <v>4–5</v>
      </c>
      <c r="U11" t="s">
        <v>22</v>
      </c>
      <c r="V11">
        <f t="shared" si="1"/>
        <v>522.6</v>
      </c>
      <c r="W11" t="str">
        <f t="shared" si="2"/>
        <v>High</v>
      </c>
      <c r="X11">
        <f t="shared" si="3"/>
        <v>54.22</v>
      </c>
      <c r="Y11" t="str">
        <f t="shared" si="4"/>
        <v>Medium</v>
      </c>
    </row>
    <row r="12" spans="1:25" x14ac:dyDescent="0.25">
      <c r="A12" t="s">
        <v>46</v>
      </c>
      <c r="B12">
        <v>134</v>
      </c>
      <c r="C12">
        <v>415</v>
      </c>
      <c r="D12" t="s">
        <v>21</v>
      </c>
      <c r="E12" t="s">
        <v>21</v>
      </c>
      <c r="F12">
        <v>0</v>
      </c>
      <c r="G12">
        <v>242.5</v>
      </c>
      <c r="H12">
        <v>101</v>
      </c>
      <c r="I12">
        <v>41.23</v>
      </c>
      <c r="J12">
        <v>102.8</v>
      </c>
      <c r="K12">
        <v>114</v>
      </c>
      <c r="L12">
        <v>8.74</v>
      </c>
      <c r="M12">
        <v>142.4</v>
      </c>
      <c r="N12">
        <v>89</v>
      </c>
      <c r="O12">
        <v>6.41</v>
      </c>
      <c r="P12">
        <v>9.3000000000000007</v>
      </c>
      <c r="Q12">
        <v>2</v>
      </c>
      <c r="R12">
        <v>2.5099999999999998</v>
      </c>
      <c r="S12">
        <v>2</v>
      </c>
      <c r="T12" t="str">
        <f t="shared" si="0"/>
        <v>2–3</v>
      </c>
      <c r="U12" t="s">
        <v>21</v>
      </c>
      <c r="V12">
        <f t="shared" si="1"/>
        <v>497.00000000000006</v>
      </c>
      <c r="W12" t="str">
        <f t="shared" si="2"/>
        <v>High</v>
      </c>
      <c r="X12">
        <f t="shared" si="3"/>
        <v>58.889999999999993</v>
      </c>
      <c r="Y12" t="str">
        <f t="shared" si="4"/>
        <v>Medium</v>
      </c>
    </row>
    <row r="13" spans="1:25" x14ac:dyDescent="0.25">
      <c r="A13" t="s">
        <v>46</v>
      </c>
      <c r="B13">
        <v>132</v>
      </c>
      <c r="C13">
        <v>408</v>
      </c>
      <c r="D13" t="s">
        <v>21</v>
      </c>
      <c r="E13" t="s">
        <v>21</v>
      </c>
      <c r="F13">
        <v>0</v>
      </c>
      <c r="G13">
        <v>182.3</v>
      </c>
      <c r="H13">
        <v>124</v>
      </c>
      <c r="I13">
        <v>30.99</v>
      </c>
      <c r="J13">
        <v>169.9</v>
      </c>
      <c r="K13">
        <v>110</v>
      </c>
      <c r="L13">
        <v>14.44</v>
      </c>
      <c r="M13">
        <v>184</v>
      </c>
      <c r="N13">
        <v>116</v>
      </c>
      <c r="O13">
        <v>8.2799999999999994</v>
      </c>
      <c r="P13">
        <v>9.3000000000000007</v>
      </c>
      <c r="Q13">
        <v>3</v>
      </c>
      <c r="R13">
        <v>2.5099999999999998</v>
      </c>
      <c r="S13">
        <v>1</v>
      </c>
      <c r="T13" t="str">
        <f t="shared" si="0"/>
        <v>0–1</v>
      </c>
      <c r="U13" t="s">
        <v>21</v>
      </c>
      <c r="V13">
        <f t="shared" si="1"/>
        <v>545.5</v>
      </c>
      <c r="W13" t="str">
        <f t="shared" si="2"/>
        <v>High</v>
      </c>
      <c r="X13">
        <f t="shared" si="3"/>
        <v>56.22</v>
      </c>
      <c r="Y13" t="str">
        <f t="shared" si="4"/>
        <v>Medium</v>
      </c>
    </row>
    <row r="14" spans="1:25" x14ac:dyDescent="0.25">
      <c r="A14" t="s">
        <v>46</v>
      </c>
      <c r="B14">
        <v>132</v>
      </c>
      <c r="C14">
        <v>510</v>
      </c>
      <c r="D14" t="s">
        <v>21</v>
      </c>
      <c r="E14" t="s">
        <v>21</v>
      </c>
      <c r="F14">
        <v>0</v>
      </c>
      <c r="G14">
        <v>190.3</v>
      </c>
      <c r="H14">
        <v>88</v>
      </c>
      <c r="I14">
        <v>32.35</v>
      </c>
      <c r="J14">
        <v>194.5</v>
      </c>
      <c r="K14">
        <v>89</v>
      </c>
      <c r="L14">
        <v>16.53</v>
      </c>
      <c r="M14">
        <v>256.5</v>
      </c>
      <c r="N14">
        <v>109</v>
      </c>
      <c r="O14">
        <v>11.54</v>
      </c>
      <c r="P14">
        <v>11.7</v>
      </c>
      <c r="Q14">
        <v>5</v>
      </c>
      <c r="R14">
        <v>3.16</v>
      </c>
      <c r="S14">
        <v>2</v>
      </c>
      <c r="T14" t="str">
        <f t="shared" si="0"/>
        <v>2–3</v>
      </c>
      <c r="U14" t="s">
        <v>21</v>
      </c>
      <c r="V14">
        <f t="shared" si="1"/>
        <v>653</v>
      </c>
      <c r="W14" t="str">
        <f t="shared" si="2"/>
        <v>High</v>
      </c>
      <c r="X14">
        <f t="shared" si="3"/>
        <v>63.58</v>
      </c>
      <c r="Y14" t="str">
        <f t="shared" si="4"/>
        <v>Medium</v>
      </c>
    </row>
    <row r="15" spans="1:25" x14ac:dyDescent="0.25">
      <c r="A15" t="s">
        <v>46</v>
      </c>
      <c r="B15">
        <v>128</v>
      </c>
      <c r="C15">
        <v>510</v>
      </c>
      <c r="D15" t="s">
        <v>21</v>
      </c>
      <c r="E15" t="s">
        <v>21</v>
      </c>
      <c r="F15">
        <v>0</v>
      </c>
      <c r="G15">
        <v>123.7</v>
      </c>
      <c r="H15">
        <v>96</v>
      </c>
      <c r="I15">
        <v>21.03</v>
      </c>
      <c r="J15">
        <v>103</v>
      </c>
      <c r="K15">
        <v>80</v>
      </c>
      <c r="L15">
        <v>8.76</v>
      </c>
      <c r="M15">
        <v>189.4</v>
      </c>
      <c r="N15">
        <v>82</v>
      </c>
      <c r="O15">
        <v>8.52</v>
      </c>
      <c r="P15">
        <v>13.1</v>
      </c>
      <c r="Q15">
        <v>4</v>
      </c>
      <c r="R15">
        <v>3.54</v>
      </c>
      <c r="S15">
        <v>1</v>
      </c>
      <c r="T15" t="str">
        <f t="shared" si="0"/>
        <v>0–1</v>
      </c>
      <c r="U15" t="s">
        <v>21</v>
      </c>
      <c r="V15">
        <f t="shared" si="1"/>
        <v>429.20000000000005</v>
      </c>
      <c r="W15" t="str">
        <f t="shared" si="2"/>
        <v>High</v>
      </c>
      <c r="X15">
        <f t="shared" si="3"/>
        <v>41.85</v>
      </c>
      <c r="Y15" t="str">
        <f t="shared" si="4"/>
        <v>Low</v>
      </c>
    </row>
    <row r="16" spans="1:25" x14ac:dyDescent="0.25">
      <c r="A16" t="s">
        <v>46</v>
      </c>
      <c r="B16">
        <v>123</v>
      </c>
      <c r="C16">
        <v>415</v>
      </c>
      <c r="D16" t="s">
        <v>21</v>
      </c>
      <c r="E16" t="s">
        <v>21</v>
      </c>
      <c r="F16">
        <v>0</v>
      </c>
      <c r="G16">
        <v>103</v>
      </c>
      <c r="H16">
        <v>129</v>
      </c>
      <c r="I16">
        <v>17.510000000000002</v>
      </c>
      <c r="J16">
        <v>242.3</v>
      </c>
      <c r="K16">
        <v>103</v>
      </c>
      <c r="L16">
        <v>20.6</v>
      </c>
      <c r="M16">
        <v>170.2</v>
      </c>
      <c r="N16">
        <v>89</v>
      </c>
      <c r="O16">
        <v>7.66</v>
      </c>
      <c r="P16">
        <v>7.9</v>
      </c>
      <c r="Q16">
        <v>3</v>
      </c>
      <c r="R16">
        <v>2.13</v>
      </c>
      <c r="S16">
        <v>1</v>
      </c>
      <c r="T16" t="str">
        <f t="shared" si="0"/>
        <v>0–1</v>
      </c>
      <c r="U16" t="s">
        <v>21</v>
      </c>
      <c r="V16">
        <f t="shared" si="1"/>
        <v>523.4</v>
      </c>
      <c r="W16" t="str">
        <f t="shared" si="2"/>
        <v>High</v>
      </c>
      <c r="X16">
        <f t="shared" si="3"/>
        <v>47.9</v>
      </c>
      <c r="Y16" t="str">
        <f t="shared" si="4"/>
        <v>Low</v>
      </c>
    </row>
    <row r="17" spans="1:25" x14ac:dyDescent="0.25">
      <c r="A17" t="s">
        <v>46</v>
      </c>
      <c r="B17">
        <v>121</v>
      </c>
      <c r="C17">
        <v>510</v>
      </c>
      <c r="D17" t="s">
        <v>22</v>
      </c>
      <c r="E17" t="s">
        <v>21</v>
      </c>
      <c r="F17">
        <v>0</v>
      </c>
      <c r="G17">
        <v>133</v>
      </c>
      <c r="H17">
        <v>65</v>
      </c>
      <c r="I17">
        <v>22.61</v>
      </c>
      <c r="J17">
        <v>262.8</v>
      </c>
      <c r="K17">
        <v>93</v>
      </c>
      <c r="L17">
        <v>22.34</v>
      </c>
      <c r="M17">
        <v>214.3</v>
      </c>
      <c r="N17">
        <v>128</v>
      </c>
      <c r="O17">
        <v>9.64</v>
      </c>
      <c r="P17">
        <v>11.2</v>
      </c>
      <c r="Q17">
        <v>3</v>
      </c>
      <c r="R17">
        <v>3.02</v>
      </c>
      <c r="S17">
        <v>1</v>
      </c>
      <c r="T17" t="str">
        <f t="shared" si="0"/>
        <v>0–1</v>
      </c>
      <c r="U17" t="s">
        <v>21</v>
      </c>
      <c r="V17">
        <f t="shared" si="1"/>
        <v>621.30000000000007</v>
      </c>
      <c r="W17" t="str">
        <f t="shared" si="2"/>
        <v>High</v>
      </c>
      <c r="X17">
        <f t="shared" si="3"/>
        <v>57.610000000000007</v>
      </c>
      <c r="Y17" t="str">
        <f t="shared" si="4"/>
        <v>Medium</v>
      </c>
    </row>
    <row r="18" spans="1:25" x14ac:dyDescent="0.25">
      <c r="A18" t="s">
        <v>46</v>
      </c>
      <c r="B18">
        <v>120</v>
      </c>
      <c r="C18">
        <v>408</v>
      </c>
      <c r="D18" t="s">
        <v>21</v>
      </c>
      <c r="E18" t="s">
        <v>21</v>
      </c>
      <c r="F18">
        <v>0</v>
      </c>
      <c r="G18">
        <v>183.6</v>
      </c>
      <c r="H18">
        <v>107</v>
      </c>
      <c r="I18">
        <v>31.21</v>
      </c>
      <c r="J18">
        <v>58.6</v>
      </c>
      <c r="K18">
        <v>118</v>
      </c>
      <c r="L18">
        <v>4.9800000000000004</v>
      </c>
      <c r="M18">
        <v>202.6</v>
      </c>
      <c r="N18">
        <v>99</v>
      </c>
      <c r="O18">
        <v>9.1199999999999992</v>
      </c>
      <c r="P18">
        <v>8.6999999999999993</v>
      </c>
      <c r="Q18">
        <v>3</v>
      </c>
      <c r="R18">
        <v>2.35</v>
      </c>
      <c r="S18">
        <v>1</v>
      </c>
      <c r="T18" t="str">
        <f t="shared" si="0"/>
        <v>0–1</v>
      </c>
      <c r="U18" t="s">
        <v>21</v>
      </c>
      <c r="V18">
        <f t="shared" si="1"/>
        <v>453.49999999999994</v>
      </c>
      <c r="W18" t="str">
        <f t="shared" si="2"/>
        <v>High</v>
      </c>
      <c r="X18">
        <f t="shared" si="3"/>
        <v>47.66</v>
      </c>
      <c r="Y18" t="str">
        <f t="shared" si="4"/>
        <v>Low</v>
      </c>
    </row>
    <row r="19" spans="1:25" x14ac:dyDescent="0.25">
      <c r="A19" t="s">
        <v>46</v>
      </c>
      <c r="B19">
        <v>117</v>
      </c>
      <c r="C19">
        <v>510</v>
      </c>
      <c r="D19" t="s">
        <v>21</v>
      </c>
      <c r="E19" t="s">
        <v>21</v>
      </c>
      <c r="F19">
        <v>0</v>
      </c>
      <c r="G19">
        <v>172.5</v>
      </c>
      <c r="H19">
        <v>78</v>
      </c>
      <c r="I19">
        <v>29.33</v>
      </c>
      <c r="J19">
        <v>142.6</v>
      </c>
      <c r="K19">
        <v>91</v>
      </c>
      <c r="L19">
        <v>12.12</v>
      </c>
      <c r="M19">
        <v>102</v>
      </c>
      <c r="N19">
        <v>63</v>
      </c>
      <c r="O19">
        <v>4.59</v>
      </c>
      <c r="P19">
        <v>10.9</v>
      </c>
      <c r="Q19">
        <v>2</v>
      </c>
      <c r="R19">
        <v>2.94</v>
      </c>
      <c r="S19">
        <v>0</v>
      </c>
      <c r="T19" t="str">
        <f t="shared" si="0"/>
        <v>0–1</v>
      </c>
      <c r="U19" t="s">
        <v>21</v>
      </c>
      <c r="V19">
        <f t="shared" si="1"/>
        <v>428</v>
      </c>
      <c r="W19" t="str">
        <f t="shared" si="2"/>
        <v>High</v>
      </c>
      <c r="X19">
        <f t="shared" si="3"/>
        <v>48.97999999999999</v>
      </c>
      <c r="Y19" t="str">
        <f t="shared" si="4"/>
        <v>Low</v>
      </c>
    </row>
    <row r="20" spans="1:25" x14ac:dyDescent="0.25">
      <c r="A20" t="s">
        <v>46</v>
      </c>
      <c r="B20">
        <v>115</v>
      </c>
      <c r="C20">
        <v>415</v>
      </c>
      <c r="D20" t="s">
        <v>21</v>
      </c>
      <c r="E20" t="s">
        <v>21</v>
      </c>
      <c r="F20">
        <v>0</v>
      </c>
      <c r="G20">
        <v>178.4</v>
      </c>
      <c r="H20">
        <v>97</v>
      </c>
      <c r="I20">
        <v>30.33</v>
      </c>
      <c r="J20">
        <v>168.3</v>
      </c>
      <c r="K20">
        <v>113</v>
      </c>
      <c r="L20">
        <v>14.31</v>
      </c>
      <c r="M20">
        <v>120.5</v>
      </c>
      <c r="N20">
        <v>93</v>
      </c>
      <c r="O20">
        <v>5.42</v>
      </c>
      <c r="P20">
        <v>9.3000000000000007</v>
      </c>
      <c r="Q20">
        <v>9</v>
      </c>
      <c r="R20">
        <v>2.5099999999999998</v>
      </c>
      <c r="S20">
        <v>1</v>
      </c>
      <c r="T20" t="str">
        <f t="shared" si="0"/>
        <v>0–1</v>
      </c>
      <c r="U20" t="s">
        <v>21</v>
      </c>
      <c r="V20">
        <f t="shared" si="1"/>
        <v>476.50000000000006</v>
      </c>
      <c r="W20" t="str">
        <f t="shared" si="2"/>
        <v>High</v>
      </c>
      <c r="X20">
        <f t="shared" si="3"/>
        <v>52.57</v>
      </c>
      <c r="Y20" t="str">
        <f t="shared" si="4"/>
        <v>Medium</v>
      </c>
    </row>
    <row r="21" spans="1:25" x14ac:dyDescent="0.25">
      <c r="A21" t="s">
        <v>46</v>
      </c>
      <c r="B21">
        <v>111</v>
      </c>
      <c r="C21">
        <v>415</v>
      </c>
      <c r="D21" t="s">
        <v>21</v>
      </c>
      <c r="E21" t="s">
        <v>22</v>
      </c>
      <c r="F21">
        <v>24</v>
      </c>
      <c r="G21">
        <v>170.9</v>
      </c>
      <c r="H21">
        <v>71</v>
      </c>
      <c r="I21">
        <v>29.05</v>
      </c>
      <c r="J21">
        <v>201.4</v>
      </c>
      <c r="K21">
        <v>80</v>
      </c>
      <c r="L21">
        <v>17.12</v>
      </c>
      <c r="M21">
        <v>159</v>
      </c>
      <c r="N21">
        <v>124</v>
      </c>
      <c r="O21">
        <v>7.15</v>
      </c>
      <c r="P21">
        <v>4.0999999999999996</v>
      </c>
      <c r="Q21">
        <v>5</v>
      </c>
      <c r="R21">
        <v>1.1100000000000001</v>
      </c>
      <c r="S21">
        <v>2</v>
      </c>
      <c r="T21" t="str">
        <f t="shared" si="0"/>
        <v>2–3</v>
      </c>
      <c r="U21" t="s">
        <v>21</v>
      </c>
      <c r="V21">
        <f t="shared" si="1"/>
        <v>535.4</v>
      </c>
      <c r="W21" t="str">
        <f t="shared" si="2"/>
        <v>High</v>
      </c>
      <c r="X21">
        <f t="shared" si="3"/>
        <v>54.43</v>
      </c>
      <c r="Y21" t="str">
        <f t="shared" si="4"/>
        <v>Medium</v>
      </c>
    </row>
    <row r="22" spans="1:25" x14ac:dyDescent="0.25">
      <c r="A22" t="s">
        <v>46</v>
      </c>
      <c r="B22">
        <v>108</v>
      </c>
      <c r="C22">
        <v>408</v>
      </c>
      <c r="D22" t="s">
        <v>21</v>
      </c>
      <c r="E22" t="s">
        <v>21</v>
      </c>
      <c r="F22">
        <v>0</v>
      </c>
      <c r="G22">
        <v>83.2</v>
      </c>
      <c r="H22">
        <v>74</v>
      </c>
      <c r="I22">
        <v>14.14</v>
      </c>
      <c r="J22">
        <v>190.6</v>
      </c>
      <c r="K22">
        <v>104</v>
      </c>
      <c r="L22">
        <v>16.2</v>
      </c>
      <c r="M22">
        <v>150.5</v>
      </c>
      <c r="N22">
        <v>79</v>
      </c>
      <c r="O22">
        <v>6.77</v>
      </c>
      <c r="P22">
        <v>10.7</v>
      </c>
      <c r="Q22">
        <v>7</v>
      </c>
      <c r="R22">
        <v>2.89</v>
      </c>
      <c r="S22">
        <v>1</v>
      </c>
      <c r="T22" t="str">
        <f t="shared" si="0"/>
        <v>0–1</v>
      </c>
      <c r="U22" t="s">
        <v>21</v>
      </c>
      <c r="V22">
        <f t="shared" si="1"/>
        <v>435</v>
      </c>
      <c r="W22" t="str">
        <f t="shared" si="2"/>
        <v>High</v>
      </c>
      <c r="X22">
        <f t="shared" si="3"/>
        <v>40</v>
      </c>
      <c r="Y22" t="str">
        <f t="shared" si="4"/>
        <v>Low</v>
      </c>
    </row>
    <row r="23" spans="1:25" x14ac:dyDescent="0.25">
      <c r="A23" t="s">
        <v>46</v>
      </c>
      <c r="B23">
        <v>103</v>
      </c>
      <c r="C23">
        <v>415</v>
      </c>
      <c r="D23" t="s">
        <v>21</v>
      </c>
      <c r="E23" t="s">
        <v>21</v>
      </c>
      <c r="F23">
        <v>0</v>
      </c>
      <c r="G23">
        <v>143.69999999999999</v>
      </c>
      <c r="H23">
        <v>55</v>
      </c>
      <c r="I23">
        <v>24.43</v>
      </c>
      <c r="J23">
        <v>173.1</v>
      </c>
      <c r="K23">
        <v>108</v>
      </c>
      <c r="L23">
        <v>14.71</v>
      </c>
      <c r="M23">
        <v>239.1</v>
      </c>
      <c r="N23">
        <v>95</v>
      </c>
      <c r="O23">
        <v>10.76</v>
      </c>
      <c r="P23">
        <v>5.8</v>
      </c>
      <c r="Q23">
        <v>6</v>
      </c>
      <c r="R23">
        <v>1.57</v>
      </c>
      <c r="S23">
        <v>1</v>
      </c>
      <c r="T23" t="str">
        <f t="shared" si="0"/>
        <v>0–1</v>
      </c>
      <c r="U23" t="s">
        <v>21</v>
      </c>
      <c r="V23">
        <f t="shared" si="1"/>
        <v>561.69999999999993</v>
      </c>
      <c r="W23" t="str">
        <f t="shared" si="2"/>
        <v>High</v>
      </c>
      <c r="X23">
        <f t="shared" si="3"/>
        <v>51.47</v>
      </c>
      <c r="Y23" t="str">
        <f t="shared" si="4"/>
        <v>Medium</v>
      </c>
    </row>
    <row r="24" spans="1:25" x14ac:dyDescent="0.25">
      <c r="A24" t="s">
        <v>46</v>
      </c>
      <c r="B24">
        <v>97</v>
      </c>
      <c r="C24">
        <v>510</v>
      </c>
      <c r="D24" t="s">
        <v>21</v>
      </c>
      <c r="E24" t="s">
        <v>21</v>
      </c>
      <c r="F24">
        <v>0</v>
      </c>
      <c r="G24">
        <v>174.9</v>
      </c>
      <c r="H24">
        <v>105</v>
      </c>
      <c r="I24">
        <v>29.73</v>
      </c>
      <c r="J24">
        <v>262</v>
      </c>
      <c r="K24">
        <v>75</v>
      </c>
      <c r="L24">
        <v>22.27</v>
      </c>
      <c r="M24">
        <v>210</v>
      </c>
      <c r="N24">
        <v>93</v>
      </c>
      <c r="O24">
        <v>9.4499999999999993</v>
      </c>
      <c r="P24">
        <v>8.5</v>
      </c>
      <c r="Q24">
        <v>5</v>
      </c>
      <c r="R24">
        <v>2.2999999999999998</v>
      </c>
      <c r="S24">
        <v>1</v>
      </c>
      <c r="T24" t="str">
        <f t="shared" si="0"/>
        <v>0–1</v>
      </c>
      <c r="U24" t="s">
        <v>21</v>
      </c>
      <c r="V24">
        <f t="shared" si="1"/>
        <v>655.4</v>
      </c>
      <c r="W24" t="str">
        <f t="shared" si="2"/>
        <v>High</v>
      </c>
      <c r="X24">
        <f t="shared" si="3"/>
        <v>63.75</v>
      </c>
      <c r="Y24" t="str">
        <f t="shared" si="4"/>
        <v>Medium</v>
      </c>
    </row>
    <row r="25" spans="1:25" x14ac:dyDescent="0.25">
      <c r="A25" t="s">
        <v>46</v>
      </c>
      <c r="B25">
        <v>94</v>
      </c>
      <c r="C25">
        <v>510</v>
      </c>
      <c r="D25" t="s">
        <v>22</v>
      </c>
      <c r="E25" t="s">
        <v>22</v>
      </c>
      <c r="F25">
        <v>12</v>
      </c>
      <c r="G25">
        <v>135.80000000000001</v>
      </c>
      <c r="H25">
        <v>60</v>
      </c>
      <c r="I25">
        <v>23.09</v>
      </c>
      <c r="J25">
        <v>200.6</v>
      </c>
      <c r="K25">
        <v>134</v>
      </c>
      <c r="L25">
        <v>17.05</v>
      </c>
      <c r="M25">
        <v>192.4</v>
      </c>
      <c r="N25">
        <v>98</v>
      </c>
      <c r="O25">
        <v>8.66</v>
      </c>
      <c r="P25">
        <v>12.3</v>
      </c>
      <c r="Q25">
        <v>7</v>
      </c>
      <c r="R25">
        <v>3.32</v>
      </c>
      <c r="S25">
        <v>2</v>
      </c>
      <c r="T25" t="str">
        <f t="shared" si="0"/>
        <v>2–3</v>
      </c>
      <c r="U25" t="s">
        <v>21</v>
      </c>
      <c r="V25">
        <f t="shared" si="1"/>
        <v>541.09999999999991</v>
      </c>
      <c r="W25" t="str">
        <f t="shared" si="2"/>
        <v>High</v>
      </c>
      <c r="X25">
        <f t="shared" si="3"/>
        <v>52.12</v>
      </c>
      <c r="Y25" t="str">
        <f t="shared" si="4"/>
        <v>Medium</v>
      </c>
    </row>
    <row r="26" spans="1:25" x14ac:dyDescent="0.25">
      <c r="A26" t="s">
        <v>46</v>
      </c>
      <c r="B26">
        <v>92</v>
      </c>
      <c r="C26">
        <v>408</v>
      </c>
      <c r="D26" t="s">
        <v>21</v>
      </c>
      <c r="E26" t="s">
        <v>21</v>
      </c>
      <c r="F26">
        <v>0</v>
      </c>
      <c r="G26">
        <v>159.5</v>
      </c>
      <c r="H26">
        <v>96</v>
      </c>
      <c r="I26">
        <v>27.12</v>
      </c>
      <c r="J26">
        <v>167.2</v>
      </c>
      <c r="K26">
        <v>123</v>
      </c>
      <c r="L26">
        <v>14.21</v>
      </c>
      <c r="M26">
        <v>138.6</v>
      </c>
      <c r="N26">
        <v>106</v>
      </c>
      <c r="O26">
        <v>6.24</v>
      </c>
      <c r="P26">
        <v>10.199999999999999</v>
      </c>
      <c r="Q26">
        <v>4</v>
      </c>
      <c r="R26">
        <v>2.75</v>
      </c>
      <c r="S26">
        <v>0</v>
      </c>
      <c r="T26" t="str">
        <f t="shared" si="0"/>
        <v>0–1</v>
      </c>
      <c r="U26" t="s">
        <v>21</v>
      </c>
      <c r="V26">
        <f t="shared" si="1"/>
        <v>475.49999999999994</v>
      </c>
      <c r="W26" t="str">
        <f t="shared" si="2"/>
        <v>High</v>
      </c>
      <c r="X26">
        <f t="shared" si="3"/>
        <v>50.32</v>
      </c>
      <c r="Y26" t="str">
        <f t="shared" si="4"/>
        <v>Medium</v>
      </c>
    </row>
    <row r="27" spans="1:25" x14ac:dyDescent="0.25">
      <c r="A27" t="s">
        <v>46</v>
      </c>
      <c r="B27">
        <v>89</v>
      </c>
      <c r="C27">
        <v>510</v>
      </c>
      <c r="D27" t="s">
        <v>21</v>
      </c>
      <c r="E27" t="s">
        <v>21</v>
      </c>
      <c r="F27">
        <v>0</v>
      </c>
      <c r="G27">
        <v>181.1</v>
      </c>
      <c r="H27">
        <v>121</v>
      </c>
      <c r="I27">
        <v>30.79</v>
      </c>
      <c r="J27">
        <v>314.39999999999998</v>
      </c>
      <c r="K27">
        <v>109</v>
      </c>
      <c r="L27">
        <v>26.72</v>
      </c>
      <c r="M27">
        <v>246.7</v>
      </c>
      <c r="N27">
        <v>81</v>
      </c>
      <c r="O27">
        <v>11.1</v>
      </c>
      <c r="P27">
        <v>4.2</v>
      </c>
      <c r="Q27">
        <v>9</v>
      </c>
      <c r="R27">
        <v>1.1299999999999999</v>
      </c>
      <c r="S27">
        <v>2</v>
      </c>
      <c r="T27" t="str">
        <f t="shared" si="0"/>
        <v>2–3</v>
      </c>
      <c r="U27" t="s">
        <v>21</v>
      </c>
      <c r="V27">
        <f t="shared" si="1"/>
        <v>746.40000000000009</v>
      </c>
      <c r="W27" t="str">
        <f t="shared" si="2"/>
        <v>High</v>
      </c>
      <c r="X27">
        <f t="shared" si="3"/>
        <v>69.739999999999995</v>
      </c>
      <c r="Y27" t="str">
        <f t="shared" si="4"/>
        <v>Medium</v>
      </c>
    </row>
    <row r="28" spans="1:25" x14ac:dyDescent="0.25">
      <c r="A28" t="s">
        <v>46</v>
      </c>
      <c r="B28">
        <v>88</v>
      </c>
      <c r="C28">
        <v>510</v>
      </c>
      <c r="D28" t="s">
        <v>21</v>
      </c>
      <c r="E28" t="s">
        <v>21</v>
      </c>
      <c r="F28">
        <v>0</v>
      </c>
      <c r="G28">
        <v>148.30000000000001</v>
      </c>
      <c r="H28">
        <v>83</v>
      </c>
      <c r="I28">
        <v>25.21</v>
      </c>
      <c r="J28">
        <v>181.6</v>
      </c>
      <c r="K28">
        <v>79</v>
      </c>
      <c r="L28">
        <v>15.44</v>
      </c>
      <c r="M28">
        <v>155.6</v>
      </c>
      <c r="N28">
        <v>104</v>
      </c>
      <c r="O28">
        <v>7</v>
      </c>
      <c r="P28">
        <v>8.3000000000000007</v>
      </c>
      <c r="Q28">
        <v>6</v>
      </c>
      <c r="R28">
        <v>2.2400000000000002</v>
      </c>
      <c r="S28">
        <v>3</v>
      </c>
      <c r="T28" t="str">
        <f t="shared" si="0"/>
        <v>2–3</v>
      </c>
      <c r="U28" t="s">
        <v>21</v>
      </c>
      <c r="V28">
        <f t="shared" si="1"/>
        <v>493.8</v>
      </c>
      <c r="W28" t="str">
        <f t="shared" si="2"/>
        <v>High</v>
      </c>
      <c r="X28">
        <f t="shared" si="3"/>
        <v>49.89</v>
      </c>
      <c r="Y28" t="str">
        <f t="shared" si="4"/>
        <v>Low</v>
      </c>
    </row>
    <row r="29" spans="1:25" x14ac:dyDescent="0.25">
      <c r="A29" t="s">
        <v>46</v>
      </c>
      <c r="B29">
        <v>87</v>
      </c>
      <c r="C29">
        <v>415</v>
      </c>
      <c r="D29" t="s">
        <v>21</v>
      </c>
      <c r="E29" t="s">
        <v>21</v>
      </c>
      <c r="F29">
        <v>0</v>
      </c>
      <c r="G29">
        <v>148.4</v>
      </c>
      <c r="H29">
        <v>95</v>
      </c>
      <c r="I29">
        <v>25.23</v>
      </c>
      <c r="J29">
        <v>193.8</v>
      </c>
      <c r="K29">
        <v>98</v>
      </c>
      <c r="L29">
        <v>16.47</v>
      </c>
      <c r="M29">
        <v>206</v>
      </c>
      <c r="N29">
        <v>106</v>
      </c>
      <c r="O29">
        <v>9.27</v>
      </c>
      <c r="P29">
        <v>6.9</v>
      </c>
      <c r="Q29">
        <v>6</v>
      </c>
      <c r="R29">
        <v>1.86</v>
      </c>
      <c r="S29">
        <v>0</v>
      </c>
      <c r="T29" t="str">
        <f t="shared" si="0"/>
        <v>0–1</v>
      </c>
      <c r="U29" t="s">
        <v>21</v>
      </c>
      <c r="V29">
        <f t="shared" si="1"/>
        <v>555.1</v>
      </c>
      <c r="W29" t="str">
        <f t="shared" si="2"/>
        <v>High</v>
      </c>
      <c r="X29">
        <f t="shared" si="3"/>
        <v>52.83</v>
      </c>
      <c r="Y29" t="str">
        <f t="shared" si="4"/>
        <v>Medium</v>
      </c>
    </row>
    <row r="30" spans="1:25" x14ac:dyDescent="0.25">
      <c r="A30" t="s">
        <v>46</v>
      </c>
      <c r="B30">
        <v>83</v>
      </c>
      <c r="C30">
        <v>415</v>
      </c>
      <c r="D30" t="s">
        <v>21</v>
      </c>
      <c r="E30" t="s">
        <v>22</v>
      </c>
      <c r="F30">
        <v>24</v>
      </c>
      <c r="G30">
        <v>176.1</v>
      </c>
      <c r="H30">
        <v>109</v>
      </c>
      <c r="I30">
        <v>29.94</v>
      </c>
      <c r="J30">
        <v>159.4</v>
      </c>
      <c r="K30">
        <v>81</v>
      </c>
      <c r="L30">
        <v>13.55</v>
      </c>
      <c r="M30">
        <v>269.10000000000002</v>
      </c>
      <c r="N30">
        <v>94</v>
      </c>
      <c r="O30">
        <v>12.11</v>
      </c>
      <c r="P30">
        <v>12.1</v>
      </c>
      <c r="Q30">
        <v>9</v>
      </c>
      <c r="R30">
        <v>3.27</v>
      </c>
      <c r="S30">
        <v>0</v>
      </c>
      <c r="T30" t="str">
        <f t="shared" si="0"/>
        <v>0–1</v>
      </c>
      <c r="U30" t="s">
        <v>21</v>
      </c>
      <c r="V30">
        <f t="shared" si="1"/>
        <v>616.70000000000005</v>
      </c>
      <c r="W30" t="str">
        <f t="shared" si="2"/>
        <v>High</v>
      </c>
      <c r="X30">
        <f t="shared" si="3"/>
        <v>58.870000000000005</v>
      </c>
      <c r="Y30" t="str">
        <f t="shared" si="4"/>
        <v>Medium</v>
      </c>
    </row>
    <row r="31" spans="1:25" x14ac:dyDescent="0.25">
      <c r="A31" t="s">
        <v>46</v>
      </c>
      <c r="B31">
        <v>81</v>
      </c>
      <c r="C31">
        <v>415</v>
      </c>
      <c r="D31" t="s">
        <v>21</v>
      </c>
      <c r="E31" t="s">
        <v>22</v>
      </c>
      <c r="F31">
        <v>37</v>
      </c>
      <c r="G31">
        <v>75.8</v>
      </c>
      <c r="H31">
        <v>102</v>
      </c>
      <c r="I31">
        <v>12.89</v>
      </c>
      <c r="J31">
        <v>173.6</v>
      </c>
      <c r="K31">
        <v>147</v>
      </c>
      <c r="L31">
        <v>14.76</v>
      </c>
      <c r="M31">
        <v>162.6</v>
      </c>
      <c r="N31">
        <v>96</v>
      </c>
      <c r="O31">
        <v>7.32</v>
      </c>
      <c r="P31">
        <v>8.1999999999999993</v>
      </c>
      <c r="Q31">
        <v>13</v>
      </c>
      <c r="R31">
        <v>2.21</v>
      </c>
      <c r="S31">
        <v>0</v>
      </c>
      <c r="T31" t="str">
        <f t="shared" si="0"/>
        <v>0–1</v>
      </c>
      <c r="U31" t="s">
        <v>21</v>
      </c>
      <c r="V31">
        <f t="shared" si="1"/>
        <v>420.2</v>
      </c>
      <c r="W31" t="str">
        <f t="shared" si="2"/>
        <v>High</v>
      </c>
      <c r="X31">
        <f t="shared" si="3"/>
        <v>37.18</v>
      </c>
      <c r="Y31" t="str">
        <f t="shared" si="4"/>
        <v>Low</v>
      </c>
    </row>
    <row r="32" spans="1:25" x14ac:dyDescent="0.25">
      <c r="A32" t="s">
        <v>46</v>
      </c>
      <c r="B32">
        <v>81</v>
      </c>
      <c r="C32">
        <v>415</v>
      </c>
      <c r="D32" t="s">
        <v>21</v>
      </c>
      <c r="E32" t="s">
        <v>22</v>
      </c>
      <c r="F32">
        <v>31</v>
      </c>
      <c r="G32">
        <v>278</v>
      </c>
      <c r="H32">
        <v>88</v>
      </c>
      <c r="I32">
        <v>47.26</v>
      </c>
      <c r="J32">
        <v>253.2</v>
      </c>
      <c r="K32">
        <v>65</v>
      </c>
      <c r="L32">
        <v>21.52</v>
      </c>
      <c r="M32">
        <v>223.2</v>
      </c>
      <c r="N32">
        <v>114</v>
      </c>
      <c r="O32">
        <v>10.039999999999999</v>
      </c>
      <c r="P32">
        <v>8.6999999999999993</v>
      </c>
      <c r="Q32">
        <v>4</v>
      </c>
      <c r="R32">
        <v>2.35</v>
      </c>
      <c r="S32">
        <v>0</v>
      </c>
      <c r="T32" t="str">
        <f t="shared" si="0"/>
        <v>0–1</v>
      </c>
      <c r="U32" t="s">
        <v>21</v>
      </c>
      <c r="V32">
        <f t="shared" si="1"/>
        <v>763.10000000000014</v>
      </c>
      <c r="W32" t="str">
        <f t="shared" si="2"/>
        <v>High</v>
      </c>
      <c r="X32">
        <f t="shared" si="3"/>
        <v>81.169999999999987</v>
      </c>
      <c r="Y32" t="str">
        <f t="shared" si="4"/>
        <v>Medium</v>
      </c>
    </row>
    <row r="33" spans="1:25" x14ac:dyDescent="0.25">
      <c r="A33" t="s">
        <v>46</v>
      </c>
      <c r="B33">
        <v>81</v>
      </c>
      <c r="C33">
        <v>415</v>
      </c>
      <c r="D33" t="s">
        <v>21</v>
      </c>
      <c r="E33" t="s">
        <v>21</v>
      </c>
      <c r="F33">
        <v>0</v>
      </c>
      <c r="G33">
        <v>195.9</v>
      </c>
      <c r="H33">
        <v>86</v>
      </c>
      <c r="I33">
        <v>33.299999999999997</v>
      </c>
      <c r="J33">
        <v>228.6</v>
      </c>
      <c r="K33">
        <v>82</v>
      </c>
      <c r="L33">
        <v>19.43</v>
      </c>
      <c r="M33">
        <v>303.5</v>
      </c>
      <c r="N33">
        <v>94</v>
      </c>
      <c r="O33">
        <v>13.66</v>
      </c>
      <c r="P33">
        <v>12.2</v>
      </c>
      <c r="Q33">
        <v>4</v>
      </c>
      <c r="R33">
        <v>3.29</v>
      </c>
      <c r="S33">
        <v>3</v>
      </c>
      <c r="T33" t="str">
        <f t="shared" si="0"/>
        <v>2–3</v>
      </c>
      <c r="U33" t="s">
        <v>21</v>
      </c>
      <c r="V33">
        <f t="shared" si="1"/>
        <v>740.2</v>
      </c>
      <c r="W33" t="str">
        <f t="shared" si="2"/>
        <v>High</v>
      </c>
      <c r="X33">
        <f t="shared" si="3"/>
        <v>69.680000000000007</v>
      </c>
      <c r="Y33" t="str">
        <f t="shared" si="4"/>
        <v>Medium</v>
      </c>
    </row>
    <row r="34" spans="1:25" x14ac:dyDescent="0.25">
      <c r="A34" t="s">
        <v>46</v>
      </c>
      <c r="B34">
        <v>78</v>
      </c>
      <c r="C34">
        <v>415</v>
      </c>
      <c r="D34" t="s">
        <v>21</v>
      </c>
      <c r="E34" t="s">
        <v>21</v>
      </c>
      <c r="F34">
        <v>0</v>
      </c>
      <c r="G34">
        <v>262.3</v>
      </c>
      <c r="H34">
        <v>114</v>
      </c>
      <c r="I34">
        <v>44.59</v>
      </c>
      <c r="J34">
        <v>198.9</v>
      </c>
      <c r="K34">
        <v>96</v>
      </c>
      <c r="L34">
        <v>16.91</v>
      </c>
      <c r="M34">
        <v>165.9</v>
      </c>
      <c r="N34">
        <v>90</v>
      </c>
      <c r="O34">
        <v>7.47</v>
      </c>
      <c r="P34">
        <v>6.6</v>
      </c>
      <c r="Q34">
        <v>5</v>
      </c>
      <c r="R34">
        <v>1.78</v>
      </c>
      <c r="S34">
        <v>3</v>
      </c>
      <c r="T34" t="str">
        <f t="shared" si="0"/>
        <v>2–3</v>
      </c>
      <c r="U34" t="s">
        <v>21</v>
      </c>
      <c r="V34">
        <f t="shared" si="1"/>
        <v>633.70000000000005</v>
      </c>
      <c r="W34" t="str">
        <f t="shared" si="2"/>
        <v>High</v>
      </c>
      <c r="X34">
        <f t="shared" si="3"/>
        <v>70.75</v>
      </c>
      <c r="Y34" t="str">
        <f t="shared" si="4"/>
        <v>Medium</v>
      </c>
    </row>
    <row r="35" spans="1:25" x14ac:dyDescent="0.25">
      <c r="A35" t="s">
        <v>46</v>
      </c>
      <c r="B35">
        <v>75</v>
      </c>
      <c r="C35">
        <v>415</v>
      </c>
      <c r="D35" t="s">
        <v>21</v>
      </c>
      <c r="E35" t="s">
        <v>21</v>
      </c>
      <c r="F35">
        <v>0</v>
      </c>
      <c r="G35">
        <v>210.6</v>
      </c>
      <c r="H35">
        <v>120</v>
      </c>
      <c r="I35">
        <v>35.799999999999997</v>
      </c>
      <c r="J35">
        <v>153.1</v>
      </c>
      <c r="K35">
        <v>84</v>
      </c>
      <c r="L35">
        <v>13.01</v>
      </c>
      <c r="M35">
        <v>262.2</v>
      </c>
      <c r="N35">
        <v>79</v>
      </c>
      <c r="O35">
        <v>11.8</v>
      </c>
      <c r="P35">
        <v>11</v>
      </c>
      <c r="Q35">
        <v>5</v>
      </c>
      <c r="R35">
        <v>2.97</v>
      </c>
      <c r="S35">
        <v>0</v>
      </c>
      <c r="T35" t="str">
        <f t="shared" si="0"/>
        <v>0–1</v>
      </c>
      <c r="U35" t="s">
        <v>21</v>
      </c>
      <c r="V35">
        <f t="shared" si="1"/>
        <v>636.9</v>
      </c>
      <c r="W35" t="str">
        <f t="shared" si="2"/>
        <v>High</v>
      </c>
      <c r="X35">
        <f t="shared" si="3"/>
        <v>63.58</v>
      </c>
      <c r="Y35" t="str">
        <f t="shared" si="4"/>
        <v>Medium</v>
      </c>
    </row>
    <row r="36" spans="1:25" x14ac:dyDescent="0.25">
      <c r="A36" t="s">
        <v>46</v>
      </c>
      <c r="B36">
        <v>70</v>
      </c>
      <c r="C36">
        <v>510</v>
      </c>
      <c r="D36" t="s">
        <v>21</v>
      </c>
      <c r="E36" t="s">
        <v>21</v>
      </c>
      <c r="F36">
        <v>0</v>
      </c>
      <c r="G36">
        <v>190.9</v>
      </c>
      <c r="H36">
        <v>62</v>
      </c>
      <c r="I36">
        <v>32.450000000000003</v>
      </c>
      <c r="J36">
        <v>226.6</v>
      </c>
      <c r="K36">
        <v>53</v>
      </c>
      <c r="L36">
        <v>19.260000000000002</v>
      </c>
      <c r="M36">
        <v>230.1</v>
      </c>
      <c r="N36">
        <v>96</v>
      </c>
      <c r="O36">
        <v>10.35</v>
      </c>
      <c r="P36">
        <v>7.8</v>
      </c>
      <c r="Q36">
        <v>3</v>
      </c>
      <c r="R36">
        <v>2.11</v>
      </c>
      <c r="S36">
        <v>2</v>
      </c>
      <c r="T36" t="str">
        <f t="shared" si="0"/>
        <v>2–3</v>
      </c>
      <c r="U36" t="s">
        <v>21</v>
      </c>
      <c r="V36">
        <f t="shared" si="1"/>
        <v>655.4</v>
      </c>
      <c r="W36" t="str">
        <f t="shared" si="2"/>
        <v>High</v>
      </c>
      <c r="X36">
        <f t="shared" si="3"/>
        <v>64.170000000000016</v>
      </c>
      <c r="Y36" t="str">
        <f t="shared" si="4"/>
        <v>Medium</v>
      </c>
    </row>
    <row r="37" spans="1:25" x14ac:dyDescent="0.25">
      <c r="A37" t="s">
        <v>46</v>
      </c>
      <c r="B37">
        <v>68</v>
      </c>
      <c r="C37">
        <v>408</v>
      </c>
      <c r="D37" t="s">
        <v>21</v>
      </c>
      <c r="E37" t="s">
        <v>21</v>
      </c>
      <c r="F37">
        <v>0</v>
      </c>
      <c r="G37">
        <v>150.80000000000001</v>
      </c>
      <c r="H37">
        <v>85</v>
      </c>
      <c r="I37">
        <v>25.64</v>
      </c>
      <c r="J37">
        <v>295.89999999999998</v>
      </c>
      <c r="K37">
        <v>88</v>
      </c>
      <c r="L37">
        <v>25.15</v>
      </c>
      <c r="M37">
        <v>247.2</v>
      </c>
      <c r="N37">
        <v>104</v>
      </c>
      <c r="O37">
        <v>11.12</v>
      </c>
      <c r="P37">
        <v>12.5</v>
      </c>
      <c r="Q37">
        <v>1</v>
      </c>
      <c r="R37">
        <v>3.38</v>
      </c>
      <c r="S37">
        <v>1</v>
      </c>
      <c r="T37" t="str">
        <f t="shared" si="0"/>
        <v>0–1</v>
      </c>
      <c r="U37" t="s">
        <v>21</v>
      </c>
      <c r="V37">
        <f t="shared" si="1"/>
        <v>706.4</v>
      </c>
      <c r="W37" t="str">
        <f t="shared" si="2"/>
        <v>High</v>
      </c>
      <c r="X37">
        <f t="shared" si="3"/>
        <v>65.289999999999992</v>
      </c>
      <c r="Y37" t="str">
        <f t="shared" si="4"/>
        <v>Medium</v>
      </c>
    </row>
    <row r="38" spans="1:25" x14ac:dyDescent="0.25">
      <c r="A38" t="s">
        <v>46</v>
      </c>
      <c r="B38">
        <v>59</v>
      </c>
      <c r="C38">
        <v>408</v>
      </c>
      <c r="D38" t="s">
        <v>21</v>
      </c>
      <c r="E38" t="s">
        <v>21</v>
      </c>
      <c r="F38">
        <v>0</v>
      </c>
      <c r="G38">
        <v>217</v>
      </c>
      <c r="H38">
        <v>104</v>
      </c>
      <c r="I38">
        <v>36.89</v>
      </c>
      <c r="J38">
        <v>152.30000000000001</v>
      </c>
      <c r="K38">
        <v>83</v>
      </c>
      <c r="L38">
        <v>12.95</v>
      </c>
      <c r="M38">
        <v>134.30000000000001</v>
      </c>
      <c r="N38">
        <v>109</v>
      </c>
      <c r="O38">
        <v>6.04</v>
      </c>
      <c r="P38">
        <v>11.8</v>
      </c>
      <c r="Q38">
        <v>4</v>
      </c>
      <c r="R38">
        <v>3.19</v>
      </c>
      <c r="S38">
        <v>2</v>
      </c>
      <c r="T38" t="str">
        <f t="shared" si="0"/>
        <v>2–3</v>
      </c>
      <c r="U38" t="s">
        <v>21</v>
      </c>
      <c r="V38">
        <f t="shared" si="1"/>
        <v>515.4</v>
      </c>
      <c r="W38" t="str">
        <f t="shared" si="2"/>
        <v>High</v>
      </c>
      <c r="X38">
        <f t="shared" si="3"/>
        <v>59.07</v>
      </c>
      <c r="Y38" t="str">
        <f t="shared" si="4"/>
        <v>Medium</v>
      </c>
    </row>
    <row r="39" spans="1:25" x14ac:dyDescent="0.25">
      <c r="A39" t="s">
        <v>46</v>
      </c>
      <c r="B39">
        <v>54</v>
      </c>
      <c r="C39">
        <v>415</v>
      </c>
      <c r="D39" t="s">
        <v>21</v>
      </c>
      <c r="E39" t="s">
        <v>22</v>
      </c>
      <c r="F39">
        <v>15</v>
      </c>
      <c r="G39">
        <v>252.4</v>
      </c>
      <c r="H39">
        <v>106</v>
      </c>
      <c r="I39">
        <v>42.91</v>
      </c>
      <c r="J39">
        <v>187.8</v>
      </c>
      <c r="K39">
        <v>69</v>
      </c>
      <c r="L39">
        <v>15.96</v>
      </c>
      <c r="M39">
        <v>259.60000000000002</v>
      </c>
      <c r="N39">
        <v>137</v>
      </c>
      <c r="O39">
        <v>11.68</v>
      </c>
      <c r="P39">
        <v>10</v>
      </c>
      <c r="Q39">
        <v>3</v>
      </c>
      <c r="R39">
        <v>2.7</v>
      </c>
      <c r="S39">
        <v>2</v>
      </c>
      <c r="T39" t="str">
        <f t="shared" si="0"/>
        <v>2–3</v>
      </c>
      <c r="U39" t="s">
        <v>21</v>
      </c>
      <c r="V39">
        <f t="shared" si="1"/>
        <v>709.80000000000007</v>
      </c>
      <c r="W39" t="str">
        <f t="shared" si="2"/>
        <v>High</v>
      </c>
      <c r="X39">
        <f t="shared" si="3"/>
        <v>73.25</v>
      </c>
      <c r="Y39" t="str">
        <f t="shared" si="4"/>
        <v>Medium</v>
      </c>
    </row>
    <row r="40" spans="1:25" x14ac:dyDescent="0.25">
      <c r="A40" t="s">
        <v>46</v>
      </c>
      <c r="B40">
        <v>53</v>
      </c>
      <c r="C40">
        <v>510</v>
      </c>
      <c r="D40" t="s">
        <v>21</v>
      </c>
      <c r="E40" t="s">
        <v>21</v>
      </c>
      <c r="F40">
        <v>0</v>
      </c>
      <c r="G40">
        <v>185</v>
      </c>
      <c r="H40">
        <v>84</v>
      </c>
      <c r="I40">
        <v>31.45</v>
      </c>
      <c r="J40">
        <v>232.5</v>
      </c>
      <c r="K40">
        <v>129</v>
      </c>
      <c r="L40">
        <v>19.760000000000002</v>
      </c>
      <c r="M40">
        <v>191.1</v>
      </c>
      <c r="N40">
        <v>82</v>
      </c>
      <c r="O40">
        <v>8.6</v>
      </c>
      <c r="P40">
        <v>14.9</v>
      </c>
      <c r="Q40">
        <v>4</v>
      </c>
      <c r="R40">
        <v>4.0199999999999996</v>
      </c>
      <c r="S40">
        <v>3</v>
      </c>
      <c r="T40" t="str">
        <f t="shared" si="0"/>
        <v>2–3</v>
      </c>
      <c r="U40" t="s">
        <v>21</v>
      </c>
      <c r="V40">
        <f t="shared" si="1"/>
        <v>623.5</v>
      </c>
      <c r="W40" t="str">
        <f t="shared" si="2"/>
        <v>High</v>
      </c>
      <c r="X40">
        <f t="shared" si="3"/>
        <v>63.83</v>
      </c>
      <c r="Y40" t="str">
        <f t="shared" si="4"/>
        <v>Medium</v>
      </c>
    </row>
    <row r="41" spans="1:25" x14ac:dyDescent="0.25">
      <c r="A41" t="s">
        <v>46</v>
      </c>
      <c r="B41">
        <v>42</v>
      </c>
      <c r="C41">
        <v>415</v>
      </c>
      <c r="D41" t="s">
        <v>21</v>
      </c>
      <c r="E41" t="s">
        <v>22</v>
      </c>
      <c r="F41">
        <v>29</v>
      </c>
      <c r="G41">
        <v>213.6</v>
      </c>
      <c r="H41">
        <v>127</v>
      </c>
      <c r="I41">
        <v>36.31</v>
      </c>
      <c r="J41">
        <v>175.9</v>
      </c>
      <c r="K41">
        <v>82</v>
      </c>
      <c r="L41">
        <v>14.95</v>
      </c>
      <c r="M41">
        <v>207.2</v>
      </c>
      <c r="N41">
        <v>100</v>
      </c>
      <c r="O41">
        <v>9.32</v>
      </c>
      <c r="P41">
        <v>8.9</v>
      </c>
      <c r="Q41">
        <v>3</v>
      </c>
      <c r="R41">
        <v>2.4</v>
      </c>
      <c r="S41">
        <v>1</v>
      </c>
      <c r="T41" t="str">
        <f t="shared" si="0"/>
        <v>0–1</v>
      </c>
      <c r="U41" t="s">
        <v>21</v>
      </c>
      <c r="V41">
        <f t="shared" si="1"/>
        <v>605.6</v>
      </c>
      <c r="W41" t="str">
        <f t="shared" si="2"/>
        <v>High</v>
      </c>
      <c r="X41">
        <f t="shared" si="3"/>
        <v>62.980000000000004</v>
      </c>
      <c r="Y41" t="str">
        <f t="shared" si="4"/>
        <v>Medium</v>
      </c>
    </row>
    <row r="42" spans="1:25" x14ac:dyDescent="0.25">
      <c r="A42" t="s">
        <v>46</v>
      </c>
      <c r="B42">
        <v>37</v>
      </c>
      <c r="C42">
        <v>510</v>
      </c>
      <c r="D42" t="s">
        <v>21</v>
      </c>
      <c r="E42" t="s">
        <v>21</v>
      </c>
      <c r="F42">
        <v>0</v>
      </c>
      <c r="G42">
        <v>131.9</v>
      </c>
      <c r="H42">
        <v>96</v>
      </c>
      <c r="I42">
        <v>22.42</v>
      </c>
      <c r="J42">
        <v>167.6</v>
      </c>
      <c r="K42">
        <v>107</v>
      </c>
      <c r="L42">
        <v>14.25</v>
      </c>
      <c r="M42">
        <v>205.9</v>
      </c>
      <c r="N42">
        <v>106</v>
      </c>
      <c r="O42">
        <v>9.27</v>
      </c>
      <c r="P42">
        <v>14.7</v>
      </c>
      <c r="Q42">
        <v>5</v>
      </c>
      <c r="R42">
        <v>3.97</v>
      </c>
      <c r="S42">
        <v>3</v>
      </c>
      <c r="T42" t="str">
        <f t="shared" si="0"/>
        <v>2–3</v>
      </c>
      <c r="U42" t="s">
        <v>21</v>
      </c>
      <c r="V42">
        <f t="shared" si="1"/>
        <v>520.1</v>
      </c>
      <c r="W42" t="str">
        <f t="shared" si="2"/>
        <v>High</v>
      </c>
      <c r="X42">
        <f t="shared" si="3"/>
        <v>49.91</v>
      </c>
      <c r="Y42" t="str">
        <f t="shared" si="4"/>
        <v>Low</v>
      </c>
    </row>
    <row r="43" spans="1:25" x14ac:dyDescent="0.25">
      <c r="A43" t="s">
        <v>46</v>
      </c>
      <c r="B43">
        <v>24</v>
      </c>
      <c r="C43">
        <v>408</v>
      </c>
      <c r="D43" t="s">
        <v>21</v>
      </c>
      <c r="E43" t="s">
        <v>22</v>
      </c>
      <c r="F43">
        <v>34</v>
      </c>
      <c r="G43">
        <v>245</v>
      </c>
      <c r="H43">
        <v>95</v>
      </c>
      <c r="I43">
        <v>41.65</v>
      </c>
      <c r="J43">
        <v>216.9</v>
      </c>
      <c r="K43">
        <v>66</v>
      </c>
      <c r="L43">
        <v>18.440000000000001</v>
      </c>
      <c r="M43">
        <v>112.4</v>
      </c>
      <c r="N43">
        <v>125</v>
      </c>
      <c r="O43">
        <v>5.0599999999999996</v>
      </c>
      <c r="P43">
        <v>7.5</v>
      </c>
      <c r="Q43">
        <v>8</v>
      </c>
      <c r="R43">
        <v>2.0299999999999998</v>
      </c>
      <c r="S43">
        <v>0</v>
      </c>
      <c r="T43" t="str">
        <f t="shared" si="0"/>
        <v>0–1</v>
      </c>
      <c r="U43" t="s">
        <v>21</v>
      </c>
      <c r="V43">
        <f t="shared" si="1"/>
        <v>581.79999999999995</v>
      </c>
      <c r="W43" t="str">
        <f t="shared" si="2"/>
        <v>High</v>
      </c>
      <c r="X43">
        <f t="shared" si="3"/>
        <v>67.180000000000007</v>
      </c>
      <c r="Y43" t="str">
        <f t="shared" si="4"/>
        <v>Medium</v>
      </c>
    </row>
    <row r="44" spans="1:25" x14ac:dyDescent="0.25">
      <c r="A44" t="s">
        <v>46</v>
      </c>
      <c r="B44">
        <v>24</v>
      </c>
      <c r="C44">
        <v>415</v>
      </c>
      <c r="D44" t="s">
        <v>22</v>
      </c>
      <c r="E44" t="s">
        <v>21</v>
      </c>
      <c r="F44">
        <v>0</v>
      </c>
      <c r="G44">
        <v>248.7</v>
      </c>
      <c r="H44">
        <v>118</v>
      </c>
      <c r="I44">
        <v>42.28</v>
      </c>
      <c r="J44">
        <v>172.3</v>
      </c>
      <c r="K44">
        <v>73</v>
      </c>
      <c r="L44">
        <v>14.65</v>
      </c>
      <c r="M44">
        <v>191.9</v>
      </c>
      <c r="N44">
        <v>87</v>
      </c>
      <c r="O44">
        <v>8.64</v>
      </c>
      <c r="P44">
        <v>11.3</v>
      </c>
      <c r="Q44">
        <v>2</v>
      </c>
      <c r="R44">
        <v>3.05</v>
      </c>
      <c r="S44">
        <v>1</v>
      </c>
      <c r="T44" t="str">
        <f t="shared" si="0"/>
        <v>0–1</v>
      </c>
      <c r="U44" t="s">
        <v>22</v>
      </c>
      <c r="V44">
        <f t="shared" si="1"/>
        <v>624.19999999999993</v>
      </c>
      <c r="W44" t="str">
        <f t="shared" si="2"/>
        <v>High</v>
      </c>
      <c r="X44">
        <f t="shared" si="3"/>
        <v>68.61999999999999</v>
      </c>
      <c r="Y44" t="str">
        <f t="shared" si="4"/>
        <v>Medium</v>
      </c>
    </row>
    <row r="45" spans="1:25" x14ac:dyDescent="0.25">
      <c r="A45" t="s">
        <v>26</v>
      </c>
      <c r="B45">
        <v>221</v>
      </c>
      <c r="C45">
        <v>510</v>
      </c>
      <c r="D45" t="s">
        <v>22</v>
      </c>
      <c r="E45" t="s">
        <v>21</v>
      </c>
      <c r="F45">
        <v>0</v>
      </c>
      <c r="G45">
        <v>223.4</v>
      </c>
      <c r="H45">
        <v>98</v>
      </c>
      <c r="I45">
        <v>37.979999999999997</v>
      </c>
      <c r="J45">
        <v>220.6</v>
      </c>
      <c r="K45">
        <v>101</v>
      </c>
      <c r="L45">
        <v>18.75</v>
      </c>
      <c r="M45">
        <v>203.9</v>
      </c>
      <c r="N45">
        <v>118</v>
      </c>
      <c r="O45">
        <v>9.18</v>
      </c>
      <c r="P45">
        <v>6.3</v>
      </c>
      <c r="Q45">
        <v>6</v>
      </c>
      <c r="R45">
        <v>1.7</v>
      </c>
      <c r="S45">
        <v>0</v>
      </c>
      <c r="T45" t="str">
        <f t="shared" si="0"/>
        <v>0–1</v>
      </c>
      <c r="U45" t="s">
        <v>21</v>
      </c>
      <c r="V45">
        <f t="shared" si="1"/>
        <v>654.19999999999993</v>
      </c>
      <c r="W45" t="str">
        <f t="shared" si="2"/>
        <v>High</v>
      </c>
      <c r="X45">
        <f t="shared" si="3"/>
        <v>67.61</v>
      </c>
      <c r="Y45" t="str">
        <f t="shared" si="4"/>
        <v>Medium</v>
      </c>
    </row>
    <row r="46" spans="1:25" x14ac:dyDescent="0.25">
      <c r="A46" t="s">
        <v>26</v>
      </c>
      <c r="B46">
        <v>174</v>
      </c>
      <c r="C46">
        <v>408</v>
      </c>
      <c r="D46" t="s">
        <v>21</v>
      </c>
      <c r="E46" t="s">
        <v>21</v>
      </c>
      <c r="F46">
        <v>0</v>
      </c>
      <c r="G46">
        <v>161</v>
      </c>
      <c r="H46">
        <v>117</v>
      </c>
      <c r="I46">
        <v>27.37</v>
      </c>
      <c r="J46">
        <v>190.9</v>
      </c>
      <c r="K46">
        <v>113</v>
      </c>
      <c r="L46">
        <v>16.23</v>
      </c>
      <c r="M46">
        <v>227.7</v>
      </c>
      <c r="N46">
        <v>113</v>
      </c>
      <c r="O46">
        <v>10.25</v>
      </c>
      <c r="P46">
        <v>12.1</v>
      </c>
      <c r="Q46">
        <v>4</v>
      </c>
      <c r="R46">
        <v>3.27</v>
      </c>
      <c r="S46">
        <v>4</v>
      </c>
      <c r="T46" t="str">
        <f t="shared" si="0"/>
        <v>4–5</v>
      </c>
      <c r="U46" t="s">
        <v>21</v>
      </c>
      <c r="V46">
        <f t="shared" si="1"/>
        <v>591.69999999999993</v>
      </c>
      <c r="W46" t="str">
        <f t="shared" si="2"/>
        <v>High</v>
      </c>
      <c r="X46">
        <f t="shared" si="3"/>
        <v>57.120000000000005</v>
      </c>
      <c r="Y46" t="str">
        <f t="shared" si="4"/>
        <v>Medium</v>
      </c>
    </row>
    <row r="47" spans="1:25" x14ac:dyDescent="0.25">
      <c r="A47" t="s">
        <v>26</v>
      </c>
      <c r="B47">
        <v>171</v>
      </c>
      <c r="C47">
        <v>510</v>
      </c>
      <c r="D47" t="s">
        <v>22</v>
      </c>
      <c r="E47" t="s">
        <v>21</v>
      </c>
      <c r="F47">
        <v>0</v>
      </c>
      <c r="G47">
        <v>129.9</v>
      </c>
      <c r="H47">
        <v>112</v>
      </c>
      <c r="I47">
        <v>22.08</v>
      </c>
      <c r="J47">
        <v>173.3</v>
      </c>
      <c r="K47">
        <v>83</v>
      </c>
      <c r="L47">
        <v>14.73</v>
      </c>
      <c r="M47">
        <v>247.2</v>
      </c>
      <c r="N47">
        <v>130</v>
      </c>
      <c r="O47">
        <v>11.12</v>
      </c>
      <c r="P47">
        <v>11.2</v>
      </c>
      <c r="Q47">
        <v>3</v>
      </c>
      <c r="R47">
        <v>3.02</v>
      </c>
      <c r="S47">
        <v>3</v>
      </c>
      <c r="T47" t="str">
        <f t="shared" si="0"/>
        <v>2–3</v>
      </c>
      <c r="U47" t="s">
        <v>21</v>
      </c>
      <c r="V47">
        <f t="shared" si="1"/>
        <v>561.60000000000014</v>
      </c>
      <c r="W47" t="str">
        <f t="shared" si="2"/>
        <v>High</v>
      </c>
      <c r="X47">
        <f t="shared" si="3"/>
        <v>50.95</v>
      </c>
      <c r="Y47" t="str">
        <f t="shared" si="4"/>
        <v>Medium</v>
      </c>
    </row>
    <row r="48" spans="1:25" x14ac:dyDescent="0.25">
      <c r="A48" t="s">
        <v>26</v>
      </c>
      <c r="B48">
        <v>161</v>
      </c>
      <c r="C48">
        <v>415</v>
      </c>
      <c r="D48" t="s">
        <v>21</v>
      </c>
      <c r="E48" t="s">
        <v>21</v>
      </c>
      <c r="F48">
        <v>0</v>
      </c>
      <c r="G48">
        <v>223</v>
      </c>
      <c r="H48">
        <v>121</v>
      </c>
      <c r="I48">
        <v>37.909999999999997</v>
      </c>
      <c r="J48">
        <v>110.1</v>
      </c>
      <c r="K48">
        <v>98</v>
      </c>
      <c r="L48">
        <v>9.36</v>
      </c>
      <c r="M48">
        <v>188.7</v>
      </c>
      <c r="N48">
        <v>107</v>
      </c>
      <c r="O48">
        <v>8.49</v>
      </c>
      <c r="P48">
        <v>7.1</v>
      </c>
      <c r="Q48">
        <v>12</v>
      </c>
      <c r="R48">
        <v>1.92</v>
      </c>
      <c r="S48">
        <v>0</v>
      </c>
      <c r="T48" t="str">
        <f t="shared" si="0"/>
        <v>0–1</v>
      </c>
      <c r="U48" t="s">
        <v>21</v>
      </c>
      <c r="V48">
        <f t="shared" si="1"/>
        <v>528.9</v>
      </c>
      <c r="W48" t="str">
        <f t="shared" si="2"/>
        <v>High</v>
      </c>
      <c r="X48">
        <f t="shared" si="3"/>
        <v>57.68</v>
      </c>
      <c r="Y48" t="str">
        <f t="shared" si="4"/>
        <v>Medium</v>
      </c>
    </row>
    <row r="49" spans="1:25" x14ac:dyDescent="0.25">
      <c r="A49" t="s">
        <v>26</v>
      </c>
      <c r="B49">
        <v>159</v>
      </c>
      <c r="C49">
        <v>415</v>
      </c>
      <c r="D49" t="s">
        <v>21</v>
      </c>
      <c r="E49" t="s">
        <v>21</v>
      </c>
      <c r="F49">
        <v>0</v>
      </c>
      <c r="G49">
        <v>192.2</v>
      </c>
      <c r="H49">
        <v>86</v>
      </c>
      <c r="I49">
        <v>32.67</v>
      </c>
      <c r="J49">
        <v>168.6</v>
      </c>
      <c r="K49">
        <v>116</v>
      </c>
      <c r="L49">
        <v>14.33</v>
      </c>
      <c r="M49">
        <v>139.80000000000001</v>
      </c>
      <c r="N49">
        <v>87</v>
      </c>
      <c r="O49">
        <v>6.29</v>
      </c>
      <c r="P49">
        <v>9.4</v>
      </c>
      <c r="Q49">
        <v>6</v>
      </c>
      <c r="R49">
        <v>2.54</v>
      </c>
      <c r="S49">
        <v>1</v>
      </c>
      <c r="T49" t="str">
        <f t="shared" si="0"/>
        <v>0–1</v>
      </c>
      <c r="U49" t="s">
        <v>21</v>
      </c>
      <c r="V49">
        <f t="shared" si="1"/>
        <v>509.99999999999994</v>
      </c>
      <c r="W49" t="str">
        <f t="shared" si="2"/>
        <v>High</v>
      </c>
      <c r="X49">
        <f t="shared" si="3"/>
        <v>55.83</v>
      </c>
      <c r="Y49" t="str">
        <f t="shared" si="4"/>
        <v>Medium</v>
      </c>
    </row>
    <row r="50" spans="1:25" x14ac:dyDescent="0.25">
      <c r="A50" t="s">
        <v>26</v>
      </c>
      <c r="B50">
        <v>157</v>
      </c>
      <c r="C50">
        <v>415</v>
      </c>
      <c r="D50" t="s">
        <v>21</v>
      </c>
      <c r="E50" t="s">
        <v>22</v>
      </c>
      <c r="F50">
        <v>28</v>
      </c>
      <c r="G50">
        <v>214.4</v>
      </c>
      <c r="H50">
        <v>78</v>
      </c>
      <c r="I50">
        <v>36.450000000000003</v>
      </c>
      <c r="J50">
        <v>235.2</v>
      </c>
      <c r="K50">
        <v>100</v>
      </c>
      <c r="L50">
        <v>19.989999999999998</v>
      </c>
      <c r="M50">
        <v>206.2</v>
      </c>
      <c r="N50">
        <v>107</v>
      </c>
      <c r="O50">
        <v>9.2799999999999994</v>
      </c>
      <c r="P50">
        <v>8</v>
      </c>
      <c r="Q50">
        <v>13</v>
      </c>
      <c r="R50">
        <v>2.16</v>
      </c>
      <c r="S50">
        <v>3</v>
      </c>
      <c r="T50" t="str">
        <f t="shared" si="0"/>
        <v>2–3</v>
      </c>
      <c r="U50" t="s">
        <v>21</v>
      </c>
      <c r="V50">
        <f t="shared" si="1"/>
        <v>663.8</v>
      </c>
      <c r="W50" t="str">
        <f t="shared" si="2"/>
        <v>High</v>
      </c>
      <c r="X50">
        <f t="shared" si="3"/>
        <v>67.88</v>
      </c>
      <c r="Y50" t="str">
        <f t="shared" si="4"/>
        <v>Medium</v>
      </c>
    </row>
    <row r="51" spans="1:25" x14ac:dyDescent="0.25">
      <c r="A51" t="s">
        <v>26</v>
      </c>
      <c r="B51">
        <v>156</v>
      </c>
      <c r="C51">
        <v>415</v>
      </c>
      <c r="D51" t="s">
        <v>21</v>
      </c>
      <c r="E51" t="s">
        <v>22</v>
      </c>
      <c r="F51">
        <v>25</v>
      </c>
      <c r="G51">
        <v>192.7</v>
      </c>
      <c r="H51">
        <v>85</v>
      </c>
      <c r="I51">
        <v>32.76</v>
      </c>
      <c r="J51">
        <v>225.9</v>
      </c>
      <c r="K51">
        <v>105</v>
      </c>
      <c r="L51">
        <v>19.2</v>
      </c>
      <c r="M51">
        <v>254.2</v>
      </c>
      <c r="N51">
        <v>59</v>
      </c>
      <c r="O51">
        <v>11.44</v>
      </c>
      <c r="P51">
        <v>10.9</v>
      </c>
      <c r="Q51">
        <v>6</v>
      </c>
      <c r="R51">
        <v>2.94</v>
      </c>
      <c r="S51">
        <v>2</v>
      </c>
      <c r="T51" t="str">
        <f t="shared" si="0"/>
        <v>2–3</v>
      </c>
      <c r="U51" t="s">
        <v>21</v>
      </c>
      <c r="V51">
        <f t="shared" si="1"/>
        <v>683.69999999999993</v>
      </c>
      <c r="W51" t="str">
        <f t="shared" si="2"/>
        <v>High</v>
      </c>
      <c r="X51">
        <f t="shared" si="3"/>
        <v>66.339999999999989</v>
      </c>
      <c r="Y51" t="str">
        <f t="shared" si="4"/>
        <v>Medium</v>
      </c>
    </row>
    <row r="52" spans="1:25" x14ac:dyDescent="0.25">
      <c r="A52" t="s">
        <v>26</v>
      </c>
      <c r="B52">
        <v>155</v>
      </c>
      <c r="C52">
        <v>510</v>
      </c>
      <c r="D52" t="s">
        <v>21</v>
      </c>
      <c r="E52" t="s">
        <v>21</v>
      </c>
      <c r="F52">
        <v>0</v>
      </c>
      <c r="G52">
        <v>207.6</v>
      </c>
      <c r="H52">
        <v>88</v>
      </c>
      <c r="I52">
        <v>35.29</v>
      </c>
      <c r="J52">
        <v>132.4</v>
      </c>
      <c r="K52">
        <v>63</v>
      </c>
      <c r="L52">
        <v>11.25</v>
      </c>
      <c r="M52">
        <v>255.2</v>
      </c>
      <c r="N52">
        <v>98</v>
      </c>
      <c r="O52">
        <v>11.48</v>
      </c>
      <c r="P52">
        <v>14.1</v>
      </c>
      <c r="Q52">
        <v>5</v>
      </c>
      <c r="R52">
        <v>3.81</v>
      </c>
      <c r="S52">
        <v>0</v>
      </c>
      <c r="T52" t="str">
        <f t="shared" si="0"/>
        <v>0–1</v>
      </c>
      <c r="U52" t="s">
        <v>21</v>
      </c>
      <c r="V52">
        <f t="shared" si="1"/>
        <v>609.30000000000007</v>
      </c>
      <c r="W52" t="str">
        <f t="shared" si="2"/>
        <v>High</v>
      </c>
      <c r="X52">
        <f t="shared" si="3"/>
        <v>61.83</v>
      </c>
      <c r="Y52" t="str">
        <f t="shared" si="4"/>
        <v>Medium</v>
      </c>
    </row>
    <row r="53" spans="1:25" x14ac:dyDescent="0.25">
      <c r="A53" t="s">
        <v>26</v>
      </c>
      <c r="B53">
        <v>151</v>
      </c>
      <c r="C53">
        <v>415</v>
      </c>
      <c r="D53" t="s">
        <v>21</v>
      </c>
      <c r="E53" t="s">
        <v>21</v>
      </c>
      <c r="F53">
        <v>0</v>
      </c>
      <c r="G53">
        <v>128.30000000000001</v>
      </c>
      <c r="H53">
        <v>121</v>
      </c>
      <c r="I53">
        <v>21.81</v>
      </c>
      <c r="J53">
        <v>197.1</v>
      </c>
      <c r="K53">
        <v>93</v>
      </c>
      <c r="L53">
        <v>16.75</v>
      </c>
      <c r="M53">
        <v>138.4</v>
      </c>
      <c r="N53">
        <v>152</v>
      </c>
      <c r="O53">
        <v>6.23</v>
      </c>
      <c r="P53">
        <v>12.2</v>
      </c>
      <c r="Q53">
        <v>5</v>
      </c>
      <c r="R53">
        <v>3.29</v>
      </c>
      <c r="S53">
        <v>7</v>
      </c>
      <c r="T53" t="str">
        <f t="shared" si="0"/>
        <v>6+</v>
      </c>
      <c r="U53" t="s">
        <v>22</v>
      </c>
      <c r="V53">
        <f t="shared" si="1"/>
        <v>475.99999999999994</v>
      </c>
      <c r="W53" t="str">
        <f t="shared" si="2"/>
        <v>High</v>
      </c>
      <c r="X53">
        <f t="shared" si="3"/>
        <v>48.080000000000005</v>
      </c>
      <c r="Y53" t="str">
        <f t="shared" si="4"/>
        <v>Low</v>
      </c>
    </row>
    <row r="54" spans="1:25" x14ac:dyDescent="0.25">
      <c r="A54" t="s">
        <v>26</v>
      </c>
      <c r="B54">
        <v>143</v>
      </c>
      <c r="C54">
        <v>510</v>
      </c>
      <c r="D54" t="s">
        <v>21</v>
      </c>
      <c r="E54" t="s">
        <v>22</v>
      </c>
      <c r="F54">
        <v>34</v>
      </c>
      <c r="G54">
        <v>194.4</v>
      </c>
      <c r="H54">
        <v>63</v>
      </c>
      <c r="I54">
        <v>33.049999999999997</v>
      </c>
      <c r="J54">
        <v>254.9</v>
      </c>
      <c r="K54">
        <v>110</v>
      </c>
      <c r="L54">
        <v>21.67</v>
      </c>
      <c r="M54">
        <v>160.19999999999999</v>
      </c>
      <c r="N54">
        <v>115</v>
      </c>
      <c r="O54">
        <v>7.21</v>
      </c>
      <c r="P54">
        <v>17.2</v>
      </c>
      <c r="Q54">
        <v>9</v>
      </c>
      <c r="R54">
        <v>4.6399999999999997</v>
      </c>
      <c r="S54">
        <v>2</v>
      </c>
      <c r="T54" t="str">
        <f t="shared" si="0"/>
        <v>2–3</v>
      </c>
      <c r="U54" t="s">
        <v>21</v>
      </c>
      <c r="V54">
        <f t="shared" si="1"/>
        <v>626.70000000000005</v>
      </c>
      <c r="W54" t="str">
        <f t="shared" si="2"/>
        <v>High</v>
      </c>
      <c r="X54">
        <f t="shared" si="3"/>
        <v>66.569999999999993</v>
      </c>
      <c r="Y54" t="str">
        <f t="shared" si="4"/>
        <v>Medium</v>
      </c>
    </row>
    <row r="55" spans="1:25" x14ac:dyDescent="0.25">
      <c r="A55" t="s">
        <v>26</v>
      </c>
      <c r="B55">
        <v>141</v>
      </c>
      <c r="C55">
        <v>408</v>
      </c>
      <c r="D55" t="s">
        <v>22</v>
      </c>
      <c r="E55" t="s">
        <v>22</v>
      </c>
      <c r="F55">
        <v>29</v>
      </c>
      <c r="G55">
        <v>265.89999999999998</v>
      </c>
      <c r="H55">
        <v>113</v>
      </c>
      <c r="I55">
        <v>45.2</v>
      </c>
      <c r="J55">
        <v>215.8</v>
      </c>
      <c r="K55">
        <v>94</v>
      </c>
      <c r="L55">
        <v>18.34</v>
      </c>
      <c r="M55">
        <v>108.1</v>
      </c>
      <c r="N55">
        <v>82</v>
      </c>
      <c r="O55">
        <v>4.8600000000000003</v>
      </c>
      <c r="P55">
        <v>14</v>
      </c>
      <c r="Q55">
        <v>12</v>
      </c>
      <c r="R55">
        <v>3.78</v>
      </c>
      <c r="S55">
        <v>0</v>
      </c>
      <c r="T55" t="str">
        <f t="shared" si="0"/>
        <v>0–1</v>
      </c>
      <c r="U55" t="s">
        <v>22</v>
      </c>
      <c r="V55">
        <f t="shared" si="1"/>
        <v>603.79999999999995</v>
      </c>
      <c r="W55" t="str">
        <f t="shared" si="2"/>
        <v>High</v>
      </c>
      <c r="X55">
        <f t="shared" si="3"/>
        <v>72.180000000000007</v>
      </c>
      <c r="Y55" t="str">
        <f t="shared" si="4"/>
        <v>Medium</v>
      </c>
    </row>
    <row r="56" spans="1:25" x14ac:dyDescent="0.25">
      <c r="A56" t="s">
        <v>26</v>
      </c>
      <c r="B56">
        <v>141</v>
      </c>
      <c r="C56">
        <v>415</v>
      </c>
      <c r="D56" t="s">
        <v>21</v>
      </c>
      <c r="E56" t="s">
        <v>21</v>
      </c>
      <c r="F56">
        <v>0</v>
      </c>
      <c r="G56">
        <v>177.5</v>
      </c>
      <c r="H56">
        <v>93</v>
      </c>
      <c r="I56">
        <v>30.18</v>
      </c>
      <c r="J56">
        <v>287.39999999999998</v>
      </c>
      <c r="K56">
        <v>75</v>
      </c>
      <c r="L56">
        <v>24.43</v>
      </c>
      <c r="M56">
        <v>180.5</v>
      </c>
      <c r="N56">
        <v>118</v>
      </c>
      <c r="O56">
        <v>8.1199999999999992</v>
      </c>
      <c r="P56">
        <v>11.9</v>
      </c>
      <c r="Q56">
        <v>3</v>
      </c>
      <c r="R56">
        <v>3.21</v>
      </c>
      <c r="S56">
        <v>2</v>
      </c>
      <c r="T56" t="str">
        <f t="shared" si="0"/>
        <v>2–3</v>
      </c>
      <c r="U56" t="s">
        <v>21</v>
      </c>
      <c r="V56">
        <f t="shared" si="1"/>
        <v>657.3</v>
      </c>
      <c r="W56" t="str">
        <f t="shared" si="2"/>
        <v>High</v>
      </c>
      <c r="X56">
        <f t="shared" si="3"/>
        <v>65.94</v>
      </c>
      <c r="Y56" t="str">
        <f t="shared" si="4"/>
        <v>Medium</v>
      </c>
    </row>
    <row r="57" spans="1:25" x14ac:dyDescent="0.25">
      <c r="A57" t="s">
        <v>26</v>
      </c>
      <c r="B57">
        <v>140</v>
      </c>
      <c r="C57">
        <v>415</v>
      </c>
      <c r="D57" t="s">
        <v>21</v>
      </c>
      <c r="E57" t="s">
        <v>21</v>
      </c>
      <c r="F57">
        <v>0</v>
      </c>
      <c r="G57">
        <v>163</v>
      </c>
      <c r="H57">
        <v>112</v>
      </c>
      <c r="I57">
        <v>27.71</v>
      </c>
      <c r="J57">
        <v>219.1</v>
      </c>
      <c r="K57">
        <v>89</v>
      </c>
      <c r="L57">
        <v>18.62</v>
      </c>
      <c r="M57">
        <v>233.4</v>
      </c>
      <c r="N57">
        <v>66</v>
      </c>
      <c r="O57">
        <v>10.5</v>
      </c>
      <c r="P57">
        <v>6.7</v>
      </c>
      <c r="Q57">
        <v>3</v>
      </c>
      <c r="R57">
        <v>1.81</v>
      </c>
      <c r="S57">
        <v>2</v>
      </c>
      <c r="T57" t="str">
        <f t="shared" si="0"/>
        <v>2–3</v>
      </c>
      <c r="U57" t="s">
        <v>21</v>
      </c>
      <c r="V57">
        <f t="shared" si="1"/>
        <v>622.20000000000005</v>
      </c>
      <c r="W57" t="str">
        <f t="shared" si="2"/>
        <v>High</v>
      </c>
      <c r="X57">
        <f t="shared" si="3"/>
        <v>58.64</v>
      </c>
      <c r="Y57" t="str">
        <f t="shared" si="4"/>
        <v>Medium</v>
      </c>
    </row>
    <row r="58" spans="1:25" x14ac:dyDescent="0.25">
      <c r="A58" t="s">
        <v>26</v>
      </c>
      <c r="B58">
        <v>139</v>
      </c>
      <c r="C58">
        <v>408</v>
      </c>
      <c r="D58" t="s">
        <v>21</v>
      </c>
      <c r="E58" t="s">
        <v>22</v>
      </c>
      <c r="F58">
        <v>28</v>
      </c>
      <c r="G58">
        <v>141.30000000000001</v>
      </c>
      <c r="H58">
        <v>94</v>
      </c>
      <c r="I58">
        <v>24.02</v>
      </c>
      <c r="J58">
        <v>168</v>
      </c>
      <c r="K58">
        <v>108</v>
      </c>
      <c r="L58">
        <v>14.28</v>
      </c>
      <c r="M58">
        <v>113.5</v>
      </c>
      <c r="N58">
        <v>84</v>
      </c>
      <c r="O58">
        <v>5.1100000000000003</v>
      </c>
      <c r="P58">
        <v>7.8</v>
      </c>
      <c r="Q58">
        <v>2</v>
      </c>
      <c r="R58">
        <v>2.11</v>
      </c>
      <c r="S58">
        <v>1</v>
      </c>
      <c r="T58" t="str">
        <f t="shared" si="0"/>
        <v>0–1</v>
      </c>
      <c r="U58" t="s">
        <v>21</v>
      </c>
      <c r="V58">
        <f t="shared" si="1"/>
        <v>430.6</v>
      </c>
      <c r="W58" t="str">
        <f t="shared" si="2"/>
        <v>High</v>
      </c>
      <c r="X58">
        <f t="shared" si="3"/>
        <v>45.519999999999996</v>
      </c>
      <c r="Y58" t="str">
        <f t="shared" si="4"/>
        <v>Low</v>
      </c>
    </row>
    <row r="59" spans="1:25" x14ac:dyDescent="0.25">
      <c r="A59" t="s">
        <v>26</v>
      </c>
      <c r="B59">
        <v>137</v>
      </c>
      <c r="C59">
        <v>408</v>
      </c>
      <c r="D59" t="s">
        <v>21</v>
      </c>
      <c r="E59" t="s">
        <v>21</v>
      </c>
      <c r="F59">
        <v>0</v>
      </c>
      <c r="G59">
        <v>218.9</v>
      </c>
      <c r="H59">
        <v>105</v>
      </c>
      <c r="I59">
        <v>37.21</v>
      </c>
      <c r="J59">
        <v>299.89999999999998</v>
      </c>
      <c r="K59">
        <v>87</v>
      </c>
      <c r="L59">
        <v>25.49</v>
      </c>
      <c r="M59">
        <v>158.6</v>
      </c>
      <c r="N59">
        <v>110</v>
      </c>
      <c r="O59">
        <v>7.14</v>
      </c>
      <c r="P59">
        <v>11.3</v>
      </c>
      <c r="Q59">
        <v>4</v>
      </c>
      <c r="R59">
        <v>3.05</v>
      </c>
      <c r="S59">
        <v>2</v>
      </c>
      <c r="T59" t="str">
        <f t="shared" si="0"/>
        <v>2–3</v>
      </c>
      <c r="U59" t="s">
        <v>21</v>
      </c>
      <c r="V59">
        <f t="shared" si="1"/>
        <v>688.69999999999993</v>
      </c>
      <c r="W59" t="str">
        <f t="shared" si="2"/>
        <v>High</v>
      </c>
      <c r="X59">
        <f t="shared" si="3"/>
        <v>72.89</v>
      </c>
      <c r="Y59" t="str">
        <f t="shared" si="4"/>
        <v>Medium</v>
      </c>
    </row>
    <row r="60" spans="1:25" x14ac:dyDescent="0.25">
      <c r="A60" t="s">
        <v>26</v>
      </c>
      <c r="B60">
        <v>131</v>
      </c>
      <c r="C60">
        <v>415</v>
      </c>
      <c r="D60" t="s">
        <v>21</v>
      </c>
      <c r="E60" t="s">
        <v>22</v>
      </c>
      <c r="F60">
        <v>32</v>
      </c>
      <c r="G60">
        <v>154</v>
      </c>
      <c r="H60">
        <v>80</v>
      </c>
      <c r="I60">
        <v>26.18</v>
      </c>
      <c r="J60">
        <v>185.5</v>
      </c>
      <c r="K60">
        <v>91</v>
      </c>
      <c r="L60">
        <v>15.77</v>
      </c>
      <c r="M60">
        <v>148.19999999999999</v>
      </c>
      <c r="N60">
        <v>107</v>
      </c>
      <c r="O60">
        <v>6.67</v>
      </c>
      <c r="P60">
        <v>8.1999999999999993</v>
      </c>
      <c r="Q60">
        <v>4</v>
      </c>
      <c r="R60">
        <v>2.21</v>
      </c>
      <c r="S60">
        <v>3</v>
      </c>
      <c r="T60" t="str">
        <f t="shared" si="0"/>
        <v>2–3</v>
      </c>
      <c r="U60" t="s">
        <v>21</v>
      </c>
      <c r="V60">
        <f t="shared" si="1"/>
        <v>495.9</v>
      </c>
      <c r="W60" t="str">
        <f t="shared" si="2"/>
        <v>High</v>
      </c>
      <c r="X60">
        <f t="shared" si="3"/>
        <v>50.830000000000005</v>
      </c>
      <c r="Y60" t="str">
        <f t="shared" si="4"/>
        <v>Medium</v>
      </c>
    </row>
    <row r="61" spans="1:25" x14ac:dyDescent="0.25">
      <c r="A61" t="s">
        <v>26</v>
      </c>
      <c r="B61">
        <v>130</v>
      </c>
      <c r="C61">
        <v>415</v>
      </c>
      <c r="D61" t="s">
        <v>21</v>
      </c>
      <c r="E61" t="s">
        <v>22</v>
      </c>
      <c r="F61">
        <v>20</v>
      </c>
      <c r="G61">
        <v>254.4</v>
      </c>
      <c r="H61">
        <v>133</v>
      </c>
      <c r="I61">
        <v>43.25</v>
      </c>
      <c r="J61">
        <v>161.69999999999999</v>
      </c>
      <c r="K61">
        <v>96</v>
      </c>
      <c r="L61">
        <v>13.74</v>
      </c>
      <c r="M61">
        <v>251.4</v>
      </c>
      <c r="N61">
        <v>91</v>
      </c>
      <c r="O61">
        <v>11.31</v>
      </c>
      <c r="P61">
        <v>10.5</v>
      </c>
      <c r="Q61">
        <v>4</v>
      </c>
      <c r="R61">
        <v>2.84</v>
      </c>
      <c r="S61">
        <v>0</v>
      </c>
      <c r="T61" t="str">
        <f t="shared" si="0"/>
        <v>0–1</v>
      </c>
      <c r="U61" t="s">
        <v>21</v>
      </c>
      <c r="V61">
        <f t="shared" si="1"/>
        <v>678</v>
      </c>
      <c r="W61" t="str">
        <f t="shared" si="2"/>
        <v>High</v>
      </c>
      <c r="X61">
        <f t="shared" si="3"/>
        <v>71.14</v>
      </c>
      <c r="Y61" t="str">
        <f t="shared" si="4"/>
        <v>Medium</v>
      </c>
    </row>
    <row r="62" spans="1:25" x14ac:dyDescent="0.25">
      <c r="A62" t="s">
        <v>26</v>
      </c>
      <c r="B62">
        <v>129</v>
      </c>
      <c r="C62">
        <v>415</v>
      </c>
      <c r="D62" t="s">
        <v>21</v>
      </c>
      <c r="E62" t="s">
        <v>21</v>
      </c>
      <c r="F62">
        <v>0</v>
      </c>
      <c r="G62">
        <v>214.9</v>
      </c>
      <c r="H62">
        <v>97</v>
      </c>
      <c r="I62">
        <v>36.53</v>
      </c>
      <c r="J62">
        <v>117.8</v>
      </c>
      <c r="K62">
        <v>117</v>
      </c>
      <c r="L62">
        <v>10.01</v>
      </c>
      <c r="M62">
        <v>133.69999999999999</v>
      </c>
      <c r="N62">
        <v>78</v>
      </c>
      <c r="O62">
        <v>6.02</v>
      </c>
      <c r="P62">
        <v>11.8</v>
      </c>
      <c r="Q62">
        <v>2</v>
      </c>
      <c r="R62">
        <v>3.19</v>
      </c>
      <c r="S62">
        <v>2</v>
      </c>
      <c r="T62" t="str">
        <f t="shared" si="0"/>
        <v>2–3</v>
      </c>
      <c r="U62" t="s">
        <v>21</v>
      </c>
      <c r="V62">
        <f t="shared" si="1"/>
        <v>478.2</v>
      </c>
      <c r="W62" t="str">
        <f t="shared" si="2"/>
        <v>High</v>
      </c>
      <c r="X62">
        <f t="shared" si="3"/>
        <v>55.75</v>
      </c>
      <c r="Y62" t="str">
        <f t="shared" si="4"/>
        <v>Medium</v>
      </c>
    </row>
    <row r="63" spans="1:25" x14ac:dyDescent="0.25">
      <c r="A63" t="s">
        <v>26</v>
      </c>
      <c r="B63">
        <v>129</v>
      </c>
      <c r="C63">
        <v>408</v>
      </c>
      <c r="D63" t="s">
        <v>21</v>
      </c>
      <c r="E63" t="s">
        <v>21</v>
      </c>
      <c r="F63">
        <v>0</v>
      </c>
      <c r="G63">
        <v>202.3</v>
      </c>
      <c r="H63">
        <v>87</v>
      </c>
      <c r="I63">
        <v>34.39</v>
      </c>
      <c r="J63">
        <v>201.5</v>
      </c>
      <c r="K63">
        <v>111</v>
      </c>
      <c r="L63">
        <v>17.13</v>
      </c>
      <c r="M63">
        <v>101.7</v>
      </c>
      <c r="N63">
        <v>82</v>
      </c>
      <c r="O63">
        <v>4.58</v>
      </c>
      <c r="P63">
        <v>6.8</v>
      </c>
      <c r="Q63">
        <v>4</v>
      </c>
      <c r="R63">
        <v>1.84</v>
      </c>
      <c r="S63">
        <v>0</v>
      </c>
      <c r="T63" t="str">
        <f t="shared" si="0"/>
        <v>0–1</v>
      </c>
      <c r="U63" t="s">
        <v>21</v>
      </c>
      <c r="V63">
        <f t="shared" si="1"/>
        <v>512.29999999999995</v>
      </c>
      <c r="W63" t="str">
        <f t="shared" si="2"/>
        <v>High</v>
      </c>
      <c r="X63">
        <f t="shared" si="3"/>
        <v>57.94</v>
      </c>
      <c r="Y63" t="str">
        <f t="shared" si="4"/>
        <v>Medium</v>
      </c>
    </row>
    <row r="64" spans="1:25" x14ac:dyDescent="0.25">
      <c r="A64" t="s">
        <v>26</v>
      </c>
      <c r="B64">
        <v>128</v>
      </c>
      <c r="C64">
        <v>415</v>
      </c>
      <c r="D64" t="s">
        <v>21</v>
      </c>
      <c r="E64" t="s">
        <v>21</v>
      </c>
      <c r="F64">
        <v>0</v>
      </c>
      <c r="G64">
        <v>178</v>
      </c>
      <c r="H64">
        <v>110</v>
      </c>
      <c r="I64">
        <v>30.26</v>
      </c>
      <c r="J64">
        <v>153.80000000000001</v>
      </c>
      <c r="K64">
        <v>64</v>
      </c>
      <c r="L64">
        <v>13.07</v>
      </c>
      <c r="M64">
        <v>236.6</v>
      </c>
      <c r="N64">
        <v>105</v>
      </c>
      <c r="O64">
        <v>10.65</v>
      </c>
      <c r="P64">
        <v>11.7</v>
      </c>
      <c r="Q64">
        <v>4</v>
      </c>
      <c r="R64">
        <v>3.16</v>
      </c>
      <c r="S64">
        <v>1</v>
      </c>
      <c r="T64" t="str">
        <f t="shared" si="0"/>
        <v>0–1</v>
      </c>
      <c r="U64" t="s">
        <v>21</v>
      </c>
      <c r="V64">
        <f t="shared" si="1"/>
        <v>580.1</v>
      </c>
      <c r="W64" t="str">
        <f t="shared" si="2"/>
        <v>High</v>
      </c>
      <c r="X64">
        <f t="shared" si="3"/>
        <v>57.14</v>
      </c>
      <c r="Y64" t="str">
        <f t="shared" si="4"/>
        <v>Medium</v>
      </c>
    </row>
    <row r="65" spans="1:25" x14ac:dyDescent="0.25">
      <c r="A65" t="s">
        <v>26</v>
      </c>
      <c r="B65">
        <v>127</v>
      </c>
      <c r="C65">
        <v>408</v>
      </c>
      <c r="D65" t="s">
        <v>21</v>
      </c>
      <c r="E65" t="s">
        <v>21</v>
      </c>
      <c r="F65">
        <v>0</v>
      </c>
      <c r="G65">
        <v>224.7</v>
      </c>
      <c r="H65">
        <v>81</v>
      </c>
      <c r="I65">
        <v>38.200000000000003</v>
      </c>
      <c r="J65">
        <v>129.4</v>
      </c>
      <c r="K65">
        <v>112</v>
      </c>
      <c r="L65">
        <v>11</v>
      </c>
      <c r="M65">
        <v>167.6</v>
      </c>
      <c r="N65">
        <v>109</v>
      </c>
      <c r="O65">
        <v>7.54</v>
      </c>
      <c r="P65">
        <v>15.8</v>
      </c>
      <c r="Q65">
        <v>6</v>
      </c>
      <c r="R65">
        <v>4.2699999999999996</v>
      </c>
      <c r="S65">
        <v>1</v>
      </c>
      <c r="T65" t="str">
        <f t="shared" si="0"/>
        <v>0–1</v>
      </c>
      <c r="U65" t="s">
        <v>21</v>
      </c>
      <c r="V65">
        <f t="shared" si="1"/>
        <v>537.5</v>
      </c>
      <c r="W65" t="str">
        <f t="shared" si="2"/>
        <v>High</v>
      </c>
      <c r="X65">
        <f t="shared" si="3"/>
        <v>61.010000000000005</v>
      </c>
      <c r="Y65" t="str">
        <f t="shared" si="4"/>
        <v>Medium</v>
      </c>
    </row>
    <row r="66" spans="1:25" x14ac:dyDescent="0.25">
      <c r="A66" t="s">
        <v>26</v>
      </c>
      <c r="B66">
        <v>127</v>
      </c>
      <c r="C66">
        <v>408</v>
      </c>
      <c r="D66" t="s">
        <v>21</v>
      </c>
      <c r="E66" t="s">
        <v>21</v>
      </c>
      <c r="F66">
        <v>0</v>
      </c>
      <c r="G66">
        <v>267.89999999999998</v>
      </c>
      <c r="H66">
        <v>114</v>
      </c>
      <c r="I66">
        <v>45.54</v>
      </c>
      <c r="J66">
        <v>223</v>
      </c>
      <c r="K66">
        <v>74</v>
      </c>
      <c r="L66">
        <v>18.96</v>
      </c>
      <c r="M66">
        <v>262.7</v>
      </c>
      <c r="N66">
        <v>90</v>
      </c>
      <c r="O66">
        <v>11.82</v>
      </c>
      <c r="P66">
        <v>11.3</v>
      </c>
      <c r="Q66">
        <v>3</v>
      </c>
      <c r="R66">
        <v>3.05</v>
      </c>
      <c r="S66">
        <v>3</v>
      </c>
      <c r="T66" t="str">
        <f t="shared" si="0"/>
        <v>2–3</v>
      </c>
      <c r="U66" t="s">
        <v>22</v>
      </c>
      <c r="V66">
        <f t="shared" si="1"/>
        <v>764.89999999999986</v>
      </c>
      <c r="W66" t="str">
        <f t="shared" si="2"/>
        <v>High</v>
      </c>
      <c r="X66">
        <f t="shared" si="3"/>
        <v>79.36999999999999</v>
      </c>
      <c r="Y66" t="str">
        <f t="shared" si="4"/>
        <v>Medium</v>
      </c>
    </row>
    <row r="67" spans="1:25" x14ac:dyDescent="0.25">
      <c r="A67" t="s">
        <v>26</v>
      </c>
      <c r="B67">
        <v>124</v>
      </c>
      <c r="C67">
        <v>408</v>
      </c>
      <c r="D67" t="s">
        <v>21</v>
      </c>
      <c r="E67" t="s">
        <v>21</v>
      </c>
      <c r="F67">
        <v>0</v>
      </c>
      <c r="G67">
        <v>128.19999999999999</v>
      </c>
      <c r="H67">
        <v>87</v>
      </c>
      <c r="I67">
        <v>21.79</v>
      </c>
      <c r="J67">
        <v>133.19999999999999</v>
      </c>
      <c r="K67">
        <v>105</v>
      </c>
      <c r="L67">
        <v>11.32</v>
      </c>
      <c r="M67">
        <v>177.6</v>
      </c>
      <c r="N67">
        <v>123</v>
      </c>
      <c r="O67">
        <v>7.99</v>
      </c>
      <c r="P67">
        <v>11.2</v>
      </c>
      <c r="Q67">
        <v>2</v>
      </c>
      <c r="R67">
        <v>3.02</v>
      </c>
      <c r="S67">
        <v>1</v>
      </c>
      <c r="T67" t="str">
        <f t="shared" ref="T67:T130" si="5">IF(S67&lt;=1,"0–1",IF(S67&lt;=3,"2–3",IF(S67&lt;=5,"4–5","6+")))</f>
        <v>0–1</v>
      </c>
      <c r="U67" t="s">
        <v>21</v>
      </c>
      <c r="V67">
        <f t="shared" ref="V67:V130" si="6">G67+J67+M67+P67</f>
        <v>450.2</v>
      </c>
      <c r="W67" t="str">
        <f t="shared" ref="W67:W130" si="7">IF(V67&lt;=200,"Low",IF(V67&lt;=400,"Medium","High"))</f>
        <v>High</v>
      </c>
      <c r="X67">
        <f t="shared" ref="X67:X130" si="8">I67+L67+O67+R67</f>
        <v>44.120000000000005</v>
      </c>
      <c r="Y67" t="str">
        <f t="shared" ref="Y67:Y130" si="9">IF(X67&lt;=50,"Low",IF(X67&lt;=100,"Medium","High"))</f>
        <v>Low</v>
      </c>
    </row>
    <row r="68" spans="1:25" x14ac:dyDescent="0.25">
      <c r="A68" t="s">
        <v>26</v>
      </c>
      <c r="B68">
        <v>123</v>
      </c>
      <c r="C68">
        <v>510</v>
      </c>
      <c r="D68" t="s">
        <v>21</v>
      </c>
      <c r="E68" t="s">
        <v>22</v>
      </c>
      <c r="F68">
        <v>23</v>
      </c>
      <c r="G68">
        <v>232.4</v>
      </c>
      <c r="H68">
        <v>97</v>
      </c>
      <c r="I68">
        <v>39.51</v>
      </c>
      <c r="J68">
        <v>186</v>
      </c>
      <c r="K68">
        <v>88</v>
      </c>
      <c r="L68">
        <v>15.81</v>
      </c>
      <c r="M68">
        <v>190.5</v>
      </c>
      <c r="N68">
        <v>128</v>
      </c>
      <c r="O68">
        <v>8.57</v>
      </c>
      <c r="P68">
        <v>12.3</v>
      </c>
      <c r="Q68">
        <v>3</v>
      </c>
      <c r="R68">
        <v>3.32</v>
      </c>
      <c r="S68">
        <v>3</v>
      </c>
      <c r="T68" t="str">
        <f t="shared" si="5"/>
        <v>2–3</v>
      </c>
      <c r="U68" t="s">
        <v>21</v>
      </c>
      <c r="V68">
        <f t="shared" si="6"/>
        <v>621.19999999999993</v>
      </c>
      <c r="W68" t="str">
        <f t="shared" si="7"/>
        <v>High</v>
      </c>
      <c r="X68">
        <f t="shared" si="8"/>
        <v>67.209999999999994</v>
      </c>
      <c r="Y68" t="str">
        <f t="shared" si="9"/>
        <v>Medium</v>
      </c>
    </row>
    <row r="69" spans="1:25" x14ac:dyDescent="0.25">
      <c r="A69" t="s">
        <v>26</v>
      </c>
      <c r="B69">
        <v>123</v>
      </c>
      <c r="C69">
        <v>408</v>
      </c>
      <c r="D69" t="s">
        <v>21</v>
      </c>
      <c r="E69" t="s">
        <v>21</v>
      </c>
      <c r="F69">
        <v>0</v>
      </c>
      <c r="G69">
        <v>237.2</v>
      </c>
      <c r="H69">
        <v>124</v>
      </c>
      <c r="I69">
        <v>40.32</v>
      </c>
      <c r="J69">
        <v>222.6</v>
      </c>
      <c r="K69">
        <v>87</v>
      </c>
      <c r="L69">
        <v>18.920000000000002</v>
      </c>
      <c r="M69">
        <v>173.3</v>
      </c>
      <c r="N69">
        <v>81</v>
      </c>
      <c r="O69">
        <v>7.8</v>
      </c>
      <c r="P69">
        <v>11</v>
      </c>
      <c r="Q69">
        <v>3</v>
      </c>
      <c r="R69">
        <v>2.97</v>
      </c>
      <c r="S69">
        <v>1</v>
      </c>
      <c r="T69" t="str">
        <f t="shared" si="5"/>
        <v>0–1</v>
      </c>
      <c r="U69" t="s">
        <v>21</v>
      </c>
      <c r="V69">
        <f t="shared" si="6"/>
        <v>644.09999999999991</v>
      </c>
      <c r="W69" t="str">
        <f t="shared" si="7"/>
        <v>High</v>
      </c>
      <c r="X69">
        <f t="shared" si="8"/>
        <v>70.010000000000005</v>
      </c>
      <c r="Y69" t="str">
        <f t="shared" si="9"/>
        <v>Medium</v>
      </c>
    </row>
    <row r="70" spans="1:25" x14ac:dyDescent="0.25">
      <c r="A70" t="s">
        <v>26</v>
      </c>
      <c r="B70">
        <v>121</v>
      </c>
      <c r="C70">
        <v>415</v>
      </c>
      <c r="D70" t="s">
        <v>21</v>
      </c>
      <c r="E70" t="s">
        <v>22</v>
      </c>
      <c r="F70">
        <v>28</v>
      </c>
      <c r="G70">
        <v>95</v>
      </c>
      <c r="H70">
        <v>94</v>
      </c>
      <c r="I70">
        <v>16.149999999999999</v>
      </c>
      <c r="J70">
        <v>291.2</v>
      </c>
      <c r="K70">
        <v>73</v>
      </c>
      <c r="L70">
        <v>24.75</v>
      </c>
      <c r="M70">
        <v>159.6</v>
      </c>
      <c r="N70">
        <v>114</v>
      </c>
      <c r="O70">
        <v>7.18</v>
      </c>
      <c r="P70">
        <v>10</v>
      </c>
      <c r="Q70">
        <v>2</v>
      </c>
      <c r="R70">
        <v>2.7</v>
      </c>
      <c r="S70">
        <v>2</v>
      </c>
      <c r="T70" t="str">
        <f t="shared" si="5"/>
        <v>2–3</v>
      </c>
      <c r="U70" t="s">
        <v>21</v>
      </c>
      <c r="V70">
        <f t="shared" si="6"/>
        <v>555.79999999999995</v>
      </c>
      <c r="W70" t="str">
        <f t="shared" si="7"/>
        <v>High</v>
      </c>
      <c r="X70">
        <f t="shared" si="8"/>
        <v>50.78</v>
      </c>
      <c r="Y70" t="str">
        <f t="shared" si="9"/>
        <v>Medium</v>
      </c>
    </row>
    <row r="71" spans="1:25" x14ac:dyDescent="0.25">
      <c r="A71" t="s">
        <v>26</v>
      </c>
      <c r="B71">
        <v>121</v>
      </c>
      <c r="C71">
        <v>415</v>
      </c>
      <c r="D71" t="s">
        <v>21</v>
      </c>
      <c r="E71" t="s">
        <v>21</v>
      </c>
      <c r="F71">
        <v>0</v>
      </c>
      <c r="G71">
        <v>232.5</v>
      </c>
      <c r="H71">
        <v>96</v>
      </c>
      <c r="I71">
        <v>39.53</v>
      </c>
      <c r="J71">
        <v>205.5</v>
      </c>
      <c r="K71">
        <v>120</v>
      </c>
      <c r="L71">
        <v>17.47</v>
      </c>
      <c r="M71">
        <v>213.7</v>
      </c>
      <c r="N71">
        <v>91</v>
      </c>
      <c r="O71">
        <v>9.6199999999999992</v>
      </c>
      <c r="P71">
        <v>11.9</v>
      </c>
      <c r="Q71">
        <v>2</v>
      </c>
      <c r="R71">
        <v>3.21</v>
      </c>
      <c r="S71">
        <v>0</v>
      </c>
      <c r="T71" t="str">
        <f t="shared" si="5"/>
        <v>0–1</v>
      </c>
      <c r="U71" t="s">
        <v>21</v>
      </c>
      <c r="V71">
        <f t="shared" si="6"/>
        <v>663.6</v>
      </c>
      <c r="W71" t="str">
        <f t="shared" si="7"/>
        <v>High</v>
      </c>
      <c r="X71">
        <f t="shared" si="8"/>
        <v>69.83</v>
      </c>
      <c r="Y71" t="str">
        <f t="shared" si="9"/>
        <v>Medium</v>
      </c>
    </row>
    <row r="72" spans="1:25" x14ac:dyDescent="0.25">
      <c r="A72" t="s">
        <v>26</v>
      </c>
      <c r="B72">
        <v>119</v>
      </c>
      <c r="C72">
        <v>510</v>
      </c>
      <c r="D72" t="s">
        <v>21</v>
      </c>
      <c r="E72" t="s">
        <v>21</v>
      </c>
      <c r="F72">
        <v>0</v>
      </c>
      <c r="G72">
        <v>153.4</v>
      </c>
      <c r="H72">
        <v>86</v>
      </c>
      <c r="I72">
        <v>26.08</v>
      </c>
      <c r="J72">
        <v>198.5</v>
      </c>
      <c r="K72">
        <v>81</v>
      </c>
      <c r="L72">
        <v>16.87</v>
      </c>
      <c r="M72">
        <v>164.4</v>
      </c>
      <c r="N72">
        <v>83</v>
      </c>
      <c r="O72">
        <v>7.4</v>
      </c>
      <c r="P72">
        <v>10.4</v>
      </c>
      <c r="Q72">
        <v>3</v>
      </c>
      <c r="R72">
        <v>2.81</v>
      </c>
      <c r="S72">
        <v>0</v>
      </c>
      <c r="T72" t="str">
        <f t="shared" si="5"/>
        <v>0–1</v>
      </c>
      <c r="U72" t="s">
        <v>21</v>
      </c>
      <c r="V72">
        <f t="shared" si="6"/>
        <v>526.69999999999993</v>
      </c>
      <c r="W72" t="str">
        <f t="shared" si="7"/>
        <v>High</v>
      </c>
      <c r="X72">
        <f t="shared" si="8"/>
        <v>53.160000000000004</v>
      </c>
      <c r="Y72" t="str">
        <f t="shared" si="9"/>
        <v>Medium</v>
      </c>
    </row>
    <row r="73" spans="1:25" x14ac:dyDescent="0.25">
      <c r="A73" t="s">
        <v>26</v>
      </c>
      <c r="B73">
        <v>118</v>
      </c>
      <c r="C73">
        <v>408</v>
      </c>
      <c r="D73" t="s">
        <v>21</v>
      </c>
      <c r="E73" t="s">
        <v>22</v>
      </c>
      <c r="F73">
        <v>25</v>
      </c>
      <c r="G73">
        <v>246.6</v>
      </c>
      <c r="H73">
        <v>94</v>
      </c>
      <c r="I73">
        <v>41.92</v>
      </c>
      <c r="J73">
        <v>141.4</v>
      </c>
      <c r="K73">
        <v>112</v>
      </c>
      <c r="L73">
        <v>12.02</v>
      </c>
      <c r="M73">
        <v>189.8</v>
      </c>
      <c r="N73">
        <v>109</v>
      </c>
      <c r="O73">
        <v>8.5399999999999991</v>
      </c>
      <c r="P73">
        <v>13</v>
      </c>
      <c r="Q73">
        <v>5</v>
      </c>
      <c r="R73">
        <v>3.51</v>
      </c>
      <c r="S73">
        <v>1</v>
      </c>
      <c r="T73" t="str">
        <f t="shared" si="5"/>
        <v>0–1</v>
      </c>
      <c r="U73" t="s">
        <v>21</v>
      </c>
      <c r="V73">
        <f t="shared" si="6"/>
        <v>590.79999999999995</v>
      </c>
      <c r="W73" t="str">
        <f t="shared" si="7"/>
        <v>High</v>
      </c>
      <c r="X73">
        <f t="shared" si="8"/>
        <v>65.989999999999995</v>
      </c>
      <c r="Y73" t="str">
        <f t="shared" si="9"/>
        <v>Medium</v>
      </c>
    </row>
    <row r="74" spans="1:25" x14ac:dyDescent="0.25">
      <c r="A74" t="s">
        <v>26</v>
      </c>
      <c r="B74">
        <v>118</v>
      </c>
      <c r="C74">
        <v>415</v>
      </c>
      <c r="D74" t="s">
        <v>21</v>
      </c>
      <c r="E74" t="s">
        <v>21</v>
      </c>
      <c r="F74">
        <v>0</v>
      </c>
      <c r="G74">
        <v>103.3</v>
      </c>
      <c r="H74">
        <v>103</v>
      </c>
      <c r="I74">
        <v>17.559999999999999</v>
      </c>
      <c r="J74">
        <v>138.5</v>
      </c>
      <c r="K74">
        <v>79</v>
      </c>
      <c r="L74">
        <v>11.77</v>
      </c>
      <c r="M74">
        <v>164.8</v>
      </c>
      <c r="N74">
        <v>98</v>
      </c>
      <c r="O74">
        <v>7.42</v>
      </c>
      <c r="P74">
        <v>9</v>
      </c>
      <c r="Q74">
        <v>2</v>
      </c>
      <c r="R74">
        <v>2.4300000000000002</v>
      </c>
      <c r="S74">
        <v>2</v>
      </c>
      <c r="T74" t="str">
        <f t="shared" si="5"/>
        <v>2–3</v>
      </c>
      <c r="U74" t="s">
        <v>21</v>
      </c>
      <c r="V74">
        <f t="shared" si="6"/>
        <v>415.6</v>
      </c>
      <c r="W74" t="str">
        <f t="shared" si="7"/>
        <v>High</v>
      </c>
      <c r="X74">
        <f t="shared" si="8"/>
        <v>39.18</v>
      </c>
      <c r="Y74" t="str">
        <f t="shared" si="9"/>
        <v>Low</v>
      </c>
    </row>
    <row r="75" spans="1:25" x14ac:dyDescent="0.25">
      <c r="A75" t="s">
        <v>26</v>
      </c>
      <c r="B75">
        <v>117</v>
      </c>
      <c r="C75">
        <v>408</v>
      </c>
      <c r="D75" t="s">
        <v>21</v>
      </c>
      <c r="E75" t="s">
        <v>21</v>
      </c>
      <c r="F75">
        <v>0</v>
      </c>
      <c r="G75">
        <v>209.5</v>
      </c>
      <c r="H75">
        <v>89</v>
      </c>
      <c r="I75">
        <v>35.619999999999997</v>
      </c>
      <c r="J75">
        <v>172.8</v>
      </c>
      <c r="K75">
        <v>85</v>
      </c>
      <c r="L75">
        <v>14.69</v>
      </c>
      <c r="M75">
        <v>94.1</v>
      </c>
      <c r="N75">
        <v>102</v>
      </c>
      <c r="O75">
        <v>4.2300000000000004</v>
      </c>
      <c r="P75">
        <v>8.8000000000000007</v>
      </c>
      <c r="Q75">
        <v>4</v>
      </c>
      <c r="R75">
        <v>2.38</v>
      </c>
      <c r="S75">
        <v>1</v>
      </c>
      <c r="T75" t="str">
        <f t="shared" si="5"/>
        <v>0–1</v>
      </c>
      <c r="U75" t="s">
        <v>21</v>
      </c>
      <c r="V75">
        <f t="shared" si="6"/>
        <v>485.2</v>
      </c>
      <c r="W75" t="str">
        <f t="shared" si="7"/>
        <v>High</v>
      </c>
      <c r="X75">
        <f t="shared" si="8"/>
        <v>56.919999999999995</v>
      </c>
      <c r="Y75" t="str">
        <f t="shared" si="9"/>
        <v>Medium</v>
      </c>
    </row>
    <row r="76" spans="1:25" x14ac:dyDescent="0.25">
      <c r="A76" t="s">
        <v>26</v>
      </c>
      <c r="B76">
        <v>113</v>
      </c>
      <c r="C76">
        <v>510</v>
      </c>
      <c r="D76" t="s">
        <v>21</v>
      </c>
      <c r="E76" t="s">
        <v>21</v>
      </c>
      <c r="F76">
        <v>0</v>
      </c>
      <c r="G76">
        <v>176.4</v>
      </c>
      <c r="H76">
        <v>62</v>
      </c>
      <c r="I76">
        <v>29.99</v>
      </c>
      <c r="J76">
        <v>201</v>
      </c>
      <c r="K76">
        <v>124</v>
      </c>
      <c r="L76">
        <v>17.09</v>
      </c>
      <c r="M76">
        <v>150.4</v>
      </c>
      <c r="N76">
        <v>138</v>
      </c>
      <c r="O76">
        <v>6.77</v>
      </c>
      <c r="P76">
        <v>11.2</v>
      </c>
      <c r="Q76">
        <v>2</v>
      </c>
      <c r="R76">
        <v>3.02</v>
      </c>
      <c r="S76">
        <v>0</v>
      </c>
      <c r="T76" t="str">
        <f t="shared" si="5"/>
        <v>0–1</v>
      </c>
      <c r="U76" t="s">
        <v>21</v>
      </c>
      <c r="V76">
        <f t="shared" si="6"/>
        <v>539</v>
      </c>
      <c r="W76" t="str">
        <f t="shared" si="7"/>
        <v>High</v>
      </c>
      <c r="X76">
        <f t="shared" si="8"/>
        <v>56.87</v>
      </c>
      <c r="Y76" t="str">
        <f t="shared" si="9"/>
        <v>Medium</v>
      </c>
    </row>
    <row r="77" spans="1:25" x14ac:dyDescent="0.25">
      <c r="A77" t="s">
        <v>26</v>
      </c>
      <c r="B77">
        <v>108</v>
      </c>
      <c r="C77">
        <v>415</v>
      </c>
      <c r="D77" t="s">
        <v>22</v>
      </c>
      <c r="E77" t="s">
        <v>21</v>
      </c>
      <c r="F77">
        <v>0</v>
      </c>
      <c r="G77">
        <v>200.6</v>
      </c>
      <c r="H77">
        <v>117</v>
      </c>
      <c r="I77">
        <v>34.1</v>
      </c>
      <c r="J77">
        <v>289.5</v>
      </c>
      <c r="K77">
        <v>120</v>
      </c>
      <c r="L77">
        <v>24.61</v>
      </c>
      <c r="M77">
        <v>98.3</v>
      </c>
      <c r="N77">
        <v>95</v>
      </c>
      <c r="O77">
        <v>4.42</v>
      </c>
      <c r="P77">
        <v>11.2</v>
      </c>
      <c r="Q77">
        <v>5</v>
      </c>
      <c r="R77">
        <v>3.02</v>
      </c>
      <c r="S77">
        <v>2</v>
      </c>
      <c r="T77" t="str">
        <f t="shared" si="5"/>
        <v>2–3</v>
      </c>
      <c r="U77" t="s">
        <v>21</v>
      </c>
      <c r="V77">
        <f t="shared" si="6"/>
        <v>599.6</v>
      </c>
      <c r="W77" t="str">
        <f t="shared" si="7"/>
        <v>High</v>
      </c>
      <c r="X77">
        <f t="shared" si="8"/>
        <v>66.150000000000006</v>
      </c>
      <c r="Y77" t="str">
        <f t="shared" si="9"/>
        <v>Medium</v>
      </c>
    </row>
    <row r="78" spans="1:25" x14ac:dyDescent="0.25">
      <c r="A78" t="s">
        <v>26</v>
      </c>
      <c r="B78">
        <v>107</v>
      </c>
      <c r="C78">
        <v>415</v>
      </c>
      <c r="D78" t="s">
        <v>21</v>
      </c>
      <c r="E78" t="s">
        <v>21</v>
      </c>
      <c r="F78">
        <v>0</v>
      </c>
      <c r="G78">
        <v>183.4</v>
      </c>
      <c r="H78">
        <v>85</v>
      </c>
      <c r="I78">
        <v>31.18</v>
      </c>
      <c r="J78">
        <v>237.6</v>
      </c>
      <c r="K78">
        <v>100</v>
      </c>
      <c r="L78">
        <v>20.2</v>
      </c>
      <c r="M78">
        <v>228</v>
      </c>
      <c r="N78">
        <v>94</v>
      </c>
      <c r="O78">
        <v>10.26</v>
      </c>
      <c r="P78">
        <v>9</v>
      </c>
      <c r="Q78">
        <v>5</v>
      </c>
      <c r="R78">
        <v>2.4300000000000002</v>
      </c>
      <c r="S78">
        <v>3</v>
      </c>
      <c r="T78" t="str">
        <f t="shared" si="5"/>
        <v>2–3</v>
      </c>
      <c r="U78" t="s">
        <v>21</v>
      </c>
      <c r="V78">
        <f t="shared" si="6"/>
        <v>658</v>
      </c>
      <c r="W78" t="str">
        <f t="shared" si="7"/>
        <v>High</v>
      </c>
      <c r="X78">
        <f t="shared" si="8"/>
        <v>64.069999999999993</v>
      </c>
      <c r="Y78" t="str">
        <f t="shared" si="9"/>
        <v>Medium</v>
      </c>
    </row>
    <row r="79" spans="1:25" x14ac:dyDescent="0.25">
      <c r="A79" t="s">
        <v>26</v>
      </c>
      <c r="B79">
        <v>102</v>
      </c>
      <c r="C79">
        <v>415</v>
      </c>
      <c r="D79" t="s">
        <v>21</v>
      </c>
      <c r="E79" t="s">
        <v>21</v>
      </c>
      <c r="F79">
        <v>0</v>
      </c>
      <c r="G79">
        <v>194.6</v>
      </c>
      <c r="H79">
        <v>114</v>
      </c>
      <c r="I79">
        <v>33.08</v>
      </c>
      <c r="J79">
        <v>232.8</v>
      </c>
      <c r="K79">
        <v>106</v>
      </c>
      <c r="L79">
        <v>19.79</v>
      </c>
      <c r="M79">
        <v>173.4</v>
      </c>
      <c r="N79">
        <v>92</v>
      </c>
      <c r="O79">
        <v>7.8</v>
      </c>
      <c r="P79">
        <v>3.8</v>
      </c>
      <c r="Q79">
        <v>2</v>
      </c>
      <c r="R79">
        <v>1.03</v>
      </c>
      <c r="S79">
        <v>3</v>
      </c>
      <c r="T79" t="str">
        <f t="shared" si="5"/>
        <v>2–3</v>
      </c>
      <c r="U79" t="s">
        <v>21</v>
      </c>
      <c r="V79">
        <f t="shared" si="6"/>
        <v>604.59999999999991</v>
      </c>
      <c r="W79" t="str">
        <f t="shared" si="7"/>
        <v>High</v>
      </c>
      <c r="X79">
        <f t="shared" si="8"/>
        <v>61.699999999999996</v>
      </c>
      <c r="Y79" t="str">
        <f t="shared" si="9"/>
        <v>Medium</v>
      </c>
    </row>
    <row r="80" spans="1:25" x14ac:dyDescent="0.25">
      <c r="A80" t="s">
        <v>26</v>
      </c>
      <c r="B80">
        <v>101</v>
      </c>
      <c r="C80">
        <v>408</v>
      </c>
      <c r="D80" t="s">
        <v>21</v>
      </c>
      <c r="E80" t="s">
        <v>22</v>
      </c>
      <c r="F80">
        <v>38</v>
      </c>
      <c r="G80">
        <v>242.2</v>
      </c>
      <c r="H80">
        <v>96</v>
      </c>
      <c r="I80">
        <v>41.17</v>
      </c>
      <c r="J80">
        <v>159.69999999999999</v>
      </c>
      <c r="K80">
        <v>144</v>
      </c>
      <c r="L80">
        <v>13.57</v>
      </c>
      <c r="M80">
        <v>210</v>
      </c>
      <c r="N80">
        <v>108</v>
      </c>
      <c r="O80">
        <v>9.4499999999999993</v>
      </c>
      <c r="P80">
        <v>8.9</v>
      </c>
      <c r="Q80">
        <v>1</v>
      </c>
      <c r="R80">
        <v>2.4</v>
      </c>
      <c r="S80">
        <v>1</v>
      </c>
      <c r="T80" t="str">
        <f t="shared" si="5"/>
        <v>0–1</v>
      </c>
      <c r="U80" t="s">
        <v>21</v>
      </c>
      <c r="V80">
        <f t="shared" si="6"/>
        <v>620.79999999999995</v>
      </c>
      <c r="W80" t="str">
        <f t="shared" si="7"/>
        <v>High</v>
      </c>
      <c r="X80">
        <f t="shared" si="8"/>
        <v>66.59</v>
      </c>
      <c r="Y80" t="str">
        <f t="shared" si="9"/>
        <v>Medium</v>
      </c>
    </row>
    <row r="81" spans="1:25" x14ac:dyDescent="0.25">
      <c r="A81" t="s">
        <v>26</v>
      </c>
      <c r="B81">
        <v>101</v>
      </c>
      <c r="C81">
        <v>415</v>
      </c>
      <c r="D81" t="s">
        <v>22</v>
      </c>
      <c r="E81" t="s">
        <v>21</v>
      </c>
      <c r="F81">
        <v>0</v>
      </c>
      <c r="G81">
        <v>127.3</v>
      </c>
      <c r="H81">
        <v>80</v>
      </c>
      <c r="I81">
        <v>21.64</v>
      </c>
      <c r="J81">
        <v>222.3</v>
      </c>
      <c r="K81">
        <v>115</v>
      </c>
      <c r="L81">
        <v>18.899999999999999</v>
      </c>
      <c r="M81">
        <v>173.9</v>
      </c>
      <c r="N81">
        <v>95</v>
      </c>
      <c r="O81">
        <v>7.83</v>
      </c>
      <c r="P81">
        <v>13.7</v>
      </c>
      <c r="Q81">
        <v>5</v>
      </c>
      <c r="R81">
        <v>3.7</v>
      </c>
      <c r="S81">
        <v>5</v>
      </c>
      <c r="T81" t="str">
        <f t="shared" si="5"/>
        <v>4–5</v>
      </c>
      <c r="U81" t="s">
        <v>22</v>
      </c>
      <c r="V81">
        <f t="shared" si="6"/>
        <v>537.20000000000005</v>
      </c>
      <c r="W81" t="str">
        <f t="shared" si="7"/>
        <v>High</v>
      </c>
      <c r="X81">
        <f t="shared" si="8"/>
        <v>52.07</v>
      </c>
      <c r="Y81" t="str">
        <f t="shared" si="9"/>
        <v>Medium</v>
      </c>
    </row>
    <row r="82" spans="1:25" x14ac:dyDescent="0.25">
      <c r="A82" t="s">
        <v>26</v>
      </c>
      <c r="B82">
        <v>98</v>
      </c>
      <c r="C82">
        <v>510</v>
      </c>
      <c r="D82" t="s">
        <v>21</v>
      </c>
      <c r="E82" t="s">
        <v>22</v>
      </c>
      <c r="F82">
        <v>14</v>
      </c>
      <c r="G82">
        <v>192.3</v>
      </c>
      <c r="H82">
        <v>86</v>
      </c>
      <c r="I82">
        <v>32.69</v>
      </c>
      <c r="J82">
        <v>88.7</v>
      </c>
      <c r="K82">
        <v>90</v>
      </c>
      <c r="L82">
        <v>7.54</v>
      </c>
      <c r="M82">
        <v>229.4</v>
      </c>
      <c r="N82">
        <v>120</v>
      </c>
      <c r="O82">
        <v>10.32</v>
      </c>
      <c r="P82">
        <v>10.5</v>
      </c>
      <c r="Q82">
        <v>3</v>
      </c>
      <c r="R82">
        <v>2.84</v>
      </c>
      <c r="S82">
        <v>2</v>
      </c>
      <c r="T82" t="str">
        <f t="shared" si="5"/>
        <v>2–3</v>
      </c>
      <c r="U82" t="s">
        <v>21</v>
      </c>
      <c r="V82">
        <f t="shared" si="6"/>
        <v>520.9</v>
      </c>
      <c r="W82" t="str">
        <f t="shared" si="7"/>
        <v>High</v>
      </c>
      <c r="X82">
        <f t="shared" si="8"/>
        <v>53.39</v>
      </c>
      <c r="Y82" t="str">
        <f t="shared" si="9"/>
        <v>Medium</v>
      </c>
    </row>
    <row r="83" spans="1:25" x14ac:dyDescent="0.25">
      <c r="A83" t="s">
        <v>26</v>
      </c>
      <c r="B83">
        <v>96</v>
      </c>
      <c r="C83">
        <v>415</v>
      </c>
      <c r="D83" t="s">
        <v>21</v>
      </c>
      <c r="E83" t="s">
        <v>21</v>
      </c>
      <c r="F83">
        <v>0</v>
      </c>
      <c r="G83">
        <v>230.3</v>
      </c>
      <c r="H83">
        <v>110</v>
      </c>
      <c r="I83">
        <v>39.15</v>
      </c>
      <c r="J83">
        <v>77.900000000000006</v>
      </c>
      <c r="K83">
        <v>87</v>
      </c>
      <c r="L83">
        <v>6.62</v>
      </c>
      <c r="M83">
        <v>247.1</v>
      </c>
      <c r="N83">
        <v>105</v>
      </c>
      <c r="O83">
        <v>11.12</v>
      </c>
      <c r="P83">
        <v>13.2</v>
      </c>
      <c r="Q83">
        <v>4</v>
      </c>
      <c r="R83">
        <v>3.56</v>
      </c>
      <c r="S83">
        <v>1</v>
      </c>
      <c r="T83" t="str">
        <f t="shared" si="5"/>
        <v>0–1</v>
      </c>
      <c r="U83" t="s">
        <v>21</v>
      </c>
      <c r="V83">
        <f t="shared" si="6"/>
        <v>568.50000000000011</v>
      </c>
      <c r="W83" t="str">
        <f t="shared" si="7"/>
        <v>High</v>
      </c>
      <c r="X83">
        <f t="shared" si="8"/>
        <v>60.449999999999996</v>
      </c>
      <c r="Y83" t="str">
        <f t="shared" si="9"/>
        <v>Medium</v>
      </c>
    </row>
    <row r="84" spans="1:25" x14ac:dyDescent="0.25">
      <c r="A84" t="s">
        <v>26</v>
      </c>
      <c r="B84">
        <v>88</v>
      </c>
      <c r="C84">
        <v>408</v>
      </c>
      <c r="D84" t="s">
        <v>21</v>
      </c>
      <c r="E84" t="s">
        <v>21</v>
      </c>
      <c r="F84">
        <v>0</v>
      </c>
      <c r="G84">
        <v>154</v>
      </c>
      <c r="H84">
        <v>107</v>
      </c>
      <c r="I84">
        <v>26.18</v>
      </c>
      <c r="J84">
        <v>94.4</v>
      </c>
      <c r="K84">
        <v>114</v>
      </c>
      <c r="L84">
        <v>8.02</v>
      </c>
      <c r="M84">
        <v>287.60000000000002</v>
      </c>
      <c r="N84">
        <v>95</v>
      </c>
      <c r="O84">
        <v>12.94</v>
      </c>
      <c r="P84">
        <v>10.1</v>
      </c>
      <c r="Q84">
        <v>7</v>
      </c>
      <c r="R84">
        <v>2.73</v>
      </c>
      <c r="S84">
        <v>1</v>
      </c>
      <c r="T84" t="str">
        <f t="shared" si="5"/>
        <v>0–1</v>
      </c>
      <c r="U84" t="s">
        <v>21</v>
      </c>
      <c r="V84">
        <f t="shared" si="6"/>
        <v>546.1</v>
      </c>
      <c r="W84" t="str">
        <f t="shared" si="7"/>
        <v>High</v>
      </c>
      <c r="X84">
        <f t="shared" si="8"/>
        <v>49.87</v>
      </c>
      <c r="Y84" t="str">
        <f t="shared" si="9"/>
        <v>Low</v>
      </c>
    </row>
    <row r="85" spans="1:25" x14ac:dyDescent="0.25">
      <c r="A85" t="s">
        <v>26</v>
      </c>
      <c r="B85">
        <v>87</v>
      </c>
      <c r="C85">
        <v>415</v>
      </c>
      <c r="D85" t="s">
        <v>21</v>
      </c>
      <c r="E85" t="s">
        <v>21</v>
      </c>
      <c r="F85">
        <v>0</v>
      </c>
      <c r="G85">
        <v>160.30000000000001</v>
      </c>
      <c r="H85">
        <v>138</v>
      </c>
      <c r="I85">
        <v>27.25</v>
      </c>
      <c r="J85">
        <v>221.3</v>
      </c>
      <c r="K85">
        <v>92</v>
      </c>
      <c r="L85">
        <v>18.809999999999999</v>
      </c>
      <c r="M85">
        <v>150.4</v>
      </c>
      <c r="N85">
        <v>120</v>
      </c>
      <c r="O85">
        <v>6.77</v>
      </c>
      <c r="P85">
        <v>11.2</v>
      </c>
      <c r="Q85">
        <v>2</v>
      </c>
      <c r="R85">
        <v>3.02</v>
      </c>
      <c r="S85">
        <v>0</v>
      </c>
      <c r="T85" t="str">
        <f t="shared" si="5"/>
        <v>0–1</v>
      </c>
      <c r="U85" t="s">
        <v>21</v>
      </c>
      <c r="V85">
        <f t="shared" si="6"/>
        <v>543.20000000000005</v>
      </c>
      <c r="W85" t="str">
        <f t="shared" si="7"/>
        <v>High</v>
      </c>
      <c r="X85">
        <f t="shared" si="8"/>
        <v>55.85</v>
      </c>
      <c r="Y85" t="str">
        <f t="shared" si="9"/>
        <v>Medium</v>
      </c>
    </row>
    <row r="86" spans="1:25" x14ac:dyDescent="0.25">
      <c r="A86" t="s">
        <v>26</v>
      </c>
      <c r="B86">
        <v>86</v>
      </c>
      <c r="C86">
        <v>408</v>
      </c>
      <c r="D86" t="s">
        <v>21</v>
      </c>
      <c r="E86" t="s">
        <v>21</v>
      </c>
      <c r="F86">
        <v>0</v>
      </c>
      <c r="G86">
        <v>270</v>
      </c>
      <c r="H86">
        <v>102</v>
      </c>
      <c r="I86">
        <v>45.9</v>
      </c>
      <c r="J86">
        <v>256.60000000000002</v>
      </c>
      <c r="K86">
        <v>111</v>
      </c>
      <c r="L86">
        <v>21.81</v>
      </c>
      <c r="M86">
        <v>168.5</v>
      </c>
      <c r="N86">
        <v>104</v>
      </c>
      <c r="O86">
        <v>7.58</v>
      </c>
      <c r="P86">
        <v>12</v>
      </c>
      <c r="Q86">
        <v>5</v>
      </c>
      <c r="R86">
        <v>3.24</v>
      </c>
      <c r="S86">
        <v>2</v>
      </c>
      <c r="T86" t="str">
        <f t="shared" si="5"/>
        <v>2–3</v>
      </c>
      <c r="U86" t="s">
        <v>22</v>
      </c>
      <c r="V86">
        <f t="shared" si="6"/>
        <v>707.1</v>
      </c>
      <c r="W86" t="str">
        <f t="shared" si="7"/>
        <v>High</v>
      </c>
      <c r="X86">
        <f t="shared" si="8"/>
        <v>78.529999999999987</v>
      </c>
      <c r="Y86" t="str">
        <f t="shared" si="9"/>
        <v>Medium</v>
      </c>
    </row>
    <row r="87" spans="1:25" x14ac:dyDescent="0.25">
      <c r="A87" t="s">
        <v>26</v>
      </c>
      <c r="B87">
        <v>85</v>
      </c>
      <c r="C87">
        <v>408</v>
      </c>
      <c r="D87" t="s">
        <v>21</v>
      </c>
      <c r="E87" t="s">
        <v>21</v>
      </c>
      <c r="F87">
        <v>0</v>
      </c>
      <c r="G87">
        <v>222.4</v>
      </c>
      <c r="H87">
        <v>85</v>
      </c>
      <c r="I87">
        <v>37.81</v>
      </c>
      <c r="J87">
        <v>165.4</v>
      </c>
      <c r="K87">
        <v>76</v>
      </c>
      <c r="L87">
        <v>14.06</v>
      </c>
      <c r="M87">
        <v>208.4</v>
      </c>
      <c r="N87">
        <v>97</v>
      </c>
      <c r="O87">
        <v>9.3800000000000008</v>
      </c>
      <c r="P87">
        <v>11.2</v>
      </c>
      <c r="Q87">
        <v>4</v>
      </c>
      <c r="R87">
        <v>3.02</v>
      </c>
      <c r="S87">
        <v>0</v>
      </c>
      <c r="T87" t="str">
        <f t="shared" si="5"/>
        <v>0–1</v>
      </c>
      <c r="U87" t="s">
        <v>21</v>
      </c>
      <c r="V87">
        <f t="shared" si="6"/>
        <v>607.40000000000009</v>
      </c>
      <c r="W87" t="str">
        <f t="shared" si="7"/>
        <v>High</v>
      </c>
      <c r="X87">
        <f t="shared" si="8"/>
        <v>64.27000000000001</v>
      </c>
      <c r="Y87" t="str">
        <f t="shared" si="9"/>
        <v>Medium</v>
      </c>
    </row>
    <row r="88" spans="1:25" x14ac:dyDescent="0.25">
      <c r="A88" t="s">
        <v>26</v>
      </c>
      <c r="B88">
        <v>85</v>
      </c>
      <c r="C88">
        <v>415</v>
      </c>
      <c r="D88" t="s">
        <v>21</v>
      </c>
      <c r="E88" t="s">
        <v>21</v>
      </c>
      <c r="F88">
        <v>0</v>
      </c>
      <c r="G88">
        <v>168.9</v>
      </c>
      <c r="H88">
        <v>128</v>
      </c>
      <c r="I88">
        <v>28.71</v>
      </c>
      <c r="J88">
        <v>123.9</v>
      </c>
      <c r="K88">
        <v>99</v>
      </c>
      <c r="L88">
        <v>10.53</v>
      </c>
      <c r="M88">
        <v>266.3</v>
      </c>
      <c r="N88">
        <v>105</v>
      </c>
      <c r="O88">
        <v>11.98</v>
      </c>
      <c r="P88">
        <v>2.9</v>
      </c>
      <c r="Q88">
        <v>7</v>
      </c>
      <c r="R88">
        <v>0.78</v>
      </c>
      <c r="S88">
        <v>2</v>
      </c>
      <c r="T88" t="str">
        <f t="shared" si="5"/>
        <v>2–3</v>
      </c>
      <c r="U88" t="s">
        <v>21</v>
      </c>
      <c r="V88">
        <f t="shared" si="6"/>
        <v>562</v>
      </c>
      <c r="W88" t="str">
        <f t="shared" si="7"/>
        <v>High</v>
      </c>
      <c r="X88">
        <f t="shared" si="8"/>
        <v>52</v>
      </c>
      <c r="Y88" t="str">
        <f t="shared" si="9"/>
        <v>Medium</v>
      </c>
    </row>
    <row r="89" spans="1:25" x14ac:dyDescent="0.25">
      <c r="A89" t="s">
        <v>26</v>
      </c>
      <c r="B89">
        <v>84</v>
      </c>
      <c r="C89">
        <v>415</v>
      </c>
      <c r="D89" t="s">
        <v>21</v>
      </c>
      <c r="E89" t="s">
        <v>22</v>
      </c>
      <c r="F89">
        <v>36</v>
      </c>
      <c r="G89">
        <v>242.9</v>
      </c>
      <c r="H89">
        <v>67</v>
      </c>
      <c r="I89">
        <v>41.29</v>
      </c>
      <c r="J89">
        <v>170.9</v>
      </c>
      <c r="K89">
        <v>59</v>
      </c>
      <c r="L89">
        <v>14.53</v>
      </c>
      <c r="M89">
        <v>177.3</v>
      </c>
      <c r="N89">
        <v>130</v>
      </c>
      <c r="O89">
        <v>7.98</v>
      </c>
      <c r="P89">
        <v>4.8</v>
      </c>
      <c r="Q89">
        <v>12</v>
      </c>
      <c r="R89">
        <v>1.3</v>
      </c>
      <c r="S89">
        <v>1</v>
      </c>
      <c r="T89" t="str">
        <f t="shared" si="5"/>
        <v>0–1</v>
      </c>
      <c r="U89" t="s">
        <v>21</v>
      </c>
      <c r="V89">
        <f t="shared" si="6"/>
        <v>595.9</v>
      </c>
      <c r="W89" t="str">
        <f t="shared" si="7"/>
        <v>High</v>
      </c>
      <c r="X89">
        <f t="shared" si="8"/>
        <v>65.099999999999994</v>
      </c>
      <c r="Y89" t="str">
        <f t="shared" si="9"/>
        <v>Medium</v>
      </c>
    </row>
    <row r="90" spans="1:25" x14ac:dyDescent="0.25">
      <c r="A90" t="s">
        <v>26</v>
      </c>
      <c r="B90">
        <v>79</v>
      </c>
      <c r="C90">
        <v>415</v>
      </c>
      <c r="D90" t="s">
        <v>21</v>
      </c>
      <c r="E90" t="s">
        <v>21</v>
      </c>
      <c r="F90">
        <v>0</v>
      </c>
      <c r="G90">
        <v>212.9</v>
      </c>
      <c r="H90">
        <v>110</v>
      </c>
      <c r="I90">
        <v>36.19</v>
      </c>
      <c r="J90">
        <v>187</v>
      </c>
      <c r="K90">
        <v>69</v>
      </c>
      <c r="L90">
        <v>15.9</v>
      </c>
      <c r="M90">
        <v>128.1</v>
      </c>
      <c r="N90">
        <v>71</v>
      </c>
      <c r="O90">
        <v>5.76</v>
      </c>
      <c r="P90">
        <v>6.3</v>
      </c>
      <c r="Q90">
        <v>3</v>
      </c>
      <c r="R90">
        <v>1.7</v>
      </c>
      <c r="S90">
        <v>3</v>
      </c>
      <c r="T90" t="str">
        <f t="shared" si="5"/>
        <v>2–3</v>
      </c>
      <c r="U90" t="s">
        <v>21</v>
      </c>
      <c r="V90">
        <f t="shared" si="6"/>
        <v>534.29999999999995</v>
      </c>
      <c r="W90" t="str">
        <f t="shared" si="7"/>
        <v>High</v>
      </c>
      <c r="X90">
        <f t="shared" si="8"/>
        <v>59.55</v>
      </c>
      <c r="Y90" t="str">
        <f t="shared" si="9"/>
        <v>Medium</v>
      </c>
    </row>
    <row r="91" spans="1:25" x14ac:dyDescent="0.25">
      <c r="A91" t="s">
        <v>26</v>
      </c>
      <c r="B91">
        <v>79</v>
      </c>
      <c r="C91">
        <v>415</v>
      </c>
      <c r="D91" t="s">
        <v>21</v>
      </c>
      <c r="E91" t="s">
        <v>21</v>
      </c>
      <c r="F91">
        <v>0</v>
      </c>
      <c r="G91">
        <v>104.7</v>
      </c>
      <c r="H91">
        <v>115</v>
      </c>
      <c r="I91">
        <v>17.8</v>
      </c>
      <c r="J91">
        <v>249.8</v>
      </c>
      <c r="K91">
        <v>144</v>
      </c>
      <c r="L91">
        <v>21.23</v>
      </c>
      <c r="M91">
        <v>192.3</v>
      </c>
      <c r="N91">
        <v>99</v>
      </c>
      <c r="O91">
        <v>8.65</v>
      </c>
      <c r="P91">
        <v>8.9</v>
      </c>
      <c r="Q91">
        <v>2</v>
      </c>
      <c r="R91">
        <v>2.4</v>
      </c>
      <c r="S91">
        <v>1</v>
      </c>
      <c r="T91" t="str">
        <f t="shared" si="5"/>
        <v>0–1</v>
      </c>
      <c r="U91" t="s">
        <v>21</v>
      </c>
      <c r="V91">
        <f t="shared" si="6"/>
        <v>555.69999999999993</v>
      </c>
      <c r="W91" t="str">
        <f t="shared" si="7"/>
        <v>High</v>
      </c>
      <c r="X91">
        <f t="shared" si="8"/>
        <v>50.08</v>
      </c>
      <c r="Y91" t="str">
        <f t="shared" si="9"/>
        <v>Medium</v>
      </c>
    </row>
    <row r="92" spans="1:25" x14ac:dyDescent="0.25">
      <c r="A92" t="s">
        <v>26</v>
      </c>
      <c r="B92">
        <v>79</v>
      </c>
      <c r="C92">
        <v>415</v>
      </c>
      <c r="D92" t="s">
        <v>21</v>
      </c>
      <c r="E92" t="s">
        <v>21</v>
      </c>
      <c r="F92">
        <v>0</v>
      </c>
      <c r="G92">
        <v>98.8</v>
      </c>
      <c r="H92">
        <v>97</v>
      </c>
      <c r="I92">
        <v>16.8</v>
      </c>
      <c r="J92">
        <v>146.9</v>
      </c>
      <c r="K92">
        <v>68</v>
      </c>
      <c r="L92">
        <v>12.49</v>
      </c>
      <c r="M92">
        <v>190.7</v>
      </c>
      <c r="N92">
        <v>105</v>
      </c>
      <c r="O92">
        <v>8.58</v>
      </c>
      <c r="P92">
        <v>10</v>
      </c>
      <c r="Q92">
        <v>4</v>
      </c>
      <c r="R92">
        <v>2.7</v>
      </c>
      <c r="S92">
        <v>3</v>
      </c>
      <c r="T92" t="str">
        <f t="shared" si="5"/>
        <v>2–3</v>
      </c>
      <c r="U92" t="s">
        <v>21</v>
      </c>
      <c r="V92">
        <f t="shared" si="6"/>
        <v>446.4</v>
      </c>
      <c r="W92" t="str">
        <f t="shared" si="7"/>
        <v>High</v>
      </c>
      <c r="X92">
        <f t="shared" si="8"/>
        <v>40.57</v>
      </c>
      <c r="Y92" t="str">
        <f t="shared" si="9"/>
        <v>Low</v>
      </c>
    </row>
    <row r="93" spans="1:25" x14ac:dyDescent="0.25">
      <c r="A93" t="s">
        <v>26</v>
      </c>
      <c r="B93">
        <v>74</v>
      </c>
      <c r="C93">
        <v>408</v>
      </c>
      <c r="D93" t="s">
        <v>21</v>
      </c>
      <c r="E93" t="s">
        <v>21</v>
      </c>
      <c r="F93">
        <v>0</v>
      </c>
      <c r="G93">
        <v>169.3</v>
      </c>
      <c r="H93">
        <v>90</v>
      </c>
      <c r="I93">
        <v>28.78</v>
      </c>
      <c r="J93">
        <v>156</v>
      </c>
      <c r="K93">
        <v>138</v>
      </c>
      <c r="L93">
        <v>13.26</v>
      </c>
      <c r="M93">
        <v>210.8</v>
      </c>
      <c r="N93">
        <v>106</v>
      </c>
      <c r="O93">
        <v>9.49</v>
      </c>
      <c r="P93">
        <v>11.6</v>
      </c>
      <c r="Q93">
        <v>6</v>
      </c>
      <c r="R93">
        <v>3.13</v>
      </c>
      <c r="S93">
        <v>2</v>
      </c>
      <c r="T93" t="str">
        <f t="shared" si="5"/>
        <v>2–3</v>
      </c>
      <c r="U93" t="s">
        <v>21</v>
      </c>
      <c r="V93">
        <f t="shared" si="6"/>
        <v>547.70000000000005</v>
      </c>
      <c r="W93" t="str">
        <f t="shared" si="7"/>
        <v>High</v>
      </c>
      <c r="X93">
        <f t="shared" si="8"/>
        <v>54.660000000000004</v>
      </c>
      <c r="Y93" t="str">
        <f t="shared" si="9"/>
        <v>Medium</v>
      </c>
    </row>
    <row r="94" spans="1:25" x14ac:dyDescent="0.25">
      <c r="A94" t="s">
        <v>26</v>
      </c>
      <c r="B94">
        <v>69</v>
      </c>
      <c r="C94">
        <v>408</v>
      </c>
      <c r="D94" t="s">
        <v>21</v>
      </c>
      <c r="E94" t="s">
        <v>22</v>
      </c>
      <c r="F94">
        <v>30</v>
      </c>
      <c r="G94">
        <v>173.1</v>
      </c>
      <c r="H94">
        <v>107</v>
      </c>
      <c r="I94">
        <v>29.43</v>
      </c>
      <c r="J94">
        <v>247.2</v>
      </c>
      <c r="K94">
        <v>101</v>
      </c>
      <c r="L94">
        <v>21.01</v>
      </c>
      <c r="M94">
        <v>158.69999999999999</v>
      </c>
      <c r="N94">
        <v>104</v>
      </c>
      <c r="O94">
        <v>7.14</v>
      </c>
      <c r="P94">
        <v>11.5</v>
      </c>
      <c r="Q94">
        <v>5</v>
      </c>
      <c r="R94">
        <v>3.11</v>
      </c>
      <c r="S94">
        <v>1</v>
      </c>
      <c r="T94" t="str">
        <f t="shared" si="5"/>
        <v>0–1</v>
      </c>
      <c r="U94" t="s">
        <v>21</v>
      </c>
      <c r="V94">
        <f t="shared" si="6"/>
        <v>590.5</v>
      </c>
      <c r="W94" t="str">
        <f t="shared" si="7"/>
        <v>High</v>
      </c>
      <c r="X94">
        <f t="shared" si="8"/>
        <v>60.69</v>
      </c>
      <c r="Y94" t="str">
        <f t="shared" si="9"/>
        <v>Medium</v>
      </c>
    </row>
    <row r="95" spans="1:25" x14ac:dyDescent="0.25">
      <c r="A95" t="s">
        <v>26</v>
      </c>
      <c r="B95">
        <v>69</v>
      </c>
      <c r="C95">
        <v>408</v>
      </c>
      <c r="D95" t="s">
        <v>21</v>
      </c>
      <c r="E95" t="s">
        <v>21</v>
      </c>
      <c r="F95">
        <v>0</v>
      </c>
      <c r="G95">
        <v>264.89999999999998</v>
      </c>
      <c r="H95">
        <v>80</v>
      </c>
      <c r="I95">
        <v>45.03</v>
      </c>
      <c r="J95">
        <v>281.2</v>
      </c>
      <c r="K95">
        <v>66</v>
      </c>
      <c r="L95">
        <v>23.9</v>
      </c>
      <c r="M95">
        <v>166.1</v>
      </c>
      <c r="N95">
        <v>80</v>
      </c>
      <c r="O95">
        <v>7.47</v>
      </c>
      <c r="P95">
        <v>8.4</v>
      </c>
      <c r="Q95">
        <v>4</v>
      </c>
      <c r="R95">
        <v>2.27</v>
      </c>
      <c r="S95">
        <v>1</v>
      </c>
      <c r="T95" t="str">
        <f t="shared" si="5"/>
        <v>0–1</v>
      </c>
      <c r="U95" t="s">
        <v>22</v>
      </c>
      <c r="V95">
        <f t="shared" si="6"/>
        <v>720.59999999999991</v>
      </c>
      <c r="W95" t="str">
        <f t="shared" si="7"/>
        <v>High</v>
      </c>
      <c r="X95">
        <f t="shared" si="8"/>
        <v>78.67</v>
      </c>
      <c r="Y95" t="str">
        <f t="shared" si="9"/>
        <v>Medium</v>
      </c>
    </row>
    <row r="96" spans="1:25" x14ac:dyDescent="0.25">
      <c r="A96" t="s">
        <v>26</v>
      </c>
      <c r="B96">
        <v>67</v>
      </c>
      <c r="C96">
        <v>415</v>
      </c>
      <c r="D96" t="s">
        <v>21</v>
      </c>
      <c r="E96" t="s">
        <v>21</v>
      </c>
      <c r="F96">
        <v>0</v>
      </c>
      <c r="G96">
        <v>123.1</v>
      </c>
      <c r="H96">
        <v>106</v>
      </c>
      <c r="I96">
        <v>20.93</v>
      </c>
      <c r="J96">
        <v>182</v>
      </c>
      <c r="K96">
        <v>102</v>
      </c>
      <c r="L96">
        <v>15.47</v>
      </c>
      <c r="M96">
        <v>244.6</v>
      </c>
      <c r="N96">
        <v>75</v>
      </c>
      <c r="O96">
        <v>11.01</v>
      </c>
      <c r="P96">
        <v>12.6</v>
      </c>
      <c r="Q96">
        <v>7</v>
      </c>
      <c r="R96">
        <v>3.4</v>
      </c>
      <c r="S96">
        <v>2</v>
      </c>
      <c r="T96" t="str">
        <f t="shared" si="5"/>
        <v>2–3</v>
      </c>
      <c r="U96" t="s">
        <v>21</v>
      </c>
      <c r="V96">
        <f t="shared" si="6"/>
        <v>562.30000000000007</v>
      </c>
      <c r="W96" t="str">
        <f t="shared" si="7"/>
        <v>High</v>
      </c>
      <c r="X96">
        <f t="shared" si="8"/>
        <v>50.809999999999995</v>
      </c>
      <c r="Y96" t="str">
        <f t="shared" si="9"/>
        <v>Medium</v>
      </c>
    </row>
    <row r="97" spans="1:25" x14ac:dyDescent="0.25">
      <c r="A97" t="s">
        <v>26</v>
      </c>
      <c r="B97">
        <v>64</v>
      </c>
      <c r="C97">
        <v>510</v>
      </c>
      <c r="D97" t="s">
        <v>21</v>
      </c>
      <c r="E97" t="s">
        <v>21</v>
      </c>
      <c r="F97">
        <v>0</v>
      </c>
      <c r="G97">
        <v>109.4</v>
      </c>
      <c r="H97">
        <v>91</v>
      </c>
      <c r="I97">
        <v>18.600000000000001</v>
      </c>
      <c r="J97">
        <v>207.5</v>
      </c>
      <c r="K97">
        <v>111</v>
      </c>
      <c r="L97">
        <v>17.64</v>
      </c>
      <c r="M97">
        <v>135</v>
      </c>
      <c r="N97">
        <v>107</v>
      </c>
      <c r="O97">
        <v>6.08</v>
      </c>
      <c r="P97">
        <v>11.6</v>
      </c>
      <c r="Q97">
        <v>5</v>
      </c>
      <c r="R97">
        <v>3.13</v>
      </c>
      <c r="S97">
        <v>0</v>
      </c>
      <c r="T97" t="str">
        <f t="shared" si="5"/>
        <v>0–1</v>
      </c>
      <c r="U97" t="s">
        <v>21</v>
      </c>
      <c r="V97">
        <f t="shared" si="6"/>
        <v>463.5</v>
      </c>
      <c r="W97" t="str">
        <f t="shared" si="7"/>
        <v>High</v>
      </c>
      <c r="X97">
        <f t="shared" si="8"/>
        <v>45.45</v>
      </c>
      <c r="Y97" t="str">
        <f t="shared" si="9"/>
        <v>Low</v>
      </c>
    </row>
    <row r="98" spans="1:25" x14ac:dyDescent="0.25">
      <c r="A98" t="s">
        <v>26</v>
      </c>
      <c r="B98">
        <v>63</v>
      </c>
      <c r="C98">
        <v>415</v>
      </c>
      <c r="D98" t="s">
        <v>21</v>
      </c>
      <c r="E98" t="s">
        <v>21</v>
      </c>
      <c r="F98">
        <v>0</v>
      </c>
      <c r="G98">
        <v>181.9</v>
      </c>
      <c r="H98">
        <v>90</v>
      </c>
      <c r="I98">
        <v>30.92</v>
      </c>
      <c r="J98">
        <v>151.5</v>
      </c>
      <c r="K98">
        <v>87</v>
      </c>
      <c r="L98">
        <v>12.88</v>
      </c>
      <c r="M98">
        <v>143</v>
      </c>
      <c r="N98">
        <v>100</v>
      </c>
      <c r="O98">
        <v>6.44</v>
      </c>
      <c r="P98">
        <v>7.5</v>
      </c>
      <c r="Q98">
        <v>3</v>
      </c>
      <c r="R98">
        <v>2.0299999999999998</v>
      </c>
      <c r="S98">
        <v>1</v>
      </c>
      <c r="T98" t="str">
        <f t="shared" si="5"/>
        <v>0–1</v>
      </c>
      <c r="U98" t="s">
        <v>21</v>
      </c>
      <c r="V98">
        <f t="shared" si="6"/>
        <v>483.9</v>
      </c>
      <c r="W98" t="str">
        <f t="shared" si="7"/>
        <v>High</v>
      </c>
      <c r="X98">
        <f t="shared" si="8"/>
        <v>52.27</v>
      </c>
      <c r="Y98" t="str">
        <f t="shared" si="9"/>
        <v>Medium</v>
      </c>
    </row>
    <row r="99" spans="1:25" x14ac:dyDescent="0.25">
      <c r="A99" t="s">
        <v>26</v>
      </c>
      <c r="B99">
        <v>62</v>
      </c>
      <c r="C99">
        <v>415</v>
      </c>
      <c r="D99" t="s">
        <v>21</v>
      </c>
      <c r="E99" t="s">
        <v>21</v>
      </c>
      <c r="F99">
        <v>0</v>
      </c>
      <c r="G99">
        <v>229.9</v>
      </c>
      <c r="H99">
        <v>116</v>
      </c>
      <c r="I99">
        <v>39.08</v>
      </c>
      <c r="J99">
        <v>202.4</v>
      </c>
      <c r="K99">
        <v>110</v>
      </c>
      <c r="L99">
        <v>17.2</v>
      </c>
      <c r="M99">
        <v>171.4</v>
      </c>
      <c r="N99">
        <v>105</v>
      </c>
      <c r="O99">
        <v>7.71</v>
      </c>
      <c r="P99">
        <v>14.2</v>
      </c>
      <c r="Q99">
        <v>6</v>
      </c>
      <c r="R99">
        <v>3.83</v>
      </c>
      <c r="S99">
        <v>1</v>
      </c>
      <c r="T99" t="str">
        <f t="shared" si="5"/>
        <v>0–1</v>
      </c>
      <c r="U99" t="s">
        <v>21</v>
      </c>
      <c r="V99">
        <f t="shared" si="6"/>
        <v>617.90000000000009</v>
      </c>
      <c r="W99" t="str">
        <f t="shared" si="7"/>
        <v>High</v>
      </c>
      <c r="X99">
        <f t="shared" si="8"/>
        <v>67.820000000000007</v>
      </c>
      <c r="Y99" t="str">
        <f t="shared" si="9"/>
        <v>Medium</v>
      </c>
    </row>
    <row r="100" spans="1:25" x14ac:dyDescent="0.25">
      <c r="A100" t="s">
        <v>26</v>
      </c>
      <c r="B100">
        <v>58</v>
      </c>
      <c r="C100">
        <v>510</v>
      </c>
      <c r="D100" t="s">
        <v>21</v>
      </c>
      <c r="E100" t="s">
        <v>21</v>
      </c>
      <c r="F100">
        <v>0</v>
      </c>
      <c r="G100">
        <v>129.19999999999999</v>
      </c>
      <c r="H100">
        <v>71</v>
      </c>
      <c r="I100">
        <v>21.96</v>
      </c>
      <c r="J100">
        <v>214.1</v>
      </c>
      <c r="K100">
        <v>68</v>
      </c>
      <c r="L100">
        <v>18.2</v>
      </c>
      <c r="M100">
        <v>214.9</v>
      </c>
      <c r="N100">
        <v>100</v>
      </c>
      <c r="O100">
        <v>9.67</v>
      </c>
      <c r="P100">
        <v>10.3</v>
      </c>
      <c r="Q100">
        <v>4</v>
      </c>
      <c r="R100">
        <v>2.78</v>
      </c>
      <c r="S100">
        <v>5</v>
      </c>
      <c r="T100" t="str">
        <f t="shared" si="5"/>
        <v>4–5</v>
      </c>
      <c r="U100" t="s">
        <v>22</v>
      </c>
      <c r="V100">
        <f t="shared" si="6"/>
        <v>568.49999999999989</v>
      </c>
      <c r="W100" t="str">
        <f t="shared" si="7"/>
        <v>High</v>
      </c>
      <c r="X100">
        <f t="shared" si="8"/>
        <v>52.61</v>
      </c>
      <c r="Y100" t="str">
        <f t="shared" si="9"/>
        <v>Medium</v>
      </c>
    </row>
    <row r="101" spans="1:25" x14ac:dyDescent="0.25">
      <c r="A101" t="s">
        <v>26</v>
      </c>
      <c r="B101">
        <v>57</v>
      </c>
      <c r="C101">
        <v>510</v>
      </c>
      <c r="D101" t="s">
        <v>21</v>
      </c>
      <c r="E101" t="s">
        <v>22</v>
      </c>
      <c r="F101">
        <v>28</v>
      </c>
      <c r="G101">
        <v>308</v>
      </c>
      <c r="H101">
        <v>123</v>
      </c>
      <c r="I101">
        <v>52.36</v>
      </c>
      <c r="J101">
        <v>247.8</v>
      </c>
      <c r="K101">
        <v>128</v>
      </c>
      <c r="L101">
        <v>21.06</v>
      </c>
      <c r="M101">
        <v>152.9</v>
      </c>
      <c r="N101">
        <v>103</v>
      </c>
      <c r="O101">
        <v>6.88</v>
      </c>
      <c r="P101">
        <v>7.4</v>
      </c>
      <c r="Q101">
        <v>3</v>
      </c>
      <c r="R101">
        <v>2</v>
      </c>
      <c r="S101">
        <v>1</v>
      </c>
      <c r="T101" t="str">
        <f t="shared" si="5"/>
        <v>0–1</v>
      </c>
      <c r="U101" t="s">
        <v>21</v>
      </c>
      <c r="V101">
        <f t="shared" si="6"/>
        <v>716.09999999999991</v>
      </c>
      <c r="W101" t="str">
        <f t="shared" si="7"/>
        <v>High</v>
      </c>
      <c r="X101">
        <f t="shared" si="8"/>
        <v>82.3</v>
      </c>
      <c r="Y101" t="str">
        <f t="shared" si="9"/>
        <v>Medium</v>
      </c>
    </row>
    <row r="102" spans="1:25" x14ac:dyDescent="0.25">
      <c r="A102" t="s">
        <v>26</v>
      </c>
      <c r="B102">
        <v>57</v>
      </c>
      <c r="C102">
        <v>415</v>
      </c>
      <c r="D102" t="s">
        <v>22</v>
      </c>
      <c r="E102" t="s">
        <v>21</v>
      </c>
      <c r="F102">
        <v>0</v>
      </c>
      <c r="G102">
        <v>237.7</v>
      </c>
      <c r="H102">
        <v>98</v>
      </c>
      <c r="I102">
        <v>40.409999999999997</v>
      </c>
      <c r="J102">
        <v>207.1</v>
      </c>
      <c r="K102">
        <v>121</v>
      </c>
      <c r="L102">
        <v>17.600000000000001</v>
      </c>
      <c r="M102">
        <v>182.2</v>
      </c>
      <c r="N102">
        <v>95</v>
      </c>
      <c r="O102">
        <v>8.1999999999999993</v>
      </c>
      <c r="P102">
        <v>4.5</v>
      </c>
      <c r="Q102">
        <v>4</v>
      </c>
      <c r="R102">
        <v>1.22</v>
      </c>
      <c r="S102">
        <v>0</v>
      </c>
      <c r="T102" t="str">
        <f t="shared" si="5"/>
        <v>0–1</v>
      </c>
      <c r="U102" t="s">
        <v>21</v>
      </c>
      <c r="V102">
        <f t="shared" si="6"/>
        <v>631.5</v>
      </c>
      <c r="W102" t="str">
        <f t="shared" si="7"/>
        <v>High</v>
      </c>
      <c r="X102">
        <f t="shared" si="8"/>
        <v>67.429999999999993</v>
      </c>
      <c r="Y102" t="str">
        <f t="shared" si="9"/>
        <v>Medium</v>
      </c>
    </row>
    <row r="103" spans="1:25" x14ac:dyDescent="0.25">
      <c r="A103" t="s">
        <v>26</v>
      </c>
      <c r="B103">
        <v>48</v>
      </c>
      <c r="C103">
        <v>408</v>
      </c>
      <c r="D103" t="s">
        <v>21</v>
      </c>
      <c r="E103" t="s">
        <v>21</v>
      </c>
      <c r="F103">
        <v>0</v>
      </c>
      <c r="G103">
        <v>242.8</v>
      </c>
      <c r="H103">
        <v>90</v>
      </c>
      <c r="I103">
        <v>41.28</v>
      </c>
      <c r="J103">
        <v>234.1</v>
      </c>
      <c r="K103">
        <v>80</v>
      </c>
      <c r="L103">
        <v>19.899999999999999</v>
      </c>
      <c r="M103">
        <v>211.5</v>
      </c>
      <c r="N103">
        <v>104</v>
      </c>
      <c r="O103">
        <v>9.52</v>
      </c>
      <c r="P103">
        <v>6</v>
      </c>
      <c r="Q103">
        <v>3</v>
      </c>
      <c r="R103">
        <v>1.62</v>
      </c>
      <c r="S103">
        <v>5</v>
      </c>
      <c r="T103" t="str">
        <f t="shared" si="5"/>
        <v>4–5</v>
      </c>
      <c r="U103" t="s">
        <v>21</v>
      </c>
      <c r="V103">
        <f t="shared" si="6"/>
        <v>694.4</v>
      </c>
      <c r="W103" t="str">
        <f t="shared" si="7"/>
        <v>High</v>
      </c>
      <c r="X103">
        <f t="shared" si="8"/>
        <v>72.320000000000007</v>
      </c>
      <c r="Y103" t="str">
        <f t="shared" si="9"/>
        <v>Medium</v>
      </c>
    </row>
    <row r="104" spans="1:25" x14ac:dyDescent="0.25">
      <c r="A104" t="s">
        <v>26</v>
      </c>
      <c r="B104">
        <v>45</v>
      </c>
      <c r="C104">
        <v>408</v>
      </c>
      <c r="D104" t="s">
        <v>21</v>
      </c>
      <c r="E104" t="s">
        <v>21</v>
      </c>
      <c r="F104">
        <v>0</v>
      </c>
      <c r="G104">
        <v>190.2</v>
      </c>
      <c r="H104">
        <v>119</v>
      </c>
      <c r="I104">
        <v>32.33</v>
      </c>
      <c r="J104">
        <v>157.1</v>
      </c>
      <c r="K104">
        <v>70</v>
      </c>
      <c r="L104">
        <v>13.35</v>
      </c>
      <c r="M104">
        <v>181.5</v>
      </c>
      <c r="N104">
        <v>120</v>
      </c>
      <c r="O104">
        <v>8.17</v>
      </c>
      <c r="P104">
        <v>14</v>
      </c>
      <c r="Q104">
        <v>6</v>
      </c>
      <c r="R104">
        <v>3.78</v>
      </c>
      <c r="S104">
        <v>0</v>
      </c>
      <c r="T104" t="str">
        <f t="shared" si="5"/>
        <v>0–1</v>
      </c>
      <c r="U104" t="s">
        <v>21</v>
      </c>
      <c r="V104">
        <f t="shared" si="6"/>
        <v>542.79999999999995</v>
      </c>
      <c r="W104" t="str">
        <f t="shared" si="7"/>
        <v>High</v>
      </c>
      <c r="X104">
        <f t="shared" si="8"/>
        <v>57.63</v>
      </c>
      <c r="Y104" t="str">
        <f t="shared" si="9"/>
        <v>Medium</v>
      </c>
    </row>
    <row r="105" spans="1:25" x14ac:dyDescent="0.25">
      <c r="A105" t="s">
        <v>26</v>
      </c>
      <c r="B105">
        <v>44</v>
      </c>
      <c r="C105">
        <v>510</v>
      </c>
      <c r="D105" t="s">
        <v>21</v>
      </c>
      <c r="E105" t="s">
        <v>21</v>
      </c>
      <c r="F105">
        <v>0</v>
      </c>
      <c r="G105">
        <v>189.4</v>
      </c>
      <c r="H105">
        <v>83</v>
      </c>
      <c r="I105">
        <v>32.200000000000003</v>
      </c>
      <c r="J105">
        <v>219</v>
      </c>
      <c r="K105">
        <v>89</v>
      </c>
      <c r="L105">
        <v>18.62</v>
      </c>
      <c r="M105">
        <v>168</v>
      </c>
      <c r="N105">
        <v>116</v>
      </c>
      <c r="O105">
        <v>7.56</v>
      </c>
      <c r="P105">
        <v>7.1</v>
      </c>
      <c r="Q105">
        <v>8</v>
      </c>
      <c r="R105">
        <v>1.92</v>
      </c>
      <c r="S105">
        <v>3</v>
      </c>
      <c r="T105" t="str">
        <f t="shared" si="5"/>
        <v>2–3</v>
      </c>
      <c r="U105" t="s">
        <v>21</v>
      </c>
      <c r="V105">
        <f t="shared" si="6"/>
        <v>583.5</v>
      </c>
      <c r="W105" t="str">
        <f t="shared" si="7"/>
        <v>High</v>
      </c>
      <c r="X105">
        <f t="shared" si="8"/>
        <v>60.300000000000011</v>
      </c>
      <c r="Y105" t="str">
        <f t="shared" si="9"/>
        <v>Medium</v>
      </c>
    </row>
    <row r="106" spans="1:25" x14ac:dyDescent="0.25">
      <c r="A106" t="s">
        <v>26</v>
      </c>
      <c r="B106">
        <v>42</v>
      </c>
      <c r="C106">
        <v>408</v>
      </c>
      <c r="D106" t="s">
        <v>21</v>
      </c>
      <c r="E106" t="s">
        <v>21</v>
      </c>
      <c r="F106">
        <v>0</v>
      </c>
      <c r="G106">
        <v>86.8</v>
      </c>
      <c r="H106">
        <v>95</v>
      </c>
      <c r="I106">
        <v>14.76</v>
      </c>
      <c r="J106">
        <v>108.1</v>
      </c>
      <c r="K106">
        <v>85</v>
      </c>
      <c r="L106">
        <v>9.19</v>
      </c>
      <c r="M106">
        <v>204.3</v>
      </c>
      <c r="N106">
        <v>87</v>
      </c>
      <c r="O106">
        <v>9.19</v>
      </c>
      <c r="P106">
        <v>13.2</v>
      </c>
      <c r="Q106">
        <v>3</v>
      </c>
      <c r="R106">
        <v>3.56</v>
      </c>
      <c r="S106">
        <v>1</v>
      </c>
      <c r="T106" t="str">
        <f t="shared" si="5"/>
        <v>0–1</v>
      </c>
      <c r="U106" t="s">
        <v>21</v>
      </c>
      <c r="V106">
        <f t="shared" si="6"/>
        <v>412.4</v>
      </c>
      <c r="W106" t="str">
        <f t="shared" si="7"/>
        <v>High</v>
      </c>
      <c r="X106">
        <f t="shared" si="8"/>
        <v>36.700000000000003</v>
      </c>
      <c r="Y106" t="str">
        <f t="shared" si="9"/>
        <v>Low</v>
      </c>
    </row>
    <row r="107" spans="1:25" x14ac:dyDescent="0.25">
      <c r="A107" t="s">
        <v>26</v>
      </c>
      <c r="B107">
        <v>41</v>
      </c>
      <c r="C107">
        <v>415</v>
      </c>
      <c r="D107" t="s">
        <v>21</v>
      </c>
      <c r="E107" t="s">
        <v>22</v>
      </c>
      <c r="F107">
        <v>27</v>
      </c>
      <c r="G107">
        <v>190.3</v>
      </c>
      <c r="H107">
        <v>93</v>
      </c>
      <c r="I107">
        <v>32.35</v>
      </c>
      <c r="J107">
        <v>249</v>
      </c>
      <c r="K107">
        <v>127</v>
      </c>
      <c r="L107">
        <v>21.17</v>
      </c>
      <c r="M107">
        <v>215.7</v>
      </c>
      <c r="N107">
        <v>82</v>
      </c>
      <c r="O107">
        <v>9.7100000000000009</v>
      </c>
      <c r="P107">
        <v>10.6</v>
      </c>
      <c r="Q107">
        <v>4</v>
      </c>
      <c r="R107">
        <v>2.86</v>
      </c>
      <c r="S107">
        <v>1</v>
      </c>
      <c r="T107" t="str">
        <f t="shared" si="5"/>
        <v>0–1</v>
      </c>
      <c r="U107" t="s">
        <v>21</v>
      </c>
      <c r="V107">
        <f t="shared" si="6"/>
        <v>665.6</v>
      </c>
      <c r="W107" t="str">
        <f t="shared" si="7"/>
        <v>High</v>
      </c>
      <c r="X107">
        <f t="shared" si="8"/>
        <v>66.09</v>
      </c>
      <c r="Y107" t="str">
        <f t="shared" si="9"/>
        <v>Medium</v>
      </c>
    </row>
    <row r="108" spans="1:25" x14ac:dyDescent="0.25">
      <c r="A108" t="s">
        <v>26</v>
      </c>
      <c r="B108">
        <v>38</v>
      </c>
      <c r="C108">
        <v>415</v>
      </c>
      <c r="D108" t="s">
        <v>21</v>
      </c>
      <c r="E108" t="s">
        <v>21</v>
      </c>
      <c r="F108">
        <v>0</v>
      </c>
      <c r="G108">
        <v>161.9</v>
      </c>
      <c r="H108">
        <v>100</v>
      </c>
      <c r="I108">
        <v>27.52</v>
      </c>
      <c r="J108">
        <v>230.1</v>
      </c>
      <c r="K108">
        <v>138</v>
      </c>
      <c r="L108">
        <v>19.559999999999999</v>
      </c>
      <c r="M108">
        <v>148.80000000000001</v>
      </c>
      <c r="N108">
        <v>78</v>
      </c>
      <c r="O108">
        <v>6.7</v>
      </c>
      <c r="P108">
        <v>10.199999999999999</v>
      </c>
      <c r="Q108">
        <v>11</v>
      </c>
      <c r="R108">
        <v>2.75</v>
      </c>
      <c r="S108">
        <v>3</v>
      </c>
      <c r="T108" t="str">
        <f t="shared" si="5"/>
        <v>2–3</v>
      </c>
      <c r="U108" t="s">
        <v>21</v>
      </c>
      <c r="V108">
        <f t="shared" si="6"/>
        <v>551</v>
      </c>
      <c r="W108" t="str">
        <f t="shared" si="7"/>
        <v>High</v>
      </c>
      <c r="X108">
        <f t="shared" si="8"/>
        <v>56.53</v>
      </c>
      <c r="Y108" t="str">
        <f t="shared" si="9"/>
        <v>Medium</v>
      </c>
    </row>
    <row r="109" spans="1:25" x14ac:dyDescent="0.25">
      <c r="A109" t="s">
        <v>26</v>
      </c>
      <c r="B109">
        <v>37</v>
      </c>
      <c r="C109">
        <v>415</v>
      </c>
      <c r="D109" t="s">
        <v>21</v>
      </c>
      <c r="E109" t="s">
        <v>21</v>
      </c>
      <c r="F109">
        <v>0</v>
      </c>
      <c r="G109">
        <v>143.1</v>
      </c>
      <c r="H109">
        <v>139</v>
      </c>
      <c r="I109">
        <v>24.33</v>
      </c>
      <c r="J109">
        <v>239.6</v>
      </c>
      <c r="K109">
        <v>88</v>
      </c>
      <c r="L109">
        <v>20.37</v>
      </c>
      <c r="M109">
        <v>221.7</v>
      </c>
      <c r="N109">
        <v>123</v>
      </c>
      <c r="O109">
        <v>9.98</v>
      </c>
      <c r="P109">
        <v>7.1</v>
      </c>
      <c r="Q109">
        <v>5</v>
      </c>
      <c r="R109">
        <v>1.92</v>
      </c>
      <c r="S109">
        <v>2</v>
      </c>
      <c r="T109" t="str">
        <f t="shared" si="5"/>
        <v>2–3</v>
      </c>
      <c r="U109" t="s">
        <v>21</v>
      </c>
      <c r="V109">
        <f t="shared" si="6"/>
        <v>611.5</v>
      </c>
      <c r="W109" t="str">
        <f t="shared" si="7"/>
        <v>High</v>
      </c>
      <c r="X109">
        <f t="shared" si="8"/>
        <v>56.600000000000009</v>
      </c>
      <c r="Y109" t="str">
        <f t="shared" si="9"/>
        <v>Medium</v>
      </c>
    </row>
    <row r="110" spans="1:25" x14ac:dyDescent="0.25">
      <c r="A110" t="s">
        <v>26</v>
      </c>
      <c r="B110">
        <v>33</v>
      </c>
      <c r="C110">
        <v>408</v>
      </c>
      <c r="D110" t="s">
        <v>22</v>
      </c>
      <c r="E110" t="s">
        <v>21</v>
      </c>
      <c r="F110">
        <v>0</v>
      </c>
      <c r="G110">
        <v>151.80000000000001</v>
      </c>
      <c r="H110">
        <v>115</v>
      </c>
      <c r="I110">
        <v>25.81</v>
      </c>
      <c r="J110">
        <v>103.6</v>
      </c>
      <c r="K110">
        <v>116</v>
      </c>
      <c r="L110">
        <v>8.81</v>
      </c>
      <c r="M110">
        <v>156.30000000000001</v>
      </c>
      <c r="N110">
        <v>86</v>
      </c>
      <c r="O110">
        <v>7.03</v>
      </c>
      <c r="P110">
        <v>12.2</v>
      </c>
      <c r="Q110">
        <v>4</v>
      </c>
      <c r="R110">
        <v>3.29</v>
      </c>
      <c r="S110">
        <v>1</v>
      </c>
      <c r="T110" t="str">
        <f t="shared" si="5"/>
        <v>0–1</v>
      </c>
      <c r="U110" t="s">
        <v>21</v>
      </c>
      <c r="V110">
        <f t="shared" si="6"/>
        <v>423.90000000000003</v>
      </c>
      <c r="W110" t="str">
        <f t="shared" si="7"/>
        <v>High</v>
      </c>
      <c r="X110">
        <f t="shared" si="8"/>
        <v>44.94</v>
      </c>
      <c r="Y110" t="str">
        <f t="shared" si="9"/>
        <v>Low</v>
      </c>
    </row>
    <row r="111" spans="1:25" x14ac:dyDescent="0.25">
      <c r="A111" t="s">
        <v>48</v>
      </c>
      <c r="B111">
        <v>189</v>
      </c>
      <c r="C111">
        <v>510</v>
      </c>
      <c r="D111" t="s">
        <v>21</v>
      </c>
      <c r="E111" t="s">
        <v>21</v>
      </c>
      <c r="F111">
        <v>0</v>
      </c>
      <c r="G111">
        <v>124.8</v>
      </c>
      <c r="H111">
        <v>82</v>
      </c>
      <c r="I111">
        <v>21.22</v>
      </c>
      <c r="J111">
        <v>282.2</v>
      </c>
      <c r="K111">
        <v>98</v>
      </c>
      <c r="L111">
        <v>23.99</v>
      </c>
      <c r="M111">
        <v>311.5</v>
      </c>
      <c r="N111">
        <v>78</v>
      </c>
      <c r="O111">
        <v>14.02</v>
      </c>
      <c r="P111">
        <v>10</v>
      </c>
      <c r="Q111">
        <v>4</v>
      </c>
      <c r="R111">
        <v>2.7</v>
      </c>
      <c r="S111">
        <v>2</v>
      </c>
      <c r="T111" t="str">
        <f t="shared" si="5"/>
        <v>2–3</v>
      </c>
      <c r="U111" t="s">
        <v>21</v>
      </c>
      <c r="V111">
        <f t="shared" si="6"/>
        <v>728.5</v>
      </c>
      <c r="W111" t="str">
        <f t="shared" si="7"/>
        <v>High</v>
      </c>
      <c r="X111">
        <f t="shared" si="8"/>
        <v>61.929999999999993</v>
      </c>
      <c r="Y111" t="str">
        <f t="shared" si="9"/>
        <v>Medium</v>
      </c>
    </row>
    <row r="112" spans="1:25" x14ac:dyDescent="0.25">
      <c r="A112" t="s">
        <v>48</v>
      </c>
      <c r="B112">
        <v>177</v>
      </c>
      <c r="C112">
        <v>415</v>
      </c>
      <c r="D112" t="s">
        <v>21</v>
      </c>
      <c r="E112" t="s">
        <v>21</v>
      </c>
      <c r="F112">
        <v>0</v>
      </c>
      <c r="G112">
        <v>124.3</v>
      </c>
      <c r="H112">
        <v>100</v>
      </c>
      <c r="I112">
        <v>21.13</v>
      </c>
      <c r="J112">
        <v>173</v>
      </c>
      <c r="K112">
        <v>107</v>
      </c>
      <c r="L112">
        <v>14.71</v>
      </c>
      <c r="M112">
        <v>253.2</v>
      </c>
      <c r="N112">
        <v>62</v>
      </c>
      <c r="O112">
        <v>11.39</v>
      </c>
      <c r="P112">
        <v>7.9</v>
      </c>
      <c r="Q112">
        <v>9</v>
      </c>
      <c r="R112">
        <v>2.13</v>
      </c>
      <c r="S112">
        <v>1</v>
      </c>
      <c r="T112" t="str">
        <f t="shared" si="5"/>
        <v>0–1</v>
      </c>
      <c r="U112" t="s">
        <v>21</v>
      </c>
      <c r="V112">
        <f t="shared" si="6"/>
        <v>558.4</v>
      </c>
      <c r="W112" t="str">
        <f t="shared" si="7"/>
        <v>High</v>
      </c>
      <c r="X112">
        <f t="shared" si="8"/>
        <v>49.360000000000007</v>
      </c>
      <c r="Y112" t="str">
        <f t="shared" si="9"/>
        <v>Low</v>
      </c>
    </row>
    <row r="113" spans="1:25" x14ac:dyDescent="0.25">
      <c r="A113" t="s">
        <v>48</v>
      </c>
      <c r="B113">
        <v>171</v>
      </c>
      <c r="C113">
        <v>408</v>
      </c>
      <c r="D113" t="s">
        <v>21</v>
      </c>
      <c r="E113" t="s">
        <v>21</v>
      </c>
      <c r="F113">
        <v>0</v>
      </c>
      <c r="G113">
        <v>197</v>
      </c>
      <c r="H113">
        <v>109</v>
      </c>
      <c r="I113">
        <v>33.49</v>
      </c>
      <c r="J113">
        <v>202.6</v>
      </c>
      <c r="K113">
        <v>128</v>
      </c>
      <c r="L113">
        <v>17.22</v>
      </c>
      <c r="M113">
        <v>206.4</v>
      </c>
      <c r="N113">
        <v>80</v>
      </c>
      <c r="O113">
        <v>9.2899999999999991</v>
      </c>
      <c r="P113">
        <v>9.1</v>
      </c>
      <c r="Q113">
        <v>10</v>
      </c>
      <c r="R113">
        <v>2.46</v>
      </c>
      <c r="S113">
        <v>1</v>
      </c>
      <c r="T113" t="str">
        <f t="shared" si="5"/>
        <v>0–1</v>
      </c>
      <c r="U113" t="s">
        <v>21</v>
      </c>
      <c r="V113">
        <f t="shared" si="6"/>
        <v>615.1</v>
      </c>
      <c r="W113" t="str">
        <f t="shared" si="7"/>
        <v>High</v>
      </c>
      <c r="X113">
        <f t="shared" si="8"/>
        <v>62.46</v>
      </c>
      <c r="Y113" t="str">
        <f t="shared" si="9"/>
        <v>Medium</v>
      </c>
    </row>
    <row r="114" spans="1:25" x14ac:dyDescent="0.25">
      <c r="A114" t="s">
        <v>48</v>
      </c>
      <c r="B114">
        <v>165</v>
      </c>
      <c r="C114">
        <v>408</v>
      </c>
      <c r="D114" t="s">
        <v>21</v>
      </c>
      <c r="E114" t="s">
        <v>21</v>
      </c>
      <c r="F114">
        <v>0</v>
      </c>
      <c r="G114">
        <v>173.5</v>
      </c>
      <c r="H114">
        <v>93</v>
      </c>
      <c r="I114">
        <v>29.5</v>
      </c>
      <c r="J114">
        <v>194.1</v>
      </c>
      <c r="K114">
        <v>76</v>
      </c>
      <c r="L114">
        <v>16.5</v>
      </c>
      <c r="M114">
        <v>208</v>
      </c>
      <c r="N114">
        <v>112</v>
      </c>
      <c r="O114">
        <v>9.36</v>
      </c>
      <c r="P114">
        <v>16.2</v>
      </c>
      <c r="Q114">
        <v>10</v>
      </c>
      <c r="R114">
        <v>4.37</v>
      </c>
      <c r="S114">
        <v>3</v>
      </c>
      <c r="T114" t="str">
        <f t="shared" si="5"/>
        <v>2–3</v>
      </c>
      <c r="U114" t="s">
        <v>21</v>
      </c>
      <c r="V114">
        <f t="shared" si="6"/>
        <v>591.80000000000007</v>
      </c>
      <c r="W114" t="str">
        <f t="shared" si="7"/>
        <v>High</v>
      </c>
      <c r="X114">
        <f t="shared" si="8"/>
        <v>59.73</v>
      </c>
      <c r="Y114" t="str">
        <f t="shared" si="9"/>
        <v>Medium</v>
      </c>
    </row>
    <row r="115" spans="1:25" x14ac:dyDescent="0.25">
      <c r="A115" t="s">
        <v>48</v>
      </c>
      <c r="B115">
        <v>155</v>
      </c>
      <c r="C115">
        <v>415</v>
      </c>
      <c r="D115" t="s">
        <v>21</v>
      </c>
      <c r="E115" t="s">
        <v>21</v>
      </c>
      <c r="F115">
        <v>0</v>
      </c>
      <c r="G115">
        <v>157.6</v>
      </c>
      <c r="H115">
        <v>117</v>
      </c>
      <c r="I115">
        <v>26.79</v>
      </c>
      <c r="J115">
        <v>184.3</v>
      </c>
      <c r="K115">
        <v>58</v>
      </c>
      <c r="L115">
        <v>15.67</v>
      </c>
      <c r="M115">
        <v>240.4</v>
      </c>
      <c r="N115">
        <v>99</v>
      </c>
      <c r="O115">
        <v>10.82</v>
      </c>
      <c r="P115">
        <v>11.9</v>
      </c>
      <c r="Q115">
        <v>1</v>
      </c>
      <c r="R115">
        <v>3.21</v>
      </c>
      <c r="S115">
        <v>0</v>
      </c>
      <c r="T115" t="str">
        <f t="shared" si="5"/>
        <v>0–1</v>
      </c>
      <c r="U115" t="s">
        <v>21</v>
      </c>
      <c r="V115">
        <f t="shared" si="6"/>
        <v>594.19999999999993</v>
      </c>
      <c r="W115" t="str">
        <f t="shared" si="7"/>
        <v>High</v>
      </c>
      <c r="X115">
        <f t="shared" si="8"/>
        <v>56.49</v>
      </c>
      <c r="Y115" t="str">
        <f t="shared" si="9"/>
        <v>Medium</v>
      </c>
    </row>
    <row r="116" spans="1:25" x14ac:dyDescent="0.25">
      <c r="A116" t="s">
        <v>48</v>
      </c>
      <c r="B116">
        <v>149</v>
      </c>
      <c r="C116">
        <v>415</v>
      </c>
      <c r="D116" t="s">
        <v>22</v>
      </c>
      <c r="E116" t="s">
        <v>22</v>
      </c>
      <c r="F116">
        <v>38</v>
      </c>
      <c r="G116">
        <v>220.1</v>
      </c>
      <c r="H116">
        <v>78</v>
      </c>
      <c r="I116">
        <v>37.42</v>
      </c>
      <c r="J116">
        <v>234.3</v>
      </c>
      <c r="K116">
        <v>71</v>
      </c>
      <c r="L116">
        <v>19.920000000000002</v>
      </c>
      <c r="M116">
        <v>237.3</v>
      </c>
      <c r="N116">
        <v>85</v>
      </c>
      <c r="O116">
        <v>10.68</v>
      </c>
      <c r="P116">
        <v>10.1</v>
      </c>
      <c r="Q116">
        <v>4</v>
      </c>
      <c r="R116">
        <v>2.73</v>
      </c>
      <c r="S116">
        <v>4</v>
      </c>
      <c r="T116" t="str">
        <f t="shared" si="5"/>
        <v>4–5</v>
      </c>
      <c r="U116" t="s">
        <v>21</v>
      </c>
      <c r="V116">
        <f t="shared" si="6"/>
        <v>701.80000000000007</v>
      </c>
      <c r="W116" t="str">
        <f t="shared" si="7"/>
        <v>High</v>
      </c>
      <c r="X116">
        <f t="shared" si="8"/>
        <v>70.750000000000014</v>
      </c>
      <c r="Y116" t="str">
        <f t="shared" si="9"/>
        <v>Medium</v>
      </c>
    </row>
    <row r="117" spans="1:25" x14ac:dyDescent="0.25">
      <c r="A117" t="s">
        <v>48</v>
      </c>
      <c r="B117">
        <v>149</v>
      </c>
      <c r="C117">
        <v>408</v>
      </c>
      <c r="D117" t="s">
        <v>21</v>
      </c>
      <c r="E117" t="s">
        <v>21</v>
      </c>
      <c r="F117">
        <v>0</v>
      </c>
      <c r="G117">
        <v>152.19999999999999</v>
      </c>
      <c r="H117">
        <v>112</v>
      </c>
      <c r="I117">
        <v>25.87</v>
      </c>
      <c r="J117">
        <v>177.2</v>
      </c>
      <c r="K117">
        <v>132</v>
      </c>
      <c r="L117">
        <v>15.06</v>
      </c>
      <c r="M117">
        <v>96.4</v>
      </c>
      <c r="N117">
        <v>87</v>
      </c>
      <c r="O117">
        <v>4.34</v>
      </c>
      <c r="P117">
        <v>5.3</v>
      </c>
      <c r="Q117">
        <v>3</v>
      </c>
      <c r="R117">
        <v>1.43</v>
      </c>
      <c r="S117">
        <v>1</v>
      </c>
      <c r="T117" t="str">
        <f t="shared" si="5"/>
        <v>0–1</v>
      </c>
      <c r="U117" t="s">
        <v>21</v>
      </c>
      <c r="V117">
        <f t="shared" si="6"/>
        <v>431.09999999999997</v>
      </c>
      <c r="W117" t="str">
        <f t="shared" si="7"/>
        <v>High</v>
      </c>
      <c r="X117">
        <f t="shared" si="8"/>
        <v>46.699999999999996</v>
      </c>
      <c r="Y117" t="str">
        <f t="shared" si="9"/>
        <v>Low</v>
      </c>
    </row>
    <row r="118" spans="1:25" x14ac:dyDescent="0.25">
      <c r="A118" t="s">
        <v>48</v>
      </c>
      <c r="B118">
        <v>145</v>
      </c>
      <c r="C118">
        <v>510</v>
      </c>
      <c r="D118" t="s">
        <v>21</v>
      </c>
      <c r="E118" t="s">
        <v>22</v>
      </c>
      <c r="F118">
        <v>29</v>
      </c>
      <c r="G118">
        <v>133.1</v>
      </c>
      <c r="H118">
        <v>114</v>
      </c>
      <c r="I118">
        <v>22.63</v>
      </c>
      <c r="J118">
        <v>221.2</v>
      </c>
      <c r="K118">
        <v>82</v>
      </c>
      <c r="L118">
        <v>18.8</v>
      </c>
      <c r="M118">
        <v>131.6</v>
      </c>
      <c r="N118">
        <v>103</v>
      </c>
      <c r="O118">
        <v>5.92</v>
      </c>
      <c r="P118">
        <v>6.8</v>
      </c>
      <c r="Q118">
        <v>3</v>
      </c>
      <c r="R118">
        <v>1.84</v>
      </c>
      <c r="S118">
        <v>1</v>
      </c>
      <c r="T118" t="str">
        <f t="shared" si="5"/>
        <v>0–1</v>
      </c>
      <c r="U118" t="s">
        <v>21</v>
      </c>
      <c r="V118">
        <f t="shared" si="6"/>
        <v>492.7</v>
      </c>
      <c r="W118" t="str">
        <f t="shared" si="7"/>
        <v>High</v>
      </c>
      <c r="X118">
        <f t="shared" si="8"/>
        <v>49.190000000000005</v>
      </c>
      <c r="Y118" t="str">
        <f t="shared" si="9"/>
        <v>Low</v>
      </c>
    </row>
    <row r="119" spans="1:25" x14ac:dyDescent="0.25">
      <c r="A119" t="s">
        <v>48</v>
      </c>
      <c r="B119">
        <v>145</v>
      </c>
      <c r="C119">
        <v>510</v>
      </c>
      <c r="D119" t="s">
        <v>21</v>
      </c>
      <c r="E119" t="s">
        <v>22</v>
      </c>
      <c r="F119">
        <v>27</v>
      </c>
      <c r="G119">
        <v>273.39999999999998</v>
      </c>
      <c r="H119">
        <v>141</v>
      </c>
      <c r="I119">
        <v>46.48</v>
      </c>
      <c r="J119">
        <v>154</v>
      </c>
      <c r="K119">
        <v>99</v>
      </c>
      <c r="L119">
        <v>13.09</v>
      </c>
      <c r="M119">
        <v>245.8</v>
      </c>
      <c r="N119">
        <v>112</v>
      </c>
      <c r="O119">
        <v>11.06</v>
      </c>
      <c r="P119">
        <v>12.3</v>
      </c>
      <c r="Q119">
        <v>6</v>
      </c>
      <c r="R119">
        <v>3.32</v>
      </c>
      <c r="S119">
        <v>1</v>
      </c>
      <c r="T119" t="str">
        <f t="shared" si="5"/>
        <v>0–1</v>
      </c>
      <c r="U119" t="s">
        <v>21</v>
      </c>
      <c r="V119">
        <f t="shared" si="6"/>
        <v>685.5</v>
      </c>
      <c r="W119" t="str">
        <f t="shared" si="7"/>
        <v>High</v>
      </c>
      <c r="X119">
        <f t="shared" si="8"/>
        <v>73.949999999999989</v>
      </c>
      <c r="Y119" t="str">
        <f t="shared" si="9"/>
        <v>Medium</v>
      </c>
    </row>
    <row r="120" spans="1:25" x14ac:dyDescent="0.25">
      <c r="A120" t="s">
        <v>48</v>
      </c>
      <c r="B120">
        <v>143</v>
      </c>
      <c r="C120">
        <v>510</v>
      </c>
      <c r="D120" t="s">
        <v>21</v>
      </c>
      <c r="E120" t="s">
        <v>21</v>
      </c>
      <c r="F120">
        <v>0</v>
      </c>
      <c r="G120">
        <v>148.5</v>
      </c>
      <c r="H120">
        <v>111</v>
      </c>
      <c r="I120">
        <v>25.25</v>
      </c>
      <c r="J120">
        <v>146.5</v>
      </c>
      <c r="K120">
        <v>42</v>
      </c>
      <c r="L120">
        <v>12.45</v>
      </c>
      <c r="M120">
        <v>289.2</v>
      </c>
      <c r="N120">
        <v>83</v>
      </c>
      <c r="O120">
        <v>13.01</v>
      </c>
      <c r="P120">
        <v>9.9</v>
      </c>
      <c r="Q120">
        <v>6</v>
      </c>
      <c r="R120">
        <v>2.67</v>
      </c>
      <c r="S120">
        <v>3</v>
      </c>
      <c r="T120" t="str">
        <f t="shared" si="5"/>
        <v>2–3</v>
      </c>
      <c r="U120" t="s">
        <v>21</v>
      </c>
      <c r="V120">
        <f t="shared" si="6"/>
        <v>594.1</v>
      </c>
      <c r="W120" t="str">
        <f t="shared" si="7"/>
        <v>High</v>
      </c>
      <c r="X120">
        <f t="shared" si="8"/>
        <v>53.38</v>
      </c>
      <c r="Y120" t="str">
        <f t="shared" si="9"/>
        <v>Medium</v>
      </c>
    </row>
    <row r="121" spans="1:25" x14ac:dyDescent="0.25">
      <c r="A121" t="s">
        <v>48</v>
      </c>
      <c r="B121">
        <v>137</v>
      </c>
      <c r="C121">
        <v>408</v>
      </c>
      <c r="D121" t="s">
        <v>21</v>
      </c>
      <c r="E121" t="s">
        <v>21</v>
      </c>
      <c r="F121">
        <v>0</v>
      </c>
      <c r="G121">
        <v>55.3</v>
      </c>
      <c r="H121">
        <v>102</v>
      </c>
      <c r="I121">
        <v>9.4</v>
      </c>
      <c r="J121">
        <v>164.7</v>
      </c>
      <c r="K121">
        <v>124</v>
      </c>
      <c r="L121">
        <v>14</v>
      </c>
      <c r="M121">
        <v>200.7</v>
      </c>
      <c r="N121">
        <v>108</v>
      </c>
      <c r="O121">
        <v>9.0299999999999994</v>
      </c>
      <c r="P121">
        <v>10.199999999999999</v>
      </c>
      <c r="Q121">
        <v>5</v>
      </c>
      <c r="R121">
        <v>2.75</v>
      </c>
      <c r="S121">
        <v>1</v>
      </c>
      <c r="T121" t="str">
        <f t="shared" si="5"/>
        <v>0–1</v>
      </c>
      <c r="U121" t="s">
        <v>21</v>
      </c>
      <c r="V121">
        <f t="shared" si="6"/>
        <v>430.9</v>
      </c>
      <c r="W121" t="str">
        <f t="shared" si="7"/>
        <v>High</v>
      </c>
      <c r="X121">
        <f t="shared" si="8"/>
        <v>35.18</v>
      </c>
      <c r="Y121" t="str">
        <f t="shared" si="9"/>
        <v>Low</v>
      </c>
    </row>
    <row r="122" spans="1:25" x14ac:dyDescent="0.25">
      <c r="A122" t="s">
        <v>48</v>
      </c>
      <c r="B122">
        <v>124</v>
      </c>
      <c r="C122">
        <v>415</v>
      </c>
      <c r="D122" t="s">
        <v>21</v>
      </c>
      <c r="E122" t="s">
        <v>21</v>
      </c>
      <c r="F122">
        <v>0</v>
      </c>
      <c r="G122">
        <v>267.8</v>
      </c>
      <c r="H122">
        <v>145</v>
      </c>
      <c r="I122">
        <v>45.53</v>
      </c>
      <c r="J122">
        <v>316.39999999999998</v>
      </c>
      <c r="K122">
        <v>121</v>
      </c>
      <c r="L122">
        <v>26.89</v>
      </c>
      <c r="M122">
        <v>208.6</v>
      </c>
      <c r="N122">
        <v>91</v>
      </c>
      <c r="O122">
        <v>9.39</v>
      </c>
      <c r="P122">
        <v>14.4</v>
      </c>
      <c r="Q122">
        <v>11</v>
      </c>
      <c r="R122">
        <v>3.89</v>
      </c>
      <c r="S122">
        <v>5</v>
      </c>
      <c r="T122" t="str">
        <f t="shared" si="5"/>
        <v>4–5</v>
      </c>
      <c r="U122" t="s">
        <v>22</v>
      </c>
      <c r="V122">
        <f t="shared" si="6"/>
        <v>807.2</v>
      </c>
      <c r="W122" t="str">
        <f t="shared" si="7"/>
        <v>High</v>
      </c>
      <c r="X122">
        <f t="shared" si="8"/>
        <v>85.7</v>
      </c>
      <c r="Y122" t="str">
        <f t="shared" si="9"/>
        <v>Medium</v>
      </c>
    </row>
    <row r="123" spans="1:25" x14ac:dyDescent="0.25">
      <c r="A123" t="s">
        <v>48</v>
      </c>
      <c r="B123">
        <v>123</v>
      </c>
      <c r="C123">
        <v>415</v>
      </c>
      <c r="D123" t="s">
        <v>21</v>
      </c>
      <c r="E123" t="s">
        <v>21</v>
      </c>
      <c r="F123">
        <v>0</v>
      </c>
      <c r="G123">
        <v>199.2</v>
      </c>
      <c r="H123">
        <v>106</v>
      </c>
      <c r="I123">
        <v>33.86</v>
      </c>
      <c r="J123">
        <v>187.3</v>
      </c>
      <c r="K123">
        <v>12</v>
      </c>
      <c r="L123">
        <v>15.92</v>
      </c>
      <c r="M123">
        <v>214</v>
      </c>
      <c r="N123">
        <v>85</v>
      </c>
      <c r="O123">
        <v>9.6300000000000008</v>
      </c>
      <c r="P123">
        <v>13.3</v>
      </c>
      <c r="Q123">
        <v>3</v>
      </c>
      <c r="R123">
        <v>3.59</v>
      </c>
      <c r="S123">
        <v>3</v>
      </c>
      <c r="T123" t="str">
        <f t="shared" si="5"/>
        <v>2–3</v>
      </c>
      <c r="U123" t="s">
        <v>21</v>
      </c>
      <c r="V123">
        <f t="shared" si="6"/>
        <v>613.79999999999995</v>
      </c>
      <c r="W123" t="str">
        <f t="shared" si="7"/>
        <v>High</v>
      </c>
      <c r="X123">
        <f t="shared" si="8"/>
        <v>63</v>
      </c>
      <c r="Y123" t="str">
        <f t="shared" si="9"/>
        <v>Medium</v>
      </c>
    </row>
    <row r="124" spans="1:25" x14ac:dyDescent="0.25">
      <c r="A124" t="s">
        <v>48</v>
      </c>
      <c r="B124">
        <v>121</v>
      </c>
      <c r="C124">
        <v>510</v>
      </c>
      <c r="D124" t="s">
        <v>21</v>
      </c>
      <c r="E124" t="s">
        <v>21</v>
      </c>
      <c r="F124">
        <v>0</v>
      </c>
      <c r="G124">
        <v>142.5</v>
      </c>
      <c r="H124">
        <v>87</v>
      </c>
      <c r="I124">
        <v>24.23</v>
      </c>
      <c r="J124">
        <v>195.7</v>
      </c>
      <c r="K124">
        <v>88</v>
      </c>
      <c r="L124">
        <v>16.63</v>
      </c>
      <c r="M124">
        <v>122.1</v>
      </c>
      <c r="N124">
        <v>117</v>
      </c>
      <c r="O124">
        <v>5.49</v>
      </c>
      <c r="P124">
        <v>7.8</v>
      </c>
      <c r="Q124">
        <v>8</v>
      </c>
      <c r="R124">
        <v>2.11</v>
      </c>
      <c r="S124">
        <v>2</v>
      </c>
      <c r="T124" t="str">
        <f t="shared" si="5"/>
        <v>2–3</v>
      </c>
      <c r="U124" t="s">
        <v>21</v>
      </c>
      <c r="V124">
        <f t="shared" si="6"/>
        <v>468.09999999999997</v>
      </c>
      <c r="W124" t="str">
        <f t="shared" si="7"/>
        <v>High</v>
      </c>
      <c r="X124">
        <f t="shared" si="8"/>
        <v>48.46</v>
      </c>
      <c r="Y124" t="str">
        <f t="shared" si="9"/>
        <v>Low</v>
      </c>
    </row>
    <row r="125" spans="1:25" x14ac:dyDescent="0.25">
      <c r="A125" t="s">
        <v>48</v>
      </c>
      <c r="B125">
        <v>115</v>
      </c>
      <c r="C125">
        <v>510</v>
      </c>
      <c r="D125" t="s">
        <v>21</v>
      </c>
      <c r="E125" t="s">
        <v>21</v>
      </c>
      <c r="F125">
        <v>0</v>
      </c>
      <c r="G125">
        <v>170.7</v>
      </c>
      <c r="H125">
        <v>101</v>
      </c>
      <c r="I125">
        <v>29.02</v>
      </c>
      <c r="J125">
        <v>240.2</v>
      </c>
      <c r="K125">
        <v>82</v>
      </c>
      <c r="L125">
        <v>20.420000000000002</v>
      </c>
      <c r="M125">
        <v>119</v>
      </c>
      <c r="N125">
        <v>112</v>
      </c>
      <c r="O125">
        <v>5.36</v>
      </c>
      <c r="P125">
        <v>11.4</v>
      </c>
      <c r="Q125">
        <v>4</v>
      </c>
      <c r="R125">
        <v>3.08</v>
      </c>
      <c r="S125">
        <v>2</v>
      </c>
      <c r="T125" t="str">
        <f t="shared" si="5"/>
        <v>2–3</v>
      </c>
      <c r="U125" t="s">
        <v>21</v>
      </c>
      <c r="V125">
        <f t="shared" si="6"/>
        <v>541.29999999999995</v>
      </c>
      <c r="W125" t="str">
        <f t="shared" si="7"/>
        <v>High</v>
      </c>
      <c r="X125">
        <f t="shared" si="8"/>
        <v>57.879999999999995</v>
      </c>
      <c r="Y125" t="str">
        <f t="shared" si="9"/>
        <v>Medium</v>
      </c>
    </row>
    <row r="126" spans="1:25" x14ac:dyDescent="0.25">
      <c r="A126" t="s">
        <v>48</v>
      </c>
      <c r="B126">
        <v>112</v>
      </c>
      <c r="C126">
        <v>415</v>
      </c>
      <c r="D126" t="s">
        <v>21</v>
      </c>
      <c r="E126" t="s">
        <v>22</v>
      </c>
      <c r="F126">
        <v>31</v>
      </c>
      <c r="G126">
        <v>185.4</v>
      </c>
      <c r="H126">
        <v>105</v>
      </c>
      <c r="I126">
        <v>31.52</v>
      </c>
      <c r="J126">
        <v>197.6</v>
      </c>
      <c r="K126">
        <v>126</v>
      </c>
      <c r="L126">
        <v>16.8</v>
      </c>
      <c r="M126">
        <v>147.1</v>
      </c>
      <c r="N126">
        <v>110</v>
      </c>
      <c r="O126">
        <v>6.62</v>
      </c>
      <c r="P126">
        <v>14.5</v>
      </c>
      <c r="Q126">
        <v>4</v>
      </c>
      <c r="R126">
        <v>3.92</v>
      </c>
      <c r="S126">
        <v>2</v>
      </c>
      <c r="T126" t="str">
        <f t="shared" si="5"/>
        <v>2–3</v>
      </c>
      <c r="U126" t="s">
        <v>21</v>
      </c>
      <c r="V126">
        <f t="shared" si="6"/>
        <v>544.6</v>
      </c>
      <c r="W126" t="str">
        <f t="shared" si="7"/>
        <v>High</v>
      </c>
      <c r="X126">
        <f t="shared" si="8"/>
        <v>58.86</v>
      </c>
      <c r="Y126" t="str">
        <f t="shared" si="9"/>
        <v>Medium</v>
      </c>
    </row>
    <row r="127" spans="1:25" x14ac:dyDescent="0.25">
      <c r="A127" t="s">
        <v>48</v>
      </c>
      <c r="B127">
        <v>106</v>
      </c>
      <c r="C127">
        <v>415</v>
      </c>
      <c r="D127" t="s">
        <v>22</v>
      </c>
      <c r="E127" t="s">
        <v>21</v>
      </c>
      <c r="F127">
        <v>0</v>
      </c>
      <c r="G127">
        <v>133.30000000000001</v>
      </c>
      <c r="H127">
        <v>106</v>
      </c>
      <c r="I127">
        <v>22.66</v>
      </c>
      <c r="J127">
        <v>182.9</v>
      </c>
      <c r="K127">
        <v>89</v>
      </c>
      <c r="L127">
        <v>15.55</v>
      </c>
      <c r="M127">
        <v>241.1</v>
      </c>
      <c r="N127">
        <v>123</v>
      </c>
      <c r="O127">
        <v>10.85</v>
      </c>
      <c r="P127">
        <v>12.9</v>
      </c>
      <c r="Q127">
        <v>2</v>
      </c>
      <c r="R127">
        <v>3.48</v>
      </c>
      <c r="S127">
        <v>3</v>
      </c>
      <c r="T127" t="str">
        <f t="shared" si="5"/>
        <v>2–3</v>
      </c>
      <c r="U127" t="s">
        <v>22</v>
      </c>
      <c r="V127">
        <f t="shared" si="6"/>
        <v>570.20000000000005</v>
      </c>
      <c r="W127" t="str">
        <f t="shared" si="7"/>
        <v>High</v>
      </c>
      <c r="X127">
        <f t="shared" si="8"/>
        <v>52.54</v>
      </c>
      <c r="Y127" t="str">
        <f t="shared" si="9"/>
        <v>Medium</v>
      </c>
    </row>
    <row r="128" spans="1:25" x14ac:dyDescent="0.25">
      <c r="A128" t="s">
        <v>48</v>
      </c>
      <c r="B128">
        <v>105</v>
      </c>
      <c r="C128">
        <v>415</v>
      </c>
      <c r="D128" t="s">
        <v>21</v>
      </c>
      <c r="E128" t="s">
        <v>21</v>
      </c>
      <c r="F128">
        <v>0</v>
      </c>
      <c r="G128">
        <v>69.400000000000006</v>
      </c>
      <c r="H128">
        <v>79</v>
      </c>
      <c r="I128">
        <v>11.8</v>
      </c>
      <c r="J128">
        <v>190.8</v>
      </c>
      <c r="K128">
        <v>109</v>
      </c>
      <c r="L128">
        <v>16.22</v>
      </c>
      <c r="M128">
        <v>219.9</v>
      </c>
      <c r="N128">
        <v>102</v>
      </c>
      <c r="O128">
        <v>9.9</v>
      </c>
      <c r="P128">
        <v>8.9</v>
      </c>
      <c r="Q128">
        <v>5</v>
      </c>
      <c r="R128">
        <v>2.4</v>
      </c>
      <c r="S128">
        <v>0</v>
      </c>
      <c r="T128" t="str">
        <f t="shared" si="5"/>
        <v>0–1</v>
      </c>
      <c r="U128" t="s">
        <v>21</v>
      </c>
      <c r="V128">
        <f t="shared" si="6"/>
        <v>489</v>
      </c>
      <c r="W128" t="str">
        <f t="shared" si="7"/>
        <v>High</v>
      </c>
      <c r="X128">
        <f t="shared" si="8"/>
        <v>40.32</v>
      </c>
      <c r="Y128" t="str">
        <f t="shared" si="9"/>
        <v>Low</v>
      </c>
    </row>
    <row r="129" spans="1:25" x14ac:dyDescent="0.25">
      <c r="A129" t="s">
        <v>48</v>
      </c>
      <c r="B129">
        <v>103</v>
      </c>
      <c r="C129">
        <v>510</v>
      </c>
      <c r="D129" t="s">
        <v>22</v>
      </c>
      <c r="E129" t="s">
        <v>21</v>
      </c>
      <c r="F129">
        <v>0</v>
      </c>
      <c r="G129">
        <v>242.3</v>
      </c>
      <c r="H129">
        <v>102</v>
      </c>
      <c r="I129">
        <v>41.19</v>
      </c>
      <c r="J129">
        <v>350.9</v>
      </c>
      <c r="K129">
        <v>102</v>
      </c>
      <c r="L129">
        <v>29.83</v>
      </c>
      <c r="M129">
        <v>163.1</v>
      </c>
      <c r="N129">
        <v>93</v>
      </c>
      <c r="O129">
        <v>7.34</v>
      </c>
      <c r="P129">
        <v>11.3</v>
      </c>
      <c r="Q129">
        <v>3</v>
      </c>
      <c r="R129">
        <v>3.05</v>
      </c>
      <c r="S129">
        <v>0</v>
      </c>
      <c r="T129" t="str">
        <f t="shared" si="5"/>
        <v>0–1</v>
      </c>
      <c r="U129" t="s">
        <v>22</v>
      </c>
      <c r="V129">
        <f t="shared" si="6"/>
        <v>767.6</v>
      </c>
      <c r="W129" t="str">
        <f t="shared" si="7"/>
        <v>High</v>
      </c>
      <c r="X129">
        <f t="shared" si="8"/>
        <v>81.41</v>
      </c>
      <c r="Y129" t="str">
        <f t="shared" si="9"/>
        <v>Medium</v>
      </c>
    </row>
    <row r="130" spans="1:25" x14ac:dyDescent="0.25">
      <c r="A130" t="s">
        <v>48</v>
      </c>
      <c r="B130">
        <v>101</v>
      </c>
      <c r="C130">
        <v>510</v>
      </c>
      <c r="D130" t="s">
        <v>21</v>
      </c>
      <c r="E130" t="s">
        <v>21</v>
      </c>
      <c r="F130">
        <v>0</v>
      </c>
      <c r="G130">
        <v>172.7</v>
      </c>
      <c r="H130">
        <v>95</v>
      </c>
      <c r="I130">
        <v>29.36</v>
      </c>
      <c r="J130">
        <v>139.1</v>
      </c>
      <c r="K130">
        <v>90</v>
      </c>
      <c r="L130">
        <v>11.82</v>
      </c>
      <c r="M130">
        <v>174.3</v>
      </c>
      <c r="N130">
        <v>99</v>
      </c>
      <c r="O130">
        <v>7.84</v>
      </c>
      <c r="P130">
        <v>11.7</v>
      </c>
      <c r="Q130">
        <v>1</v>
      </c>
      <c r="R130">
        <v>3.16</v>
      </c>
      <c r="S130">
        <v>2</v>
      </c>
      <c r="T130" t="str">
        <f t="shared" si="5"/>
        <v>2–3</v>
      </c>
      <c r="U130" t="s">
        <v>21</v>
      </c>
      <c r="V130">
        <f t="shared" si="6"/>
        <v>497.79999999999995</v>
      </c>
      <c r="W130" t="str">
        <f t="shared" si="7"/>
        <v>High</v>
      </c>
      <c r="X130">
        <f t="shared" si="8"/>
        <v>52.179999999999993</v>
      </c>
      <c r="Y130" t="str">
        <f t="shared" si="9"/>
        <v>Medium</v>
      </c>
    </row>
    <row r="131" spans="1:25" x14ac:dyDescent="0.25">
      <c r="A131" t="s">
        <v>48</v>
      </c>
      <c r="B131">
        <v>96</v>
      </c>
      <c r="C131">
        <v>415</v>
      </c>
      <c r="D131" t="s">
        <v>21</v>
      </c>
      <c r="E131" t="s">
        <v>22</v>
      </c>
      <c r="F131">
        <v>25</v>
      </c>
      <c r="G131">
        <v>215.1</v>
      </c>
      <c r="H131">
        <v>140</v>
      </c>
      <c r="I131">
        <v>36.57</v>
      </c>
      <c r="J131">
        <v>197.4</v>
      </c>
      <c r="K131">
        <v>69</v>
      </c>
      <c r="L131">
        <v>16.78</v>
      </c>
      <c r="M131">
        <v>162.1</v>
      </c>
      <c r="N131">
        <v>117</v>
      </c>
      <c r="O131">
        <v>7.29</v>
      </c>
      <c r="P131">
        <v>10.6</v>
      </c>
      <c r="Q131">
        <v>10</v>
      </c>
      <c r="R131">
        <v>2.86</v>
      </c>
      <c r="S131">
        <v>1</v>
      </c>
      <c r="T131" t="str">
        <f t="shared" ref="T131:T194" si="10">IF(S131&lt;=1,"0–1",IF(S131&lt;=3,"2–3",IF(S131&lt;=5,"4–5","6+")))</f>
        <v>0–1</v>
      </c>
      <c r="U131" t="s">
        <v>21</v>
      </c>
      <c r="V131">
        <f t="shared" ref="V131:V194" si="11">G131+J131+M131+P131</f>
        <v>585.20000000000005</v>
      </c>
      <c r="W131" t="str">
        <f t="shared" ref="W131:W194" si="12">IF(V131&lt;=200,"Low",IF(V131&lt;=400,"Medium","High"))</f>
        <v>High</v>
      </c>
      <c r="X131">
        <f t="shared" ref="X131:X194" si="13">I131+L131+O131+R131</f>
        <v>63.5</v>
      </c>
      <c r="Y131" t="str">
        <f t="shared" ref="Y131:Y194" si="14">IF(X131&lt;=50,"Low",IF(X131&lt;=100,"Medium","High"))</f>
        <v>Medium</v>
      </c>
    </row>
    <row r="132" spans="1:25" x14ac:dyDescent="0.25">
      <c r="A132" t="s">
        <v>48</v>
      </c>
      <c r="B132">
        <v>96</v>
      </c>
      <c r="C132">
        <v>415</v>
      </c>
      <c r="D132" t="s">
        <v>21</v>
      </c>
      <c r="E132" t="s">
        <v>22</v>
      </c>
      <c r="F132">
        <v>23</v>
      </c>
      <c r="G132">
        <v>253</v>
      </c>
      <c r="H132">
        <v>78</v>
      </c>
      <c r="I132">
        <v>43.01</v>
      </c>
      <c r="J132">
        <v>138.9</v>
      </c>
      <c r="K132">
        <v>121</v>
      </c>
      <c r="L132">
        <v>11.81</v>
      </c>
      <c r="M132">
        <v>277.8</v>
      </c>
      <c r="N132">
        <v>104</v>
      </c>
      <c r="O132">
        <v>12.5</v>
      </c>
      <c r="P132">
        <v>11.8</v>
      </c>
      <c r="Q132">
        <v>3</v>
      </c>
      <c r="R132">
        <v>3.19</v>
      </c>
      <c r="S132">
        <v>2</v>
      </c>
      <c r="T132" t="str">
        <f t="shared" si="10"/>
        <v>2–3</v>
      </c>
      <c r="U132" t="s">
        <v>21</v>
      </c>
      <c r="V132">
        <f t="shared" si="11"/>
        <v>681.5</v>
      </c>
      <c r="W132" t="str">
        <f t="shared" si="12"/>
        <v>High</v>
      </c>
      <c r="X132">
        <f t="shared" si="13"/>
        <v>70.509999999999991</v>
      </c>
      <c r="Y132" t="str">
        <f t="shared" si="14"/>
        <v>Medium</v>
      </c>
    </row>
    <row r="133" spans="1:25" x14ac:dyDescent="0.25">
      <c r="A133" t="s">
        <v>48</v>
      </c>
      <c r="B133">
        <v>91</v>
      </c>
      <c r="C133">
        <v>510</v>
      </c>
      <c r="D133" t="s">
        <v>21</v>
      </c>
      <c r="E133" t="s">
        <v>22</v>
      </c>
      <c r="F133">
        <v>27</v>
      </c>
      <c r="G133">
        <v>204.6</v>
      </c>
      <c r="H133">
        <v>96</v>
      </c>
      <c r="I133">
        <v>34.78</v>
      </c>
      <c r="J133">
        <v>136</v>
      </c>
      <c r="K133">
        <v>93</v>
      </c>
      <c r="L133">
        <v>11.56</v>
      </c>
      <c r="M133">
        <v>210.5</v>
      </c>
      <c r="N133">
        <v>82</v>
      </c>
      <c r="O133">
        <v>9.4700000000000006</v>
      </c>
      <c r="P133">
        <v>6.6</v>
      </c>
      <c r="Q133">
        <v>2</v>
      </c>
      <c r="R133">
        <v>1.78</v>
      </c>
      <c r="S133">
        <v>3</v>
      </c>
      <c r="T133" t="str">
        <f t="shared" si="10"/>
        <v>2–3</v>
      </c>
      <c r="U133" t="s">
        <v>21</v>
      </c>
      <c r="V133">
        <f t="shared" si="11"/>
        <v>557.70000000000005</v>
      </c>
      <c r="W133" t="str">
        <f t="shared" si="12"/>
        <v>High</v>
      </c>
      <c r="X133">
        <f t="shared" si="13"/>
        <v>57.59</v>
      </c>
      <c r="Y133" t="str">
        <f t="shared" si="14"/>
        <v>Medium</v>
      </c>
    </row>
    <row r="134" spans="1:25" x14ac:dyDescent="0.25">
      <c r="A134" t="s">
        <v>48</v>
      </c>
      <c r="B134">
        <v>91</v>
      </c>
      <c r="C134">
        <v>415</v>
      </c>
      <c r="D134" t="s">
        <v>21</v>
      </c>
      <c r="E134" t="s">
        <v>21</v>
      </c>
      <c r="F134">
        <v>0</v>
      </c>
      <c r="G134">
        <v>96.7</v>
      </c>
      <c r="H134">
        <v>97</v>
      </c>
      <c r="I134">
        <v>16.440000000000001</v>
      </c>
      <c r="J134">
        <v>193.8</v>
      </c>
      <c r="K134">
        <v>95</v>
      </c>
      <c r="L134">
        <v>16.47</v>
      </c>
      <c r="M134">
        <v>171.7</v>
      </c>
      <c r="N134">
        <v>88</v>
      </c>
      <c r="O134">
        <v>7.73</v>
      </c>
      <c r="P134">
        <v>9.6999999999999993</v>
      </c>
      <c r="Q134">
        <v>3</v>
      </c>
      <c r="R134">
        <v>2.62</v>
      </c>
      <c r="S134">
        <v>2</v>
      </c>
      <c r="T134" t="str">
        <f t="shared" si="10"/>
        <v>2–3</v>
      </c>
      <c r="U134" t="s">
        <v>21</v>
      </c>
      <c r="V134">
        <f t="shared" si="11"/>
        <v>471.9</v>
      </c>
      <c r="W134" t="str">
        <f t="shared" si="12"/>
        <v>High</v>
      </c>
      <c r="X134">
        <f t="shared" si="13"/>
        <v>43.26</v>
      </c>
      <c r="Y134" t="str">
        <f t="shared" si="14"/>
        <v>Low</v>
      </c>
    </row>
    <row r="135" spans="1:25" x14ac:dyDescent="0.25">
      <c r="A135" t="s">
        <v>48</v>
      </c>
      <c r="B135">
        <v>86</v>
      </c>
      <c r="C135">
        <v>408</v>
      </c>
      <c r="D135" t="s">
        <v>22</v>
      </c>
      <c r="E135" t="s">
        <v>21</v>
      </c>
      <c r="F135">
        <v>0</v>
      </c>
      <c r="G135">
        <v>206.9</v>
      </c>
      <c r="H135">
        <v>134</v>
      </c>
      <c r="I135">
        <v>35.17</v>
      </c>
      <c r="J135">
        <v>167.7</v>
      </c>
      <c r="K135">
        <v>105</v>
      </c>
      <c r="L135">
        <v>14.25</v>
      </c>
      <c r="M135">
        <v>155.69999999999999</v>
      </c>
      <c r="N135">
        <v>86</v>
      </c>
      <c r="O135">
        <v>7.01</v>
      </c>
      <c r="P135">
        <v>10.9</v>
      </c>
      <c r="Q135">
        <v>4</v>
      </c>
      <c r="R135">
        <v>2.94</v>
      </c>
      <c r="S135">
        <v>0</v>
      </c>
      <c r="T135" t="str">
        <f t="shared" si="10"/>
        <v>0–1</v>
      </c>
      <c r="U135" t="s">
        <v>21</v>
      </c>
      <c r="V135">
        <f t="shared" si="11"/>
        <v>541.19999999999993</v>
      </c>
      <c r="W135" t="str">
        <f t="shared" si="12"/>
        <v>High</v>
      </c>
      <c r="X135">
        <f t="shared" si="13"/>
        <v>59.37</v>
      </c>
      <c r="Y135" t="str">
        <f t="shared" si="14"/>
        <v>Medium</v>
      </c>
    </row>
    <row r="136" spans="1:25" x14ac:dyDescent="0.25">
      <c r="A136" t="s">
        <v>48</v>
      </c>
      <c r="B136">
        <v>85</v>
      </c>
      <c r="C136">
        <v>510</v>
      </c>
      <c r="D136" t="s">
        <v>21</v>
      </c>
      <c r="E136" t="s">
        <v>21</v>
      </c>
      <c r="F136">
        <v>0</v>
      </c>
      <c r="G136">
        <v>146.5</v>
      </c>
      <c r="H136">
        <v>101</v>
      </c>
      <c r="I136">
        <v>24.91</v>
      </c>
      <c r="J136">
        <v>284.5</v>
      </c>
      <c r="K136">
        <v>142</v>
      </c>
      <c r="L136">
        <v>24.18</v>
      </c>
      <c r="M136">
        <v>176</v>
      </c>
      <c r="N136">
        <v>98</v>
      </c>
      <c r="O136">
        <v>7.92</v>
      </c>
      <c r="P136">
        <v>14</v>
      </c>
      <c r="Q136">
        <v>6</v>
      </c>
      <c r="R136">
        <v>3.78</v>
      </c>
      <c r="S136">
        <v>3</v>
      </c>
      <c r="T136" t="str">
        <f t="shared" si="10"/>
        <v>2–3</v>
      </c>
      <c r="U136" t="s">
        <v>21</v>
      </c>
      <c r="V136">
        <f t="shared" si="11"/>
        <v>621</v>
      </c>
      <c r="W136" t="str">
        <f t="shared" si="12"/>
        <v>High</v>
      </c>
      <c r="X136">
        <f t="shared" si="13"/>
        <v>60.790000000000006</v>
      </c>
      <c r="Y136" t="str">
        <f t="shared" si="14"/>
        <v>Medium</v>
      </c>
    </row>
    <row r="137" spans="1:25" x14ac:dyDescent="0.25">
      <c r="A137" t="s">
        <v>48</v>
      </c>
      <c r="B137">
        <v>84</v>
      </c>
      <c r="C137">
        <v>415</v>
      </c>
      <c r="D137" t="s">
        <v>21</v>
      </c>
      <c r="E137" t="s">
        <v>21</v>
      </c>
      <c r="F137">
        <v>0</v>
      </c>
      <c r="G137">
        <v>238.9</v>
      </c>
      <c r="H137">
        <v>107</v>
      </c>
      <c r="I137">
        <v>40.61</v>
      </c>
      <c r="J137">
        <v>187.2</v>
      </c>
      <c r="K137">
        <v>88</v>
      </c>
      <c r="L137">
        <v>15.91</v>
      </c>
      <c r="M137">
        <v>181.1</v>
      </c>
      <c r="N137">
        <v>84</v>
      </c>
      <c r="O137">
        <v>8.15</v>
      </c>
      <c r="P137">
        <v>11.8</v>
      </c>
      <c r="Q137">
        <v>3</v>
      </c>
      <c r="R137">
        <v>3.19</v>
      </c>
      <c r="S137">
        <v>2</v>
      </c>
      <c r="T137" t="str">
        <f t="shared" si="10"/>
        <v>2–3</v>
      </c>
      <c r="U137" t="s">
        <v>21</v>
      </c>
      <c r="V137">
        <f t="shared" si="11"/>
        <v>619</v>
      </c>
      <c r="W137" t="str">
        <f t="shared" si="12"/>
        <v>High</v>
      </c>
      <c r="X137">
        <f t="shared" si="13"/>
        <v>67.86</v>
      </c>
      <c r="Y137" t="str">
        <f t="shared" si="14"/>
        <v>Medium</v>
      </c>
    </row>
    <row r="138" spans="1:25" x14ac:dyDescent="0.25">
      <c r="A138" t="s">
        <v>48</v>
      </c>
      <c r="B138">
        <v>81</v>
      </c>
      <c r="C138">
        <v>408</v>
      </c>
      <c r="D138" t="s">
        <v>21</v>
      </c>
      <c r="E138" t="s">
        <v>22</v>
      </c>
      <c r="F138">
        <v>16</v>
      </c>
      <c r="G138">
        <v>145.69999999999999</v>
      </c>
      <c r="H138">
        <v>88</v>
      </c>
      <c r="I138">
        <v>24.77</v>
      </c>
      <c r="J138">
        <v>191</v>
      </c>
      <c r="K138">
        <v>129</v>
      </c>
      <c r="L138">
        <v>16.239999999999998</v>
      </c>
      <c r="M138">
        <v>215.5</v>
      </c>
      <c r="N138">
        <v>82</v>
      </c>
      <c r="O138">
        <v>9.6999999999999993</v>
      </c>
      <c r="P138">
        <v>11.3</v>
      </c>
      <c r="Q138">
        <v>7</v>
      </c>
      <c r="R138">
        <v>3.05</v>
      </c>
      <c r="S138">
        <v>0</v>
      </c>
      <c r="T138" t="str">
        <f t="shared" si="10"/>
        <v>0–1</v>
      </c>
      <c r="U138" t="s">
        <v>21</v>
      </c>
      <c r="V138">
        <f t="shared" si="11"/>
        <v>563.5</v>
      </c>
      <c r="W138" t="str">
        <f t="shared" si="12"/>
        <v>High</v>
      </c>
      <c r="X138">
        <f t="shared" si="13"/>
        <v>53.759999999999991</v>
      </c>
      <c r="Y138" t="str">
        <f t="shared" si="14"/>
        <v>Medium</v>
      </c>
    </row>
    <row r="139" spans="1:25" x14ac:dyDescent="0.25">
      <c r="A139" t="s">
        <v>48</v>
      </c>
      <c r="B139">
        <v>80</v>
      </c>
      <c r="C139">
        <v>415</v>
      </c>
      <c r="D139" t="s">
        <v>21</v>
      </c>
      <c r="E139" t="s">
        <v>21</v>
      </c>
      <c r="F139">
        <v>0</v>
      </c>
      <c r="G139">
        <v>227.1</v>
      </c>
      <c r="H139">
        <v>116</v>
      </c>
      <c r="I139">
        <v>38.61</v>
      </c>
      <c r="J139">
        <v>120.5</v>
      </c>
      <c r="K139">
        <v>103</v>
      </c>
      <c r="L139">
        <v>10.24</v>
      </c>
      <c r="M139">
        <v>117</v>
      </c>
      <c r="N139">
        <v>102</v>
      </c>
      <c r="O139">
        <v>5.27</v>
      </c>
      <c r="P139">
        <v>4.7</v>
      </c>
      <c r="Q139">
        <v>4</v>
      </c>
      <c r="R139">
        <v>1.27</v>
      </c>
      <c r="S139">
        <v>5</v>
      </c>
      <c r="T139" t="str">
        <f t="shared" si="10"/>
        <v>4–5</v>
      </c>
      <c r="U139" t="s">
        <v>22</v>
      </c>
      <c r="V139">
        <f t="shared" si="11"/>
        <v>469.3</v>
      </c>
      <c r="W139" t="str">
        <f t="shared" si="12"/>
        <v>High</v>
      </c>
      <c r="X139">
        <f t="shared" si="13"/>
        <v>55.390000000000008</v>
      </c>
      <c r="Y139" t="str">
        <f t="shared" si="14"/>
        <v>Medium</v>
      </c>
    </row>
    <row r="140" spans="1:25" x14ac:dyDescent="0.25">
      <c r="A140" t="s">
        <v>48</v>
      </c>
      <c r="B140">
        <v>73</v>
      </c>
      <c r="C140">
        <v>510</v>
      </c>
      <c r="D140" t="s">
        <v>21</v>
      </c>
      <c r="E140" t="s">
        <v>21</v>
      </c>
      <c r="F140">
        <v>0</v>
      </c>
      <c r="G140">
        <v>175.4</v>
      </c>
      <c r="H140">
        <v>125</v>
      </c>
      <c r="I140">
        <v>29.82</v>
      </c>
      <c r="J140">
        <v>250.7</v>
      </c>
      <c r="K140">
        <v>87</v>
      </c>
      <c r="L140">
        <v>21.31</v>
      </c>
      <c r="M140">
        <v>289.3</v>
      </c>
      <c r="N140">
        <v>74</v>
      </c>
      <c r="O140">
        <v>13.02</v>
      </c>
      <c r="P140">
        <v>9.8000000000000007</v>
      </c>
      <c r="Q140">
        <v>9</v>
      </c>
      <c r="R140">
        <v>2.65</v>
      </c>
      <c r="S140">
        <v>1</v>
      </c>
      <c r="T140" t="str">
        <f t="shared" si="10"/>
        <v>0–1</v>
      </c>
      <c r="U140" t="s">
        <v>21</v>
      </c>
      <c r="V140">
        <f t="shared" si="11"/>
        <v>725.2</v>
      </c>
      <c r="W140" t="str">
        <f t="shared" si="12"/>
        <v>High</v>
      </c>
      <c r="X140">
        <f t="shared" si="13"/>
        <v>66.8</v>
      </c>
      <c r="Y140" t="str">
        <f t="shared" si="14"/>
        <v>Medium</v>
      </c>
    </row>
    <row r="141" spans="1:25" x14ac:dyDescent="0.25">
      <c r="A141" t="s">
        <v>48</v>
      </c>
      <c r="B141">
        <v>72</v>
      </c>
      <c r="C141">
        <v>510</v>
      </c>
      <c r="D141" t="s">
        <v>21</v>
      </c>
      <c r="E141" t="s">
        <v>21</v>
      </c>
      <c r="F141">
        <v>0</v>
      </c>
      <c r="G141">
        <v>153.1</v>
      </c>
      <c r="H141">
        <v>102</v>
      </c>
      <c r="I141">
        <v>26.03</v>
      </c>
      <c r="J141">
        <v>234.1</v>
      </c>
      <c r="K141">
        <v>77</v>
      </c>
      <c r="L141">
        <v>19.899999999999999</v>
      </c>
      <c r="M141">
        <v>329.2</v>
      </c>
      <c r="N141">
        <v>74</v>
      </c>
      <c r="O141">
        <v>14.81</v>
      </c>
      <c r="P141">
        <v>9.9</v>
      </c>
      <c r="Q141">
        <v>9</v>
      </c>
      <c r="R141">
        <v>2.67</v>
      </c>
      <c r="S141">
        <v>3</v>
      </c>
      <c r="T141" t="str">
        <f t="shared" si="10"/>
        <v>2–3</v>
      </c>
      <c r="U141" t="s">
        <v>21</v>
      </c>
      <c r="V141">
        <f t="shared" si="11"/>
        <v>726.3</v>
      </c>
      <c r="W141" t="str">
        <f t="shared" si="12"/>
        <v>High</v>
      </c>
      <c r="X141">
        <f t="shared" si="13"/>
        <v>63.410000000000004</v>
      </c>
      <c r="Y141" t="str">
        <f t="shared" si="14"/>
        <v>Medium</v>
      </c>
    </row>
    <row r="142" spans="1:25" x14ac:dyDescent="0.25">
      <c r="A142" t="s">
        <v>48</v>
      </c>
      <c r="B142">
        <v>71</v>
      </c>
      <c r="C142">
        <v>408</v>
      </c>
      <c r="D142" t="s">
        <v>21</v>
      </c>
      <c r="E142" t="s">
        <v>21</v>
      </c>
      <c r="F142">
        <v>0</v>
      </c>
      <c r="G142">
        <v>185.8</v>
      </c>
      <c r="H142">
        <v>119</v>
      </c>
      <c r="I142">
        <v>31.59</v>
      </c>
      <c r="J142">
        <v>192.3</v>
      </c>
      <c r="K142">
        <v>83</v>
      </c>
      <c r="L142">
        <v>16.350000000000001</v>
      </c>
      <c r="M142">
        <v>200</v>
      </c>
      <c r="N142">
        <v>96</v>
      </c>
      <c r="O142">
        <v>9</v>
      </c>
      <c r="P142">
        <v>6.6</v>
      </c>
      <c r="Q142">
        <v>4</v>
      </c>
      <c r="R142">
        <v>1.78</v>
      </c>
      <c r="S142">
        <v>1</v>
      </c>
      <c r="T142" t="str">
        <f t="shared" si="10"/>
        <v>0–1</v>
      </c>
      <c r="U142" t="s">
        <v>21</v>
      </c>
      <c r="V142">
        <f t="shared" si="11"/>
        <v>584.70000000000005</v>
      </c>
      <c r="W142" t="str">
        <f t="shared" si="12"/>
        <v>High</v>
      </c>
      <c r="X142">
        <f t="shared" si="13"/>
        <v>58.72</v>
      </c>
      <c r="Y142" t="str">
        <f t="shared" si="14"/>
        <v>Medium</v>
      </c>
    </row>
    <row r="143" spans="1:25" x14ac:dyDescent="0.25">
      <c r="A143" t="s">
        <v>48</v>
      </c>
      <c r="B143">
        <v>70</v>
      </c>
      <c r="C143">
        <v>408</v>
      </c>
      <c r="D143" t="s">
        <v>21</v>
      </c>
      <c r="E143" t="s">
        <v>21</v>
      </c>
      <c r="F143">
        <v>0</v>
      </c>
      <c r="G143">
        <v>136.19999999999999</v>
      </c>
      <c r="H143">
        <v>114</v>
      </c>
      <c r="I143">
        <v>23.15</v>
      </c>
      <c r="J143">
        <v>165.1</v>
      </c>
      <c r="K143">
        <v>118</v>
      </c>
      <c r="L143">
        <v>14.03</v>
      </c>
      <c r="M143">
        <v>137.9</v>
      </c>
      <c r="N143">
        <v>71</v>
      </c>
      <c r="O143">
        <v>6.21</v>
      </c>
      <c r="P143">
        <v>9.6</v>
      </c>
      <c r="Q143">
        <v>5</v>
      </c>
      <c r="R143">
        <v>2.59</v>
      </c>
      <c r="S143">
        <v>0</v>
      </c>
      <c r="T143" t="str">
        <f t="shared" si="10"/>
        <v>0–1</v>
      </c>
      <c r="U143" t="s">
        <v>21</v>
      </c>
      <c r="V143">
        <f t="shared" si="11"/>
        <v>448.79999999999995</v>
      </c>
      <c r="W143" t="str">
        <f t="shared" si="12"/>
        <v>High</v>
      </c>
      <c r="X143">
        <f t="shared" si="13"/>
        <v>45.980000000000004</v>
      </c>
      <c r="Y143" t="str">
        <f t="shared" si="14"/>
        <v>Low</v>
      </c>
    </row>
    <row r="144" spans="1:25" x14ac:dyDescent="0.25">
      <c r="A144" t="s">
        <v>48</v>
      </c>
      <c r="B144">
        <v>68</v>
      </c>
      <c r="C144">
        <v>415</v>
      </c>
      <c r="D144" t="s">
        <v>21</v>
      </c>
      <c r="E144" t="s">
        <v>21</v>
      </c>
      <c r="F144">
        <v>0</v>
      </c>
      <c r="G144">
        <v>224.2</v>
      </c>
      <c r="H144">
        <v>89</v>
      </c>
      <c r="I144">
        <v>38.11</v>
      </c>
      <c r="J144">
        <v>314.89999999999998</v>
      </c>
      <c r="K144">
        <v>121</v>
      </c>
      <c r="L144">
        <v>26.77</v>
      </c>
      <c r="M144">
        <v>182.9</v>
      </c>
      <c r="N144">
        <v>121</v>
      </c>
      <c r="O144">
        <v>8.23</v>
      </c>
      <c r="P144">
        <v>16.100000000000001</v>
      </c>
      <c r="Q144">
        <v>3</v>
      </c>
      <c r="R144">
        <v>4.3499999999999996</v>
      </c>
      <c r="S144">
        <v>1</v>
      </c>
      <c r="T144" t="str">
        <f t="shared" si="10"/>
        <v>0–1</v>
      </c>
      <c r="U144" t="s">
        <v>22</v>
      </c>
      <c r="V144">
        <f t="shared" si="11"/>
        <v>738.09999999999991</v>
      </c>
      <c r="W144" t="str">
        <f t="shared" si="12"/>
        <v>High</v>
      </c>
      <c r="X144">
        <f t="shared" si="13"/>
        <v>77.459999999999994</v>
      </c>
      <c r="Y144" t="str">
        <f t="shared" si="14"/>
        <v>Medium</v>
      </c>
    </row>
    <row r="145" spans="1:25" x14ac:dyDescent="0.25">
      <c r="A145" t="s">
        <v>48</v>
      </c>
      <c r="B145">
        <v>68</v>
      </c>
      <c r="C145">
        <v>408</v>
      </c>
      <c r="D145" t="s">
        <v>21</v>
      </c>
      <c r="E145" t="s">
        <v>21</v>
      </c>
      <c r="F145">
        <v>0</v>
      </c>
      <c r="G145">
        <v>152.9</v>
      </c>
      <c r="H145">
        <v>119</v>
      </c>
      <c r="I145">
        <v>25.99</v>
      </c>
      <c r="J145">
        <v>171.2</v>
      </c>
      <c r="K145">
        <v>107</v>
      </c>
      <c r="L145">
        <v>14.55</v>
      </c>
      <c r="M145">
        <v>257</v>
      </c>
      <c r="N145">
        <v>106</v>
      </c>
      <c r="O145">
        <v>11.57</v>
      </c>
      <c r="P145">
        <v>12</v>
      </c>
      <c r="Q145">
        <v>5</v>
      </c>
      <c r="R145">
        <v>3.24</v>
      </c>
      <c r="S145">
        <v>2</v>
      </c>
      <c r="T145" t="str">
        <f t="shared" si="10"/>
        <v>2–3</v>
      </c>
      <c r="U145" t="s">
        <v>21</v>
      </c>
      <c r="V145">
        <f t="shared" si="11"/>
        <v>593.1</v>
      </c>
      <c r="W145" t="str">
        <f t="shared" si="12"/>
        <v>High</v>
      </c>
      <c r="X145">
        <f t="shared" si="13"/>
        <v>55.35</v>
      </c>
      <c r="Y145" t="str">
        <f t="shared" si="14"/>
        <v>Medium</v>
      </c>
    </row>
    <row r="146" spans="1:25" x14ac:dyDescent="0.25">
      <c r="A146" t="s">
        <v>48</v>
      </c>
      <c r="B146">
        <v>61</v>
      </c>
      <c r="C146">
        <v>415</v>
      </c>
      <c r="D146" t="s">
        <v>21</v>
      </c>
      <c r="E146" t="s">
        <v>22</v>
      </c>
      <c r="F146">
        <v>29</v>
      </c>
      <c r="G146">
        <v>111.2</v>
      </c>
      <c r="H146">
        <v>90</v>
      </c>
      <c r="I146">
        <v>18.899999999999999</v>
      </c>
      <c r="J146">
        <v>263.5</v>
      </c>
      <c r="K146">
        <v>98</v>
      </c>
      <c r="L146">
        <v>22.4</v>
      </c>
      <c r="M146">
        <v>224.7</v>
      </c>
      <c r="N146">
        <v>128</v>
      </c>
      <c r="O146">
        <v>10.11</v>
      </c>
      <c r="P146">
        <v>9</v>
      </c>
      <c r="Q146">
        <v>6</v>
      </c>
      <c r="R146">
        <v>2.4300000000000002</v>
      </c>
      <c r="S146">
        <v>6</v>
      </c>
      <c r="T146" t="str">
        <f t="shared" si="10"/>
        <v>6+</v>
      </c>
      <c r="U146" t="s">
        <v>22</v>
      </c>
      <c r="V146">
        <f t="shared" si="11"/>
        <v>608.4</v>
      </c>
      <c r="W146" t="str">
        <f t="shared" si="12"/>
        <v>High</v>
      </c>
      <c r="X146">
        <f t="shared" si="13"/>
        <v>53.839999999999996</v>
      </c>
      <c r="Y146" t="str">
        <f t="shared" si="14"/>
        <v>Medium</v>
      </c>
    </row>
    <row r="147" spans="1:25" x14ac:dyDescent="0.25">
      <c r="A147" t="s">
        <v>48</v>
      </c>
      <c r="B147">
        <v>55</v>
      </c>
      <c r="C147">
        <v>415</v>
      </c>
      <c r="D147" t="s">
        <v>22</v>
      </c>
      <c r="E147" t="s">
        <v>21</v>
      </c>
      <c r="F147">
        <v>0</v>
      </c>
      <c r="G147">
        <v>164</v>
      </c>
      <c r="H147">
        <v>99</v>
      </c>
      <c r="I147">
        <v>27.88</v>
      </c>
      <c r="J147">
        <v>153.1</v>
      </c>
      <c r="K147">
        <v>102</v>
      </c>
      <c r="L147">
        <v>13.01</v>
      </c>
      <c r="M147">
        <v>123.8</v>
      </c>
      <c r="N147">
        <v>104</v>
      </c>
      <c r="O147">
        <v>5.57</v>
      </c>
      <c r="P147">
        <v>6.4</v>
      </c>
      <c r="Q147">
        <v>4</v>
      </c>
      <c r="R147">
        <v>1.73</v>
      </c>
      <c r="S147">
        <v>0</v>
      </c>
      <c r="T147" t="str">
        <f t="shared" si="10"/>
        <v>0–1</v>
      </c>
      <c r="U147" t="s">
        <v>21</v>
      </c>
      <c r="V147">
        <f t="shared" si="11"/>
        <v>447.3</v>
      </c>
      <c r="W147" t="str">
        <f t="shared" si="12"/>
        <v>High</v>
      </c>
      <c r="X147">
        <f t="shared" si="13"/>
        <v>48.19</v>
      </c>
      <c r="Y147" t="str">
        <f t="shared" si="14"/>
        <v>Low</v>
      </c>
    </row>
    <row r="148" spans="1:25" x14ac:dyDescent="0.25">
      <c r="A148" t="s">
        <v>48</v>
      </c>
      <c r="B148">
        <v>51</v>
      </c>
      <c r="C148">
        <v>415</v>
      </c>
      <c r="D148" t="s">
        <v>22</v>
      </c>
      <c r="E148" t="s">
        <v>21</v>
      </c>
      <c r="F148">
        <v>0</v>
      </c>
      <c r="G148">
        <v>146.30000000000001</v>
      </c>
      <c r="H148">
        <v>117</v>
      </c>
      <c r="I148">
        <v>24.87</v>
      </c>
      <c r="J148">
        <v>218.7</v>
      </c>
      <c r="K148">
        <v>93</v>
      </c>
      <c r="L148">
        <v>18.59</v>
      </c>
      <c r="M148">
        <v>236</v>
      </c>
      <c r="N148">
        <v>97</v>
      </c>
      <c r="O148">
        <v>10.62</v>
      </c>
      <c r="P148">
        <v>11.5</v>
      </c>
      <c r="Q148">
        <v>5</v>
      </c>
      <c r="R148">
        <v>3.11</v>
      </c>
      <c r="S148">
        <v>1</v>
      </c>
      <c r="T148" t="str">
        <f t="shared" si="10"/>
        <v>0–1</v>
      </c>
      <c r="U148" t="s">
        <v>21</v>
      </c>
      <c r="V148">
        <f t="shared" si="11"/>
        <v>612.5</v>
      </c>
      <c r="W148" t="str">
        <f t="shared" si="12"/>
        <v>High</v>
      </c>
      <c r="X148">
        <f t="shared" si="13"/>
        <v>57.19</v>
      </c>
      <c r="Y148" t="str">
        <f t="shared" si="14"/>
        <v>Medium</v>
      </c>
    </row>
    <row r="149" spans="1:25" x14ac:dyDescent="0.25">
      <c r="A149" t="s">
        <v>48</v>
      </c>
      <c r="B149">
        <v>42</v>
      </c>
      <c r="C149">
        <v>415</v>
      </c>
      <c r="D149" t="s">
        <v>21</v>
      </c>
      <c r="E149" t="s">
        <v>21</v>
      </c>
      <c r="F149">
        <v>0</v>
      </c>
      <c r="G149">
        <v>157</v>
      </c>
      <c r="H149">
        <v>113</v>
      </c>
      <c r="I149">
        <v>26.69</v>
      </c>
      <c r="J149">
        <v>256.89999999999998</v>
      </c>
      <c r="K149">
        <v>97</v>
      </c>
      <c r="L149">
        <v>21.84</v>
      </c>
      <c r="M149">
        <v>185.5</v>
      </c>
      <c r="N149">
        <v>126</v>
      </c>
      <c r="O149">
        <v>8.35</v>
      </c>
      <c r="P149">
        <v>12.1</v>
      </c>
      <c r="Q149">
        <v>2</v>
      </c>
      <c r="R149">
        <v>3.27</v>
      </c>
      <c r="S149">
        <v>2</v>
      </c>
      <c r="T149" t="str">
        <f t="shared" si="10"/>
        <v>2–3</v>
      </c>
      <c r="U149" t="s">
        <v>21</v>
      </c>
      <c r="V149">
        <f t="shared" si="11"/>
        <v>611.5</v>
      </c>
      <c r="W149" t="str">
        <f t="shared" si="12"/>
        <v>High</v>
      </c>
      <c r="X149">
        <f t="shared" si="13"/>
        <v>60.150000000000006</v>
      </c>
      <c r="Y149" t="str">
        <f t="shared" si="14"/>
        <v>Medium</v>
      </c>
    </row>
    <row r="150" spans="1:25" x14ac:dyDescent="0.25">
      <c r="A150" t="s">
        <v>48</v>
      </c>
      <c r="B150">
        <v>40</v>
      </c>
      <c r="C150">
        <v>415</v>
      </c>
      <c r="D150" t="s">
        <v>21</v>
      </c>
      <c r="E150" t="s">
        <v>21</v>
      </c>
      <c r="F150">
        <v>0</v>
      </c>
      <c r="G150">
        <v>139.30000000000001</v>
      </c>
      <c r="H150">
        <v>89</v>
      </c>
      <c r="I150">
        <v>23.68</v>
      </c>
      <c r="J150">
        <v>192.3</v>
      </c>
      <c r="K150">
        <v>95</v>
      </c>
      <c r="L150">
        <v>16.350000000000001</v>
      </c>
      <c r="M150">
        <v>151</v>
      </c>
      <c r="N150">
        <v>75</v>
      </c>
      <c r="O150">
        <v>6.8</v>
      </c>
      <c r="P150">
        <v>9.3000000000000007</v>
      </c>
      <c r="Q150">
        <v>3</v>
      </c>
      <c r="R150">
        <v>2.5099999999999998</v>
      </c>
      <c r="S150">
        <v>7</v>
      </c>
      <c r="T150" t="str">
        <f t="shared" si="10"/>
        <v>6+</v>
      </c>
      <c r="U150" t="s">
        <v>22</v>
      </c>
      <c r="V150">
        <f t="shared" si="11"/>
        <v>491.90000000000003</v>
      </c>
      <c r="W150" t="str">
        <f t="shared" si="12"/>
        <v>High</v>
      </c>
      <c r="X150">
        <f t="shared" si="13"/>
        <v>49.339999999999996</v>
      </c>
      <c r="Y150" t="str">
        <f t="shared" si="14"/>
        <v>Low</v>
      </c>
    </row>
    <row r="151" spans="1:25" x14ac:dyDescent="0.25">
      <c r="A151" t="s">
        <v>48</v>
      </c>
      <c r="B151">
        <v>39</v>
      </c>
      <c r="C151">
        <v>415</v>
      </c>
      <c r="D151" t="s">
        <v>21</v>
      </c>
      <c r="E151" t="s">
        <v>22</v>
      </c>
      <c r="F151">
        <v>21</v>
      </c>
      <c r="G151">
        <v>247.6</v>
      </c>
      <c r="H151">
        <v>95</v>
      </c>
      <c r="I151">
        <v>42.09</v>
      </c>
      <c r="J151">
        <v>256.3</v>
      </c>
      <c r="K151">
        <v>150</v>
      </c>
      <c r="L151">
        <v>21.79</v>
      </c>
      <c r="M151">
        <v>158.6</v>
      </c>
      <c r="N151">
        <v>72</v>
      </c>
      <c r="O151">
        <v>7.14</v>
      </c>
      <c r="P151">
        <v>10.8</v>
      </c>
      <c r="Q151">
        <v>6</v>
      </c>
      <c r="R151">
        <v>2.92</v>
      </c>
      <c r="S151">
        <v>2</v>
      </c>
      <c r="T151" t="str">
        <f t="shared" si="10"/>
        <v>2–3</v>
      </c>
      <c r="U151" t="s">
        <v>21</v>
      </c>
      <c r="V151">
        <f t="shared" si="11"/>
        <v>673.3</v>
      </c>
      <c r="W151" t="str">
        <f t="shared" si="12"/>
        <v>High</v>
      </c>
      <c r="X151">
        <f t="shared" si="13"/>
        <v>73.94</v>
      </c>
      <c r="Y151" t="str">
        <f t="shared" si="14"/>
        <v>Medium</v>
      </c>
    </row>
    <row r="152" spans="1:25" x14ac:dyDescent="0.25">
      <c r="A152" t="s">
        <v>48</v>
      </c>
      <c r="B152">
        <v>36</v>
      </c>
      <c r="C152">
        <v>415</v>
      </c>
      <c r="D152" t="s">
        <v>22</v>
      </c>
      <c r="E152" t="s">
        <v>21</v>
      </c>
      <c r="F152">
        <v>0</v>
      </c>
      <c r="G152">
        <v>143.19999999999999</v>
      </c>
      <c r="H152">
        <v>60</v>
      </c>
      <c r="I152">
        <v>24.34</v>
      </c>
      <c r="J152">
        <v>179.5</v>
      </c>
      <c r="K152">
        <v>159</v>
      </c>
      <c r="L152">
        <v>15.26</v>
      </c>
      <c r="M152">
        <v>171.8</v>
      </c>
      <c r="N152">
        <v>122</v>
      </c>
      <c r="O152">
        <v>7.73</v>
      </c>
      <c r="P152">
        <v>6.2</v>
      </c>
      <c r="Q152">
        <v>4</v>
      </c>
      <c r="R152">
        <v>1.67</v>
      </c>
      <c r="S152">
        <v>4</v>
      </c>
      <c r="T152" t="str">
        <f t="shared" si="10"/>
        <v>4–5</v>
      </c>
      <c r="U152" t="s">
        <v>22</v>
      </c>
      <c r="V152">
        <f t="shared" si="11"/>
        <v>500.7</v>
      </c>
      <c r="W152" t="str">
        <f t="shared" si="12"/>
        <v>High</v>
      </c>
      <c r="X152">
        <f t="shared" si="13"/>
        <v>49</v>
      </c>
      <c r="Y152" t="str">
        <f t="shared" si="14"/>
        <v>Low</v>
      </c>
    </row>
    <row r="153" spans="1:25" x14ac:dyDescent="0.25">
      <c r="A153" t="s">
        <v>48</v>
      </c>
      <c r="B153">
        <v>35</v>
      </c>
      <c r="C153">
        <v>415</v>
      </c>
      <c r="D153" t="s">
        <v>21</v>
      </c>
      <c r="E153" t="s">
        <v>21</v>
      </c>
      <c r="F153">
        <v>0</v>
      </c>
      <c r="G153">
        <v>247.5</v>
      </c>
      <c r="H153">
        <v>85</v>
      </c>
      <c r="I153">
        <v>42.08</v>
      </c>
      <c r="J153">
        <v>225.4</v>
      </c>
      <c r="K153">
        <v>93</v>
      </c>
      <c r="L153">
        <v>19.16</v>
      </c>
      <c r="M153">
        <v>244.3</v>
      </c>
      <c r="N153">
        <v>132</v>
      </c>
      <c r="O153">
        <v>10.99</v>
      </c>
      <c r="P153">
        <v>10.199999999999999</v>
      </c>
      <c r="Q153">
        <v>2</v>
      </c>
      <c r="R153">
        <v>2.75</v>
      </c>
      <c r="S153">
        <v>2</v>
      </c>
      <c r="T153" t="str">
        <f t="shared" si="10"/>
        <v>2–3</v>
      </c>
      <c r="U153" t="s">
        <v>22</v>
      </c>
      <c r="V153">
        <f t="shared" si="11"/>
        <v>727.40000000000009</v>
      </c>
      <c r="W153" t="str">
        <f t="shared" si="12"/>
        <v>High</v>
      </c>
      <c r="X153">
        <f t="shared" si="13"/>
        <v>74.97999999999999</v>
      </c>
      <c r="Y153" t="str">
        <f t="shared" si="14"/>
        <v>Medium</v>
      </c>
    </row>
    <row r="154" spans="1:25" x14ac:dyDescent="0.25">
      <c r="A154" t="s">
        <v>48</v>
      </c>
      <c r="B154">
        <v>25</v>
      </c>
      <c r="C154">
        <v>408</v>
      </c>
      <c r="D154" t="s">
        <v>21</v>
      </c>
      <c r="E154" t="s">
        <v>21</v>
      </c>
      <c r="F154">
        <v>0</v>
      </c>
      <c r="G154">
        <v>251.9</v>
      </c>
      <c r="H154">
        <v>81</v>
      </c>
      <c r="I154">
        <v>42.82</v>
      </c>
      <c r="J154">
        <v>194.6</v>
      </c>
      <c r="K154">
        <v>96</v>
      </c>
      <c r="L154">
        <v>16.54</v>
      </c>
      <c r="M154">
        <v>211.2</v>
      </c>
      <c r="N154">
        <v>87</v>
      </c>
      <c r="O154">
        <v>9.5</v>
      </c>
      <c r="P154">
        <v>8.4</v>
      </c>
      <c r="Q154">
        <v>3</v>
      </c>
      <c r="R154">
        <v>2.27</v>
      </c>
      <c r="S154">
        <v>2</v>
      </c>
      <c r="T154" t="str">
        <f t="shared" si="10"/>
        <v>2–3</v>
      </c>
      <c r="U154" t="s">
        <v>21</v>
      </c>
      <c r="V154">
        <f t="shared" si="11"/>
        <v>666.1</v>
      </c>
      <c r="W154" t="str">
        <f t="shared" si="12"/>
        <v>High</v>
      </c>
      <c r="X154">
        <f t="shared" si="13"/>
        <v>71.13</v>
      </c>
      <c r="Y154" t="str">
        <f t="shared" si="14"/>
        <v>Medium</v>
      </c>
    </row>
    <row r="155" spans="1:25" x14ac:dyDescent="0.25">
      <c r="A155" t="s">
        <v>48</v>
      </c>
      <c r="B155">
        <v>23</v>
      </c>
      <c r="C155">
        <v>415</v>
      </c>
      <c r="D155" t="s">
        <v>22</v>
      </c>
      <c r="E155" t="s">
        <v>21</v>
      </c>
      <c r="F155">
        <v>0</v>
      </c>
      <c r="G155">
        <v>122.2</v>
      </c>
      <c r="H155">
        <v>112</v>
      </c>
      <c r="I155">
        <v>20.77</v>
      </c>
      <c r="J155">
        <v>131.69999999999999</v>
      </c>
      <c r="K155">
        <v>94</v>
      </c>
      <c r="L155">
        <v>11.19</v>
      </c>
      <c r="M155">
        <v>169.5</v>
      </c>
      <c r="N155">
        <v>106</v>
      </c>
      <c r="O155">
        <v>7.63</v>
      </c>
      <c r="P155">
        <v>10.3</v>
      </c>
      <c r="Q155">
        <v>9</v>
      </c>
      <c r="R155">
        <v>2.78</v>
      </c>
      <c r="S155">
        <v>5</v>
      </c>
      <c r="T155" t="str">
        <f t="shared" si="10"/>
        <v>4–5</v>
      </c>
      <c r="U155" t="s">
        <v>22</v>
      </c>
      <c r="V155">
        <f t="shared" si="11"/>
        <v>433.7</v>
      </c>
      <c r="W155" t="str">
        <f t="shared" si="12"/>
        <v>High</v>
      </c>
      <c r="X155">
        <f t="shared" si="13"/>
        <v>42.370000000000005</v>
      </c>
      <c r="Y155" t="str">
        <f t="shared" si="14"/>
        <v>Low</v>
      </c>
    </row>
    <row r="156" spans="1:25" x14ac:dyDescent="0.25">
      <c r="A156" t="s">
        <v>48</v>
      </c>
      <c r="B156">
        <v>21</v>
      </c>
      <c r="C156">
        <v>408</v>
      </c>
      <c r="D156" t="s">
        <v>21</v>
      </c>
      <c r="E156" t="s">
        <v>21</v>
      </c>
      <c r="F156">
        <v>0</v>
      </c>
      <c r="G156">
        <v>268</v>
      </c>
      <c r="H156">
        <v>115</v>
      </c>
      <c r="I156">
        <v>45.56</v>
      </c>
      <c r="J156">
        <v>153.6</v>
      </c>
      <c r="K156">
        <v>106</v>
      </c>
      <c r="L156">
        <v>13.06</v>
      </c>
      <c r="M156">
        <v>232.3</v>
      </c>
      <c r="N156">
        <v>65</v>
      </c>
      <c r="O156">
        <v>10.45</v>
      </c>
      <c r="P156">
        <v>17</v>
      </c>
      <c r="Q156">
        <v>1</v>
      </c>
      <c r="R156">
        <v>4.59</v>
      </c>
      <c r="S156">
        <v>3</v>
      </c>
      <c r="T156" t="str">
        <f t="shared" si="10"/>
        <v>2–3</v>
      </c>
      <c r="U156" t="s">
        <v>21</v>
      </c>
      <c r="V156">
        <f t="shared" si="11"/>
        <v>670.90000000000009</v>
      </c>
      <c r="W156" t="str">
        <f t="shared" si="12"/>
        <v>High</v>
      </c>
      <c r="X156">
        <f t="shared" si="13"/>
        <v>73.660000000000011</v>
      </c>
      <c r="Y156" t="str">
        <f t="shared" si="14"/>
        <v>Medium</v>
      </c>
    </row>
    <row r="157" spans="1:25" x14ac:dyDescent="0.25">
      <c r="A157" t="s">
        <v>48</v>
      </c>
      <c r="B157">
        <v>16</v>
      </c>
      <c r="C157">
        <v>408</v>
      </c>
      <c r="D157" t="s">
        <v>21</v>
      </c>
      <c r="E157" t="s">
        <v>21</v>
      </c>
      <c r="F157">
        <v>0</v>
      </c>
      <c r="G157">
        <v>107.3</v>
      </c>
      <c r="H157">
        <v>140</v>
      </c>
      <c r="I157">
        <v>18.239999999999998</v>
      </c>
      <c r="J157">
        <v>238.2</v>
      </c>
      <c r="K157">
        <v>133</v>
      </c>
      <c r="L157">
        <v>20.25</v>
      </c>
      <c r="M157">
        <v>271.8</v>
      </c>
      <c r="N157">
        <v>116</v>
      </c>
      <c r="O157">
        <v>12.23</v>
      </c>
      <c r="P157">
        <v>10</v>
      </c>
      <c r="Q157">
        <v>3</v>
      </c>
      <c r="R157">
        <v>2.7</v>
      </c>
      <c r="S157">
        <v>4</v>
      </c>
      <c r="T157" t="str">
        <f t="shared" si="10"/>
        <v>4–5</v>
      </c>
      <c r="U157" t="s">
        <v>22</v>
      </c>
      <c r="V157">
        <f t="shared" si="11"/>
        <v>627.29999999999995</v>
      </c>
      <c r="W157" t="str">
        <f t="shared" si="12"/>
        <v>High</v>
      </c>
      <c r="X157">
        <f t="shared" si="13"/>
        <v>53.42</v>
      </c>
      <c r="Y157" t="str">
        <f t="shared" si="14"/>
        <v>Medium</v>
      </c>
    </row>
    <row r="158" spans="1:25" x14ac:dyDescent="0.25">
      <c r="A158" t="s">
        <v>39</v>
      </c>
      <c r="B158">
        <v>197</v>
      </c>
      <c r="C158">
        <v>415</v>
      </c>
      <c r="D158" t="s">
        <v>21</v>
      </c>
      <c r="E158" t="s">
        <v>21</v>
      </c>
      <c r="F158">
        <v>0</v>
      </c>
      <c r="G158">
        <v>183</v>
      </c>
      <c r="H158">
        <v>112</v>
      </c>
      <c r="I158">
        <v>31.11</v>
      </c>
      <c r="J158">
        <v>72.900000000000006</v>
      </c>
      <c r="K158">
        <v>99</v>
      </c>
      <c r="L158">
        <v>6.2</v>
      </c>
      <c r="M158">
        <v>181.8</v>
      </c>
      <c r="N158">
        <v>78</v>
      </c>
      <c r="O158">
        <v>8.18</v>
      </c>
      <c r="P158">
        <v>9.5</v>
      </c>
      <c r="Q158">
        <v>19</v>
      </c>
      <c r="R158">
        <v>2.57</v>
      </c>
      <c r="S158">
        <v>0</v>
      </c>
      <c r="T158" t="str">
        <f t="shared" si="10"/>
        <v>0–1</v>
      </c>
      <c r="U158" t="s">
        <v>21</v>
      </c>
      <c r="V158">
        <f t="shared" si="11"/>
        <v>447.20000000000005</v>
      </c>
      <c r="W158" t="str">
        <f t="shared" si="12"/>
        <v>High</v>
      </c>
      <c r="X158">
        <f t="shared" si="13"/>
        <v>48.06</v>
      </c>
      <c r="Y158" t="str">
        <f t="shared" si="14"/>
        <v>Low</v>
      </c>
    </row>
    <row r="159" spans="1:25" x14ac:dyDescent="0.25">
      <c r="A159" t="s">
        <v>39</v>
      </c>
      <c r="B159">
        <v>192</v>
      </c>
      <c r="C159">
        <v>408</v>
      </c>
      <c r="D159" t="s">
        <v>21</v>
      </c>
      <c r="E159" t="s">
        <v>21</v>
      </c>
      <c r="F159">
        <v>0</v>
      </c>
      <c r="G159">
        <v>249.6</v>
      </c>
      <c r="H159">
        <v>118</v>
      </c>
      <c r="I159">
        <v>42.43</v>
      </c>
      <c r="J159">
        <v>252.4</v>
      </c>
      <c r="K159">
        <v>119</v>
      </c>
      <c r="L159">
        <v>21.45</v>
      </c>
      <c r="M159">
        <v>280.2</v>
      </c>
      <c r="N159">
        <v>90</v>
      </c>
      <c r="O159">
        <v>12.61</v>
      </c>
      <c r="P159">
        <v>11.8</v>
      </c>
      <c r="Q159">
        <v>3</v>
      </c>
      <c r="R159">
        <v>3.19</v>
      </c>
      <c r="S159">
        <v>1</v>
      </c>
      <c r="T159" t="str">
        <f t="shared" si="10"/>
        <v>0–1</v>
      </c>
      <c r="U159" t="s">
        <v>22</v>
      </c>
      <c r="V159">
        <f t="shared" si="11"/>
        <v>794</v>
      </c>
      <c r="W159" t="str">
        <f t="shared" si="12"/>
        <v>High</v>
      </c>
      <c r="X159">
        <f t="shared" si="13"/>
        <v>79.679999999999993</v>
      </c>
      <c r="Y159" t="str">
        <f t="shared" si="14"/>
        <v>Medium</v>
      </c>
    </row>
    <row r="160" spans="1:25" x14ac:dyDescent="0.25">
      <c r="A160" t="s">
        <v>39</v>
      </c>
      <c r="B160">
        <v>177</v>
      </c>
      <c r="C160">
        <v>415</v>
      </c>
      <c r="D160" t="s">
        <v>21</v>
      </c>
      <c r="E160" t="s">
        <v>21</v>
      </c>
      <c r="F160">
        <v>0</v>
      </c>
      <c r="G160">
        <v>179.1</v>
      </c>
      <c r="H160">
        <v>71</v>
      </c>
      <c r="I160">
        <v>30.45</v>
      </c>
      <c r="J160">
        <v>190.6</v>
      </c>
      <c r="K160">
        <v>81</v>
      </c>
      <c r="L160">
        <v>16.2</v>
      </c>
      <c r="M160">
        <v>127.7</v>
      </c>
      <c r="N160">
        <v>91</v>
      </c>
      <c r="O160">
        <v>5.75</v>
      </c>
      <c r="P160">
        <v>10.6</v>
      </c>
      <c r="Q160">
        <v>7</v>
      </c>
      <c r="R160">
        <v>2.86</v>
      </c>
      <c r="S160">
        <v>3</v>
      </c>
      <c r="T160" t="str">
        <f t="shared" si="10"/>
        <v>2–3</v>
      </c>
      <c r="U160" t="s">
        <v>21</v>
      </c>
      <c r="V160">
        <f t="shared" si="11"/>
        <v>508</v>
      </c>
      <c r="W160" t="str">
        <f t="shared" si="12"/>
        <v>High</v>
      </c>
      <c r="X160">
        <f t="shared" si="13"/>
        <v>55.26</v>
      </c>
      <c r="Y160" t="str">
        <f t="shared" si="14"/>
        <v>Medium</v>
      </c>
    </row>
    <row r="161" spans="1:25" x14ac:dyDescent="0.25">
      <c r="A161" t="s">
        <v>39</v>
      </c>
      <c r="B161">
        <v>176</v>
      </c>
      <c r="C161">
        <v>415</v>
      </c>
      <c r="D161" t="s">
        <v>21</v>
      </c>
      <c r="E161" t="s">
        <v>21</v>
      </c>
      <c r="F161">
        <v>0</v>
      </c>
      <c r="G161">
        <v>198.2</v>
      </c>
      <c r="H161">
        <v>87</v>
      </c>
      <c r="I161">
        <v>33.69</v>
      </c>
      <c r="J161">
        <v>207.3</v>
      </c>
      <c r="K161">
        <v>76</v>
      </c>
      <c r="L161">
        <v>17.62</v>
      </c>
      <c r="M161">
        <v>190.9</v>
      </c>
      <c r="N161">
        <v>113</v>
      </c>
      <c r="O161">
        <v>8.59</v>
      </c>
      <c r="P161">
        <v>8.6999999999999993</v>
      </c>
      <c r="Q161">
        <v>3</v>
      </c>
      <c r="R161">
        <v>2.35</v>
      </c>
      <c r="S161">
        <v>4</v>
      </c>
      <c r="T161" t="str">
        <f t="shared" si="10"/>
        <v>4–5</v>
      </c>
      <c r="U161" t="s">
        <v>21</v>
      </c>
      <c r="V161">
        <f t="shared" si="11"/>
        <v>605.1</v>
      </c>
      <c r="W161" t="str">
        <f t="shared" si="12"/>
        <v>High</v>
      </c>
      <c r="X161">
        <f t="shared" si="13"/>
        <v>62.250000000000007</v>
      </c>
      <c r="Y161" t="str">
        <f t="shared" si="14"/>
        <v>Medium</v>
      </c>
    </row>
    <row r="162" spans="1:25" x14ac:dyDescent="0.25">
      <c r="A162" t="s">
        <v>39</v>
      </c>
      <c r="B162">
        <v>174</v>
      </c>
      <c r="C162">
        <v>408</v>
      </c>
      <c r="D162" t="s">
        <v>21</v>
      </c>
      <c r="E162" t="s">
        <v>21</v>
      </c>
      <c r="F162">
        <v>0</v>
      </c>
      <c r="G162">
        <v>238.1</v>
      </c>
      <c r="H162">
        <v>65</v>
      </c>
      <c r="I162">
        <v>40.479999999999997</v>
      </c>
      <c r="J162">
        <v>187.2</v>
      </c>
      <c r="K162">
        <v>98</v>
      </c>
      <c r="L162">
        <v>15.91</v>
      </c>
      <c r="M162">
        <v>190</v>
      </c>
      <c r="N162">
        <v>115</v>
      </c>
      <c r="O162">
        <v>8.5500000000000007</v>
      </c>
      <c r="P162">
        <v>11.8</v>
      </c>
      <c r="Q162">
        <v>4</v>
      </c>
      <c r="R162">
        <v>3.19</v>
      </c>
      <c r="S162">
        <v>4</v>
      </c>
      <c r="T162" t="str">
        <f t="shared" si="10"/>
        <v>4–5</v>
      </c>
      <c r="U162" t="s">
        <v>21</v>
      </c>
      <c r="V162">
        <f t="shared" si="11"/>
        <v>627.09999999999991</v>
      </c>
      <c r="W162" t="str">
        <f t="shared" si="12"/>
        <v>High</v>
      </c>
      <c r="X162">
        <f t="shared" si="13"/>
        <v>68.13</v>
      </c>
      <c r="Y162" t="str">
        <f t="shared" si="14"/>
        <v>Medium</v>
      </c>
    </row>
    <row r="163" spans="1:25" x14ac:dyDescent="0.25">
      <c r="A163" t="s">
        <v>39</v>
      </c>
      <c r="B163">
        <v>172</v>
      </c>
      <c r="C163">
        <v>408</v>
      </c>
      <c r="D163" t="s">
        <v>21</v>
      </c>
      <c r="E163" t="s">
        <v>21</v>
      </c>
      <c r="F163">
        <v>0</v>
      </c>
      <c r="G163">
        <v>201.4</v>
      </c>
      <c r="H163">
        <v>52</v>
      </c>
      <c r="I163">
        <v>34.24</v>
      </c>
      <c r="J163">
        <v>229.4</v>
      </c>
      <c r="K163">
        <v>104</v>
      </c>
      <c r="L163">
        <v>19.5</v>
      </c>
      <c r="M163">
        <v>252.5</v>
      </c>
      <c r="N163">
        <v>106</v>
      </c>
      <c r="O163">
        <v>11.36</v>
      </c>
      <c r="P163">
        <v>12</v>
      </c>
      <c r="Q163">
        <v>3</v>
      </c>
      <c r="R163">
        <v>3.24</v>
      </c>
      <c r="S163">
        <v>1</v>
      </c>
      <c r="T163" t="str">
        <f t="shared" si="10"/>
        <v>0–1</v>
      </c>
      <c r="U163" t="s">
        <v>21</v>
      </c>
      <c r="V163">
        <f t="shared" si="11"/>
        <v>695.3</v>
      </c>
      <c r="W163" t="str">
        <f t="shared" si="12"/>
        <v>High</v>
      </c>
      <c r="X163">
        <f t="shared" si="13"/>
        <v>68.339999999999989</v>
      </c>
      <c r="Y163" t="str">
        <f t="shared" si="14"/>
        <v>Medium</v>
      </c>
    </row>
    <row r="164" spans="1:25" x14ac:dyDescent="0.25">
      <c r="A164" t="s">
        <v>39</v>
      </c>
      <c r="B164">
        <v>166</v>
      </c>
      <c r="C164">
        <v>408</v>
      </c>
      <c r="D164" t="s">
        <v>21</v>
      </c>
      <c r="E164" t="s">
        <v>22</v>
      </c>
      <c r="F164">
        <v>38</v>
      </c>
      <c r="G164">
        <v>170.1</v>
      </c>
      <c r="H164">
        <v>124</v>
      </c>
      <c r="I164">
        <v>28.92</v>
      </c>
      <c r="J164">
        <v>193.3</v>
      </c>
      <c r="K164">
        <v>116</v>
      </c>
      <c r="L164">
        <v>16.43</v>
      </c>
      <c r="M164">
        <v>105.9</v>
      </c>
      <c r="N164">
        <v>73</v>
      </c>
      <c r="O164">
        <v>4.7699999999999996</v>
      </c>
      <c r="P164">
        <v>12.8</v>
      </c>
      <c r="Q164">
        <v>4</v>
      </c>
      <c r="R164">
        <v>3.46</v>
      </c>
      <c r="S164">
        <v>1</v>
      </c>
      <c r="T164" t="str">
        <f t="shared" si="10"/>
        <v>0–1</v>
      </c>
      <c r="U164" t="s">
        <v>21</v>
      </c>
      <c r="V164">
        <f t="shared" si="11"/>
        <v>482.09999999999997</v>
      </c>
      <c r="W164" t="str">
        <f t="shared" si="12"/>
        <v>High</v>
      </c>
      <c r="X164">
        <f t="shared" si="13"/>
        <v>53.580000000000005</v>
      </c>
      <c r="Y164" t="str">
        <f t="shared" si="14"/>
        <v>Medium</v>
      </c>
    </row>
    <row r="165" spans="1:25" x14ac:dyDescent="0.25">
      <c r="A165" t="s">
        <v>39</v>
      </c>
      <c r="B165">
        <v>161</v>
      </c>
      <c r="C165">
        <v>408</v>
      </c>
      <c r="D165" t="s">
        <v>21</v>
      </c>
      <c r="E165" t="s">
        <v>22</v>
      </c>
      <c r="F165">
        <v>31</v>
      </c>
      <c r="G165">
        <v>167.6</v>
      </c>
      <c r="H165">
        <v>139</v>
      </c>
      <c r="I165">
        <v>28.49</v>
      </c>
      <c r="J165">
        <v>113</v>
      </c>
      <c r="K165">
        <v>118</v>
      </c>
      <c r="L165">
        <v>9.61</v>
      </c>
      <c r="M165">
        <v>246.9</v>
      </c>
      <c r="N165">
        <v>121</v>
      </c>
      <c r="O165">
        <v>11.11</v>
      </c>
      <c r="P165">
        <v>12.2</v>
      </c>
      <c r="Q165">
        <v>6</v>
      </c>
      <c r="R165">
        <v>3.29</v>
      </c>
      <c r="S165">
        <v>1</v>
      </c>
      <c r="T165" t="str">
        <f t="shared" si="10"/>
        <v>0–1</v>
      </c>
      <c r="U165" t="s">
        <v>21</v>
      </c>
      <c r="V165">
        <f t="shared" si="11"/>
        <v>539.70000000000005</v>
      </c>
      <c r="W165" t="str">
        <f t="shared" si="12"/>
        <v>High</v>
      </c>
      <c r="X165">
        <f t="shared" si="13"/>
        <v>52.499999999999993</v>
      </c>
      <c r="Y165" t="str">
        <f t="shared" si="14"/>
        <v>Medium</v>
      </c>
    </row>
    <row r="166" spans="1:25" x14ac:dyDescent="0.25">
      <c r="A166" t="s">
        <v>39</v>
      </c>
      <c r="B166">
        <v>161</v>
      </c>
      <c r="C166">
        <v>510</v>
      </c>
      <c r="D166" t="s">
        <v>22</v>
      </c>
      <c r="E166" t="s">
        <v>21</v>
      </c>
      <c r="F166">
        <v>0</v>
      </c>
      <c r="G166">
        <v>203.5</v>
      </c>
      <c r="H166">
        <v>100</v>
      </c>
      <c r="I166">
        <v>34.6</v>
      </c>
      <c r="J166">
        <v>247.6</v>
      </c>
      <c r="K166">
        <v>103</v>
      </c>
      <c r="L166">
        <v>21.05</v>
      </c>
      <c r="M166">
        <v>194.3</v>
      </c>
      <c r="N166">
        <v>94</v>
      </c>
      <c r="O166">
        <v>8.74</v>
      </c>
      <c r="P166">
        <v>11.9</v>
      </c>
      <c r="Q166">
        <v>11</v>
      </c>
      <c r="R166">
        <v>3.21</v>
      </c>
      <c r="S166">
        <v>0</v>
      </c>
      <c r="T166" t="str">
        <f t="shared" si="10"/>
        <v>0–1</v>
      </c>
      <c r="U166" t="s">
        <v>21</v>
      </c>
      <c r="V166">
        <f t="shared" si="11"/>
        <v>657.30000000000007</v>
      </c>
      <c r="W166" t="str">
        <f t="shared" si="12"/>
        <v>High</v>
      </c>
      <c r="X166">
        <f t="shared" si="13"/>
        <v>67.599999999999994</v>
      </c>
      <c r="Y166" t="str">
        <f t="shared" si="14"/>
        <v>Medium</v>
      </c>
    </row>
    <row r="167" spans="1:25" x14ac:dyDescent="0.25">
      <c r="A167" t="s">
        <v>39</v>
      </c>
      <c r="B167">
        <v>154</v>
      </c>
      <c r="C167">
        <v>510</v>
      </c>
      <c r="D167" t="s">
        <v>21</v>
      </c>
      <c r="E167" t="s">
        <v>21</v>
      </c>
      <c r="F167">
        <v>0</v>
      </c>
      <c r="G167">
        <v>92</v>
      </c>
      <c r="H167">
        <v>117</v>
      </c>
      <c r="I167">
        <v>15.64</v>
      </c>
      <c r="J167">
        <v>253.6</v>
      </c>
      <c r="K167">
        <v>77</v>
      </c>
      <c r="L167">
        <v>21.56</v>
      </c>
      <c r="M167">
        <v>214.1</v>
      </c>
      <c r="N167">
        <v>90</v>
      </c>
      <c r="O167">
        <v>9.6300000000000008</v>
      </c>
      <c r="P167">
        <v>10.3</v>
      </c>
      <c r="Q167">
        <v>10</v>
      </c>
      <c r="R167">
        <v>2.78</v>
      </c>
      <c r="S167">
        <v>1</v>
      </c>
      <c r="T167" t="str">
        <f t="shared" si="10"/>
        <v>0–1</v>
      </c>
      <c r="U167" t="s">
        <v>21</v>
      </c>
      <c r="V167">
        <f t="shared" si="11"/>
        <v>570</v>
      </c>
      <c r="W167" t="str">
        <f t="shared" si="12"/>
        <v>High</v>
      </c>
      <c r="X167">
        <f t="shared" si="13"/>
        <v>49.610000000000007</v>
      </c>
      <c r="Y167" t="str">
        <f t="shared" si="14"/>
        <v>Low</v>
      </c>
    </row>
    <row r="168" spans="1:25" x14ac:dyDescent="0.25">
      <c r="A168" t="s">
        <v>39</v>
      </c>
      <c r="B168">
        <v>151</v>
      </c>
      <c r="C168">
        <v>510</v>
      </c>
      <c r="D168" t="s">
        <v>21</v>
      </c>
      <c r="E168" t="s">
        <v>21</v>
      </c>
      <c r="F168">
        <v>0</v>
      </c>
      <c r="G168">
        <v>205.2</v>
      </c>
      <c r="H168">
        <v>97</v>
      </c>
      <c r="I168">
        <v>34.880000000000003</v>
      </c>
      <c r="J168">
        <v>240.6</v>
      </c>
      <c r="K168">
        <v>77</v>
      </c>
      <c r="L168">
        <v>20.45</v>
      </c>
      <c r="M168">
        <v>79.7</v>
      </c>
      <c r="N168">
        <v>108</v>
      </c>
      <c r="O168">
        <v>3.59</v>
      </c>
      <c r="P168">
        <v>14.4</v>
      </c>
      <c r="Q168">
        <v>12</v>
      </c>
      <c r="R168">
        <v>3.89</v>
      </c>
      <c r="S168">
        <v>0</v>
      </c>
      <c r="T168" t="str">
        <f t="shared" si="10"/>
        <v>0–1</v>
      </c>
      <c r="U168" t="s">
        <v>21</v>
      </c>
      <c r="V168">
        <f t="shared" si="11"/>
        <v>539.9</v>
      </c>
      <c r="W168" t="str">
        <f t="shared" si="12"/>
        <v>High</v>
      </c>
      <c r="X168">
        <f t="shared" si="13"/>
        <v>62.81</v>
      </c>
      <c r="Y168" t="str">
        <f t="shared" si="14"/>
        <v>Medium</v>
      </c>
    </row>
    <row r="169" spans="1:25" x14ac:dyDescent="0.25">
      <c r="A169" t="s">
        <v>39</v>
      </c>
      <c r="B169">
        <v>149</v>
      </c>
      <c r="C169">
        <v>415</v>
      </c>
      <c r="D169" t="s">
        <v>21</v>
      </c>
      <c r="E169" t="s">
        <v>22</v>
      </c>
      <c r="F169">
        <v>41</v>
      </c>
      <c r="G169">
        <v>155.9</v>
      </c>
      <c r="H169">
        <v>122</v>
      </c>
      <c r="I169">
        <v>26.5</v>
      </c>
      <c r="J169">
        <v>162.30000000000001</v>
      </c>
      <c r="K169">
        <v>107</v>
      </c>
      <c r="L169">
        <v>13.8</v>
      </c>
      <c r="M169">
        <v>127.6</v>
      </c>
      <c r="N169">
        <v>105</v>
      </c>
      <c r="O169">
        <v>5.74</v>
      </c>
      <c r="P169">
        <v>13.1</v>
      </c>
      <c r="Q169">
        <v>5</v>
      </c>
      <c r="R169">
        <v>3.54</v>
      </c>
      <c r="S169">
        <v>3</v>
      </c>
      <c r="T169" t="str">
        <f t="shared" si="10"/>
        <v>2–3</v>
      </c>
      <c r="U169" t="s">
        <v>21</v>
      </c>
      <c r="V169">
        <f t="shared" si="11"/>
        <v>458.90000000000009</v>
      </c>
      <c r="W169" t="str">
        <f t="shared" si="12"/>
        <v>High</v>
      </c>
      <c r="X169">
        <f t="shared" si="13"/>
        <v>49.58</v>
      </c>
      <c r="Y169" t="str">
        <f t="shared" si="14"/>
        <v>Low</v>
      </c>
    </row>
    <row r="170" spans="1:25" x14ac:dyDescent="0.25">
      <c r="A170" t="s">
        <v>39</v>
      </c>
      <c r="B170">
        <v>148</v>
      </c>
      <c r="C170">
        <v>415</v>
      </c>
      <c r="D170" t="s">
        <v>21</v>
      </c>
      <c r="E170" t="s">
        <v>21</v>
      </c>
      <c r="F170">
        <v>0</v>
      </c>
      <c r="G170">
        <v>179.2</v>
      </c>
      <c r="H170">
        <v>77</v>
      </c>
      <c r="I170">
        <v>30.46</v>
      </c>
      <c r="J170">
        <v>210.7</v>
      </c>
      <c r="K170">
        <v>99</v>
      </c>
      <c r="L170">
        <v>17.91</v>
      </c>
      <c r="M170">
        <v>276.89999999999998</v>
      </c>
      <c r="N170">
        <v>58</v>
      </c>
      <c r="O170">
        <v>12.46</v>
      </c>
      <c r="P170">
        <v>9.1999999999999993</v>
      </c>
      <c r="Q170">
        <v>6</v>
      </c>
      <c r="R170">
        <v>2.48</v>
      </c>
      <c r="S170">
        <v>2</v>
      </c>
      <c r="T170" t="str">
        <f t="shared" si="10"/>
        <v>2–3</v>
      </c>
      <c r="U170" t="s">
        <v>21</v>
      </c>
      <c r="V170">
        <f t="shared" si="11"/>
        <v>676</v>
      </c>
      <c r="W170" t="str">
        <f t="shared" si="12"/>
        <v>High</v>
      </c>
      <c r="X170">
        <f t="shared" si="13"/>
        <v>63.31</v>
      </c>
      <c r="Y170" t="str">
        <f t="shared" si="14"/>
        <v>Medium</v>
      </c>
    </row>
    <row r="171" spans="1:25" x14ac:dyDescent="0.25">
      <c r="A171" t="s">
        <v>39</v>
      </c>
      <c r="B171">
        <v>143</v>
      </c>
      <c r="C171">
        <v>408</v>
      </c>
      <c r="D171" t="s">
        <v>21</v>
      </c>
      <c r="E171" t="s">
        <v>21</v>
      </c>
      <c r="F171">
        <v>0</v>
      </c>
      <c r="G171">
        <v>149.80000000000001</v>
      </c>
      <c r="H171">
        <v>134</v>
      </c>
      <c r="I171">
        <v>25.47</v>
      </c>
      <c r="J171">
        <v>164.4</v>
      </c>
      <c r="K171">
        <v>98</v>
      </c>
      <c r="L171">
        <v>13.97</v>
      </c>
      <c r="M171">
        <v>294.7</v>
      </c>
      <c r="N171">
        <v>124</v>
      </c>
      <c r="O171">
        <v>13.26</v>
      </c>
      <c r="P171">
        <v>8.1</v>
      </c>
      <c r="Q171">
        <v>2</v>
      </c>
      <c r="R171">
        <v>2.19</v>
      </c>
      <c r="S171">
        <v>1</v>
      </c>
      <c r="T171" t="str">
        <f t="shared" si="10"/>
        <v>0–1</v>
      </c>
      <c r="U171" t="s">
        <v>21</v>
      </c>
      <c r="V171">
        <f t="shared" si="11"/>
        <v>617.00000000000011</v>
      </c>
      <c r="W171" t="str">
        <f t="shared" si="12"/>
        <v>High</v>
      </c>
      <c r="X171">
        <f t="shared" si="13"/>
        <v>54.889999999999993</v>
      </c>
      <c r="Y171" t="str">
        <f t="shared" si="14"/>
        <v>Medium</v>
      </c>
    </row>
    <row r="172" spans="1:25" x14ac:dyDescent="0.25">
      <c r="A172" t="s">
        <v>39</v>
      </c>
      <c r="B172">
        <v>137</v>
      </c>
      <c r="C172">
        <v>415</v>
      </c>
      <c r="D172" t="s">
        <v>21</v>
      </c>
      <c r="E172" t="s">
        <v>21</v>
      </c>
      <c r="F172">
        <v>0</v>
      </c>
      <c r="G172">
        <v>159</v>
      </c>
      <c r="H172">
        <v>80</v>
      </c>
      <c r="I172">
        <v>27.03</v>
      </c>
      <c r="J172">
        <v>167.9</v>
      </c>
      <c r="K172">
        <v>128</v>
      </c>
      <c r="L172">
        <v>14.27</v>
      </c>
      <c r="M172">
        <v>167.6</v>
      </c>
      <c r="N172">
        <v>101</v>
      </c>
      <c r="O172">
        <v>7.54</v>
      </c>
      <c r="P172">
        <v>12.3</v>
      </c>
      <c r="Q172">
        <v>5</v>
      </c>
      <c r="R172">
        <v>3.32</v>
      </c>
      <c r="S172">
        <v>1</v>
      </c>
      <c r="T172" t="str">
        <f t="shared" si="10"/>
        <v>0–1</v>
      </c>
      <c r="U172" t="s">
        <v>21</v>
      </c>
      <c r="V172">
        <f t="shared" si="11"/>
        <v>506.8</v>
      </c>
      <c r="W172" t="str">
        <f t="shared" si="12"/>
        <v>High</v>
      </c>
      <c r="X172">
        <f t="shared" si="13"/>
        <v>52.16</v>
      </c>
      <c r="Y172" t="str">
        <f t="shared" si="14"/>
        <v>Medium</v>
      </c>
    </row>
    <row r="173" spans="1:25" x14ac:dyDescent="0.25">
      <c r="A173" t="s">
        <v>39</v>
      </c>
      <c r="B173">
        <v>132</v>
      </c>
      <c r="C173">
        <v>415</v>
      </c>
      <c r="D173" t="s">
        <v>21</v>
      </c>
      <c r="E173" t="s">
        <v>21</v>
      </c>
      <c r="F173">
        <v>0</v>
      </c>
      <c r="G173">
        <v>210.7</v>
      </c>
      <c r="H173">
        <v>116</v>
      </c>
      <c r="I173">
        <v>35.82</v>
      </c>
      <c r="J173">
        <v>219.2</v>
      </c>
      <c r="K173">
        <v>86</v>
      </c>
      <c r="L173">
        <v>18.63</v>
      </c>
      <c r="M173">
        <v>179.7</v>
      </c>
      <c r="N173">
        <v>83</v>
      </c>
      <c r="O173">
        <v>8.09</v>
      </c>
      <c r="P173">
        <v>7.2</v>
      </c>
      <c r="Q173">
        <v>6</v>
      </c>
      <c r="R173">
        <v>1.94</v>
      </c>
      <c r="S173">
        <v>1</v>
      </c>
      <c r="T173" t="str">
        <f t="shared" si="10"/>
        <v>0–1</v>
      </c>
      <c r="U173" t="s">
        <v>21</v>
      </c>
      <c r="V173">
        <f t="shared" si="11"/>
        <v>616.79999999999995</v>
      </c>
      <c r="W173" t="str">
        <f t="shared" si="12"/>
        <v>High</v>
      </c>
      <c r="X173">
        <f t="shared" si="13"/>
        <v>64.48</v>
      </c>
      <c r="Y173" t="str">
        <f t="shared" si="14"/>
        <v>Medium</v>
      </c>
    </row>
    <row r="174" spans="1:25" x14ac:dyDescent="0.25">
      <c r="A174" t="s">
        <v>39</v>
      </c>
      <c r="B174">
        <v>129</v>
      </c>
      <c r="C174">
        <v>415</v>
      </c>
      <c r="D174" t="s">
        <v>21</v>
      </c>
      <c r="E174" t="s">
        <v>22</v>
      </c>
      <c r="F174">
        <v>32</v>
      </c>
      <c r="G174">
        <v>180.4</v>
      </c>
      <c r="H174">
        <v>89</v>
      </c>
      <c r="I174">
        <v>30.67</v>
      </c>
      <c r="J174">
        <v>129.4</v>
      </c>
      <c r="K174">
        <v>124</v>
      </c>
      <c r="L174">
        <v>11</v>
      </c>
      <c r="M174">
        <v>166.9</v>
      </c>
      <c r="N174">
        <v>124</v>
      </c>
      <c r="O174">
        <v>7.51</v>
      </c>
      <c r="P174">
        <v>8.4</v>
      </c>
      <c r="Q174">
        <v>2</v>
      </c>
      <c r="R174">
        <v>2.27</v>
      </c>
      <c r="S174">
        <v>1</v>
      </c>
      <c r="T174" t="str">
        <f t="shared" si="10"/>
        <v>0–1</v>
      </c>
      <c r="U174" t="s">
        <v>21</v>
      </c>
      <c r="V174">
        <f t="shared" si="11"/>
        <v>485.1</v>
      </c>
      <c r="W174" t="str">
        <f t="shared" si="12"/>
        <v>High</v>
      </c>
      <c r="X174">
        <f t="shared" si="13"/>
        <v>51.45</v>
      </c>
      <c r="Y174" t="str">
        <f t="shared" si="14"/>
        <v>Medium</v>
      </c>
    </row>
    <row r="175" spans="1:25" x14ac:dyDescent="0.25">
      <c r="A175" t="s">
        <v>39</v>
      </c>
      <c r="B175">
        <v>129</v>
      </c>
      <c r="C175">
        <v>415</v>
      </c>
      <c r="D175" t="s">
        <v>21</v>
      </c>
      <c r="E175" t="s">
        <v>22</v>
      </c>
      <c r="F175">
        <v>26</v>
      </c>
      <c r="G175">
        <v>153.69999999999999</v>
      </c>
      <c r="H175">
        <v>115</v>
      </c>
      <c r="I175">
        <v>26.13</v>
      </c>
      <c r="J175">
        <v>137.80000000000001</v>
      </c>
      <c r="K175">
        <v>146</v>
      </c>
      <c r="L175">
        <v>11.71</v>
      </c>
      <c r="M175">
        <v>213.5</v>
      </c>
      <c r="N175">
        <v>104</v>
      </c>
      <c r="O175">
        <v>9.61</v>
      </c>
      <c r="P175">
        <v>15.9</v>
      </c>
      <c r="Q175">
        <v>5</v>
      </c>
      <c r="R175">
        <v>4.29</v>
      </c>
      <c r="S175">
        <v>1</v>
      </c>
      <c r="T175" t="str">
        <f t="shared" si="10"/>
        <v>0–1</v>
      </c>
      <c r="U175" t="s">
        <v>21</v>
      </c>
      <c r="V175">
        <f t="shared" si="11"/>
        <v>520.9</v>
      </c>
      <c r="W175" t="str">
        <f t="shared" si="12"/>
        <v>High</v>
      </c>
      <c r="X175">
        <f t="shared" si="13"/>
        <v>51.74</v>
      </c>
      <c r="Y175" t="str">
        <f t="shared" si="14"/>
        <v>Medium</v>
      </c>
    </row>
    <row r="176" spans="1:25" x14ac:dyDescent="0.25">
      <c r="A176" t="s">
        <v>39</v>
      </c>
      <c r="B176">
        <v>125</v>
      </c>
      <c r="C176">
        <v>510</v>
      </c>
      <c r="D176" t="s">
        <v>21</v>
      </c>
      <c r="E176" t="s">
        <v>21</v>
      </c>
      <c r="F176">
        <v>0</v>
      </c>
      <c r="G176">
        <v>110.9</v>
      </c>
      <c r="H176">
        <v>91</v>
      </c>
      <c r="I176">
        <v>18.850000000000001</v>
      </c>
      <c r="J176">
        <v>158.5</v>
      </c>
      <c r="K176">
        <v>115</v>
      </c>
      <c r="L176">
        <v>13.47</v>
      </c>
      <c r="M176">
        <v>207.5</v>
      </c>
      <c r="N176">
        <v>131</v>
      </c>
      <c r="O176">
        <v>9.34</v>
      </c>
      <c r="P176">
        <v>6.2</v>
      </c>
      <c r="Q176">
        <v>5</v>
      </c>
      <c r="R176">
        <v>1.67</v>
      </c>
      <c r="S176">
        <v>1</v>
      </c>
      <c r="T176" t="str">
        <f t="shared" si="10"/>
        <v>0–1</v>
      </c>
      <c r="U176" t="s">
        <v>21</v>
      </c>
      <c r="V176">
        <f t="shared" si="11"/>
        <v>483.09999999999997</v>
      </c>
      <c r="W176" t="str">
        <f t="shared" si="12"/>
        <v>High</v>
      </c>
      <c r="X176">
        <f t="shared" si="13"/>
        <v>43.33</v>
      </c>
      <c r="Y176" t="str">
        <f t="shared" si="14"/>
        <v>Low</v>
      </c>
    </row>
    <row r="177" spans="1:25" x14ac:dyDescent="0.25">
      <c r="A177" t="s">
        <v>39</v>
      </c>
      <c r="B177">
        <v>123</v>
      </c>
      <c r="C177">
        <v>415</v>
      </c>
      <c r="D177" t="s">
        <v>21</v>
      </c>
      <c r="E177" t="s">
        <v>21</v>
      </c>
      <c r="F177">
        <v>0</v>
      </c>
      <c r="G177">
        <v>175.4</v>
      </c>
      <c r="H177">
        <v>130</v>
      </c>
      <c r="I177">
        <v>29.82</v>
      </c>
      <c r="J177">
        <v>248.1</v>
      </c>
      <c r="K177">
        <v>105</v>
      </c>
      <c r="L177">
        <v>21.09</v>
      </c>
      <c r="M177">
        <v>122.4</v>
      </c>
      <c r="N177">
        <v>85</v>
      </c>
      <c r="O177">
        <v>5.51</v>
      </c>
      <c r="P177">
        <v>12.2</v>
      </c>
      <c r="Q177">
        <v>4</v>
      </c>
      <c r="R177">
        <v>3.29</v>
      </c>
      <c r="S177">
        <v>0</v>
      </c>
      <c r="T177" t="str">
        <f t="shared" si="10"/>
        <v>0–1</v>
      </c>
      <c r="U177" t="s">
        <v>21</v>
      </c>
      <c r="V177">
        <f t="shared" si="11"/>
        <v>558.1</v>
      </c>
      <c r="W177" t="str">
        <f t="shared" si="12"/>
        <v>High</v>
      </c>
      <c r="X177">
        <f t="shared" si="13"/>
        <v>59.709999999999994</v>
      </c>
      <c r="Y177" t="str">
        <f t="shared" si="14"/>
        <v>Medium</v>
      </c>
    </row>
    <row r="178" spans="1:25" x14ac:dyDescent="0.25">
      <c r="A178" t="s">
        <v>39</v>
      </c>
      <c r="B178">
        <v>112</v>
      </c>
      <c r="C178">
        <v>510</v>
      </c>
      <c r="D178" t="s">
        <v>21</v>
      </c>
      <c r="E178" t="s">
        <v>22</v>
      </c>
      <c r="F178">
        <v>22</v>
      </c>
      <c r="G178">
        <v>215.4</v>
      </c>
      <c r="H178">
        <v>123</v>
      </c>
      <c r="I178">
        <v>36.619999999999997</v>
      </c>
      <c r="J178">
        <v>328.7</v>
      </c>
      <c r="K178">
        <v>98</v>
      </c>
      <c r="L178">
        <v>27.94</v>
      </c>
      <c r="M178">
        <v>160.5</v>
      </c>
      <c r="N178">
        <v>89</v>
      </c>
      <c r="O178">
        <v>7.22</v>
      </c>
      <c r="P178">
        <v>7.8</v>
      </c>
      <c r="Q178">
        <v>6</v>
      </c>
      <c r="R178">
        <v>2.11</v>
      </c>
      <c r="S178">
        <v>1</v>
      </c>
      <c r="T178" t="str">
        <f t="shared" si="10"/>
        <v>0–1</v>
      </c>
      <c r="U178" t="s">
        <v>21</v>
      </c>
      <c r="V178">
        <f t="shared" si="11"/>
        <v>712.4</v>
      </c>
      <c r="W178" t="str">
        <f t="shared" si="12"/>
        <v>High</v>
      </c>
      <c r="X178">
        <f t="shared" si="13"/>
        <v>73.89</v>
      </c>
      <c r="Y178" t="str">
        <f t="shared" si="14"/>
        <v>Medium</v>
      </c>
    </row>
    <row r="179" spans="1:25" x14ac:dyDescent="0.25">
      <c r="A179" t="s">
        <v>39</v>
      </c>
      <c r="B179">
        <v>112</v>
      </c>
      <c r="C179">
        <v>415</v>
      </c>
      <c r="D179" t="s">
        <v>21</v>
      </c>
      <c r="E179" t="s">
        <v>21</v>
      </c>
      <c r="F179">
        <v>0</v>
      </c>
      <c r="G179">
        <v>141.1</v>
      </c>
      <c r="H179">
        <v>91</v>
      </c>
      <c r="I179">
        <v>23.99</v>
      </c>
      <c r="J179">
        <v>147.19999999999999</v>
      </c>
      <c r="K179">
        <v>100</v>
      </c>
      <c r="L179">
        <v>12.51</v>
      </c>
      <c r="M179">
        <v>254.7</v>
      </c>
      <c r="N179">
        <v>75</v>
      </c>
      <c r="O179">
        <v>11.46</v>
      </c>
      <c r="P179">
        <v>8</v>
      </c>
      <c r="Q179">
        <v>7</v>
      </c>
      <c r="R179">
        <v>2.16</v>
      </c>
      <c r="S179">
        <v>2</v>
      </c>
      <c r="T179" t="str">
        <f t="shared" si="10"/>
        <v>2–3</v>
      </c>
      <c r="U179" t="s">
        <v>21</v>
      </c>
      <c r="V179">
        <f t="shared" si="11"/>
        <v>551</v>
      </c>
      <c r="W179" t="str">
        <f t="shared" si="12"/>
        <v>High</v>
      </c>
      <c r="X179">
        <f t="shared" si="13"/>
        <v>50.120000000000005</v>
      </c>
      <c r="Y179" t="str">
        <f t="shared" si="14"/>
        <v>Medium</v>
      </c>
    </row>
    <row r="180" spans="1:25" x14ac:dyDescent="0.25">
      <c r="A180" t="s">
        <v>39</v>
      </c>
      <c r="B180">
        <v>110</v>
      </c>
      <c r="C180">
        <v>510</v>
      </c>
      <c r="D180" t="s">
        <v>21</v>
      </c>
      <c r="E180" t="s">
        <v>21</v>
      </c>
      <c r="F180">
        <v>0</v>
      </c>
      <c r="G180">
        <v>81.3</v>
      </c>
      <c r="H180">
        <v>116</v>
      </c>
      <c r="I180">
        <v>13.82</v>
      </c>
      <c r="J180">
        <v>220.6</v>
      </c>
      <c r="K180">
        <v>124</v>
      </c>
      <c r="L180">
        <v>18.75</v>
      </c>
      <c r="M180">
        <v>235.7</v>
      </c>
      <c r="N180">
        <v>113</v>
      </c>
      <c r="O180">
        <v>10.61</v>
      </c>
      <c r="P180">
        <v>8.9</v>
      </c>
      <c r="Q180">
        <v>3</v>
      </c>
      <c r="R180">
        <v>2.4</v>
      </c>
      <c r="S180">
        <v>0</v>
      </c>
      <c r="T180" t="str">
        <f t="shared" si="10"/>
        <v>0–1</v>
      </c>
      <c r="U180" t="s">
        <v>21</v>
      </c>
      <c r="V180">
        <f t="shared" si="11"/>
        <v>546.49999999999989</v>
      </c>
      <c r="W180" t="str">
        <f t="shared" si="12"/>
        <v>High</v>
      </c>
      <c r="X180">
        <f t="shared" si="13"/>
        <v>45.58</v>
      </c>
      <c r="Y180" t="str">
        <f t="shared" si="14"/>
        <v>Low</v>
      </c>
    </row>
    <row r="181" spans="1:25" x14ac:dyDescent="0.25">
      <c r="A181" t="s">
        <v>39</v>
      </c>
      <c r="B181">
        <v>109</v>
      </c>
      <c r="C181">
        <v>408</v>
      </c>
      <c r="D181" t="s">
        <v>21</v>
      </c>
      <c r="E181" t="s">
        <v>21</v>
      </c>
      <c r="F181">
        <v>0</v>
      </c>
      <c r="G181">
        <v>167.6</v>
      </c>
      <c r="H181">
        <v>116</v>
      </c>
      <c r="I181">
        <v>28.49</v>
      </c>
      <c r="J181">
        <v>219.2</v>
      </c>
      <c r="K181">
        <v>112</v>
      </c>
      <c r="L181">
        <v>18.63</v>
      </c>
      <c r="M181">
        <v>215.9</v>
      </c>
      <c r="N181">
        <v>94</v>
      </c>
      <c r="O181">
        <v>9.7200000000000006</v>
      </c>
      <c r="P181">
        <v>11.7</v>
      </c>
      <c r="Q181">
        <v>2</v>
      </c>
      <c r="R181">
        <v>3.16</v>
      </c>
      <c r="S181">
        <v>4</v>
      </c>
      <c r="T181" t="str">
        <f t="shared" si="10"/>
        <v>4–5</v>
      </c>
      <c r="U181" t="s">
        <v>21</v>
      </c>
      <c r="V181">
        <f t="shared" si="11"/>
        <v>614.4</v>
      </c>
      <c r="W181" t="str">
        <f t="shared" si="12"/>
        <v>High</v>
      </c>
      <c r="X181">
        <f t="shared" si="13"/>
        <v>60</v>
      </c>
      <c r="Y181" t="str">
        <f t="shared" si="14"/>
        <v>Medium</v>
      </c>
    </row>
    <row r="182" spans="1:25" x14ac:dyDescent="0.25">
      <c r="A182" t="s">
        <v>39</v>
      </c>
      <c r="B182">
        <v>106</v>
      </c>
      <c r="C182">
        <v>415</v>
      </c>
      <c r="D182" t="s">
        <v>21</v>
      </c>
      <c r="E182" t="s">
        <v>21</v>
      </c>
      <c r="F182">
        <v>0</v>
      </c>
      <c r="G182">
        <v>104.7</v>
      </c>
      <c r="H182">
        <v>112</v>
      </c>
      <c r="I182">
        <v>17.8</v>
      </c>
      <c r="J182">
        <v>82.2</v>
      </c>
      <c r="K182">
        <v>104</v>
      </c>
      <c r="L182">
        <v>6.99</v>
      </c>
      <c r="M182">
        <v>169.4</v>
      </c>
      <c r="N182">
        <v>110</v>
      </c>
      <c r="O182">
        <v>7.62</v>
      </c>
      <c r="P182">
        <v>15.8</v>
      </c>
      <c r="Q182">
        <v>7</v>
      </c>
      <c r="R182">
        <v>4.2699999999999996</v>
      </c>
      <c r="S182">
        <v>3</v>
      </c>
      <c r="T182" t="str">
        <f t="shared" si="10"/>
        <v>2–3</v>
      </c>
      <c r="U182" t="s">
        <v>21</v>
      </c>
      <c r="V182">
        <f t="shared" si="11"/>
        <v>372.1</v>
      </c>
      <c r="W182" t="str">
        <f t="shared" si="12"/>
        <v>Medium</v>
      </c>
      <c r="X182">
        <f t="shared" si="13"/>
        <v>36.679999999999993</v>
      </c>
      <c r="Y182" t="str">
        <f t="shared" si="14"/>
        <v>Low</v>
      </c>
    </row>
    <row r="183" spans="1:25" x14ac:dyDescent="0.25">
      <c r="A183" t="s">
        <v>39</v>
      </c>
      <c r="B183">
        <v>104</v>
      </c>
      <c r="C183">
        <v>510</v>
      </c>
      <c r="D183" t="s">
        <v>21</v>
      </c>
      <c r="E183" t="s">
        <v>22</v>
      </c>
      <c r="F183">
        <v>22</v>
      </c>
      <c r="G183">
        <v>204.5</v>
      </c>
      <c r="H183">
        <v>92</v>
      </c>
      <c r="I183">
        <v>34.770000000000003</v>
      </c>
      <c r="J183">
        <v>139.6</v>
      </c>
      <c r="K183">
        <v>121</v>
      </c>
      <c r="L183">
        <v>11.87</v>
      </c>
      <c r="M183">
        <v>205</v>
      </c>
      <c r="N183">
        <v>103</v>
      </c>
      <c r="O183">
        <v>9.23</v>
      </c>
      <c r="P183">
        <v>8.6</v>
      </c>
      <c r="Q183">
        <v>5</v>
      </c>
      <c r="R183">
        <v>2.3199999999999998</v>
      </c>
      <c r="S183">
        <v>2</v>
      </c>
      <c r="T183" t="str">
        <f t="shared" si="10"/>
        <v>2–3</v>
      </c>
      <c r="U183" t="s">
        <v>21</v>
      </c>
      <c r="V183">
        <f t="shared" si="11"/>
        <v>557.70000000000005</v>
      </c>
      <c r="W183" t="str">
        <f t="shared" si="12"/>
        <v>High</v>
      </c>
      <c r="X183">
        <f t="shared" si="13"/>
        <v>58.190000000000005</v>
      </c>
      <c r="Y183" t="str">
        <f t="shared" si="14"/>
        <v>Medium</v>
      </c>
    </row>
    <row r="184" spans="1:25" x14ac:dyDescent="0.25">
      <c r="A184" t="s">
        <v>39</v>
      </c>
      <c r="B184">
        <v>103</v>
      </c>
      <c r="C184">
        <v>415</v>
      </c>
      <c r="D184" t="s">
        <v>21</v>
      </c>
      <c r="E184" t="s">
        <v>22</v>
      </c>
      <c r="F184">
        <v>14</v>
      </c>
      <c r="G184">
        <v>143.19999999999999</v>
      </c>
      <c r="H184">
        <v>99</v>
      </c>
      <c r="I184">
        <v>24.34</v>
      </c>
      <c r="J184">
        <v>169.9</v>
      </c>
      <c r="K184">
        <v>91</v>
      </c>
      <c r="L184">
        <v>14.44</v>
      </c>
      <c r="M184">
        <v>221.6</v>
      </c>
      <c r="N184">
        <v>77</v>
      </c>
      <c r="O184">
        <v>9.9700000000000006</v>
      </c>
      <c r="P184">
        <v>11.6</v>
      </c>
      <c r="Q184">
        <v>1</v>
      </c>
      <c r="R184">
        <v>3.13</v>
      </c>
      <c r="S184">
        <v>1</v>
      </c>
      <c r="T184" t="str">
        <f t="shared" si="10"/>
        <v>0–1</v>
      </c>
      <c r="U184" t="s">
        <v>21</v>
      </c>
      <c r="V184">
        <f t="shared" si="11"/>
        <v>546.30000000000007</v>
      </c>
      <c r="W184" t="str">
        <f t="shared" si="12"/>
        <v>High</v>
      </c>
      <c r="X184">
        <f t="shared" si="13"/>
        <v>51.88</v>
      </c>
      <c r="Y184" t="str">
        <f t="shared" si="14"/>
        <v>Medium</v>
      </c>
    </row>
    <row r="185" spans="1:25" x14ac:dyDescent="0.25">
      <c r="A185" t="s">
        <v>39</v>
      </c>
      <c r="B185">
        <v>99</v>
      </c>
      <c r="C185">
        <v>415</v>
      </c>
      <c r="D185" t="s">
        <v>22</v>
      </c>
      <c r="E185" t="s">
        <v>21</v>
      </c>
      <c r="F185">
        <v>0</v>
      </c>
      <c r="G185">
        <v>268.39999999999998</v>
      </c>
      <c r="H185">
        <v>85</v>
      </c>
      <c r="I185">
        <v>45.63</v>
      </c>
      <c r="J185">
        <v>150.6</v>
      </c>
      <c r="K185">
        <v>131</v>
      </c>
      <c r="L185">
        <v>12.8</v>
      </c>
      <c r="M185">
        <v>297.89999999999998</v>
      </c>
      <c r="N185">
        <v>84</v>
      </c>
      <c r="O185">
        <v>13.41</v>
      </c>
      <c r="P185">
        <v>9.6999999999999993</v>
      </c>
      <c r="Q185">
        <v>8</v>
      </c>
      <c r="R185">
        <v>2.62</v>
      </c>
      <c r="S185">
        <v>2</v>
      </c>
      <c r="T185" t="str">
        <f t="shared" si="10"/>
        <v>2–3</v>
      </c>
      <c r="U185" t="s">
        <v>22</v>
      </c>
      <c r="V185">
        <f t="shared" si="11"/>
        <v>726.6</v>
      </c>
      <c r="W185" t="str">
        <f t="shared" si="12"/>
        <v>High</v>
      </c>
      <c r="X185">
        <f t="shared" si="13"/>
        <v>74.460000000000008</v>
      </c>
      <c r="Y185" t="str">
        <f t="shared" si="14"/>
        <v>Medium</v>
      </c>
    </row>
    <row r="186" spans="1:25" x14ac:dyDescent="0.25">
      <c r="A186" t="s">
        <v>39</v>
      </c>
      <c r="B186">
        <v>99</v>
      </c>
      <c r="C186">
        <v>415</v>
      </c>
      <c r="D186" t="s">
        <v>21</v>
      </c>
      <c r="E186" t="s">
        <v>21</v>
      </c>
      <c r="F186">
        <v>0</v>
      </c>
      <c r="G186">
        <v>188.5</v>
      </c>
      <c r="H186">
        <v>152</v>
      </c>
      <c r="I186">
        <v>32.049999999999997</v>
      </c>
      <c r="J186">
        <v>148.30000000000001</v>
      </c>
      <c r="K186">
        <v>115</v>
      </c>
      <c r="L186">
        <v>12.61</v>
      </c>
      <c r="M186">
        <v>179.8</v>
      </c>
      <c r="N186">
        <v>88</v>
      </c>
      <c r="O186">
        <v>8.09</v>
      </c>
      <c r="P186">
        <v>15.2</v>
      </c>
      <c r="Q186">
        <v>5</v>
      </c>
      <c r="R186">
        <v>4.0999999999999996</v>
      </c>
      <c r="S186">
        <v>2</v>
      </c>
      <c r="T186" t="str">
        <f t="shared" si="10"/>
        <v>2–3</v>
      </c>
      <c r="U186" t="s">
        <v>21</v>
      </c>
      <c r="V186">
        <f t="shared" si="11"/>
        <v>531.80000000000007</v>
      </c>
      <c r="W186" t="str">
        <f t="shared" si="12"/>
        <v>High</v>
      </c>
      <c r="X186">
        <f t="shared" si="13"/>
        <v>56.85</v>
      </c>
      <c r="Y186" t="str">
        <f t="shared" si="14"/>
        <v>Medium</v>
      </c>
    </row>
    <row r="187" spans="1:25" x14ac:dyDescent="0.25">
      <c r="A187" t="s">
        <v>39</v>
      </c>
      <c r="B187">
        <v>95</v>
      </c>
      <c r="C187">
        <v>415</v>
      </c>
      <c r="D187" t="s">
        <v>21</v>
      </c>
      <c r="E187" t="s">
        <v>21</v>
      </c>
      <c r="F187">
        <v>0</v>
      </c>
      <c r="G187">
        <v>179.3</v>
      </c>
      <c r="H187">
        <v>97</v>
      </c>
      <c r="I187">
        <v>30.48</v>
      </c>
      <c r="J187">
        <v>252.7</v>
      </c>
      <c r="K187">
        <v>126</v>
      </c>
      <c r="L187">
        <v>21.48</v>
      </c>
      <c r="M187">
        <v>227.5</v>
      </c>
      <c r="N187">
        <v>114</v>
      </c>
      <c r="O187">
        <v>10.24</v>
      </c>
      <c r="P187">
        <v>8</v>
      </c>
      <c r="Q187">
        <v>5</v>
      </c>
      <c r="R187">
        <v>2.16</v>
      </c>
      <c r="S187">
        <v>0</v>
      </c>
      <c r="T187" t="str">
        <f t="shared" si="10"/>
        <v>0–1</v>
      </c>
      <c r="U187" t="s">
        <v>21</v>
      </c>
      <c r="V187">
        <f t="shared" si="11"/>
        <v>667.5</v>
      </c>
      <c r="W187" t="str">
        <f t="shared" si="12"/>
        <v>High</v>
      </c>
      <c r="X187">
        <f t="shared" si="13"/>
        <v>64.36</v>
      </c>
      <c r="Y187" t="str">
        <f t="shared" si="14"/>
        <v>Medium</v>
      </c>
    </row>
    <row r="188" spans="1:25" x14ac:dyDescent="0.25">
      <c r="A188" t="s">
        <v>39</v>
      </c>
      <c r="B188">
        <v>94</v>
      </c>
      <c r="C188">
        <v>415</v>
      </c>
      <c r="D188" t="s">
        <v>21</v>
      </c>
      <c r="E188" t="s">
        <v>22</v>
      </c>
      <c r="F188">
        <v>40</v>
      </c>
      <c r="G188">
        <v>142.9</v>
      </c>
      <c r="H188">
        <v>105</v>
      </c>
      <c r="I188">
        <v>24.29</v>
      </c>
      <c r="J188">
        <v>88.6</v>
      </c>
      <c r="K188">
        <v>61</v>
      </c>
      <c r="L188">
        <v>7.53</v>
      </c>
      <c r="M188">
        <v>290</v>
      </c>
      <c r="N188">
        <v>96</v>
      </c>
      <c r="O188">
        <v>13.05</v>
      </c>
      <c r="P188">
        <v>10.8</v>
      </c>
      <c r="Q188">
        <v>6</v>
      </c>
      <c r="R188">
        <v>2.92</v>
      </c>
      <c r="S188">
        <v>1</v>
      </c>
      <c r="T188" t="str">
        <f t="shared" si="10"/>
        <v>0–1</v>
      </c>
      <c r="U188" t="s">
        <v>21</v>
      </c>
      <c r="V188">
        <f t="shared" si="11"/>
        <v>532.29999999999995</v>
      </c>
      <c r="W188" t="str">
        <f t="shared" si="12"/>
        <v>High</v>
      </c>
      <c r="X188">
        <f t="shared" si="13"/>
        <v>47.790000000000006</v>
      </c>
      <c r="Y188" t="str">
        <f t="shared" si="14"/>
        <v>Low</v>
      </c>
    </row>
    <row r="189" spans="1:25" x14ac:dyDescent="0.25">
      <c r="A189" t="s">
        <v>39</v>
      </c>
      <c r="B189">
        <v>93</v>
      </c>
      <c r="C189">
        <v>510</v>
      </c>
      <c r="D189" t="s">
        <v>21</v>
      </c>
      <c r="E189" t="s">
        <v>21</v>
      </c>
      <c r="F189">
        <v>0</v>
      </c>
      <c r="G189">
        <v>128.69999999999999</v>
      </c>
      <c r="H189">
        <v>100</v>
      </c>
      <c r="I189">
        <v>21.88</v>
      </c>
      <c r="J189">
        <v>227.1</v>
      </c>
      <c r="K189">
        <v>67</v>
      </c>
      <c r="L189">
        <v>19.3</v>
      </c>
      <c r="M189">
        <v>178.1</v>
      </c>
      <c r="N189">
        <v>135</v>
      </c>
      <c r="O189">
        <v>8.01</v>
      </c>
      <c r="P189">
        <v>9.1999999999999993</v>
      </c>
      <c r="Q189">
        <v>4</v>
      </c>
      <c r="R189">
        <v>2.48</v>
      </c>
      <c r="S189">
        <v>2</v>
      </c>
      <c r="T189" t="str">
        <f t="shared" si="10"/>
        <v>2–3</v>
      </c>
      <c r="U189" t="s">
        <v>22</v>
      </c>
      <c r="V189">
        <f t="shared" si="11"/>
        <v>543.1</v>
      </c>
      <c r="W189" t="str">
        <f t="shared" si="12"/>
        <v>High</v>
      </c>
      <c r="X189">
        <f t="shared" si="13"/>
        <v>51.669999999999995</v>
      </c>
      <c r="Y189" t="str">
        <f t="shared" si="14"/>
        <v>Medium</v>
      </c>
    </row>
    <row r="190" spans="1:25" x14ac:dyDescent="0.25">
      <c r="A190" t="s">
        <v>39</v>
      </c>
      <c r="B190">
        <v>91</v>
      </c>
      <c r="C190">
        <v>408</v>
      </c>
      <c r="D190" t="s">
        <v>21</v>
      </c>
      <c r="E190" t="s">
        <v>21</v>
      </c>
      <c r="F190">
        <v>0</v>
      </c>
      <c r="G190">
        <v>150.19999999999999</v>
      </c>
      <c r="H190">
        <v>70</v>
      </c>
      <c r="I190">
        <v>25.53</v>
      </c>
      <c r="J190">
        <v>185.7</v>
      </c>
      <c r="K190">
        <v>98</v>
      </c>
      <c r="L190">
        <v>15.78</v>
      </c>
      <c r="M190">
        <v>212.5</v>
      </c>
      <c r="N190">
        <v>128</v>
      </c>
      <c r="O190">
        <v>9.56</v>
      </c>
      <c r="P190">
        <v>12.1</v>
      </c>
      <c r="Q190">
        <v>2</v>
      </c>
      <c r="R190">
        <v>3.27</v>
      </c>
      <c r="S190">
        <v>1</v>
      </c>
      <c r="T190" t="str">
        <f t="shared" si="10"/>
        <v>0–1</v>
      </c>
      <c r="U190" t="s">
        <v>21</v>
      </c>
      <c r="V190">
        <f t="shared" si="11"/>
        <v>560.5</v>
      </c>
      <c r="W190" t="str">
        <f t="shared" si="12"/>
        <v>High</v>
      </c>
      <c r="X190">
        <f t="shared" si="13"/>
        <v>54.140000000000008</v>
      </c>
      <c r="Y190" t="str">
        <f t="shared" si="14"/>
        <v>Medium</v>
      </c>
    </row>
    <row r="191" spans="1:25" x14ac:dyDescent="0.25">
      <c r="A191" t="s">
        <v>39</v>
      </c>
      <c r="B191">
        <v>88</v>
      </c>
      <c r="C191">
        <v>415</v>
      </c>
      <c r="D191" t="s">
        <v>21</v>
      </c>
      <c r="E191" t="s">
        <v>21</v>
      </c>
      <c r="F191">
        <v>0</v>
      </c>
      <c r="G191">
        <v>131.1</v>
      </c>
      <c r="H191">
        <v>108</v>
      </c>
      <c r="I191">
        <v>22.29</v>
      </c>
      <c r="J191">
        <v>176.2</v>
      </c>
      <c r="K191">
        <v>81</v>
      </c>
      <c r="L191">
        <v>14.98</v>
      </c>
      <c r="M191">
        <v>89.7</v>
      </c>
      <c r="N191">
        <v>81</v>
      </c>
      <c r="O191">
        <v>4.04</v>
      </c>
      <c r="P191">
        <v>4.3</v>
      </c>
      <c r="Q191">
        <v>4</v>
      </c>
      <c r="R191">
        <v>1.1599999999999999</v>
      </c>
      <c r="S191">
        <v>1</v>
      </c>
      <c r="T191" t="str">
        <f t="shared" si="10"/>
        <v>0–1</v>
      </c>
      <c r="U191" t="s">
        <v>21</v>
      </c>
      <c r="V191">
        <f t="shared" si="11"/>
        <v>401.29999999999995</v>
      </c>
      <c r="W191" t="str">
        <f t="shared" si="12"/>
        <v>High</v>
      </c>
      <c r="X191">
        <f t="shared" si="13"/>
        <v>42.469999999999992</v>
      </c>
      <c r="Y191" t="str">
        <f t="shared" si="14"/>
        <v>Low</v>
      </c>
    </row>
    <row r="192" spans="1:25" x14ac:dyDescent="0.25">
      <c r="A192" t="s">
        <v>39</v>
      </c>
      <c r="B192">
        <v>79</v>
      </c>
      <c r="C192">
        <v>415</v>
      </c>
      <c r="D192" t="s">
        <v>21</v>
      </c>
      <c r="E192" t="s">
        <v>21</v>
      </c>
      <c r="F192">
        <v>0</v>
      </c>
      <c r="G192">
        <v>253.5</v>
      </c>
      <c r="H192">
        <v>104</v>
      </c>
      <c r="I192">
        <v>43.1</v>
      </c>
      <c r="J192">
        <v>117.9</v>
      </c>
      <c r="K192">
        <v>123</v>
      </c>
      <c r="L192">
        <v>10.02</v>
      </c>
      <c r="M192">
        <v>248.5</v>
      </c>
      <c r="N192">
        <v>104</v>
      </c>
      <c r="O192">
        <v>11.18</v>
      </c>
      <c r="P192">
        <v>14</v>
      </c>
      <c r="Q192">
        <v>2</v>
      </c>
      <c r="R192">
        <v>3.78</v>
      </c>
      <c r="S192">
        <v>0</v>
      </c>
      <c r="T192" t="str">
        <f t="shared" si="10"/>
        <v>0–1</v>
      </c>
      <c r="U192" t="s">
        <v>21</v>
      </c>
      <c r="V192">
        <f t="shared" si="11"/>
        <v>633.9</v>
      </c>
      <c r="W192" t="str">
        <f t="shared" si="12"/>
        <v>High</v>
      </c>
      <c r="X192">
        <f t="shared" si="13"/>
        <v>68.080000000000013</v>
      </c>
      <c r="Y192" t="str">
        <f t="shared" si="14"/>
        <v>Medium</v>
      </c>
    </row>
    <row r="193" spans="1:25" x14ac:dyDescent="0.25">
      <c r="A193" t="s">
        <v>39</v>
      </c>
      <c r="B193">
        <v>75</v>
      </c>
      <c r="C193">
        <v>415</v>
      </c>
      <c r="D193" t="s">
        <v>21</v>
      </c>
      <c r="E193" t="s">
        <v>21</v>
      </c>
      <c r="F193">
        <v>0</v>
      </c>
      <c r="G193">
        <v>232.4</v>
      </c>
      <c r="H193">
        <v>76</v>
      </c>
      <c r="I193">
        <v>39.51</v>
      </c>
      <c r="J193">
        <v>153.30000000000001</v>
      </c>
      <c r="K193">
        <v>103</v>
      </c>
      <c r="L193">
        <v>13.03</v>
      </c>
      <c r="M193">
        <v>214.6</v>
      </c>
      <c r="N193">
        <v>107</v>
      </c>
      <c r="O193">
        <v>9.66</v>
      </c>
      <c r="P193">
        <v>10.5</v>
      </c>
      <c r="Q193">
        <v>2</v>
      </c>
      <c r="R193">
        <v>2.84</v>
      </c>
      <c r="S193">
        <v>1</v>
      </c>
      <c r="T193" t="str">
        <f t="shared" si="10"/>
        <v>0–1</v>
      </c>
      <c r="U193" t="s">
        <v>21</v>
      </c>
      <c r="V193">
        <f t="shared" si="11"/>
        <v>610.80000000000007</v>
      </c>
      <c r="W193" t="str">
        <f t="shared" si="12"/>
        <v>High</v>
      </c>
      <c r="X193">
        <f t="shared" si="13"/>
        <v>65.040000000000006</v>
      </c>
      <c r="Y193" t="str">
        <f t="shared" si="14"/>
        <v>Medium</v>
      </c>
    </row>
    <row r="194" spans="1:25" x14ac:dyDescent="0.25">
      <c r="A194" t="s">
        <v>39</v>
      </c>
      <c r="B194">
        <v>73</v>
      </c>
      <c r="C194">
        <v>415</v>
      </c>
      <c r="D194" t="s">
        <v>21</v>
      </c>
      <c r="E194" t="s">
        <v>21</v>
      </c>
      <c r="F194">
        <v>0</v>
      </c>
      <c r="G194">
        <v>87.6</v>
      </c>
      <c r="H194">
        <v>112</v>
      </c>
      <c r="I194">
        <v>14.89</v>
      </c>
      <c r="J194">
        <v>266.89999999999998</v>
      </c>
      <c r="K194">
        <v>107</v>
      </c>
      <c r="L194">
        <v>22.69</v>
      </c>
      <c r="M194">
        <v>214.6</v>
      </c>
      <c r="N194">
        <v>104</v>
      </c>
      <c r="O194">
        <v>9.66</v>
      </c>
      <c r="P194">
        <v>9.8000000000000007</v>
      </c>
      <c r="Q194">
        <v>10</v>
      </c>
      <c r="R194">
        <v>2.65</v>
      </c>
      <c r="S194">
        <v>2</v>
      </c>
      <c r="T194" t="str">
        <f t="shared" si="10"/>
        <v>2–3</v>
      </c>
      <c r="U194" t="s">
        <v>21</v>
      </c>
      <c r="V194">
        <f t="shared" si="11"/>
        <v>578.9</v>
      </c>
      <c r="W194" t="str">
        <f t="shared" si="12"/>
        <v>High</v>
      </c>
      <c r="X194">
        <f t="shared" si="13"/>
        <v>49.889999999999993</v>
      </c>
      <c r="Y194" t="str">
        <f t="shared" si="14"/>
        <v>Low</v>
      </c>
    </row>
    <row r="195" spans="1:25" x14ac:dyDescent="0.25">
      <c r="A195" t="s">
        <v>39</v>
      </c>
      <c r="B195">
        <v>72</v>
      </c>
      <c r="C195">
        <v>408</v>
      </c>
      <c r="D195" t="s">
        <v>21</v>
      </c>
      <c r="E195" t="s">
        <v>22</v>
      </c>
      <c r="F195">
        <v>42</v>
      </c>
      <c r="G195">
        <v>137.30000000000001</v>
      </c>
      <c r="H195">
        <v>95</v>
      </c>
      <c r="I195">
        <v>23.34</v>
      </c>
      <c r="J195">
        <v>184.2</v>
      </c>
      <c r="K195">
        <v>94</v>
      </c>
      <c r="L195">
        <v>15.66</v>
      </c>
      <c r="M195">
        <v>231.4</v>
      </c>
      <c r="N195">
        <v>70</v>
      </c>
      <c r="O195">
        <v>10.41</v>
      </c>
      <c r="P195">
        <v>10.199999999999999</v>
      </c>
      <c r="Q195">
        <v>3</v>
      </c>
      <c r="R195">
        <v>2.75</v>
      </c>
      <c r="S195">
        <v>0</v>
      </c>
      <c r="T195" t="str">
        <f t="shared" ref="T195:T258" si="15">IF(S195&lt;=1,"0–1",IF(S195&lt;=3,"2–3",IF(S195&lt;=5,"4–5","6+")))</f>
        <v>0–1</v>
      </c>
      <c r="U195" t="s">
        <v>21</v>
      </c>
      <c r="V195">
        <f t="shared" ref="V195:V258" si="16">G195+J195+M195+P195</f>
        <v>563.1</v>
      </c>
      <c r="W195" t="str">
        <f t="shared" ref="W195:W258" si="17">IF(V195&lt;=200,"Low",IF(V195&lt;=400,"Medium","High"))</f>
        <v>High</v>
      </c>
      <c r="X195">
        <f t="shared" ref="X195:X258" si="18">I195+L195+O195+R195</f>
        <v>52.16</v>
      </c>
      <c r="Y195" t="str">
        <f t="shared" ref="Y195:Y258" si="19">IF(X195&lt;=50,"Low",IF(X195&lt;=100,"Medium","High"))</f>
        <v>Medium</v>
      </c>
    </row>
    <row r="196" spans="1:25" x14ac:dyDescent="0.25">
      <c r="A196" t="s">
        <v>39</v>
      </c>
      <c r="B196">
        <v>55</v>
      </c>
      <c r="C196">
        <v>415</v>
      </c>
      <c r="D196" t="s">
        <v>21</v>
      </c>
      <c r="E196" t="s">
        <v>21</v>
      </c>
      <c r="F196">
        <v>0</v>
      </c>
      <c r="G196">
        <v>240.8</v>
      </c>
      <c r="H196">
        <v>104</v>
      </c>
      <c r="I196">
        <v>40.94</v>
      </c>
      <c r="J196">
        <v>144.5</v>
      </c>
      <c r="K196">
        <v>92</v>
      </c>
      <c r="L196">
        <v>12.28</v>
      </c>
      <c r="M196">
        <v>125.7</v>
      </c>
      <c r="N196">
        <v>98</v>
      </c>
      <c r="O196">
        <v>5.66</v>
      </c>
      <c r="P196">
        <v>11.6</v>
      </c>
      <c r="Q196">
        <v>1</v>
      </c>
      <c r="R196">
        <v>3.13</v>
      </c>
      <c r="S196">
        <v>0</v>
      </c>
      <c r="T196" t="str">
        <f t="shared" si="15"/>
        <v>0–1</v>
      </c>
      <c r="U196" t="s">
        <v>21</v>
      </c>
      <c r="V196">
        <f t="shared" si="16"/>
        <v>522.6</v>
      </c>
      <c r="W196" t="str">
        <f t="shared" si="17"/>
        <v>High</v>
      </c>
      <c r="X196">
        <f t="shared" si="18"/>
        <v>62.01</v>
      </c>
      <c r="Y196" t="str">
        <f t="shared" si="19"/>
        <v>Medium</v>
      </c>
    </row>
    <row r="197" spans="1:25" x14ac:dyDescent="0.25">
      <c r="A197" t="s">
        <v>39</v>
      </c>
      <c r="B197">
        <v>49</v>
      </c>
      <c r="C197">
        <v>415</v>
      </c>
      <c r="D197" t="s">
        <v>21</v>
      </c>
      <c r="E197" t="s">
        <v>22</v>
      </c>
      <c r="F197">
        <v>31</v>
      </c>
      <c r="G197">
        <v>194.9</v>
      </c>
      <c r="H197">
        <v>63</v>
      </c>
      <c r="I197">
        <v>33.130000000000003</v>
      </c>
      <c r="J197">
        <v>191.6</v>
      </c>
      <c r="K197">
        <v>90</v>
      </c>
      <c r="L197">
        <v>16.29</v>
      </c>
      <c r="M197">
        <v>153</v>
      </c>
      <c r="N197">
        <v>129</v>
      </c>
      <c r="O197">
        <v>6.89</v>
      </c>
      <c r="P197">
        <v>13.2</v>
      </c>
      <c r="Q197">
        <v>2</v>
      </c>
      <c r="R197">
        <v>3.56</v>
      </c>
      <c r="S197">
        <v>2</v>
      </c>
      <c r="T197" t="str">
        <f t="shared" si="15"/>
        <v>2–3</v>
      </c>
      <c r="U197" t="s">
        <v>21</v>
      </c>
      <c r="V197">
        <f t="shared" si="16"/>
        <v>552.70000000000005</v>
      </c>
      <c r="W197" t="str">
        <f t="shared" si="17"/>
        <v>High</v>
      </c>
      <c r="X197">
        <f t="shared" si="18"/>
        <v>59.870000000000005</v>
      </c>
      <c r="Y197" t="str">
        <f t="shared" si="19"/>
        <v>Medium</v>
      </c>
    </row>
    <row r="198" spans="1:25" x14ac:dyDescent="0.25">
      <c r="A198" t="s">
        <v>39</v>
      </c>
      <c r="B198">
        <v>41</v>
      </c>
      <c r="C198">
        <v>415</v>
      </c>
      <c r="D198" t="s">
        <v>21</v>
      </c>
      <c r="E198" t="s">
        <v>22</v>
      </c>
      <c r="F198">
        <v>32</v>
      </c>
      <c r="G198">
        <v>134.19999999999999</v>
      </c>
      <c r="H198">
        <v>101</v>
      </c>
      <c r="I198">
        <v>22.81</v>
      </c>
      <c r="J198">
        <v>211.9</v>
      </c>
      <c r="K198">
        <v>145</v>
      </c>
      <c r="L198">
        <v>18.010000000000002</v>
      </c>
      <c r="M198">
        <v>167.6</v>
      </c>
      <c r="N198">
        <v>138</v>
      </c>
      <c r="O198">
        <v>7.54</v>
      </c>
      <c r="P198">
        <v>8.1999999999999993</v>
      </c>
      <c r="Q198">
        <v>5</v>
      </c>
      <c r="R198">
        <v>2.21</v>
      </c>
      <c r="S198">
        <v>1</v>
      </c>
      <c r="T198" t="str">
        <f t="shared" si="15"/>
        <v>0–1</v>
      </c>
      <c r="U198" t="s">
        <v>21</v>
      </c>
      <c r="V198">
        <f t="shared" si="16"/>
        <v>521.90000000000009</v>
      </c>
      <c r="W198" t="str">
        <f t="shared" si="17"/>
        <v>High</v>
      </c>
      <c r="X198">
        <f t="shared" si="18"/>
        <v>50.57</v>
      </c>
      <c r="Y198" t="str">
        <f t="shared" si="19"/>
        <v>Medium</v>
      </c>
    </row>
    <row r="199" spans="1:25" x14ac:dyDescent="0.25">
      <c r="A199" t="s">
        <v>39</v>
      </c>
      <c r="B199">
        <v>41</v>
      </c>
      <c r="C199">
        <v>408</v>
      </c>
      <c r="D199" t="s">
        <v>21</v>
      </c>
      <c r="E199" t="s">
        <v>21</v>
      </c>
      <c r="F199">
        <v>0</v>
      </c>
      <c r="G199">
        <v>158</v>
      </c>
      <c r="H199">
        <v>94</v>
      </c>
      <c r="I199">
        <v>26.86</v>
      </c>
      <c r="J199">
        <v>207.9</v>
      </c>
      <c r="K199">
        <v>100</v>
      </c>
      <c r="L199">
        <v>17.670000000000002</v>
      </c>
      <c r="M199">
        <v>190.4</v>
      </c>
      <c r="N199">
        <v>120</v>
      </c>
      <c r="O199">
        <v>8.57</v>
      </c>
      <c r="P199">
        <v>10.1</v>
      </c>
      <c r="Q199">
        <v>10</v>
      </c>
      <c r="R199">
        <v>2.73</v>
      </c>
      <c r="S199">
        <v>0</v>
      </c>
      <c r="T199" t="str">
        <f t="shared" si="15"/>
        <v>0–1</v>
      </c>
      <c r="U199" t="s">
        <v>21</v>
      </c>
      <c r="V199">
        <f t="shared" si="16"/>
        <v>566.4</v>
      </c>
      <c r="W199" t="str">
        <f t="shared" si="17"/>
        <v>High</v>
      </c>
      <c r="X199">
        <f t="shared" si="18"/>
        <v>55.83</v>
      </c>
      <c r="Y199" t="str">
        <f t="shared" si="19"/>
        <v>Medium</v>
      </c>
    </row>
    <row r="200" spans="1:25" x14ac:dyDescent="0.25">
      <c r="A200" t="s">
        <v>39</v>
      </c>
      <c r="B200">
        <v>36</v>
      </c>
      <c r="C200">
        <v>415</v>
      </c>
      <c r="D200" t="s">
        <v>21</v>
      </c>
      <c r="E200" t="s">
        <v>21</v>
      </c>
      <c r="F200">
        <v>0</v>
      </c>
      <c r="G200">
        <v>220.8</v>
      </c>
      <c r="H200">
        <v>111</v>
      </c>
      <c r="I200">
        <v>37.54</v>
      </c>
      <c r="J200">
        <v>156.19999999999999</v>
      </c>
      <c r="K200">
        <v>67</v>
      </c>
      <c r="L200">
        <v>13.28</v>
      </c>
      <c r="M200">
        <v>187.9</v>
      </c>
      <c r="N200">
        <v>89</v>
      </c>
      <c r="O200">
        <v>8.4600000000000009</v>
      </c>
      <c r="P200">
        <v>10.5</v>
      </c>
      <c r="Q200">
        <v>4</v>
      </c>
      <c r="R200">
        <v>2.84</v>
      </c>
      <c r="S200">
        <v>2</v>
      </c>
      <c r="T200" t="str">
        <f t="shared" si="15"/>
        <v>2–3</v>
      </c>
      <c r="U200" t="s">
        <v>21</v>
      </c>
      <c r="V200">
        <f t="shared" si="16"/>
        <v>575.4</v>
      </c>
      <c r="W200" t="str">
        <f t="shared" si="17"/>
        <v>High</v>
      </c>
      <c r="X200">
        <f t="shared" si="18"/>
        <v>62.120000000000005</v>
      </c>
      <c r="Y200" t="str">
        <f t="shared" si="19"/>
        <v>Medium</v>
      </c>
    </row>
    <row r="201" spans="1:25" x14ac:dyDescent="0.25">
      <c r="A201" t="s">
        <v>39</v>
      </c>
      <c r="B201">
        <v>32</v>
      </c>
      <c r="C201">
        <v>415</v>
      </c>
      <c r="D201" t="s">
        <v>21</v>
      </c>
      <c r="E201" t="s">
        <v>21</v>
      </c>
      <c r="F201">
        <v>0</v>
      </c>
      <c r="G201">
        <v>193.3</v>
      </c>
      <c r="H201">
        <v>126</v>
      </c>
      <c r="I201">
        <v>32.86</v>
      </c>
      <c r="J201">
        <v>154.69999999999999</v>
      </c>
      <c r="K201">
        <v>85</v>
      </c>
      <c r="L201">
        <v>13.15</v>
      </c>
      <c r="M201">
        <v>174.8</v>
      </c>
      <c r="N201">
        <v>98</v>
      </c>
      <c r="O201">
        <v>7.87</v>
      </c>
      <c r="P201">
        <v>9.4</v>
      </c>
      <c r="Q201">
        <v>6</v>
      </c>
      <c r="R201">
        <v>2.54</v>
      </c>
      <c r="S201">
        <v>3</v>
      </c>
      <c r="T201" t="str">
        <f t="shared" si="15"/>
        <v>2–3</v>
      </c>
      <c r="U201" t="s">
        <v>21</v>
      </c>
      <c r="V201">
        <f t="shared" si="16"/>
        <v>532.19999999999993</v>
      </c>
      <c r="W201" t="str">
        <f t="shared" si="17"/>
        <v>High</v>
      </c>
      <c r="X201">
        <f t="shared" si="18"/>
        <v>56.419999999999995</v>
      </c>
      <c r="Y201" t="str">
        <f t="shared" si="19"/>
        <v>Medium</v>
      </c>
    </row>
    <row r="202" spans="1:25" x14ac:dyDescent="0.25">
      <c r="A202" t="s">
        <v>39</v>
      </c>
      <c r="B202">
        <v>1</v>
      </c>
      <c r="C202">
        <v>415</v>
      </c>
      <c r="D202" t="s">
        <v>21</v>
      </c>
      <c r="E202" t="s">
        <v>22</v>
      </c>
      <c r="F202">
        <v>36</v>
      </c>
      <c r="G202">
        <v>156.19999999999999</v>
      </c>
      <c r="H202">
        <v>77</v>
      </c>
      <c r="I202">
        <v>26.55</v>
      </c>
      <c r="J202">
        <v>215.5</v>
      </c>
      <c r="K202">
        <v>126</v>
      </c>
      <c r="L202">
        <v>18.32</v>
      </c>
      <c r="M202">
        <v>279.10000000000002</v>
      </c>
      <c r="N202">
        <v>83</v>
      </c>
      <c r="O202">
        <v>12.56</v>
      </c>
      <c r="P202">
        <v>9.9</v>
      </c>
      <c r="Q202">
        <v>6</v>
      </c>
      <c r="R202">
        <v>2.67</v>
      </c>
      <c r="S202">
        <v>2</v>
      </c>
      <c r="T202" t="str">
        <f t="shared" si="15"/>
        <v>2–3</v>
      </c>
      <c r="U202" t="s">
        <v>21</v>
      </c>
      <c r="V202">
        <f t="shared" si="16"/>
        <v>660.69999999999993</v>
      </c>
      <c r="W202" t="str">
        <f t="shared" si="17"/>
        <v>High</v>
      </c>
      <c r="X202">
        <f t="shared" si="18"/>
        <v>60.100000000000009</v>
      </c>
      <c r="Y202" t="str">
        <f t="shared" si="19"/>
        <v>Medium</v>
      </c>
    </row>
    <row r="203" spans="1:25" x14ac:dyDescent="0.25">
      <c r="A203" t="s">
        <v>54</v>
      </c>
      <c r="B203">
        <v>183</v>
      </c>
      <c r="C203">
        <v>415</v>
      </c>
      <c r="D203" t="s">
        <v>21</v>
      </c>
      <c r="E203" t="s">
        <v>22</v>
      </c>
      <c r="F203">
        <v>34</v>
      </c>
      <c r="G203">
        <v>268.60000000000002</v>
      </c>
      <c r="H203">
        <v>83</v>
      </c>
      <c r="I203">
        <v>45.66</v>
      </c>
      <c r="J203">
        <v>178.2</v>
      </c>
      <c r="K203">
        <v>142</v>
      </c>
      <c r="L203">
        <v>15.15</v>
      </c>
      <c r="M203">
        <v>166.3</v>
      </c>
      <c r="N203">
        <v>106</v>
      </c>
      <c r="O203">
        <v>7.48</v>
      </c>
      <c r="P203">
        <v>11.6</v>
      </c>
      <c r="Q203">
        <v>3</v>
      </c>
      <c r="R203">
        <v>3.13</v>
      </c>
      <c r="S203">
        <v>2</v>
      </c>
      <c r="T203" t="str">
        <f t="shared" si="15"/>
        <v>2–3</v>
      </c>
      <c r="U203" t="s">
        <v>21</v>
      </c>
      <c r="V203">
        <f t="shared" si="16"/>
        <v>624.70000000000005</v>
      </c>
      <c r="W203" t="str">
        <f t="shared" si="17"/>
        <v>High</v>
      </c>
      <c r="X203">
        <f t="shared" si="18"/>
        <v>71.419999999999987</v>
      </c>
      <c r="Y203" t="str">
        <f t="shared" si="19"/>
        <v>Medium</v>
      </c>
    </row>
    <row r="204" spans="1:25" x14ac:dyDescent="0.25">
      <c r="A204" t="s">
        <v>54</v>
      </c>
      <c r="B204">
        <v>148</v>
      </c>
      <c r="C204">
        <v>415</v>
      </c>
      <c r="D204" t="s">
        <v>22</v>
      </c>
      <c r="E204" t="s">
        <v>21</v>
      </c>
      <c r="F204">
        <v>0</v>
      </c>
      <c r="G204">
        <v>218</v>
      </c>
      <c r="H204">
        <v>57</v>
      </c>
      <c r="I204">
        <v>37.06</v>
      </c>
      <c r="J204">
        <v>114.4</v>
      </c>
      <c r="K204">
        <v>88</v>
      </c>
      <c r="L204">
        <v>9.7200000000000006</v>
      </c>
      <c r="M204">
        <v>269.2</v>
      </c>
      <c r="N204">
        <v>95</v>
      </c>
      <c r="O204">
        <v>12.11</v>
      </c>
      <c r="P204">
        <v>12.4</v>
      </c>
      <c r="Q204">
        <v>1</v>
      </c>
      <c r="R204">
        <v>3.35</v>
      </c>
      <c r="S204">
        <v>0</v>
      </c>
      <c r="T204" t="str">
        <f t="shared" si="15"/>
        <v>0–1</v>
      </c>
      <c r="U204" t="s">
        <v>22</v>
      </c>
      <c r="V204">
        <f t="shared" si="16"/>
        <v>613.99999999999989</v>
      </c>
      <c r="W204" t="str">
        <f t="shared" si="17"/>
        <v>High</v>
      </c>
      <c r="X204">
        <f t="shared" si="18"/>
        <v>62.24</v>
      </c>
      <c r="Y204" t="str">
        <f t="shared" si="19"/>
        <v>Medium</v>
      </c>
    </row>
    <row r="205" spans="1:25" x14ac:dyDescent="0.25">
      <c r="A205" t="s">
        <v>54</v>
      </c>
      <c r="B205">
        <v>141</v>
      </c>
      <c r="C205">
        <v>415</v>
      </c>
      <c r="D205" t="s">
        <v>21</v>
      </c>
      <c r="E205" t="s">
        <v>22</v>
      </c>
      <c r="F205">
        <v>36</v>
      </c>
      <c r="G205">
        <v>178.7</v>
      </c>
      <c r="H205">
        <v>134</v>
      </c>
      <c r="I205">
        <v>30.38</v>
      </c>
      <c r="J205">
        <v>178.6</v>
      </c>
      <c r="K205">
        <v>102</v>
      </c>
      <c r="L205">
        <v>15.18</v>
      </c>
      <c r="M205">
        <v>126.8</v>
      </c>
      <c r="N205">
        <v>82</v>
      </c>
      <c r="O205">
        <v>5.71</v>
      </c>
      <c r="P205">
        <v>8</v>
      </c>
      <c r="Q205">
        <v>4</v>
      </c>
      <c r="R205">
        <v>2.16</v>
      </c>
      <c r="S205">
        <v>2</v>
      </c>
      <c r="T205" t="str">
        <f t="shared" si="15"/>
        <v>2–3</v>
      </c>
      <c r="U205" t="s">
        <v>21</v>
      </c>
      <c r="V205">
        <f t="shared" si="16"/>
        <v>492.09999999999997</v>
      </c>
      <c r="W205" t="str">
        <f t="shared" si="17"/>
        <v>High</v>
      </c>
      <c r="X205">
        <f t="shared" si="18"/>
        <v>53.430000000000007</v>
      </c>
      <c r="Y205" t="str">
        <f t="shared" si="19"/>
        <v>Medium</v>
      </c>
    </row>
    <row r="206" spans="1:25" x14ac:dyDescent="0.25">
      <c r="A206" t="s">
        <v>54</v>
      </c>
      <c r="B206">
        <v>135</v>
      </c>
      <c r="C206">
        <v>510</v>
      </c>
      <c r="D206" t="s">
        <v>21</v>
      </c>
      <c r="E206" t="s">
        <v>22</v>
      </c>
      <c r="F206">
        <v>31</v>
      </c>
      <c r="G206">
        <v>183.4</v>
      </c>
      <c r="H206">
        <v>126</v>
      </c>
      <c r="I206">
        <v>31.18</v>
      </c>
      <c r="J206">
        <v>195.5</v>
      </c>
      <c r="K206">
        <v>106</v>
      </c>
      <c r="L206">
        <v>16.62</v>
      </c>
      <c r="M206">
        <v>180.1</v>
      </c>
      <c r="N206">
        <v>93</v>
      </c>
      <c r="O206">
        <v>8.1</v>
      </c>
      <c r="P206">
        <v>10.5</v>
      </c>
      <c r="Q206">
        <v>5</v>
      </c>
      <c r="R206">
        <v>2.84</v>
      </c>
      <c r="S206">
        <v>1</v>
      </c>
      <c r="T206" t="str">
        <f t="shared" si="15"/>
        <v>0–1</v>
      </c>
      <c r="U206" t="s">
        <v>21</v>
      </c>
      <c r="V206">
        <f t="shared" si="16"/>
        <v>569.5</v>
      </c>
      <c r="W206" t="str">
        <f t="shared" si="17"/>
        <v>High</v>
      </c>
      <c r="X206">
        <f t="shared" si="18"/>
        <v>58.739999999999995</v>
      </c>
      <c r="Y206" t="str">
        <f t="shared" si="19"/>
        <v>Medium</v>
      </c>
    </row>
    <row r="207" spans="1:25" x14ac:dyDescent="0.25">
      <c r="A207" t="s">
        <v>54</v>
      </c>
      <c r="B207">
        <v>130</v>
      </c>
      <c r="C207">
        <v>415</v>
      </c>
      <c r="D207" t="s">
        <v>21</v>
      </c>
      <c r="E207" t="s">
        <v>21</v>
      </c>
      <c r="F207">
        <v>0</v>
      </c>
      <c r="G207">
        <v>187.6</v>
      </c>
      <c r="H207">
        <v>97</v>
      </c>
      <c r="I207">
        <v>31.89</v>
      </c>
      <c r="J207">
        <v>208.2</v>
      </c>
      <c r="K207">
        <v>118</v>
      </c>
      <c r="L207">
        <v>17.7</v>
      </c>
      <c r="M207">
        <v>158.9</v>
      </c>
      <c r="N207">
        <v>101</v>
      </c>
      <c r="O207">
        <v>7.15</v>
      </c>
      <c r="P207">
        <v>8.6999999999999993</v>
      </c>
      <c r="Q207">
        <v>6</v>
      </c>
      <c r="R207">
        <v>2.35</v>
      </c>
      <c r="S207">
        <v>2</v>
      </c>
      <c r="T207" t="str">
        <f t="shared" si="15"/>
        <v>2–3</v>
      </c>
      <c r="U207" t="s">
        <v>21</v>
      </c>
      <c r="V207">
        <f t="shared" si="16"/>
        <v>563.4</v>
      </c>
      <c r="W207" t="str">
        <f t="shared" si="17"/>
        <v>High</v>
      </c>
      <c r="X207">
        <f t="shared" si="18"/>
        <v>59.09</v>
      </c>
      <c r="Y207" t="str">
        <f t="shared" si="19"/>
        <v>Medium</v>
      </c>
    </row>
    <row r="208" spans="1:25" x14ac:dyDescent="0.25">
      <c r="A208" t="s">
        <v>54</v>
      </c>
      <c r="B208">
        <v>120</v>
      </c>
      <c r="C208">
        <v>415</v>
      </c>
      <c r="D208" t="s">
        <v>21</v>
      </c>
      <c r="E208" t="s">
        <v>21</v>
      </c>
      <c r="F208">
        <v>0</v>
      </c>
      <c r="G208">
        <v>111.9</v>
      </c>
      <c r="H208">
        <v>92</v>
      </c>
      <c r="I208">
        <v>19.02</v>
      </c>
      <c r="J208">
        <v>114</v>
      </c>
      <c r="K208">
        <v>143</v>
      </c>
      <c r="L208">
        <v>9.69</v>
      </c>
      <c r="M208">
        <v>146.80000000000001</v>
      </c>
      <c r="N208">
        <v>79</v>
      </c>
      <c r="O208">
        <v>6.61</v>
      </c>
      <c r="P208">
        <v>14.1</v>
      </c>
      <c r="Q208">
        <v>3</v>
      </c>
      <c r="R208">
        <v>3.81</v>
      </c>
      <c r="S208">
        <v>5</v>
      </c>
      <c r="T208" t="str">
        <f t="shared" si="15"/>
        <v>4–5</v>
      </c>
      <c r="U208" t="s">
        <v>22</v>
      </c>
      <c r="V208">
        <f t="shared" si="16"/>
        <v>386.80000000000007</v>
      </c>
      <c r="W208" t="str">
        <f t="shared" si="17"/>
        <v>Medium</v>
      </c>
      <c r="X208">
        <f t="shared" si="18"/>
        <v>39.130000000000003</v>
      </c>
      <c r="Y208" t="str">
        <f t="shared" si="19"/>
        <v>Low</v>
      </c>
    </row>
    <row r="209" spans="1:25" x14ac:dyDescent="0.25">
      <c r="A209" t="s">
        <v>54</v>
      </c>
      <c r="B209">
        <v>117</v>
      </c>
      <c r="C209">
        <v>415</v>
      </c>
      <c r="D209" t="s">
        <v>22</v>
      </c>
      <c r="E209" t="s">
        <v>21</v>
      </c>
      <c r="F209">
        <v>0</v>
      </c>
      <c r="G209">
        <v>183</v>
      </c>
      <c r="H209">
        <v>110</v>
      </c>
      <c r="I209">
        <v>31.11</v>
      </c>
      <c r="J209">
        <v>206.7</v>
      </c>
      <c r="K209">
        <v>93</v>
      </c>
      <c r="L209">
        <v>17.57</v>
      </c>
      <c r="M209">
        <v>203.8</v>
      </c>
      <c r="N209">
        <v>119</v>
      </c>
      <c r="O209">
        <v>9.17</v>
      </c>
      <c r="P209">
        <v>11.1</v>
      </c>
      <c r="Q209">
        <v>6</v>
      </c>
      <c r="R209">
        <v>3</v>
      </c>
      <c r="S209">
        <v>1</v>
      </c>
      <c r="T209" t="str">
        <f t="shared" si="15"/>
        <v>0–1</v>
      </c>
      <c r="U209" t="s">
        <v>21</v>
      </c>
      <c r="V209">
        <f t="shared" si="16"/>
        <v>604.6</v>
      </c>
      <c r="W209" t="str">
        <f t="shared" si="17"/>
        <v>High</v>
      </c>
      <c r="X209">
        <f t="shared" si="18"/>
        <v>60.85</v>
      </c>
      <c r="Y209" t="str">
        <f t="shared" si="19"/>
        <v>Medium</v>
      </c>
    </row>
    <row r="210" spans="1:25" x14ac:dyDescent="0.25">
      <c r="A210" t="s">
        <v>54</v>
      </c>
      <c r="B210">
        <v>116</v>
      </c>
      <c r="C210">
        <v>408</v>
      </c>
      <c r="D210" t="s">
        <v>21</v>
      </c>
      <c r="E210" t="s">
        <v>22</v>
      </c>
      <c r="F210">
        <v>39</v>
      </c>
      <c r="G210">
        <v>92.8</v>
      </c>
      <c r="H210">
        <v>98</v>
      </c>
      <c r="I210">
        <v>15.78</v>
      </c>
      <c r="J210">
        <v>271.2</v>
      </c>
      <c r="K210">
        <v>115</v>
      </c>
      <c r="L210">
        <v>23.05</v>
      </c>
      <c r="M210">
        <v>167.1</v>
      </c>
      <c r="N210">
        <v>83</v>
      </c>
      <c r="O210">
        <v>7.52</v>
      </c>
      <c r="P210">
        <v>5.8</v>
      </c>
      <c r="Q210">
        <v>7</v>
      </c>
      <c r="R210">
        <v>1.57</v>
      </c>
      <c r="S210">
        <v>1</v>
      </c>
      <c r="T210" t="str">
        <f t="shared" si="15"/>
        <v>0–1</v>
      </c>
      <c r="U210" t="s">
        <v>21</v>
      </c>
      <c r="V210">
        <f t="shared" si="16"/>
        <v>536.9</v>
      </c>
      <c r="W210" t="str">
        <f t="shared" si="17"/>
        <v>High</v>
      </c>
      <c r="X210">
        <f t="shared" si="18"/>
        <v>47.919999999999995</v>
      </c>
      <c r="Y210" t="str">
        <f t="shared" si="19"/>
        <v>Low</v>
      </c>
    </row>
    <row r="211" spans="1:25" x14ac:dyDescent="0.25">
      <c r="A211" t="s">
        <v>54</v>
      </c>
      <c r="B211">
        <v>113</v>
      </c>
      <c r="C211">
        <v>408</v>
      </c>
      <c r="D211" t="s">
        <v>21</v>
      </c>
      <c r="E211" t="s">
        <v>21</v>
      </c>
      <c r="F211">
        <v>0</v>
      </c>
      <c r="G211">
        <v>249.4</v>
      </c>
      <c r="H211">
        <v>118</v>
      </c>
      <c r="I211">
        <v>42.4</v>
      </c>
      <c r="J211">
        <v>211.5</v>
      </c>
      <c r="K211">
        <v>95</v>
      </c>
      <c r="L211">
        <v>17.98</v>
      </c>
      <c r="M211">
        <v>169</v>
      </c>
      <c r="N211">
        <v>116</v>
      </c>
      <c r="O211">
        <v>7.61</v>
      </c>
      <c r="P211">
        <v>9.1</v>
      </c>
      <c r="Q211">
        <v>3</v>
      </c>
      <c r="R211">
        <v>2.46</v>
      </c>
      <c r="S211">
        <v>0</v>
      </c>
      <c r="T211" t="str">
        <f t="shared" si="15"/>
        <v>0–1</v>
      </c>
      <c r="U211" t="s">
        <v>21</v>
      </c>
      <c r="V211">
        <f t="shared" si="16"/>
        <v>639</v>
      </c>
      <c r="W211" t="str">
        <f t="shared" si="17"/>
        <v>High</v>
      </c>
      <c r="X211">
        <f t="shared" si="18"/>
        <v>70.449999999999989</v>
      </c>
      <c r="Y211" t="str">
        <f t="shared" si="19"/>
        <v>Medium</v>
      </c>
    </row>
    <row r="212" spans="1:25" x14ac:dyDescent="0.25">
      <c r="A212" t="s">
        <v>54</v>
      </c>
      <c r="B212">
        <v>105</v>
      </c>
      <c r="C212">
        <v>415</v>
      </c>
      <c r="D212" t="s">
        <v>21</v>
      </c>
      <c r="E212" t="s">
        <v>22</v>
      </c>
      <c r="F212">
        <v>18</v>
      </c>
      <c r="G212">
        <v>149.9</v>
      </c>
      <c r="H212">
        <v>84</v>
      </c>
      <c r="I212">
        <v>25.48</v>
      </c>
      <c r="J212">
        <v>170.9</v>
      </c>
      <c r="K212">
        <v>84</v>
      </c>
      <c r="L212">
        <v>14.53</v>
      </c>
      <c r="M212">
        <v>171.5</v>
      </c>
      <c r="N212">
        <v>112</v>
      </c>
      <c r="O212">
        <v>7.72</v>
      </c>
      <c r="P212">
        <v>11.5</v>
      </c>
      <c r="Q212">
        <v>7</v>
      </c>
      <c r="R212">
        <v>3.11</v>
      </c>
      <c r="S212">
        <v>0</v>
      </c>
      <c r="T212" t="str">
        <f t="shared" si="15"/>
        <v>0–1</v>
      </c>
      <c r="U212" t="s">
        <v>22</v>
      </c>
      <c r="V212">
        <f t="shared" si="16"/>
        <v>503.8</v>
      </c>
      <c r="W212" t="str">
        <f t="shared" si="17"/>
        <v>High</v>
      </c>
      <c r="X212">
        <f t="shared" si="18"/>
        <v>50.839999999999996</v>
      </c>
      <c r="Y212" t="str">
        <f t="shared" si="19"/>
        <v>Medium</v>
      </c>
    </row>
    <row r="213" spans="1:25" x14ac:dyDescent="0.25">
      <c r="A213" t="s">
        <v>54</v>
      </c>
      <c r="B213">
        <v>104</v>
      </c>
      <c r="C213">
        <v>415</v>
      </c>
      <c r="D213" t="s">
        <v>21</v>
      </c>
      <c r="E213" t="s">
        <v>21</v>
      </c>
      <c r="F213">
        <v>0</v>
      </c>
      <c r="G213">
        <v>191.1</v>
      </c>
      <c r="H213">
        <v>69</v>
      </c>
      <c r="I213">
        <v>32.49</v>
      </c>
      <c r="J213">
        <v>129.19999999999999</v>
      </c>
      <c r="K213">
        <v>113</v>
      </c>
      <c r="L213">
        <v>10.98</v>
      </c>
      <c r="M213">
        <v>207.5</v>
      </c>
      <c r="N213">
        <v>117</v>
      </c>
      <c r="O213">
        <v>9.34</v>
      </c>
      <c r="P213">
        <v>12.9</v>
      </c>
      <c r="Q213">
        <v>1</v>
      </c>
      <c r="R213">
        <v>3.48</v>
      </c>
      <c r="S213">
        <v>0</v>
      </c>
      <c r="T213" t="str">
        <f t="shared" si="15"/>
        <v>0–1</v>
      </c>
      <c r="U213" t="s">
        <v>21</v>
      </c>
      <c r="V213">
        <f t="shared" si="16"/>
        <v>540.69999999999993</v>
      </c>
      <c r="W213" t="str">
        <f t="shared" si="17"/>
        <v>High</v>
      </c>
      <c r="X213">
        <f t="shared" si="18"/>
        <v>56.29</v>
      </c>
      <c r="Y213" t="str">
        <f t="shared" si="19"/>
        <v>Medium</v>
      </c>
    </row>
    <row r="214" spans="1:25" x14ac:dyDescent="0.25">
      <c r="A214" t="s">
        <v>54</v>
      </c>
      <c r="B214">
        <v>91</v>
      </c>
      <c r="C214">
        <v>510</v>
      </c>
      <c r="D214" t="s">
        <v>21</v>
      </c>
      <c r="E214" t="s">
        <v>21</v>
      </c>
      <c r="F214">
        <v>0</v>
      </c>
      <c r="G214">
        <v>175.5</v>
      </c>
      <c r="H214">
        <v>86</v>
      </c>
      <c r="I214">
        <v>29.84</v>
      </c>
      <c r="J214">
        <v>205.1</v>
      </c>
      <c r="K214">
        <v>78</v>
      </c>
      <c r="L214">
        <v>17.43</v>
      </c>
      <c r="M214">
        <v>245.2</v>
      </c>
      <c r="N214">
        <v>100</v>
      </c>
      <c r="O214">
        <v>11.03</v>
      </c>
      <c r="P214">
        <v>17.8</v>
      </c>
      <c r="Q214">
        <v>3</v>
      </c>
      <c r="R214">
        <v>4.8099999999999996</v>
      </c>
      <c r="S214">
        <v>4</v>
      </c>
      <c r="T214" t="str">
        <f t="shared" si="15"/>
        <v>4–5</v>
      </c>
      <c r="U214" t="s">
        <v>21</v>
      </c>
      <c r="V214">
        <f t="shared" si="16"/>
        <v>643.59999999999991</v>
      </c>
      <c r="W214" t="str">
        <f t="shared" si="17"/>
        <v>High</v>
      </c>
      <c r="X214">
        <f t="shared" si="18"/>
        <v>63.11</v>
      </c>
      <c r="Y214" t="str">
        <f t="shared" si="19"/>
        <v>Medium</v>
      </c>
    </row>
    <row r="215" spans="1:25" x14ac:dyDescent="0.25">
      <c r="A215" t="s">
        <v>54</v>
      </c>
      <c r="B215">
        <v>87</v>
      </c>
      <c r="C215">
        <v>510</v>
      </c>
      <c r="D215" t="s">
        <v>22</v>
      </c>
      <c r="E215" t="s">
        <v>21</v>
      </c>
      <c r="F215">
        <v>0</v>
      </c>
      <c r="G215">
        <v>196.2</v>
      </c>
      <c r="H215">
        <v>129</v>
      </c>
      <c r="I215">
        <v>33.35</v>
      </c>
      <c r="J215">
        <v>176.5</v>
      </c>
      <c r="K215">
        <v>86</v>
      </c>
      <c r="L215">
        <v>15</v>
      </c>
      <c r="M215">
        <v>232.4</v>
      </c>
      <c r="N215">
        <v>108</v>
      </c>
      <c r="O215">
        <v>10.46</v>
      </c>
      <c r="P215">
        <v>15.2</v>
      </c>
      <c r="Q215">
        <v>1</v>
      </c>
      <c r="R215">
        <v>4.0999999999999996</v>
      </c>
      <c r="S215">
        <v>0</v>
      </c>
      <c r="T215" t="str">
        <f t="shared" si="15"/>
        <v>0–1</v>
      </c>
      <c r="U215" t="s">
        <v>22</v>
      </c>
      <c r="V215">
        <f t="shared" si="16"/>
        <v>620.30000000000007</v>
      </c>
      <c r="W215" t="str">
        <f t="shared" si="17"/>
        <v>High</v>
      </c>
      <c r="X215">
        <f t="shared" si="18"/>
        <v>62.910000000000004</v>
      </c>
      <c r="Y215" t="str">
        <f t="shared" si="19"/>
        <v>Medium</v>
      </c>
    </row>
    <row r="216" spans="1:25" x14ac:dyDescent="0.25">
      <c r="A216" t="s">
        <v>54</v>
      </c>
      <c r="B216">
        <v>86</v>
      </c>
      <c r="C216">
        <v>510</v>
      </c>
      <c r="D216" t="s">
        <v>21</v>
      </c>
      <c r="E216" t="s">
        <v>21</v>
      </c>
      <c r="F216">
        <v>0</v>
      </c>
      <c r="G216">
        <v>134.80000000000001</v>
      </c>
      <c r="H216">
        <v>94</v>
      </c>
      <c r="I216">
        <v>22.92</v>
      </c>
      <c r="J216">
        <v>204.1</v>
      </c>
      <c r="K216">
        <v>106</v>
      </c>
      <c r="L216">
        <v>17.350000000000001</v>
      </c>
      <c r="M216">
        <v>238.4</v>
      </c>
      <c r="N216">
        <v>109</v>
      </c>
      <c r="O216">
        <v>10.73</v>
      </c>
      <c r="P216">
        <v>6.7</v>
      </c>
      <c r="Q216">
        <v>8</v>
      </c>
      <c r="R216">
        <v>1.81</v>
      </c>
      <c r="S216">
        <v>1</v>
      </c>
      <c r="T216" t="str">
        <f t="shared" si="15"/>
        <v>0–1</v>
      </c>
      <c r="U216" t="s">
        <v>21</v>
      </c>
      <c r="V216">
        <f t="shared" si="16"/>
        <v>584</v>
      </c>
      <c r="W216" t="str">
        <f t="shared" si="17"/>
        <v>High</v>
      </c>
      <c r="X216">
        <f t="shared" si="18"/>
        <v>52.81</v>
      </c>
      <c r="Y216" t="str">
        <f t="shared" si="19"/>
        <v>Medium</v>
      </c>
    </row>
    <row r="217" spans="1:25" x14ac:dyDescent="0.25">
      <c r="A217" t="s">
        <v>54</v>
      </c>
      <c r="B217">
        <v>83</v>
      </c>
      <c r="C217">
        <v>415</v>
      </c>
      <c r="D217" t="s">
        <v>21</v>
      </c>
      <c r="E217" t="s">
        <v>22</v>
      </c>
      <c r="F217">
        <v>22</v>
      </c>
      <c r="G217">
        <v>189.6</v>
      </c>
      <c r="H217">
        <v>42</v>
      </c>
      <c r="I217">
        <v>32.229999999999997</v>
      </c>
      <c r="J217">
        <v>179</v>
      </c>
      <c r="K217">
        <v>137</v>
      </c>
      <c r="L217">
        <v>15.22</v>
      </c>
      <c r="M217">
        <v>179.6</v>
      </c>
      <c r="N217">
        <v>126</v>
      </c>
      <c r="O217">
        <v>8.08</v>
      </c>
      <c r="P217">
        <v>11.4</v>
      </c>
      <c r="Q217">
        <v>5</v>
      </c>
      <c r="R217">
        <v>3.08</v>
      </c>
      <c r="S217">
        <v>2</v>
      </c>
      <c r="T217" t="str">
        <f t="shared" si="15"/>
        <v>2–3</v>
      </c>
      <c r="U217" t="s">
        <v>21</v>
      </c>
      <c r="V217">
        <f t="shared" si="16"/>
        <v>559.6</v>
      </c>
      <c r="W217" t="str">
        <f t="shared" si="17"/>
        <v>High</v>
      </c>
      <c r="X217">
        <f t="shared" si="18"/>
        <v>58.609999999999992</v>
      </c>
      <c r="Y217" t="str">
        <f t="shared" si="19"/>
        <v>Medium</v>
      </c>
    </row>
    <row r="218" spans="1:25" x14ac:dyDescent="0.25">
      <c r="A218" t="s">
        <v>54</v>
      </c>
      <c r="B218">
        <v>78</v>
      </c>
      <c r="C218">
        <v>415</v>
      </c>
      <c r="D218" t="s">
        <v>21</v>
      </c>
      <c r="E218" t="s">
        <v>21</v>
      </c>
      <c r="F218">
        <v>0</v>
      </c>
      <c r="G218">
        <v>183.4</v>
      </c>
      <c r="H218">
        <v>98</v>
      </c>
      <c r="I218">
        <v>31.18</v>
      </c>
      <c r="J218">
        <v>281.3</v>
      </c>
      <c r="K218">
        <v>95</v>
      </c>
      <c r="L218">
        <v>23.91</v>
      </c>
      <c r="M218">
        <v>105.2</v>
      </c>
      <c r="N218">
        <v>113</v>
      </c>
      <c r="O218">
        <v>4.7300000000000004</v>
      </c>
      <c r="P218">
        <v>8.1999999999999993</v>
      </c>
      <c r="Q218">
        <v>8</v>
      </c>
      <c r="R218">
        <v>2.21</v>
      </c>
      <c r="S218">
        <v>1</v>
      </c>
      <c r="T218" t="str">
        <f t="shared" si="15"/>
        <v>0–1</v>
      </c>
      <c r="U218" t="s">
        <v>21</v>
      </c>
      <c r="V218">
        <f t="shared" si="16"/>
        <v>578.10000000000014</v>
      </c>
      <c r="W218" t="str">
        <f t="shared" si="17"/>
        <v>High</v>
      </c>
      <c r="X218">
        <f t="shared" si="18"/>
        <v>62.030000000000008</v>
      </c>
      <c r="Y218" t="str">
        <f t="shared" si="19"/>
        <v>Medium</v>
      </c>
    </row>
    <row r="219" spans="1:25" x14ac:dyDescent="0.25">
      <c r="A219" t="s">
        <v>54</v>
      </c>
      <c r="B219">
        <v>74</v>
      </c>
      <c r="C219">
        <v>415</v>
      </c>
      <c r="D219" t="s">
        <v>21</v>
      </c>
      <c r="E219" t="s">
        <v>22</v>
      </c>
      <c r="F219">
        <v>31</v>
      </c>
      <c r="G219">
        <v>109.6</v>
      </c>
      <c r="H219">
        <v>108</v>
      </c>
      <c r="I219">
        <v>18.63</v>
      </c>
      <c r="J219">
        <v>249.3</v>
      </c>
      <c r="K219">
        <v>119</v>
      </c>
      <c r="L219">
        <v>21.19</v>
      </c>
      <c r="M219">
        <v>321.2</v>
      </c>
      <c r="N219">
        <v>101</v>
      </c>
      <c r="O219">
        <v>14.45</v>
      </c>
      <c r="P219">
        <v>8.3000000000000007</v>
      </c>
      <c r="Q219">
        <v>4</v>
      </c>
      <c r="R219">
        <v>2.2400000000000002</v>
      </c>
      <c r="S219">
        <v>4</v>
      </c>
      <c r="T219" t="str">
        <f t="shared" si="15"/>
        <v>4–5</v>
      </c>
      <c r="U219" t="s">
        <v>22</v>
      </c>
      <c r="V219">
        <f t="shared" si="16"/>
        <v>688.39999999999986</v>
      </c>
      <c r="W219" t="str">
        <f t="shared" si="17"/>
        <v>High</v>
      </c>
      <c r="X219">
        <f t="shared" si="18"/>
        <v>56.51</v>
      </c>
      <c r="Y219" t="str">
        <f t="shared" si="19"/>
        <v>Medium</v>
      </c>
    </row>
    <row r="220" spans="1:25" x14ac:dyDescent="0.25">
      <c r="A220" t="s">
        <v>54</v>
      </c>
      <c r="B220">
        <v>73</v>
      </c>
      <c r="C220">
        <v>415</v>
      </c>
      <c r="D220" t="s">
        <v>21</v>
      </c>
      <c r="E220" t="s">
        <v>21</v>
      </c>
      <c r="F220">
        <v>0</v>
      </c>
      <c r="G220">
        <v>252.1</v>
      </c>
      <c r="H220">
        <v>110</v>
      </c>
      <c r="I220">
        <v>42.86</v>
      </c>
      <c r="J220">
        <v>226.1</v>
      </c>
      <c r="K220">
        <v>103</v>
      </c>
      <c r="L220">
        <v>19.22</v>
      </c>
      <c r="M220">
        <v>155.6</v>
      </c>
      <c r="N220">
        <v>83</v>
      </c>
      <c r="O220">
        <v>7</v>
      </c>
      <c r="P220">
        <v>13.8</v>
      </c>
      <c r="Q220">
        <v>3</v>
      </c>
      <c r="R220">
        <v>3.73</v>
      </c>
      <c r="S220">
        <v>1</v>
      </c>
      <c r="T220" t="str">
        <f t="shared" si="15"/>
        <v>0–1</v>
      </c>
      <c r="U220" t="s">
        <v>21</v>
      </c>
      <c r="V220">
        <f t="shared" si="16"/>
        <v>647.59999999999991</v>
      </c>
      <c r="W220" t="str">
        <f t="shared" si="17"/>
        <v>High</v>
      </c>
      <c r="X220">
        <f t="shared" si="18"/>
        <v>72.81</v>
      </c>
      <c r="Y220" t="str">
        <f t="shared" si="19"/>
        <v>Medium</v>
      </c>
    </row>
    <row r="221" spans="1:25" x14ac:dyDescent="0.25">
      <c r="A221" t="s">
        <v>54</v>
      </c>
      <c r="B221">
        <v>63</v>
      </c>
      <c r="C221">
        <v>408</v>
      </c>
      <c r="D221" t="s">
        <v>21</v>
      </c>
      <c r="E221" t="s">
        <v>21</v>
      </c>
      <c r="F221">
        <v>0</v>
      </c>
      <c r="G221">
        <v>159.5</v>
      </c>
      <c r="H221">
        <v>115</v>
      </c>
      <c r="I221">
        <v>27.12</v>
      </c>
      <c r="J221">
        <v>195.4</v>
      </c>
      <c r="K221">
        <v>118</v>
      </c>
      <c r="L221">
        <v>16.61</v>
      </c>
      <c r="M221">
        <v>102.4</v>
      </c>
      <c r="N221">
        <v>86</v>
      </c>
      <c r="O221">
        <v>4.6100000000000003</v>
      </c>
      <c r="P221">
        <v>7.1</v>
      </c>
      <c r="Q221">
        <v>7</v>
      </c>
      <c r="R221">
        <v>1.92</v>
      </c>
      <c r="S221">
        <v>1</v>
      </c>
      <c r="T221" t="str">
        <f t="shared" si="15"/>
        <v>0–1</v>
      </c>
      <c r="U221" t="s">
        <v>21</v>
      </c>
      <c r="V221">
        <f t="shared" si="16"/>
        <v>464.4</v>
      </c>
      <c r="W221" t="str">
        <f t="shared" si="17"/>
        <v>High</v>
      </c>
      <c r="X221">
        <f t="shared" si="18"/>
        <v>50.260000000000005</v>
      </c>
      <c r="Y221" t="str">
        <f t="shared" si="19"/>
        <v>Medium</v>
      </c>
    </row>
    <row r="222" spans="1:25" x14ac:dyDescent="0.25">
      <c r="A222" t="s">
        <v>54</v>
      </c>
      <c r="B222">
        <v>61</v>
      </c>
      <c r="C222">
        <v>415</v>
      </c>
      <c r="D222" t="s">
        <v>21</v>
      </c>
      <c r="E222" t="s">
        <v>21</v>
      </c>
      <c r="F222">
        <v>0</v>
      </c>
      <c r="G222">
        <v>208.7</v>
      </c>
      <c r="H222">
        <v>150</v>
      </c>
      <c r="I222">
        <v>35.479999999999997</v>
      </c>
      <c r="J222">
        <v>212.8</v>
      </c>
      <c r="K222">
        <v>104</v>
      </c>
      <c r="L222">
        <v>18.09</v>
      </c>
      <c r="M222">
        <v>178.1</v>
      </c>
      <c r="N222">
        <v>98</v>
      </c>
      <c r="O222">
        <v>8.01</v>
      </c>
      <c r="P222">
        <v>8.5</v>
      </c>
      <c r="Q222">
        <v>4</v>
      </c>
      <c r="R222">
        <v>2.2999999999999998</v>
      </c>
      <c r="S222">
        <v>0</v>
      </c>
      <c r="T222" t="str">
        <f t="shared" si="15"/>
        <v>0–1</v>
      </c>
      <c r="U222" t="s">
        <v>21</v>
      </c>
      <c r="V222">
        <f t="shared" si="16"/>
        <v>608.1</v>
      </c>
      <c r="W222" t="str">
        <f t="shared" si="17"/>
        <v>High</v>
      </c>
      <c r="X222">
        <f t="shared" si="18"/>
        <v>63.879999999999988</v>
      </c>
      <c r="Y222" t="str">
        <f t="shared" si="19"/>
        <v>Medium</v>
      </c>
    </row>
    <row r="223" spans="1:25" x14ac:dyDescent="0.25">
      <c r="A223" t="s">
        <v>54</v>
      </c>
      <c r="B223">
        <v>57</v>
      </c>
      <c r="C223">
        <v>415</v>
      </c>
      <c r="D223" t="s">
        <v>21</v>
      </c>
      <c r="E223" t="s">
        <v>22</v>
      </c>
      <c r="F223">
        <v>19</v>
      </c>
      <c r="G223">
        <v>210.3</v>
      </c>
      <c r="H223">
        <v>90</v>
      </c>
      <c r="I223">
        <v>35.75</v>
      </c>
      <c r="J223">
        <v>241.8</v>
      </c>
      <c r="K223">
        <v>87</v>
      </c>
      <c r="L223">
        <v>20.55</v>
      </c>
      <c r="M223">
        <v>215.7</v>
      </c>
      <c r="N223">
        <v>102</v>
      </c>
      <c r="O223">
        <v>9.7100000000000009</v>
      </c>
      <c r="P223">
        <v>13.1</v>
      </c>
      <c r="Q223">
        <v>3</v>
      </c>
      <c r="R223">
        <v>3.54</v>
      </c>
      <c r="S223">
        <v>4</v>
      </c>
      <c r="T223" t="str">
        <f t="shared" si="15"/>
        <v>4–5</v>
      </c>
      <c r="U223" t="s">
        <v>21</v>
      </c>
      <c r="V223">
        <f t="shared" si="16"/>
        <v>680.9</v>
      </c>
      <c r="W223" t="str">
        <f t="shared" si="17"/>
        <v>High</v>
      </c>
      <c r="X223">
        <f t="shared" si="18"/>
        <v>69.55</v>
      </c>
      <c r="Y223" t="str">
        <f t="shared" si="19"/>
        <v>Medium</v>
      </c>
    </row>
    <row r="224" spans="1:25" x14ac:dyDescent="0.25">
      <c r="A224" t="s">
        <v>54</v>
      </c>
      <c r="B224">
        <v>54</v>
      </c>
      <c r="C224">
        <v>415</v>
      </c>
      <c r="D224" t="s">
        <v>21</v>
      </c>
      <c r="E224" t="s">
        <v>22</v>
      </c>
      <c r="F224">
        <v>19</v>
      </c>
      <c r="G224">
        <v>165.8</v>
      </c>
      <c r="H224">
        <v>122</v>
      </c>
      <c r="I224">
        <v>28.19</v>
      </c>
      <c r="J224">
        <v>186.9</v>
      </c>
      <c r="K224">
        <v>89</v>
      </c>
      <c r="L224">
        <v>15.89</v>
      </c>
      <c r="M224">
        <v>249.7</v>
      </c>
      <c r="N224">
        <v>78</v>
      </c>
      <c r="O224">
        <v>11.24</v>
      </c>
      <c r="P224">
        <v>0</v>
      </c>
      <c r="Q224">
        <v>0</v>
      </c>
      <c r="R224">
        <v>0</v>
      </c>
      <c r="S224">
        <v>1</v>
      </c>
      <c r="T224" t="str">
        <f t="shared" si="15"/>
        <v>0–1</v>
      </c>
      <c r="U224" t="s">
        <v>21</v>
      </c>
      <c r="V224">
        <f t="shared" si="16"/>
        <v>602.40000000000009</v>
      </c>
      <c r="W224" t="str">
        <f t="shared" si="17"/>
        <v>High</v>
      </c>
      <c r="X224">
        <f t="shared" si="18"/>
        <v>55.32</v>
      </c>
      <c r="Y224" t="str">
        <f t="shared" si="19"/>
        <v>Medium</v>
      </c>
    </row>
    <row r="225" spans="1:25" x14ac:dyDescent="0.25">
      <c r="A225" t="s">
        <v>54</v>
      </c>
      <c r="B225">
        <v>54</v>
      </c>
      <c r="C225">
        <v>408</v>
      </c>
      <c r="D225" t="s">
        <v>21</v>
      </c>
      <c r="E225" t="s">
        <v>21</v>
      </c>
      <c r="F225">
        <v>0</v>
      </c>
      <c r="G225">
        <v>139.6</v>
      </c>
      <c r="H225">
        <v>92</v>
      </c>
      <c r="I225">
        <v>23.73</v>
      </c>
      <c r="J225">
        <v>250.2</v>
      </c>
      <c r="K225">
        <v>115</v>
      </c>
      <c r="L225">
        <v>21.27</v>
      </c>
      <c r="M225">
        <v>158.1</v>
      </c>
      <c r="N225">
        <v>79</v>
      </c>
      <c r="O225">
        <v>7.11</v>
      </c>
      <c r="P225">
        <v>10.8</v>
      </c>
      <c r="Q225">
        <v>4</v>
      </c>
      <c r="R225">
        <v>2.92</v>
      </c>
      <c r="S225">
        <v>1</v>
      </c>
      <c r="T225" t="str">
        <f t="shared" si="15"/>
        <v>0–1</v>
      </c>
      <c r="U225" t="s">
        <v>21</v>
      </c>
      <c r="V225">
        <f t="shared" si="16"/>
        <v>558.69999999999993</v>
      </c>
      <c r="W225" t="str">
        <f t="shared" si="17"/>
        <v>High</v>
      </c>
      <c r="X225">
        <f t="shared" si="18"/>
        <v>55.03</v>
      </c>
      <c r="Y225" t="str">
        <f t="shared" si="19"/>
        <v>Medium</v>
      </c>
    </row>
    <row r="226" spans="1:25" x14ac:dyDescent="0.25">
      <c r="A226" t="s">
        <v>54</v>
      </c>
      <c r="B226">
        <v>45</v>
      </c>
      <c r="C226">
        <v>415</v>
      </c>
      <c r="D226" t="s">
        <v>21</v>
      </c>
      <c r="E226" t="s">
        <v>21</v>
      </c>
      <c r="F226">
        <v>0</v>
      </c>
      <c r="G226">
        <v>199.3</v>
      </c>
      <c r="H226">
        <v>112</v>
      </c>
      <c r="I226">
        <v>33.880000000000003</v>
      </c>
      <c r="J226">
        <v>193.4</v>
      </c>
      <c r="K226">
        <v>120</v>
      </c>
      <c r="L226">
        <v>16.440000000000001</v>
      </c>
      <c r="M226">
        <v>254.4</v>
      </c>
      <c r="N226">
        <v>117</v>
      </c>
      <c r="O226">
        <v>11.45</v>
      </c>
      <c r="P226">
        <v>7</v>
      </c>
      <c r="Q226">
        <v>10</v>
      </c>
      <c r="R226">
        <v>1.89</v>
      </c>
      <c r="S226">
        <v>0</v>
      </c>
      <c r="T226" t="str">
        <f t="shared" si="15"/>
        <v>0–1</v>
      </c>
      <c r="U226" t="s">
        <v>21</v>
      </c>
      <c r="V226">
        <f t="shared" si="16"/>
        <v>654.1</v>
      </c>
      <c r="W226" t="str">
        <f t="shared" si="17"/>
        <v>High</v>
      </c>
      <c r="X226">
        <f t="shared" si="18"/>
        <v>63.660000000000011</v>
      </c>
      <c r="Y226" t="str">
        <f t="shared" si="19"/>
        <v>Medium</v>
      </c>
    </row>
    <row r="227" spans="1:25" x14ac:dyDescent="0.25">
      <c r="A227" t="s">
        <v>38</v>
      </c>
      <c r="B227">
        <v>197</v>
      </c>
      <c r="C227">
        <v>408</v>
      </c>
      <c r="D227" t="s">
        <v>21</v>
      </c>
      <c r="E227" t="s">
        <v>21</v>
      </c>
      <c r="F227">
        <v>0</v>
      </c>
      <c r="G227">
        <v>62.4</v>
      </c>
      <c r="H227">
        <v>89</v>
      </c>
      <c r="I227">
        <v>10.61</v>
      </c>
      <c r="J227">
        <v>169.9</v>
      </c>
      <c r="K227">
        <v>121</v>
      </c>
      <c r="L227">
        <v>14.44</v>
      </c>
      <c r="M227">
        <v>209.6</v>
      </c>
      <c r="N227">
        <v>64</v>
      </c>
      <c r="O227">
        <v>9.43</v>
      </c>
      <c r="P227">
        <v>5.7</v>
      </c>
      <c r="Q227">
        <v>6</v>
      </c>
      <c r="R227">
        <v>1.54</v>
      </c>
      <c r="S227">
        <v>5</v>
      </c>
      <c r="T227" t="str">
        <f t="shared" si="15"/>
        <v>4–5</v>
      </c>
      <c r="U227" t="s">
        <v>22</v>
      </c>
      <c r="V227">
        <f t="shared" si="16"/>
        <v>447.59999999999997</v>
      </c>
      <c r="W227" t="str">
        <f t="shared" si="17"/>
        <v>High</v>
      </c>
      <c r="X227">
        <f t="shared" si="18"/>
        <v>36.019999999999996</v>
      </c>
      <c r="Y227" t="str">
        <f t="shared" si="19"/>
        <v>Low</v>
      </c>
    </row>
    <row r="228" spans="1:25" x14ac:dyDescent="0.25">
      <c r="A228" t="s">
        <v>38</v>
      </c>
      <c r="B228">
        <v>184</v>
      </c>
      <c r="C228">
        <v>408</v>
      </c>
      <c r="D228" t="s">
        <v>21</v>
      </c>
      <c r="E228" t="s">
        <v>22</v>
      </c>
      <c r="F228">
        <v>30</v>
      </c>
      <c r="G228">
        <v>198.4</v>
      </c>
      <c r="H228">
        <v>129</v>
      </c>
      <c r="I228">
        <v>33.729999999999997</v>
      </c>
      <c r="J228">
        <v>75.3</v>
      </c>
      <c r="K228">
        <v>77</v>
      </c>
      <c r="L228">
        <v>6.4</v>
      </c>
      <c r="M228">
        <v>181.2</v>
      </c>
      <c r="N228">
        <v>77</v>
      </c>
      <c r="O228">
        <v>8.15</v>
      </c>
      <c r="P228">
        <v>5.8</v>
      </c>
      <c r="Q228">
        <v>3</v>
      </c>
      <c r="R228">
        <v>1.57</v>
      </c>
      <c r="S228">
        <v>3</v>
      </c>
      <c r="T228" t="str">
        <f t="shared" si="15"/>
        <v>2–3</v>
      </c>
      <c r="U228" t="s">
        <v>22</v>
      </c>
      <c r="V228">
        <f t="shared" si="16"/>
        <v>460.7</v>
      </c>
      <c r="W228" t="str">
        <f t="shared" si="17"/>
        <v>High</v>
      </c>
      <c r="X228">
        <f t="shared" si="18"/>
        <v>49.849999999999994</v>
      </c>
      <c r="Y228" t="str">
        <f t="shared" si="19"/>
        <v>Low</v>
      </c>
    </row>
    <row r="229" spans="1:25" x14ac:dyDescent="0.25">
      <c r="A229" t="s">
        <v>38</v>
      </c>
      <c r="B229">
        <v>184</v>
      </c>
      <c r="C229">
        <v>415</v>
      </c>
      <c r="D229" t="s">
        <v>21</v>
      </c>
      <c r="E229" t="s">
        <v>21</v>
      </c>
      <c r="F229">
        <v>0</v>
      </c>
      <c r="G229">
        <v>126.9</v>
      </c>
      <c r="H229">
        <v>98</v>
      </c>
      <c r="I229">
        <v>21.57</v>
      </c>
      <c r="J229">
        <v>180</v>
      </c>
      <c r="K229">
        <v>62</v>
      </c>
      <c r="L229">
        <v>15.3</v>
      </c>
      <c r="M229">
        <v>140.80000000000001</v>
      </c>
      <c r="N229">
        <v>128</v>
      </c>
      <c r="O229">
        <v>6.34</v>
      </c>
      <c r="P229">
        <v>8</v>
      </c>
      <c r="Q229">
        <v>2</v>
      </c>
      <c r="R229">
        <v>2.16</v>
      </c>
      <c r="S229">
        <v>1</v>
      </c>
      <c r="T229" t="str">
        <f t="shared" si="15"/>
        <v>0–1</v>
      </c>
      <c r="U229" t="s">
        <v>21</v>
      </c>
      <c r="V229">
        <f t="shared" si="16"/>
        <v>455.7</v>
      </c>
      <c r="W229" t="str">
        <f t="shared" si="17"/>
        <v>High</v>
      </c>
      <c r="X229">
        <f t="shared" si="18"/>
        <v>45.370000000000005</v>
      </c>
      <c r="Y229" t="str">
        <f t="shared" si="19"/>
        <v>Low</v>
      </c>
    </row>
    <row r="230" spans="1:25" x14ac:dyDescent="0.25">
      <c r="A230" t="s">
        <v>38</v>
      </c>
      <c r="B230">
        <v>179</v>
      </c>
      <c r="C230">
        <v>408</v>
      </c>
      <c r="D230" t="s">
        <v>21</v>
      </c>
      <c r="E230" t="s">
        <v>22</v>
      </c>
      <c r="F230">
        <v>25</v>
      </c>
      <c r="G230">
        <v>165.6</v>
      </c>
      <c r="H230">
        <v>123</v>
      </c>
      <c r="I230">
        <v>28.15</v>
      </c>
      <c r="J230">
        <v>136.1</v>
      </c>
      <c r="K230">
        <v>95</v>
      </c>
      <c r="L230">
        <v>11.57</v>
      </c>
      <c r="M230">
        <v>175.7</v>
      </c>
      <c r="N230">
        <v>90</v>
      </c>
      <c r="O230">
        <v>7.91</v>
      </c>
      <c r="P230">
        <v>11</v>
      </c>
      <c r="Q230">
        <v>2</v>
      </c>
      <c r="R230">
        <v>2.97</v>
      </c>
      <c r="S230">
        <v>3</v>
      </c>
      <c r="T230" t="str">
        <f t="shared" si="15"/>
        <v>2–3</v>
      </c>
      <c r="U230" t="s">
        <v>21</v>
      </c>
      <c r="V230">
        <f t="shared" si="16"/>
        <v>488.4</v>
      </c>
      <c r="W230" t="str">
        <f t="shared" si="17"/>
        <v>High</v>
      </c>
      <c r="X230">
        <f t="shared" si="18"/>
        <v>50.599999999999994</v>
      </c>
      <c r="Y230" t="str">
        <f t="shared" si="19"/>
        <v>Medium</v>
      </c>
    </row>
    <row r="231" spans="1:25" x14ac:dyDescent="0.25">
      <c r="A231" t="s">
        <v>38</v>
      </c>
      <c r="B231">
        <v>165</v>
      </c>
      <c r="C231">
        <v>408</v>
      </c>
      <c r="D231" t="s">
        <v>21</v>
      </c>
      <c r="E231" t="s">
        <v>21</v>
      </c>
      <c r="F231">
        <v>0</v>
      </c>
      <c r="G231">
        <v>237.1</v>
      </c>
      <c r="H231">
        <v>105</v>
      </c>
      <c r="I231">
        <v>40.31</v>
      </c>
      <c r="J231">
        <v>223.5</v>
      </c>
      <c r="K231">
        <v>105</v>
      </c>
      <c r="L231">
        <v>19</v>
      </c>
      <c r="M231">
        <v>97.4</v>
      </c>
      <c r="N231">
        <v>79</v>
      </c>
      <c r="O231">
        <v>4.38</v>
      </c>
      <c r="P231">
        <v>13.2</v>
      </c>
      <c r="Q231">
        <v>2</v>
      </c>
      <c r="R231">
        <v>3.56</v>
      </c>
      <c r="S231">
        <v>1</v>
      </c>
      <c r="T231" t="str">
        <f t="shared" si="15"/>
        <v>0–1</v>
      </c>
      <c r="U231" t="s">
        <v>21</v>
      </c>
      <c r="V231">
        <f t="shared" si="16"/>
        <v>571.20000000000005</v>
      </c>
      <c r="W231" t="str">
        <f t="shared" si="17"/>
        <v>High</v>
      </c>
      <c r="X231">
        <f t="shared" si="18"/>
        <v>67.25</v>
      </c>
      <c r="Y231" t="str">
        <f t="shared" si="19"/>
        <v>Medium</v>
      </c>
    </row>
    <row r="232" spans="1:25" x14ac:dyDescent="0.25">
      <c r="A232" t="s">
        <v>38</v>
      </c>
      <c r="B232">
        <v>163</v>
      </c>
      <c r="C232">
        <v>415</v>
      </c>
      <c r="D232" t="s">
        <v>21</v>
      </c>
      <c r="E232" t="s">
        <v>21</v>
      </c>
      <c r="F232">
        <v>0</v>
      </c>
      <c r="G232">
        <v>133.80000000000001</v>
      </c>
      <c r="H232">
        <v>85</v>
      </c>
      <c r="I232">
        <v>22.75</v>
      </c>
      <c r="J232">
        <v>180.5</v>
      </c>
      <c r="K232">
        <v>94</v>
      </c>
      <c r="L232">
        <v>15.34</v>
      </c>
      <c r="M232">
        <v>112.2</v>
      </c>
      <c r="N232">
        <v>115</v>
      </c>
      <c r="O232">
        <v>5.05</v>
      </c>
      <c r="P232">
        <v>8.9</v>
      </c>
      <c r="Q232">
        <v>4</v>
      </c>
      <c r="R232">
        <v>2.4</v>
      </c>
      <c r="S232">
        <v>0</v>
      </c>
      <c r="T232" t="str">
        <f t="shared" si="15"/>
        <v>0–1</v>
      </c>
      <c r="U232" t="s">
        <v>21</v>
      </c>
      <c r="V232">
        <f t="shared" si="16"/>
        <v>435.4</v>
      </c>
      <c r="W232" t="str">
        <f t="shared" si="17"/>
        <v>High</v>
      </c>
      <c r="X232">
        <f t="shared" si="18"/>
        <v>45.54</v>
      </c>
      <c r="Y232" t="str">
        <f t="shared" si="19"/>
        <v>Low</v>
      </c>
    </row>
    <row r="233" spans="1:25" x14ac:dyDescent="0.25">
      <c r="A233" t="s">
        <v>38</v>
      </c>
      <c r="B233">
        <v>149</v>
      </c>
      <c r="C233">
        <v>408</v>
      </c>
      <c r="D233" t="s">
        <v>22</v>
      </c>
      <c r="E233" t="s">
        <v>21</v>
      </c>
      <c r="F233">
        <v>0</v>
      </c>
      <c r="G233">
        <v>257.10000000000002</v>
      </c>
      <c r="H233">
        <v>53</v>
      </c>
      <c r="I233">
        <v>43.71</v>
      </c>
      <c r="J233">
        <v>312.2</v>
      </c>
      <c r="K233">
        <v>127</v>
      </c>
      <c r="L233">
        <v>26.54</v>
      </c>
      <c r="M233">
        <v>183</v>
      </c>
      <c r="N233">
        <v>82</v>
      </c>
      <c r="O233">
        <v>8.24</v>
      </c>
      <c r="P233">
        <v>8.8000000000000007</v>
      </c>
      <c r="Q233">
        <v>6</v>
      </c>
      <c r="R233">
        <v>2.38</v>
      </c>
      <c r="S233">
        <v>1</v>
      </c>
      <c r="T233" t="str">
        <f t="shared" si="15"/>
        <v>0–1</v>
      </c>
      <c r="U233" t="s">
        <v>22</v>
      </c>
      <c r="V233">
        <f t="shared" si="16"/>
        <v>761.09999999999991</v>
      </c>
      <c r="W233" t="str">
        <f t="shared" si="17"/>
        <v>High</v>
      </c>
      <c r="X233">
        <f t="shared" si="18"/>
        <v>80.86999999999999</v>
      </c>
      <c r="Y233" t="str">
        <f t="shared" si="19"/>
        <v>Medium</v>
      </c>
    </row>
    <row r="234" spans="1:25" x14ac:dyDescent="0.25">
      <c r="A234" t="s">
        <v>38</v>
      </c>
      <c r="B234">
        <v>149</v>
      </c>
      <c r="C234">
        <v>415</v>
      </c>
      <c r="D234" t="s">
        <v>21</v>
      </c>
      <c r="E234" t="s">
        <v>21</v>
      </c>
      <c r="F234">
        <v>0</v>
      </c>
      <c r="G234">
        <v>350.8</v>
      </c>
      <c r="H234">
        <v>75</v>
      </c>
      <c r="I234">
        <v>59.64</v>
      </c>
      <c r="J234">
        <v>216.5</v>
      </c>
      <c r="K234">
        <v>94</v>
      </c>
      <c r="L234">
        <v>18.399999999999999</v>
      </c>
      <c r="M234">
        <v>253.9</v>
      </c>
      <c r="N234">
        <v>100</v>
      </c>
      <c r="O234">
        <v>11.43</v>
      </c>
      <c r="P234">
        <v>10.1</v>
      </c>
      <c r="Q234">
        <v>9</v>
      </c>
      <c r="R234">
        <v>2.73</v>
      </c>
      <c r="S234">
        <v>1</v>
      </c>
      <c r="T234" t="str">
        <f t="shared" si="15"/>
        <v>0–1</v>
      </c>
      <c r="U234" t="s">
        <v>22</v>
      </c>
      <c r="V234">
        <f t="shared" si="16"/>
        <v>831.3</v>
      </c>
      <c r="W234" t="str">
        <f t="shared" si="17"/>
        <v>High</v>
      </c>
      <c r="X234">
        <f t="shared" si="18"/>
        <v>92.2</v>
      </c>
      <c r="Y234" t="str">
        <f t="shared" si="19"/>
        <v>Medium</v>
      </c>
    </row>
    <row r="235" spans="1:25" x14ac:dyDescent="0.25">
      <c r="A235" t="s">
        <v>38</v>
      </c>
      <c r="B235">
        <v>138</v>
      </c>
      <c r="C235">
        <v>415</v>
      </c>
      <c r="D235" t="s">
        <v>21</v>
      </c>
      <c r="E235" t="s">
        <v>21</v>
      </c>
      <c r="F235">
        <v>0</v>
      </c>
      <c r="G235">
        <v>131.80000000000001</v>
      </c>
      <c r="H235">
        <v>97</v>
      </c>
      <c r="I235">
        <v>22.41</v>
      </c>
      <c r="J235">
        <v>136.69999999999999</v>
      </c>
      <c r="K235">
        <v>100</v>
      </c>
      <c r="L235">
        <v>11.62</v>
      </c>
      <c r="M235">
        <v>308.2</v>
      </c>
      <c r="N235">
        <v>119</v>
      </c>
      <c r="O235">
        <v>13.87</v>
      </c>
      <c r="P235">
        <v>7.7</v>
      </c>
      <c r="Q235">
        <v>6</v>
      </c>
      <c r="R235">
        <v>2.08</v>
      </c>
      <c r="S235">
        <v>2</v>
      </c>
      <c r="T235" t="str">
        <f t="shared" si="15"/>
        <v>2–3</v>
      </c>
      <c r="U235" t="s">
        <v>21</v>
      </c>
      <c r="V235">
        <f t="shared" si="16"/>
        <v>584.40000000000009</v>
      </c>
      <c r="W235" t="str">
        <f t="shared" si="17"/>
        <v>High</v>
      </c>
      <c r="X235">
        <f t="shared" si="18"/>
        <v>49.98</v>
      </c>
      <c r="Y235" t="str">
        <f t="shared" si="19"/>
        <v>Low</v>
      </c>
    </row>
    <row r="236" spans="1:25" x14ac:dyDescent="0.25">
      <c r="A236" t="s">
        <v>38</v>
      </c>
      <c r="B236">
        <v>137</v>
      </c>
      <c r="C236">
        <v>408</v>
      </c>
      <c r="D236" t="s">
        <v>21</v>
      </c>
      <c r="E236" t="s">
        <v>22</v>
      </c>
      <c r="F236">
        <v>30</v>
      </c>
      <c r="G236">
        <v>183.8</v>
      </c>
      <c r="H236">
        <v>76</v>
      </c>
      <c r="I236">
        <v>31.25</v>
      </c>
      <c r="J236">
        <v>229.7</v>
      </c>
      <c r="K236">
        <v>95</v>
      </c>
      <c r="L236">
        <v>19.52</v>
      </c>
      <c r="M236">
        <v>144.1</v>
      </c>
      <c r="N236">
        <v>124</v>
      </c>
      <c r="O236">
        <v>6.48</v>
      </c>
      <c r="P236">
        <v>7.7</v>
      </c>
      <c r="Q236">
        <v>3</v>
      </c>
      <c r="R236">
        <v>2.08</v>
      </c>
      <c r="S236">
        <v>1</v>
      </c>
      <c r="T236" t="str">
        <f t="shared" si="15"/>
        <v>0–1</v>
      </c>
      <c r="U236" t="s">
        <v>21</v>
      </c>
      <c r="V236">
        <f t="shared" si="16"/>
        <v>565.30000000000007</v>
      </c>
      <c r="W236" t="str">
        <f t="shared" si="17"/>
        <v>High</v>
      </c>
      <c r="X236">
        <f t="shared" si="18"/>
        <v>59.33</v>
      </c>
      <c r="Y236" t="str">
        <f t="shared" si="19"/>
        <v>Medium</v>
      </c>
    </row>
    <row r="237" spans="1:25" x14ac:dyDescent="0.25">
      <c r="A237" t="s">
        <v>38</v>
      </c>
      <c r="B237">
        <v>136</v>
      </c>
      <c r="C237">
        <v>510</v>
      </c>
      <c r="D237" t="s">
        <v>21</v>
      </c>
      <c r="E237" t="s">
        <v>22</v>
      </c>
      <c r="F237">
        <v>27</v>
      </c>
      <c r="G237">
        <v>153.5</v>
      </c>
      <c r="H237">
        <v>84</v>
      </c>
      <c r="I237">
        <v>26.1</v>
      </c>
      <c r="J237">
        <v>194</v>
      </c>
      <c r="K237">
        <v>73</v>
      </c>
      <c r="L237">
        <v>16.489999999999998</v>
      </c>
      <c r="M237">
        <v>256.5</v>
      </c>
      <c r="N237">
        <v>94</v>
      </c>
      <c r="O237">
        <v>11.54</v>
      </c>
      <c r="P237">
        <v>10.199999999999999</v>
      </c>
      <c r="Q237">
        <v>7</v>
      </c>
      <c r="R237">
        <v>2.75</v>
      </c>
      <c r="S237">
        <v>5</v>
      </c>
      <c r="T237" t="str">
        <f t="shared" si="15"/>
        <v>4–5</v>
      </c>
      <c r="U237" t="s">
        <v>21</v>
      </c>
      <c r="V237">
        <f t="shared" si="16"/>
        <v>614.20000000000005</v>
      </c>
      <c r="W237" t="str">
        <f t="shared" si="17"/>
        <v>High</v>
      </c>
      <c r="X237">
        <f t="shared" si="18"/>
        <v>56.88</v>
      </c>
      <c r="Y237" t="str">
        <f t="shared" si="19"/>
        <v>Medium</v>
      </c>
    </row>
    <row r="238" spans="1:25" x14ac:dyDescent="0.25">
      <c r="A238" t="s">
        <v>38</v>
      </c>
      <c r="B238">
        <v>135</v>
      </c>
      <c r="C238">
        <v>510</v>
      </c>
      <c r="D238" t="s">
        <v>21</v>
      </c>
      <c r="E238" t="s">
        <v>22</v>
      </c>
      <c r="F238">
        <v>24</v>
      </c>
      <c r="G238">
        <v>205.5</v>
      </c>
      <c r="H238">
        <v>114</v>
      </c>
      <c r="I238">
        <v>34.94</v>
      </c>
      <c r="J238">
        <v>219.3</v>
      </c>
      <c r="K238">
        <v>99</v>
      </c>
      <c r="L238">
        <v>18.64</v>
      </c>
      <c r="M238">
        <v>215.9</v>
      </c>
      <c r="N238">
        <v>95</v>
      </c>
      <c r="O238">
        <v>9.7200000000000006</v>
      </c>
      <c r="P238">
        <v>14</v>
      </c>
      <c r="Q238">
        <v>4</v>
      </c>
      <c r="R238">
        <v>3.78</v>
      </c>
      <c r="S238">
        <v>1</v>
      </c>
      <c r="T238" t="str">
        <f t="shared" si="15"/>
        <v>0–1</v>
      </c>
      <c r="U238" t="s">
        <v>21</v>
      </c>
      <c r="V238">
        <f t="shared" si="16"/>
        <v>654.70000000000005</v>
      </c>
      <c r="W238" t="str">
        <f t="shared" si="17"/>
        <v>High</v>
      </c>
      <c r="X238">
        <f t="shared" si="18"/>
        <v>67.08</v>
      </c>
      <c r="Y238" t="str">
        <f t="shared" si="19"/>
        <v>Medium</v>
      </c>
    </row>
    <row r="239" spans="1:25" x14ac:dyDescent="0.25">
      <c r="A239" t="s">
        <v>38</v>
      </c>
      <c r="B239">
        <v>134</v>
      </c>
      <c r="C239">
        <v>415</v>
      </c>
      <c r="D239" t="s">
        <v>21</v>
      </c>
      <c r="E239" t="s">
        <v>21</v>
      </c>
      <c r="F239">
        <v>0</v>
      </c>
      <c r="G239">
        <v>138.1</v>
      </c>
      <c r="H239">
        <v>103</v>
      </c>
      <c r="I239">
        <v>23.48</v>
      </c>
      <c r="J239">
        <v>164.5</v>
      </c>
      <c r="K239">
        <v>100</v>
      </c>
      <c r="L239">
        <v>13.98</v>
      </c>
      <c r="M239">
        <v>134.9</v>
      </c>
      <c r="N239">
        <v>63</v>
      </c>
      <c r="O239">
        <v>6.07</v>
      </c>
      <c r="P239">
        <v>8.3000000000000007</v>
      </c>
      <c r="Q239">
        <v>2</v>
      </c>
      <c r="R239">
        <v>2.2400000000000002</v>
      </c>
      <c r="S239">
        <v>1</v>
      </c>
      <c r="T239" t="str">
        <f t="shared" si="15"/>
        <v>0–1</v>
      </c>
      <c r="U239" t="s">
        <v>21</v>
      </c>
      <c r="V239">
        <f t="shared" si="16"/>
        <v>445.8</v>
      </c>
      <c r="W239" t="str">
        <f t="shared" si="17"/>
        <v>High</v>
      </c>
      <c r="X239">
        <f t="shared" si="18"/>
        <v>45.77</v>
      </c>
      <c r="Y239" t="str">
        <f t="shared" si="19"/>
        <v>Low</v>
      </c>
    </row>
    <row r="240" spans="1:25" x14ac:dyDescent="0.25">
      <c r="A240" t="s">
        <v>38</v>
      </c>
      <c r="B240">
        <v>134</v>
      </c>
      <c r="C240">
        <v>408</v>
      </c>
      <c r="D240" t="s">
        <v>21</v>
      </c>
      <c r="E240" t="s">
        <v>21</v>
      </c>
      <c r="F240">
        <v>0</v>
      </c>
      <c r="G240">
        <v>125.1</v>
      </c>
      <c r="H240">
        <v>99</v>
      </c>
      <c r="I240">
        <v>21.27</v>
      </c>
      <c r="J240">
        <v>248.8</v>
      </c>
      <c r="K240">
        <v>62</v>
      </c>
      <c r="L240">
        <v>21.15</v>
      </c>
      <c r="M240">
        <v>211.3</v>
      </c>
      <c r="N240">
        <v>79</v>
      </c>
      <c r="O240">
        <v>9.51</v>
      </c>
      <c r="P240">
        <v>11.2</v>
      </c>
      <c r="Q240">
        <v>3</v>
      </c>
      <c r="R240">
        <v>3.02</v>
      </c>
      <c r="S240">
        <v>3</v>
      </c>
      <c r="T240" t="str">
        <f t="shared" si="15"/>
        <v>2–3</v>
      </c>
      <c r="U240" t="s">
        <v>21</v>
      </c>
      <c r="V240">
        <f t="shared" si="16"/>
        <v>596.40000000000009</v>
      </c>
      <c r="W240" t="str">
        <f t="shared" si="17"/>
        <v>High</v>
      </c>
      <c r="X240">
        <f t="shared" si="18"/>
        <v>54.95</v>
      </c>
      <c r="Y240" t="str">
        <f t="shared" si="19"/>
        <v>Medium</v>
      </c>
    </row>
    <row r="241" spans="1:25" x14ac:dyDescent="0.25">
      <c r="A241" t="s">
        <v>38</v>
      </c>
      <c r="B241">
        <v>133</v>
      </c>
      <c r="C241">
        <v>415</v>
      </c>
      <c r="D241" t="s">
        <v>21</v>
      </c>
      <c r="E241" t="s">
        <v>22</v>
      </c>
      <c r="F241">
        <v>32</v>
      </c>
      <c r="G241">
        <v>30.9</v>
      </c>
      <c r="H241">
        <v>113</v>
      </c>
      <c r="I241">
        <v>5.25</v>
      </c>
      <c r="J241">
        <v>187</v>
      </c>
      <c r="K241">
        <v>113</v>
      </c>
      <c r="L241">
        <v>15.9</v>
      </c>
      <c r="M241">
        <v>230.8</v>
      </c>
      <c r="N241">
        <v>101</v>
      </c>
      <c r="O241">
        <v>10.39</v>
      </c>
      <c r="P241">
        <v>8.6</v>
      </c>
      <c r="Q241">
        <v>7</v>
      </c>
      <c r="R241">
        <v>2.3199999999999998</v>
      </c>
      <c r="S241">
        <v>1</v>
      </c>
      <c r="T241" t="str">
        <f t="shared" si="15"/>
        <v>0–1</v>
      </c>
      <c r="U241" t="s">
        <v>21</v>
      </c>
      <c r="V241">
        <f t="shared" si="16"/>
        <v>457.30000000000007</v>
      </c>
      <c r="W241" t="str">
        <f t="shared" si="17"/>
        <v>High</v>
      </c>
      <c r="X241">
        <f t="shared" si="18"/>
        <v>33.86</v>
      </c>
      <c r="Y241" t="str">
        <f t="shared" si="19"/>
        <v>Low</v>
      </c>
    </row>
    <row r="242" spans="1:25" x14ac:dyDescent="0.25">
      <c r="A242" t="s">
        <v>38</v>
      </c>
      <c r="B242">
        <v>133</v>
      </c>
      <c r="C242">
        <v>415</v>
      </c>
      <c r="D242" t="s">
        <v>21</v>
      </c>
      <c r="E242" t="s">
        <v>21</v>
      </c>
      <c r="F242">
        <v>0</v>
      </c>
      <c r="G242">
        <v>277.5</v>
      </c>
      <c r="H242">
        <v>104</v>
      </c>
      <c r="I242">
        <v>47.18</v>
      </c>
      <c r="J242">
        <v>131.80000000000001</v>
      </c>
      <c r="K242">
        <v>121</v>
      </c>
      <c r="L242">
        <v>11.2</v>
      </c>
      <c r="M242">
        <v>126.9</v>
      </c>
      <c r="N242">
        <v>101</v>
      </c>
      <c r="O242">
        <v>5.71</v>
      </c>
      <c r="P242">
        <v>8.1999999999999993</v>
      </c>
      <c r="Q242">
        <v>2</v>
      </c>
      <c r="R242">
        <v>2.21</v>
      </c>
      <c r="S242">
        <v>1</v>
      </c>
      <c r="T242" t="str">
        <f t="shared" si="15"/>
        <v>0–1</v>
      </c>
      <c r="U242" t="s">
        <v>21</v>
      </c>
      <c r="V242">
        <f t="shared" si="16"/>
        <v>544.40000000000009</v>
      </c>
      <c r="W242" t="str">
        <f t="shared" si="17"/>
        <v>High</v>
      </c>
      <c r="X242">
        <f t="shared" si="18"/>
        <v>66.299999999999983</v>
      </c>
      <c r="Y242" t="str">
        <f t="shared" si="19"/>
        <v>Medium</v>
      </c>
    </row>
    <row r="243" spans="1:25" x14ac:dyDescent="0.25">
      <c r="A243" t="s">
        <v>38</v>
      </c>
      <c r="B243">
        <v>132</v>
      </c>
      <c r="C243">
        <v>415</v>
      </c>
      <c r="D243" t="s">
        <v>21</v>
      </c>
      <c r="E243" t="s">
        <v>21</v>
      </c>
      <c r="F243">
        <v>0</v>
      </c>
      <c r="G243">
        <v>215.6</v>
      </c>
      <c r="H243">
        <v>78</v>
      </c>
      <c r="I243">
        <v>36.65</v>
      </c>
      <c r="J243">
        <v>195.3</v>
      </c>
      <c r="K243">
        <v>119</v>
      </c>
      <c r="L243">
        <v>16.600000000000001</v>
      </c>
      <c r="M243">
        <v>194.4</v>
      </c>
      <c r="N243">
        <v>65</v>
      </c>
      <c r="O243">
        <v>8.75</v>
      </c>
      <c r="P243">
        <v>3.6</v>
      </c>
      <c r="Q243">
        <v>5</v>
      </c>
      <c r="R243">
        <v>0.97</v>
      </c>
      <c r="S243">
        <v>1</v>
      </c>
      <c r="T243" t="str">
        <f t="shared" si="15"/>
        <v>0–1</v>
      </c>
      <c r="U243" t="s">
        <v>21</v>
      </c>
      <c r="V243">
        <f t="shared" si="16"/>
        <v>608.9</v>
      </c>
      <c r="W243" t="str">
        <f t="shared" si="17"/>
        <v>High</v>
      </c>
      <c r="X243">
        <f t="shared" si="18"/>
        <v>62.97</v>
      </c>
      <c r="Y243" t="str">
        <f t="shared" si="19"/>
        <v>Medium</v>
      </c>
    </row>
    <row r="244" spans="1:25" x14ac:dyDescent="0.25">
      <c r="A244" t="s">
        <v>38</v>
      </c>
      <c r="B244">
        <v>131</v>
      </c>
      <c r="C244">
        <v>510</v>
      </c>
      <c r="D244" t="s">
        <v>21</v>
      </c>
      <c r="E244" t="s">
        <v>22</v>
      </c>
      <c r="F244">
        <v>23</v>
      </c>
      <c r="G244">
        <v>182.1</v>
      </c>
      <c r="H244">
        <v>94</v>
      </c>
      <c r="I244">
        <v>30.96</v>
      </c>
      <c r="J244">
        <v>164.6</v>
      </c>
      <c r="K244">
        <v>59</v>
      </c>
      <c r="L244">
        <v>13.99</v>
      </c>
      <c r="M244">
        <v>128.80000000000001</v>
      </c>
      <c r="N244">
        <v>102</v>
      </c>
      <c r="O244">
        <v>5.8</v>
      </c>
      <c r="P244">
        <v>12.7</v>
      </c>
      <c r="Q244">
        <v>4</v>
      </c>
      <c r="R244">
        <v>3.43</v>
      </c>
      <c r="S244">
        <v>3</v>
      </c>
      <c r="T244" t="str">
        <f t="shared" si="15"/>
        <v>2–3</v>
      </c>
      <c r="U244" t="s">
        <v>21</v>
      </c>
      <c r="V244">
        <f t="shared" si="16"/>
        <v>488.2</v>
      </c>
      <c r="W244" t="str">
        <f t="shared" si="17"/>
        <v>High</v>
      </c>
      <c r="X244">
        <f t="shared" si="18"/>
        <v>54.18</v>
      </c>
      <c r="Y244" t="str">
        <f t="shared" si="19"/>
        <v>Medium</v>
      </c>
    </row>
    <row r="245" spans="1:25" x14ac:dyDescent="0.25">
      <c r="A245" t="s">
        <v>38</v>
      </c>
      <c r="B245">
        <v>128</v>
      </c>
      <c r="C245">
        <v>408</v>
      </c>
      <c r="D245" t="s">
        <v>22</v>
      </c>
      <c r="E245" t="s">
        <v>21</v>
      </c>
      <c r="F245">
        <v>0</v>
      </c>
      <c r="G245">
        <v>167.7</v>
      </c>
      <c r="H245">
        <v>94</v>
      </c>
      <c r="I245">
        <v>28.51</v>
      </c>
      <c r="J245">
        <v>93.7</v>
      </c>
      <c r="K245">
        <v>121</v>
      </c>
      <c r="L245">
        <v>7.96</v>
      </c>
      <c r="M245">
        <v>241.3</v>
      </c>
      <c r="N245">
        <v>115</v>
      </c>
      <c r="O245">
        <v>10.86</v>
      </c>
      <c r="P245">
        <v>13.4</v>
      </c>
      <c r="Q245">
        <v>1</v>
      </c>
      <c r="R245">
        <v>3.62</v>
      </c>
      <c r="S245">
        <v>3</v>
      </c>
      <c r="T245" t="str">
        <f t="shared" si="15"/>
        <v>2–3</v>
      </c>
      <c r="U245" t="s">
        <v>22</v>
      </c>
      <c r="V245">
        <f t="shared" si="16"/>
        <v>516.1</v>
      </c>
      <c r="W245" t="str">
        <f t="shared" si="17"/>
        <v>High</v>
      </c>
      <c r="X245">
        <f t="shared" si="18"/>
        <v>50.949999999999996</v>
      </c>
      <c r="Y245" t="str">
        <f t="shared" si="19"/>
        <v>Medium</v>
      </c>
    </row>
    <row r="246" spans="1:25" x14ac:dyDescent="0.25">
      <c r="A246" t="s">
        <v>38</v>
      </c>
      <c r="B246">
        <v>126</v>
      </c>
      <c r="C246">
        <v>415</v>
      </c>
      <c r="D246" t="s">
        <v>21</v>
      </c>
      <c r="E246" t="s">
        <v>21</v>
      </c>
      <c r="F246">
        <v>0</v>
      </c>
      <c r="G246">
        <v>127</v>
      </c>
      <c r="H246">
        <v>107</v>
      </c>
      <c r="I246">
        <v>21.59</v>
      </c>
      <c r="J246">
        <v>323.2</v>
      </c>
      <c r="K246">
        <v>75</v>
      </c>
      <c r="L246">
        <v>27.47</v>
      </c>
      <c r="M246">
        <v>143.9</v>
      </c>
      <c r="N246">
        <v>127</v>
      </c>
      <c r="O246">
        <v>6.48</v>
      </c>
      <c r="P246">
        <v>7.5</v>
      </c>
      <c r="Q246">
        <v>2</v>
      </c>
      <c r="R246">
        <v>2.0299999999999998</v>
      </c>
      <c r="S246">
        <v>1</v>
      </c>
      <c r="T246" t="str">
        <f t="shared" si="15"/>
        <v>0–1</v>
      </c>
      <c r="U246" t="s">
        <v>21</v>
      </c>
      <c r="V246">
        <f t="shared" si="16"/>
        <v>601.6</v>
      </c>
      <c r="W246" t="str">
        <f t="shared" si="17"/>
        <v>High</v>
      </c>
      <c r="X246">
        <f t="shared" si="18"/>
        <v>57.570000000000007</v>
      </c>
      <c r="Y246" t="str">
        <f t="shared" si="19"/>
        <v>Medium</v>
      </c>
    </row>
    <row r="247" spans="1:25" x14ac:dyDescent="0.25">
      <c r="A247" t="s">
        <v>38</v>
      </c>
      <c r="B247">
        <v>125</v>
      </c>
      <c r="C247">
        <v>415</v>
      </c>
      <c r="D247" t="s">
        <v>21</v>
      </c>
      <c r="E247" t="s">
        <v>21</v>
      </c>
      <c r="F247">
        <v>0</v>
      </c>
      <c r="G247">
        <v>182.9</v>
      </c>
      <c r="H247">
        <v>113</v>
      </c>
      <c r="I247">
        <v>31.09</v>
      </c>
      <c r="J247">
        <v>239.6</v>
      </c>
      <c r="K247">
        <v>85</v>
      </c>
      <c r="L247">
        <v>20.37</v>
      </c>
      <c r="M247">
        <v>229.8</v>
      </c>
      <c r="N247">
        <v>104</v>
      </c>
      <c r="O247">
        <v>10.34</v>
      </c>
      <c r="P247">
        <v>5.5</v>
      </c>
      <c r="Q247">
        <v>4</v>
      </c>
      <c r="R247">
        <v>1.49</v>
      </c>
      <c r="S247">
        <v>2</v>
      </c>
      <c r="T247" t="str">
        <f t="shared" si="15"/>
        <v>2–3</v>
      </c>
      <c r="U247" t="s">
        <v>21</v>
      </c>
      <c r="V247">
        <f t="shared" si="16"/>
        <v>657.8</v>
      </c>
      <c r="W247" t="str">
        <f t="shared" si="17"/>
        <v>High</v>
      </c>
      <c r="X247">
        <f t="shared" si="18"/>
        <v>63.29</v>
      </c>
      <c r="Y247" t="str">
        <f t="shared" si="19"/>
        <v>Medium</v>
      </c>
    </row>
    <row r="248" spans="1:25" x14ac:dyDescent="0.25">
      <c r="A248" t="s">
        <v>38</v>
      </c>
      <c r="B248">
        <v>125</v>
      </c>
      <c r="C248">
        <v>408</v>
      </c>
      <c r="D248" t="s">
        <v>21</v>
      </c>
      <c r="E248" t="s">
        <v>21</v>
      </c>
      <c r="F248">
        <v>0</v>
      </c>
      <c r="G248">
        <v>190.2</v>
      </c>
      <c r="H248">
        <v>89</v>
      </c>
      <c r="I248">
        <v>32.33</v>
      </c>
      <c r="J248">
        <v>166.4</v>
      </c>
      <c r="K248">
        <v>108</v>
      </c>
      <c r="L248">
        <v>14.14</v>
      </c>
      <c r="M248">
        <v>219.8</v>
      </c>
      <c r="N248">
        <v>73</v>
      </c>
      <c r="O248">
        <v>9.89</v>
      </c>
      <c r="P248">
        <v>15</v>
      </c>
      <c r="Q248">
        <v>4</v>
      </c>
      <c r="R248">
        <v>4.05</v>
      </c>
      <c r="S248">
        <v>6</v>
      </c>
      <c r="T248" t="str">
        <f t="shared" si="15"/>
        <v>6+</v>
      </c>
      <c r="U248" t="s">
        <v>21</v>
      </c>
      <c r="V248">
        <f t="shared" si="16"/>
        <v>591.40000000000009</v>
      </c>
      <c r="W248" t="str">
        <f t="shared" si="17"/>
        <v>High</v>
      </c>
      <c r="X248">
        <f t="shared" si="18"/>
        <v>60.41</v>
      </c>
      <c r="Y248" t="str">
        <f t="shared" si="19"/>
        <v>Medium</v>
      </c>
    </row>
    <row r="249" spans="1:25" x14ac:dyDescent="0.25">
      <c r="A249" t="s">
        <v>38</v>
      </c>
      <c r="B249">
        <v>117</v>
      </c>
      <c r="C249">
        <v>408</v>
      </c>
      <c r="D249" t="s">
        <v>21</v>
      </c>
      <c r="E249" t="s">
        <v>22</v>
      </c>
      <c r="F249">
        <v>26</v>
      </c>
      <c r="G249">
        <v>214.6</v>
      </c>
      <c r="H249">
        <v>110</v>
      </c>
      <c r="I249">
        <v>36.479999999999997</v>
      </c>
      <c r="J249">
        <v>205.2</v>
      </c>
      <c r="K249">
        <v>87</v>
      </c>
      <c r="L249">
        <v>17.440000000000001</v>
      </c>
      <c r="M249">
        <v>134.6</v>
      </c>
      <c r="N249">
        <v>140</v>
      </c>
      <c r="O249">
        <v>6.06</v>
      </c>
      <c r="P249">
        <v>8.1</v>
      </c>
      <c r="Q249">
        <v>2</v>
      </c>
      <c r="R249">
        <v>2.19</v>
      </c>
      <c r="S249">
        <v>1</v>
      </c>
      <c r="T249" t="str">
        <f t="shared" si="15"/>
        <v>0–1</v>
      </c>
      <c r="U249" t="s">
        <v>21</v>
      </c>
      <c r="V249">
        <f t="shared" si="16"/>
        <v>562.5</v>
      </c>
      <c r="W249" t="str">
        <f t="shared" si="17"/>
        <v>High</v>
      </c>
      <c r="X249">
        <f t="shared" si="18"/>
        <v>62.17</v>
      </c>
      <c r="Y249" t="str">
        <f t="shared" si="19"/>
        <v>Medium</v>
      </c>
    </row>
    <row r="250" spans="1:25" x14ac:dyDescent="0.25">
      <c r="A250" t="s">
        <v>38</v>
      </c>
      <c r="B250">
        <v>117</v>
      </c>
      <c r="C250">
        <v>415</v>
      </c>
      <c r="D250" t="s">
        <v>21</v>
      </c>
      <c r="E250" t="s">
        <v>21</v>
      </c>
      <c r="F250">
        <v>0</v>
      </c>
      <c r="G250">
        <v>196</v>
      </c>
      <c r="H250">
        <v>74</v>
      </c>
      <c r="I250">
        <v>33.32</v>
      </c>
      <c r="J250">
        <v>213.4</v>
      </c>
      <c r="K250">
        <v>96</v>
      </c>
      <c r="L250">
        <v>18.14</v>
      </c>
      <c r="M250">
        <v>196.8</v>
      </c>
      <c r="N250">
        <v>81</v>
      </c>
      <c r="O250">
        <v>8.86</v>
      </c>
      <c r="P250">
        <v>7.9</v>
      </c>
      <c r="Q250">
        <v>6</v>
      </c>
      <c r="R250">
        <v>2.13</v>
      </c>
      <c r="S250">
        <v>1</v>
      </c>
      <c r="T250" t="str">
        <f t="shared" si="15"/>
        <v>0–1</v>
      </c>
      <c r="U250" t="s">
        <v>21</v>
      </c>
      <c r="V250">
        <f t="shared" si="16"/>
        <v>614.1</v>
      </c>
      <c r="W250" t="str">
        <f t="shared" si="17"/>
        <v>High</v>
      </c>
      <c r="X250">
        <f t="shared" si="18"/>
        <v>62.45</v>
      </c>
      <c r="Y250" t="str">
        <f t="shared" si="19"/>
        <v>Medium</v>
      </c>
    </row>
    <row r="251" spans="1:25" x14ac:dyDescent="0.25">
      <c r="A251" t="s">
        <v>38</v>
      </c>
      <c r="B251">
        <v>116</v>
      </c>
      <c r="C251">
        <v>408</v>
      </c>
      <c r="D251" t="s">
        <v>21</v>
      </c>
      <c r="E251" t="s">
        <v>22</v>
      </c>
      <c r="F251">
        <v>23</v>
      </c>
      <c r="G251">
        <v>262.2</v>
      </c>
      <c r="H251">
        <v>101</v>
      </c>
      <c r="I251">
        <v>44.57</v>
      </c>
      <c r="J251">
        <v>157</v>
      </c>
      <c r="K251">
        <v>80</v>
      </c>
      <c r="L251">
        <v>13.35</v>
      </c>
      <c r="M251">
        <v>129.1</v>
      </c>
      <c r="N251">
        <v>100</v>
      </c>
      <c r="O251">
        <v>5.81</v>
      </c>
      <c r="P251">
        <v>7.3</v>
      </c>
      <c r="Q251">
        <v>14</v>
      </c>
      <c r="R251">
        <v>1.97</v>
      </c>
      <c r="S251">
        <v>1</v>
      </c>
      <c r="T251" t="str">
        <f t="shared" si="15"/>
        <v>0–1</v>
      </c>
      <c r="U251" t="s">
        <v>21</v>
      </c>
      <c r="V251">
        <f t="shared" si="16"/>
        <v>555.59999999999991</v>
      </c>
      <c r="W251" t="str">
        <f t="shared" si="17"/>
        <v>High</v>
      </c>
      <c r="X251">
        <f t="shared" si="18"/>
        <v>65.7</v>
      </c>
      <c r="Y251" t="str">
        <f t="shared" si="19"/>
        <v>Medium</v>
      </c>
    </row>
    <row r="252" spans="1:25" x14ac:dyDescent="0.25">
      <c r="A252" t="s">
        <v>38</v>
      </c>
      <c r="B252">
        <v>115</v>
      </c>
      <c r="C252">
        <v>408</v>
      </c>
      <c r="D252" t="s">
        <v>21</v>
      </c>
      <c r="E252" t="s">
        <v>21</v>
      </c>
      <c r="F252">
        <v>0</v>
      </c>
      <c r="G252">
        <v>270.89999999999998</v>
      </c>
      <c r="H252">
        <v>98</v>
      </c>
      <c r="I252">
        <v>46.05</v>
      </c>
      <c r="J252">
        <v>226.2</v>
      </c>
      <c r="K252">
        <v>110</v>
      </c>
      <c r="L252">
        <v>19.23</v>
      </c>
      <c r="M252">
        <v>178.8</v>
      </c>
      <c r="N252">
        <v>60</v>
      </c>
      <c r="O252">
        <v>8.0500000000000007</v>
      </c>
      <c r="P252">
        <v>8.8000000000000007</v>
      </c>
      <c r="Q252">
        <v>5</v>
      </c>
      <c r="R252">
        <v>2.38</v>
      </c>
      <c r="S252">
        <v>0</v>
      </c>
      <c r="T252" t="str">
        <f t="shared" si="15"/>
        <v>0–1</v>
      </c>
      <c r="U252" t="s">
        <v>22</v>
      </c>
      <c r="V252">
        <f t="shared" si="16"/>
        <v>684.69999999999993</v>
      </c>
      <c r="W252" t="str">
        <f t="shared" si="17"/>
        <v>High</v>
      </c>
      <c r="X252">
        <f t="shared" si="18"/>
        <v>75.709999999999994</v>
      </c>
      <c r="Y252" t="str">
        <f t="shared" si="19"/>
        <v>Medium</v>
      </c>
    </row>
    <row r="253" spans="1:25" x14ac:dyDescent="0.25">
      <c r="A253" t="s">
        <v>38</v>
      </c>
      <c r="B253">
        <v>112</v>
      </c>
      <c r="C253">
        <v>510</v>
      </c>
      <c r="D253" t="s">
        <v>21</v>
      </c>
      <c r="E253" t="s">
        <v>21</v>
      </c>
      <c r="F253">
        <v>0</v>
      </c>
      <c r="G253">
        <v>61.9</v>
      </c>
      <c r="H253">
        <v>78</v>
      </c>
      <c r="I253">
        <v>10.52</v>
      </c>
      <c r="J253">
        <v>262.60000000000002</v>
      </c>
      <c r="K253">
        <v>114</v>
      </c>
      <c r="L253">
        <v>22.32</v>
      </c>
      <c r="M253">
        <v>212.5</v>
      </c>
      <c r="N253">
        <v>110</v>
      </c>
      <c r="O253">
        <v>9.56</v>
      </c>
      <c r="P253">
        <v>8.8000000000000007</v>
      </c>
      <c r="Q253">
        <v>2</v>
      </c>
      <c r="R253">
        <v>2.38</v>
      </c>
      <c r="S253">
        <v>3</v>
      </c>
      <c r="T253" t="str">
        <f t="shared" si="15"/>
        <v>2–3</v>
      </c>
      <c r="U253" t="s">
        <v>21</v>
      </c>
      <c r="V253">
        <f t="shared" si="16"/>
        <v>545.79999999999995</v>
      </c>
      <c r="W253" t="str">
        <f t="shared" si="17"/>
        <v>High</v>
      </c>
      <c r="X253">
        <f t="shared" si="18"/>
        <v>44.780000000000008</v>
      </c>
      <c r="Y253" t="str">
        <f t="shared" si="19"/>
        <v>Low</v>
      </c>
    </row>
    <row r="254" spans="1:25" x14ac:dyDescent="0.25">
      <c r="A254" t="s">
        <v>38</v>
      </c>
      <c r="B254">
        <v>107</v>
      </c>
      <c r="C254">
        <v>415</v>
      </c>
      <c r="D254" t="s">
        <v>21</v>
      </c>
      <c r="E254" t="s">
        <v>21</v>
      </c>
      <c r="F254">
        <v>0</v>
      </c>
      <c r="G254">
        <v>221.6</v>
      </c>
      <c r="H254">
        <v>101</v>
      </c>
      <c r="I254">
        <v>37.67</v>
      </c>
      <c r="J254">
        <v>285.2</v>
      </c>
      <c r="K254">
        <v>50</v>
      </c>
      <c r="L254">
        <v>24.24</v>
      </c>
      <c r="M254">
        <v>167.4</v>
      </c>
      <c r="N254">
        <v>83</v>
      </c>
      <c r="O254">
        <v>7.53</v>
      </c>
      <c r="P254">
        <v>12.7</v>
      </c>
      <c r="Q254">
        <v>6</v>
      </c>
      <c r="R254">
        <v>3.43</v>
      </c>
      <c r="S254">
        <v>4</v>
      </c>
      <c r="T254" t="str">
        <f t="shared" si="15"/>
        <v>4–5</v>
      </c>
      <c r="U254" t="s">
        <v>21</v>
      </c>
      <c r="V254">
        <f t="shared" si="16"/>
        <v>686.9</v>
      </c>
      <c r="W254" t="str">
        <f t="shared" si="17"/>
        <v>High</v>
      </c>
      <c r="X254">
        <f t="shared" si="18"/>
        <v>72.87</v>
      </c>
      <c r="Y254" t="str">
        <f t="shared" si="19"/>
        <v>Medium</v>
      </c>
    </row>
    <row r="255" spans="1:25" x14ac:dyDescent="0.25">
      <c r="A255" t="s">
        <v>38</v>
      </c>
      <c r="B255">
        <v>107</v>
      </c>
      <c r="C255">
        <v>408</v>
      </c>
      <c r="D255" t="s">
        <v>21</v>
      </c>
      <c r="E255" t="s">
        <v>21</v>
      </c>
      <c r="F255">
        <v>0</v>
      </c>
      <c r="G255">
        <v>199.5</v>
      </c>
      <c r="H255">
        <v>107</v>
      </c>
      <c r="I255">
        <v>33.92</v>
      </c>
      <c r="J255">
        <v>207.5</v>
      </c>
      <c r="K255">
        <v>110</v>
      </c>
      <c r="L255">
        <v>17.64</v>
      </c>
      <c r="M255">
        <v>83.9</v>
      </c>
      <c r="N255">
        <v>123</v>
      </c>
      <c r="O255">
        <v>3.78</v>
      </c>
      <c r="P255">
        <v>8.1</v>
      </c>
      <c r="Q255">
        <v>4</v>
      </c>
      <c r="R255">
        <v>2.19</v>
      </c>
      <c r="S255">
        <v>2</v>
      </c>
      <c r="T255" t="str">
        <f t="shared" si="15"/>
        <v>2–3</v>
      </c>
      <c r="U255" t="s">
        <v>21</v>
      </c>
      <c r="V255">
        <f t="shared" si="16"/>
        <v>499</v>
      </c>
      <c r="W255" t="str">
        <f t="shared" si="17"/>
        <v>High</v>
      </c>
      <c r="X255">
        <f t="shared" si="18"/>
        <v>57.53</v>
      </c>
      <c r="Y255" t="str">
        <f t="shared" si="19"/>
        <v>Medium</v>
      </c>
    </row>
    <row r="256" spans="1:25" x14ac:dyDescent="0.25">
      <c r="A256" t="s">
        <v>38</v>
      </c>
      <c r="B256">
        <v>107</v>
      </c>
      <c r="C256">
        <v>510</v>
      </c>
      <c r="D256" t="s">
        <v>21</v>
      </c>
      <c r="E256" t="s">
        <v>21</v>
      </c>
      <c r="F256">
        <v>0</v>
      </c>
      <c r="G256">
        <v>132.4</v>
      </c>
      <c r="H256">
        <v>120</v>
      </c>
      <c r="I256">
        <v>22.51</v>
      </c>
      <c r="J256">
        <v>121.6</v>
      </c>
      <c r="K256">
        <v>101</v>
      </c>
      <c r="L256">
        <v>10.34</v>
      </c>
      <c r="M256">
        <v>197.7</v>
      </c>
      <c r="N256">
        <v>84</v>
      </c>
      <c r="O256">
        <v>8.9</v>
      </c>
      <c r="P256">
        <v>8.6</v>
      </c>
      <c r="Q256">
        <v>2</v>
      </c>
      <c r="R256">
        <v>2.3199999999999998</v>
      </c>
      <c r="S256">
        <v>1</v>
      </c>
      <c r="T256" t="str">
        <f t="shared" si="15"/>
        <v>0–1</v>
      </c>
      <c r="U256" t="s">
        <v>21</v>
      </c>
      <c r="V256">
        <f t="shared" si="16"/>
        <v>460.3</v>
      </c>
      <c r="W256" t="str">
        <f t="shared" si="17"/>
        <v>High</v>
      </c>
      <c r="X256">
        <f t="shared" si="18"/>
        <v>44.07</v>
      </c>
      <c r="Y256" t="str">
        <f t="shared" si="19"/>
        <v>Low</v>
      </c>
    </row>
    <row r="257" spans="1:25" x14ac:dyDescent="0.25">
      <c r="A257" t="s">
        <v>38</v>
      </c>
      <c r="B257">
        <v>104</v>
      </c>
      <c r="C257">
        <v>415</v>
      </c>
      <c r="D257" t="s">
        <v>21</v>
      </c>
      <c r="E257" t="s">
        <v>21</v>
      </c>
      <c r="F257">
        <v>0</v>
      </c>
      <c r="G257">
        <v>217.8</v>
      </c>
      <c r="H257">
        <v>93</v>
      </c>
      <c r="I257">
        <v>37.03</v>
      </c>
      <c r="J257">
        <v>214.7</v>
      </c>
      <c r="K257">
        <v>95</v>
      </c>
      <c r="L257">
        <v>18.25</v>
      </c>
      <c r="M257">
        <v>228.7</v>
      </c>
      <c r="N257">
        <v>70</v>
      </c>
      <c r="O257">
        <v>10.29</v>
      </c>
      <c r="P257">
        <v>11.3</v>
      </c>
      <c r="Q257">
        <v>7</v>
      </c>
      <c r="R257">
        <v>3.05</v>
      </c>
      <c r="S257">
        <v>0</v>
      </c>
      <c r="T257" t="str">
        <f t="shared" si="15"/>
        <v>0–1</v>
      </c>
      <c r="U257" t="s">
        <v>21</v>
      </c>
      <c r="V257">
        <f t="shared" si="16"/>
        <v>672.5</v>
      </c>
      <c r="W257" t="str">
        <f t="shared" si="17"/>
        <v>High</v>
      </c>
      <c r="X257">
        <f t="shared" si="18"/>
        <v>68.61999999999999</v>
      </c>
      <c r="Y257" t="str">
        <f t="shared" si="19"/>
        <v>Medium</v>
      </c>
    </row>
    <row r="258" spans="1:25" x14ac:dyDescent="0.25">
      <c r="A258" t="s">
        <v>38</v>
      </c>
      <c r="B258">
        <v>101</v>
      </c>
      <c r="C258">
        <v>415</v>
      </c>
      <c r="D258" t="s">
        <v>21</v>
      </c>
      <c r="E258" t="s">
        <v>21</v>
      </c>
      <c r="F258">
        <v>0</v>
      </c>
      <c r="G258">
        <v>225.2</v>
      </c>
      <c r="H258">
        <v>93</v>
      </c>
      <c r="I258">
        <v>38.28</v>
      </c>
      <c r="J258">
        <v>215.1</v>
      </c>
      <c r="K258">
        <v>120</v>
      </c>
      <c r="L258">
        <v>18.28</v>
      </c>
      <c r="M258">
        <v>241.8</v>
      </c>
      <c r="N258">
        <v>95</v>
      </c>
      <c r="O258">
        <v>10.88</v>
      </c>
      <c r="P258">
        <v>9.1</v>
      </c>
      <c r="Q258">
        <v>2</v>
      </c>
      <c r="R258">
        <v>2.46</v>
      </c>
      <c r="S258">
        <v>2</v>
      </c>
      <c r="T258" t="str">
        <f t="shared" si="15"/>
        <v>2–3</v>
      </c>
      <c r="U258" t="s">
        <v>21</v>
      </c>
      <c r="V258">
        <f t="shared" si="16"/>
        <v>691.19999999999993</v>
      </c>
      <c r="W258" t="str">
        <f t="shared" si="17"/>
        <v>High</v>
      </c>
      <c r="X258">
        <f t="shared" si="18"/>
        <v>69.899999999999991</v>
      </c>
      <c r="Y258" t="str">
        <f t="shared" si="19"/>
        <v>Medium</v>
      </c>
    </row>
    <row r="259" spans="1:25" x14ac:dyDescent="0.25">
      <c r="A259" t="s">
        <v>38</v>
      </c>
      <c r="B259">
        <v>100</v>
      </c>
      <c r="C259">
        <v>510</v>
      </c>
      <c r="D259" t="s">
        <v>21</v>
      </c>
      <c r="E259" t="s">
        <v>21</v>
      </c>
      <c r="F259">
        <v>0</v>
      </c>
      <c r="G259">
        <v>131.9</v>
      </c>
      <c r="H259">
        <v>93</v>
      </c>
      <c r="I259">
        <v>22.42</v>
      </c>
      <c r="J259">
        <v>272.7</v>
      </c>
      <c r="K259">
        <v>106</v>
      </c>
      <c r="L259">
        <v>23.18</v>
      </c>
      <c r="M259">
        <v>192.8</v>
      </c>
      <c r="N259">
        <v>105</v>
      </c>
      <c r="O259">
        <v>8.68</v>
      </c>
      <c r="P259">
        <v>7.1</v>
      </c>
      <c r="Q259">
        <v>4</v>
      </c>
      <c r="R259">
        <v>1.92</v>
      </c>
      <c r="S259">
        <v>1</v>
      </c>
      <c r="T259" t="str">
        <f t="shared" ref="T259:T322" si="20">IF(S259&lt;=1,"0–1",IF(S259&lt;=3,"2–3",IF(S259&lt;=5,"4–5","6+")))</f>
        <v>0–1</v>
      </c>
      <c r="U259" t="s">
        <v>21</v>
      </c>
      <c r="V259">
        <f t="shared" ref="V259:V322" si="21">G259+J259+M259+P259</f>
        <v>604.50000000000011</v>
      </c>
      <c r="W259" t="str">
        <f t="shared" ref="W259:W322" si="22">IF(V259&lt;=200,"Low",IF(V259&lt;=400,"Medium","High"))</f>
        <v>High</v>
      </c>
      <c r="X259">
        <f t="shared" ref="X259:X322" si="23">I259+L259+O259+R259</f>
        <v>56.2</v>
      </c>
      <c r="Y259" t="str">
        <f t="shared" ref="Y259:Y322" si="24">IF(X259&lt;=50,"Low",IF(X259&lt;=100,"Medium","High"))</f>
        <v>Medium</v>
      </c>
    </row>
    <row r="260" spans="1:25" x14ac:dyDescent="0.25">
      <c r="A260" t="s">
        <v>38</v>
      </c>
      <c r="B260">
        <v>99</v>
      </c>
      <c r="C260">
        <v>408</v>
      </c>
      <c r="D260" t="s">
        <v>21</v>
      </c>
      <c r="E260" t="s">
        <v>21</v>
      </c>
      <c r="F260">
        <v>0</v>
      </c>
      <c r="G260">
        <v>124.3</v>
      </c>
      <c r="H260">
        <v>68</v>
      </c>
      <c r="I260">
        <v>21.13</v>
      </c>
      <c r="J260">
        <v>207.1</v>
      </c>
      <c r="K260">
        <v>88</v>
      </c>
      <c r="L260">
        <v>17.600000000000001</v>
      </c>
      <c r="M260">
        <v>157.4</v>
      </c>
      <c r="N260">
        <v>93</v>
      </c>
      <c r="O260">
        <v>7.08</v>
      </c>
      <c r="P260">
        <v>14.8</v>
      </c>
      <c r="Q260">
        <v>1</v>
      </c>
      <c r="R260">
        <v>4</v>
      </c>
      <c r="S260">
        <v>0</v>
      </c>
      <c r="T260" t="str">
        <f t="shared" si="20"/>
        <v>0–1</v>
      </c>
      <c r="U260" t="s">
        <v>21</v>
      </c>
      <c r="V260">
        <f t="shared" si="21"/>
        <v>503.59999999999997</v>
      </c>
      <c r="W260" t="str">
        <f t="shared" si="22"/>
        <v>High</v>
      </c>
      <c r="X260">
        <f t="shared" si="23"/>
        <v>49.81</v>
      </c>
      <c r="Y260" t="str">
        <f t="shared" si="24"/>
        <v>Low</v>
      </c>
    </row>
    <row r="261" spans="1:25" x14ac:dyDescent="0.25">
      <c r="A261" t="s">
        <v>38</v>
      </c>
      <c r="B261">
        <v>98</v>
      </c>
      <c r="C261">
        <v>510</v>
      </c>
      <c r="D261" t="s">
        <v>21</v>
      </c>
      <c r="E261" t="s">
        <v>22</v>
      </c>
      <c r="F261">
        <v>39</v>
      </c>
      <c r="G261">
        <v>117.6</v>
      </c>
      <c r="H261">
        <v>82</v>
      </c>
      <c r="I261">
        <v>19.989999999999998</v>
      </c>
      <c r="J261">
        <v>159.19999999999999</v>
      </c>
      <c r="K261">
        <v>60</v>
      </c>
      <c r="L261">
        <v>13.53</v>
      </c>
      <c r="M261">
        <v>236.4</v>
      </c>
      <c r="N261">
        <v>113</v>
      </c>
      <c r="O261">
        <v>10.64</v>
      </c>
      <c r="P261">
        <v>11.3</v>
      </c>
      <c r="Q261">
        <v>10</v>
      </c>
      <c r="R261">
        <v>3.05</v>
      </c>
      <c r="S261">
        <v>2</v>
      </c>
      <c r="T261" t="str">
        <f t="shared" si="20"/>
        <v>2–3</v>
      </c>
      <c r="U261" t="s">
        <v>21</v>
      </c>
      <c r="V261">
        <f t="shared" si="21"/>
        <v>524.49999999999989</v>
      </c>
      <c r="W261" t="str">
        <f t="shared" si="22"/>
        <v>High</v>
      </c>
      <c r="X261">
        <f t="shared" si="23"/>
        <v>47.209999999999994</v>
      </c>
      <c r="Y261" t="str">
        <f t="shared" si="24"/>
        <v>Low</v>
      </c>
    </row>
    <row r="262" spans="1:25" x14ac:dyDescent="0.25">
      <c r="A262" t="s">
        <v>38</v>
      </c>
      <c r="B262">
        <v>98</v>
      </c>
      <c r="C262">
        <v>510</v>
      </c>
      <c r="D262" t="s">
        <v>21</v>
      </c>
      <c r="E262" t="s">
        <v>21</v>
      </c>
      <c r="F262">
        <v>0</v>
      </c>
      <c r="G262">
        <v>153.6</v>
      </c>
      <c r="H262">
        <v>92</v>
      </c>
      <c r="I262">
        <v>26.11</v>
      </c>
      <c r="J262">
        <v>205.5</v>
      </c>
      <c r="K262">
        <v>88</v>
      </c>
      <c r="L262">
        <v>17.47</v>
      </c>
      <c r="M262">
        <v>114.5</v>
      </c>
      <c r="N262">
        <v>89</v>
      </c>
      <c r="O262">
        <v>5.15</v>
      </c>
      <c r="P262">
        <v>12.5</v>
      </c>
      <c r="Q262">
        <v>10</v>
      </c>
      <c r="R262">
        <v>3.38</v>
      </c>
      <c r="S262">
        <v>1</v>
      </c>
      <c r="T262" t="str">
        <f t="shared" si="20"/>
        <v>0–1</v>
      </c>
      <c r="U262" t="s">
        <v>21</v>
      </c>
      <c r="V262">
        <f t="shared" si="21"/>
        <v>486.1</v>
      </c>
      <c r="W262" t="str">
        <f t="shared" si="22"/>
        <v>High</v>
      </c>
      <c r="X262">
        <f t="shared" si="23"/>
        <v>52.11</v>
      </c>
      <c r="Y262" t="str">
        <f t="shared" si="24"/>
        <v>Medium</v>
      </c>
    </row>
    <row r="263" spans="1:25" x14ac:dyDescent="0.25">
      <c r="A263" t="s">
        <v>38</v>
      </c>
      <c r="B263">
        <v>97</v>
      </c>
      <c r="C263">
        <v>415</v>
      </c>
      <c r="D263" t="s">
        <v>21</v>
      </c>
      <c r="E263" t="s">
        <v>21</v>
      </c>
      <c r="F263">
        <v>0</v>
      </c>
      <c r="G263">
        <v>211.8</v>
      </c>
      <c r="H263">
        <v>84</v>
      </c>
      <c r="I263">
        <v>36.01</v>
      </c>
      <c r="J263">
        <v>230.9</v>
      </c>
      <c r="K263">
        <v>137</v>
      </c>
      <c r="L263">
        <v>19.63</v>
      </c>
      <c r="M263">
        <v>217.1</v>
      </c>
      <c r="N263">
        <v>99</v>
      </c>
      <c r="O263">
        <v>9.77</v>
      </c>
      <c r="P263">
        <v>10.7</v>
      </c>
      <c r="Q263">
        <v>9</v>
      </c>
      <c r="R263">
        <v>2.89</v>
      </c>
      <c r="S263">
        <v>3</v>
      </c>
      <c r="T263" t="str">
        <f t="shared" si="20"/>
        <v>2–3</v>
      </c>
      <c r="U263" t="s">
        <v>21</v>
      </c>
      <c r="V263">
        <f t="shared" si="21"/>
        <v>670.50000000000011</v>
      </c>
      <c r="W263" t="str">
        <f t="shared" si="22"/>
        <v>High</v>
      </c>
      <c r="X263">
        <f t="shared" si="23"/>
        <v>68.3</v>
      </c>
      <c r="Y263" t="str">
        <f t="shared" si="24"/>
        <v>Medium</v>
      </c>
    </row>
    <row r="264" spans="1:25" x14ac:dyDescent="0.25">
      <c r="A264" t="s">
        <v>38</v>
      </c>
      <c r="B264">
        <v>97</v>
      </c>
      <c r="C264">
        <v>408</v>
      </c>
      <c r="D264" t="s">
        <v>22</v>
      </c>
      <c r="E264" t="s">
        <v>21</v>
      </c>
      <c r="F264">
        <v>0</v>
      </c>
      <c r="G264">
        <v>277</v>
      </c>
      <c r="H264">
        <v>119</v>
      </c>
      <c r="I264">
        <v>47.09</v>
      </c>
      <c r="J264">
        <v>238.3</v>
      </c>
      <c r="K264">
        <v>106</v>
      </c>
      <c r="L264">
        <v>20.260000000000002</v>
      </c>
      <c r="M264">
        <v>94.4</v>
      </c>
      <c r="N264">
        <v>96</v>
      </c>
      <c r="O264">
        <v>4.25</v>
      </c>
      <c r="P264">
        <v>8.3000000000000007</v>
      </c>
      <c r="Q264">
        <v>3</v>
      </c>
      <c r="R264">
        <v>2.2400000000000002</v>
      </c>
      <c r="S264">
        <v>1</v>
      </c>
      <c r="T264" t="str">
        <f t="shared" si="20"/>
        <v>0–1</v>
      </c>
      <c r="U264" t="s">
        <v>21</v>
      </c>
      <c r="V264">
        <f t="shared" si="21"/>
        <v>617.99999999999989</v>
      </c>
      <c r="W264" t="str">
        <f t="shared" si="22"/>
        <v>High</v>
      </c>
      <c r="X264">
        <f t="shared" si="23"/>
        <v>73.84</v>
      </c>
      <c r="Y264" t="str">
        <f t="shared" si="24"/>
        <v>Medium</v>
      </c>
    </row>
    <row r="265" spans="1:25" x14ac:dyDescent="0.25">
      <c r="A265" t="s">
        <v>38</v>
      </c>
      <c r="B265">
        <v>95</v>
      </c>
      <c r="C265">
        <v>408</v>
      </c>
      <c r="D265" t="s">
        <v>21</v>
      </c>
      <c r="E265" t="s">
        <v>21</v>
      </c>
      <c r="F265">
        <v>0</v>
      </c>
      <c r="G265">
        <v>171.8</v>
      </c>
      <c r="H265">
        <v>106</v>
      </c>
      <c r="I265">
        <v>29.21</v>
      </c>
      <c r="J265">
        <v>301.7</v>
      </c>
      <c r="K265">
        <v>44</v>
      </c>
      <c r="L265">
        <v>25.64</v>
      </c>
      <c r="M265">
        <v>139.4</v>
      </c>
      <c r="N265">
        <v>108</v>
      </c>
      <c r="O265">
        <v>6.27</v>
      </c>
      <c r="P265">
        <v>9.6999999999999993</v>
      </c>
      <c r="Q265">
        <v>5</v>
      </c>
      <c r="R265">
        <v>2.62</v>
      </c>
      <c r="S265">
        <v>1</v>
      </c>
      <c r="T265" t="str">
        <f t="shared" si="20"/>
        <v>0–1</v>
      </c>
      <c r="U265" t="s">
        <v>21</v>
      </c>
      <c r="V265">
        <f t="shared" si="21"/>
        <v>622.6</v>
      </c>
      <c r="W265" t="str">
        <f t="shared" si="22"/>
        <v>High</v>
      </c>
      <c r="X265">
        <f t="shared" si="23"/>
        <v>63.74</v>
      </c>
      <c r="Y265" t="str">
        <f t="shared" si="24"/>
        <v>Medium</v>
      </c>
    </row>
    <row r="266" spans="1:25" x14ac:dyDescent="0.25">
      <c r="A266" t="s">
        <v>38</v>
      </c>
      <c r="B266">
        <v>94</v>
      </c>
      <c r="C266">
        <v>408</v>
      </c>
      <c r="D266" t="s">
        <v>21</v>
      </c>
      <c r="E266" t="s">
        <v>21</v>
      </c>
      <c r="F266">
        <v>0</v>
      </c>
      <c r="G266">
        <v>188.8</v>
      </c>
      <c r="H266">
        <v>60</v>
      </c>
      <c r="I266">
        <v>32.1</v>
      </c>
      <c r="J266">
        <v>217.4</v>
      </c>
      <c r="K266">
        <v>64</v>
      </c>
      <c r="L266">
        <v>18.48</v>
      </c>
      <c r="M266">
        <v>220.1</v>
      </c>
      <c r="N266">
        <v>100</v>
      </c>
      <c r="O266">
        <v>9.9</v>
      </c>
      <c r="P266">
        <v>8.1999999999999993</v>
      </c>
      <c r="Q266">
        <v>7</v>
      </c>
      <c r="R266">
        <v>2.21</v>
      </c>
      <c r="S266">
        <v>4</v>
      </c>
      <c r="T266" t="str">
        <f t="shared" si="20"/>
        <v>4–5</v>
      </c>
      <c r="U266" t="s">
        <v>21</v>
      </c>
      <c r="V266">
        <f t="shared" si="21"/>
        <v>634.50000000000011</v>
      </c>
      <c r="W266" t="str">
        <f t="shared" si="22"/>
        <v>High</v>
      </c>
      <c r="X266">
        <f t="shared" si="23"/>
        <v>62.69</v>
      </c>
      <c r="Y266" t="str">
        <f t="shared" si="24"/>
        <v>Medium</v>
      </c>
    </row>
    <row r="267" spans="1:25" x14ac:dyDescent="0.25">
      <c r="A267" t="s">
        <v>38</v>
      </c>
      <c r="B267">
        <v>92</v>
      </c>
      <c r="C267">
        <v>510</v>
      </c>
      <c r="D267" t="s">
        <v>21</v>
      </c>
      <c r="E267" t="s">
        <v>22</v>
      </c>
      <c r="F267">
        <v>21</v>
      </c>
      <c r="G267">
        <v>283.2</v>
      </c>
      <c r="H267">
        <v>110</v>
      </c>
      <c r="I267">
        <v>48.14</v>
      </c>
      <c r="J267">
        <v>239.7</v>
      </c>
      <c r="K267">
        <v>108</v>
      </c>
      <c r="L267">
        <v>20.37</v>
      </c>
      <c r="M267">
        <v>149.5</v>
      </c>
      <c r="N267">
        <v>80</v>
      </c>
      <c r="O267">
        <v>6.73</v>
      </c>
      <c r="P267">
        <v>6.3</v>
      </c>
      <c r="Q267">
        <v>1</v>
      </c>
      <c r="R267">
        <v>1.7</v>
      </c>
      <c r="S267">
        <v>5</v>
      </c>
      <c r="T267" t="str">
        <f t="shared" si="20"/>
        <v>4–5</v>
      </c>
      <c r="U267" t="s">
        <v>21</v>
      </c>
      <c r="V267">
        <f t="shared" si="21"/>
        <v>678.69999999999993</v>
      </c>
      <c r="W267" t="str">
        <f t="shared" si="22"/>
        <v>High</v>
      </c>
      <c r="X267">
        <f t="shared" si="23"/>
        <v>76.940000000000012</v>
      </c>
      <c r="Y267" t="str">
        <f t="shared" si="24"/>
        <v>Medium</v>
      </c>
    </row>
    <row r="268" spans="1:25" x14ac:dyDescent="0.25">
      <c r="A268" t="s">
        <v>38</v>
      </c>
      <c r="B268">
        <v>91</v>
      </c>
      <c r="C268">
        <v>415</v>
      </c>
      <c r="D268" t="s">
        <v>21</v>
      </c>
      <c r="E268" t="s">
        <v>21</v>
      </c>
      <c r="F268">
        <v>0</v>
      </c>
      <c r="G268">
        <v>179.7</v>
      </c>
      <c r="H268">
        <v>128</v>
      </c>
      <c r="I268">
        <v>30.55</v>
      </c>
      <c r="J268">
        <v>299.8</v>
      </c>
      <c r="K268">
        <v>92</v>
      </c>
      <c r="L268">
        <v>25.48</v>
      </c>
      <c r="M268">
        <v>185.3</v>
      </c>
      <c r="N268">
        <v>120</v>
      </c>
      <c r="O268">
        <v>8.34</v>
      </c>
      <c r="P268">
        <v>7.6</v>
      </c>
      <c r="Q268">
        <v>3</v>
      </c>
      <c r="R268">
        <v>2.0499999999999998</v>
      </c>
      <c r="S268">
        <v>1</v>
      </c>
      <c r="T268" t="str">
        <f t="shared" si="20"/>
        <v>0–1</v>
      </c>
      <c r="U268" t="s">
        <v>21</v>
      </c>
      <c r="V268">
        <f t="shared" si="21"/>
        <v>672.4</v>
      </c>
      <c r="W268" t="str">
        <f t="shared" si="22"/>
        <v>High</v>
      </c>
      <c r="X268">
        <f t="shared" si="23"/>
        <v>66.42</v>
      </c>
      <c r="Y268" t="str">
        <f t="shared" si="24"/>
        <v>Medium</v>
      </c>
    </row>
    <row r="269" spans="1:25" x14ac:dyDescent="0.25">
      <c r="A269" t="s">
        <v>38</v>
      </c>
      <c r="B269">
        <v>88</v>
      </c>
      <c r="C269">
        <v>510</v>
      </c>
      <c r="D269" t="s">
        <v>21</v>
      </c>
      <c r="E269" t="s">
        <v>21</v>
      </c>
      <c r="F269">
        <v>0</v>
      </c>
      <c r="G269">
        <v>158.80000000000001</v>
      </c>
      <c r="H269">
        <v>53</v>
      </c>
      <c r="I269">
        <v>27</v>
      </c>
      <c r="J269">
        <v>188.5</v>
      </c>
      <c r="K269">
        <v>132</v>
      </c>
      <c r="L269">
        <v>16.02</v>
      </c>
      <c r="M269">
        <v>189.3</v>
      </c>
      <c r="N269">
        <v>87</v>
      </c>
      <c r="O269">
        <v>8.52</v>
      </c>
      <c r="P269">
        <v>9.8000000000000007</v>
      </c>
      <c r="Q269">
        <v>4</v>
      </c>
      <c r="R269">
        <v>2.65</v>
      </c>
      <c r="S269">
        <v>2</v>
      </c>
      <c r="T269" t="str">
        <f t="shared" si="20"/>
        <v>2–3</v>
      </c>
      <c r="U269" t="s">
        <v>21</v>
      </c>
      <c r="V269">
        <f t="shared" si="21"/>
        <v>546.4</v>
      </c>
      <c r="W269" t="str">
        <f t="shared" si="22"/>
        <v>High</v>
      </c>
      <c r="X269">
        <f t="shared" si="23"/>
        <v>54.189999999999991</v>
      </c>
      <c r="Y269" t="str">
        <f t="shared" si="24"/>
        <v>Medium</v>
      </c>
    </row>
    <row r="270" spans="1:25" x14ac:dyDescent="0.25">
      <c r="A270" t="s">
        <v>38</v>
      </c>
      <c r="B270">
        <v>82</v>
      </c>
      <c r="C270">
        <v>415</v>
      </c>
      <c r="D270" t="s">
        <v>21</v>
      </c>
      <c r="E270" t="s">
        <v>21</v>
      </c>
      <c r="F270">
        <v>0</v>
      </c>
      <c r="G270">
        <v>185</v>
      </c>
      <c r="H270">
        <v>88</v>
      </c>
      <c r="I270">
        <v>31.45</v>
      </c>
      <c r="J270">
        <v>224.9</v>
      </c>
      <c r="K270">
        <v>98</v>
      </c>
      <c r="L270">
        <v>19.12</v>
      </c>
      <c r="M270">
        <v>212.4</v>
      </c>
      <c r="N270">
        <v>105</v>
      </c>
      <c r="O270">
        <v>9.56</v>
      </c>
      <c r="P270">
        <v>11.4</v>
      </c>
      <c r="Q270">
        <v>3</v>
      </c>
      <c r="R270">
        <v>3.08</v>
      </c>
      <c r="S270">
        <v>2</v>
      </c>
      <c r="T270" t="str">
        <f t="shared" si="20"/>
        <v>2–3</v>
      </c>
      <c r="U270" t="s">
        <v>21</v>
      </c>
      <c r="V270">
        <f t="shared" si="21"/>
        <v>633.69999999999993</v>
      </c>
      <c r="W270" t="str">
        <f t="shared" si="22"/>
        <v>High</v>
      </c>
      <c r="X270">
        <f t="shared" si="23"/>
        <v>63.21</v>
      </c>
      <c r="Y270" t="str">
        <f t="shared" si="24"/>
        <v>Medium</v>
      </c>
    </row>
    <row r="271" spans="1:25" x14ac:dyDescent="0.25">
      <c r="A271" t="s">
        <v>38</v>
      </c>
      <c r="B271">
        <v>82</v>
      </c>
      <c r="C271">
        <v>415</v>
      </c>
      <c r="D271" t="s">
        <v>21</v>
      </c>
      <c r="E271" t="s">
        <v>21</v>
      </c>
      <c r="F271">
        <v>0</v>
      </c>
      <c r="G271">
        <v>194.8</v>
      </c>
      <c r="H271">
        <v>116</v>
      </c>
      <c r="I271">
        <v>33.119999999999997</v>
      </c>
      <c r="J271">
        <v>209.9</v>
      </c>
      <c r="K271">
        <v>93</v>
      </c>
      <c r="L271">
        <v>17.84</v>
      </c>
      <c r="M271">
        <v>194.1</v>
      </c>
      <c r="N271">
        <v>100</v>
      </c>
      <c r="O271">
        <v>8.73</v>
      </c>
      <c r="P271">
        <v>12.8</v>
      </c>
      <c r="Q271">
        <v>3</v>
      </c>
      <c r="R271">
        <v>3.46</v>
      </c>
      <c r="S271">
        <v>0</v>
      </c>
      <c r="T271" t="str">
        <f t="shared" si="20"/>
        <v>0–1</v>
      </c>
      <c r="U271" t="s">
        <v>21</v>
      </c>
      <c r="V271">
        <f t="shared" si="21"/>
        <v>611.6</v>
      </c>
      <c r="W271" t="str">
        <f t="shared" si="22"/>
        <v>High</v>
      </c>
      <c r="X271">
        <f t="shared" si="23"/>
        <v>63.15</v>
      </c>
      <c r="Y271" t="str">
        <f t="shared" si="24"/>
        <v>Medium</v>
      </c>
    </row>
    <row r="272" spans="1:25" x14ac:dyDescent="0.25">
      <c r="A272" t="s">
        <v>38</v>
      </c>
      <c r="B272">
        <v>81</v>
      </c>
      <c r="C272">
        <v>415</v>
      </c>
      <c r="D272" t="s">
        <v>21</v>
      </c>
      <c r="E272" t="s">
        <v>21</v>
      </c>
      <c r="F272">
        <v>0</v>
      </c>
      <c r="G272">
        <v>149.69999999999999</v>
      </c>
      <c r="H272">
        <v>71</v>
      </c>
      <c r="I272">
        <v>25.45</v>
      </c>
      <c r="J272">
        <v>212.5</v>
      </c>
      <c r="K272">
        <v>97</v>
      </c>
      <c r="L272">
        <v>18.059999999999999</v>
      </c>
      <c r="M272">
        <v>245.9</v>
      </c>
      <c r="N272">
        <v>67</v>
      </c>
      <c r="O272">
        <v>11.07</v>
      </c>
      <c r="P272">
        <v>12.6</v>
      </c>
      <c r="Q272">
        <v>4</v>
      </c>
      <c r="R272">
        <v>3.4</v>
      </c>
      <c r="S272">
        <v>3</v>
      </c>
      <c r="T272" t="str">
        <f t="shared" si="20"/>
        <v>2–3</v>
      </c>
      <c r="U272" t="s">
        <v>21</v>
      </c>
      <c r="V272">
        <f t="shared" si="21"/>
        <v>620.70000000000005</v>
      </c>
      <c r="W272" t="str">
        <f t="shared" si="22"/>
        <v>High</v>
      </c>
      <c r="X272">
        <f t="shared" si="23"/>
        <v>57.98</v>
      </c>
      <c r="Y272" t="str">
        <f t="shared" si="24"/>
        <v>Medium</v>
      </c>
    </row>
    <row r="273" spans="1:25" x14ac:dyDescent="0.25">
      <c r="A273" t="s">
        <v>38</v>
      </c>
      <c r="B273">
        <v>76</v>
      </c>
      <c r="C273">
        <v>510</v>
      </c>
      <c r="D273" t="s">
        <v>21</v>
      </c>
      <c r="E273" t="s">
        <v>21</v>
      </c>
      <c r="F273">
        <v>0</v>
      </c>
      <c r="G273">
        <v>199.3</v>
      </c>
      <c r="H273">
        <v>86</v>
      </c>
      <c r="I273">
        <v>33.880000000000003</v>
      </c>
      <c r="J273">
        <v>194.8</v>
      </c>
      <c r="K273">
        <v>102</v>
      </c>
      <c r="L273">
        <v>16.559999999999999</v>
      </c>
      <c r="M273">
        <v>298.2</v>
      </c>
      <c r="N273">
        <v>82</v>
      </c>
      <c r="O273">
        <v>13.42</v>
      </c>
      <c r="P273">
        <v>14.3</v>
      </c>
      <c r="Q273">
        <v>2</v>
      </c>
      <c r="R273">
        <v>3.86</v>
      </c>
      <c r="S273">
        <v>4</v>
      </c>
      <c r="T273" t="str">
        <f t="shared" si="20"/>
        <v>4–5</v>
      </c>
      <c r="U273" t="s">
        <v>21</v>
      </c>
      <c r="V273">
        <f t="shared" si="21"/>
        <v>706.59999999999991</v>
      </c>
      <c r="W273" t="str">
        <f t="shared" si="22"/>
        <v>High</v>
      </c>
      <c r="X273">
        <f t="shared" si="23"/>
        <v>67.72</v>
      </c>
      <c r="Y273" t="str">
        <f t="shared" si="24"/>
        <v>Medium</v>
      </c>
    </row>
    <row r="274" spans="1:25" x14ac:dyDescent="0.25">
      <c r="A274" t="s">
        <v>38</v>
      </c>
      <c r="B274">
        <v>74</v>
      </c>
      <c r="C274">
        <v>408</v>
      </c>
      <c r="D274" t="s">
        <v>21</v>
      </c>
      <c r="E274" t="s">
        <v>22</v>
      </c>
      <c r="F274">
        <v>40</v>
      </c>
      <c r="G274">
        <v>141.69999999999999</v>
      </c>
      <c r="H274">
        <v>87</v>
      </c>
      <c r="I274">
        <v>24.09</v>
      </c>
      <c r="J274">
        <v>268.3</v>
      </c>
      <c r="K274">
        <v>89</v>
      </c>
      <c r="L274">
        <v>22.81</v>
      </c>
      <c r="M274">
        <v>241.3</v>
      </c>
      <c r="N274">
        <v>68</v>
      </c>
      <c r="O274">
        <v>10.86</v>
      </c>
      <c r="P274">
        <v>8.5</v>
      </c>
      <c r="Q274">
        <v>7</v>
      </c>
      <c r="R274">
        <v>2.2999999999999998</v>
      </c>
      <c r="S274">
        <v>0</v>
      </c>
      <c r="T274" t="str">
        <f t="shared" si="20"/>
        <v>0–1</v>
      </c>
      <c r="U274" t="s">
        <v>21</v>
      </c>
      <c r="V274">
        <f t="shared" si="21"/>
        <v>659.8</v>
      </c>
      <c r="W274" t="str">
        <f t="shared" si="22"/>
        <v>High</v>
      </c>
      <c r="X274">
        <f t="shared" si="23"/>
        <v>60.059999999999995</v>
      </c>
      <c r="Y274" t="str">
        <f t="shared" si="24"/>
        <v>Medium</v>
      </c>
    </row>
    <row r="275" spans="1:25" x14ac:dyDescent="0.25">
      <c r="A275" t="s">
        <v>38</v>
      </c>
      <c r="B275">
        <v>72</v>
      </c>
      <c r="C275">
        <v>415</v>
      </c>
      <c r="D275" t="s">
        <v>21</v>
      </c>
      <c r="E275" t="s">
        <v>21</v>
      </c>
      <c r="F275">
        <v>0</v>
      </c>
      <c r="G275">
        <v>184.7</v>
      </c>
      <c r="H275">
        <v>60</v>
      </c>
      <c r="I275">
        <v>31.4</v>
      </c>
      <c r="J275">
        <v>262</v>
      </c>
      <c r="K275">
        <v>73</v>
      </c>
      <c r="L275">
        <v>22.27</v>
      </c>
      <c r="M275">
        <v>239.5</v>
      </c>
      <c r="N275">
        <v>120</v>
      </c>
      <c r="O275">
        <v>10.78</v>
      </c>
      <c r="P275">
        <v>12.3</v>
      </c>
      <c r="Q275">
        <v>6</v>
      </c>
      <c r="R275">
        <v>3.32</v>
      </c>
      <c r="S275">
        <v>2</v>
      </c>
      <c r="T275" t="str">
        <f t="shared" si="20"/>
        <v>2–3</v>
      </c>
      <c r="U275" t="s">
        <v>22</v>
      </c>
      <c r="V275">
        <f t="shared" si="21"/>
        <v>698.5</v>
      </c>
      <c r="W275" t="str">
        <f t="shared" si="22"/>
        <v>High</v>
      </c>
      <c r="X275">
        <f t="shared" si="23"/>
        <v>67.77</v>
      </c>
      <c r="Y275" t="str">
        <f t="shared" si="24"/>
        <v>Medium</v>
      </c>
    </row>
    <row r="276" spans="1:25" x14ac:dyDescent="0.25">
      <c r="A276" t="s">
        <v>38</v>
      </c>
      <c r="B276">
        <v>71</v>
      </c>
      <c r="C276">
        <v>408</v>
      </c>
      <c r="D276" t="s">
        <v>21</v>
      </c>
      <c r="E276" t="s">
        <v>21</v>
      </c>
      <c r="F276">
        <v>0</v>
      </c>
      <c r="G276">
        <v>115.3</v>
      </c>
      <c r="H276">
        <v>99</v>
      </c>
      <c r="I276">
        <v>19.600000000000001</v>
      </c>
      <c r="J276">
        <v>224.7</v>
      </c>
      <c r="K276">
        <v>117</v>
      </c>
      <c r="L276">
        <v>19.100000000000001</v>
      </c>
      <c r="M276">
        <v>152.5</v>
      </c>
      <c r="N276">
        <v>98</v>
      </c>
      <c r="O276">
        <v>6.86</v>
      </c>
      <c r="P276">
        <v>18</v>
      </c>
      <c r="Q276">
        <v>2</v>
      </c>
      <c r="R276">
        <v>4.8600000000000003</v>
      </c>
      <c r="S276">
        <v>1</v>
      </c>
      <c r="T276" t="str">
        <f t="shared" si="20"/>
        <v>0–1</v>
      </c>
      <c r="U276" t="s">
        <v>21</v>
      </c>
      <c r="V276">
        <f t="shared" si="21"/>
        <v>510.5</v>
      </c>
      <c r="W276" t="str">
        <f t="shared" si="22"/>
        <v>High</v>
      </c>
      <c r="X276">
        <f t="shared" si="23"/>
        <v>50.42</v>
      </c>
      <c r="Y276" t="str">
        <f t="shared" si="24"/>
        <v>Medium</v>
      </c>
    </row>
    <row r="277" spans="1:25" x14ac:dyDescent="0.25">
      <c r="A277" t="s">
        <v>38</v>
      </c>
      <c r="B277">
        <v>70</v>
      </c>
      <c r="C277">
        <v>415</v>
      </c>
      <c r="D277" t="s">
        <v>21</v>
      </c>
      <c r="E277" t="s">
        <v>21</v>
      </c>
      <c r="F277">
        <v>0</v>
      </c>
      <c r="G277">
        <v>167.3</v>
      </c>
      <c r="H277">
        <v>100</v>
      </c>
      <c r="I277">
        <v>28.44</v>
      </c>
      <c r="J277">
        <v>163.9</v>
      </c>
      <c r="K277">
        <v>79</v>
      </c>
      <c r="L277">
        <v>13.93</v>
      </c>
      <c r="M277">
        <v>185.9</v>
      </c>
      <c r="N277">
        <v>100</v>
      </c>
      <c r="O277">
        <v>8.3699999999999992</v>
      </c>
      <c r="P277">
        <v>6.7</v>
      </c>
      <c r="Q277">
        <v>5</v>
      </c>
      <c r="R277">
        <v>1.81</v>
      </c>
      <c r="S277">
        <v>2</v>
      </c>
      <c r="T277" t="str">
        <f t="shared" si="20"/>
        <v>2–3</v>
      </c>
      <c r="U277" t="s">
        <v>21</v>
      </c>
      <c r="V277">
        <f t="shared" si="21"/>
        <v>523.80000000000007</v>
      </c>
      <c r="W277" t="str">
        <f t="shared" si="22"/>
        <v>High</v>
      </c>
      <c r="X277">
        <f t="shared" si="23"/>
        <v>52.550000000000004</v>
      </c>
      <c r="Y277" t="str">
        <f t="shared" si="24"/>
        <v>Medium</v>
      </c>
    </row>
    <row r="278" spans="1:25" x14ac:dyDescent="0.25">
      <c r="A278" t="s">
        <v>38</v>
      </c>
      <c r="B278">
        <v>67</v>
      </c>
      <c r="C278">
        <v>415</v>
      </c>
      <c r="D278" t="s">
        <v>21</v>
      </c>
      <c r="E278" t="s">
        <v>22</v>
      </c>
      <c r="F278">
        <v>23</v>
      </c>
      <c r="G278">
        <v>170.8</v>
      </c>
      <c r="H278">
        <v>145</v>
      </c>
      <c r="I278">
        <v>29.04</v>
      </c>
      <c r="J278">
        <v>236.7</v>
      </c>
      <c r="K278">
        <v>93</v>
      </c>
      <c r="L278">
        <v>20.12</v>
      </c>
      <c r="M278">
        <v>294.5</v>
      </c>
      <c r="N278">
        <v>100</v>
      </c>
      <c r="O278">
        <v>13.25</v>
      </c>
      <c r="P278">
        <v>12.7</v>
      </c>
      <c r="Q278">
        <v>1</v>
      </c>
      <c r="R278">
        <v>3.43</v>
      </c>
      <c r="S278">
        <v>1</v>
      </c>
      <c r="T278" t="str">
        <f t="shared" si="20"/>
        <v>0–1</v>
      </c>
      <c r="U278" t="s">
        <v>21</v>
      </c>
      <c r="V278">
        <f t="shared" si="21"/>
        <v>714.7</v>
      </c>
      <c r="W278" t="str">
        <f t="shared" si="22"/>
        <v>High</v>
      </c>
      <c r="X278">
        <f t="shared" si="23"/>
        <v>65.84</v>
      </c>
      <c r="Y278" t="str">
        <f t="shared" si="24"/>
        <v>Medium</v>
      </c>
    </row>
    <row r="279" spans="1:25" x14ac:dyDescent="0.25">
      <c r="A279" t="s">
        <v>38</v>
      </c>
      <c r="B279">
        <v>67</v>
      </c>
      <c r="C279">
        <v>408</v>
      </c>
      <c r="D279" t="s">
        <v>22</v>
      </c>
      <c r="E279" t="s">
        <v>22</v>
      </c>
      <c r="F279">
        <v>21</v>
      </c>
      <c r="G279">
        <v>151.5</v>
      </c>
      <c r="H279">
        <v>99</v>
      </c>
      <c r="I279">
        <v>25.76</v>
      </c>
      <c r="J279">
        <v>147.80000000000001</v>
      </c>
      <c r="K279">
        <v>89</v>
      </c>
      <c r="L279">
        <v>12.56</v>
      </c>
      <c r="M279">
        <v>210.4</v>
      </c>
      <c r="N279">
        <v>114</v>
      </c>
      <c r="O279">
        <v>9.4700000000000006</v>
      </c>
      <c r="P279">
        <v>10</v>
      </c>
      <c r="Q279">
        <v>4</v>
      </c>
      <c r="R279">
        <v>2.7</v>
      </c>
      <c r="S279">
        <v>1</v>
      </c>
      <c r="T279" t="str">
        <f t="shared" si="20"/>
        <v>0–1</v>
      </c>
      <c r="U279" t="s">
        <v>21</v>
      </c>
      <c r="V279">
        <f t="shared" si="21"/>
        <v>519.70000000000005</v>
      </c>
      <c r="W279" t="str">
        <f t="shared" si="22"/>
        <v>High</v>
      </c>
      <c r="X279">
        <f t="shared" si="23"/>
        <v>50.49</v>
      </c>
      <c r="Y279" t="str">
        <f t="shared" si="24"/>
        <v>Medium</v>
      </c>
    </row>
    <row r="280" spans="1:25" x14ac:dyDescent="0.25">
      <c r="A280" t="s">
        <v>38</v>
      </c>
      <c r="B280">
        <v>62</v>
      </c>
      <c r="C280">
        <v>415</v>
      </c>
      <c r="D280" t="s">
        <v>21</v>
      </c>
      <c r="E280" t="s">
        <v>21</v>
      </c>
      <c r="F280">
        <v>0</v>
      </c>
      <c r="G280">
        <v>204.5</v>
      </c>
      <c r="H280">
        <v>108</v>
      </c>
      <c r="I280">
        <v>34.770000000000003</v>
      </c>
      <c r="J280">
        <v>162.4</v>
      </c>
      <c r="K280">
        <v>110</v>
      </c>
      <c r="L280">
        <v>13.8</v>
      </c>
      <c r="M280">
        <v>155</v>
      </c>
      <c r="N280">
        <v>102</v>
      </c>
      <c r="O280">
        <v>6.98</v>
      </c>
      <c r="P280">
        <v>13.4</v>
      </c>
      <c r="Q280">
        <v>1</v>
      </c>
      <c r="R280">
        <v>3.62</v>
      </c>
      <c r="S280">
        <v>3</v>
      </c>
      <c r="T280" t="str">
        <f t="shared" si="20"/>
        <v>2–3</v>
      </c>
      <c r="U280" t="s">
        <v>21</v>
      </c>
      <c r="V280">
        <f t="shared" si="21"/>
        <v>535.29999999999995</v>
      </c>
      <c r="W280" t="str">
        <f t="shared" si="22"/>
        <v>High</v>
      </c>
      <c r="X280">
        <f t="shared" si="23"/>
        <v>59.170000000000009</v>
      </c>
      <c r="Y280" t="str">
        <f t="shared" si="24"/>
        <v>Medium</v>
      </c>
    </row>
    <row r="281" spans="1:25" x14ac:dyDescent="0.25">
      <c r="A281" t="s">
        <v>38</v>
      </c>
      <c r="B281">
        <v>59</v>
      </c>
      <c r="C281">
        <v>408</v>
      </c>
      <c r="D281" t="s">
        <v>21</v>
      </c>
      <c r="E281" t="s">
        <v>21</v>
      </c>
      <c r="F281">
        <v>0</v>
      </c>
      <c r="G281">
        <v>150.5</v>
      </c>
      <c r="H281">
        <v>106</v>
      </c>
      <c r="I281">
        <v>25.59</v>
      </c>
      <c r="J281">
        <v>152.9</v>
      </c>
      <c r="K281">
        <v>112</v>
      </c>
      <c r="L281">
        <v>13</v>
      </c>
      <c r="M281">
        <v>215.9</v>
      </c>
      <c r="N281">
        <v>86</v>
      </c>
      <c r="O281">
        <v>9.7200000000000006</v>
      </c>
      <c r="P281">
        <v>3.5</v>
      </c>
      <c r="Q281">
        <v>3</v>
      </c>
      <c r="R281">
        <v>0.95</v>
      </c>
      <c r="S281">
        <v>1</v>
      </c>
      <c r="T281" t="str">
        <f t="shared" si="20"/>
        <v>0–1</v>
      </c>
      <c r="U281" t="s">
        <v>21</v>
      </c>
      <c r="V281">
        <f t="shared" si="21"/>
        <v>522.79999999999995</v>
      </c>
      <c r="W281" t="str">
        <f t="shared" si="22"/>
        <v>High</v>
      </c>
      <c r="X281">
        <f t="shared" si="23"/>
        <v>49.260000000000005</v>
      </c>
      <c r="Y281" t="str">
        <f t="shared" si="24"/>
        <v>Low</v>
      </c>
    </row>
    <row r="282" spans="1:25" x14ac:dyDescent="0.25">
      <c r="A282" t="s">
        <v>38</v>
      </c>
      <c r="B282">
        <v>53</v>
      </c>
      <c r="C282">
        <v>408</v>
      </c>
      <c r="D282" t="s">
        <v>21</v>
      </c>
      <c r="E282" t="s">
        <v>22</v>
      </c>
      <c r="F282">
        <v>23</v>
      </c>
      <c r="G282">
        <v>120.5</v>
      </c>
      <c r="H282">
        <v>104</v>
      </c>
      <c r="I282">
        <v>20.49</v>
      </c>
      <c r="J282">
        <v>227.8</v>
      </c>
      <c r="K282">
        <v>115</v>
      </c>
      <c r="L282">
        <v>19.36</v>
      </c>
      <c r="M282">
        <v>158.5</v>
      </c>
      <c r="N282">
        <v>100</v>
      </c>
      <c r="O282">
        <v>7.13</v>
      </c>
      <c r="P282">
        <v>10.199999999999999</v>
      </c>
      <c r="Q282">
        <v>3</v>
      </c>
      <c r="R282">
        <v>2.75</v>
      </c>
      <c r="S282">
        <v>1</v>
      </c>
      <c r="T282" t="str">
        <f t="shared" si="20"/>
        <v>0–1</v>
      </c>
      <c r="U282" t="s">
        <v>21</v>
      </c>
      <c r="V282">
        <f t="shared" si="21"/>
        <v>517</v>
      </c>
      <c r="W282" t="str">
        <f t="shared" si="22"/>
        <v>High</v>
      </c>
      <c r="X282">
        <f t="shared" si="23"/>
        <v>49.73</v>
      </c>
      <c r="Y282" t="str">
        <f t="shared" si="24"/>
        <v>Low</v>
      </c>
    </row>
    <row r="283" spans="1:25" x14ac:dyDescent="0.25">
      <c r="A283" t="s">
        <v>38</v>
      </c>
      <c r="B283">
        <v>49</v>
      </c>
      <c r="C283">
        <v>415</v>
      </c>
      <c r="D283" t="s">
        <v>21</v>
      </c>
      <c r="E283" t="s">
        <v>21</v>
      </c>
      <c r="F283">
        <v>0</v>
      </c>
      <c r="G283">
        <v>211.2</v>
      </c>
      <c r="H283">
        <v>70</v>
      </c>
      <c r="I283">
        <v>35.9</v>
      </c>
      <c r="J283">
        <v>252.7</v>
      </c>
      <c r="K283">
        <v>122</v>
      </c>
      <c r="L283">
        <v>21.48</v>
      </c>
      <c r="M283">
        <v>225.8</v>
      </c>
      <c r="N283">
        <v>104</v>
      </c>
      <c r="O283">
        <v>10.16</v>
      </c>
      <c r="P283">
        <v>12.3</v>
      </c>
      <c r="Q283">
        <v>3</v>
      </c>
      <c r="R283">
        <v>3.32</v>
      </c>
      <c r="S283">
        <v>0</v>
      </c>
      <c r="T283" t="str">
        <f t="shared" si="20"/>
        <v>0–1</v>
      </c>
      <c r="U283" t="s">
        <v>21</v>
      </c>
      <c r="V283">
        <f t="shared" si="21"/>
        <v>702</v>
      </c>
      <c r="W283" t="str">
        <f t="shared" si="22"/>
        <v>High</v>
      </c>
      <c r="X283">
        <f t="shared" si="23"/>
        <v>70.859999999999985</v>
      </c>
      <c r="Y283" t="str">
        <f t="shared" si="24"/>
        <v>Medium</v>
      </c>
    </row>
    <row r="284" spans="1:25" x14ac:dyDescent="0.25">
      <c r="A284" t="s">
        <v>38</v>
      </c>
      <c r="B284">
        <v>43</v>
      </c>
      <c r="C284">
        <v>510</v>
      </c>
      <c r="D284" t="s">
        <v>21</v>
      </c>
      <c r="E284" t="s">
        <v>22</v>
      </c>
      <c r="F284">
        <v>40</v>
      </c>
      <c r="G284">
        <v>105.2</v>
      </c>
      <c r="H284">
        <v>61</v>
      </c>
      <c r="I284">
        <v>17.88</v>
      </c>
      <c r="J284">
        <v>341.3</v>
      </c>
      <c r="K284">
        <v>79</v>
      </c>
      <c r="L284">
        <v>29.01</v>
      </c>
      <c r="M284">
        <v>165.7</v>
      </c>
      <c r="N284">
        <v>97</v>
      </c>
      <c r="O284">
        <v>7.46</v>
      </c>
      <c r="P284">
        <v>6.3</v>
      </c>
      <c r="Q284">
        <v>3</v>
      </c>
      <c r="R284">
        <v>1.7</v>
      </c>
      <c r="S284">
        <v>2</v>
      </c>
      <c r="T284" t="str">
        <f t="shared" si="20"/>
        <v>2–3</v>
      </c>
      <c r="U284" t="s">
        <v>21</v>
      </c>
      <c r="V284">
        <f t="shared" si="21"/>
        <v>618.5</v>
      </c>
      <c r="W284" t="str">
        <f t="shared" si="22"/>
        <v>High</v>
      </c>
      <c r="X284">
        <f t="shared" si="23"/>
        <v>56.050000000000004</v>
      </c>
      <c r="Y284" t="str">
        <f t="shared" si="24"/>
        <v>Medium</v>
      </c>
    </row>
    <row r="285" spans="1:25" x14ac:dyDescent="0.25">
      <c r="A285" t="s">
        <v>38</v>
      </c>
      <c r="B285">
        <v>41</v>
      </c>
      <c r="C285">
        <v>415</v>
      </c>
      <c r="D285" t="s">
        <v>21</v>
      </c>
      <c r="E285" t="s">
        <v>22</v>
      </c>
      <c r="F285">
        <v>36</v>
      </c>
      <c r="G285">
        <v>294.89999999999998</v>
      </c>
      <c r="H285">
        <v>106</v>
      </c>
      <c r="I285">
        <v>50.13</v>
      </c>
      <c r="J285">
        <v>165.7</v>
      </c>
      <c r="K285">
        <v>115</v>
      </c>
      <c r="L285">
        <v>14.08</v>
      </c>
      <c r="M285">
        <v>189.2</v>
      </c>
      <c r="N285">
        <v>63</v>
      </c>
      <c r="O285">
        <v>8.51</v>
      </c>
      <c r="P285">
        <v>9.8000000000000007</v>
      </c>
      <c r="Q285">
        <v>5</v>
      </c>
      <c r="R285">
        <v>2.65</v>
      </c>
      <c r="S285">
        <v>3</v>
      </c>
      <c r="T285" t="str">
        <f t="shared" si="20"/>
        <v>2–3</v>
      </c>
      <c r="U285" t="s">
        <v>21</v>
      </c>
      <c r="V285">
        <f t="shared" si="21"/>
        <v>659.59999999999991</v>
      </c>
      <c r="W285" t="str">
        <f t="shared" si="22"/>
        <v>High</v>
      </c>
      <c r="X285">
        <f t="shared" si="23"/>
        <v>75.370000000000019</v>
      </c>
      <c r="Y285" t="str">
        <f t="shared" si="24"/>
        <v>Medium</v>
      </c>
    </row>
    <row r="286" spans="1:25" x14ac:dyDescent="0.25">
      <c r="A286" t="s">
        <v>72</v>
      </c>
      <c r="B286">
        <v>148</v>
      </c>
      <c r="C286">
        <v>415</v>
      </c>
      <c r="D286" t="s">
        <v>21</v>
      </c>
      <c r="E286" t="s">
        <v>21</v>
      </c>
      <c r="F286">
        <v>0</v>
      </c>
      <c r="G286">
        <v>146.69999999999999</v>
      </c>
      <c r="H286">
        <v>64</v>
      </c>
      <c r="I286">
        <v>24.94</v>
      </c>
      <c r="J286">
        <v>274</v>
      </c>
      <c r="K286">
        <v>99</v>
      </c>
      <c r="L286">
        <v>23.29</v>
      </c>
      <c r="M286">
        <v>321.3</v>
      </c>
      <c r="N286">
        <v>98</v>
      </c>
      <c r="O286">
        <v>14.46</v>
      </c>
      <c r="P286">
        <v>8.9</v>
      </c>
      <c r="Q286">
        <v>1</v>
      </c>
      <c r="R286">
        <v>2.4</v>
      </c>
      <c r="S286">
        <v>3</v>
      </c>
      <c r="T286" t="str">
        <f t="shared" si="20"/>
        <v>2–3</v>
      </c>
      <c r="U286" t="s">
        <v>21</v>
      </c>
      <c r="V286">
        <f t="shared" si="21"/>
        <v>750.9</v>
      </c>
      <c r="W286" t="str">
        <f t="shared" si="22"/>
        <v>High</v>
      </c>
      <c r="X286">
        <f t="shared" si="23"/>
        <v>65.09</v>
      </c>
      <c r="Y286" t="str">
        <f t="shared" si="24"/>
        <v>Medium</v>
      </c>
    </row>
    <row r="287" spans="1:25" x14ac:dyDescent="0.25">
      <c r="A287" t="s">
        <v>72</v>
      </c>
      <c r="B287">
        <v>139</v>
      </c>
      <c r="C287">
        <v>415</v>
      </c>
      <c r="D287" t="s">
        <v>21</v>
      </c>
      <c r="E287" t="s">
        <v>22</v>
      </c>
      <c r="F287">
        <v>31</v>
      </c>
      <c r="G287">
        <v>100.1</v>
      </c>
      <c r="H287">
        <v>54</v>
      </c>
      <c r="I287">
        <v>17.02</v>
      </c>
      <c r="J287">
        <v>246.3</v>
      </c>
      <c r="K287">
        <v>97</v>
      </c>
      <c r="L287">
        <v>20.94</v>
      </c>
      <c r="M287">
        <v>255</v>
      </c>
      <c r="N287">
        <v>131</v>
      </c>
      <c r="O287">
        <v>11.48</v>
      </c>
      <c r="P287">
        <v>5.9</v>
      </c>
      <c r="Q287">
        <v>3</v>
      </c>
      <c r="R287">
        <v>1.59</v>
      </c>
      <c r="S287">
        <v>0</v>
      </c>
      <c r="T287" t="str">
        <f t="shared" si="20"/>
        <v>0–1</v>
      </c>
      <c r="U287" t="s">
        <v>21</v>
      </c>
      <c r="V287">
        <f t="shared" si="21"/>
        <v>607.29999999999995</v>
      </c>
      <c r="W287" t="str">
        <f t="shared" si="22"/>
        <v>High</v>
      </c>
      <c r="X287">
        <f t="shared" si="23"/>
        <v>51.03</v>
      </c>
      <c r="Y287" t="str">
        <f t="shared" si="24"/>
        <v>Medium</v>
      </c>
    </row>
    <row r="288" spans="1:25" x14ac:dyDescent="0.25">
      <c r="A288" t="s">
        <v>72</v>
      </c>
      <c r="B288">
        <v>138</v>
      </c>
      <c r="C288">
        <v>415</v>
      </c>
      <c r="D288" t="s">
        <v>21</v>
      </c>
      <c r="E288" t="s">
        <v>22</v>
      </c>
      <c r="F288">
        <v>29</v>
      </c>
      <c r="G288">
        <v>229.4</v>
      </c>
      <c r="H288">
        <v>104</v>
      </c>
      <c r="I288">
        <v>39</v>
      </c>
      <c r="J288">
        <v>257.39999999999998</v>
      </c>
      <c r="K288">
        <v>84</v>
      </c>
      <c r="L288">
        <v>21.88</v>
      </c>
      <c r="M288">
        <v>231.5</v>
      </c>
      <c r="N288">
        <v>119</v>
      </c>
      <c r="O288">
        <v>10.42</v>
      </c>
      <c r="P288">
        <v>8</v>
      </c>
      <c r="Q288">
        <v>1</v>
      </c>
      <c r="R288">
        <v>2.16</v>
      </c>
      <c r="S288">
        <v>2</v>
      </c>
      <c r="T288" t="str">
        <f t="shared" si="20"/>
        <v>2–3</v>
      </c>
      <c r="U288" t="s">
        <v>21</v>
      </c>
      <c r="V288">
        <f t="shared" si="21"/>
        <v>726.3</v>
      </c>
      <c r="W288" t="str">
        <f t="shared" si="22"/>
        <v>High</v>
      </c>
      <c r="X288">
        <f t="shared" si="23"/>
        <v>73.459999999999994</v>
      </c>
      <c r="Y288" t="str">
        <f t="shared" si="24"/>
        <v>Medium</v>
      </c>
    </row>
    <row r="289" spans="1:25" x14ac:dyDescent="0.25">
      <c r="A289" t="s">
        <v>72</v>
      </c>
      <c r="B289">
        <v>137</v>
      </c>
      <c r="C289">
        <v>408</v>
      </c>
      <c r="D289" t="s">
        <v>21</v>
      </c>
      <c r="E289" t="s">
        <v>22</v>
      </c>
      <c r="F289">
        <v>21</v>
      </c>
      <c r="G289">
        <v>186.7</v>
      </c>
      <c r="H289">
        <v>108</v>
      </c>
      <c r="I289">
        <v>31.74</v>
      </c>
      <c r="J289">
        <v>335</v>
      </c>
      <c r="K289">
        <v>86</v>
      </c>
      <c r="L289">
        <v>28.48</v>
      </c>
      <c r="M289">
        <v>187.2</v>
      </c>
      <c r="N289">
        <v>119</v>
      </c>
      <c r="O289">
        <v>8.42</v>
      </c>
      <c r="P289">
        <v>16.5</v>
      </c>
      <c r="Q289">
        <v>4</v>
      </c>
      <c r="R289">
        <v>4.46</v>
      </c>
      <c r="S289">
        <v>1</v>
      </c>
      <c r="T289" t="str">
        <f t="shared" si="20"/>
        <v>0–1</v>
      </c>
      <c r="U289" t="s">
        <v>21</v>
      </c>
      <c r="V289">
        <f t="shared" si="21"/>
        <v>725.40000000000009</v>
      </c>
      <c r="W289" t="str">
        <f t="shared" si="22"/>
        <v>High</v>
      </c>
      <c r="X289">
        <f t="shared" si="23"/>
        <v>73.099999999999994</v>
      </c>
      <c r="Y289" t="str">
        <f t="shared" si="24"/>
        <v>Medium</v>
      </c>
    </row>
    <row r="290" spans="1:25" x14ac:dyDescent="0.25">
      <c r="A290" t="s">
        <v>72</v>
      </c>
      <c r="B290">
        <v>135</v>
      </c>
      <c r="C290">
        <v>408</v>
      </c>
      <c r="D290" t="s">
        <v>21</v>
      </c>
      <c r="E290" t="s">
        <v>21</v>
      </c>
      <c r="F290">
        <v>0</v>
      </c>
      <c r="G290">
        <v>213.4</v>
      </c>
      <c r="H290">
        <v>100</v>
      </c>
      <c r="I290">
        <v>36.28</v>
      </c>
      <c r="J290">
        <v>204.9</v>
      </c>
      <c r="K290">
        <v>52</v>
      </c>
      <c r="L290">
        <v>17.420000000000002</v>
      </c>
      <c r="M290">
        <v>179.7</v>
      </c>
      <c r="N290">
        <v>93</v>
      </c>
      <c r="O290">
        <v>8.09</v>
      </c>
      <c r="P290">
        <v>9.5</v>
      </c>
      <c r="Q290">
        <v>6</v>
      </c>
      <c r="R290">
        <v>2.57</v>
      </c>
      <c r="S290">
        <v>1</v>
      </c>
      <c r="T290" t="str">
        <f t="shared" si="20"/>
        <v>0–1</v>
      </c>
      <c r="U290" t="s">
        <v>21</v>
      </c>
      <c r="V290">
        <f t="shared" si="21"/>
        <v>607.5</v>
      </c>
      <c r="W290" t="str">
        <f t="shared" si="22"/>
        <v>High</v>
      </c>
      <c r="X290">
        <f t="shared" si="23"/>
        <v>64.36</v>
      </c>
      <c r="Y290" t="str">
        <f t="shared" si="24"/>
        <v>Medium</v>
      </c>
    </row>
    <row r="291" spans="1:25" x14ac:dyDescent="0.25">
      <c r="A291" t="s">
        <v>72</v>
      </c>
      <c r="B291">
        <v>132</v>
      </c>
      <c r="C291">
        <v>510</v>
      </c>
      <c r="D291" t="s">
        <v>21</v>
      </c>
      <c r="E291" t="s">
        <v>22</v>
      </c>
      <c r="F291">
        <v>42</v>
      </c>
      <c r="G291">
        <v>165.3</v>
      </c>
      <c r="H291">
        <v>97</v>
      </c>
      <c r="I291">
        <v>28.1</v>
      </c>
      <c r="J291">
        <v>223.5</v>
      </c>
      <c r="K291">
        <v>118</v>
      </c>
      <c r="L291">
        <v>19</v>
      </c>
      <c r="M291">
        <v>260.8</v>
      </c>
      <c r="N291">
        <v>72</v>
      </c>
      <c r="O291">
        <v>11.74</v>
      </c>
      <c r="P291">
        <v>7.6</v>
      </c>
      <c r="Q291">
        <v>7</v>
      </c>
      <c r="R291">
        <v>2.0499999999999998</v>
      </c>
      <c r="S291">
        <v>3</v>
      </c>
      <c r="T291" t="str">
        <f t="shared" si="20"/>
        <v>2–3</v>
      </c>
      <c r="U291" t="s">
        <v>21</v>
      </c>
      <c r="V291">
        <f t="shared" si="21"/>
        <v>657.2</v>
      </c>
      <c r="W291" t="str">
        <f t="shared" si="22"/>
        <v>High</v>
      </c>
      <c r="X291">
        <f t="shared" si="23"/>
        <v>60.89</v>
      </c>
      <c r="Y291" t="str">
        <f t="shared" si="24"/>
        <v>Medium</v>
      </c>
    </row>
    <row r="292" spans="1:25" x14ac:dyDescent="0.25">
      <c r="A292" t="s">
        <v>72</v>
      </c>
      <c r="B292">
        <v>132</v>
      </c>
      <c r="C292">
        <v>415</v>
      </c>
      <c r="D292" t="s">
        <v>21</v>
      </c>
      <c r="E292" t="s">
        <v>22</v>
      </c>
      <c r="F292">
        <v>38</v>
      </c>
      <c r="G292">
        <v>177.1</v>
      </c>
      <c r="H292">
        <v>88</v>
      </c>
      <c r="I292">
        <v>30.11</v>
      </c>
      <c r="J292">
        <v>163.69999999999999</v>
      </c>
      <c r="K292">
        <v>108</v>
      </c>
      <c r="L292">
        <v>13.91</v>
      </c>
      <c r="M292">
        <v>242.7</v>
      </c>
      <c r="N292">
        <v>72</v>
      </c>
      <c r="O292">
        <v>10.92</v>
      </c>
      <c r="P292">
        <v>7.4</v>
      </c>
      <c r="Q292">
        <v>2</v>
      </c>
      <c r="R292">
        <v>2</v>
      </c>
      <c r="S292">
        <v>0</v>
      </c>
      <c r="T292" t="str">
        <f t="shared" si="20"/>
        <v>0–1</v>
      </c>
      <c r="U292" t="s">
        <v>21</v>
      </c>
      <c r="V292">
        <f t="shared" si="21"/>
        <v>590.9</v>
      </c>
      <c r="W292" t="str">
        <f t="shared" si="22"/>
        <v>High</v>
      </c>
      <c r="X292">
        <f t="shared" si="23"/>
        <v>56.94</v>
      </c>
      <c r="Y292" t="str">
        <f t="shared" si="24"/>
        <v>Medium</v>
      </c>
    </row>
    <row r="293" spans="1:25" x14ac:dyDescent="0.25">
      <c r="A293" t="s">
        <v>72</v>
      </c>
      <c r="B293">
        <v>127</v>
      </c>
      <c r="C293">
        <v>510</v>
      </c>
      <c r="D293" t="s">
        <v>21</v>
      </c>
      <c r="E293" t="s">
        <v>21</v>
      </c>
      <c r="F293">
        <v>0</v>
      </c>
      <c r="G293">
        <v>165.4</v>
      </c>
      <c r="H293">
        <v>108</v>
      </c>
      <c r="I293">
        <v>28.12</v>
      </c>
      <c r="J293">
        <v>183.7</v>
      </c>
      <c r="K293">
        <v>103</v>
      </c>
      <c r="L293">
        <v>15.61</v>
      </c>
      <c r="M293">
        <v>80.2</v>
      </c>
      <c r="N293">
        <v>108</v>
      </c>
      <c r="O293">
        <v>3.61</v>
      </c>
      <c r="P293">
        <v>8.9</v>
      </c>
      <c r="Q293">
        <v>4</v>
      </c>
      <c r="R293">
        <v>2.4</v>
      </c>
      <c r="S293">
        <v>3</v>
      </c>
      <c r="T293" t="str">
        <f t="shared" si="20"/>
        <v>2–3</v>
      </c>
      <c r="U293" t="s">
        <v>21</v>
      </c>
      <c r="V293">
        <f t="shared" si="21"/>
        <v>438.2</v>
      </c>
      <c r="W293" t="str">
        <f t="shared" si="22"/>
        <v>High</v>
      </c>
      <c r="X293">
        <f t="shared" si="23"/>
        <v>49.74</v>
      </c>
      <c r="Y293" t="str">
        <f t="shared" si="24"/>
        <v>Low</v>
      </c>
    </row>
    <row r="294" spans="1:25" x14ac:dyDescent="0.25">
      <c r="A294" t="s">
        <v>72</v>
      </c>
      <c r="B294">
        <v>125</v>
      </c>
      <c r="C294">
        <v>510</v>
      </c>
      <c r="D294" t="s">
        <v>21</v>
      </c>
      <c r="E294" t="s">
        <v>21</v>
      </c>
      <c r="F294">
        <v>0</v>
      </c>
      <c r="G294">
        <v>321.60000000000002</v>
      </c>
      <c r="H294">
        <v>107</v>
      </c>
      <c r="I294">
        <v>54.67</v>
      </c>
      <c r="J294">
        <v>251.6</v>
      </c>
      <c r="K294">
        <v>115</v>
      </c>
      <c r="L294">
        <v>21.39</v>
      </c>
      <c r="M294">
        <v>141.1</v>
      </c>
      <c r="N294">
        <v>158</v>
      </c>
      <c r="O294">
        <v>6.35</v>
      </c>
      <c r="P294">
        <v>11.3</v>
      </c>
      <c r="Q294">
        <v>3</v>
      </c>
      <c r="R294">
        <v>3.05</v>
      </c>
      <c r="S294">
        <v>2</v>
      </c>
      <c r="T294" t="str">
        <f t="shared" si="20"/>
        <v>2–3</v>
      </c>
      <c r="U294" t="s">
        <v>22</v>
      </c>
      <c r="V294">
        <f t="shared" si="21"/>
        <v>725.6</v>
      </c>
      <c r="W294" t="str">
        <f t="shared" si="22"/>
        <v>High</v>
      </c>
      <c r="X294">
        <f t="shared" si="23"/>
        <v>85.46</v>
      </c>
      <c r="Y294" t="str">
        <f t="shared" si="24"/>
        <v>Medium</v>
      </c>
    </row>
    <row r="295" spans="1:25" x14ac:dyDescent="0.25">
      <c r="A295" t="s">
        <v>72</v>
      </c>
      <c r="B295">
        <v>121</v>
      </c>
      <c r="C295">
        <v>408</v>
      </c>
      <c r="D295" t="s">
        <v>21</v>
      </c>
      <c r="E295" t="s">
        <v>21</v>
      </c>
      <c r="F295">
        <v>0</v>
      </c>
      <c r="G295">
        <v>198.6</v>
      </c>
      <c r="H295">
        <v>111</v>
      </c>
      <c r="I295">
        <v>33.76</v>
      </c>
      <c r="J295">
        <v>213.9</v>
      </c>
      <c r="K295">
        <v>115</v>
      </c>
      <c r="L295">
        <v>18.18</v>
      </c>
      <c r="M295">
        <v>171.2</v>
      </c>
      <c r="N295">
        <v>105</v>
      </c>
      <c r="O295">
        <v>7.7</v>
      </c>
      <c r="P295">
        <v>10.6</v>
      </c>
      <c r="Q295">
        <v>6</v>
      </c>
      <c r="R295">
        <v>2.86</v>
      </c>
      <c r="S295">
        <v>2</v>
      </c>
      <c r="T295" t="str">
        <f t="shared" si="20"/>
        <v>2–3</v>
      </c>
      <c r="U295" t="s">
        <v>21</v>
      </c>
      <c r="V295">
        <f t="shared" si="21"/>
        <v>594.30000000000007</v>
      </c>
      <c r="W295" t="str">
        <f t="shared" si="22"/>
        <v>High</v>
      </c>
      <c r="X295">
        <f t="shared" si="23"/>
        <v>62.5</v>
      </c>
      <c r="Y295" t="str">
        <f t="shared" si="24"/>
        <v>Medium</v>
      </c>
    </row>
    <row r="296" spans="1:25" x14ac:dyDescent="0.25">
      <c r="A296" t="s">
        <v>72</v>
      </c>
      <c r="B296">
        <v>120</v>
      </c>
      <c r="C296">
        <v>510</v>
      </c>
      <c r="D296" t="s">
        <v>21</v>
      </c>
      <c r="E296" t="s">
        <v>21</v>
      </c>
      <c r="F296">
        <v>0</v>
      </c>
      <c r="G296">
        <v>189.3</v>
      </c>
      <c r="H296">
        <v>77</v>
      </c>
      <c r="I296">
        <v>32.18</v>
      </c>
      <c r="J296">
        <v>220.9</v>
      </c>
      <c r="K296">
        <v>105</v>
      </c>
      <c r="L296">
        <v>18.78</v>
      </c>
      <c r="M296">
        <v>238.7</v>
      </c>
      <c r="N296">
        <v>117</v>
      </c>
      <c r="O296">
        <v>10.74</v>
      </c>
      <c r="P296">
        <v>9.1999999999999993</v>
      </c>
      <c r="Q296">
        <v>5</v>
      </c>
      <c r="R296">
        <v>2.48</v>
      </c>
      <c r="S296">
        <v>4</v>
      </c>
      <c r="T296" t="str">
        <f t="shared" si="20"/>
        <v>4–5</v>
      </c>
      <c r="U296" t="s">
        <v>21</v>
      </c>
      <c r="V296">
        <f t="shared" si="21"/>
        <v>658.10000000000014</v>
      </c>
      <c r="W296" t="str">
        <f t="shared" si="22"/>
        <v>High</v>
      </c>
      <c r="X296">
        <f t="shared" si="23"/>
        <v>64.180000000000007</v>
      </c>
      <c r="Y296" t="str">
        <f t="shared" si="24"/>
        <v>Medium</v>
      </c>
    </row>
    <row r="297" spans="1:25" x14ac:dyDescent="0.25">
      <c r="A297" t="s">
        <v>72</v>
      </c>
      <c r="B297">
        <v>117</v>
      </c>
      <c r="C297">
        <v>408</v>
      </c>
      <c r="D297" t="s">
        <v>21</v>
      </c>
      <c r="E297" t="s">
        <v>21</v>
      </c>
      <c r="F297">
        <v>0</v>
      </c>
      <c r="G297">
        <v>95.4</v>
      </c>
      <c r="H297">
        <v>105</v>
      </c>
      <c r="I297">
        <v>16.22</v>
      </c>
      <c r="J297">
        <v>207.2</v>
      </c>
      <c r="K297">
        <v>101</v>
      </c>
      <c r="L297">
        <v>17.61</v>
      </c>
      <c r="M297">
        <v>136</v>
      </c>
      <c r="N297">
        <v>117</v>
      </c>
      <c r="O297">
        <v>6.12</v>
      </c>
      <c r="P297">
        <v>5.6</v>
      </c>
      <c r="Q297">
        <v>5</v>
      </c>
      <c r="R297">
        <v>1.51</v>
      </c>
      <c r="S297">
        <v>1</v>
      </c>
      <c r="T297" t="str">
        <f t="shared" si="20"/>
        <v>0–1</v>
      </c>
      <c r="U297" t="s">
        <v>21</v>
      </c>
      <c r="V297">
        <f t="shared" si="21"/>
        <v>444.20000000000005</v>
      </c>
      <c r="W297" t="str">
        <f t="shared" si="22"/>
        <v>High</v>
      </c>
      <c r="X297">
        <f t="shared" si="23"/>
        <v>41.459999999999994</v>
      </c>
      <c r="Y297" t="str">
        <f t="shared" si="24"/>
        <v>Low</v>
      </c>
    </row>
    <row r="298" spans="1:25" x14ac:dyDescent="0.25">
      <c r="A298" t="s">
        <v>72</v>
      </c>
      <c r="B298">
        <v>112</v>
      </c>
      <c r="C298">
        <v>415</v>
      </c>
      <c r="D298" t="s">
        <v>21</v>
      </c>
      <c r="E298" t="s">
        <v>21</v>
      </c>
      <c r="F298">
        <v>0</v>
      </c>
      <c r="G298">
        <v>115</v>
      </c>
      <c r="H298">
        <v>130</v>
      </c>
      <c r="I298">
        <v>19.55</v>
      </c>
      <c r="J298">
        <v>137.80000000000001</v>
      </c>
      <c r="K298">
        <v>83</v>
      </c>
      <c r="L298">
        <v>11.71</v>
      </c>
      <c r="M298">
        <v>224</v>
      </c>
      <c r="N298">
        <v>61</v>
      </c>
      <c r="O298">
        <v>10.08</v>
      </c>
      <c r="P298">
        <v>7.3</v>
      </c>
      <c r="Q298">
        <v>4</v>
      </c>
      <c r="R298">
        <v>1.97</v>
      </c>
      <c r="S298">
        <v>3</v>
      </c>
      <c r="T298" t="str">
        <f t="shared" si="20"/>
        <v>2–3</v>
      </c>
      <c r="U298" t="s">
        <v>21</v>
      </c>
      <c r="V298">
        <f t="shared" si="21"/>
        <v>484.1</v>
      </c>
      <c r="W298" t="str">
        <f t="shared" si="22"/>
        <v>High</v>
      </c>
      <c r="X298">
        <f t="shared" si="23"/>
        <v>43.31</v>
      </c>
      <c r="Y298" t="str">
        <f t="shared" si="24"/>
        <v>Low</v>
      </c>
    </row>
    <row r="299" spans="1:25" x14ac:dyDescent="0.25">
      <c r="A299" t="s">
        <v>72</v>
      </c>
      <c r="B299">
        <v>112</v>
      </c>
      <c r="C299">
        <v>415</v>
      </c>
      <c r="D299" t="s">
        <v>21</v>
      </c>
      <c r="E299" t="s">
        <v>21</v>
      </c>
      <c r="F299">
        <v>0</v>
      </c>
      <c r="G299">
        <v>235.8</v>
      </c>
      <c r="H299">
        <v>130</v>
      </c>
      <c r="I299">
        <v>40.090000000000003</v>
      </c>
      <c r="J299">
        <v>176</v>
      </c>
      <c r="K299">
        <v>69</v>
      </c>
      <c r="L299">
        <v>14.96</v>
      </c>
      <c r="M299">
        <v>63.6</v>
      </c>
      <c r="N299">
        <v>122</v>
      </c>
      <c r="O299">
        <v>2.86</v>
      </c>
      <c r="P299">
        <v>7.3</v>
      </c>
      <c r="Q299">
        <v>1</v>
      </c>
      <c r="R299">
        <v>1.97</v>
      </c>
      <c r="S299">
        <v>2</v>
      </c>
      <c r="T299" t="str">
        <f t="shared" si="20"/>
        <v>2–3</v>
      </c>
      <c r="U299" t="s">
        <v>21</v>
      </c>
      <c r="V299">
        <f t="shared" si="21"/>
        <v>482.70000000000005</v>
      </c>
      <c r="W299" t="str">
        <f t="shared" si="22"/>
        <v>High</v>
      </c>
      <c r="X299">
        <f t="shared" si="23"/>
        <v>59.88</v>
      </c>
      <c r="Y299" t="str">
        <f t="shared" si="24"/>
        <v>Medium</v>
      </c>
    </row>
    <row r="300" spans="1:25" x14ac:dyDescent="0.25">
      <c r="A300" t="s">
        <v>72</v>
      </c>
      <c r="B300">
        <v>110</v>
      </c>
      <c r="C300">
        <v>415</v>
      </c>
      <c r="D300" t="s">
        <v>21</v>
      </c>
      <c r="E300" t="s">
        <v>21</v>
      </c>
      <c r="F300">
        <v>0</v>
      </c>
      <c r="G300">
        <v>245</v>
      </c>
      <c r="H300">
        <v>97</v>
      </c>
      <c r="I300">
        <v>41.65</v>
      </c>
      <c r="J300">
        <v>250.7</v>
      </c>
      <c r="K300">
        <v>75</v>
      </c>
      <c r="L300">
        <v>21.31</v>
      </c>
      <c r="M300">
        <v>270.2</v>
      </c>
      <c r="N300">
        <v>124</v>
      </c>
      <c r="O300">
        <v>12.16</v>
      </c>
      <c r="P300">
        <v>13.7</v>
      </c>
      <c r="Q300">
        <v>8</v>
      </c>
      <c r="R300">
        <v>3.7</v>
      </c>
      <c r="S300">
        <v>1</v>
      </c>
      <c r="T300" t="str">
        <f t="shared" si="20"/>
        <v>0–1</v>
      </c>
      <c r="U300" t="s">
        <v>22</v>
      </c>
      <c r="V300">
        <f t="shared" si="21"/>
        <v>779.6</v>
      </c>
      <c r="W300" t="str">
        <f t="shared" si="22"/>
        <v>High</v>
      </c>
      <c r="X300">
        <f t="shared" si="23"/>
        <v>78.819999999999993</v>
      </c>
      <c r="Y300" t="str">
        <f t="shared" si="24"/>
        <v>Medium</v>
      </c>
    </row>
    <row r="301" spans="1:25" x14ac:dyDescent="0.25">
      <c r="A301" t="s">
        <v>72</v>
      </c>
      <c r="B301">
        <v>110</v>
      </c>
      <c r="C301">
        <v>408</v>
      </c>
      <c r="D301" t="s">
        <v>21</v>
      </c>
      <c r="E301" t="s">
        <v>21</v>
      </c>
      <c r="F301">
        <v>0</v>
      </c>
      <c r="G301">
        <v>51.9</v>
      </c>
      <c r="H301">
        <v>108</v>
      </c>
      <c r="I301">
        <v>8.82</v>
      </c>
      <c r="J301">
        <v>162</v>
      </c>
      <c r="K301">
        <v>83</v>
      </c>
      <c r="L301">
        <v>13.77</v>
      </c>
      <c r="M301">
        <v>223.5</v>
      </c>
      <c r="N301">
        <v>115</v>
      </c>
      <c r="O301">
        <v>10.06</v>
      </c>
      <c r="P301">
        <v>10.1</v>
      </c>
      <c r="Q301">
        <v>3</v>
      </c>
      <c r="R301">
        <v>2.73</v>
      </c>
      <c r="S301">
        <v>3</v>
      </c>
      <c r="T301" t="str">
        <f t="shared" si="20"/>
        <v>2–3</v>
      </c>
      <c r="U301" t="s">
        <v>21</v>
      </c>
      <c r="V301">
        <f t="shared" si="21"/>
        <v>447.5</v>
      </c>
      <c r="W301" t="str">
        <f t="shared" si="22"/>
        <v>High</v>
      </c>
      <c r="X301">
        <f t="shared" si="23"/>
        <v>35.379999999999995</v>
      </c>
      <c r="Y301" t="str">
        <f t="shared" si="24"/>
        <v>Low</v>
      </c>
    </row>
    <row r="302" spans="1:25" x14ac:dyDescent="0.25">
      <c r="A302" t="s">
        <v>72</v>
      </c>
      <c r="B302">
        <v>109</v>
      </c>
      <c r="C302">
        <v>415</v>
      </c>
      <c r="D302" t="s">
        <v>21</v>
      </c>
      <c r="E302" t="s">
        <v>21</v>
      </c>
      <c r="F302">
        <v>0</v>
      </c>
      <c r="G302">
        <v>126</v>
      </c>
      <c r="H302">
        <v>96</v>
      </c>
      <c r="I302">
        <v>21.42</v>
      </c>
      <c r="J302">
        <v>144.30000000000001</v>
      </c>
      <c r="K302">
        <v>80</v>
      </c>
      <c r="L302">
        <v>12.27</v>
      </c>
      <c r="M302">
        <v>302.8</v>
      </c>
      <c r="N302">
        <v>102</v>
      </c>
      <c r="O302">
        <v>13.63</v>
      </c>
      <c r="P302">
        <v>7.6</v>
      </c>
      <c r="Q302">
        <v>3</v>
      </c>
      <c r="R302">
        <v>2.0499999999999998</v>
      </c>
      <c r="S302">
        <v>1</v>
      </c>
      <c r="T302" t="str">
        <f t="shared" si="20"/>
        <v>0–1</v>
      </c>
      <c r="U302" t="s">
        <v>21</v>
      </c>
      <c r="V302">
        <f t="shared" si="21"/>
        <v>580.70000000000005</v>
      </c>
      <c r="W302" t="str">
        <f t="shared" si="22"/>
        <v>High</v>
      </c>
      <c r="X302">
        <f t="shared" si="23"/>
        <v>49.37</v>
      </c>
      <c r="Y302" t="str">
        <f t="shared" si="24"/>
        <v>Low</v>
      </c>
    </row>
    <row r="303" spans="1:25" x14ac:dyDescent="0.25">
      <c r="A303" t="s">
        <v>72</v>
      </c>
      <c r="B303">
        <v>107</v>
      </c>
      <c r="C303">
        <v>510</v>
      </c>
      <c r="D303" t="s">
        <v>21</v>
      </c>
      <c r="E303" t="s">
        <v>22</v>
      </c>
      <c r="F303">
        <v>33</v>
      </c>
      <c r="G303">
        <v>81.599999999999994</v>
      </c>
      <c r="H303">
        <v>120</v>
      </c>
      <c r="I303">
        <v>13.87</v>
      </c>
      <c r="J303">
        <v>235.6</v>
      </c>
      <c r="K303">
        <v>85</v>
      </c>
      <c r="L303">
        <v>20.03</v>
      </c>
      <c r="M303">
        <v>150.9</v>
      </c>
      <c r="N303">
        <v>113</v>
      </c>
      <c r="O303">
        <v>6.79</v>
      </c>
      <c r="P303">
        <v>9.9</v>
      </c>
      <c r="Q303">
        <v>4</v>
      </c>
      <c r="R303">
        <v>2.67</v>
      </c>
      <c r="S303">
        <v>1</v>
      </c>
      <c r="T303" t="str">
        <f t="shared" si="20"/>
        <v>0–1</v>
      </c>
      <c r="U303" t="s">
        <v>21</v>
      </c>
      <c r="V303">
        <f t="shared" si="21"/>
        <v>478</v>
      </c>
      <c r="W303" t="str">
        <f t="shared" si="22"/>
        <v>High</v>
      </c>
      <c r="X303">
        <f t="shared" si="23"/>
        <v>43.36</v>
      </c>
      <c r="Y303" t="str">
        <f t="shared" si="24"/>
        <v>Low</v>
      </c>
    </row>
    <row r="304" spans="1:25" x14ac:dyDescent="0.25">
      <c r="A304" t="s">
        <v>72</v>
      </c>
      <c r="B304">
        <v>106</v>
      </c>
      <c r="C304">
        <v>510</v>
      </c>
      <c r="D304" t="s">
        <v>21</v>
      </c>
      <c r="E304" t="s">
        <v>21</v>
      </c>
      <c r="F304">
        <v>0</v>
      </c>
      <c r="G304">
        <v>160.19999999999999</v>
      </c>
      <c r="H304">
        <v>104</v>
      </c>
      <c r="I304">
        <v>27.23</v>
      </c>
      <c r="J304">
        <v>138.9</v>
      </c>
      <c r="K304">
        <v>70</v>
      </c>
      <c r="L304">
        <v>11.81</v>
      </c>
      <c r="M304">
        <v>312.5</v>
      </c>
      <c r="N304">
        <v>97</v>
      </c>
      <c r="O304">
        <v>14.06</v>
      </c>
      <c r="P304">
        <v>9.6999999999999993</v>
      </c>
      <c r="Q304">
        <v>2</v>
      </c>
      <c r="R304">
        <v>2.62</v>
      </c>
      <c r="S304">
        <v>0</v>
      </c>
      <c r="T304" t="str">
        <f t="shared" si="20"/>
        <v>0–1</v>
      </c>
      <c r="U304" t="s">
        <v>21</v>
      </c>
      <c r="V304">
        <f t="shared" si="21"/>
        <v>621.30000000000007</v>
      </c>
      <c r="W304" t="str">
        <f t="shared" si="22"/>
        <v>High</v>
      </c>
      <c r="X304">
        <f t="shared" si="23"/>
        <v>55.72</v>
      </c>
      <c r="Y304" t="str">
        <f t="shared" si="24"/>
        <v>Medium</v>
      </c>
    </row>
    <row r="305" spans="1:25" x14ac:dyDescent="0.25">
      <c r="A305" t="s">
        <v>72</v>
      </c>
      <c r="B305">
        <v>105</v>
      </c>
      <c r="C305">
        <v>408</v>
      </c>
      <c r="D305" t="s">
        <v>21</v>
      </c>
      <c r="E305" t="s">
        <v>21</v>
      </c>
      <c r="F305">
        <v>0</v>
      </c>
      <c r="G305">
        <v>177.2</v>
      </c>
      <c r="H305">
        <v>91</v>
      </c>
      <c r="I305">
        <v>30.12</v>
      </c>
      <c r="J305">
        <v>228.7</v>
      </c>
      <c r="K305">
        <v>105</v>
      </c>
      <c r="L305">
        <v>19.440000000000001</v>
      </c>
      <c r="M305">
        <v>194.3</v>
      </c>
      <c r="N305">
        <v>113</v>
      </c>
      <c r="O305">
        <v>8.74</v>
      </c>
      <c r="P305">
        <v>8.9</v>
      </c>
      <c r="Q305">
        <v>3</v>
      </c>
      <c r="R305">
        <v>2.4</v>
      </c>
      <c r="S305">
        <v>2</v>
      </c>
      <c r="T305" t="str">
        <f t="shared" si="20"/>
        <v>2–3</v>
      </c>
      <c r="U305" t="s">
        <v>21</v>
      </c>
      <c r="V305">
        <f t="shared" si="21"/>
        <v>609.1</v>
      </c>
      <c r="W305" t="str">
        <f t="shared" si="22"/>
        <v>High</v>
      </c>
      <c r="X305">
        <f t="shared" si="23"/>
        <v>60.7</v>
      </c>
      <c r="Y305" t="str">
        <f t="shared" si="24"/>
        <v>Medium</v>
      </c>
    </row>
    <row r="306" spans="1:25" x14ac:dyDescent="0.25">
      <c r="A306" t="s">
        <v>72</v>
      </c>
      <c r="B306">
        <v>104</v>
      </c>
      <c r="C306">
        <v>415</v>
      </c>
      <c r="D306" t="s">
        <v>21</v>
      </c>
      <c r="E306" t="s">
        <v>21</v>
      </c>
      <c r="F306">
        <v>0</v>
      </c>
      <c r="G306">
        <v>128.69999999999999</v>
      </c>
      <c r="H306">
        <v>126</v>
      </c>
      <c r="I306">
        <v>21.88</v>
      </c>
      <c r="J306">
        <v>117.6</v>
      </c>
      <c r="K306">
        <v>94</v>
      </c>
      <c r="L306">
        <v>10</v>
      </c>
      <c r="M306">
        <v>198.4</v>
      </c>
      <c r="N306">
        <v>132</v>
      </c>
      <c r="O306">
        <v>8.93</v>
      </c>
      <c r="P306">
        <v>10.8</v>
      </c>
      <c r="Q306">
        <v>5</v>
      </c>
      <c r="R306">
        <v>2.92</v>
      </c>
      <c r="S306">
        <v>0</v>
      </c>
      <c r="T306" t="str">
        <f t="shared" si="20"/>
        <v>0–1</v>
      </c>
      <c r="U306" t="s">
        <v>21</v>
      </c>
      <c r="V306">
        <f t="shared" si="21"/>
        <v>455.5</v>
      </c>
      <c r="W306" t="str">
        <f t="shared" si="22"/>
        <v>High</v>
      </c>
      <c r="X306">
        <f t="shared" si="23"/>
        <v>43.730000000000004</v>
      </c>
      <c r="Y306" t="str">
        <f t="shared" si="24"/>
        <v>Low</v>
      </c>
    </row>
    <row r="307" spans="1:25" x14ac:dyDescent="0.25">
      <c r="A307" t="s">
        <v>72</v>
      </c>
      <c r="B307">
        <v>103</v>
      </c>
      <c r="C307">
        <v>415</v>
      </c>
      <c r="D307" t="s">
        <v>21</v>
      </c>
      <c r="E307" t="s">
        <v>21</v>
      </c>
      <c r="F307">
        <v>0</v>
      </c>
      <c r="G307">
        <v>82.3</v>
      </c>
      <c r="H307">
        <v>77</v>
      </c>
      <c r="I307">
        <v>13.99</v>
      </c>
      <c r="J307">
        <v>167.2</v>
      </c>
      <c r="K307">
        <v>80</v>
      </c>
      <c r="L307">
        <v>14.21</v>
      </c>
      <c r="M307">
        <v>194.7</v>
      </c>
      <c r="N307">
        <v>70</v>
      </c>
      <c r="O307">
        <v>8.76</v>
      </c>
      <c r="P307">
        <v>7.2</v>
      </c>
      <c r="Q307">
        <v>4</v>
      </c>
      <c r="R307">
        <v>1.94</v>
      </c>
      <c r="S307">
        <v>1</v>
      </c>
      <c r="T307" t="str">
        <f t="shared" si="20"/>
        <v>0–1</v>
      </c>
      <c r="U307" t="s">
        <v>21</v>
      </c>
      <c r="V307">
        <f t="shared" si="21"/>
        <v>451.4</v>
      </c>
      <c r="W307" t="str">
        <f t="shared" si="22"/>
        <v>High</v>
      </c>
      <c r="X307">
        <f t="shared" si="23"/>
        <v>38.9</v>
      </c>
      <c r="Y307" t="str">
        <f t="shared" si="24"/>
        <v>Low</v>
      </c>
    </row>
    <row r="308" spans="1:25" x14ac:dyDescent="0.25">
      <c r="A308" t="s">
        <v>72</v>
      </c>
      <c r="B308">
        <v>103</v>
      </c>
      <c r="C308">
        <v>415</v>
      </c>
      <c r="D308" t="s">
        <v>21</v>
      </c>
      <c r="E308" t="s">
        <v>21</v>
      </c>
      <c r="F308">
        <v>0</v>
      </c>
      <c r="G308">
        <v>198.4</v>
      </c>
      <c r="H308">
        <v>113</v>
      </c>
      <c r="I308">
        <v>33.729999999999997</v>
      </c>
      <c r="J308">
        <v>235.9</v>
      </c>
      <c r="K308">
        <v>144</v>
      </c>
      <c r="L308">
        <v>20.05</v>
      </c>
      <c r="M308">
        <v>325.60000000000002</v>
      </c>
      <c r="N308">
        <v>99</v>
      </c>
      <c r="O308">
        <v>14.65</v>
      </c>
      <c r="P308">
        <v>10.1</v>
      </c>
      <c r="Q308">
        <v>3</v>
      </c>
      <c r="R308">
        <v>2.73</v>
      </c>
      <c r="S308">
        <v>0</v>
      </c>
      <c r="T308" t="str">
        <f t="shared" si="20"/>
        <v>0–1</v>
      </c>
      <c r="U308" t="s">
        <v>21</v>
      </c>
      <c r="V308">
        <f t="shared" si="21"/>
        <v>770.00000000000011</v>
      </c>
      <c r="W308" t="str">
        <f t="shared" si="22"/>
        <v>High</v>
      </c>
      <c r="X308">
        <f t="shared" si="23"/>
        <v>71.160000000000011</v>
      </c>
      <c r="Y308" t="str">
        <f t="shared" si="24"/>
        <v>Medium</v>
      </c>
    </row>
    <row r="309" spans="1:25" x14ac:dyDescent="0.25">
      <c r="A309" t="s">
        <v>72</v>
      </c>
      <c r="B309">
        <v>102</v>
      </c>
      <c r="C309">
        <v>408</v>
      </c>
      <c r="D309" t="s">
        <v>21</v>
      </c>
      <c r="E309" t="s">
        <v>21</v>
      </c>
      <c r="F309">
        <v>0</v>
      </c>
      <c r="G309">
        <v>157.1</v>
      </c>
      <c r="H309">
        <v>95</v>
      </c>
      <c r="I309">
        <v>26.71</v>
      </c>
      <c r="J309">
        <v>213.1</v>
      </c>
      <c r="K309">
        <v>36</v>
      </c>
      <c r="L309">
        <v>18.11</v>
      </c>
      <c r="M309">
        <v>280.39999999999998</v>
      </c>
      <c r="N309">
        <v>77</v>
      </c>
      <c r="O309">
        <v>12.62</v>
      </c>
      <c r="P309">
        <v>7.6</v>
      </c>
      <c r="Q309">
        <v>3</v>
      </c>
      <c r="R309">
        <v>2.0499999999999998</v>
      </c>
      <c r="S309">
        <v>2</v>
      </c>
      <c r="T309" t="str">
        <f t="shared" si="20"/>
        <v>2–3</v>
      </c>
      <c r="U309" t="s">
        <v>21</v>
      </c>
      <c r="V309">
        <f t="shared" si="21"/>
        <v>658.19999999999993</v>
      </c>
      <c r="W309" t="str">
        <f t="shared" si="22"/>
        <v>High</v>
      </c>
      <c r="X309">
        <f t="shared" si="23"/>
        <v>59.489999999999995</v>
      </c>
      <c r="Y309" t="str">
        <f t="shared" si="24"/>
        <v>Medium</v>
      </c>
    </row>
    <row r="310" spans="1:25" x14ac:dyDescent="0.25">
      <c r="A310" t="s">
        <v>72</v>
      </c>
      <c r="B310">
        <v>101</v>
      </c>
      <c r="C310">
        <v>415</v>
      </c>
      <c r="D310" t="s">
        <v>22</v>
      </c>
      <c r="E310" t="s">
        <v>21</v>
      </c>
      <c r="F310">
        <v>0</v>
      </c>
      <c r="G310">
        <v>225.3</v>
      </c>
      <c r="H310">
        <v>134</v>
      </c>
      <c r="I310">
        <v>38.299999999999997</v>
      </c>
      <c r="J310">
        <v>108.2</v>
      </c>
      <c r="K310">
        <v>87</v>
      </c>
      <c r="L310">
        <v>9.1999999999999993</v>
      </c>
      <c r="M310">
        <v>139.6</v>
      </c>
      <c r="N310">
        <v>132</v>
      </c>
      <c r="O310">
        <v>6.28</v>
      </c>
      <c r="P310">
        <v>17.3</v>
      </c>
      <c r="Q310">
        <v>9</v>
      </c>
      <c r="R310">
        <v>4.67</v>
      </c>
      <c r="S310">
        <v>1</v>
      </c>
      <c r="T310" t="str">
        <f t="shared" si="20"/>
        <v>0–1</v>
      </c>
      <c r="U310" t="s">
        <v>22</v>
      </c>
      <c r="V310">
        <f t="shared" si="21"/>
        <v>490.40000000000003</v>
      </c>
      <c r="W310" t="str">
        <f t="shared" si="22"/>
        <v>High</v>
      </c>
      <c r="X310">
        <f t="shared" si="23"/>
        <v>58.45</v>
      </c>
      <c r="Y310" t="str">
        <f t="shared" si="24"/>
        <v>Medium</v>
      </c>
    </row>
    <row r="311" spans="1:25" x14ac:dyDescent="0.25">
      <c r="A311" t="s">
        <v>72</v>
      </c>
      <c r="B311">
        <v>100</v>
      </c>
      <c r="C311">
        <v>415</v>
      </c>
      <c r="D311" t="s">
        <v>21</v>
      </c>
      <c r="E311" t="s">
        <v>21</v>
      </c>
      <c r="F311">
        <v>0</v>
      </c>
      <c r="G311">
        <v>37.799999999999997</v>
      </c>
      <c r="H311">
        <v>80</v>
      </c>
      <c r="I311">
        <v>6.43</v>
      </c>
      <c r="J311">
        <v>155.30000000000001</v>
      </c>
      <c r="K311">
        <v>105</v>
      </c>
      <c r="L311">
        <v>13.2</v>
      </c>
      <c r="M311">
        <v>175</v>
      </c>
      <c r="N311">
        <v>111</v>
      </c>
      <c r="O311">
        <v>7.88</v>
      </c>
      <c r="P311">
        <v>14.2</v>
      </c>
      <c r="Q311">
        <v>5</v>
      </c>
      <c r="R311">
        <v>3.83</v>
      </c>
      <c r="S311">
        <v>3</v>
      </c>
      <c r="T311" t="str">
        <f t="shared" si="20"/>
        <v>2–3</v>
      </c>
      <c r="U311" t="s">
        <v>21</v>
      </c>
      <c r="V311">
        <f t="shared" si="21"/>
        <v>382.3</v>
      </c>
      <c r="W311" t="str">
        <f t="shared" si="22"/>
        <v>Medium</v>
      </c>
      <c r="X311">
        <f t="shared" si="23"/>
        <v>31.339999999999996</v>
      </c>
      <c r="Y311" t="str">
        <f t="shared" si="24"/>
        <v>Low</v>
      </c>
    </row>
    <row r="312" spans="1:25" x14ac:dyDescent="0.25">
      <c r="A312" t="s">
        <v>72</v>
      </c>
      <c r="B312">
        <v>98</v>
      </c>
      <c r="C312">
        <v>415</v>
      </c>
      <c r="D312" t="s">
        <v>21</v>
      </c>
      <c r="E312" t="s">
        <v>21</v>
      </c>
      <c r="F312">
        <v>0</v>
      </c>
      <c r="G312">
        <v>245.2</v>
      </c>
      <c r="H312">
        <v>87</v>
      </c>
      <c r="I312">
        <v>41.68</v>
      </c>
      <c r="J312">
        <v>254.1</v>
      </c>
      <c r="K312">
        <v>83</v>
      </c>
      <c r="L312">
        <v>21.6</v>
      </c>
      <c r="M312">
        <v>239.4</v>
      </c>
      <c r="N312">
        <v>91</v>
      </c>
      <c r="O312">
        <v>10.77</v>
      </c>
      <c r="P312">
        <v>7.5</v>
      </c>
      <c r="Q312">
        <v>4</v>
      </c>
      <c r="R312">
        <v>2.0299999999999998</v>
      </c>
      <c r="S312">
        <v>0</v>
      </c>
      <c r="T312" t="str">
        <f t="shared" si="20"/>
        <v>0–1</v>
      </c>
      <c r="U312" t="s">
        <v>22</v>
      </c>
      <c r="V312">
        <f t="shared" si="21"/>
        <v>746.19999999999993</v>
      </c>
      <c r="W312" t="str">
        <f t="shared" si="22"/>
        <v>High</v>
      </c>
      <c r="X312">
        <f t="shared" si="23"/>
        <v>76.08</v>
      </c>
      <c r="Y312" t="str">
        <f t="shared" si="24"/>
        <v>Medium</v>
      </c>
    </row>
    <row r="313" spans="1:25" x14ac:dyDescent="0.25">
      <c r="A313" t="s">
        <v>72</v>
      </c>
      <c r="B313">
        <v>97</v>
      </c>
      <c r="C313">
        <v>415</v>
      </c>
      <c r="D313" t="s">
        <v>22</v>
      </c>
      <c r="E313" t="s">
        <v>21</v>
      </c>
      <c r="F313">
        <v>0</v>
      </c>
      <c r="G313">
        <v>187.3</v>
      </c>
      <c r="H313">
        <v>118</v>
      </c>
      <c r="I313">
        <v>31.84</v>
      </c>
      <c r="J313">
        <v>160.69999999999999</v>
      </c>
      <c r="K313">
        <v>111</v>
      </c>
      <c r="L313">
        <v>13.66</v>
      </c>
      <c r="M313">
        <v>263.8</v>
      </c>
      <c r="N313">
        <v>112</v>
      </c>
      <c r="O313">
        <v>11.87</v>
      </c>
      <c r="P313">
        <v>9.6</v>
      </c>
      <c r="Q313">
        <v>2</v>
      </c>
      <c r="R313">
        <v>2.59</v>
      </c>
      <c r="S313">
        <v>0</v>
      </c>
      <c r="T313" t="str">
        <f t="shared" si="20"/>
        <v>0–1</v>
      </c>
      <c r="U313" t="s">
        <v>22</v>
      </c>
      <c r="V313">
        <f t="shared" si="21"/>
        <v>621.4</v>
      </c>
      <c r="W313" t="str">
        <f t="shared" si="22"/>
        <v>High</v>
      </c>
      <c r="X313">
        <f t="shared" si="23"/>
        <v>59.959999999999994</v>
      </c>
      <c r="Y313" t="str">
        <f t="shared" si="24"/>
        <v>Medium</v>
      </c>
    </row>
    <row r="314" spans="1:25" x14ac:dyDescent="0.25">
      <c r="A314" t="s">
        <v>72</v>
      </c>
      <c r="B314">
        <v>96</v>
      </c>
      <c r="C314">
        <v>408</v>
      </c>
      <c r="D314" t="s">
        <v>21</v>
      </c>
      <c r="E314" t="s">
        <v>21</v>
      </c>
      <c r="F314">
        <v>0</v>
      </c>
      <c r="G314">
        <v>301.7</v>
      </c>
      <c r="H314">
        <v>82</v>
      </c>
      <c r="I314">
        <v>51.29</v>
      </c>
      <c r="J314">
        <v>167.1</v>
      </c>
      <c r="K314">
        <v>118</v>
      </c>
      <c r="L314">
        <v>14.2</v>
      </c>
      <c r="M314">
        <v>72.2</v>
      </c>
      <c r="N314">
        <v>89</v>
      </c>
      <c r="O314">
        <v>3.25</v>
      </c>
      <c r="P314">
        <v>10.5</v>
      </c>
      <c r="Q314">
        <v>6</v>
      </c>
      <c r="R314">
        <v>2.84</v>
      </c>
      <c r="S314">
        <v>1</v>
      </c>
      <c r="T314" t="str">
        <f t="shared" si="20"/>
        <v>0–1</v>
      </c>
      <c r="U314" t="s">
        <v>21</v>
      </c>
      <c r="V314">
        <f t="shared" si="21"/>
        <v>551.5</v>
      </c>
      <c r="W314" t="str">
        <f t="shared" si="22"/>
        <v>High</v>
      </c>
      <c r="X314">
        <f t="shared" si="23"/>
        <v>71.58</v>
      </c>
      <c r="Y314" t="str">
        <f t="shared" si="24"/>
        <v>Medium</v>
      </c>
    </row>
    <row r="315" spans="1:25" x14ac:dyDescent="0.25">
      <c r="A315" t="s">
        <v>72</v>
      </c>
      <c r="B315">
        <v>94</v>
      </c>
      <c r="C315">
        <v>415</v>
      </c>
      <c r="D315" t="s">
        <v>21</v>
      </c>
      <c r="E315" t="s">
        <v>21</v>
      </c>
      <c r="F315">
        <v>0</v>
      </c>
      <c r="G315">
        <v>162.30000000000001</v>
      </c>
      <c r="H315">
        <v>99</v>
      </c>
      <c r="I315">
        <v>27.59</v>
      </c>
      <c r="J315">
        <v>149.1</v>
      </c>
      <c r="K315">
        <v>78</v>
      </c>
      <c r="L315">
        <v>12.67</v>
      </c>
      <c r="M315">
        <v>255.5</v>
      </c>
      <c r="N315">
        <v>115</v>
      </c>
      <c r="O315">
        <v>11.5</v>
      </c>
      <c r="P315">
        <v>14.8</v>
      </c>
      <c r="Q315">
        <v>1</v>
      </c>
      <c r="R315">
        <v>4</v>
      </c>
      <c r="S315">
        <v>4</v>
      </c>
      <c r="T315" t="str">
        <f t="shared" si="20"/>
        <v>4–5</v>
      </c>
      <c r="U315" t="s">
        <v>22</v>
      </c>
      <c r="V315">
        <f t="shared" si="21"/>
        <v>581.69999999999993</v>
      </c>
      <c r="W315" t="str">
        <f t="shared" si="22"/>
        <v>High</v>
      </c>
      <c r="X315">
        <f t="shared" si="23"/>
        <v>55.76</v>
      </c>
      <c r="Y315" t="str">
        <f t="shared" si="24"/>
        <v>Medium</v>
      </c>
    </row>
    <row r="316" spans="1:25" x14ac:dyDescent="0.25">
      <c r="A316" t="s">
        <v>72</v>
      </c>
      <c r="B316">
        <v>89</v>
      </c>
      <c r="C316">
        <v>415</v>
      </c>
      <c r="D316" t="s">
        <v>21</v>
      </c>
      <c r="E316" t="s">
        <v>21</v>
      </c>
      <c r="F316">
        <v>0</v>
      </c>
      <c r="G316">
        <v>215.3</v>
      </c>
      <c r="H316">
        <v>58</v>
      </c>
      <c r="I316">
        <v>36.6</v>
      </c>
      <c r="J316">
        <v>242.4</v>
      </c>
      <c r="K316">
        <v>91</v>
      </c>
      <c r="L316">
        <v>20.6</v>
      </c>
      <c r="M316">
        <v>279.8</v>
      </c>
      <c r="N316">
        <v>105</v>
      </c>
      <c r="O316">
        <v>12.59</v>
      </c>
      <c r="P316">
        <v>12.1</v>
      </c>
      <c r="Q316">
        <v>9</v>
      </c>
      <c r="R316">
        <v>3.27</v>
      </c>
      <c r="S316">
        <v>0</v>
      </c>
      <c r="T316" t="str">
        <f t="shared" si="20"/>
        <v>0–1</v>
      </c>
      <c r="U316" t="s">
        <v>21</v>
      </c>
      <c r="V316">
        <f t="shared" si="21"/>
        <v>749.6</v>
      </c>
      <c r="W316" t="str">
        <f t="shared" si="22"/>
        <v>High</v>
      </c>
      <c r="X316">
        <f t="shared" si="23"/>
        <v>73.06</v>
      </c>
      <c r="Y316" t="str">
        <f t="shared" si="24"/>
        <v>Medium</v>
      </c>
    </row>
    <row r="317" spans="1:25" x14ac:dyDescent="0.25">
      <c r="A317" t="s">
        <v>72</v>
      </c>
      <c r="B317">
        <v>88</v>
      </c>
      <c r="C317">
        <v>415</v>
      </c>
      <c r="D317" t="s">
        <v>21</v>
      </c>
      <c r="E317" t="s">
        <v>21</v>
      </c>
      <c r="F317">
        <v>0</v>
      </c>
      <c r="G317">
        <v>142.4</v>
      </c>
      <c r="H317">
        <v>107</v>
      </c>
      <c r="I317">
        <v>24.21</v>
      </c>
      <c r="J317">
        <v>318.7</v>
      </c>
      <c r="K317">
        <v>78</v>
      </c>
      <c r="L317">
        <v>27.09</v>
      </c>
      <c r="M317">
        <v>224.1</v>
      </c>
      <c r="N317">
        <v>108</v>
      </c>
      <c r="O317">
        <v>10.08</v>
      </c>
      <c r="P317">
        <v>11.1</v>
      </c>
      <c r="Q317">
        <v>7</v>
      </c>
      <c r="R317">
        <v>3</v>
      </c>
      <c r="S317">
        <v>1</v>
      </c>
      <c r="T317" t="str">
        <f t="shared" si="20"/>
        <v>0–1</v>
      </c>
      <c r="U317" t="s">
        <v>21</v>
      </c>
      <c r="V317">
        <f t="shared" si="21"/>
        <v>696.30000000000007</v>
      </c>
      <c r="W317" t="str">
        <f t="shared" si="22"/>
        <v>High</v>
      </c>
      <c r="X317">
        <f t="shared" si="23"/>
        <v>64.38</v>
      </c>
      <c r="Y317" t="str">
        <f t="shared" si="24"/>
        <v>Medium</v>
      </c>
    </row>
    <row r="318" spans="1:25" x14ac:dyDescent="0.25">
      <c r="A318" t="s">
        <v>72</v>
      </c>
      <c r="B318">
        <v>88</v>
      </c>
      <c r="C318">
        <v>510</v>
      </c>
      <c r="D318" t="s">
        <v>21</v>
      </c>
      <c r="E318" t="s">
        <v>21</v>
      </c>
      <c r="F318">
        <v>0</v>
      </c>
      <c r="G318">
        <v>182.5</v>
      </c>
      <c r="H318">
        <v>65</v>
      </c>
      <c r="I318">
        <v>31.03</v>
      </c>
      <c r="J318">
        <v>232.1</v>
      </c>
      <c r="K318">
        <v>96</v>
      </c>
      <c r="L318">
        <v>19.73</v>
      </c>
      <c r="M318">
        <v>149.19999999999999</v>
      </c>
      <c r="N318">
        <v>82</v>
      </c>
      <c r="O318">
        <v>6.71</v>
      </c>
      <c r="P318">
        <v>7.5</v>
      </c>
      <c r="Q318">
        <v>2</v>
      </c>
      <c r="R318">
        <v>2.0299999999999998</v>
      </c>
      <c r="S318">
        <v>2</v>
      </c>
      <c r="T318" t="str">
        <f t="shared" si="20"/>
        <v>2–3</v>
      </c>
      <c r="U318" t="s">
        <v>21</v>
      </c>
      <c r="V318">
        <f t="shared" si="21"/>
        <v>571.29999999999995</v>
      </c>
      <c r="W318" t="str">
        <f t="shared" si="22"/>
        <v>High</v>
      </c>
      <c r="X318">
        <f t="shared" si="23"/>
        <v>59.500000000000007</v>
      </c>
      <c r="Y318" t="str">
        <f t="shared" si="24"/>
        <v>Medium</v>
      </c>
    </row>
    <row r="319" spans="1:25" x14ac:dyDescent="0.25">
      <c r="A319" t="s">
        <v>72</v>
      </c>
      <c r="B319">
        <v>87</v>
      </c>
      <c r="C319">
        <v>415</v>
      </c>
      <c r="D319" t="s">
        <v>21</v>
      </c>
      <c r="E319" t="s">
        <v>22</v>
      </c>
      <c r="F319">
        <v>25</v>
      </c>
      <c r="G319">
        <v>137.4</v>
      </c>
      <c r="H319">
        <v>100</v>
      </c>
      <c r="I319">
        <v>23.36</v>
      </c>
      <c r="J319">
        <v>176.7</v>
      </c>
      <c r="K319">
        <v>83</v>
      </c>
      <c r="L319">
        <v>15.02</v>
      </c>
      <c r="M319">
        <v>188.2</v>
      </c>
      <c r="N319">
        <v>93</v>
      </c>
      <c r="O319">
        <v>8.4700000000000006</v>
      </c>
      <c r="P319">
        <v>10.199999999999999</v>
      </c>
      <c r="Q319">
        <v>6</v>
      </c>
      <c r="R319">
        <v>2.75</v>
      </c>
      <c r="S319">
        <v>2</v>
      </c>
      <c r="T319" t="str">
        <f t="shared" si="20"/>
        <v>2–3</v>
      </c>
      <c r="U319" t="s">
        <v>21</v>
      </c>
      <c r="V319">
        <f t="shared" si="21"/>
        <v>512.5</v>
      </c>
      <c r="W319" t="str">
        <f t="shared" si="22"/>
        <v>High</v>
      </c>
      <c r="X319">
        <f t="shared" si="23"/>
        <v>49.599999999999994</v>
      </c>
      <c r="Y319" t="str">
        <f t="shared" si="24"/>
        <v>Low</v>
      </c>
    </row>
    <row r="320" spans="1:25" x14ac:dyDescent="0.25">
      <c r="A320" t="s">
        <v>72</v>
      </c>
      <c r="B320">
        <v>87</v>
      </c>
      <c r="C320">
        <v>408</v>
      </c>
      <c r="D320" t="s">
        <v>21</v>
      </c>
      <c r="E320" t="s">
        <v>22</v>
      </c>
      <c r="F320">
        <v>23</v>
      </c>
      <c r="G320">
        <v>149.6</v>
      </c>
      <c r="H320">
        <v>96</v>
      </c>
      <c r="I320">
        <v>25.43</v>
      </c>
      <c r="J320">
        <v>239.8</v>
      </c>
      <c r="K320">
        <v>124</v>
      </c>
      <c r="L320">
        <v>20.38</v>
      </c>
      <c r="M320">
        <v>293.5</v>
      </c>
      <c r="N320">
        <v>135</v>
      </c>
      <c r="O320">
        <v>13.21</v>
      </c>
      <c r="P320">
        <v>7.4</v>
      </c>
      <c r="Q320">
        <v>4</v>
      </c>
      <c r="R320">
        <v>2</v>
      </c>
      <c r="S320">
        <v>2</v>
      </c>
      <c r="T320" t="str">
        <f t="shared" si="20"/>
        <v>2–3</v>
      </c>
      <c r="U320" t="s">
        <v>21</v>
      </c>
      <c r="V320">
        <f t="shared" si="21"/>
        <v>690.3</v>
      </c>
      <c r="W320" t="str">
        <f t="shared" si="22"/>
        <v>High</v>
      </c>
      <c r="X320">
        <f t="shared" si="23"/>
        <v>61.02</v>
      </c>
      <c r="Y320" t="str">
        <f t="shared" si="24"/>
        <v>Medium</v>
      </c>
    </row>
    <row r="321" spans="1:25" x14ac:dyDescent="0.25">
      <c r="A321" t="s">
        <v>72</v>
      </c>
      <c r="B321">
        <v>87</v>
      </c>
      <c r="C321">
        <v>415</v>
      </c>
      <c r="D321" t="s">
        <v>21</v>
      </c>
      <c r="E321" t="s">
        <v>21</v>
      </c>
      <c r="F321">
        <v>0</v>
      </c>
      <c r="G321">
        <v>206.1</v>
      </c>
      <c r="H321">
        <v>49</v>
      </c>
      <c r="I321">
        <v>35.04</v>
      </c>
      <c r="J321">
        <v>224.6</v>
      </c>
      <c r="K321">
        <v>115</v>
      </c>
      <c r="L321">
        <v>19.09</v>
      </c>
      <c r="M321">
        <v>256.7</v>
      </c>
      <c r="N321">
        <v>74</v>
      </c>
      <c r="O321">
        <v>11.55</v>
      </c>
      <c r="P321">
        <v>13</v>
      </c>
      <c r="Q321">
        <v>1</v>
      </c>
      <c r="R321">
        <v>3.51</v>
      </c>
      <c r="S321">
        <v>1</v>
      </c>
      <c r="T321" t="str">
        <f t="shared" si="20"/>
        <v>0–1</v>
      </c>
      <c r="U321" t="s">
        <v>21</v>
      </c>
      <c r="V321">
        <f t="shared" si="21"/>
        <v>700.4</v>
      </c>
      <c r="W321" t="str">
        <f t="shared" si="22"/>
        <v>High</v>
      </c>
      <c r="X321">
        <f t="shared" si="23"/>
        <v>69.19</v>
      </c>
      <c r="Y321" t="str">
        <f t="shared" si="24"/>
        <v>Medium</v>
      </c>
    </row>
    <row r="322" spans="1:25" x14ac:dyDescent="0.25">
      <c r="A322" t="s">
        <v>72</v>
      </c>
      <c r="B322">
        <v>84</v>
      </c>
      <c r="C322">
        <v>415</v>
      </c>
      <c r="D322" t="s">
        <v>21</v>
      </c>
      <c r="E322" t="s">
        <v>22</v>
      </c>
      <c r="F322">
        <v>27</v>
      </c>
      <c r="G322">
        <v>213</v>
      </c>
      <c r="H322">
        <v>121</v>
      </c>
      <c r="I322">
        <v>36.21</v>
      </c>
      <c r="J322">
        <v>226.2</v>
      </c>
      <c r="K322">
        <v>101</v>
      </c>
      <c r="L322">
        <v>19.23</v>
      </c>
      <c r="M322">
        <v>189.8</v>
      </c>
      <c r="N322">
        <v>99</v>
      </c>
      <c r="O322">
        <v>8.5399999999999991</v>
      </c>
      <c r="P322">
        <v>11.1</v>
      </c>
      <c r="Q322">
        <v>3</v>
      </c>
      <c r="R322">
        <v>3</v>
      </c>
      <c r="S322">
        <v>4</v>
      </c>
      <c r="T322" t="str">
        <f t="shared" si="20"/>
        <v>4–5</v>
      </c>
      <c r="U322" t="s">
        <v>21</v>
      </c>
      <c r="V322">
        <f t="shared" si="21"/>
        <v>640.1</v>
      </c>
      <c r="W322" t="str">
        <f t="shared" si="22"/>
        <v>High</v>
      </c>
      <c r="X322">
        <f t="shared" si="23"/>
        <v>66.97999999999999</v>
      </c>
      <c r="Y322" t="str">
        <f t="shared" si="24"/>
        <v>Medium</v>
      </c>
    </row>
    <row r="323" spans="1:25" x14ac:dyDescent="0.25">
      <c r="A323" t="s">
        <v>72</v>
      </c>
      <c r="B323">
        <v>84</v>
      </c>
      <c r="C323">
        <v>415</v>
      </c>
      <c r="D323" t="s">
        <v>21</v>
      </c>
      <c r="E323" t="s">
        <v>21</v>
      </c>
      <c r="F323">
        <v>0</v>
      </c>
      <c r="G323">
        <v>175.9</v>
      </c>
      <c r="H323">
        <v>111</v>
      </c>
      <c r="I323">
        <v>29.9</v>
      </c>
      <c r="J323">
        <v>285.2</v>
      </c>
      <c r="K323">
        <v>115</v>
      </c>
      <c r="L323">
        <v>24.24</v>
      </c>
      <c r="M323">
        <v>150.80000000000001</v>
      </c>
      <c r="N323">
        <v>122</v>
      </c>
      <c r="O323">
        <v>6.79</v>
      </c>
      <c r="P323">
        <v>13</v>
      </c>
      <c r="Q323">
        <v>7</v>
      </c>
      <c r="R323">
        <v>3.51</v>
      </c>
      <c r="S323">
        <v>1</v>
      </c>
      <c r="T323" t="str">
        <f t="shared" ref="T323:T386" si="25">IF(S323&lt;=1,"0–1",IF(S323&lt;=3,"2–3",IF(S323&lt;=5,"4–5","6+")))</f>
        <v>0–1</v>
      </c>
      <c r="U323" t="s">
        <v>21</v>
      </c>
      <c r="V323">
        <f t="shared" ref="V323:V386" si="26">G323+J323+M323+P323</f>
        <v>624.90000000000009</v>
      </c>
      <c r="W323" t="str">
        <f t="shared" ref="W323:W386" si="27">IF(V323&lt;=200,"Low",IF(V323&lt;=400,"Medium","High"))</f>
        <v>High</v>
      </c>
      <c r="X323">
        <f t="shared" ref="X323:X386" si="28">I323+L323+O323+R323</f>
        <v>64.44</v>
      </c>
      <c r="Y323" t="str">
        <f t="shared" ref="Y323:Y386" si="29">IF(X323&lt;=50,"Low",IF(X323&lt;=100,"Medium","High"))</f>
        <v>Medium</v>
      </c>
    </row>
    <row r="324" spans="1:25" x14ac:dyDescent="0.25">
      <c r="A324" t="s">
        <v>72</v>
      </c>
      <c r="B324">
        <v>81</v>
      </c>
      <c r="C324">
        <v>415</v>
      </c>
      <c r="D324" t="s">
        <v>21</v>
      </c>
      <c r="E324" t="s">
        <v>21</v>
      </c>
      <c r="F324">
        <v>0</v>
      </c>
      <c r="G324">
        <v>171.9</v>
      </c>
      <c r="H324">
        <v>98</v>
      </c>
      <c r="I324">
        <v>29.22</v>
      </c>
      <c r="J324">
        <v>159</v>
      </c>
      <c r="K324">
        <v>127</v>
      </c>
      <c r="L324">
        <v>13.52</v>
      </c>
      <c r="M324">
        <v>139.5</v>
      </c>
      <c r="N324">
        <v>101</v>
      </c>
      <c r="O324">
        <v>6.28</v>
      </c>
      <c r="P324">
        <v>7.6</v>
      </c>
      <c r="Q324">
        <v>3</v>
      </c>
      <c r="R324">
        <v>2.0499999999999998</v>
      </c>
      <c r="S324">
        <v>2</v>
      </c>
      <c r="T324" t="str">
        <f t="shared" si="25"/>
        <v>2–3</v>
      </c>
      <c r="U324" t="s">
        <v>21</v>
      </c>
      <c r="V324">
        <f t="shared" si="26"/>
        <v>478</v>
      </c>
      <c r="W324" t="str">
        <f t="shared" si="27"/>
        <v>High</v>
      </c>
      <c r="X324">
        <f t="shared" si="28"/>
        <v>51.069999999999993</v>
      </c>
      <c r="Y324" t="str">
        <f t="shared" si="29"/>
        <v>Medium</v>
      </c>
    </row>
    <row r="325" spans="1:25" x14ac:dyDescent="0.25">
      <c r="A325" t="s">
        <v>72</v>
      </c>
      <c r="B325">
        <v>79</v>
      </c>
      <c r="C325">
        <v>415</v>
      </c>
      <c r="D325" t="s">
        <v>22</v>
      </c>
      <c r="E325" t="s">
        <v>21</v>
      </c>
      <c r="F325">
        <v>0</v>
      </c>
      <c r="G325">
        <v>186</v>
      </c>
      <c r="H325">
        <v>107</v>
      </c>
      <c r="I325">
        <v>31.62</v>
      </c>
      <c r="J325">
        <v>66</v>
      </c>
      <c r="K325">
        <v>94</v>
      </c>
      <c r="L325">
        <v>5.61</v>
      </c>
      <c r="M325">
        <v>213.1</v>
      </c>
      <c r="N325">
        <v>105</v>
      </c>
      <c r="O325">
        <v>9.59</v>
      </c>
      <c r="P325">
        <v>12.9</v>
      </c>
      <c r="Q325">
        <v>4</v>
      </c>
      <c r="R325">
        <v>3.48</v>
      </c>
      <c r="S325">
        <v>1</v>
      </c>
      <c r="T325" t="str">
        <f t="shared" si="25"/>
        <v>0–1</v>
      </c>
      <c r="U325" t="s">
        <v>21</v>
      </c>
      <c r="V325">
        <f t="shared" si="26"/>
        <v>478</v>
      </c>
      <c r="W325" t="str">
        <f t="shared" si="27"/>
        <v>High</v>
      </c>
      <c r="X325">
        <f t="shared" si="28"/>
        <v>50.300000000000004</v>
      </c>
      <c r="Y325" t="str">
        <f t="shared" si="29"/>
        <v>Medium</v>
      </c>
    </row>
    <row r="326" spans="1:25" x14ac:dyDescent="0.25">
      <c r="A326" t="s">
        <v>72</v>
      </c>
      <c r="B326">
        <v>78</v>
      </c>
      <c r="C326">
        <v>415</v>
      </c>
      <c r="D326" t="s">
        <v>21</v>
      </c>
      <c r="E326" t="s">
        <v>22</v>
      </c>
      <c r="F326">
        <v>33</v>
      </c>
      <c r="G326">
        <v>161.80000000000001</v>
      </c>
      <c r="H326">
        <v>73</v>
      </c>
      <c r="I326">
        <v>27.51</v>
      </c>
      <c r="J326">
        <v>273</v>
      </c>
      <c r="K326">
        <v>58</v>
      </c>
      <c r="L326">
        <v>23.21</v>
      </c>
      <c r="M326">
        <v>153.9</v>
      </c>
      <c r="N326">
        <v>76</v>
      </c>
      <c r="O326">
        <v>6.93</v>
      </c>
      <c r="P326">
        <v>13.7</v>
      </c>
      <c r="Q326">
        <v>4</v>
      </c>
      <c r="R326">
        <v>3.7</v>
      </c>
      <c r="S326">
        <v>0</v>
      </c>
      <c r="T326" t="str">
        <f t="shared" si="25"/>
        <v>0–1</v>
      </c>
      <c r="U326" t="s">
        <v>21</v>
      </c>
      <c r="V326">
        <f t="shared" si="26"/>
        <v>602.40000000000009</v>
      </c>
      <c r="W326" t="str">
        <f t="shared" si="27"/>
        <v>High</v>
      </c>
      <c r="X326">
        <f t="shared" si="28"/>
        <v>61.35</v>
      </c>
      <c r="Y326" t="str">
        <f t="shared" si="29"/>
        <v>Medium</v>
      </c>
    </row>
    <row r="327" spans="1:25" x14ac:dyDescent="0.25">
      <c r="A327" t="s">
        <v>72</v>
      </c>
      <c r="B327">
        <v>78</v>
      </c>
      <c r="C327">
        <v>408</v>
      </c>
      <c r="D327" t="s">
        <v>21</v>
      </c>
      <c r="E327" t="s">
        <v>21</v>
      </c>
      <c r="F327">
        <v>0</v>
      </c>
      <c r="G327">
        <v>207.7</v>
      </c>
      <c r="H327">
        <v>116</v>
      </c>
      <c r="I327">
        <v>35.31</v>
      </c>
      <c r="J327">
        <v>210.6</v>
      </c>
      <c r="K327">
        <v>99</v>
      </c>
      <c r="L327">
        <v>17.899999999999999</v>
      </c>
      <c r="M327">
        <v>238.2</v>
      </c>
      <c r="N327">
        <v>88</v>
      </c>
      <c r="O327">
        <v>10.72</v>
      </c>
      <c r="P327">
        <v>9.6</v>
      </c>
      <c r="Q327">
        <v>5</v>
      </c>
      <c r="R327">
        <v>2.59</v>
      </c>
      <c r="S327">
        <v>0</v>
      </c>
      <c r="T327" t="str">
        <f t="shared" si="25"/>
        <v>0–1</v>
      </c>
      <c r="U327" t="s">
        <v>21</v>
      </c>
      <c r="V327">
        <f t="shared" si="26"/>
        <v>666.1</v>
      </c>
      <c r="W327" t="str">
        <f t="shared" si="27"/>
        <v>High</v>
      </c>
      <c r="X327">
        <f t="shared" si="28"/>
        <v>66.52</v>
      </c>
      <c r="Y327" t="str">
        <f t="shared" si="29"/>
        <v>Medium</v>
      </c>
    </row>
    <row r="328" spans="1:25" x14ac:dyDescent="0.25">
      <c r="A328" t="s">
        <v>72</v>
      </c>
      <c r="B328">
        <v>76</v>
      </c>
      <c r="C328">
        <v>510</v>
      </c>
      <c r="D328" t="s">
        <v>22</v>
      </c>
      <c r="E328" t="s">
        <v>21</v>
      </c>
      <c r="F328">
        <v>0</v>
      </c>
      <c r="G328">
        <v>220.8</v>
      </c>
      <c r="H328">
        <v>100</v>
      </c>
      <c r="I328">
        <v>37.54</v>
      </c>
      <c r="J328">
        <v>265.7</v>
      </c>
      <c r="K328">
        <v>106</v>
      </c>
      <c r="L328">
        <v>22.58</v>
      </c>
      <c r="M328">
        <v>212.8</v>
      </c>
      <c r="N328">
        <v>94</v>
      </c>
      <c r="O328">
        <v>9.58</v>
      </c>
      <c r="P328">
        <v>6.4</v>
      </c>
      <c r="Q328">
        <v>3</v>
      </c>
      <c r="R328">
        <v>1.73</v>
      </c>
      <c r="S328">
        <v>0</v>
      </c>
      <c r="T328" t="str">
        <f t="shared" si="25"/>
        <v>0–1</v>
      </c>
      <c r="U328" t="s">
        <v>21</v>
      </c>
      <c r="V328">
        <f t="shared" si="26"/>
        <v>705.69999999999993</v>
      </c>
      <c r="W328" t="str">
        <f t="shared" si="27"/>
        <v>High</v>
      </c>
      <c r="X328">
        <f t="shared" si="28"/>
        <v>71.430000000000007</v>
      </c>
      <c r="Y328" t="str">
        <f t="shared" si="29"/>
        <v>Medium</v>
      </c>
    </row>
    <row r="329" spans="1:25" x14ac:dyDescent="0.25">
      <c r="A329" t="s">
        <v>72</v>
      </c>
      <c r="B329">
        <v>76</v>
      </c>
      <c r="C329">
        <v>408</v>
      </c>
      <c r="D329" t="s">
        <v>22</v>
      </c>
      <c r="E329" t="s">
        <v>21</v>
      </c>
      <c r="F329">
        <v>0</v>
      </c>
      <c r="G329">
        <v>202</v>
      </c>
      <c r="H329">
        <v>123</v>
      </c>
      <c r="I329">
        <v>34.340000000000003</v>
      </c>
      <c r="J329">
        <v>184.3</v>
      </c>
      <c r="K329">
        <v>78</v>
      </c>
      <c r="L329">
        <v>15.67</v>
      </c>
      <c r="M329">
        <v>176</v>
      </c>
      <c r="N329">
        <v>89</v>
      </c>
      <c r="O329">
        <v>7.92</v>
      </c>
      <c r="P329">
        <v>7.4</v>
      </c>
      <c r="Q329">
        <v>2</v>
      </c>
      <c r="R329">
        <v>2</v>
      </c>
      <c r="S329">
        <v>2</v>
      </c>
      <c r="T329" t="str">
        <f t="shared" si="25"/>
        <v>2–3</v>
      </c>
      <c r="U329" t="s">
        <v>22</v>
      </c>
      <c r="V329">
        <f t="shared" si="26"/>
        <v>569.69999999999993</v>
      </c>
      <c r="W329" t="str">
        <f t="shared" si="27"/>
        <v>High</v>
      </c>
      <c r="X329">
        <f t="shared" si="28"/>
        <v>59.930000000000007</v>
      </c>
      <c r="Y329" t="str">
        <f t="shared" si="29"/>
        <v>Medium</v>
      </c>
    </row>
    <row r="330" spans="1:25" x14ac:dyDescent="0.25">
      <c r="A330" t="s">
        <v>72</v>
      </c>
      <c r="B330">
        <v>71</v>
      </c>
      <c r="C330">
        <v>408</v>
      </c>
      <c r="D330" t="s">
        <v>21</v>
      </c>
      <c r="E330" t="s">
        <v>21</v>
      </c>
      <c r="F330">
        <v>0</v>
      </c>
      <c r="G330">
        <v>294.2</v>
      </c>
      <c r="H330">
        <v>100</v>
      </c>
      <c r="I330">
        <v>50.01</v>
      </c>
      <c r="J330">
        <v>232.5</v>
      </c>
      <c r="K330">
        <v>53</v>
      </c>
      <c r="L330">
        <v>19.760000000000002</v>
      </c>
      <c r="M330">
        <v>195</v>
      </c>
      <c r="N330">
        <v>64</v>
      </c>
      <c r="O330">
        <v>8.7799999999999994</v>
      </c>
      <c r="P330">
        <v>9</v>
      </c>
      <c r="Q330">
        <v>1</v>
      </c>
      <c r="R330">
        <v>2.4300000000000002</v>
      </c>
      <c r="S330">
        <v>0</v>
      </c>
      <c r="T330" t="str">
        <f t="shared" si="25"/>
        <v>0–1</v>
      </c>
      <c r="U330" t="s">
        <v>22</v>
      </c>
      <c r="V330">
        <f t="shared" si="26"/>
        <v>730.7</v>
      </c>
      <c r="W330" t="str">
        <f t="shared" si="27"/>
        <v>High</v>
      </c>
      <c r="X330">
        <f t="shared" si="28"/>
        <v>80.98</v>
      </c>
      <c r="Y330" t="str">
        <f t="shared" si="29"/>
        <v>Medium</v>
      </c>
    </row>
    <row r="331" spans="1:25" x14ac:dyDescent="0.25">
      <c r="A331" t="s">
        <v>72</v>
      </c>
      <c r="B331">
        <v>65</v>
      </c>
      <c r="C331">
        <v>415</v>
      </c>
      <c r="D331" t="s">
        <v>21</v>
      </c>
      <c r="E331" t="s">
        <v>21</v>
      </c>
      <c r="F331">
        <v>0</v>
      </c>
      <c r="G331">
        <v>221.8</v>
      </c>
      <c r="H331">
        <v>84</v>
      </c>
      <c r="I331">
        <v>37.71</v>
      </c>
      <c r="J331">
        <v>166</v>
      </c>
      <c r="K331">
        <v>125</v>
      </c>
      <c r="L331">
        <v>14.11</v>
      </c>
      <c r="M331">
        <v>210.2</v>
      </c>
      <c r="N331">
        <v>72</v>
      </c>
      <c r="O331">
        <v>9.4600000000000009</v>
      </c>
      <c r="P331">
        <v>13.2</v>
      </c>
      <c r="Q331">
        <v>4</v>
      </c>
      <c r="R331">
        <v>3.56</v>
      </c>
      <c r="S331">
        <v>1</v>
      </c>
      <c r="T331" t="str">
        <f t="shared" si="25"/>
        <v>0–1</v>
      </c>
      <c r="U331" t="s">
        <v>21</v>
      </c>
      <c r="V331">
        <f t="shared" si="26"/>
        <v>611.20000000000005</v>
      </c>
      <c r="W331" t="str">
        <f t="shared" si="27"/>
        <v>High</v>
      </c>
      <c r="X331">
        <f t="shared" si="28"/>
        <v>64.84</v>
      </c>
      <c r="Y331" t="str">
        <f t="shared" si="29"/>
        <v>Medium</v>
      </c>
    </row>
    <row r="332" spans="1:25" x14ac:dyDescent="0.25">
      <c r="A332" t="s">
        <v>72</v>
      </c>
      <c r="B332">
        <v>64</v>
      </c>
      <c r="C332">
        <v>408</v>
      </c>
      <c r="D332" t="s">
        <v>21</v>
      </c>
      <c r="E332" t="s">
        <v>21</v>
      </c>
      <c r="F332">
        <v>0</v>
      </c>
      <c r="G332">
        <v>49.2</v>
      </c>
      <c r="H332">
        <v>121</v>
      </c>
      <c r="I332">
        <v>8.36</v>
      </c>
      <c r="J332">
        <v>143.9</v>
      </c>
      <c r="K332">
        <v>136</v>
      </c>
      <c r="L332">
        <v>12.23</v>
      </c>
      <c r="M332">
        <v>203</v>
      </c>
      <c r="N332">
        <v>97</v>
      </c>
      <c r="O332">
        <v>9.14</v>
      </c>
      <c r="P332">
        <v>12.1</v>
      </c>
      <c r="Q332">
        <v>13</v>
      </c>
      <c r="R332">
        <v>3.27</v>
      </c>
      <c r="S332">
        <v>1</v>
      </c>
      <c r="T332" t="str">
        <f t="shared" si="25"/>
        <v>0–1</v>
      </c>
      <c r="U332" t="s">
        <v>21</v>
      </c>
      <c r="V332">
        <f t="shared" si="26"/>
        <v>408.20000000000005</v>
      </c>
      <c r="W332" t="str">
        <f t="shared" si="27"/>
        <v>High</v>
      </c>
      <c r="X332">
        <f t="shared" si="28"/>
        <v>33</v>
      </c>
      <c r="Y332" t="str">
        <f t="shared" si="29"/>
        <v>Low</v>
      </c>
    </row>
    <row r="333" spans="1:25" x14ac:dyDescent="0.25">
      <c r="A333" t="s">
        <v>72</v>
      </c>
      <c r="B333">
        <v>56</v>
      </c>
      <c r="C333">
        <v>415</v>
      </c>
      <c r="D333" t="s">
        <v>21</v>
      </c>
      <c r="E333" t="s">
        <v>21</v>
      </c>
      <c r="F333">
        <v>0</v>
      </c>
      <c r="G333">
        <v>151</v>
      </c>
      <c r="H333">
        <v>98</v>
      </c>
      <c r="I333">
        <v>25.67</v>
      </c>
      <c r="J333">
        <v>120.6</v>
      </c>
      <c r="K333">
        <v>119</v>
      </c>
      <c r="L333">
        <v>10.25</v>
      </c>
      <c r="M333">
        <v>152.80000000000001</v>
      </c>
      <c r="N333">
        <v>81</v>
      </c>
      <c r="O333">
        <v>6.88</v>
      </c>
      <c r="P333">
        <v>9.1999999999999993</v>
      </c>
      <c r="Q333">
        <v>2</v>
      </c>
      <c r="R333">
        <v>2.48</v>
      </c>
      <c r="S333">
        <v>2</v>
      </c>
      <c r="T333" t="str">
        <f t="shared" si="25"/>
        <v>2–3</v>
      </c>
      <c r="U333" t="s">
        <v>21</v>
      </c>
      <c r="V333">
        <f t="shared" si="26"/>
        <v>433.6</v>
      </c>
      <c r="W333" t="str">
        <f t="shared" si="27"/>
        <v>High</v>
      </c>
      <c r="X333">
        <f t="shared" si="28"/>
        <v>45.28</v>
      </c>
      <c r="Y333" t="str">
        <f t="shared" si="29"/>
        <v>Low</v>
      </c>
    </row>
    <row r="334" spans="1:25" x14ac:dyDescent="0.25">
      <c r="A334" t="s">
        <v>72</v>
      </c>
      <c r="B334">
        <v>55</v>
      </c>
      <c r="C334">
        <v>415</v>
      </c>
      <c r="D334" t="s">
        <v>21</v>
      </c>
      <c r="E334" t="s">
        <v>21</v>
      </c>
      <c r="F334">
        <v>0</v>
      </c>
      <c r="G334">
        <v>271.10000000000002</v>
      </c>
      <c r="H334">
        <v>101</v>
      </c>
      <c r="I334">
        <v>46.09</v>
      </c>
      <c r="J334">
        <v>237.4</v>
      </c>
      <c r="K334">
        <v>133</v>
      </c>
      <c r="L334">
        <v>20.18</v>
      </c>
      <c r="M334">
        <v>145.4</v>
      </c>
      <c r="N334">
        <v>103</v>
      </c>
      <c r="O334">
        <v>6.54</v>
      </c>
      <c r="P334">
        <v>8.4</v>
      </c>
      <c r="Q334">
        <v>6</v>
      </c>
      <c r="R334">
        <v>2.27</v>
      </c>
      <c r="S334">
        <v>1</v>
      </c>
      <c r="T334" t="str">
        <f t="shared" si="25"/>
        <v>0–1</v>
      </c>
      <c r="U334" t="s">
        <v>22</v>
      </c>
      <c r="V334">
        <f t="shared" si="26"/>
        <v>662.3</v>
      </c>
      <c r="W334" t="str">
        <f t="shared" si="27"/>
        <v>High</v>
      </c>
      <c r="X334">
        <f t="shared" si="28"/>
        <v>75.080000000000013</v>
      </c>
      <c r="Y334" t="str">
        <f t="shared" si="29"/>
        <v>Medium</v>
      </c>
    </row>
    <row r="335" spans="1:25" x14ac:dyDescent="0.25">
      <c r="A335" t="s">
        <v>72</v>
      </c>
      <c r="B335">
        <v>55</v>
      </c>
      <c r="C335">
        <v>408</v>
      </c>
      <c r="D335" t="s">
        <v>21</v>
      </c>
      <c r="E335" t="s">
        <v>21</v>
      </c>
      <c r="F335">
        <v>0</v>
      </c>
      <c r="G335">
        <v>134.9</v>
      </c>
      <c r="H335">
        <v>98</v>
      </c>
      <c r="I335">
        <v>22.93</v>
      </c>
      <c r="J335">
        <v>248.4</v>
      </c>
      <c r="K335">
        <v>130</v>
      </c>
      <c r="L335">
        <v>21.11</v>
      </c>
      <c r="M335">
        <v>236.2</v>
      </c>
      <c r="N335">
        <v>113</v>
      </c>
      <c r="O335">
        <v>10.63</v>
      </c>
      <c r="P335">
        <v>14.7</v>
      </c>
      <c r="Q335">
        <v>2</v>
      </c>
      <c r="R335">
        <v>3.97</v>
      </c>
      <c r="S335">
        <v>3</v>
      </c>
      <c r="T335" t="str">
        <f t="shared" si="25"/>
        <v>2–3</v>
      </c>
      <c r="U335" t="s">
        <v>21</v>
      </c>
      <c r="V335">
        <f t="shared" si="26"/>
        <v>634.20000000000005</v>
      </c>
      <c r="W335" t="str">
        <f t="shared" si="27"/>
        <v>High</v>
      </c>
      <c r="X335">
        <f t="shared" si="28"/>
        <v>58.64</v>
      </c>
      <c r="Y335" t="str">
        <f t="shared" si="29"/>
        <v>Medium</v>
      </c>
    </row>
    <row r="336" spans="1:25" x14ac:dyDescent="0.25">
      <c r="A336" t="s">
        <v>72</v>
      </c>
      <c r="B336">
        <v>55</v>
      </c>
      <c r="C336">
        <v>408</v>
      </c>
      <c r="D336" t="s">
        <v>21</v>
      </c>
      <c r="E336" t="s">
        <v>21</v>
      </c>
      <c r="F336">
        <v>0</v>
      </c>
      <c r="G336">
        <v>90.7</v>
      </c>
      <c r="H336">
        <v>90</v>
      </c>
      <c r="I336">
        <v>15.42</v>
      </c>
      <c r="J336">
        <v>207.5</v>
      </c>
      <c r="K336">
        <v>109</v>
      </c>
      <c r="L336">
        <v>17.64</v>
      </c>
      <c r="M336">
        <v>169.4</v>
      </c>
      <c r="N336">
        <v>96</v>
      </c>
      <c r="O336">
        <v>7.62</v>
      </c>
      <c r="P336">
        <v>5.6</v>
      </c>
      <c r="Q336">
        <v>5</v>
      </c>
      <c r="R336">
        <v>1.51</v>
      </c>
      <c r="S336">
        <v>2</v>
      </c>
      <c r="T336" t="str">
        <f t="shared" si="25"/>
        <v>2–3</v>
      </c>
      <c r="U336" t="s">
        <v>21</v>
      </c>
      <c r="V336">
        <f t="shared" si="26"/>
        <v>473.20000000000005</v>
      </c>
      <c r="W336" t="str">
        <f t="shared" si="27"/>
        <v>High</v>
      </c>
      <c r="X336">
        <f t="shared" si="28"/>
        <v>42.19</v>
      </c>
      <c r="Y336" t="str">
        <f t="shared" si="29"/>
        <v>Low</v>
      </c>
    </row>
    <row r="337" spans="1:25" x14ac:dyDescent="0.25">
      <c r="A337" t="s">
        <v>72</v>
      </c>
      <c r="B337">
        <v>51</v>
      </c>
      <c r="C337">
        <v>415</v>
      </c>
      <c r="D337" t="s">
        <v>21</v>
      </c>
      <c r="E337" t="s">
        <v>21</v>
      </c>
      <c r="F337">
        <v>0</v>
      </c>
      <c r="G337">
        <v>234.9</v>
      </c>
      <c r="H337">
        <v>136</v>
      </c>
      <c r="I337">
        <v>39.93</v>
      </c>
      <c r="J337">
        <v>270.8</v>
      </c>
      <c r="K337">
        <v>134</v>
      </c>
      <c r="L337">
        <v>23.02</v>
      </c>
      <c r="M337">
        <v>219.3</v>
      </c>
      <c r="N337">
        <v>101</v>
      </c>
      <c r="O337">
        <v>9.8699999999999992</v>
      </c>
      <c r="P337">
        <v>13.9</v>
      </c>
      <c r="Q337">
        <v>2</v>
      </c>
      <c r="R337">
        <v>3.75</v>
      </c>
      <c r="S337">
        <v>1</v>
      </c>
      <c r="T337" t="str">
        <f t="shared" si="25"/>
        <v>0–1</v>
      </c>
      <c r="U337" t="s">
        <v>22</v>
      </c>
      <c r="V337">
        <f t="shared" si="26"/>
        <v>738.9</v>
      </c>
      <c r="W337" t="str">
        <f t="shared" si="27"/>
        <v>High</v>
      </c>
      <c r="X337">
        <f t="shared" si="28"/>
        <v>76.570000000000007</v>
      </c>
      <c r="Y337" t="str">
        <f t="shared" si="29"/>
        <v>Medium</v>
      </c>
    </row>
    <row r="338" spans="1:25" x14ac:dyDescent="0.25">
      <c r="A338" t="s">
        <v>72</v>
      </c>
      <c r="B338">
        <v>44</v>
      </c>
      <c r="C338">
        <v>408</v>
      </c>
      <c r="D338" t="s">
        <v>21</v>
      </c>
      <c r="E338" t="s">
        <v>22</v>
      </c>
      <c r="F338">
        <v>25</v>
      </c>
      <c r="G338">
        <v>190</v>
      </c>
      <c r="H338">
        <v>137</v>
      </c>
      <c r="I338">
        <v>32.299999999999997</v>
      </c>
      <c r="J338">
        <v>116.6</v>
      </c>
      <c r="K338">
        <v>76</v>
      </c>
      <c r="L338">
        <v>9.91</v>
      </c>
      <c r="M338">
        <v>141.5</v>
      </c>
      <c r="N338">
        <v>110</v>
      </c>
      <c r="O338">
        <v>6.37</v>
      </c>
      <c r="P338">
        <v>12.2</v>
      </c>
      <c r="Q338">
        <v>2</v>
      </c>
      <c r="R338">
        <v>3.29</v>
      </c>
      <c r="S338">
        <v>1</v>
      </c>
      <c r="T338" t="str">
        <f t="shared" si="25"/>
        <v>0–1</v>
      </c>
      <c r="U338" t="s">
        <v>21</v>
      </c>
      <c r="V338">
        <f t="shared" si="26"/>
        <v>460.3</v>
      </c>
      <c r="W338" t="str">
        <f t="shared" si="27"/>
        <v>High</v>
      </c>
      <c r="X338">
        <f t="shared" si="28"/>
        <v>51.86999999999999</v>
      </c>
      <c r="Y338" t="str">
        <f t="shared" si="29"/>
        <v>Medium</v>
      </c>
    </row>
    <row r="339" spans="1:25" x14ac:dyDescent="0.25">
      <c r="A339" t="s">
        <v>72</v>
      </c>
      <c r="B339">
        <v>37</v>
      </c>
      <c r="C339">
        <v>415</v>
      </c>
      <c r="D339" t="s">
        <v>21</v>
      </c>
      <c r="E339" t="s">
        <v>21</v>
      </c>
      <c r="F339">
        <v>0</v>
      </c>
      <c r="G339">
        <v>124.4</v>
      </c>
      <c r="H339">
        <v>74</v>
      </c>
      <c r="I339">
        <v>21.15</v>
      </c>
      <c r="J339">
        <v>320.89999999999998</v>
      </c>
      <c r="K339">
        <v>78</v>
      </c>
      <c r="L339">
        <v>27.28</v>
      </c>
      <c r="M339">
        <v>157.19999999999999</v>
      </c>
      <c r="N339">
        <v>126</v>
      </c>
      <c r="O339">
        <v>7.07</v>
      </c>
      <c r="P339">
        <v>10.4</v>
      </c>
      <c r="Q339">
        <v>4</v>
      </c>
      <c r="R339">
        <v>2.81</v>
      </c>
      <c r="S339">
        <v>2</v>
      </c>
      <c r="T339" t="str">
        <f t="shared" si="25"/>
        <v>2–3</v>
      </c>
      <c r="U339" t="s">
        <v>21</v>
      </c>
      <c r="V339">
        <f t="shared" si="26"/>
        <v>612.9</v>
      </c>
      <c r="W339" t="str">
        <f t="shared" si="27"/>
        <v>High</v>
      </c>
      <c r="X339">
        <f t="shared" si="28"/>
        <v>58.31</v>
      </c>
      <c r="Y339" t="str">
        <f t="shared" si="29"/>
        <v>Medium</v>
      </c>
    </row>
    <row r="340" spans="1:25" x14ac:dyDescent="0.25">
      <c r="A340" t="s">
        <v>72</v>
      </c>
      <c r="B340">
        <v>36</v>
      </c>
      <c r="C340">
        <v>415</v>
      </c>
      <c r="D340" t="s">
        <v>21</v>
      </c>
      <c r="E340" t="s">
        <v>22</v>
      </c>
      <c r="F340">
        <v>47</v>
      </c>
      <c r="G340">
        <v>173.7</v>
      </c>
      <c r="H340">
        <v>117</v>
      </c>
      <c r="I340">
        <v>29.53</v>
      </c>
      <c r="J340">
        <v>204</v>
      </c>
      <c r="K340">
        <v>114</v>
      </c>
      <c r="L340">
        <v>17.34</v>
      </c>
      <c r="M340">
        <v>174.6</v>
      </c>
      <c r="N340">
        <v>94</v>
      </c>
      <c r="O340">
        <v>7.86</v>
      </c>
      <c r="P340">
        <v>6.3</v>
      </c>
      <c r="Q340">
        <v>3</v>
      </c>
      <c r="R340">
        <v>1.7</v>
      </c>
      <c r="S340">
        <v>2</v>
      </c>
      <c r="T340" t="str">
        <f t="shared" si="25"/>
        <v>2–3</v>
      </c>
      <c r="U340" t="s">
        <v>21</v>
      </c>
      <c r="V340">
        <f t="shared" si="26"/>
        <v>558.59999999999991</v>
      </c>
      <c r="W340" t="str">
        <f t="shared" si="27"/>
        <v>High</v>
      </c>
      <c r="X340">
        <f t="shared" si="28"/>
        <v>56.430000000000007</v>
      </c>
      <c r="Y340" t="str">
        <f t="shared" si="29"/>
        <v>Medium</v>
      </c>
    </row>
    <row r="341" spans="1:25" x14ac:dyDescent="0.25">
      <c r="A341" t="s">
        <v>72</v>
      </c>
      <c r="B341">
        <v>34</v>
      </c>
      <c r="C341">
        <v>415</v>
      </c>
      <c r="D341" t="s">
        <v>21</v>
      </c>
      <c r="E341" t="s">
        <v>21</v>
      </c>
      <c r="F341">
        <v>0</v>
      </c>
      <c r="G341">
        <v>115.5</v>
      </c>
      <c r="H341">
        <v>70</v>
      </c>
      <c r="I341">
        <v>19.64</v>
      </c>
      <c r="J341">
        <v>252.2</v>
      </c>
      <c r="K341">
        <v>143</v>
      </c>
      <c r="L341">
        <v>21.44</v>
      </c>
      <c r="M341">
        <v>208.9</v>
      </c>
      <c r="N341">
        <v>91</v>
      </c>
      <c r="O341">
        <v>9.4</v>
      </c>
      <c r="P341">
        <v>7.5</v>
      </c>
      <c r="Q341">
        <v>6</v>
      </c>
      <c r="R341">
        <v>2.0299999999999998</v>
      </c>
      <c r="S341">
        <v>0</v>
      </c>
      <c r="T341" t="str">
        <f t="shared" si="25"/>
        <v>0–1</v>
      </c>
      <c r="U341" t="s">
        <v>21</v>
      </c>
      <c r="V341">
        <f t="shared" si="26"/>
        <v>584.1</v>
      </c>
      <c r="W341" t="str">
        <f t="shared" si="27"/>
        <v>High</v>
      </c>
      <c r="X341">
        <f t="shared" si="28"/>
        <v>52.51</v>
      </c>
      <c r="Y341" t="str">
        <f t="shared" si="29"/>
        <v>Medium</v>
      </c>
    </row>
    <row r="342" spans="1:25" x14ac:dyDescent="0.25">
      <c r="A342" t="s">
        <v>72</v>
      </c>
      <c r="B342">
        <v>31</v>
      </c>
      <c r="C342">
        <v>415</v>
      </c>
      <c r="D342" t="s">
        <v>21</v>
      </c>
      <c r="E342" t="s">
        <v>21</v>
      </c>
      <c r="F342">
        <v>0</v>
      </c>
      <c r="G342">
        <v>240</v>
      </c>
      <c r="H342">
        <v>83</v>
      </c>
      <c r="I342">
        <v>40.799999999999997</v>
      </c>
      <c r="J342">
        <v>134.1</v>
      </c>
      <c r="K342">
        <v>106</v>
      </c>
      <c r="L342">
        <v>11.4</v>
      </c>
      <c r="M342">
        <v>189.1</v>
      </c>
      <c r="N342">
        <v>84</v>
      </c>
      <c r="O342">
        <v>8.51</v>
      </c>
      <c r="P342">
        <v>9.3000000000000007</v>
      </c>
      <c r="Q342">
        <v>2</v>
      </c>
      <c r="R342">
        <v>2.5099999999999998</v>
      </c>
      <c r="S342">
        <v>0</v>
      </c>
      <c r="T342" t="str">
        <f t="shared" si="25"/>
        <v>0–1</v>
      </c>
      <c r="U342" t="s">
        <v>22</v>
      </c>
      <c r="V342">
        <f t="shared" si="26"/>
        <v>572.5</v>
      </c>
      <c r="W342" t="str">
        <f t="shared" si="27"/>
        <v>High</v>
      </c>
      <c r="X342">
        <f t="shared" si="28"/>
        <v>63.219999999999992</v>
      </c>
      <c r="Y342" t="str">
        <f t="shared" si="29"/>
        <v>Medium</v>
      </c>
    </row>
    <row r="343" spans="1:25" x14ac:dyDescent="0.25">
      <c r="A343" t="s">
        <v>72</v>
      </c>
      <c r="B343">
        <v>30</v>
      </c>
      <c r="C343">
        <v>510</v>
      </c>
      <c r="D343" t="s">
        <v>22</v>
      </c>
      <c r="E343" t="s">
        <v>21</v>
      </c>
      <c r="F343">
        <v>0</v>
      </c>
      <c r="G343">
        <v>107.2</v>
      </c>
      <c r="H343">
        <v>98</v>
      </c>
      <c r="I343">
        <v>18.22</v>
      </c>
      <c r="J343">
        <v>86.8</v>
      </c>
      <c r="K343">
        <v>122</v>
      </c>
      <c r="L343">
        <v>7.38</v>
      </c>
      <c r="M343">
        <v>156.19999999999999</v>
      </c>
      <c r="N343">
        <v>117</v>
      </c>
      <c r="O343">
        <v>7.03</v>
      </c>
      <c r="P343">
        <v>9.6999999999999993</v>
      </c>
      <c r="Q343">
        <v>4</v>
      </c>
      <c r="R343">
        <v>2.62</v>
      </c>
      <c r="S343">
        <v>1</v>
      </c>
      <c r="T343" t="str">
        <f t="shared" si="25"/>
        <v>0–1</v>
      </c>
      <c r="U343" t="s">
        <v>21</v>
      </c>
      <c r="V343">
        <f t="shared" si="26"/>
        <v>359.9</v>
      </c>
      <c r="W343" t="str">
        <f t="shared" si="27"/>
        <v>Medium</v>
      </c>
      <c r="X343">
        <f t="shared" si="28"/>
        <v>35.249999999999993</v>
      </c>
      <c r="Y343" t="str">
        <f t="shared" si="29"/>
        <v>Low</v>
      </c>
    </row>
    <row r="344" spans="1:25" x14ac:dyDescent="0.25">
      <c r="A344" t="s">
        <v>72</v>
      </c>
      <c r="B344">
        <v>13</v>
      </c>
      <c r="C344">
        <v>510</v>
      </c>
      <c r="D344" t="s">
        <v>21</v>
      </c>
      <c r="E344" t="s">
        <v>21</v>
      </c>
      <c r="F344">
        <v>0</v>
      </c>
      <c r="G344">
        <v>203.8</v>
      </c>
      <c r="H344">
        <v>77</v>
      </c>
      <c r="I344">
        <v>34.65</v>
      </c>
      <c r="J344">
        <v>205.1</v>
      </c>
      <c r="K344">
        <v>111</v>
      </c>
      <c r="L344">
        <v>17.43</v>
      </c>
      <c r="M344">
        <v>154.9</v>
      </c>
      <c r="N344">
        <v>109</v>
      </c>
      <c r="O344">
        <v>6.97</v>
      </c>
      <c r="P344">
        <v>9</v>
      </c>
      <c r="Q344">
        <v>2</v>
      </c>
      <c r="R344">
        <v>2.4300000000000002</v>
      </c>
      <c r="S344">
        <v>1</v>
      </c>
      <c r="T344" t="str">
        <f t="shared" si="25"/>
        <v>0–1</v>
      </c>
      <c r="U344" t="s">
        <v>21</v>
      </c>
      <c r="V344">
        <f t="shared" si="26"/>
        <v>572.79999999999995</v>
      </c>
      <c r="W344" t="str">
        <f t="shared" si="27"/>
        <v>High</v>
      </c>
      <c r="X344">
        <f t="shared" si="28"/>
        <v>61.48</v>
      </c>
      <c r="Y344" t="str">
        <f t="shared" si="29"/>
        <v>Medium</v>
      </c>
    </row>
    <row r="345" spans="1:25" x14ac:dyDescent="0.25">
      <c r="A345" t="s">
        <v>61</v>
      </c>
      <c r="B345">
        <v>180</v>
      </c>
      <c r="C345">
        <v>415</v>
      </c>
      <c r="D345" t="s">
        <v>21</v>
      </c>
      <c r="E345" t="s">
        <v>21</v>
      </c>
      <c r="F345">
        <v>0</v>
      </c>
      <c r="G345">
        <v>300.3</v>
      </c>
      <c r="H345">
        <v>109</v>
      </c>
      <c r="I345">
        <v>51.05</v>
      </c>
      <c r="J345">
        <v>181</v>
      </c>
      <c r="K345">
        <v>100</v>
      </c>
      <c r="L345">
        <v>15.39</v>
      </c>
      <c r="M345">
        <v>270.10000000000002</v>
      </c>
      <c r="N345">
        <v>73</v>
      </c>
      <c r="O345">
        <v>12.15</v>
      </c>
      <c r="P345">
        <v>11.7</v>
      </c>
      <c r="Q345">
        <v>4</v>
      </c>
      <c r="R345">
        <v>3.16</v>
      </c>
      <c r="S345">
        <v>0</v>
      </c>
      <c r="T345" t="str">
        <f t="shared" si="25"/>
        <v>0–1</v>
      </c>
      <c r="U345" t="s">
        <v>22</v>
      </c>
      <c r="V345">
        <f t="shared" si="26"/>
        <v>763.10000000000014</v>
      </c>
      <c r="W345" t="str">
        <f t="shared" si="27"/>
        <v>High</v>
      </c>
      <c r="X345">
        <f t="shared" si="28"/>
        <v>81.75</v>
      </c>
      <c r="Y345" t="str">
        <f t="shared" si="29"/>
        <v>Medium</v>
      </c>
    </row>
    <row r="346" spans="1:25" x14ac:dyDescent="0.25">
      <c r="A346" t="s">
        <v>61</v>
      </c>
      <c r="B346">
        <v>177</v>
      </c>
      <c r="C346">
        <v>510</v>
      </c>
      <c r="D346" t="s">
        <v>21</v>
      </c>
      <c r="E346" t="s">
        <v>21</v>
      </c>
      <c r="F346">
        <v>0</v>
      </c>
      <c r="G346">
        <v>143.9</v>
      </c>
      <c r="H346">
        <v>61</v>
      </c>
      <c r="I346">
        <v>24.46</v>
      </c>
      <c r="J346">
        <v>194.9</v>
      </c>
      <c r="K346">
        <v>105</v>
      </c>
      <c r="L346">
        <v>16.57</v>
      </c>
      <c r="M346">
        <v>109.6</v>
      </c>
      <c r="N346">
        <v>94</v>
      </c>
      <c r="O346">
        <v>4.93</v>
      </c>
      <c r="P346">
        <v>11.1</v>
      </c>
      <c r="Q346">
        <v>2</v>
      </c>
      <c r="R346">
        <v>3</v>
      </c>
      <c r="S346">
        <v>1</v>
      </c>
      <c r="T346" t="str">
        <f t="shared" si="25"/>
        <v>0–1</v>
      </c>
      <c r="U346" t="s">
        <v>21</v>
      </c>
      <c r="V346">
        <f t="shared" si="26"/>
        <v>459.5</v>
      </c>
      <c r="W346" t="str">
        <f t="shared" si="27"/>
        <v>High</v>
      </c>
      <c r="X346">
        <f t="shared" si="28"/>
        <v>48.96</v>
      </c>
      <c r="Y346" t="str">
        <f t="shared" si="29"/>
        <v>Low</v>
      </c>
    </row>
    <row r="347" spans="1:25" x14ac:dyDescent="0.25">
      <c r="A347" t="s">
        <v>61</v>
      </c>
      <c r="B347">
        <v>166</v>
      </c>
      <c r="C347">
        <v>415</v>
      </c>
      <c r="D347" t="s">
        <v>21</v>
      </c>
      <c r="E347" t="s">
        <v>21</v>
      </c>
      <c r="F347">
        <v>0</v>
      </c>
      <c r="G347">
        <v>202</v>
      </c>
      <c r="H347">
        <v>102</v>
      </c>
      <c r="I347">
        <v>34.340000000000003</v>
      </c>
      <c r="J347">
        <v>243.2</v>
      </c>
      <c r="K347">
        <v>128</v>
      </c>
      <c r="L347">
        <v>20.67</v>
      </c>
      <c r="M347">
        <v>261.3</v>
      </c>
      <c r="N347">
        <v>90</v>
      </c>
      <c r="O347">
        <v>11.76</v>
      </c>
      <c r="P347">
        <v>10.9</v>
      </c>
      <c r="Q347">
        <v>3</v>
      </c>
      <c r="R347">
        <v>2.94</v>
      </c>
      <c r="S347">
        <v>1</v>
      </c>
      <c r="T347" t="str">
        <f t="shared" si="25"/>
        <v>0–1</v>
      </c>
      <c r="U347" t="s">
        <v>21</v>
      </c>
      <c r="V347">
        <f t="shared" si="26"/>
        <v>717.4</v>
      </c>
      <c r="W347" t="str">
        <f t="shared" si="27"/>
        <v>High</v>
      </c>
      <c r="X347">
        <f t="shared" si="28"/>
        <v>69.710000000000008</v>
      </c>
      <c r="Y347" t="str">
        <f t="shared" si="29"/>
        <v>Medium</v>
      </c>
    </row>
    <row r="348" spans="1:25" x14ac:dyDescent="0.25">
      <c r="A348" t="s">
        <v>61</v>
      </c>
      <c r="B348">
        <v>162</v>
      </c>
      <c r="C348">
        <v>408</v>
      </c>
      <c r="D348" t="s">
        <v>21</v>
      </c>
      <c r="E348" t="s">
        <v>21</v>
      </c>
      <c r="F348">
        <v>0</v>
      </c>
      <c r="G348">
        <v>83</v>
      </c>
      <c r="H348">
        <v>64</v>
      </c>
      <c r="I348">
        <v>14.11</v>
      </c>
      <c r="J348">
        <v>177</v>
      </c>
      <c r="K348">
        <v>106</v>
      </c>
      <c r="L348">
        <v>15.05</v>
      </c>
      <c r="M348">
        <v>245.7</v>
      </c>
      <c r="N348">
        <v>89</v>
      </c>
      <c r="O348">
        <v>11.06</v>
      </c>
      <c r="P348">
        <v>13</v>
      </c>
      <c r="Q348">
        <v>3</v>
      </c>
      <c r="R348">
        <v>3.51</v>
      </c>
      <c r="S348">
        <v>0</v>
      </c>
      <c r="T348" t="str">
        <f t="shared" si="25"/>
        <v>0–1</v>
      </c>
      <c r="U348" t="s">
        <v>21</v>
      </c>
      <c r="V348">
        <f t="shared" si="26"/>
        <v>518.70000000000005</v>
      </c>
      <c r="W348" t="str">
        <f t="shared" si="27"/>
        <v>High</v>
      </c>
      <c r="X348">
        <f t="shared" si="28"/>
        <v>43.73</v>
      </c>
      <c r="Y348" t="str">
        <f t="shared" si="29"/>
        <v>Low</v>
      </c>
    </row>
    <row r="349" spans="1:25" x14ac:dyDescent="0.25">
      <c r="A349" t="s">
        <v>61</v>
      </c>
      <c r="B349">
        <v>158</v>
      </c>
      <c r="C349">
        <v>510</v>
      </c>
      <c r="D349" t="s">
        <v>21</v>
      </c>
      <c r="E349" t="s">
        <v>21</v>
      </c>
      <c r="F349">
        <v>0</v>
      </c>
      <c r="G349">
        <v>138.6</v>
      </c>
      <c r="H349">
        <v>122</v>
      </c>
      <c r="I349">
        <v>23.56</v>
      </c>
      <c r="J349">
        <v>172.3</v>
      </c>
      <c r="K349">
        <v>117</v>
      </c>
      <c r="L349">
        <v>14.65</v>
      </c>
      <c r="M349">
        <v>231.6</v>
      </c>
      <c r="N349">
        <v>92</v>
      </c>
      <c r="O349">
        <v>10.42</v>
      </c>
      <c r="P349">
        <v>9.8000000000000007</v>
      </c>
      <c r="Q349">
        <v>3</v>
      </c>
      <c r="R349">
        <v>2.65</v>
      </c>
      <c r="S349">
        <v>1</v>
      </c>
      <c r="T349" t="str">
        <f t="shared" si="25"/>
        <v>0–1</v>
      </c>
      <c r="U349" t="s">
        <v>21</v>
      </c>
      <c r="V349">
        <f t="shared" si="26"/>
        <v>552.29999999999995</v>
      </c>
      <c r="W349" t="str">
        <f t="shared" si="27"/>
        <v>High</v>
      </c>
      <c r="X349">
        <f t="shared" si="28"/>
        <v>51.28</v>
      </c>
      <c r="Y349" t="str">
        <f t="shared" si="29"/>
        <v>Medium</v>
      </c>
    </row>
    <row r="350" spans="1:25" x14ac:dyDescent="0.25">
      <c r="A350" t="s">
        <v>61</v>
      </c>
      <c r="B350">
        <v>155</v>
      </c>
      <c r="C350">
        <v>415</v>
      </c>
      <c r="D350" t="s">
        <v>21</v>
      </c>
      <c r="E350" t="s">
        <v>21</v>
      </c>
      <c r="F350">
        <v>0</v>
      </c>
      <c r="G350">
        <v>85.7</v>
      </c>
      <c r="H350">
        <v>83</v>
      </c>
      <c r="I350">
        <v>14.57</v>
      </c>
      <c r="J350">
        <v>247.7</v>
      </c>
      <c r="K350">
        <v>67</v>
      </c>
      <c r="L350">
        <v>21.05</v>
      </c>
      <c r="M350">
        <v>142.4</v>
      </c>
      <c r="N350">
        <v>85</v>
      </c>
      <c r="O350">
        <v>6.41</v>
      </c>
      <c r="P350">
        <v>10.1</v>
      </c>
      <c r="Q350">
        <v>5</v>
      </c>
      <c r="R350">
        <v>2.73</v>
      </c>
      <c r="S350">
        <v>2</v>
      </c>
      <c r="T350" t="str">
        <f t="shared" si="25"/>
        <v>2–3</v>
      </c>
      <c r="U350" t="s">
        <v>21</v>
      </c>
      <c r="V350">
        <f t="shared" si="26"/>
        <v>485.9</v>
      </c>
      <c r="W350" t="str">
        <f t="shared" si="27"/>
        <v>High</v>
      </c>
      <c r="X350">
        <f t="shared" si="28"/>
        <v>44.76</v>
      </c>
      <c r="Y350" t="str">
        <f t="shared" si="29"/>
        <v>Low</v>
      </c>
    </row>
    <row r="351" spans="1:25" x14ac:dyDescent="0.25">
      <c r="A351" t="s">
        <v>61</v>
      </c>
      <c r="B351">
        <v>148</v>
      </c>
      <c r="C351">
        <v>415</v>
      </c>
      <c r="D351" t="s">
        <v>21</v>
      </c>
      <c r="E351" t="s">
        <v>21</v>
      </c>
      <c r="F351">
        <v>0</v>
      </c>
      <c r="G351">
        <v>170.5</v>
      </c>
      <c r="H351">
        <v>87</v>
      </c>
      <c r="I351">
        <v>28.99</v>
      </c>
      <c r="J351">
        <v>118.2</v>
      </c>
      <c r="K351">
        <v>116</v>
      </c>
      <c r="L351">
        <v>10.050000000000001</v>
      </c>
      <c r="M351">
        <v>187.9</v>
      </c>
      <c r="N351">
        <v>111</v>
      </c>
      <c r="O351">
        <v>8.4600000000000009</v>
      </c>
      <c r="P351">
        <v>11.2</v>
      </c>
      <c r="Q351">
        <v>7</v>
      </c>
      <c r="R351">
        <v>3.02</v>
      </c>
      <c r="S351">
        <v>2</v>
      </c>
      <c r="T351" t="str">
        <f t="shared" si="25"/>
        <v>2–3</v>
      </c>
      <c r="U351" t="s">
        <v>21</v>
      </c>
      <c r="V351">
        <f t="shared" si="26"/>
        <v>487.8</v>
      </c>
      <c r="W351" t="str">
        <f t="shared" si="27"/>
        <v>High</v>
      </c>
      <c r="X351">
        <f t="shared" si="28"/>
        <v>50.52</v>
      </c>
      <c r="Y351" t="str">
        <f t="shared" si="29"/>
        <v>Medium</v>
      </c>
    </row>
    <row r="352" spans="1:25" x14ac:dyDescent="0.25">
      <c r="A352" t="s">
        <v>61</v>
      </c>
      <c r="B352">
        <v>147</v>
      </c>
      <c r="C352">
        <v>415</v>
      </c>
      <c r="D352" t="s">
        <v>21</v>
      </c>
      <c r="E352" t="s">
        <v>21</v>
      </c>
      <c r="F352">
        <v>0</v>
      </c>
      <c r="G352">
        <v>167.3</v>
      </c>
      <c r="H352">
        <v>91</v>
      </c>
      <c r="I352">
        <v>28.44</v>
      </c>
      <c r="J352">
        <v>230</v>
      </c>
      <c r="K352">
        <v>68</v>
      </c>
      <c r="L352">
        <v>19.55</v>
      </c>
      <c r="M352">
        <v>191.7</v>
      </c>
      <c r="N352">
        <v>118</v>
      </c>
      <c r="O352">
        <v>8.6300000000000008</v>
      </c>
      <c r="P352">
        <v>10.6</v>
      </c>
      <c r="Q352">
        <v>5</v>
      </c>
      <c r="R352">
        <v>2.86</v>
      </c>
      <c r="S352">
        <v>1</v>
      </c>
      <c r="T352" t="str">
        <f t="shared" si="25"/>
        <v>0–1</v>
      </c>
      <c r="U352" t="s">
        <v>22</v>
      </c>
      <c r="V352">
        <f t="shared" si="26"/>
        <v>599.6</v>
      </c>
      <c r="W352" t="str">
        <f t="shared" si="27"/>
        <v>High</v>
      </c>
      <c r="X352">
        <f t="shared" si="28"/>
        <v>59.480000000000004</v>
      </c>
      <c r="Y352" t="str">
        <f t="shared" si="29"/>
        <v>Medium</v>
      </c>
    </row>
    <row r="353" spans="1:25" x14ac:dyDescent="0.25">
      <c r="A353" t="s">
        <v>61</v>
      </c>
      <c r="B353">
        <v>144</v>
      </c>
      <c r="C353">
        <v>415</v>
      </c>
      <c r="D353" t="s">
        <v>21</v>
      </c>
      <c r="E353" t="s">
        <v>22</v>
      </c>
      <c r="F353">
        <v>28</v>
      </c>
      <c r="G353">
        <v>190.6</v>
      </c>
      <c r="H353">
        <v>86</v>
      </c>
      <c r="I353">
        <v>32.4</v>
      </c>
      <c r="J353">
        <v>220.1</v>
      </c>
      <c r="K353">
        <v>122</v>
      </c>
      <c r="L353">
        <v>18.71</v>
      </c>
      <c r="M353">
        <v>180.3</v>
      </c>
      <c r="N353">
        <v>80</v>
      </c>
      <c r="O353">
        <v>8.11</v>
      </c>
      <c r="P353">
        <v>6</v>
      </c>
      <c r="Q353">
        <v>3</v>
      </c>
      <c r="R353">
        <v>1.62</v>
      </c>
      <c r="S353">
        <v>3</v>
      </c>
      <c r="T353" t="str">
        <f t="shared" si="25"/>
        <v>2–3</v>
      </c>
      <c r="U353" t="s">
        <v>21</v>
      </c>
      <c r="V353">
        <f t="shared" si="26"/>
        <v>597</v>
      </c>
      <c r="W353" t="str">
        <f t="shared" si="27"/>
        <v>High</v>
      </c>
      <c r="X353">
        <f t="shared" si="28"/>
        <v>60.839999999999996</v>
      </c>
      <c r="Y353" t="str">
        <f t="shared" si="29"/>
        <v>Medium</v>
      </c>
    </row>
    <row r="354" spans="1:25" x14ac:dyDescent="0.25">
      <c r="A354" t="s">
        <v>61</v>
      </c>
      <c r="B354">
        <v>140</v>
      </c>
      <c r="C354">
        <v>510</v>
      </c>
      <c r="D354" t="s">
        <v>22</v>
      </c>
      <c r="E354" t="s">
        <v>21</v>
      </c>
      <c r="F354">
        <v>0</v>
      </c>
      <c r="G354">
        <v>68.5</v>
      </c>
      <c r="H354">
        <v>110</v>
      </c>
      <c r="I354">
        <v>11.65</v>
      </c>
      <c r="J354">
        <v>337.1</v>
      </c>
      <c r="K354">
        <v>115</v>
      </c>
      <c r="L354">
        <v>28.65</v>
      </c>
      <c r="M354">
        <v>205.2</v>
      </c>
      <c r="N354">
        <v>99</v>
      </c>
      <c r="O354">
        <v>9.23</v>
      </c>
      <c r="P354">
        <v>12.1</v>
      </c>
      <c r="Q354">
        <v>9</v>
      </c>
      <c r="R354">
        <v>3.27</v>
      </c>
      <c r="S354">
        <v>0</v>
      </c>
      <c r="T354" t="str">
        <f t="shared" si="25"/>
        <v>0–1</v>
      </c>
      <c r="U354" t="s">
        <v>21</v>
      </c>
      <c r="V354">
        <f t="shared" si="26"/>
        <v>622.9</v>
      </c>
      <c r="W354" t="str">
        <f t="shared" si="27"/>
        <v>High</v>
      </c>
      <c r="X354">
        <f t="shared" si="28"/>
        <v>52.800000000000004</v>
      </c>
      <c r="Y354" t="str">
        <f t="shared" si="29"/>
        <v>Medium</v>
      </c>
    </row>
    <row r="355" spans="1:25" x14ac:dyDescent="0.25">
      <c r="A355" t="s">
        <v>61</v>
      </c>
      <c r="B355">
        <v>136</v>
      </c>
      <c r="C355">
        <v>408</v>
      </c>
      <c r="D355" t="s">
        <v>21</v>
      </c>
      <c r="E355" t="s">
        <v>22</v>
      </c>
      <c r="F355">
        <v>37</v>
      </c>
      <c r="G355">
        <v>239.8</v>
      </c>
      <c r="H355">
        <v>110</v>
      </c>
      <c r="I355">
        <v>40.770000000000003</v>
      </c>
      <c r="J355">
        <v>221.9</v>
      </c>
      <c r="K355">
        <v>115</v>
      </c>
      <c r="L355">
        <v>18.86</v>
      </c>
      <c r="M355">
        <v>189.1</v>
      </c>
      <c r="N355">
        <v>100</v>
      </c>
      <c r="O355">
        <v>8.51</v>
      </c>
      <c r="P355">
        <v>7.3</v>
      </c>
      <c r="Q355">
        <v>1</v>
      </c>
      <c r="R355">
        <v>1.97</v>
      </c>
      <c r="S355">
        <v>2</v>
      </c>
      <c r="T355" t="str">
        <f t="shared" si="25"/>
        <v>2–3</v>
      </c>
      <c r="U355" t="s">
        <v>21</v>
      </c>
      <c r="V355">
        <f t="shared" si="26"/>
        <v>658.1</v>
      </c>
      <c r="W355" t="str">
        <f t="shared" si="27"/>
        <v>High</v>
      </c>
      <c r="X355">
        <f t="shared" si="28"/>
        <v>70.11</v>
      </c>
      <c r="Y355" t="str">
        <f t="shared" si="29"/>
        <v>Medium</v>
      </c>
    </row>
    <row r="356" spans="1:25" x14ac:dyDescent="0.25">
      <c r="A356" t="s">
        <v>61</v>
      </c>
      <c r="B356">
        <v>136</v>
      </c>
      <c r="C356">
        <v>510</v>
      </c>
      <c r="D356" t="s">
        <v>21</v>
      </c>
      <c r="E356" t="s">
        <v>21</v>
      </c>
      <c r="F356">
        <v>0</v>
      </c>
      <c r="G356">
        <v>122.4</v>
      </c>
      <c r="H356">
        <v>88</v>
      </c>
      <c r="I356">
        <v>20.81</v>
      </c>
      <c r="J356">
        <v>143.80000000000001</v>
      </c>
      <c r="K356">
        <v>111</v>
      </c>
      <c r="L356">
        <v>12.22</v>
      </c>
      <c r="M356">
        <v>157</v>
      </c>
      <c r="N356">
        <v>106</v>
      </c>
      <c r="O356">
        <v>7.07</v>
      </c>
      <c r="P356">
        <v>11.5</v>
      </c>
      <c r="Q356">
        <v>3</v>
      </c>
      <c r="R356">
        <v>3.11</v>
      </c>
      <c r="S356">
        <v>1</v>
      </c>
      <c r="T356" t="str">
        <f t="shared" si="25"/>
        <v>0–1</v>
      </c>
      <c r="U356" t="s">
        <v>21</v>
      </c>
      <c r="V356">
        <f t="shared" si="26"/>
        <v>434.70000000000005</v>
      </c>
      <c r="W356" t="str">
        <f t="shared" si="27"/>
        <v>High</v>
      </c>
      <c r="X356">
        <f t="shared" si="28"/>
        <v>43.21</v>
      </c>
      <c r="Y356" t="str">
        <f t="shared" si="29"/>
        <v>Low</v>
      </c>
    </row>
    <row r="357" spans="1:25" x14ac:dyDescent="0.25">
      <c r="A357" t="s">
        <v>61</v>
      </c>
      <c r="B357">
        <v>136</v>
      </c>
      <c r="C357">
        <v>415</v>
      </c>
      <c r="D357" t="s">
        <v>21</v>
      </c>
      <c r="E357" t="s">
        <v>21</v>
      </c>
      <c r="F357">
        <v>0</v>
      </c>
      <c r="G357">
        <v>161.4</v>
      </c>
      <c r="H357">
        <v>110</v>
      </c>
      <c r="I357">
        <v>27.44</v>
      </c>
      <c r="J357">
        <v>220.6</v>
      </c>
      <c r="K357">
        <v>125</v>
      </c>
      <c r="L357">
        <v>18.75</v>
      </c>
      <c r="M357">
        <v>249.2</v>
      </c>
      <c r="N357">
        <v>78</v>
      </c>
      <c r="O357">
        <v>11.21</v>
      </c>
      <c r="P357">
        <v>5.0999999999999996</v>
      </c>
      <c r="Q357">
        <v>2</v>
      </c>
      <c r="R357">
        <v>1.38</v>
      </c>
      <c r="S357">
        <v>0</v>
      </c>
      <c r="T357" t="str">
        <f t="shared" si="25"/>
        <v>0–1</v>
      </c>
      <c r="U357" t="s">
        <v>21</v>
      </c>
      <c r="V357">
        <f t="shared" si="26"/>
        <v>636.30000000000007</v>
      </c>
      <c r="W357" t="str">
        <f t="shared" si="27"/>
        <v>High</v>
      </c>
      <c r="X357">
        <f t="shared" si="28"/>
        <v>58.78</v>
      </c>
      <c r="Y357" t="str">
        <f t="shared" si="29"/>
        <v>Medium</v>
      </c>
    </row>
    <row r="358" spans="1:25" x14ac:dyDescent="0.25">
      <c r="A358" t="s">
        <v>61</v>
      </c>
      <c r="B358">
        <v>132</v>
      </c>
      <c r="C358">
        <v>510</v>
      </c>
      <c r="D358" t="s">
        <v>21</v>
      </c>
      <c r="E358" t="s">
        <v>21</v>
      </c>
      <c r="F358">
        <v>0</v>
      </c>
      <c r="G358">
        <v>203.2</v>
      </c>
      <c r="H358">
        <v>81</v>
      </c>
      <c r="I358">
        <v>34.54</v>
      </c>
      <c r="J358">
        <v>152.5</v>
      </c>
      <c r="K358">
        <v>99</v>
      </c>
      <c r="L358">
        <v>12.96</v>
      </c>
      <c r="M358">
        <v>197.8</v>
      </c>
      <c r="N358">
        <v>76</v>
      </c>
      <c r="O358">
        <v>8.9</v>
      </c>
      <c r="P358">
        <v>9.6999999999999993</v>
      </c>
      <c r="Q358">
        <v>3</v>
      </c>
      <c r="R358">
        <v>2.62</v>
      </c>
      <c r="S358">
        <v>2</v>
      </c>
      <c r="T358" t="str">
        <f t="shared" si="25"/>
        <v>2–3</v>
      </c>
      <c r="U358" t="s">
        <v>21</v>
      </c>
      <c r="V358">
        <f t="shared" si="26"/>
        <v>563.20000000000005</v>
      </c>
      <c r="W358" t="str">
        <f t="shared" si="27"/>
        <v>High</v>
      </c>
      <c r="X358">
        <f t="shared" si="28"/>
        <v>59.019999999999996</v>
      </c>
      <c r="Y358" t="str">
        <f t="shared" si="29"/>
        <v>Medium</v>
      </c>
    </row>
    <row r="359" spans="1:25" x14ac:dyDescent="0.25">
      <c r="A359" t="s">
        <v>61</v>
      </c>
      <c r="B359">
        <v>131</v>
      </c>
      <c r="C359">
        <v>415</v>
      </c>
      <c r="D359" t="s">
        <v>22</v>
      </c>
      <c r="E359" t="s">
        <v>21</v>
      </c>
      <c r="F359">
        <v>0</v>
      </c>
      <c r="G359">
        <v>57.1</v>
      </c>
      <c r="H359">
        <v>98</v>
      </c>
      <c r="I359">
        <v>9.7100000000000009</v>
      </c>
      <c r="J359">
        <v>199.7</v>
      </c>
      <c r="K359">
        <v>78</v>
      </c>
      <c r="L359">
        <v>16.97</v>
      </c>
      <c r="M359">
        <v>274.7</v>
      </c>
      <c r="N359">
        <v>103</v>
      </c>
      <c r="O359">
        <v>12.36</v>
      </c>
      <c r="P359">
        <v>6.5</v>
      </c>
      <c r="Q359">
        <v>6</v>
      </c>
      <c r="R359">
        <v>1.76</v>
      </c>
      <c r="S359">
        <v>3</v>
      </c>
      <c r="T359" t="str">
        <f t="shared" si="25"/>
        <v>2–3</v>
      </c>
      <c r="U359" t="s">
        <v>21</v>
      </c>
      <c r="V359">
        <f t="shared" si="26"/>
        <v>538</v>
      </c>
      <c r="W359" t="str">
        <f t="shared" si="27"/>
        <v>High</v>
      </c>
      <c r="X359">
        <f t="shared" si="28"/>
        <v>40.799999999999997</v>
      </c>
      <c r="Y359" t="str">
        <f t="shared" si="29"/>
        <v>Low</v>
      </c>
    </row>
    <row r="360" spans="1:25" x14ac:dyDescent="0.25">
      <c r="A360" t="s">
        <v>61</v>
      </c>
      <c r="B360">
        <v>127</v>
      </c>
      <c r="C360">
        <v>415</v>
      </c>
      <c r="D360" t="s">
        <v>21</v>
      </c>
      <c r="E360" t="s">
        <v>22</v>
      </c>
      <c r="F360">
        <v>17</v>
      </c>
      <c r="G360">
        <v>219.5</v>
      </c>
      <c r="H360">
        <v>78</v>
      </c>
      <c r="I360">
        <v>37.32</v>
      </c>
      <c r="J360">
        <v>222.1</v>
      </c>
      <c r="K360">
        <v>94</v>
      </c>
      <c r="L360">
        <v>18.88</v>
      </c>
      <c r="M360">
        <v>188.3</v>
      </c>
      <c r="N360">
        <v>92</v>
      </c>
      <c r="O360">
        <v>8.4700000000000006</v>
      </c>
      <c r="P360">
        <v>16.100000000000001</v>
      </c>
      <c r="Q360">
        <v>5</v>
      </c>
      <c r="R360">
        <v>4.3499999999999996</v>
      </c>
      <c r="S360">
        <v>1</v>
      </c>
      <c r="T360" t="str">
        <f t="shared" si="25"/>
        <v>0–1</v>
      </c>
      <c r="U360" t="s">
        <v>21</v>
      </c>
      <c r="V360">
        <f t="shared" si="26"/>
        <v>646.00000000000011</v>
      </c>
      <c r="W360" t="str">
        <f t="shared" si="27"/>
        <v>High</v>
      </c>
      <c r="X360">
        <f t="shared" si="28"/>
        <v>69.02</v>
      </c>
      <c r="Y360" t="str">
        <f t="shared" si="29"/>
        <v>Medium</v>
      </c>
    </row>
    <row r="361" spans="1:25" x14ac:dyDescent="0.25">
      <c r="A361" t="s">
        <v>61</v>
      </c>
      <c r="B361">
        <v>125</v>
      </c>
      <c r="C361">
        <v>408</v>
      </c>
      <c r="D361" t="s">
        <v>21</v>
      </c>
      <c r="E361" t="s">
        <v>22</v>
      </c>
      <c r="F361">
        <v>35</v>
      </c>
      <c r="G361">
        <v>215.9</v>
      </c>
      <c r="H361">
        <v>106</v>
      </c>
      <c r="I361">
        <v>36.700000000000003</v>
      </c>
      <c r="J361">
        <v>200.6</v>
      </c>
      <c r="K361">
        <v>107</v>
      </c>
      <c r="L361">
        <v>17.05</v>
      </c>
      <c r="M361">
        <v>195.4</v>
      </c>
      <c r="N361">
        <v>107</v>
      </c>
      <c r="O361">
        <v>8.7899999999999991</v>
      </c>
      <c r="P361">
        <v>15.5</v>
      </c>
      <c r="Q361">
        <v>7</v>
      </c>
      <c r="R361">
        <v>4.1900000000000004</v>
      </c>
      <c r="S361">
        <v>0</v>
      </c>
      <c r="T361" t="str">
        <f t="shared" si="25"/>
        <v>0–1</v>
      </c>
      <c r="U361" t="s">
        <v>21</v>
      </c>
      <c r="V361">
        <f t="shared" si="26"/>
        <v>627.4</v>
      </c>
      <c r="W361" t="str">
        <f t="shared" si="27"/>
        <v>High</v>
      </c>
      <c r="X361">
        <f t="shared" si="28"/>
        <v>66.73</v>
      </c>
      <c r="Y361" t="str">
        <f t="shared" si="29"/>
        <v>Medium</v>
      </c>
    </row>
    <row r="362" spans="1:25" x14ac:dyDescent="0.25">
      <c r="A362" t="s">
        <v>61</v>
      </c>
      <c r="B362">
        <v>125</v>
      </c>
      <c r="C362">
        <v>510</v>
      </c>
      <c r="D362" t="s">
        <v>21</v>
      </c>
      <c r="E362" t="s">
        <v>22</v>
      </c>
      <c r="F362">
        <v>31</v>
      </c>
      <c r="G362">
        <v>107.7</v>
      </c>
      <c r="H362">
        <v>124</v>
      </c>
      <c r="I362">
        <v>18.309999999999999</v>
      </c>
      <c r="J362">
        <v>188.9</v>
      </c>
      <c r="K362">
        <v>104</v>
      </c>
      <c r="L362">
        <v>16.059999999999999</v>
      </c>
      <c r="M362">
        <v>196.2</v>
      </c>
      <c r="N362">
        <v>98</v>
      </c>
      <c r="O362">
        <v>8.83</v>
      </c>
      <c r="P362">
        <v>8.9</v>
      </c>
      <c r="Q362">
        <v>3</v>
      </c>
      <c r="R362">
        <v>2.4</v>
      </c>
      <c r="S362">
        <v>0</v>
      </c>
      <c r="T362" t="str">
        <f t="shared" si="25"/>
        <v>0–1</v>
      </c>
      <c r="U362" t="s">
        <v>21</v>
      </c>
      <c r="V362">
        <f t="shared" si="26"/>
        <v>501.7</v>
      </c>
      <c r="W362" t="str">
        <f t="shared" si="27"/>
        <v>High</v>
      </c>
      <c r="X362">
        <f t="shared" si="28"/>
        <v>45.599999999999994</v>
      </c>
      <c r="Y362" t="str">
        <f t="shared" si="29"/>
        <v>Low</v>
      </c>
    </row>
    <row r="363" spans="1:25" x14ac:dyDescent="0.25">
      <c r="A363" t="s">
        <v>61</v>
      </c>
      <c r="B363">
        <v>116</v>
      </c>
      <c r="C363">
        <v>415</v>
      </c>
      <c r="D363" t="s">
        <v>21</v>
      </c>
      <c r="E363" t="s">
        <v>22</v>
      </c>
      <c r="F363">
        <v>33</v>
      </c>
      <c r="G363">
        <v>231.8</v>
      </c>
      <c r="H363">
        <v>78</v>
      </c>
      <c r="I363">
        <v>39.409999999999997</v>
      </c>
      <c r="J363">
        <v>232.9</v>
      </c>
      <c r="K363">
        <v>79</v>
      </c>
      <c r="L363">
        <v>19.8</v>
      </c>
      <c r="M363">
        <v>206.9</v>
      </c>
      <c r="N363">
        <v>121</v>
      </c>
      <c r="O363">
        <v>9.31</v>
      </c>
      <c r="P363">
        <v>7.6</v>
      </c>
      <c r="Q363">
        <v>4</v>
      </c>
      <c r="R363">
        <v>2.0499999999999998</v>
      </c>
      <c r="S363">
        <v>1</v>
      </c>
      <c r="T363" t="str">
        <f t="shared" si="25"/>
        <v>0–1</v>
      </c>
      <c r="U363" t="s">
        <v>21</v>
      </c>
      <c r="V363">
        <f t="shared" si="26"/>
        <v>679.2</v>
      </c>
      <c r="W363" t="str">
        <f t="shared" si="27"/>
        <v>High</v>
      </c>
      <c r="X363">
        <f t="shared" si="28"/>
        <v>70.569999999999993</v>
      </c>
      <c r="Y363" t="str">
        <f t="shared" si="29"/>
        <v>Medium</v>
      </c>
    </row>
    <row r="364" spans="1:25" x14ac:dyDescent="0.25">
      <c r="A364" t="s">
        <v>61</v>
      </c>
      <c r="B364">
        <v>116</v>
      </c>
      <c r="C364">
        <v>415</v>
      </c>
      <c r="D364" t="s">
        <v>21</v>
      </c>
      <c r="E364" t="s">
        <v>21</v>
      </c>
      <c r="F364">
        <v>0</v>
      </c>
      <c r="G364">
        <v>211</v>
      </c>
      <c r="H364">
        <v>92</v>
      </c>
      <c r="I364">
        <v>35.869999999999997</v>
      </c>
      <c r="J364">
        <v>217</v>
      </c>
      <c r="K364">
        <v>102</v>
      </c>
      <c r="L364">
        <v>18.45</v>
      </c>
      <c r="M364">
        <v>214.8</v>
      </c>
      <c r="N364">
        <v>104</v>
      </c>
      <c r="O364">
        <v>9.67</v>
      </c>
      <c r="P364">
        <v>9.8000000000000007</v>
      </c>
      <c r="Q364">
        <v>7</v>
      </c>
      <c r="R364">
        <v>2.65</v>
      </c>
      <c r="S364">
        <v>3</v>
      </c>
      <c r="T364" t="str">
        <f t="shared" si="25"/>
        <v>2–3</v>
      </c>
      <c r="U364" t="s">
        <v>21</v>
      </c>
      <c r="V364">
        <f t="shared" si="26"/>
        <v>652.59999999999991</v>
      </c>
      <c r="W364" t="str">
        <f t="shared" si="27"/>
        <v>High</v>
      </c>
      <c r="X364">
        <f t="shared" si="28"/>
        <v>66.64</v>
      </c>
      <c r="Y364" t="str">
        <f t="shared" si="29"/>
        <v>Medium</v>
      </c>
    </row>
    <row r="365" spans="1:25" x14ac:dyDescent="0.25">
      <c r="A365" t="s">
        <v>61</v>
      </c>
      <c r="B365">
        <v>105</v>
      </c>
      <c r="C365">
        <v>510</v>
      </c>
      <c r="D365" t="s">
        <v>22</v>
      </c>
      <c r="E365" t="s">
        <v>21</v>
      </c>
      <c r="F365">
        <v>0</v>
      </c>
      <c r="G365">
        <v>227.4</v>
      </c>
      <c r="H365">
        <v>105</v>
      </c>
      <c r="I365">
        <v>38.659999999999997</v>
      </c>
      <c r="J365">
        <v>211.5</v>
      </c>
      <c r="K365">
        <v>120</v>
      </c>
      <c r="L365">
        <v>17.98</v>
      </c>
      <c r="M365">
        <v>258.2</v>
      </c>
      <c r="N365">
        <v>113</v>
      </c>
      <c r="O365">
        <v>11.62</v>
      </c>
      <c r="P365">
        <v>11.9</v>
      </c>
      <c r="Q365">
        <v>3</v>
      </c>
      <c r="R365">
        <v>3.21</v>
      </c>
      <c r="S365">
        <v>0</v>
      </c>
      <c r="T365" t="str">
        <f t="shared" si="25"/>
        <v>0–1</v>
      </c>
      <c r="U365" t="s">
        <v>21</v>
      </c>
      <c r="V365">
        <f t="shared" si="26"/>
        <v>708.99999999999989</v>
      </c>
      <c r="W365" t="str">
        <f t="shared" si="27"/>
        <v>High</v>
      </c>
      <c r="X365">
        <f t="shared" si="28"/>
        <v>71.47</v>
      </c>
      <c r="Y365" t="str">
        <f t="shared" si="29"/>
        <v>Medium</v>
      </c>
    </row>
    <row r="366" spans="1:25" x14ac:dyDescent="0.25">
      <c r="A366" t="s">
        <v>61</v>
      </c>
      <c r="B366">
        <v>103</v>
      </c>
      <c r="C366">
        <v>415</v>
      </c>
      <c r="D366" t="s">
        <v>21</v>
      </c>
      <c r="E366" t="s">
        <v>22</v>
      </c>
      <c r="F366">
        <v>38</v>
      </c>
      <c r="G366">
        <v>209.2</v>
      </c>
      <c r="H366">
        <v>110</v>
      </c>
      <c r="I366">
        <v>35.56</v>
      </c>
      <c r="J366">
        <v>116.6</v>
      </c>
      <c r="K366">
        <v>73</v>
      </c>
      <c r="L366">
        <v>9.91</v>
      </c>
      <c r="M366">
        <v>109.6</v>
      </c>
      <c r="N366">
        <v>105</v>
      </c>
      <c r="O366">
        <v>4.93</v>
      </c>
      <c r="P366">
        <v>16.5</v>
      </c>
      <c r="Q366">
        <v>4</v>
      </c>
      <c r="R366">
        <v>4.46</v>
      </c>
      <c r="S366">
        <v>2</v>
      </c>
      <c r="T366" t="str">
        <f t="shared" si="25"/>
        <v>2–3</v>
      </c>
      <c r="U366" t="s">
        <v>21</v>
      </c>
      <c r="V366">
        <f t="shared" si="26"/>
        <v>451.9</v>
      </c>
      <c r="W366" t="str">
        <f t="shared" si="27"/>
        <v>High</v>
      </c>
      <c r="X366">
        <f t="shared" si="28"/>
        <v>54.86</v>
      </c>
      <c r="Y366" t="str">
        <f t="shared" si="29"/>
        <v>Medium</v>
      </c>
    </row>
    <row r="367" spans="1:25" x14ac:dyDescent="0.25">
      <c r="A367" t="s">
        <v>61</v>
      </c>
      <c r="B367">
        <v>99</v>
      </c>
      <c r="C367">
        <v>408</v>
      </c>
      <c r="D367" t="s">
        <v>21</v>
      </c>
      <c r="E367" t="s">
        <v>21</v>
      </c>
      <c r="F367">
        <v>0</v>
      </c>
      <c r="G367">
        <v>179.3</v>
      </c>
      <c r="H367">
        <v>147</v>
      </c>
      <c r="I367">
        <v>30.48</v>
      </c>
      <c r="J367">
        <v>208.9</v>
      </c>
      <c r="K367">
        <v>89</v>
      </c>
      <c r="L367">
        <v>17.760000000000002</v>
      </c>
      <c r="M367">
        <v>248.2</v>
      </c>
      <c r="N367">
        <v>98</v>
      </c>
      <c r="O367">
        <v>11.17</v>
      </c>
      <c r="P367">
        <v>13.5</v>
      </c>
      <c r="Q367">
        <v>6</v>
      </c>
      <c r="R367">
        <v>3.65</v>
      </c>
      <c r="S367">
        <v>1</v>
      </c>
      <c r="T367" t="str">
        <f t="shared" si="25"/>
        <v>0–1</v>
      </c>
      <c r="U367" t="s">
        <v>22</v>
      </c>
      <c r="V367">
        <f t="shared" si="26"/>
        <v>649.90000000000009</v>
      </c>
      <c r="W367" t="str">
        <f t="shared" si="27"/>
        <v>High</v>
      </c>
      <c r="X367">
        <f t="shared" si="28"/>
        <v>63.06</v>
      </c>
      <c r="Y367" t="str">
        <f t="shared" si="29"/>
        <v>Medium</v>
      </c>
    </row>
    <row r="368" spans="1:25" x14ac:dyDescent="0.25">
      <c r="A368" t="s">
        <v>61</v>
      </c>
      <c r="B368">
        <v>94</v>
      </c>
      <c r="C368">
        <v>415</v>
      </c>
      <c r="D368" t="s">
        <v>21</v>
      </c>
      <c r="E368" t="s">
        <v>22</v>
      </c>
      <c r="F368">
        <v>39</v>
      </c>
      <c r="G368">
        <v>169.8</v>
      </c>
      <c r="H368">
        <v>105</v>
      </c>
      <c r="I368">
        <v>28.87</v>
      </c>
      <c r="J368">
        <v>65.2</v>
      </c>
      <c r="K368">
        <v>116</v>
      </c>
      <c r="L368">
        <v>5.54</v>
      </c>
      <c r="M368">
        <v>144.4</v>
      </c>
      <c r="N368">
        <v>92</v>
      </c>
      <c r="O368">
        <v>6.5</v>
      </c>
      <c r="P368">
        <v>10.9</v>
      </c>
      <c r="Q368">
        <v>4</v>
      </c>
      <c r="R368">
        <v>2.94</v>
      </c>
      <c r="S368">
        <v>1</v>
      </c>
      <c r="T368" t="str">
        <f t="shared" si="25"/>
        <v>0–1</v>
      </c>
      <c r="U368" t="s">
        <v>21</v>
      </c>
      <c r="V368">
        <f t="shared" si="26"/>
        <v>390.29999999999995</v>
      </c>
      <c r="W368" t="str">
        <f t="shared" si="27"/>
        <v>Medium</v>
      </c>
      <c r="X368">
        <f t="shared" si="28"/>
        <v>43.85</v>
      </c>
      <c r="Y368" t="str">
        <f t="shared" si="29"/>
        <v>Low</v>
      </c>
    </row>
    <row r="369" spans="1:25" x14ac:dyDescent="0.25">
      <c r="A369" t="s">
        <v>61</v>
      </c>
      <c r="B369">
        <v>89</v>
      </c>
      <c r="C369">
        <v>408</v>
      </c>
      <c r="D369" t="s">
        <v>21</v>
      </c>
      <c r="E369" t="s">
        <v>21</v>
      </c>
      <c r="F369">
        <v>0</v>
      </c>
      <c r="G369">
        <v>164.5</v>
      </c>
      <c r="H369">
        <v>95</v>
      </c>
      <c r="I369">
        <v>27.97</v>
      </c>
      <c r="J369">
        <v>230.9</v>
      </c>
      <c r="K369">
        <v>87</v>
      </c>
      <c r="L369">
        <v>19.63</v>
      </c>
      <c r="M369">
        <v>149.9</v>
      </c>
      <c r="N369">
        <v>91</v>
      </c>
      <c r="O369">
        <v>6.75</v>
      </c>
      <c r="P369">
        <v>9.9</v>
      </c>
      <c r="Q369">
        <v>3</v>
      </c>
      <c r="R369">
        <v>2.67</v>
      </c>
      <c r="S369">
        <v>4</v>
      </c>
      <c r="T369" t="str">
        <f t="shared" si="25"/>
        <v>4–5</v>
      </c>
      <c r="U369" t="s">
        <v>21</v>
      </c>
      <c r="V369">
        <f t="shared" si="26"/>
        <v>555.19999999999993</v>
      </c>
      <c r="W369" t="str">
        <f t="shared" si="27"/>
        <v>High</v>
      </c>
      <c r="X369">
        <f t="shared" si="28"/>
        <v>57.019999999999996</v>
      </c>
      <c r="Y369" t="str">
        <f t="shared" si="29"/>
        <v>Medium</v>
      </c>
    </row>
    <row r="370" spans="1:25" x14ac:dyDescent="0.25">
      <c r="A370" t="s">
        <v>61</v>
      </c>
      <c r="B370">
        <v>89</v>
      </c>
      <c r="C370">
        <v>408</v>
      </c>
      <c r="D370" t="s">
        <v>21</v>
      </c>
      <c r="E370" t="s">
        <v>21</v>
      </c>
      <c r="F370">
        <v>0</v>
      </c>
      <c r="G370">
        <v>168.6</v>
      </c>
      <c r="H370">
        <v>121</v>
      </c>
      <c r="I370">
        <v>28.66</v>
      </c>
      <c r="J370">
        <v>168.6</v>
      </c>
      <c r="K370">
        <v>94</v>
      </c>
      <c r="L370">
        <v>14.33</v>
      </c>
      <c r="M370">
        <v>95.3</v>
      </c>
      <c r="N370">
        <v>59</v>
      </c>
      <c r="O370">
        <v>4.29</v>
      </c>
      <c r="P370">
        <v>12.3</v>
      </c>
      <c r="Q370">
        <v>4</v>
      </c>
      <c r="R370">
        <v>3.32</v>
      </c>
      <c r="S370">
        <v>1</v>
      </c>
      <c r="T370" t="str">
        <f t="shared" si="25"/>
        <v>0–1</v>
      </c>
      <c r="U370" t="s">
        <v>21</v>
      </c>
      <c r="V370">
        <f t="shared" si="26"/>
        <v>444.8</v>
      </c>
      <c r="W370" t="str">
        <f t="shared" si="27"/>
        <v>High</v>
      </c>
      <c r="X370">
        <f t="shared" si="28"/>
        <v>50.6</v>
      </c>
      <c r="Y370" t="str">
        <f t="shared" si="29"/>
        <v>Medium</v>
      </c>
    </row>
    <row r="371" spans="1:25" x14ac:dyDescent="0.25">
      <c r="A371" t="s">
        <v>61</v>
      </c>
      <c r="B371">
        <v>85</v>
      </c>
      <c r="C371">
        <v>510</v>
      </c>
      <c r="D371" t="s">
        <v>21</v>
      </c>
      <c r="E371" t="s">
        <v>22</v>
      </c>
      <c r="F371">
        <v>29</v>
      </c>
      <c r="G371">
        <v>219.2</v>
      </c>
      <c r="H371">
        <v>102</v>
      </c>
      <c r="I371">
        <v>37.26</v>
      </c>
      <c r="J371">
        <v>206</v>
      </c>
      <c r="K371">
        <v>109</v>
      </c>
      <c r="L371">
        <v>17.510000000000002</v>
      </c>
      <c r="M371">
        <v>192.4</v>
      </c>
      <c r="N371">
        <v>117</v>
      </c>
      <c r="O371">
        <v>8.66</v>
      </c>
      <c r="P371">
        <v>15</v>
      </c>
      <c r="Q371">
        <v>5</v>
      </c>
      <c r="R371">
        <v>4.05</v>
      </c>
      <c r="S371">
        <v>1</v>
      </c>
      <c r="T371" t="str">
        <f t="shared" si="25"/>
        <v>0–1</v>
      </c>
      <c r="U371" t="s">
        <v>21</v>
      </c>
      <c r="V371">
        <f t="shared" si="26"/>
        <v>632.6</v>
      </c>
      <c r="W371" t="str">
        <f t="shared" si="27"/>
        <v>High</v>
      </c>
      <c r="X371">
        <f t="shared" si="28"/>
        <v>67.47999999999999</v>
      </c>
      <c r="Y371" t="str">
        <f t="shared" si="29"/>
        <v>Medium</v>
      </c>
    </row>
    <row r="372" spans="1:25" x14ac:dyDescent="0.25">
      <c r="A372" t="s">
        <v>61</v>
      </c>
      <c r="B372">
        <v>81</v>
      </c>
      <c r="C372">
        <v>415</v>
      </c>
      <c r="D372" t="s">
        <v>21</v>
      </c>
      <c r="E372" t="s">
        <v>21</v>
      </c>
      <c r="F372">
        <v>0</v>
      </c>
      <c r="G372">
        <v>123.7</v>
      </c>
      <c r="H372">
        <v>138</v>
      </c>
      <c r="I372">
        <v>21.03</v>
      </c>
      <c r="J372">
        <v>248.5</v>
      </c>
      <c r="K372">
        <v>105</v>
      </c>
      <c r="L372">
        <v>21.12</v>
      </c>
      <c r="M372">
        <v>269.60000000000002</v>
      </c>
      <c r="N372">
        <v>78</v>
      </c>
      <c r="O372">
        <v>12.13</v>
      </c>
      <c r="P372">
        <v>13.3</v>
      </c>
      <c r="Q372">
        <v>4</v>
      </c>
      <c r="R372">
        <v>3.59</v>
      </c>
      <c r="S372">
        <v>0</v>
      </c>
      <c r="T372" t="str">
        <f t="shared" si="25"/>
        <v>0–1</v>
      </c>
      <c r="U372" t="s">
        <v>21</v>
      </c>
      <c r="V372">
        <f t="shared" si="26"/>
        <v>655.09999999999991</v>
      </c>
      <c r="W372" t="str">
        <f t="shared" si="27"/>
        <v>High</v>
      </c>
      <c r="X372">
        <f t="shared" si="28"/>
        <v>57.870000000000005</v>
      </c>
      <c r="Y372" t="str">
        <f t="shared" si="29"/>
        <v>Medium</v>
      </c>
    </row>
    <row r="373" spans="1:25" x14ac:dyDescent="0.25">
      <c r="A373" t="s">
        <v>61</v>
      </c>
      <c r="B373">
        <v>75</v>
      </c>
      <c r="C373">
        <v>415</v>
      </c>
      <c r="D373" t="s">
        <v>21</v>
      </c>
      <c r="E373" t="s">
        <v>21</v>
      </c>
      <c r="F373">
        <v>0</v>
      </c>
      <c r="G373">
        <v>147.1</v>
      </c>
      <c r="H373">
        <v>119</v>
      </c>
      <c r="I373">
        <v>25.01</v>
      </c>
      <c r="J373">
        <v>161</v>
      </c>
      <c r="K373">
        <v>111</v>
      </c>
      <c r="L373">
        <v>13.69</v>
      </c>
      <c r="M373">
        <v>275.89999999999998</v>
      </c>
      <c r="N373">
        <v>106</v>
      </c>
      <c r="O373">
        <v>12.42</v>
      </c>
      <c r="P373">
        <v>9</v>
      </c>
      <c r="Q373">
        <v>3</v>
      </c>
      <c r="R373">
        <v>2.4300000000000002</v>
      </c>
      <c r="S373">
        <v>5</v>
      </c>
      <c r="T373" t="str">
        <f t="shared" si="25"/>
        <v>4–5</v>
      </c>
      <c r="U373" t="s">
        <v>22</v>
      </c>
      <c r="V373">
        <f t="shared" si="26"/>
        <v>593</v>
      </c>
      <c r="W373" t="str">
        <f t="shared" si="27"/>
        <v>High</v>
      </c>
      <c r="X373">
        <f t="shared" si="28"/>
        <v>53.550000000000004</v>
      </c>
      <c r="Y373" t="str">
        <f t="shared" si="29"/>
        <v>Medium</v>
      </c>
    </row>
    <row r="374" spans="1:25" x14ac:dyDescent="0.25">
      <c r="A374" t="s">
        <v>61</v>
      </c>
      <c r="B374">
        <v>74</v>
      </c>
      <c r="C374">
        <v>415</v>
      </c>
      <c r="D374" t="s">
        <v>21</v>
      </c>
      <c r="E374" t="s">
        <v>21</v>
      </c>
      <c r="F374">
        <v>0</v>
      </c>
      <c r="G374">
        <v>96.1</v>
      </c>
      <c r="H374">
        <v>103</v>
      </c>
      <c r="I374">
        <v>16.34</v>
      </c>
      <c r="J374">
        <v>246.8</v>
      </c>
      <c r="K374">
        <v>134</v>
      </c>
      <c r="L374">
        <v>20.98</v>
      </c>
      <c r="M374">
        <v>229.7</v>
      </c>
      <c r="N374">
        <v>92</v>
      </c>
      <c r="O374">
        <v>10.34</v>
      </c>
      <c r="P374">
        <v>9.6999999999999993</v>
      </c>
      <c r="Q374">
        <v>4</v>
      </c>
      <c r="R374">
        <v>2.62</v>
      </c>
      <c r="S374">
        <v>1</v>
      </c>
      <c r="T374" t="str">
        <f t="shared" si="25"/>
        <v>0–1</v>
      </c>
      <c r="U374" t="s">
        <v>21</v>
      </c>
      <c r="V374">
        <f t="shared" si="26"/>
        <v>582.29999999999995</v>
      </c>
      <c r="W374" t="str">
        <f t="shared" si="27"/>
        <v>High</v>
      </c>
      <c r="X374">
        <f t="shared" si="28"/>
        <v>50.279999999999994</v>
      </c>
      <c r="Y374" t="str">
        <f t="shared" si="29"/>
        <v>Medium</v>
      </c>
    </row>
    <row r="375" spans="1:25" x14ac:dyDescent="0.25">
      <c r="A375" t="s">
        <v>61</v>
      </c>
      <c r="B375">
        <v>73</v>
      </c>
      <c r="C375">
        <v>408</v>
      </c>
      <c r="D375" t="s">
        <v>21</v>
      </c>
      <c r="E375" t="s">
        <v>21</v>
      </c>
      <c r="F375">
        <v>0</v>
      </c>
      <c r="G375">
        <v>178.7</v>
      </c>
      <c r="H375">
        <v>114</v>
      </c>
      <c r="I375">
        <v>30.38</v>
      </c>
      <c r="J375">
        <v>271</v>
      </c>
      <c r="K375">
        <v>96</v>
      </c>
      <c r="L375">
        <v>23.04</v>
      </c>
      <c r="M375">
        <v>245.9</v>
      </c>
      <c r="N375">
        <v>94</v>
      </c>
      <c r="O375">
        <v>11.07</v>
      </c>
      <c r="P375">
        <v>16.399999999999999</v>
      </c>
      <c r="Q375">
        <v>5</v>
      </c>
      <c r="R375">
        <v>4.43</v>
      </c>
      <c r="S375">
        <v>2</v>
      </c>
      <c r="T375" t="str">
        <f t="shared" si="25"/>
        <v>2–3</v>
      </c>
      <c r="U375" t="s">
        <v>21</v>
      </c>
      <c r="V375">
        <f t="shared" si="26"/>
        <v>712</v>
      </c>
      <c r="W375" t="str">
        <f t="shared" si="27"/>
        <v>High</v>
      </c>
      <c r="X375">
        <f t="shared" si="28"/>
        <v>68.920000000000016</v>
      </c>
      <c r="Y375" t="str">
        <f t="shared" si="29"/>
        <v>Medium</v>
      </c>
    </row>
    <row r="376" spans="1:25" x14ac:dyDescent="0.25">
      <c r="A376" t="s">
        <v>61</v>
      </c>
      <c r="B376">
        <v>70</v>
      </c>
      <c r="C376">
        <v>510</v>
      </c>
      <c r="D376" t="s">
        <v>21</v>
      </c>
      <c r="E376" t="s">
        <v>22</v>
      </c>
      <c r="F376">
        <v>29</v>
      </c>
      <c r="G376">
        <v>222.6</v>
      </c>
      <c r="H376">
        <v>81</v>
      </c>
      <c r="I376">
        <v>37.840000000000003</v>
      </c>
      <c r="J376">
        <v>190.3</v>
      </c>
      <c r="K376">
        <v>109</v>
      </c>
      <c r="L376">
        <v>16.18</v>
      </c>
      <c r="M376">
        <v>201.2</v>
      </c>
      <c r="N376">
        <v>87</v>
      </c>
      <c r="O376">
        <v>9.0500000000000007</v>
      </c>
      <c r="P376">
        <v>11.5</v>
      </c>
      <c r="Q376">
        <v>2</v>
      </c>
      <c r="R376">
        <v>3.11</v>
      </c>
      <c r="S376">
        <v>1</v>
      </c>
      <c r="T376" t="str">
        <f t="shared" si="25"/>
        <v>0–1</v>
      </c>
      <c r="U376" t="s">
        <v>21</v>
      </c>
      <c r="V376">
        <f t="shared" si="26"/>
        <v>625.59999999999991</v>
      </c>
      <c r="W376" t="str">
        <f t="shared" si="27"/>
        <v>High</v>
      </c>
      <c r="X376">
        <f t="shared" si="28"/>
        <v>66.180000000000007</v>
      </c>
      <c r="Y376" t="str">
        <f t="shared" si="29"/>
        <v>Medium</v>
      </c>
    </row>
    <row r="377" spans="1:25" x14ac:dyDescent="0.25">
      <c r="A377" t="s">
        <v>61</v>
      </c>
      <c r="B377">
        <v>70</v>
      </c>
      <c r="C377">
        <v>408</v>
      </c>
      <c r="D377" t="s">
        <v>21</v>
      </c>
      <c r="E377" t="s">
        <v>21</v>
      </c>
      <c r="F377">
        <v>0</v>
      </c>
      <c r="G377">
        <v>168.6</v>
      </c>
      <c r="H377">
        <v>92</v>
      </c>
      <c r="I377">
        <v>28.66</v>
      </c>
      <c r="J377">
        <v>187.7</v>
      </c>
      <c r="K377">
        <v>107</v>
      </c>
      <c r="L377">
        <v>15.95</v>
      </c>
      <c r="M377">
        <v>216.5</v>
      </c>
      <c r="N377">
        <v>95</v>
      </c>
      <c r="O377">
        <v>9.74</v>
      </c>
      <c r="P377">
        <v>14.4</v>
      </c>
      <c r="Q377">
        <v>8</v>
      </c>
      <c r="R377">
        <v>3.89</v>
      </c>
      <c r="S377">
        <v>2</v>
      </c>
      <c r="T377" t="str">
        <f t="shared" si="25"/>
        <v>2–3</v>
      </c>
      <c r="U377" t="s">
        <v>21</v>
      </c>
      <c r="V377">
        <f t="shared" si="26"/>
        <v>587.19999999999993</v>
      </c>
      <c r="W377" t="str">
        <f t="shared" si="27"/>
        <v>High</v>
      </c>
      <c r="X377">
        <f t="shared" si="28"/>
        <v>58.24</v>
      </c>
      <c r="Y377" t="str">
        <f t="shared" si="29"/>
        <v>Medium</v>
      </c>
    </row>
    <row r="378" spans="1:25" x14ac:dyDescent="0.25">
      <c r="A378" t="s">
        <v>61</v>
      </c>
      <c r="B378">
        <v>70</v>
      </c>
      <c r="C378">
        <v>415</v>
      </c>
      <c r="D378" t="s">
        <v>21</v>
      </c>
      <c r="E378" t="s">
        <v>21</v>
      </c>
      <c r="F378">
        <v>0</v>
      </c>
      <c r="G378">
        <v>146.4</v>
      </c>
      <c r="H378">
        <v>107</v>
      </c>
      <c r="I378">
        <v>24.89</v>
      </c>
      <c r="J378">
        <v>196.5</v>
      </c>
      <c r="K378">
        <v>99</v>
      </c>
      <c r="L378">
        <v>16.7</v>
      </c>
      <c r="M378">
        <v>230.1</v>
      </c>
      <c r="N378">
        <v>106</v>
      </c>
      <c r="O378">
        <v>10.35</v>
      </c>
      <c r="P378">
        <v>7.8</v>
      </c>
      <c r="Q378">
        <v>2</v>
      </c>
      <c r="R378">
        <v>2.11</v>
      </c>
      <c r="S378">
        <v>1</v>
      </c>
      <c r="T378" t="str">
        <f t="shared" si="25"/>
        <v>0–1</v>
      </c>
      <c r="U378" t="s">
        <v>21</v>
      </c>
      <c r="V378">
        <f t="shared" si="26"/>
        <v>580.79999999999995</v>
      </c>
      <c r="W378" t="str">
        <f t="shared" si="27"/>
        <v>High</v>
      </c>
      <c r="X378">
        <f t="shared" si="28"/>
        <v>54.050000000000004</v>
      </c>
      <c r="Y378" t="str">
        <f t="shared" si="29"/>
        <v>Medium</v>
      </c>
    </row>
    <row r="379" spans="1:25" x14ac:dyDescent="0.25">
      <c r="A379" t="s">
        <v>61</v>
      </c>
      <c r="B379">
        <v>69</v>
      </c>
      <c r="C379">
        <v>408</v>
      </c>
      <c r="D379" t="s">
        <v>21</v>
      </c>
      <c r="E379" t="s">
        <v>21</v>
      </c>
      <c r="F379">
        <v>0</v>
      </c>
      <c r="G379">
        <v>122</v>
      </c>
      <c r="H379">
        <v>92</v>
      </c>
      <c r="I379">
        <v>20.74</v>
      </c>
      <c r="J379">
        <v>138.30000000000001</v>
      </c>
      <c r="K379">
        <v>114</v>
      </c>
      <c r="L379">
        <v>11.76</v>
      </c>
      <c r="M379">
        <v>224.2</v>
      </c>
      <c r="N379">
        <v>128</v>
      </c>
      <c r="O379">
        <v>10.09</v>
      </c>
      <c r="P379">
        <v>5.8</v>
      </c>
      <c r="Q379">
        <v>5</v>
      </c>
      <c r="R379">
        <v>1.57</v>
      </c>
      <c r="S379">
        <v>1</v>
      </c>
      <c r="T379" t="str">
        <f t="shared" si="25"/>
        <v>0–1</v>
      </c>
      <c r="U379" t="s">
        <v>21</v>
      </c>
      <c r="V379">
        <f t="shared" si="26"/>
        <v>490.3</v>
      </c>
      <c r="W379" t="str">
        <f t="shared" si="27"/>
        <v>High</v>
      </c>
      <c r="X379">
        <f t="shared" si="28"/>
        <v>44.160000000000004</v>
      </c>
      <c r="Y379" t="str">
        <f t="shared" si="29"/>
        <v>Low</v>
      </c>
    </row>
    <row r="380" spans="1:25" x14ac:dyDescent="0.25">
      <c r="A380" t="s">
        <v>61</v>
      </c>
      <c r="B380">
        <v>67</v>
      </c>
      <c r="C380">
        <v>415</v>
      </c>
      <c r="D380" t="s">
        <v>22</v>
      </c>
      <c r="E380" t="s">
        <v>22</v>
      </c>
      <c r="F380">
        <v>39</v>
      </c>
      <c r="G380">
        <v>142</v>
      </c>
      <c r="H380">
        <v>140</v>
      </c>
      <c r="I380">
        <v>24.14</v>
      </c>
      <c r="J380">
        <v>241.6</v>
      </c>
      <c r="K380">
        <v>89</v>
      </c>
      <c r="L380">
        <v>20.54</v>
      </c>
      <c r="M380">
        <v>302</v>
      </c>
      <c r="N380">
        <v>72</v>
      </c>
      <c r="O380">
        <v>13.59</v>
      </c>
      <c r="P380">
        <v>11.3</v>
      </c>
      <c r="Q380">
        <v>5</v>
      </c>
      <c r="R380">
        <v>3.05</v>
      </c>
      <c r="S380">
        <v>1</v>
      </c>
      <c r="T380" t="str">
        <f t="shared" si="25"/>
        <v>0–1</v>
      </c>
      <c r="U380" t="s">
        <v>21</v>
      </c>
      <c r="V380">
        <f t="shared" si="26"/>
        <v>696.9</v>
      </c>
      <c r="W380" t="str">
        <f t="shared" si="27"/>
        <v>High</v>
      </c>
      <c r="X380">
        <f t="shared" si="28"/>
        <v>61.319999999999993</v>
      </c>
      <c r="Y380" t="str">
        <f t="shared" si="29"/>
        <v>Medium</v>
      </c>
    </row>
    <row r="381" spans="1:25" x14ac:dyDescent="0.25">
      <c r="A381" t="s">
        <v>61</v>
      </c>
      <c r="B381">
        <v>67</v>
      </c>
      <c r="C381">
        <v>415</v>
      </c>
      <c r="D381" t="s">
        <v>21</v>
      </c>
      <c r="E381" t="s">
        <v>21</v>
      </c>
      <c r="F381">
        <v>0</v>
      </c>
      <c r="G381">
        <v>257.3</v>
      </c>
      <c r="H381">
        <v>84</v>
      </c>
      <c r="I381">
        <v>43.74</v>
      </c>
      <c r="J381">
        <v>184.8</v>
      </c>
      <c r="K381">
        <v>115</v>
      </c>
      <c r="L381">
        <v>15.71</v>
      </c>
      <c r="M381">
        <v>108.9</v>
      </c>
      <c r="N381">
        <v>109</v>
      </c>
      <c r="O381">
        <v>4.9000000000000004</v>
      </c>
      <c r="P381">
        <v>13.5</v>
      </c>
      <c r="Q381">
        <v>7</v>
      </c>
      <c r="R381">
        <v>3.65</v>
      </c>
      <c r="S381">
        <v>0</v>
      </c>
      <c r="T381" t="str">
        <f t="shared" si="25"/>
        <v>0–1</v>
      </c>
      <c r="U381" t="s">
        <v>21</v>
      </c>
      <c r="V381">
        <f t="shared" si="26"/>
        <v>564.5</v>
      </c>
      <c r="W381" t="str">
        <f t="shared" si="27"/>
        <v>High</v>
      </c>
      <c r="X381">
        <f t="shared" si="28"/>
        <v>68.000000000000014</v>
      </c>
      <c r="Y381" t="str">
        <f t="shared" si="29"/>
        <v>Medium</v>
      </c>
    </row>
    <row r="382" spans="1:25" x14ac:dyDescent="0.25">
      <c r="A382" t="s">
        <v>61</v>
      </c>
      <c r="B382">
        <v>65</v>
      </c>
      <c r="C382">
        <v>510</v>
      </c>
      <c r="D382" t="s">
        <v>22</v>
      </c>
      <c r="E382" t="s">
        <v>21</v>
      </c>
      <c r="F382">
        <v>0</v>
      </c>
      <c r="G382">
        <v>106.1</v>
      </c>
      <c r="H382">
        <v>77</v>
      </c>
      <c r="I382">
        <v>18.04</v>
      </c>
      <c r="J382">
        <v>123.5</v>
      </c>
      <c r="K382">
        <v>100</v>
      </c>
      <c r="L382">
        <v>10.5</v>
      </c>
      <c r="M382">
        <v>96.4</v>
      </c>
      <c r="N382">
        <v>92</v>
      </c>
      <c r="O382">
        <v>4.34</v>
      </c>
      <c r="P382">
        <v>12.9</v>
      </c>
      <c r="Q382">
        <v>3</v>
      </c>
      <c r="R382">
        <v>3.48</v>
      </c>
      <c r="S382">
        <v>0</v>
      </c>
      <c r="T382" t="str">
        <f t="shared" si="25"/>
        <v>0–1</v>
      </c>
      <c r="U382" t="s">
        <v>21</v>
      </c>
      <c r="V382">
        <f t="shared" si="26"/>
        <v>338.9</v>
      </c>
      <c r="W382" t="str">
        <f t="shared" si="27"/>
        <v>Medium</v>
      </c>
      <c r="X382">
        <f t="shared" si="28"/>
        <v>36.359999999999992</v>
      </c>
      <c r="Y382" t="str">
        <f t="shared" si="29"/>
        <v>Low</v>
      </c>
    </row>
    <row r="383" spans="1:25" x14ac:dyDescent="0.25">
      <c r="A383" t="s">
        <v>61</v>
      </c>
      <c r="B383">
        <v>64</v>
      </c>
      <c r="C383">
        <v>415</v>
      </c>
      <c r="D383" t="s">
        <v>21</v>
      </c>
      <c r="E383" t="s">
        <v>21</v>
      </c>
      <c r="F383">
        <v>0</v>
      </c>
      <c r="G383">
        <v>133.30000000000001</v>
      </c>
      <c r="H383">
        <v>101</v>
      </c>
      <c r="I383">
        <v>22.66</v>
      </c>
      <c r="J383">
        <v>255.5</v>
      </c>
      <c r="K383">
        <v>127</v>
      </c>
      <c r="L383">
        <v>21.72</v>
      </c>
      <c r="M383">
        <v>228.6</v>
      </c>
      <c r="N383">
        <v>68</v>
      </c>
      <c r="O383">
        <v>10.29</v>
      </c>
      <c r="P383">
        <v>11.6</v>
      </c>
      <c r="Q383">
        <v>2</v>
      </c>
      <c r="R383">
        <v>3.13</v>
      </c>
      <c r="S383">
        <v>0</v>
      </c>
      <c r="T383" t="str">
        <f t="shared" si="25"/>
        <v>0–1</v>
      </c>
      <c r="U383" t="s">
        <v>21</v>
      </c>
      <c r="V383">
        <f t="shared" si="26"/>
        <v>629</v>
      </c>
      <c r="W383" t="str">
        <f t="shared" si="27"/>
        <v>High</v>
      </c>
      <c r="X383">
        <f t="shared" si="28"/>
        <v>57.8</v>
      </c>
      <c r="Y383" t="str">
        <f t="shared" si="29"/>
        <v>Medium</v>
      </c>
    </row>
    <row r="384" spans="1:25" x14ac:dyDescent="0.25">
      <c r="A384" t="s">
        <v>61</v>
      </c>
      <c r="B384">
        <v>53</v>
      </c>
      <c r="C384">
        <v>510</v>
      </c>
      <c r="D384" t="s">
        <v>21</v>
      </c>
      <c r="E384" t="s">
        <v>21</v>
      </c>
      <c r="F384">
        <v>0</v>
      </c>
      <c r="G384">
        <v>184.1</v>
      </c>
      <c r="H384">
        <v>106</v>
      </c>
      <c r="I384">
        <v>31.3</v>
      </c>
      <c r="J384">
        <v>204.9</v>
      </c>
      <c r="K384">
        <v>70</v>
      </c>
      <c r="L384">
        <v>17.420000000000002</v>
      </c>
      <c r="M384">
        <v>224.3</v>
      </c>
      <c r="N384">
        <v>133</v>
      </c>
      <c r="O384">
        <v>10.09</v>
      </c>
      <c r="P384">
        <v>9.8000000000000007</v>
      </c>
      <c r="Q384">
        <v>3</v>
      </c>
      <c r="R384">
        <v>2.65</v>
      </c>
      <c r="S384">
        <v>2</v>
      </c>
      <c r="T384" t="str">
        <f t="shared" si="25"/>
        <v>2–3</v>
      </c>
      <c r="U384" t="s">
        <v>21</v>
      </c>
      <c r="V384">
        <f t="shared" si="26"/>
        <v>623.09999999999991</v>
      </c>
      <c r="W384" t="str">
        <f t="shared" si="27"/>
        <v>High</v>
      </c>
      <c r="X384">
        <f t="shared" si="28"/>
        <v>61.46</v>
      </c>
      <c r="Y384" t="str">
        <f t="shared" si="29"/>
        <v>Medium</v>
      </c>
    </row>
    <row r="385" spans="1:25" x14ac:dyDescent="0.25">
      <c r="A385" t="s">
        <v>61</v>
      </c>
      <c r="B385">
        <v>52</v>
      </c>
      <c r="C385">
        <v>408</v>
      </c>
      <c r="D385" t="s">
        <v>21</v>
      </c>
      <c r="E385" t="s">
        <v>21</v>
      </c>
      <c r="F385">
        <v>0</v>
      </c>
      <c r="G385">
        <v>149</v>
      </c>
      <c r="H385">
        <v>73</v>
      </c>
      <c r="I385">
        <v>25.33</v>
      </c>
      <c r="J385">
        <v>131</v>
      </c>
      <c r="K385">
        <v>81</v>
      </c>
      <c r="L385">
        <v>11.14</v>
      </c>
      <c r="M385">
        <v>238.6</v>
      </c>
      <c r="N385">
        <v>69</v>
      </c>
      <c r="O385">
        <v>10.74</v>
      </c>
      <c r="P385">
        <v>8.6</v>
      </c>
      <c r="Q385">
        <v>3</v>
      </c>
      <c r="R385">
        <v>2.3199999999999998</v>
      </c>
      <c r="S385">
        <v>2</v>
      </c>
      <c r="T385" t="str">
        <f t="shared" si="25"/>
        <v>2–3</v>
      </c>
      <c r="U385" t="s">
        <v>22</v>
      </c>
      <c r="V385">
        <f t="shared" si="26"/>
        <v>527.20000000000005</v>
      </c>
      <c r="W385" t="str">
        <f t="shared" si="27"/>
        <v>High</v>
      </c>
      <c r="X385">
        <f t="shared" si="28"/>
        <v>49.53</v>
      </c>
      <c r="Y385" t="str">
        <f t="shared" si="29"/>
        <v>Low</v>
      </c>
    </row>
    <row r="386" spans="1:25" x14ac:dyDescent="0.25">
      <c r="A386" t="s">
        <v>61</v>
      </c>
      <c r="B386">
        <v>52</v>
      </c>
      <c r="C386">
        <v>510</v>
      </c>
      <c r="D386" t="s">
        <v>21</v>
      </c>
      <c r="E386" t="s">
        <v>21</v>
      </c>
      <c r="F386">
        <v>0</v>
      </c>
      <c r="G386">
        <v>204.5</v>
      </c>
      <c r="H386">
        <v>63</v>
      </c>
      <c r="I386">
        <v>34.770000000000003</v>
      </c>
      <c r="J386">
        <v>208.8</v>
      </c>
      <c r="K386">
        <v>95</v>
      </c>
      <c r="L386">
        <v>17.75</v>
      </c>
      <c r="M386">
        <v>224</v>
      </c>
      <c r="N386">
        <v>119</v>
      </c>
      <c r="O386">
        <v>10.08</v>
      </c>
      <c r="P386">
        <v>9.8000000000000007</v>
      </c>
      <c r="Q386">
        <v>2</v>
      </c>
      <c r="R386">
        <v>2.65</v>
      </c>
      <c r="S386">
        <v>0</v>
      </c>
      <c r="T386" t="str">
        <f t="shared" si="25"/>
        <v>0–1</v>
      </c>
      <c r="U386" t="s">
        <v>21</v>
      </c>
      <c r="V386">
        <f t="shared" si="26"/>
        <v>647.09999999999991</v>
      </c>
      <c r="W386" t="str">
        <f t="shared" si="27"/>
        <v>High</v>
      </c>
      <c r="X386">
        <f t="shared" si="28"/>
        <v>65.25</v>
      </c>
      <c r="Y386" t="str">
        <f t="shared" si="29"/>
        <v>Medium</v>
      </c>
    </row>
    <row r="387" spans="1:25" x14ac:dyDescent="0.25">
      <c r="A387" t="s">
        <v>61</v>
      </c>
      <c r="B387">
        <v>40</v>
      </c>
      <c r="C387">
        <v>408</v>
      </c>
      <c r="D387" t="s">
        <v>21</v>
      </c>
      <c r="E387" t="s">
        <v>22</v>
      </c>
      <c r="F387">
        <v>26</v>
      </c>
      <c r="G387">
        <v>132</v>
      </c>
      <c r="H387">
        <v>100</v>
      </c>
      <c r="I387">
        <v>22.44</v>
      </c>
      <c r="J387">
        <v>173.3</v>
      </c>
      <c r="K387">
        <v>121</v>
      </c>
      <c r="L387">
        <v>14.73</v>
      </c>
      <c r="M387">
        <v>203.5</v>
      </c>
      <c r="N387">
        <v>108</v>
      </c>
      <c r="O387">
        <v>9.16</v>
      </c>
      <c r="P387">
        <v>11.6</v>
      </c>
      <c r="Q387">
        <v>5</v>
      </c>
      <c r="R387">
        <v>3.13</v>
      </c>
      <c r="S387">
        <v>1</v>
      </c>
      <c r="T387" t="str">
        <f t="shared" ref="T387:T450" si="30">IF(S387&lt;=1,"0–1",IF(S387&lt;=3,"2–3",IF(S387&lt;=5,"4–5","6+")))</f>
        <v>0–1</v>
      </c>
      <c r="U387" t="s">
        <v>21</v>
      </c>
      <c r="V387">
        <f t="shared" ref="V387:V450" si="31">G387+J387+M387+P387</f>
        <v>520.4</v>
      </c>
      <c r="W387" t="str">
        <f t="shared" ref="W387:W450" si="32">IF(V387&lt;=200,"Low",IF(V387&lt;=400,"Medium","High"))</f>
        <v>High</v>
      </c>
      <c r="X387">
        <f t="shared" ref="X387:X450" si="33">I387+L387+O387+R387</f>
        <v>49.46</v>
      </c>
      <c r="Y387" t="str">
        <f t="shared" ref="Y387:Y450" si="34">IF(X387&lt;=50,"Low",IF(X387&lt;=100,"Medium","High"))</f>
        <v>Low</v>
      </c>
    </row>
    <row r="388" spans="1:25" x14ac:dyDescent="0.25">
      <c r="A388" t="s">
        <v>61</v>
      </c>
      <c r="B388">
        <v>20</v>
      </c>
      <c r="C388">
        <v>510</v>
      </c>
      <c r="D388" t="s">
        <v>21</v>
      </c>
      <c r="E388" t="s">
        <v>21</v>
      </c>
      <c r="F388">
        <v>0</v>
      </c>
      <c r="G388">
        <v>132.4</v>
      </c>
      <c r="H388">
        <v>81</v>
      </c>
      <c r="I388">
        <v>22.51</v>
      </c>
      <c r="J388">
        <v>200.3</v>
      </c>
      <c r="K388">
        <v>110</v>
      </c>
      <c r="L388">
        <v>17.03</v>
      </c>
      <c r="M388">
        <v>202.5</v>
      </c>
      <c r="N388">
        <v>103</v>
      </c>
      <c r="O388">
        <v>9.11</v>
      </c>
      <c r="P388">
        <v>6</v>
      </c>
      <c r="Q388">
        <v>1</v>
      </c>
      <c r="R388">
        <v>1.62</v>
      </c>
      <c r="S388">
        <v>2</v>
      </c>
      <c r="T388" t="str">
        <f t="shared" si="30"/>
        <v>2–3</v>
      </c>
      <c r="U388" t="s">
        <v>21</v>
      </c>
      <c r="V388">
        <f t="shared" si="31"/>
        <v>541.20000000000005</v>
      </c>
      <c r="W388" t="str">
        <f t="shared" si="32"/>
        <v>High</v>
      </c>
      <c r="X388">
        <f t="shared" si="33"/>
        <v>50.27</v>
      </c>
      <c r="Y388" t="str">
        <f t="shared" si="34"/>
        <v>Medium</v>
      </c>
    </row>
    <row r="389" spans="1:25" x14ac:dyDescent="0.25">
      <c r="A389" t="s">
        <v>61</v>
      </c>
      <c r="B389">
        <v>16</v>
      </c>
      <c r="C389">
        <v>415</v>
      </c>
      <c r="D389" t="s">
        <v>21</v>
      </c>
      <c r="E389" t="s">
        <v>22</v>
      </c>
      <c r="F389">
        <v>31</v>
      </c>
      <c r="G389">
        <v>244.1</v>
      </c>
      <c r="H389">
        <v>71</v>
      </c>
      <c r="I389">
        <v>41.5</v>
      </c>
      <c r="J389">
        <v>203.4</v>
      </c>
      <c r="K389">
        <v>58</v>
      </c>
      <c r="L389">
        <v>17.29</v>
      </c>
      <c r="M389">
        <v>234</v>
      </c>
      <c r="N389">
        <v>115</v>
      </c>
      <c r="O389">
        <v>10.53</v>
      </c>
      <c r="P389">
        <v>7.7</v>
      </c>
      <c r="Q389">
        <v>4</v>
      </c>
      <c r="R389">
        <v>2.08</v>
      </c>
      <c r="S389">
        <v>3</v>
      </c>
      <c r="T389" t="str">
        <f t="shared" si="30"/>
        <v>2–3</v>
      </c>
      <c r="U389" t="s">
        <v>21</v>
      </c>
      <c r="V389">
        <f t="shared" si="31"/>
        <v>689.2</v>
      </c>
      <c r="W389" t="str">
        <f t="shared" si="32"/>
        <v>High</v>
      </c>
      <c r="X389">
        <f t="shared" si="33"/>
        <v>71.399999999999991</v>
      </c>
      <c r="Y389" t="str">
        <f t="shared" si="34"/>
        <v>Medium</v>
      </c>
    </row>
    <row r="390" spans="1:25" x14ac:dyDescent="0.25">
      <c r="A390" t="s">
        <v>51</v>
      </c>
      <c r="B390">
        <v>188</v>
      </c>
      <c r="C390">
        <v>408</v>
      </c>
      <c r="D390" t="s">
        <v>21</v>
      </c>
      <c r="E390" t="s">
        <v>21</v>
      </c>
      <c r="F390">
        <v>0</v>
      </c>
      <c r="G390">
        <v>187</v>
      </c>
      <c r="H390">
        <v>133</v>
      </c>
      <c r="I390">
        <v>31.79</v>
      </c>
      <c r="J390">
        <v>134.6</v>
      </c>
      <c r="K390">
        <v>74</v>
      </c>
      <c r="L390">
        <v>11.44</v>
      </c>
      <c r="M390">
        <v>242.2</v>
      </c>
      <c r="N390">
        <v>127</v>
      </c>
      <c r="O390">
        <v>10.9</v>
      </c>
      <c r="P390">
        <v>7.4</v>
      </c>
      <c r="Q390">
        <v>5</v>
      </c>
      <c r="R390">
        <v>2</v>
      </c>
      <c r="S390">
        <v>2</v>
      </c>
      <c r="T390" t="str">
        <f t="shared" si="30"/>
        <v>2–3</v>
      </c>
      <c r="U390" t="s">
        <v>21</v>
      </c>
      <c r="V390">
        <f t="shared" si="31"/>
        <v>571.19999999999993</v>
      </c>
      <c r="W390" t="str">
        <f t="shared" si="32"/>
        <v>High</v>
      </c>
      <c r="X390">
        <f t="shared" si="33"/>
        <v>56.129999999999995</v>
      </c>
      <c r="Y390" t="str">
        <f t="shared" si="34"/>
        <v>Medium</v>
      </c>
    </row>
    <row r="391" spans="1:25" x14ac:dyDescent="0.25">
      <c r="A391" t="s">
        <v>51</v>
      </c>
      <c r="B391">
        <v>174</v>
      </c>
      <c r="C391">
        <v>408</v>
      </c>
      <c r="D391" t="s">
        <v>21</v>
      </c>
      <c r="E391" t="s">
        <v>21</v>
      </c>
      <c r="F391">
        <v>0</v>
      </c>
      <c r="G391">
        <v>126.7</v>
      </c>
      <c r="H391">
        <v>108</v>
      </c>
      <c r="I391">
        <v>21.54</v>
      </c>
      <c r="J391">
        <v>206</v>
      </c>
      <c r="K391">
        <v>90</v>
      </c>
      <c r="L391">
        <v>17.510000000000002</v>
      </c>
      <c r="M391">
        <v>247.8</v>
      </c>
      <c r="N391">
        <v>114</v>
      </c>
      <c r="O391">
        <v>11.15</v>
      </c>
      <c r="P391">
        <v>13.3</v>
      </c>
      <c r="Q391">
        <v>7</v>
      </c>
      <c r="R391">
        <v>3.59</v>
      </c>
      <c r="S391">
        <v>1</v>
      </c>
      <c r="T391" t="str">
        <f t="shared" si="30"/>
        <v>0–1</v>
      </c>
      <c r="U391" t="s">
        <v>21</v>
      </c>
      <c r="V391">
        <f t="shared" si="31"/>
        <v>593.79999999999995</v>
      </c>
      <c r="W391" t="str">
        <f t="shared" si="32"/>
        <v>High</v>
      </c>
      <c r="X391">
        <f t="shared" si="33"/>
        <v>53.789999999999992</v>
      </c>
      <c r="Y391" t="str">
        <f t="shared" si="34"/>
        <v>Medium</v>
      </c>
    </row>
    <row r="392" spans="1:25" x14ac:dyDescent="0.25">
      <c r="A392" t="s">
        <v>51</v>
      </c>
      <c r="B392">
        <v>170</v>
      </c>
      <c r="C392">
        <v>510</v>
      </c>
      <c r="D392" t="s">
        <v>21</v>
      </c>
      <c r="E392" t="s">
        <v>21</v>
      </c>
      <c r="F392">
        <v>0</v>
      </c>
      <c r="G392">
        <v>148.5</v>
      </c>
      <c r="H392">
        <v>115</v>
      </c>
      <c r="I392">
        <v>25.25</v>
      </c>
      <c r="J392">
        <v>276.39999999999998</v>
      </c>
      <c r="K392">
        <v>84</v>
      </c>
      <c r="L392">
        <v>23.49</v>
      </c>
      <c r="M392">
        <v>193.6</v>
      </c>
      <c r="N392">
        <v>112</v>
      </c>
      <c r="O392">
        <v>8.7100000000000009</v>
      </c>
      <c r="P392">
        <v>12.4</v>
      </c>
      <c r="Q392">
        <v>3</v>
      </c>
      <c r="R392">
        <v>3.35</v>
      </c>
      <c r="S392">
        <v>1</v>
      </c>
      <c r="T392" t="str">
        <f t="shared" si="30"/>
        <v>0–1</v>
      </c>
      <c r="U392" t="s">
        <v>21</v>
      </c>
      <c r="V392">
        <f t="shared" si="31"/>
        <v>630.9</v>
      </c>
      <c r="W392" t="str">
        <f t="shared" si="32"/>
        <v>High</v>
      </c>
      <c r="X392">
        <f t="shared" si="33"/>
        <v>60.8</v>
      </c>
      <c r="Y392" t="str">
        <f t="shared" si="34"/>
        <v>Medium</v>
      </c>
    </row>
    <row r="393" spans="1:25" x14ac:dyDescent="0.25">
      <c r="A393" t="s">
        <v>51</v>
      </c>
      <c r="B393">
        <v>166</v>
      </c>
      <c r="C393">
        <v>415</v>
      </c>
      <c r="D393" t="s">
        <v>21</v>
      </c>
      <c r="E393" t="s">
        <v>22</v>
      </c>
      <c r="F393">
        <v>33</v>
      </c>
      <c r="G393">
        <v>243.1</v>
      </c>
      <c r="H393">
        <v>92</v>
      </c>
      <c r="I393">
        <v>41.33</v>
      </c>
      <c r="J393">
        <v>213.8</v>
      </c>
      <c r="K393">
        <v>92</v>
      </c>
      <c r="L393">
        <v>18.170000000000002</v>
      </c>
      <c r="M393">
        <v>228.7</v>
      </c>
      <c r="N393">
        <v>104</v>
      </c>
      <c r="O393">
        <v>10.29</v>
      </c>
      <c r="P393">
        <v>12.1</v>
      </c>
      <c r="Q393">
        <v>2</v>
      </c>
      <c r="R393">
        <v>3.27</v>
      </c>
      <c r="S393">
        <v>2</v>
      </c>
      <c r="T393" t="str">
        <f t="shared" si="30"/>
        <v>2–3</v>
      </c>
      <c r="U393" t="s">
        <v>21</v>
      </c>
      <c r="V393">
        <f t="shared" si="31"/>
        <v>697.69999999999993</v>
      </c>
      <c r="W393" t="str">
        <f t="shared" si="32"/>
        <v>High</v>
      </c>
      <c r="X393">
        <f t="shared" si="33"/>
        <v>73.059999999999988</v>
      </c>
      <c r="Y393" t="str">
        <f t="shared" si="34"/>
        <v>Medium</v>
      </c>
    </row>
    <row r="394" spans="1:25" x14ac:dyDescent="0.25">
      <c r="A394" t="s">
        <v>51</v>
      </c>
      <c r="B394">
        <v>162</v>
      </c>
      <c r="C394">
        <v>408</v>
      </c>
      <c r="D394" t="s">
        <v>21</v>
      </c>
      <c r="E394" t="s">
        <v>21</v>
      </c>
      <c r="F394">
        <v>0</v>
      </c>
      <c r="G394">
        <v>182.3</v>
      </c>
      <c r="H394">
        <v>101</v>
      </c>
      <c r="I394">
        <v>30.99</v>
      </c>
      <c r="J394">
        <v>328.2</v>
      </c>
      <c r="K394">
        <v>93</v>
      </c>
      <c r="L394">
        <v>27.9</v>
      </c>
      <c r="M394">
        <v>245</v>
      </c>
      <c r="N394">
        <v>131</v>
      </c>
      <c r="O394">
        <v>11.03</v>
      </c>
      <c r="P394">
        <v>11.2</v>
      </c>
      <c r="Q394">
        <v>1</v>
      </c>
      <c r="R394">
        <v>3.02</v>
      </c>
      <c r="S394">
        <v>2</v>
      </c>
      <c r="T394" t="str">
        <f t="shared" si="30"/>
        <v>2–3</v>
      </c>
      <c r="U394" t="s">
        <v>21</v>
      </c>
      <c r="V394">
        <f t="shared" si="31"/>
        <v>766.7</v>
      </c>
      <c r="W394" t="str">
        <f t="shared" si="32"/>
        <v>High</v>
      </c>
      <c r="X394">
        <f t="shared" si="33"/>
        <v>72.94</v>
      </c>
      <c r="Y394" t="str">
        <f t="shared" si="34"/>
        <v>Medium</v>
      </c>
    </row>
    <row r="395" spans="1:25" x14ac:dyDescent="0.25">
      <c r="A395" t="s">
        <v>51</v>
      </c>
      <c r="B395">
        <v>155</v>
      </c>
      <c r="C395">
        <v>415</v>
      </c>
      <c r="D395" t="s">
        <v>21</v>
      </c>
      <c r="E395" t="s">
        <v>21</v>
      </c>
      <c r="F395">
        <v>0</v>
      </c>
      <c r="G395">
        <v>197.9</v>
      </c>
      <c r="H395">
        <v>108</v>
      </c>
      <c r="I395">
        <v>33.64</v>
      </c>
      <c r="J395">
        <v>181.5</v>
      </c>
      <c r="K395">
        <v>109</v>
      </c>
      <c r="L395">
        <v>15.43</v>
      </c>
      <c r="M395">
        <v>281.39999999999998</v>
      </c>
      <c r="N395">
        <v>56</v>
      </c>
      <c r="O395">
        <v>12.66</v>
      </c>
      <c r="P395">
        <v>6.7</v>
      </c>
      <c r="Q395">
        <v>5</v>
      </c>
      <c r="R395">
        <v>1.81</v>
      </c>
      <c r="S395">
        <v>3</v>
      </c>
      <c r="T395" t="str">
        <f t="shared" si="30"/>
        <v>2–3</v>
      </c>
      <c r="U395" t="s">
        <v>21</v>
      </c>
      <c r="V395">
        <f t="shared" si="31"/>
        <v>667.5</v>
      </c>
      <c r="W395" t="str">
        <f t="shared" si="32"/>
        <v>High</v>
      </c>
      <c r="X395">
        <f t="shared" si="33"/>
        <v>63.540000000000006</v>
      </c>
      <c r="Y395" t="str">
        <f t="shared" si="34"/>
        <v>Medium</v>
      </c>
    </row>
    <row r="396" spans="1:25" x14ac:dyDescent="0.25">
      <c r="A396" t="s">
        <v>51</v>
      </c>
      <c r="B396">
        <v>151</v>
      </c>
      <c r="C396">
        <v>510</v>
      </c>
      <c r="D396" t="s">
        <v>21</v>
      </c>
      <c r="E396" t="s">
        <v>21</v>
      </c>
      <c r="F396">
        <v>0</v>
      </c>
      <c r="G396">
        <v>169.6</v>
      </c>
      <c r="H396">
        <v>99</v>
      </c>
      <c r="I396">
        <v>28.83</v>
      </c>
      <c r="J396">
        <v>264.10000000000002</v>
      </c>
      <c r="K396">
        <v>87</v>
      </c>
      <c r="L396">
        <v>22.45</v>
      </c>
      <c r="M396">
        <v>206.3</v>
      </c>
      <c r="N396">
        <v>78</v>
      </c>
      <c r="O396">
        <v>9.2799999999999994</v>
      </c>
      <c r="P396">
        <v>9.3000000000000007</v>
      </c>
      <c r="Q396">
        <v>4</v>
      </c>
      <c r="R396">
        <v>2.5099999999999998</v>
      </c>
      <c r="S396">
        <v>0</v>
      </c>
      <c r="T396" t="str">
        <f t="shared" si="30"/>
        <v>0–1</v>
      </c>
      <c r="U396" t="s">
        <v>21</v>
      </c>
      <c r="V396">
        <f t="shared" si="31"/>
        <v>649.29999999999995</v>
      </c>
      <c r="W396" t="str">
        <f t="shared" si="32"/>
        <v>High</v>
      </c>
      <c r="X396">
        <f t="shared" si="33"/>
        <v>63.07</v>
      </c>
      <c r="Y396" t="str">
        <f t="shared" si="34"/>
        <v>Medium</v>
      </c>
    </row>
    <row r="397" spans="1:25" x14ac:dyDescent="0.25">
      <c r="A397" t="s">
        <v>51</v>
      </c>
      <c r="B397">
        <v>147</v>
      </c>
      <c r="C397">
        <v>510</v>
      </c>
      <c r="D397" t="s">
        <v>21</v>
      </c>
      <c r="E397" t="s">
        <v>21</v>
      </c>
      <c r="F397">
        <v>0</v>
      </c>
      <c r="G397">
        <v>157.1</v>
      </c>
      <c r="H397">
        <v>134</v>
      </c>
      <c r="I397">
        <v>26.71</v>
      </c>
      <c r="J397">
        <v>184.9</v>
      </c>
      <c r="K397">
        <v>122</v>
      </c>
      <c r="L397">
        <v>15.72</v>
      </c>
      <c r="M397">
        <v>197.2</v>
      </c>
      <c r="N397">
        <v>59</v>
      </c>
      <c r="O397">
        <v>8.8699999999999992</v>
      </c>
      <c r="P397">
        <v>8.5</v>
      </c>
      <c r="Q397">
        <v>5</v>
      </c>
      <c r="R397">
        <v>2.2999999999999998</v>
      </c>
      <c r="S397">
        <v>4</v>
      </c>
      <c r="T397" t="str">
        <f t="shared" si="30"/>
        <v>4–5</v>
      </c>
      <c r="U397" t="s">
        <v>22</v>
      </c>
      <c r="V397">
        <f t="shared" si="31"/>
        <v>547.70000000000005</v>
      </c>
      <c r="W397" t="str">
        <f t="shared" si="32"/>
        <v>High</v>
      </c>
      <c r="X397">
        <f t="shared" si="33"/>
        <v>53.599999999999994</v>
      </c>
      <c r="Y397" t="str">
        <f t="shared" si="34"/>
        <v>Medium</v>
      </c>
    </row>
    <row r="398" spans="1:25" x14ac:dyDescent="0.25">
      <c r="A398" t="s">
        <v>51</v>
      </c>
      <c r="B398">
        <v>146</v>
      </c>
      <c r="C398">
        <v>415</v>
      </c>
      <c r="D398" t="s">
        <v>21</v>
      </c>
      <c r="E398" t="s">
        <v>21</v>
      </c>
      <c r="F398">
        <v>0</v>
      </c>
      <c r="G398">
        <v>239.7</v>
      </c>
      <c r="H398">
        <v>47</v>
      </c>
      <c r="I398">
        <v>40.75</v>
      </c>
      <c r="J398">
        <v>282.89999999999998</v>
      </c>
      <c r="K398">
        <v>110</v>
      </c>
      <c r="L398">
        <v>24.05</v>
      </c>
      <c r="M398">
        <v>238.4</v>
      </c>
      <c r="N398">
        <v>88</v>
      </c>
      <c r="O398">
        <v>10.73</v>
      </c>
      <c r="P398">
        <v>8.6999999999999993</v>
      </c>
      <c r="Q398">
        <v>3</v>
      </c>
      <c r="R398">
        <v>2.35</v>
      </c>
      <c r="S398">
        <v>2</v>
      </c>
      <c r="T398" t="str">
        <f t="shared" si="30"/>
        <v>2–3</v>
      </c>
      <c r="U398" t="s">
        <v>22</v>
      </c>
      <c r="V398">
        <f t="shared" si="31"/>
        <v>769.69999999999993</v>
      </c>
      <c r="W398" t="str">
        <f t="shared" si="32"/>
        <v>High</v>
      </c>
      <c r="X398">
        <f t="shared" si="33"/>
        <v>77.88</v>
      </c>
      <c r="Y398" t="str">
        <f t="shared" si="34"/>
        <v>Medium</v>
      </c>
    </row>
    <row r="399" spans="1:25" x14ac:dyDescent="0.25">
      <c r="A399" t="s">
        <v>51</v>
      </c>
      <c r="B399">
        <v>146</v>
      </c>
      <c r="C399">
        <v>510</v>
      </c>
      <c r="D399" t="s">
        <v>22</v>
      </c>
      <c r="E399" t="s">
        <v>21</v>
      </c>
      <c r="F399">
        <v>0</v>
      </c>
      <c r="G399">
        <v>171.5</v>
      </c>
      <c r="H399">
        <v>99</v>
      </c>
      <c r="I399">
        <v>29.16</v>
      </c>
      <c r="J399">
        <v>160</v>
      </c>
      <c r="K399">
        <v>103</v>
      </c>
      <c r="L399">
        <v>13.6</v>
      </c>
      <c r="M399">
        <v>212.4</v>
      </c>
      <c r="N399">
        <v>102</v>
      </c>
      <c r="O399">
        <v>9.56</v>
      </c>
      <c r="P399">
        <v>5</v>
      </c>
      <c r="Q399">
        <v>2</v>
      </c>
      <c r="R399">
        <v>1.35</v>
      </c>
      <c r="S399">
        <v>1</v>
      </c>
      <c r="T399" t="str">
        <f t="shared" si="30"/>
        <v>0–1</v>
      </c>
      <c r="U399" t="s">
        <v>22</v>
      </c>
      <c r="V399">
        <f t="shared" si="31"/>
        <v>548.9</v>
      </c>
      <c r="W399" t="str">
        <f t="shared" si="32"/>
        <v>High</v>
      </c>
      <c r="X399">
        <f t="shared" si="33"/>
        <v>53.67</v>
      </c>
      <c r="Y399" t="str">
        <f t="shared" si="34"/>
        <v>Medium</v>
      </c>
    </row>
    <row r="400" spans="1:25" x14ac:dyDescent="0.25">
      <c r="A400" t="s">
        <v>51</v>
      </c>
      <c r="B400">
        <v>141</v>
      </c>
      <c r="C400">
        <v>415</v>
      </c>
      <c r="D400" t="s">
        <v>21</v>
      </c>
      <c r="E400" t="s">
        <v>22</v>
      </c>
      <c r="F400">
        <v>30</v>
      </c>
      <c r="G400">
        <v>217.4</v>
      </c>
      <c r="H400">
        <v>74</v>
      </c>
      <c r="I400">
        <v>36.96</v>
      </c>
      <c r="J400">
        <v>213.8</v>
      </c>
      <c r="K400">
        <v>86</v>
      </c>
      <c r="L400">
        <v>18.170000000000002</v>
      </c>
      <c r="M400">
        <v>227.2</v>
      </c>
      <c r="N400">
        <v>104</v>
      </c>
      <c r="O400">
        <v>10.220000000000001</v>
      </c>
      <c r="P400">
        <v>6.6</v>
      </c>
      <c r="Q400">
        <v>3</v>
      </c>
      <c r="R400">
        <v>1.78</v>
      </c>
      <c r="S400">
        <v>0</v>
      </c>
      <c r="T400" t="str">
        <f t="shared" si="30"/>
        <v>0–1</v>
      </c>
      <c r="U400" t="s">
        <v>21</v>
      </c>
      <c r="V400">
        <f t="shared" si="31"/>
        <v>665.00000000000011</v>
      </c>
      <c r="W400" t="str">
        <f t="shared" si="32"/>
        <v>High</v>
      </c>
      <c r="X400">
        <f t="shared" si="33"/>
        <v>67.13000000000001</v>
      </c>
      <c r="Y400" t="str">
        <f t="shared" si="34"/>
        <v>Medium</v>
      </c>
    </row>
    <row r="401" spans="1:25" x14ac:dyDescent="0.25">
      <c r="A401" t="s">
        <v>51</v>
      </c>
      <c r="B401">
        <v>138</v>
      </c>
      <c r="C401">
        <v>510</v>
      </c>
      <c r="D401" t="s">
        <v>21</v>
      </c>
      <c r="E401" t="s">
        <v>21</v>
      </c>
      <c r="F401">
        <v>0</v>
      </c>
      <c r="G401">
        <v>181.5</v>
      </c>
      <c r="H401">
        <v>108</v>
      </c>
      <c r="I401">
        <v>30.86</v>
      </c>
      <c r="J401">
        <v>196.9</v>
      </c>
      <c r="K401">
        <v>87</v>
      </c>
      <c r="L401">
        <v>16.739999999999998</v>
      </c>
      <c r="M401">
        <v>187.2</v>
      </c>
      <c r="N401">
        <v>119</v>
      </c>
      <c r="O401">
        <v>8.42</v>
      </c>
      <c r="P401">
        <v>10.3</v>
      </c>
      <c r="Q401">
        <v>2</v>
      </c>
      <c r="R401">
        <v>2.78</v>
      </c>
      <c r="S401">
        <v>1</v>
      </c>
      <c r="T401" t="str">
        <f t="shared" si="30"/>
        <v>0–1</v>
      </c>
      <c r="U401" t="s">
        <v>21</v>
      </c>
      <c r="V401">
        <f t="shared" si="31"/>
        <v>575.89999999999986</v>
      </c>
      <c r="W401" t="str">
        <f t="shared" si="32"/>
        <v>High</v>
      </c>
      <c r="X401">
        <f t="shared" si="33"/>
        <v>58.8</v>
      </c>
      <c r="Y401" t="str">
        <f t="shared" si="34"/>
        <v>Medium</v>
      </c>
    </row>
    <row r="402" spans="1:25" x14ac:dyDescent="0.25">
      <c r="A402" t="s">
        <v>51</v>
      </c>
      <c r="B402">
        <v>136</v>
      </c>
      <c r="C402">
        <v>510</v>
      </c>
      <c r="D402" t="s">
        <v>21</v>
      </c>
      <c r="E402" t="s">
        <v>21</v>
      </c>
      <c r="F402">
        <v>0</v>
      </c>
      <c r="G402">
        <v>256.2</v>
      </c>
      <c r="H402">
        <v>105</v>
      </c>
      <c r="I402">
        <v>43.55</v>
      </c>
      <c r="J402">
        <v>160.69999999999999</v>
      </c>
      <c r="K402">
        <v>102</v>
      </c>
      <c r="L402">
        <v>13.66</v>
      </c>
      <c r="M402">
        <v>249.4</v>
      </c>
      <c r="N402">
        <v>80</v>
      </c>
      <c r="O402">
        <v>11.22</v>
      </c>
      <c r="P402">
        <v>7.4</v>
      </c>
      <c r="Q402">
        <v>2</v>
      </c>
      <c r="R402">
        <v>2</v>
      </c>
      <c r="S402">
        <v>4</v>
      </c>
      <c r="T402" t="str">
        <f t="shared" si="30"/>
        <v>4–5</v>
      </c>
      <c r="U402" t="s">
        <v>21</v>
      </c>
      <c r="V402">
        <f t="shared" si="31"/>
        <v>673.69999999999993</v>
      </c>
      <c r="W402" t="str">
        <f t="shared" si="32"/>
        <v>High</v>
      </c>
      <c r="X402">
        <f t="shared" si="33"/>
        <v>70.429999999999993</v>
      </c>
      <c r="Y402" t="str">
        <f t="shared" si="34"/>
        <v>Medium</v>
      </c>
    </row>
    <row r="403" spans="1:25" x14ac:dyDescent="0.25">
      <c r="A403" t="s">
        <v>51</v>
      </c>
      <c r="B403">
        <v>135</v>
      </c>
      <c r="C403">
        <v>415</v>
      </c>
      <c r="D403" t="s">
        <v>21</v>
      </c>
      <c r="E403" t="s">
        <v>21</v>
      </c>
      <c r="F403">
        <v>0</v>
      </c>
      <c r="G403">
        <v>128.6</v>
      </c>
      <c r="H403">
        <v>83</v>
      </c>
      <c r="I403">
        <v>21.86</v>
      </c>
      <c r="J403">
        <v>134</v>
      </c>
      <c r="K403">
        <v>114</v>
      </c>
      <c r="L403">
        <v>11.39</v>
      </c>
      <c r="M403">
        <v>210.6</v>
      </c>
      <c r="N403">
        <v>113</v>
      </c>
      <c r="O403">
        <v>9.48</v>
      </c>
      <c r="P403">
        <v>11.4</v>
      </c>
      <c r="Q403">
        <v>2</v>
      </c>
      <c r="R403">
        <v>3.08</v>
      </c>
      <c r="S403">
        <v>0</v>
      </c>
      <c r="T403" t="str">
        <f t="shared" si="30"/>
        <v>0–1</v>
      </c>
      <c r="U403" t="s">
        <v>21</v>
      </c>
      <c r="V403">
        <f t="shared" si="31"/>
        <v>484.6</v>
      </c>
      <c r="W403" t="str">
        <f t="shared" si="32"/>
        <v>High</v>
      </c>
      <c r="X403">
        <f t="shared" si="33"/>
        <v>45.81</v>
      </c>
      <c r="Y403" t="str">
        <f t="shared" si="34"/>
        <v>Low</v>
      </c>
    </row>
    <row r="404" spans="1:25" x14ac:dyDescent="0.25">
      <c r="A404" t="s">
        <v>51</v>
      </c>
      <c r="B404">
        <v>129</v>
      </c>
      <c r="C404">
        <v>510</v>
      </c>
      <c r="D404" t="s">
        <v>21</v>
      </c>
      <c r="E404" t="s">
        <v>22</v>
      </c>
      <c r="F404">
        <v>17</v>
      </c>
      <c r="G404">
        <v>186.9</v>
      </c>
      <c r="H404">
        <v>94</v>
      </c>
      <c r="I404">
        <v>31.77</v>
      </c>
      <c r="J404">
        <v>240</v>
      </c>
      <c r="K404">
        <v>138</v>
      </c>
      <c r="L404">
        <v>20.399999999999999</v>
      </c>
      <c r="M404">
        <v>200.9</v>
      </c>
      <c r="N404">
        <v>64</v>
      </c>
      <c r="O404">
        <v>9.0399999999999991</v>
      </c>
      <c r="P404">
        <v>5.8</v>
      </c>
      <c r="Q404">
        <v>3</v>
      </c>
      <c r="R404">
        <v>1.57</v>
      </c>
      <c r="S404">
        <v>1</v>
      </c>
      <c r="T404" t="str">
        <f t="shared" si="30"/>
        <v>0–1</v>
      </c>
      <c r="U404" t="s">
        <v>21</v>
      </c>
      <c r="V404">
        <f t="shared" si="31"/>
        <v>633.59999999999991</v>
      </c>
      <c r="W404" t="str">
        <f t="shared" si="32"/>
        <v>High</v>
      </c>
      <c r="X404">
        <f t="shared" si="33"/>
        <v>62.78</v>
      </c>
      <c r="Y404" t="str">
        <f t="shared" si="34"/>
        <v>Medium</v>
      </c>
    </row>
    <row r="405" spans="1:25" x14ac:dyDescent="0.25">
      <c r="A405" t="s">
        <v>51</v>
      </c>
      <c r="B405">
        <v>129</v>
      </c>
      <c r="C405">
        <v>415</v>
      </c>
      <c r="D405" t="s">
        <v>21</v>
      </c>
      <c r="E405" t="s">
        <v>21</v>
      </c>
      <c r="F405">
        <v>0</v>
      </c>
      <c r="G405">
        <v>197</v>
      </c>
      <c r="H405">
        <v>84</v>
      </c>
      <c r="I405">
        <v>33.49</v>
      </c>
      <c r="J405">
        <v>269.3</v>
      </c>
      <c r="K405">
        <v>105</v>
      </c>
      <c r="L405">
        <v>22.89</v>
      </c>
      <c r="M405">
        <v>158.9</v>
      </c>
      <c r="N405">
        <v>105</v>
      </c>
      <c r="O405">
        <v>7.15</v>
      </c>
      <c r="P405">
        <v>10.8</v>
      </c>
      <c r="Q405">
        <v>4</v>
      </c>
      <c r="R405">
        <v>2.92</v>
      </c>
      <c r="S405">
        <v>1</v>
      </c>
      <c r="T405" t="str">
        <f t="shared" si="30"/>
        <v>0–1</v>
      </c>
      <c r="U405" t="s">
        <v>21</v>
      </c>
      <c r="V405">
        <f t="shared" si="31"/>
        <v>636</v>
      </c>
      <c r="W405" t="str">
        <f t="shared" si="32"/>
        <v>High</v>
      </c>
      <c r="X405">
        <f t="shared" si="33"/>
        <v>66.45</v>
      </c>
      <c r="Y405" t="str">
        <f t="shared" si="34"/>
        <v>Medium</v>
      </c>
    </row>
    <row r="406" spans="1:25" x14ac:dyDescent="0.25">
      <c r="A406" t="s">
        <v>51</v>
      </c>
      <c r="B406">
        <v>128</v>
      </c>
      <c r="C406">
        <v>510</v>
      </c>
      <c r="D406" t="s">
        <v>21</v>
      </c>
      <c r="E406" t="s">
        <v>21</v>
      </c>
      <c r="F406">
        <v>0</v>
      </c>
      <c r="G406">
        <v>209.4</v>
      </c>
      <c r="H406">
        <v>104</v>
      </c>
      <c r="I406">
        <v>35.6</v>
      </c>
      <c r="J406">
        <v>132.5</v>
      </c>
      <c r="K406">
        <v>78</v>
      </c>
      <c r="L406">
        <v>11.26</v>
      </c>
      <c r="M406">
        <v>149.4</v>
      </c>
      <c r="N406">
        <v>123</v>
      </c>
      <c r="O406">
        <v>6.72</v>
      </c>
      <c r="P406">
        <v>11.3</v>
      </c>
      <c r="Q406">
        <v>3</v>
      </c>
      <c r="R406">
        <v>3.05</v>
      </c>
      <c r="S406">
        <v>2</v>
      </c>
      <c r="T406" t="str">
        <f t="shared" si="30"/>
        <v>2–3</v>
      </c>
      <c r="U406" t="s">
        <v>21</v>
      </c>
      <c r="V406">
        <f t="shared" si="31"/>
        <v>502.59999999999997</v>
      </c>
      <c r="W406" t="str">
        <f t="shared" si="32"/>
        <v>High</v>
      </c>
      <c r="X406">
        <f t="shared" si="33"/>
        <v>56.629999999999995</v>
      </c>
      <c r="Y406" t="str">
        <f t="shared" si="34"/>
        <v>Medium</v>
      </c>
    </row>
    <row r="407" spans="1:25" x14ac:dyDescent="0.25">
      <c r="A407" t="s">
        <v>51</v>
      </c>
      <c r="B407">
        <v>125</v>
      </c>
      <c r="C407">
        <v>415</v>
      </c>
      <c r="D407" t="s">
        <v>21</v>
      </c>
      <c r="E407" t="s">
        <v>21</v>
      </c>
      <c r="F407">
        <v>0</v>
      </c>
      <c r="G407">
        <v>254.8</v>
      </c>
      <c r="H407">
        <v>85</v>
      </c>
      <c r="I407">
        <v>43.32</v>
      </c>
      <c r="J407">
        <v>143.4</v>
      </c>
      <c r="K407">
        <v>80</v>
      </c>
      <c r="L407">
        <v>12.19</v>
      </c>
      <c r="M407">
        <v>153.9</v>
      </c>
      <c r="N407">
        <v>102</v>
      </c>
      <c r="O407">
        <v>6.93</v>
      </c>
      <c r="P407">
        <v>15</v>
      </c>
      <c r="Q407">
        <v>7</v>
      </c>
      <c r="R407">
        <v>4.05</v>
      </c>
      <c r="S407">
        <v>2</v>
      </c>
      <c r="T407" t="str">
        <f t="shared" si="30"/>
        <v>2–3</v>
      </c>
      <c r="U407" t="s">
        <v>21</v>
      </c>
      <c r="V407">
        <f t="shared" si="31"/>
        <v>567.1</v>
      </c>
      <c r="W407" t="str">
        <f t="shared" si="32"/>
        <v>High</v>
      </c>
      <c r="X407">
        <f t="shared" si="33"/>
        <v>66.489999999999995</v>
      </c>
      <c r="Y407" t="str">
        <f t="shared" si="34"/>
        <v>Medium</v>
      </c>
    </row>
    <row r="408" spans="1:25" x14ac:dyDescent="0.25">
      <c r="A408" t="s">
        <v>51</v>
      </c>
      <c r="B408">
        <v>123</v>
      </c>
      <c r="C408">
        <v>415</v>
      </c>
      <c r="D408" t="s">
        <v>21</v>
      </c>
      <c r="E408" t="s">
        <v>21</v>
      </c>
      <c r="F408">
        <v>0</v>
      </c>
      <c r="G408">
        <v>168.8</v>
      </c>
      <c r="H408">
        <v>137</v>
      </c>
      <c r="I408">
        <v>28.7</v>
      </c>
      <c r="J408">
        <v>241.4</v>
      </c>
      <c r="K408">
        <v>107</v>
      </c>
      <c r="L408">
        <v>20.52</v>
      </c>
      <c r="M408">
        <v>204.8</v>
      </c>
      <c r="N408">
        <v>106</v>
      </c>
      <c r="O408">
        <v>9.2200000000000006</v>
      </c>
      <c r="P408">
        <v>15.5</v>
      </c>
      <c r="Q408">
        <v>4</v>
      </c>
      <c r="R408">
        <v>4.1900000000000004</v>
      </c>
      <c r="S408">
        <v>0</v>
      </c>
      <c r="T408" t="str">
        <f t="shared" si="30"/>
        <v>0–1</v>
      </c>
      <c r="U408" t="s">
        <v>21</v>
      </c>
      <c r="V408">
        <f t="shared" si="31"/>
        <v>630.5</v>
      </c>
      <c r="W408" t="str">
        <f t="shared" si="32"/>
        <v>High</v>
      </c>
      <c r="X408">
        <f t="shared" si="33"/>
        <v>62.629999999999995</v>
      </c>
      <c r="Y408" t="str">
        <f t="shared" si="34"/>
        <v>Medium</v>
      </c>
    </row>
    <row r="409" spans="1:25" x14ac:dyDescent="0.25">
      <c r="A409" t="s">
        <v>51</v>
      </c>
      <c r="B409">
        <v>121</v>
      </c>
      <c r="C409">
        <v>415</v>
      </c>
      <c r="D409" t="s">
        <v>21</v>
      </c>
      <c r="E409" t="s">
        <v>22</v>
      </c>
      <c r="F409">
        <v>27</v>
      </c>
      <c r="G409">
        <v>201.3</v>
      </c>
      <c r="H409">
        <v>101</v>
      </c>
      <c r="I409">
        <v>34.22</v>
      </c>
      <c r="J409">
        <v>143.80000000000001</v>
      </c>
      <c r="K409">
        <v>89</v>
      </c>
      <c r="L409">
        <v>12.22</v>
      </c>
      <c r="M409">
        <v>150.19999999999999</v>
      </c>
      <c r="N409">
        <v>127</v>
      </c>
      <c r="O409">
        <v>6.76</v>
      </c>
      <c r="P409">
        <v>12.3</v>
      </c>
      <c r="Q409">
        <v>3</v>
      </c>
      <c r="R409">
        <v>3.32</v>
      </c>
      <c r="S409">
        <v>1</v>
      </c>
      <c r="T409" t="str">
        <f t="shared" si="30"/>
        <v>0–1</v>
      </c>
      <c r="U409" t="s">
        <v>21</v>
      </c>
      <c r="V409">
        <f t="shared" si="31"/>
        <v>507.6</v>
      </c>
      <c r="W409" t="str">
        <f t="shared" si="32"/>
        <v>High</v>
      </c>
      <c r="X409">
        <f t="shared" si="33"/>
        <v>56.519999999999996</v>
      </c>
      <c r="Y409" t="str">
        <f t="shared" si="34"/>
        <v>Medium</v>
      </c>
    </row>
    <row r="410" spans="1:25" x14ac:dyDescent="0.25">
      <c r="A410" t="s">
        <v>51</v>
      </c>
      <c r="B410">
        <v>119</v>
      </c>
      <c r="C410">
        <v>510</v>
      </c>
      <c r="D410" t="s">
        <v>21</v>
      </c>
      <c r="E410" t="s">
        <v>21</v>
      </c>
      <c r="F410">
        <v>0</v>
      </c>
      <c r="G410">
        <v>211.5</v>
      </c>
      <c r="H410">
        <v>100</v>
      </c>
      <c r="I410">
        <v>35.96</v>
      </c>
      <c r="J410">
        <v>184.6</v>
      </c>
      <c r="K410">
        <v>88</v>
      </c>
      <c r="L410">
        <v>15.69</v>
      </c>
      <c r="M410">
        <v>164.3</v>
      </c>
      <c r="N410">
        <v>131</v>
      </c>
      <c r="O410">
        <v>7.39</v>
      </c>
      <c r="P410">
        <v>13.3</v>
      </c>
      <c r="Q410">
        <v>4</v>
      </c>
      <c r="R410">
        <v>3.59</v>
      </c>
      <c r="S410">
        <v>2</v>
      </c>
      <c r="T410" t="str">
        <f t="shared" si="30"/>
        <v>2–3</v>
      </c>
      <c r="U410" t="s">
        <v>21</v>
      </c>
      <c r="V410">
        <f t="shared" si="31"/>
        <v>573.70000000000005</v>
      </c>
      <c r="W410" t="str">
        <f t="shared" si="32"/>
        <v>High</v>
      </c>
      <c r="X410">
        <f t="shared" si="33"/>
        <v>62.629999999999995</v>
      </c>
      <c r="Y410" t="str">
        <f t="shared" si="34"/>
        <v>Medium</v>
      </c>
    </row>
    <row r="411" spans="1:25" x14ac:dyDescent="0.25">
      <c r="A411" t="s">
        <v>51</v>
      </c>
      <c r="B411">
        <v>112</v>
      </c>
      <c r="C411">
        <v>415</v>
      </c>
      <c r="D411" t="s">
        <v>22</v>
      </c>
      <c r="E411" t="s">
        <v>21</v>
      </c>
      <c r="F411">
        <v>0</v>
      </c>
      <c r="G411">
        <v>132.1</v>
      </c>
      <c r="H411">
        <v>42</v>
      </c>
      <c r="I411">
        <v>22.46</v>
      </c>
      <c r="J411">
        <v>138.9</v>
      </c>
      <c r="K411">
        <v>88</v>
      </c>
      <c r="L411">
        <v>11.81</v>
      </c>
      <c r="M411">
        <v>192.6</v>
      </c>
      <c r="N411">
        <v>119</v>
      </c>
      <c r="O411">
        <v>8.67</v>
      </c>
      <c r="P411">
        <v>9.1</v>
      </c>
      <c r="Q411">
        <v>1</v>
      </c>
      <c r="R411">
        <v>2.46</v>
      </c>
      <c r="S411">
        <v>2</v>
      </c>
      <c r="T411" t="str">
        <f t="shared" si="30"/>
        <v>2–3</v>
      </c>
      <c r="U411" t="s">
        <v>22</v>
      </c>
      <c r="V411">
        <f t="shared" si="31"/>
        <v>472.70000000000005</v>
      </c>
      <c r="W411" t="str">
        <f t="shared" si="32"/>
        <v>High</v>
      </c>
      <c r="X411">
        <f t="shared" si="33"/>
        <v>45.400000000000006</v>
      </c>
      <c r="Y411" t="str">
        <f t="shared" si="34"/>
        <v>Low</v>
      </c>
    </row>
    <row r="412" spans="1:25" x14ac:dyDescent="0.25">
      <c r="A412" t="s">
        <v>51</v>
      </c>
      <c r="B412">
        <v>107</v>
      </c>
      <c r="C412">
        <v>415</v>
      </c>
      <c r="D412" t="s">
        <v>22</v>
      </c>
      <c r="E412" t="s">
        <v>22</v>
      </c>
      <c r="F412">
        <v>35</v>
      </c>
      <c r="G412">
        <v>181.1</v>
      </c>
      <c r="H412">
        <v>59</v>
      </c>
      <c r="I412">
        <v>30.79</v>
      </c>
      <c r="J412">
        <v>215.9</v>
      </c>
      <c r="K412">
        <v>116</v>
      </c>
      <c r="L412">
        <v>18.350000000000001</v>
      </c>
      <c r="M412">
        <v>216.3</v>
      </c>
      <c r="N412">
        <v>106</v>
      </c>
      <c r="O412">
        <v>9.73</v>
      </c>
      <c r="P412">
        <v>16.899999999999999</v>
      </c>
      <c r="Q412">
        <v>4</v>
      </c>
      <c r="R412">
        <v>4.5599999999999996</v>
      </c>
      <c r="S412">
        <v>0</v>
      </c>
      <c r="T412" t="str">
        <f t="shared" si="30"/>
        <v>0–1</v>
      </c>
      <c r="U412" t="s">
        <v>22</v>
      </c>
      <c r="V412">
        <f t="shared" si="31"/>
        <v>630.19999999999993</v>
      </c>
      <c r="W412" t="str">
        <f t="shared" si="32"/>
        <v>High</v>
      </c>
      <c r="X412">
        <f t="shared" si="33"/>
        <v>63.430000000000007</v>
      </c>
      <c r="Y412" t="str">
        <f t="shared" si="34"/>
        <v>Medium</v>
      </c>
    </row>
    <row r="413" spans="1:25" x14ac:dyDescent="0.25">
      <c r="A413" t="s">
        <v>51</v>
      </c>
      <c r="B413">
        <v>106</v>
      </c>
      <c r="C413">
        <v>408</v>
      </c>
      <c r="D413" t="s">
        <v>21</v>
      </c>
      <c r="E413" t="s">
        <v>21</v>
      </c>
      <c r="F413">
        <v>0</v>
      </c>
      <c r="G413">
        <v>197.1</v>
      </c>
      <c r="H413">
        <v>110</v>
      </c>
      <c r="I413">
        <v>33.51</v>
      </c>
      <c r="J413">
        <v>165.9</v>
      </c>
      <c r="K413">
        <v>115</v>
      </c>
      <c r="L413">
        <v>14.1</v>
      </c>
      <c r="M413">
        <v>227.3</v>
      </c>
      <c r="N413">
        <v>106</v>
      </c>
      <c r="O413">
        <v>10.23</v>
      </c>
      <c r="P413">
        <v>12.8</v>
      </c>
      <c r="Q413">
        <v>3</v>
      </c>
      <c r="R413">
        <v>3.46</v>
      </c>
      <c r="S413">
        <v>1</v>
      </c>
      <c r="T413" t="str">
        <f t="shared" si="30"/>
        <v>0–1</v>
      </c>
      <c r="U413" t="s">
        <v>21</v>
      </c>
      <c r="V413">
        <f t="shared" si="31"/>
        <v>603.09999999999991</v>
      </c>
      <c r="W413" t="str">
        <f t="shared" si="32"/>
        <v>High</v>
      </c>
      <c r="X413">
        <f t="shared" si="33"/>
        <v>61.300000000000004</v>
      </c>
      <c r="Y413" t="str">
        <f t="shared" si="34"/>
        <v>Medium</v>
      </c>
    </row>
    <row r="414" spans="1:25" x14ac:dyDescent="0.25">
      <c r="A414" t="s">
        <v>51</v>
      </c>
      <c r="B414">
        <v>105</v>
      </c>
      <c r="C414">
        <v>510</v>
      </c>
      <c r="D414" t="s">
        <v>22</v>
      </c>
      <c r="E414" t="s">
        <v>21</v>
      </c>
      <c r="F414">
        <v>0</v>
      </c>
      <c r="G414">
        <v>46.5</v>
      </c>
      <c r="H414">
        <v>104</v>
      </c>
      <c r="I414">
        <v>7.91</v>
      </c>
      <c r="J414">
        <v>186</v>
      </c>
      <c r="K414">
        <v>114</v>
      </c>
      <c r="L414">
        <v>15.81</v>
      </c>
      <c r="M414">
        <v>167.5</v>
      </c>
      <c r="N414">
        <v>95</v>
      </c>
      <c r="O414">
        <v>7.54</v>
      </c>
      <c r="P414">
        <v>9.6</v>
      </c>
      <c r="Q414">
        <v>4</v>
      </c>
      <c r="R414">
        <v>2.59</v>
      </c>
      <c r="S414">
        <v>4</v>
      </c>
      <c r="T414" t="str">
        <f t="shared" si="30"/>
        <v>4–5</v>
      </c>
      <c r="U414" t="s">
        <v>22</v>
      </c>
      <c r="V414">
        <f t="shared" si="31"/>
        <v>409.6</v>
      </c>
      <c r="W414" t="str">
        <f t="shared" si="32"/>
        <v>High</v>
      </c>
      <c r="X414">
        <f t="shared" si="33"/>
        <v>33.849999999999994</v>
      </c>
      <c r="Y414" t="str">
        <f t="shared" si="34"/>
        <v>Low</v>
      </c>
    </row>
    <row r="415" spans="1:25" x14ac:dyDescent="0.25">
      <c r="A415" t="s">
        <v>51</v>
      </c>
      <c r="B415">
        <v>104</v>
      </c>
      <c r="C415">
        <v>415</v>
      </c>
      <c r="D415" t="s">
        <v>21</v>
      </c>
      <c r="E415" t="s">
        <v>22</v>
      </c>
      <c r="F415">
        <v>34</v>
      </c>
      <c r="G415">
        <v>103.7</v>
      </c>
      <c r="H415">
        <v>100</v>
      </c>
      <c r="I415">
        <v>17.63</v>
      </c>
      <c r="J415">
        <v>236.3</v>
      </c>
      <c r="K415">
        <v>78</v>
      </c>
      <c r="L415">
        <v>20.09</v>
      </c>
      <c r="M415">
        <v>256.60000000000002</v>
      </c>
      <c r="N415">
        <v>102</v>
      </c>
      <c r="O415">
        <v>11.55</v>
      </c>
      <c r="P415">
        <v>14.8</v>
      </c>
      <c r="Q415">
        <v>4</v>
      </c>
      <c r="R415">
        <v>4</v>
      </c>
      <c r="S415">
        <v>2</v>
      </c>
      <c r="T415" t="str">
        <f t="shared" si="30"/>
        <v>2–3</v>
      </c>
      <c r="U415" t="s">
        <v>21</v>
      </c>
      <c r="V415">
        <f t="shared" si="31"/>
        <v>611.4</v>
      </c>
      <c r="W415" t="str">
        <f t="shared" si="32"/>
        <v>High</v>
      </c>
      <c r="X415">
        <f t="shared" si="33"/>
        <v>53.269999999999996</v>
      </c>
      <c r="Y415" t="str">
        <f t="shared" si="34"/>
        <v>Medium</v>
      </c>
    </row>
    <row r="416" spans="1:25" x14ac:dyDescent="0.25">
      <c r="A416" t="s">
        <v>51</v>
      </c>
      <c r="B416">
        <v>101</v>
      </c>
      <c r="C416">
        <v>415</v>
      </c>
      <c r="D416" t="s">
        <v>22</v>
      </c>
      <c r="E416" t="s">
        <v>21</v>
      </c>
      <c r="F416">
        <v>0</v>
      </c>
      <c r="G416">
        <v>214.1</v>
      </c>
      <c r="H416">
        <v>77</v>
      </c>
      <c r="I416">
        <v>36.4</v>
      </c>
      <c r="J416">
        <v>240.5</v>
      </c>
      <c r="K416">
        <v>94</v>
      </c>
      <c r="L416">
        <v>20.440000000000001</v>
      </c>
      <c r="M416">
        <v>188.9</v>
      </c>
      <c r="N416">
        <v>75</v>
      </c>
      <c r="O416">
        <v>8.5</v>
      </c>
      <c r="P416">
        <v>10.1</v>
      </c>
      <c r="Q416">
        <v>3</v>
      </c>
      <c r="R416">
        <v>2.73</v>
      </c>
      <c r="S416">
        <v>1</v>
      </c>
      <c r="T416" t="str">
        <f t="shared" si="30"/>
        <v>0–1</v>
      </c>
      <c r="U416" t="s">
        <v>21</v>
      </c>
      <c r="V416">
        <f t="shared" si="31"/>
        <v>653.6</v>
      </c>
      <c r="W416" t="str">
        <f t="shared" si="32"/>
        <v>High</v>
      </c>
      <c r="X416">
        <f t="shared" si="33"/>
        <v>68.070000000000007</v>
      </c>
      <c r="Y416" t="str">
        <f t="shared" si="34"/>
        <v>Medium</v>
      </c>
    </row>
    <row r="417" spans="1:25" x14ac:dyDescent="0.25">
      <c r="A417" t="s">
        <v>51</v>
      </c>
      <c r="B417">
        <v>98</v>
      </c>
      <c r="C417">
        <v>415</v>
      </c>
      <c r="D417" t="s">
        <v>22</v>
      </c>
      <c r="E417" t="s">
        <v>21</v>
      </c>
      <c r="F417">
        <v>0</v>
      </c>
      <c r="G417">
        <v>153.6</v>
      </c>
      <c r="H417">
        <v>108</v>
      </c>
      <c r="I417">
        <v>26.11</v>
      </c>
      <c r="J417">
        <v>232.9</v>
      </c>
      <c r="K417">
        <v>85</v>
      </c>
      <c r="L417">
        <v>19.8</v>
      </c>
      <c r="M417">
        <v>214.2</v>
      </c>
      <c r="N417">
        <v>92</v>
      </c>
      <c r="O417">
        <v>9.64</v>
      </c>
      <c r="P417">
        <v>14.1</v>
      </c>
      <c r="Q417">
        <v>4</v>
      </c>
      <c r="R417">
        <v>3.81</v>
      </c>
      <c r="S417">
        <v>0</v>
      </c>
      <c r="T417" t="str">
        <f t="shared" si="30"/>
        <v>0–1</v>
      </c>
      <c r="U417" t="s">
        <v>22</v>
      </c>
      <c r="V417">
        <f t="shared" si="31"/>
        <v>614.80000000000007</v>
      </c>
      <c r="W417" t="str">
        <f t="shared" si="32"/>
        <v>High</v>
      </c>
      <c r="X417">
        <f t="shared" si="33"/>
        <v>59.36</v>
      </c>
      <c r="Y417" t="str">
        <f t="shared" si="34"/>
        <v>Medium</v>
      </c>
    </row>
    <row r="418" spans="1:25" x14ac:dyDescent="0.25">
      <c r="A418" t="s">
        <v>51</v>
      </c>
      <c r="B418">
        <v>97</v>
      </c>
      <c r="C418">
        <v>408</v>
      </c>
      <c r="D418" t="s">
        <v>21</v>
      </c>
      <c r="E418" t="s">
        <v>21</v>
      </c>
      <c r="F418">
        <v>0</v>
      </c>
      <c r="G418">
        <v>139.19999999999999</v>
      </c>
      <c r="H418">
        <v>140</v>
      </c>
      <c r="I418">
        <v>23.66</v>
      </c>
      <c r="J418">
        <v>191.4</v>
      </c>
      <c r="K418">
        <v>113</v>
      </c>
      <c r="L418">
        <v>16.27</v>
      </c>
      <c r="M418">
        <v>286.5</v>
      </c>
      <c r="N418">
        <v>125</v>
      </c>
      <c r="O418">
        <v>12.89</v>
      </c>
      <c r="P418">
        <v>11.8</v>
      </c>
      <c r="Q418">
        <v>3</v>
      </c>
      <c r="R418">
        <v>3.19</v>
      </c>
      <c r="S418">
        <v>3</v>
      </c>
      <c r="T418" t="str">
        <f t="shared" si="30"/>
        <v>2–3</v>
      </c>
      <c r="U418" t="s">
        <v>21</v>
      </c>
      <c r="V418">
        <f t="shared" si="31"/>
        <v>628.9</v>
      </c>
      <c r="W418" t="str">
        <f t="shared" si="32"/>
        <v>High</v>
      </c>
      <c r="X418">
        <f t="shared" si="33"/>
        <v>56.01</v>
      </c>
      <c r="Y418" t="str">
        <f t="shared" si="34"/>
        <v>Medium</v>
      </c>
    </row>
    <row r="419" spans="1:25" x14ac:dyDescent="0.25">
      <c r="A419" t="s">
        <v>51</v>
      </c>
      <c r="B419">
        <v>95</v>
      </c>
      <c r="C419">
        <v>415</v>
      </c>
      <c r="D419" t="s">
        <v>21</v>
      </c>
      <c r="E419" t="s">
        <v>21</v>
      </c>
      <c r="F419">
        <v>0</v>
      </c>
      <c r="G419">
        <v>199.8</v>
      </c>
      <c r="H419">
        <v>138</v>
      </c>
      <c r="I419">
        <v>33.97</v>
      </c>
      <c r="J419">
        <v>167.1</v>
      </c>
      <c r="K419">
        <v>91</v>
      </c>
      <c r="L419">
        <v>14.2</v>
      </c>
      <c r="M419">
        <v>271.8</v>
      </c>
      <c r="N419">
        <v>94</v>
      </c>
      <c r="O419">
        <v>12.23</v>
      </c>
      <c r="P419">
        <v>5.5</v>
      </c>
      <c r="Q419">
        <v>4</v>
      </c>
      <c r="R419">
        <v>1.49</v>
      </c>
      <c r="S419">
        <v>1</v>
      </c>
      <c r="T419" t="str">
        <f t="shared" si="30"/>
        <v>0–1</v>
      </c>
      <c r="U419" t="s">
        <v>21</v>
      </c>
      <c r="V419">
        <f t="shared" si="31"/>
        <v>644.20000000000005</v>
      </c>
      <c r="W419" t="str">
        <f t="shared" si="32"/>
        <v>High</v>
      </c>
      <c r="X419">
        <f t="shared" si="33"/>
        <v>61.890000000000008</v>
      </c>
      <c r="Y419" t="str">
        <f t="shared" si="34"/>
        <v>Medium</v>
      </c>
    </row>
    <row r="420" spans="1:25" x14ac:dyDescent="0.25">
      <c r="A420" t="s">
        <v>51</v>
      </c>
      <c r="B420">
        <v>95</v>
      </c>
      <c r="C420">
        <v>510</v>
      </c>
      <c r="D420" t="s">
        <v>21</v>
      </c>
      <c r="E420" t="s">
        <v>21</v>
      </c>
      <c r="F420">
        <v>0</v>
      </c>
      <c r="G420">
        <v>245.8</v>
      </c>
      <c r="H420">
        <v>102</v>
      </c>
      <c r="I420">
        <v>41.79</v>
      </c>
      <c r="J420">
        <v>264.7</v>
      </c>
      <c r="K420">
        <v>90</v>
      </c>
      <c r="L420">
        <v>22.5</v>
      </c>
      <c r="M420">
        <v>111.7</v>
      </c>
      <c r="N420">
        <v>103</v>
      </c>
      <c r="O420">
        <v>5.03</v>
      </c>
      <c r="P420">
        <v>11.2</v>
      </c>
      <c r="Q420">
        <v>7</v>
      </c>
      <c r="R420">
        <v>3.02</v>
      </c>
      <c r="S420">
        <v>0</v>
      </c>
      <c r="T420" t="str">
        <f t="shared" si="30"/>
        <v>0–1</v>
      </c>
      <c r="U420" t="s">
        <v>21</v>
      </c>
      <c r="V420">
        <f t="shared" si="31"/>
        <v>633.40000000000009</v>
      </c>
      <c r="W420" t="str">
        <f t="shared" si="32"/>
        <v>High</v>
      </c>
      <c r="X420">
        <f t="shared" si="33"/>
        <v>72.339999999999989</v>
      </c>
      <c r="Y420" t="str">
        <f t="shared" si="34"/>
        <v>Medium</v>
      </c>
    </row>
    <row r="421" spans="1:25" x14ac:dyDescent="0.25">
      <c r="A421" t="s">
        <v>51</v>
      </c>
      <c r="B421">
        <v>93</v>
      </c>
      <c r="C421">
        <v>415</v>
      </c>
      <c r="D421" t="s">
        <v>21</v>
      </c>
      <c r="E421" t="s">
        <v>21</v>
      </c>
      <c r="F421">
        <v>0</v>
      </c>
      <c r="G421">
        <v>101.7</v>
      </c>
      <c r="H421">
        <v>105</v>
      </c>
      <c r="I421">
        <v>17.29</v>
      </c>
      <c r="J421">
        <v>202.8</v>
      </c>
      <c r="K421">
        <v>99</v>
      </c>
      <c r="L421">
        <v>17.239999999999998</v>
      </c>
      <c r="M421">
        <v>136.19999999999999</v>
      </c>
      <c r="N421">
        <v>119</v>
      </c>
      <c r="O421">
        <v>6.13</v>
      </c>
      <c r="P421">
        <v>9.4</v>
      </c>
      <c r="Q421">
        <v>6</v>
      </c>
      <c r="R421">
        <v>2.54</v>
      </c>
      <c r="S421">
        <v>3</v>
      </c>
      <c r="T421" t="str">
        <f t="shared" si="30"/>
        <v>2–3</v>
      </c>
      <c r="U421" t="s">
        <v>21</v>
      </c>
      <c r="V421">
        <f t="shared" si="31"/>
        <v>450.09999999999997</v>
      </c>
      <c r="W421" t="str">
        <f t="shared" si="32"/>
        <v>High</v>
      </c>
      <c r="X421">
        <f t="shared" si="33"/>
        <v>43.2</v>
      </c>
      <c r="Y421" t="str">
        <f t="shared" si="34"/>
        <v>Low</v>
      </c>
    </row>
    <row r="422" spans="1:25" x14ac:dyDescent="0.25">
      <c r="A422" t="s">
        <v>51</v>
      </c>
      <c r="B422">
        <v>92</v>
      </c>
      <c r="C422">
        <v>408</v>
      </c>
      <c r="D422" t="s">
        <v>21</v>
      </c>
      <c r="E422" t="s">
        <v>21</v>
      </c>
      <c r="F422">
        <v>0</v>
      </c>
      <c r="G422">
        <v>117.1</v>
      </c>
      <c r="H422">
        <v>118</v>
      </c>
      <c r="I422">
        <v>19.91</v>
      </c>
      <c r="J422">
        <v>249.6</v>
      </c>
      <c r="K422">
        <v>90</v>
      </c>
      <c r="L422">
        <v>21.22</v>
      </c>
      <c r="M422">
        <v>162.19999999999999</v>
      </c>
      <c r="N422">
        <v>84</v>
      </c>
      <c r="O422">
        <v>7.3</v>
      </c>
      <c r="P422">
        <v>11.1</v>
      </c>
      <c r="Q422">
        <v>4</v>
      </c>
      <c r="R422">
        <v>3</v>
      </c>
      <c r="S422">
        <v>3</v>
      </c>
      <c r="T422" t="str">
        <f t="shared" si="30"/>
        <v>2–3</v>
      </c>
      <c r="U422" t="s">
        <v>21</v>
      </c>
      <c r="V422">
        <f t="shared" si="31"/>
        <v>540</v>
      </c>
      <c r="W422" t="str">
        <f t="shared" si="32"/>
        <v>High</v>
      </c>
      <c r="X422">
        <f t="shared" si="33"/>
        <v>51.429999999999993</v>
      </c>
      <c r="Y422" t="str">
        <f t="shared" si="34"/>
        <v>Medium</v>
      </c>
    </row>
    <row r="423" spans="1:25" x14ac:dyDescent="0.25">
      <c r="A423" t="s">
        <v>51</v>
      </c>
      <c r="B423">
        <v>91</v>
      </c>
      <c r="C423">
        <v>415</v>
      </c>
      <c r="D423" t="s">
        <v>21</v>
      </c>
      <c r="E423" t="s">
        <v>21</v>
      </c>
      <c r="F423">
        <v>0</v>
      </c>
      <c r="G423">
        <v>140.69999999999999</v>
      </c>
      <c r="H423">
        <v>88</v>
      </c>
      <c r="I423">
        <v>23.92</v>
      </c>
      <c r="J423">
        <v>210.9</v>
      </c>
      <c r="K423">
        <v>98</v>
      </c>
      <c r="L423">
        <v>17.93</v>
      </c>
      <c r="M423">
        <v>229.9</v>
      </c>
      <c r="N423">
        <v>125</v>
      </c>
      <c r="O423">
        <v>10.35</v>
      </c>
      <c r="P423">
        <v>12.4</v>
      </c>
      <c r="Q423">
        <v>4</v>
      </c>
      <c r="R423">
        <v>3.35</v>
      </c>
      <c r="S423">
        <v>2</v>
      </c>
      <c r="T423" t="str">
        <f t="shared" si="30"/>
        <v>2–3</v>
      </c>
      <c r="U423" t="s">
        <v>21</v>
      </c>
      <c r="V423">
        <f t="shared" si="31"/>
        <v>593.9</v>
      </c>
      <c r="W423" t="str">
        <f t="shared" si="32"/>
        <v>High</v>
      </c>
      <c r="X423">
        <f t="shared" si="33"/>
        <v>55.550000000000004</v>
      </c>
      <c r="Y423" t="str">
        <f t="shared" si="34"/>
        <v>Medium</v>
      </c>
    </row>
    <row r="424" spans="1:25" x14ac:dyDescent="0.25">
      <c r="A424" t="s">
        <v>51</v>
      </c>
      <c r="B424">
        <v>90</v>
      </c>
      <c r="C424">
        <v>408</v>
      </c>
      <c r="D424" t="s">
        <v>21</v>
      </c>
      <c r="E424" t="s">
        <v>21</v>
      </c>
      <c r="F424">
        <v>0</v>
      </c>
      <c r="G424">
        <v>127.7</v>
      </c>
      <c r="H424">
        <v>67</v>
      </c>
      <c r="I424">
        <v>21.71</v>
      </c>
      <c r="J424">
        <v>182.9</v>
      </c>
      <c r="K424">
        <v>90</v>
      </c>
      <c r="L424">
        <v>15.55</v>
      </c>
      <c r="M424">
        <v>172.9</v>
      </c>
      <c r="N424">
        <v>92</v>
      </c>
      <c r="O424">
        <v>7.78</v>
      </c>
      <c r="P424">
        <v>10.6</v>
      </c>
      <c r="Q424">
        <v>7</v>
      </c>
      <c r="R424">
        <v>2.86</v>
      </c>
      <c r="S424">
        <v>1</v>
      </c>
      <c r="T424" t="str">
        <f t="shared" si="30"/>
        <v>0–1</v>
      </c>
      <c r="U424" t="s">
        <v>21</v>
      </c>
      <c r="V424">
        <f t="shared" si="31"/>
        <v>494.1</v>
      </c>
      <c r="W424" t="str">
        <f t="shared" si="32"/>
        <v>High</v>
      </c>
      <c r="X424">
        <f t="shared" si="33"/>
        <v>47.900000000000006</v>
      </c>
      <c r="Y424" t="str">
        <f t="shared" si="34"/>
        <v>Low</v>
      </c>
    </row>
    <row r="425" spans="1:25" x14ac:dyDescent="0.25">
      <c r="A425" t="s">
        <v>51</v>
      </c>
      <c r="B425">
        <v>85</v>
      </c>
      <c r="C425">
        <v>408</v>
      </c>
      <c r="D425" t="s">
        <v>22</v>
      </c>
      <c r="E425" t="s">
        <v>22</v>
      </c>
      <c r="F425">
        <v>29</v>
      </c>
      <c r="G425">
        <v>85.2</v>
      </c>
      <c r="H425">
        <v>98</v>
      </c>
      <c r="I425">
        <v>14.48</v>
      </c>
      <c r="J425">
        <v>230.4</v>
      </c>
      <c r="K425">
        <v>85</v>
      </c>
      <c r="L425">
        <v>19.579999999999998</v>
      </c>
      <c r="M425">
        <v>243.6</v>
      </c>
      <c r="N425">
        <v>104</v>
      </c>
      <c r="O425">
        <v>10.96</v>
      </c>
      <c r="P425">
        <v>9</v>
      </c>
      <c r="Q425">
        <v>3</v>
      </c>
      <c r="R425">
        <v>2.4300000000000002</v>
      </c>
      <c r="S425">
        <v>2</v>
      </c>
      <c r="T425" t="str">
        <f t="shared" si="30"/>
        <v>2–3</v>
      </c>
      <c r="U425" t="s">
        <v>21</v>
      </c>
      <c r="V425">
        <f t="shared" si="31"/>
        <v>568.20000000000005</v>
      </c>
      <c r="W425" t="str">
        <f t="shared" si="32"/>
        <v>High</v>
      </c>
      <c r="X425">
        <f t="shared" si="33"/>
        <v>47.45</v>
      </c>
      <c r="Y425" t="str">
        <f t="shared" si="34"/>
        <v>Low</v>
      </c>
    </row>
    <row r="426" spans="1:25" x14ac:dyDescent="0.25">
      <c r="A426" t="s">
        <v>51</v>
      </c>
      <c r="B426">
        <v>84</v>
      </c>
      <c r="C426">
        <v>408</v>
      </c>
      <c r="D426" t="s">
        <v>21</v>
      </c>
      <c r="E426" t="s">
        <v>21</v>
      </c>
      <c r="F426">
        <v>0</v>
      </c>
      <c r="G426">
        <v>161.30000000000001</v>
      </c>
      <c r="H426">
        <v>122</v>
      </c>
      <c r="I426">
        <v>27.42</v>
      </c>
      <c r="J426">
        <v>220.6</v>
      </c>
      <c r="K426">
        <v>95</v>
      </c>
      <c r="L426">
        <v>18.75</v>
      </c>
      <c r="M426">
        <v>224.7</v>
      </c>
      <c r="N426">
        <v>104</v>
      </c>
      <c r="O426">
        <v>10.11</v>
      </c>
      <c r="P426">
        <v>9.6</v>
      </c>
      <c r="Q426">
        <v>3</v>
      </c>
      <c r="R426">
        <v>2.59</v>
      </c>
      <c r="S426">
        <v>1</v>
      </c>
      <c r="T426" t="str">
        <f t="shared" si="30"/>
        <v>0–1</v>
      </c>
      <c r="U426" t="s">
        <v>21</v>
      </c>
      <c r="V426">
        <f t="shared" si="31"/>
        <v>616.19999999999993</v>
      </c>
      <c r="W426" t="str">
        <f t="shared" si="32"/>
        <v>High</v>
      </c>
      <c r="X426">
        <f t="shared" si="33"/>
        <v>58.870000000000005</v>
      </c>
      <c r="Y426" t="str">
        <f t="shared" si="34"/>
        <v>Medium</v>
      </c>
    </row>
    <row r="427" spans="1:25" x14ac:dyDescent="0.25">
      <c r="A427" t="s">
        <v>51</v>
      </c>
      <c r="B427">
        <v>83</v>
      </c>
      <c r="C427">
        <v>415</v>
      </c>
      <c r="D427" t="s">
        <v>21</v>
      </c>
      <c r="E427" t="s">
        <v>21</v>
      </c>
      <c r="F427">
        <v>0</v>
      </c>
      <c r="G427">
        <v>177.2</v>
      </c>
      <c r="H427">
        <v>72</v>
      </c>
      <c r="I427">
        <v>30.12</v>
      </c>
      <c r="J427">
        <v>248.9</v>
      </c>
      <c r="K427">
        <v>105</v>
      </c>
      <c r="L427">
        <v>21.16</v>
      </c>
      <c r="M427">
        <v>200.8</v>
      </c>
      <c r="N427">
        <v>87</v>
      </c>
      <c r="O427">
        <v>9.0399999999999991</v>
      </c>
      <c r="P427">
        <v>8.6</v>
      </c>
      <c r="Q427">
        <v>7</v>
      </c>
      <c r="R427">
        <v>2.3199999999999998</v>
      </c>
      <c r="S427">
        <v>3</v>
      </c>
      <c r="T427" t="str">
        <f t="shared" si="30"/>
        <v>2–3</v>
      </c>
      <c r="U427" t="s">
        <v>21</v>
      </c>
      <c r="V427">
        <f t="shared" si="31"/>
        <v>635.50000000000011</v>
      </c>
      <c r="W427" t="str">
        <f t="shared" si="32"/>
        <v>High</v>
      </c>
      <c r="X427">
        <f t="shared" si="33"/>
        <v>62.64</v>
      </c>
      <c r="Y427" t="str">
        <f t="shared" si="34"/>
        <v>Medium</v>
      </c>
    </row>
    <row r="428" spans="1:25" x14ac:dyDescent="0.25">
      <c r="A428" t="s">
        <v>51</v>
      </c>
      <c r="B428">
        <v>80</v>
      </c>
      <c r="C428">
        <v>415</v>
      </c>
      <c r="D428" t="s">
        <v>21</v>
      </c>
      <c r="E428" t="s">
        <v>21</v>
      </c>
      <c r="F428">
        <v>0</v>
      </c>
      <c r="G428">
        <v>254.4</v>
      </c>
      <c r="H428">
        <v>120</v>
      </c>
      <c r="I428">
        <v>43.25</v>
      </c>
      <c r="J428">
        <v>159.30000000000001</v>
      </c>
      <c r="K428">
        <v>92</v>
      </c>
      <c r="L428">
        <v>13.54</v>
      </c>
      <c r="M428">
        <v>264.39999999999998</v>
      </c>
      <c r="N428">
        <v>94</v>
      </c>
      <c r="O428">
        <v>11.9</v>
      </c>
      <c r="P428">
        <v>6</v>
      </c>
      <c r="Q428">
        <v>5</v>
      </c>
      <c r="R428">
        <v>1.62</v>
      </c>
      <c r="S428">
        <v>1</v>
      </c>
      <c r="T428" t="str">
        <f t="shared" si="30"/>
        <v>0–1</v>
      </c>
      <c r="U428" t="s">
        <v>21</v>
      </c>
      <c r="V428">
        <f t="shared" si="31"/>
        <v>684.1</v>
      </c>
      <c r="W428" t="str">
        <f t="shared" si="32"/>
        <v>High</v>
      </c>
      <c r="X428">
        <f t="shared" si="33"/>
        <v>70.31</v>
      </c>
      <c r="Y428" t="str">
        <f t="shared" si="34"/>
        <v>Medium</v>
      </c>
    </row>
    <row r="429" spans="1:25" x14ac:dyDescent="0.25">
      <c r="A429" t="s">
        <v>51</v>
      </c>
      <c r="B429">
        <v>75</v>
      </c>
      <c r="C429">
        <v>415</v>
      </c>
      <c r="D429" t="s">
        <v>21</v>
      </c>
      <c r="E429" t="s">
        <v>22</v>
      </c>
      <c r="F429">
        <v>8</v>
      </c>
      <c r="G429">
        <v>86.5</v>
      </c>
      <c r="H429">
        <v>119</v>
      </c>
      <c r="I429">
        <v>14.71</v>
      </c>
      <c r="J429">
        <v>285.2</v>
      </c>
      <c r="K429">
        <v>97</v>
      </c>
      <c r="L429">
        <v>24.24</v>
      </c>
      <c r="M429">
        <v>180.4</v>
      </c>
      <c r="N429">
        <v>133</v>
      </c>
      <c r="O429">
        <v>8.1199999999999992</v>
      </c>
      <c r="P429">
        <v>8.6999999999999993</v>
      </c>
      <c r="Q429">
        <v>2</v>
      </c>
      <c r="R429">
        <v>2.35</v>
      </c>
      <c r="S429">
        <v>2</v>
      </c>
      <c r="T429" t="str">
        <f t="shared" si="30"/>
        <v>2–3</v>
      </c>
      <c r="U429" t="s">
        <v>21</v>
      </c>
      <c r="V429">
        <f t="shared" si="31"/>
        <v>560.80000000000007</v>
      </c>
      <c r="W429" t="str">
        <f t="shared" si="32"/>
        <v>High</v>
      </c>
      <c r="X429">
        <f t="shared" si="33"/>
        <v>49.42</v>
      </c>
      <c r="Y429" t="str">
        <f t="shared" si="34"/>
        <v>Low</v>
      </c>
    </row>
    <row r="430" spans="1:25" x14ac:dyDescent="0.25">
      <c r="A430" t="s">
        <v>51</v>
      </c>
      <c r="B430">
        <v>73</v>
      </c>
      <c r="C430">
        <v>415</v>
      </c>
      <c r="D430" t="s">
        <v>22</v>
      </c>
      <c r="E430" t="s">
        <v>21</v>
      </c>
      <c r="F430">
        <v>0</v>
      </c>
      <c r="G430">
        <v>150</v>
      </c>
      <c r="H430">
        <v>106</v>
      </c>
      <c r="I430">
        <v>25.5</v>
      </c>
      <c r="J430">
        <v>293.8</v>
      </c>
      <c r="K430">
        <v>123</v>
      </c>
      <c r="L430">
        <v>24.97</v>
      </c>
      <c r="M430">
        <v>250.7</v>
      </c>
      <c r="N430">
        <v>65</v>
      </c>
      <c r="O430">
        <v>11.28</v>
      </c>
      <c r="P430">
        <v>10.3</v>
      </c>
      <c r="Q430">
        <v>7</v>
      </c>
      <c r="R430">
        <v>2.78</v>
      </c>
      <c r="S430">
        <v>3</v>
      </c>
      <c r="T430" t="str">
        <f t="shared" si="30"/>
        <v>2–3</v>
      </c>
      <c r="U430" t="s">
        <v>21</v>
      </c>
      <c r="V430">
        <f t="shared" si="31"/>
        <v>704.8</v>
      </c>
      <c r="W430" t="str">
        <f t="shared" si="32"/>
        <v>High</v>
      </c>
      <c r="X430">
        <f t="shared" si="33"/>
        <v>64.53</v>
      </c>
      <c r="Y430" t="str">
        <f t="shared" si="34"/>
        <v>Medium</v>
      </c>
    </row>
    <row r="431" spans="1:25" x14ac:dyDescent="0.25">
      <c r="A431" t="s">
        <v>51</v>
      </c>
      <c r="B431">
        <v>69</v>
      </c>
      <c r="C431">
        <v>510</v>
      </c>
      <c r="D431" t="s">
        <v>21</v>
      </c>
      <c r="E431" t="s">
        <v>21</v>
      </c>
      <c r="F431">
        <v>0</v>
      </c>
      <c r="G431">
        <v>225.1</v>
      </c>
      <c r="H431">
        <v>90</v>
      </c>
      <c r="I431">
        <v>38.270000000000003</v>
      </c>
      <c r="J431">
        <v>279.5</v>
      </c>
      <c r="K431">
        <v>127</v>
      </c>
      <c r="L431">
        <v>23.76</v>
      </c>
      <c r="M431">
        <v>233.8</v>
      </c>
      <c r="N431">
        <v>103</v>
      </c>
      <c r="O431">
        <v>10.52</v>
      </c>
      <c r="P431">
        <v>8.8000000000000007</v>
      </c>
      <c r="Q431">
        <v>4</v>
      </c>
      <c r="R431">
        <v>2.38</v>
      </c>
      <c r="S431">
        <v>0</v>
      </c>
      <c r="T431" t="str">
        <f t="shared" si="30"/>
        <v>0–1</v>
      </c>
      <c r="U431" t="s">
        <v>22</v>
      </c>
      <c r="V431">
        <f t="shared" si="31"/>
        <v>747.2</v>
      </c>
      <c r="W431" t="str">
        <f t="shared" si="32"/>
        <v>High</v>
      </c>
      <c r="X431">
        <f t="shared" si="33"/>
        <v>74.929999999999993</v>
      </c>
      <c r="Y431" t="str">
        <f t="shared" si="34"/>
        <v>Medium</v>
      </c>
    </row>
    <row r="432" spans="1:25" x14ac:dyDescent="0.25">
      <c r="A432" t="s">
        <v>51</v>
      </c>
      <c r="B432">
        <v>58</v>
      </c>
      <c r="C432">
        <v>408</v>
      </c>
      <c r="D432" t="s">
        <v>21</v>
      </c>
      <c r="E432" t="s">
        <v>21</v>
      </c>
      <c r="F432">
        <v>0</v>
      </c>
      <c r="G432">
        <v>101.1</v>
      </c>
      <c r="H432">
        <v>119</v>
      </c>
      <c r="I432">
        <v>17.190000000000001</v>
      </c>
      <c r="J432">
        <v>214.4</v>
      </c>
      <c r="K432">
        <v>67</v>
      </c>
      <c r="L432">
        <v>18.22</v>
      </c>
      <c r="M432">
        <v>179.5</v>
      </c>
      <c r="N432">
        <v>112</v>
      </c>
      <c r="O432">
        <v>8.08</v>
      </c>
      <c r="P432">
        <v>10.3</v>
      </c>
      <c r="Q432">
        <v>5</v>
      </c>
      <c r="R432">
        <v>2.78</v>
      </c>
      <c r="S432">
        <v>2</v>
      </c>
      <c r="T432" t="str">
        <f t="shared" si="30"/>
        <v>2–3</v>
      </c>
      <c r="U432" t="s">
        <v>21</v>
      </c>
      <c r="V432">
        <f t="shared" si="31"/>
        <v>505.3</v>
      </c>
      <c r="W432" t="str">
        <f t="shared" si="32"/>
        <v>High</v>
      </c>
      <c r="X432">
        <f t="shared" si="33"/>
        <v>46.269999999999996</v>
      </c>
      <c r="Y432" t="str">
        <f t="shared" si="34"/>
        <v>Low</v>
      </c>
    </row>
    <row r="433" spans="1:25" x14ac:dyDescent="0.25">
      <c r="A433" t="s">
        <v>51</v>
      </c>
      <c r="B433">
        <v>55</v>
      </c>
      <c r="C433">
        <v>415</v>
      </c>
      <c r="D433" t="s">
        <v>21</v>
      </c>
      <c r="E433" t="s">
        <v>22</v>
      </c>
      <c r="F433">
        <v>34</v>
      </c>
      <c r="G433">
        <v>138.80000000000001</v>
      </c>
      <c r="H433">
        <v>80</v>
      </c>
      <c r="I433">
        <v>23.6</v>
      </c>
      <c r="J433">
        <v>142</v>
      </c>
      <c r="K433">
        <v>108</v>
      </c>
      <c r="L433">
        <v>12.07</v>
      </c>
      <c r="M433">
        <v>183.8</v>
      </c>
      <c r="N433">
        <v>77</v>
      </c>
      <c r="O433">
        <v>8.27</v>
      </c>
      <c r="P433">
        <v>11.8</v>
      </c>
      <c r="Q433">
        <v>7</v>
      </c>
      <c r="R433">
        <v>3.19</v>
      </c>
      <c r="S433">
        <v>1</v>
      </c>
      <c r="T433" t="str">
        <f t="shared" si="30"/>
        <v>0–1</v>
      </c>
      <c r="U433" t="s">
        <v>21</v>
      </c>
      <c r="V433">
        <f t="shared" si="31"/>
        <v>476.40000000000003</v>
      </c>
      <c r="W433" t="str">
        <f t="shared" si="32"/>
        <v>High</v>
      </c>
      <c r="X433">
        <f t="shared" si="33"/>
        <v>47.129999999999995</v>
      </c>
      <c r="Y433" t="str">
        <f t="shared" si="34"/>
        <v>Low</v>
      </c>
    </row>
    <row r="434" spans="1:25" x14ac:dyDescent="0.25">
      <c r="A434" t="s">
        <v>51</v>
      </c>
      <c r="B434">
        <v>54</v>
      </c>
      <c r="C434">
        <v>415</v>
      </c>
      <c r="D434" t="s">
        <v>21</v>
      </c>
      <c r="E434" t="s">
        <v>22</v>
      </c>
      <c r="F434">
        <v>32</v>
      </c>
      <c r="G434">
        <v>183.4</v>
      </c>
      <c r="H434">
        <v>94</v>
      </c>
      <c r="I434">
        <v>31.18</v>
      </c>
      <c r="J434">
        <v>269.10000000000002</v>
      </c>
      <c r="K434">
        <v>120</v>
      </c>
      <c r="L434">
        <v>22.87</v>
      </c>
      <c r="M434">
        <v>203.5</v>
      </c>
      <c r="N434">
        <v>38</v>
      </c>
      <c r="O434">
        <v>9.16</v>
      </c>
      <c r="P434">
        <v>6.7</v>
      </c>
      <c r="Q434">
        <v>4</v>
      </c>
      <c r="R434">
        <v>1.81</v>
      </c>
      <c r="S434">
        <v>5</v>
      </c>
      <c r="T434" t="str">
        <f t="shared" si="30"/>
        <v>4–5</v>
      </c>
      <c r="U434" t="s">
        <v>21</v>
      </c>
      <c r="V434">
        <f t="shared" si="31"/>
        <v>662.7</v>
      </c>
      <c r="W434" t="str">
        <f t="shared" si="32"/>
        <v>High</v>
      </c>
      <c r="X434">
        <f t="shared" si="33"/>
        <v>65.02</v>
      </c>
      <c r="Y434" t="str">
        <f t="shared" si="34"/>
        <v>Medium</v>
      </c>
    </row>
    <row r="435" spans="1:25" x14ac:dyDescent="0.25">
      <c r="A435" t="s">
        <v>51</v>
      </c>
      <c r="B435">
        <v>44</v>
      </c>
      <c r="C435">
        <v>415</v>
      </c>
      <c r="D435" t="s">
        <v>21</v>
      </c>
      <c r="E435" t="s">
        <v>22</v>
      </c>
      <c r="F435">
        <v>31</v>
      </c>
      <c r="G435">
        <v>222.8</v>
      </c>
      <c r="H435">
        <v>98</v>
      </c>
      <c r="I435">
        <v>37.880000000000003</v>
      </c>
      <c r="J435">
        <v>180.5</v>
      </c>
      <c r="K435">
        <v>105</v>
      </c>
      <c r="L435">
        <v>15.34</v>
      </c>
      <c r="M435">
        <v>151.30000000000001</v>
      </c>
      <c r="N435">
        <v>101</v>
      </c>
      <c r="O435">
        <v>6.81</v>
      </c>
      <c r="P435">
        <v>13</v>
      </c>
      <c r="Q435">
        <v>4</v>
      </c>
      <c r="R435">
        <v>3.51</v>
      </c>
      <c r="S435">
        <v>0</v>
      </c>
      <c r="T435" t="str">
        <f t="shared" si="30"/>
        <v>0–1</v>
      </c>
      <c r="U435" t="s">
        <v>21</v>
      </c>
      <c r="V435">
        <f t="shared" si="31"/>
        <v>567.6</v>
      </c>
      <c r="W435" t="str">
        <f t="shared" si="32"/>
        <v>High</v>
      </c>
      <c r="X435">
        <f t="shared" si="33"/>
        <v>63.54</v>
      </c>
      <c r="Y435" t="str">
        <f t="shared" si="34"/>
        <v>Medium</v>
      </c>
    </row>
    <row r="436" spans="1:25" x14ac:dyDescent="0.25">
      <c r="A436" t="s">
        <v>51</v>
      </c>
      <c r="B436">
        <v>40</v>
      </c>
      <c r="C436">
        <v>415</v>
      </c>
      <c r="D436" t="s">
        <v>21</v>
      </c>
      <c r="E436" t="s">
        <v>21</v>
      </c>
      <c r="F436">
        <v>0</v>
      </c>
      <c r="G436">
        <v>195.9</v>
      </c>
      <c r="H436">
        <v>111</v>
      </c>
      <c r="I436">
        <v>33.299999999999997</v>
      </c>
      <c r="J436">
        <v>227</v>
      </c>
      <c r="K436">
        <v>108</v>
      </c>
      <c r="L436">
        <v>19.3</v>
      </c>
      <c r="M436">
        <v>313.2</v>
      </c>
      <c r="N436">
        <v>113</v>
      </c>
      <c r="O436">
        <v>14.09</v>
      </c>
      <c r="P436">
        <v>13.2</v>
      </c>
      <c r="Q436">
        <v>1</v>
      </c>
      <c r="R436">
        <v>3.56</v>
      </c>
      <c r="S436">
        <v>2</v>
      </c>
      <c r="T436" t="str">
        <f t="shared" si="30"/>
        <v>2–3</v>
      </c>
      <c r="U436" t="s">
        <v>21</v>
      </c>
      <c r="V436">
        <f t="shared" si="31"/>
        <v>749.3</v>
      </c>
      <c r="W436" t="str">
        <f t="shared" si="32"/>
        <v>High</v>
      </c>
      <c r="X436">
        <f t="shared" si="33"/>
        <v>70.25</v>
      </c>
      <c r="Y436" t="str">
        <f t="shared" si="34"/>
        <v>Medium</v>
      </c>
    </row>
    <row r="437" spans="1:25" x14ac:dyDescent="0.25">
      <c r="A437" t="s">
        <v>51</v>
      </c>
      <c r="B437">
        <v>37</v>
      </c>
      <c r="C437">
        <v>510</v>
      </c>
      <c r="D437" t="s">
        <v>21</v>
      </c>
      <c r="E437" t="s">
        <v>21</v>
      </c>
      <c r="F437">
        <v>0</v>
      </c>
      <c r="G437">
        <v>184.2</v>
      </c>
      <c r="H437">
        <v>95</v>
      </c>
      <c r="I437">
        <v>31.31</v>
      </c>
      <c r="J437">
        <v>181.6</v>
      </c>
      <c r="K437">
        <v>101</v>
      </c>
      <c r="L437">
        <v>15.44</v>
      </c>
      <c r="M437">
        <v>143.4</v>
      </c>
      <c r="N437">
        <v>113</v>
      </c>
      <c r="O437">
        <v>6.45</v>
      </c>
      <c r="P437">
        <v>12.8</v>
      </c>
      <c r="Q437">
        <v>4</v>
      </c>
      <c r="R437">
        <v>3.46</v>
      </c>
      <c r="S437">
        <v>2</v>
      </c>
      <c r="T437" t="str">
        <f t="shared" si="30"/>
        <v>2–3</v>
      </c>
      <c r="U437" t="s">
        <v>21</v>
      </c>
      <c r="V437">
        <f t="shared" si="31"/>
        <v>521.99999999999989</v>
      </c>
      <c r="W437" t="str">
        <f t="shared" si="32"/>
        <v>High</v>
      </c>
      <c r="X437">
        <f t="shared" si="33"/>
        <v>56.660000000000004</v>
      </c>
      <c r="Y437" t="str">
        <f t="shared" si="34"/>
        <v>Medium</v>
      </c>
    </row>
    <row r="438" spans="1:25" x14ac:dyDescent="0.25">
      <c r="A438" t="s">
        <v>51</v>
      </c>
      <c r="B438">
        <v>33</v>
      </c>
      <c r="C438">
        <v>408</v>
      </c>
      <c r="D438" t="s">
        <v>21</v>
      </c>
      <c r="E438" t="s">
        <v>21</v>
      </c>
      <c r="F438">
        <v>0</v>
      </c>
      <c r="G438">
        <v>215.6</v>
      </c>
      <c r="H438">
        <v>74</v>
      </c>
      <c r="I438">
        <v>36.65</v>
      </c>
      <c r="J438">
        <v>192.9</v>
      </c>
      <c r="K438">
        <v>98</v>
      </c>
      <c r="L438">
        <v>16.399999999999999</v>
      </c>
      <c r="M438">
        <v>144</v>
      </c>
      <c r="N438">
        <v>103</v>
      </c>
      <c r="O438">
        <v>6.48</v>
      </c>
      <c r="P438">
        <v>10.1</v>
      </c>
      <c r="Q438">
        <v>4</v>
      </c>
      <c r="R438">
        <v>2.73</v>
      </c>
      <c r="S438">
        <v>5</v>
      </c>
      <c r="T438" t="str">
        <f t="shared" si="30"/>
        <v>4–5</v>
      </c>
      <c r="U438" t="s">
        <v>21</v>
      </c>
      <c r="V438">
        <f t="shared" si="31"/>
        <v>562.6</v>
      </c>
      <c r="W438" t="str">
        <f t="shared" si="32"/>
        <v>High</v>
      </c>
      <c r="X438">
        <f t="shared" si="33"/>
        <v>62.26</v>
      </c>
      <c r="Y438" t="str">
        <f t="shared" si="34"/>
        <v>Medium</v>
      </c>
    </row>
    <row r="439" spans="1:25" x14ac:dyDescent="0.25">
      <c r="A439" t="s">
        <v>51</v>
      </c>
      <c r="B439">
        <v>30</v>
      </c>
      <c r="C439">
        <v>415</v>
      </c>
      <c r="D439" t="s">
        <v>21</v>
      </c>
      <c r="E439" t="s">
        <v>22</v>
      </c>
      <c r="F439">
        <v>32</v>
      </c>
      <c r="G439">
        <v>131.19999999999999</v>
      </c>
      <c r="H439">
        <v>63</v>
      </c>
      <c r="I439">
        <v>22.3</v>
      </c>
      <c r="J439">
        <v>227.4</v>
      </c>
      <c r="K439">
        <v>125</v>
      </c>
      <c r="L439">
        <v>19.329999999999998</v>
      </c>
      <c r="M439">
        <v>178.9</v>
      </c>
      <c r="N439">
        <v>105</v>
      </c>
      <c r="O439">
        <v>8.0500000000000007</v>
      </c>
      <c r="P439">
        <v>12.8</v>
      </c>
      <c r="Q439">
        <v>2</v>
      </c>
      <c r="R439">
        <v>3.46</v>
      </c>
      <c r="S439">
        <v>2</v>
      </c>
      <c r="T439" t="str">
        <f t="shared" si="30"/>
        <v>2–3</v>
      </c>
      <c r="U439" t="s">
        <v>21</v>
      </c>
      <c r="V439">
        <f t="shared" si="31"/>
        <v>550.29999999999995</v>
      </c>
      <c r="W439" t="str">
        <f t="shared" si="32"/>
        <v>High</v>
      </c>
      <c r="X439">
        <f t="shared" si="33"/>
        <v>53.139999999999993</v>
      </c>
      <c r="Y439" t="str">
        <f t="shared" si="34"/>
        <v>Medium</v>
      </c>
    </row>
    <row r="440" spans="1:25" x14ac:dyDescent="0.25">
      <c r="A440" t="s">
        <v>51</v>
      </c>
      <c r="B440">
        <v>24</v>
      </c>
      <c r="C440">
        <v>510</v>
      </c>
      <c r="D440" t="s">
        <v>21</v>
      </c>
      <c r="E440" t="s">
        <v>22</v>
      </c>
      <c r="F440">
        <v>28</v>
      </c>
      <c r="G440">
        <v>200.6</v>
      </c>
      <c r="H440">
        <v>96</v>
      </c>
      <c r="I440">
        <v>34.1</v>
      </c>
      <c r="J440">
        <v>164.1</v>
      </c>
      <c r="K440">
        <v>111</v>
      </c>
      <c r="L440">
        <v>13.95</v>
      </c>
      <c r="M440">
        <v>169.6</v>
      </c>
      <c r="N440">
        <v>153</v>
      </c>
      <c r="O440">
        <v>7.63</v>
      </c>
      <c r="P440">
        <v>2.5</v>
      </c>
      <c r="Q440">
        <v>5</v>
      </c>
      <c r="R440">
        <v>0.68</v>
      </c>
      <c r="S440">
        <v>1</v>
      </c>
      <c r="T440" t="str">
        <f t="shared" si="30"/>
        <v>0–1</v>
      </c>
      <c r="U440" t="s">
        <v>21</v>
      </c>
      <c r="V440">
        <f t="shared" si="31"/>
        <v>536.79999999999995</v>
      </c>
      <c r="W440" t="str">
        <f t="shared" si="32"/>
        <v>High</v>
      </c>
      <c r="X440">
        <f t="shared" si="33"/>
        <v>56.36</v>
      </c>
      <c r="Y440" t="str">
        <f t="shared" si="34"/>
        <v>Medium</v>
      </c>
    </row>
    <row r="441" spans="1:25" x14ac:dyDescent="0.25">
      <c r="A441" t="s">
        <v>37</v>
      </c>
      <c r="B441">
        <v>200</v>
      </c>
      <c r="C441">
        <v>415</v>
      </c>
      <c r="D441" t="s">
        <v>21</v>
      </c>
      <c r="E441" t="s">
        <v>21</v>
      </c>
      <c r="F441">
        <v>0</v>
      </c>
      <c r="G441">
        <v>155.1</v>
      </c>
      <c r="H441">
        <v>117</v>
      </c>
      <c r="I441">
        <v>26.37</v>
      </c>
      <c r="J441">
        <v>239.7</v>
      </c>
      <c r="K441">
        <v>93</v>
      </c>
      <c r="L441">
        <v>20.37</v>
      </c>
      <c r="M441">
        <v>208.8</v>
      </c>
      <c r="N441">
        <v>133</v>
      </c>
      <c r="O441">
        <v>9.4</v>
      </c>
      <c r="P441">
        <v>10.6</v>
      </c>
      <c r="Q441">
        <v>4</v>
      </c>
      <c r="R441">
        <v>2.86</v>
      </c>
      <c r="S441">
        <v>0</v>
      </c>
      <c r="T441" t="str">
        <f t="shared" si="30"/>
        <v>0–1</v>
      </c>
      <c r="U441" t="s">
        <v>21</v>
      </c>
      <c r="V441">
        <f t="shared" si="31"/>
        <v>614.19999999999993</v>
      </c>
      <c r="W441" t="str">
        <f t="shared" si="32"/>
        <v>High</v>
      </c>
      <c r="X441">
        <f t="shared" si="33"/>
        <v>59</v>
      </c>
      <c r="Y441" t="str">
        <f t="shared" si="34"/>
        <v>Medium</v>
      </c>
    </row>
    <row r="442" spans="1:25" x14ac:dyDescent="0.25">
      <c r="A442" t="s">
        <v>37</v>
      </c>
      <c r="B442">
        <v>170</v>
      </c>
      <c r="C442">
        <v>510</v>
      </c>
      <c r="D442" t="s">
        <v>21</v>
      </c>
      <c r="E442" t="s">
        <v>21</v>
      </c>
      <c r="F442">
        <v>0</v>
      </c>
      <c r="G442">
        <v>203.1</v>
      </c>
      <c r="H442">
        <v>106</v>
      </c>
      <c r="I442">
        <v>34.53</v>
      </c>
      <c r="J442">
        <v>210.1</v>
      </c>
      <c r="K442">
        <v>113</v>
      </c>
      <c r="L442">
        <v>17.86</v>
      </c>
      <c r="M442">
        <v>195.6</v>
      </c>
      <c r="N442">
        <v>129</v>
      </c>
      <c r="O442">
        <v>8.8000000000000007</v>
      </c>
      <c r="P442">
        <v>12</v>
      </c>
      <c r="Q442">
        <v>3</v>
      </c>
      <c r="R442">
        <v>3.24</v>
      </c>
      <c r="S442">
        <v>3</v>
      </c>
      <c r="T442" t="str">
        <f t="shared" si="30"/>
        <v>2–3</v>
      </c>
      <c r="U442" t="s">
        <v>21</v>
      </c>
      <c r="V442">
        <f t="shared" si="31"/>
        <v>620.79999999999995</v>
      </c>
      <c r="W442" t="str">
        <f t="shared" si="32"/>
        <v>High</v>
      </c>
      <c r="X442">
        <f t="shared" si="33"/>
        <v>64.429999999999993</v>
      </c>
      <c r="Y442" t="str">
        <f t="shared" si="34"/>
        <v>Medium</v>
      </c>
    </row>
    <row r="443" spans="1:25" x14ac:dyDescent="0.25">
      <c r="A443" t="s">
        <v>37</v>
      </c>
      <c r="B443">
        <v>167</v>
      </c>
      <c r="C443">
        <v>510</v>
      </c>
      <c r="D443" t="s">
        <v>21</v>
      </c>
      <c r="E443" t="s">
        <v>22</v>
      </c>
      <c r="F443">
        <v>24</v>
      </c>
      <c r="G443">
        <v>142.1</v>
      </c>
      <c r="H443">
        <v>124</v>
      </c>
      <c r="I443">
        <v>24.16</v>
      </c>
      <c r="J443">
        <v>183.4</v>
      </c>
      <c r="K443">
        <v>129</v>
      </c>
      <c r="L443">
        <v>15.59</v>
      </c>
      <c r="M443">
        <v>164.8</v>
      </c>
      <c r="N443">
        <v>114</v>
      </c>
      <c r="O443">
        <v>7.42</v>
      </c>
      <c r="P443">
        <v>9.6</v>
      </c>
      <c r="Q443">
        <v>4</v>
      </c>
      <c r="R443">
        <v>2.59</v>
      </c>
      <c r="S443">
        <v>1</v>
      </c>
      <c r="T443" t="str">
        <f t="shared" si="30"/>
        <v>0–1</v>
      </c>
      <c r="U443" t="s">
        <v>21</v>
      </c>
      <c r="V443">
        <f t="shared" si="31"/>
        <v>499.90000000000003</v>
      </c>
      <c r="W443" t="str">
        <f t="shared" si="32"/>
        <v>High</v>
      </c>
      <c r="X443">
        <f t="shared" si="33"/>
        <v>49.760000000000005</v>
      </c>
      <c r="Y443" t="str">
        <f t="shared" si="34"/>
        <v>Low</v>
      </c>
    </row>
    <row r="444" spans="1:25" x14ac:dyDescent="0.25">
      <c r="A444" t="s">
        <v>37</v>
      </c>
      <c r="B444">
        <v>161</v>
      </c>
      <c r="C444">
        <v>510</v>
      </c>
      <c r="D444" t="s">
        <v>22</v>
      </c>
      <c r="E444" t="s">
        <v>21</v>
      </c>
      <c r="F444">
        <v>0</v>
      </c>
      <c r="G444">
        <v>226.7</v>
      </c>
      <c r="H444">
        <v>98</v>
      </c>
      <c r="I444">
        <v>38.54</v>
      </c>
      <c r="J444">
        <v>228.1</v>
      </c>
      <c r="K444">
        <v>115</v>
      </c>
      <c r="L444">
        <v>19.39</v>
      </c>
      <c r="M444">
        <v>73.2</v>
      </c>
      <c r="N444">
        <v>93</v>
      </c>
      <c r="O444">
        <v>3.29</v>
      </c>
      <c r="P444">
        <v>17.600000000000001</v>
      </c>
      <c r="Q444">
        <v>4</v>
      </c>
      <c r="R444">
        <v>4.75</v>
      </c>
      <c r="S444">
        <v>2</v>
      </c>
      <c r="T444" t="str">
        <f t="shared" si="30"/>
        <v>2–3</v>
      </c>
      <c r="U444" t="s">
        <v>22</v>
      </c>
      <c r="V444">
        <f t="shared" si="31"/>
        <v>545.6</v>
      </c>
      <c r="W444" t="str">
        <f t="shared" si="32"/>
        <v>High</v>
      </c>
      <c r="X444">
        <f t="shared" si="33"/>
        <v>65.97</v>
      </c>
      <c r="Y444" t="str">
        <f t="shared" si="34"/>
        <v>Medium</v>
      </c>
    </row>
    <row r="445" spans="1:25" x14ac:dyDescent="0.25">
      <c r="A445" t="s">
        <v>37</v>
      </c>
      <c r="B445">
        <v>161</v>
      </c>
      <c r="C445">
        <v>415</v>
      </c>
      <c r="D445" t="s">
        <v>21</v>
      </c>
      <c r="E445" t="s">
        <v>21</v>
      </c>
      <c r="F445">
        <v>0</v>
      </c>
      <c r="G445">
        <v>151.4</v>
      </c>
      <c r="H445">
        <v>89</v>
      </c>
      <c r="I445">
        <v>25.74</v>
      </c>
      <c r="J445">
        <v>186.4</v>
      </c>
      <c r="K445">
        <v>76</v>
      </c>
      <c r="L445">
        <v>15.84</v>
      </c>
      <c r="M445">
        <v>172.5</v>
      </c>
      <c r="N445">
        <v>120</v>
      </c>
      <c r="O445">
        <v>7.76</v>
      </c>
      <c r="P445">
        <v>10.9</v>
      </c>
      <c r="Q445">
        <v>3</v>
      </c>
      <c r="R445">
        <v>2.94</v>
      </c>
      <c r="S445">
        <v>0</v>
      </c>
      <c r="T445" t="str">
        <f t="shared" si="30"/>
        <v>0–1</v>
      </c>
      <c r="U445" t="s">
        <v>21</v>
      </c>
      <c r="V445">
        <f t="shared" si="31"/>
        <v>521.20000000000005</v>
      </c>
      <c r="W445" t="str">
        <f t="shared" si="32"/>
        <v>High</v>
      </c>
      <c r="X445">
        <f t="shared" si="33"/>
        <v>52.279999999999994</v>
      </c>
      <c r="Y445" t="str">
        <f t="shared" si="34"/>
        <v>Medium</v>
      </c>
    </row>
    <row r="446" spans="1:25" x14ac:dyDescent="0.25">
      <c r="A446" t="s">
        <v>37</v>
      </c>
      <c r="B446">
        <v>161</v>
      </c>
      <c r="C446">
        <v>415</v>
      </c>
      <c r="D446" t="s">
        <v>21</v>
      </c>
      <c r="E446" t="s">
        <v>21</v>
      </c>
      <c r="F446">
        <v>0</v>
      </c>
      <c r="G446">
        <v>180</v>
      </c>
      <c r="H446">
        <v>80</v>
      </c>
      <c r="I446">
        <v>30.6</v>
      </c>
      <c r="J446">
        <v>224.2</v>
      </c>
      <c r="K446">
        <v>82</v>
      </c>
      <c r="L446">
        <v>19.059999999999999</v>
      </c>
      <c r="M446">
        <v>265.39999999999998</v>
      </c>
      <c r="N446">
        <v>91</v>
      </c>
      <c r="O446">
        <v>11.94</v>
      </c>
      <c r="P446">
        <v>4.7</v>
      </c>
      <c r="Q446">
        <v>7</v>
      </c>
      <c r="R446">
        <v>1.27</v>
      </c>
      <c r="S446">
        <v>3</v>
      </c>
      <c r="T446" t="str">
        <f t="shared" si="30"/>
        <v>2–3</v>
      </c>
      <c r="U446" t="s">
        <v>21</v>
      </c>
      <c r="V446">
        <f t="shared" si="31"/>
        <v>674.3</v>
      </c>
      <c r="W446" t="str">
        <f t="shared" si="32"/>
        <v>High</v>
      </c>
      <c r="X446">
        <f t="shared" si="33"/>
        <v>62.87</v>
      </c>
      <c r="Y446" t="str">
        <f t="shared" si="34"/>
        <v>Medium</v>
      </c>
    </row>
    <row r="447" spans="1:25" x14ac:dyDescent="0.25">
      <c r="A447" t="s">
        <v>37</v>
      </c>
      <c r="B447">
        <v>151</v>
      </c>
      <c r="C447">
        <v>510</v>
      </c>
      <c r="D447" t="s">
        <v>21</v>
      </c>
      <c r="E447" t="s">
        <v>21</v>
      </c>
      <c r="F447">
        <v>0</v>
      </c>
      <c r="G447">
        <v>192.1</v>
      </c>
      <c r="H447">
        <v>98</v>
      </c>
      <c r="I447">
        <v>32.659999999999997</v>
      </c>
      <c r="J447">
        <v>312.89999999999998</v>
      </c>
      <c r="K447">
        <v>135</v>
      </c>
      <c r="L447">
        <v>26.6</v>
      </c>
      <c r="M447">
        <v>130.19999999999999</v>
      </c>
      <c r="N447">
        <v>94</v>
      </c>
      <c r="O447">
        <v>5.86</v>
      </c>
      <c r="P447">
        <v>7.9</v>
      </c>
      <c r="Q447">
        <v>2</v>
      </c>
      <c r="R447">
        <v>2.13</v>
      </c>
      <c r="S447">
        <v>3</v>
      </c>
      <c r="T447" t="str">
        <f t="shared" si="30"/>
        <v>2–3</v>
      </c>
      <c r="U447" t="s">
        <v>21</v>
      </c>
      <c r="V447">
        <f t="shared" si="31"/>
        <v>643.1</v>
      </c>
      <c r="W447" t="str">
        <f t="shared" si="32"/>
        <v>High</v>
      </c>
      <c r="X447">
        <f t="shared" si="33"/>
        <v>67.25</v>
      </c>
      <c r="Y447" t="str">
        <f t="shared" si="34"/>
        <v>Medium</v>
      </c>
    </row>
    <row r="448" spans="1:25" x14ac:dyDescent="0.25">
      <c r="A448" t="s">
        <v>37</v>
      </c>
      <c r="B448">
        <v>149</v>
      </c>
      <c r="C448">
        <v>510</v>
      </c>
      <c r="D448" t="s">
        <v>21</v>
      </c>
      <c r="E448" t="s">
        <v>21</v>
      </c>
      <c r="F448">
        <v>0</v>
      </c>
      <c r="G448">
        <v>107</v>
      </c>
      <c r="H448">
        <v>63</v>
      </c>
      <c r="I448">
        <v>18.190000000000001</v>
      </c>
      <c r="J448">
        <v>105.7</v>
      </c>
      <c r="K448">
        <v>67</v>
      </c>
      <c r="L448">
        <v>8.98</v>
      </c>
      <c r="M448">
        <v>243.1</v>
      </c>
      <c r="N448">
        <v>74</v>
      </c>
      <c r="O448">
        <v>10.94</v>
      </c>
      <c r="P448">
        <v>12.8</v>
      </c>
      <c r="Q448">
        <v>3</v>
      </c>
      <c r="R448">
        <v>3.46</v>
      </c>
      <c r="S448">
        <v>4</v>
      </c>
      <c r="T448" t="str">
        <f t="shared" si="30"/>
        <v>4–5</v>
      </c>
      <c r="U448" t="s">
        <v>22</v>
      </c>
      <c r="V448">
        <f t="shared" si="31"/>
        <v>468.59999999999997</v>
      </c>
      <c r="W448" t="str">
        <f t="shared" si="32"/>
        <v>High</v>
      </c>
      <c r="X448">
        <f t="shared" si="33"/>
        <v>41.57</v>
      </c>
      <c r="Y448" t="str">
        <f t="shared" si="34"/>
        <v>Low</v>
      </c>
    </row>
    <row r="449" spans="1:25" x14ac:dyDescent="0.25">
      <c r="A449" t="s">
        <v>37</v>
      </c>
      <c r="B449">
        <v>145</v>
      </c>
      <c r="C449">
        <v>408</v>
      </c>
      <c r="D449" t="s">
        <v>21</v>
      </c>
      <c r="E449" t="s">
        <v>21</v>
      </c>
      <c r="F449">
        <v>0</v>
      </c>
      <c r="G449">
        <v>155.30000000000001</v>
      </c>
      <c r="H449">
        <v>93</v>
      </c>
      <c r="I449">
        <v>26.4</v>
      </c>
      <c r="J449">
        <v>265.7</v>
      </c>
      <c r="K449">
        <v>95</v>
      </c>
      <c r="L449">
        <v>22.58</v>
      </c>
      <c r="M449">
        <v>145.69999999999999</v>
      </c>
      <c r="N449">
        <v>67</v>
      </c>
      <c r="O449">
        <v>6.56</v>
      </c>
      <c r="P449">
        <v>12.4</v>
      </c>
      <c r="Q449">
        <v>4</v>
      </c>
      <c r="R449">
        <v>3.35</v>
      </c>
      <c r="S449">
        <v>0</v>
      </c>
      <c r="T449" t="str">
        <f t="shared" si="30"/>
        <v>0–1</v>
      </c>
      <c r="U449" t="s">
        <v>21</v>
      </c>
      <c r="V449">
        <f t="shared" si="31"/>
        <v>579.1</v>
      </c>
      <c r="W449" t="str">
        <f t="shared" si="32"/>
        <v>High</v>
      </c>
      <c r="X449">
        <f t="shared" si="33"/>
        <v>58.89</v>
      </c>
      <c r="Y449" t="str">
        <f t="shared" si="34"/>
        <v>Medium</v>
      </c>
    </row>
    <row r="450" spans="1:25" x14ac:dyDescent="0.25">
      <c r="A450" t="s">
        <v>37</v>
      </c>
      <c r="B450">
        <v>143</v>
      </c>
      <c r="C450">
        <v>510</v>
      </c>
      <c r="D450" t="s">
        <v>21</v>
      </c>
      <c r="E450" t="s">
        <v>22</v>
      </c>
      <c r="F450">
        <v>36</v>
      </c>
      <c r="G450">
        <v>226.2</v>
      </c>
      <c r="H450">
        <v>103</v>
      </c>
      <c r="I450">
        <v>38.450000000000003</v>
      </c>
      <c r="J450">
        <v>181.6</v>
      </c>
      <c r="K450">
        <v>125</v>
      </c>
      <c r="L450">
        <v>15.44</v>
      </c>
      <c r="M450">
        <v>258.8</v>
      </c>
      <c r="N450">
        <v>102</v>
      </c>
      <c r="O450">
        <v>11.65</v>
      </c>
      <c r="P450">
        <v>10.5</v>
      </c>
      <c r="Q450">
        <v>5</v>
      </c>
      <c r="R450">
        <v>2.84</v>
      </c>
      <c r="S450">
        <v>3</v>
      </c>
      <c r="T450" t="str">
        <f t="shared" si="30"/>
        <v>2–3</v>
      </c>
      <c r="U450" t="s">
        <v>22</v>
      </c>
      <c r="V450">
        <f t="shared" si="31"/>
        <v>677.09999999999991</v>
      </c>
      <c r="W450" t="str">
        <f t="shared" si="32"/>
        <v>High</v>
      </c>
      <c r="X450">
        <f t="shared" si="33"/>
        <v>68.38000000000001</v>
      </c>
      <c r="Y450" t="str">
        <f t="shared" si="34"/>
        <v>Medium</v>
      </c>
    </row>
    <row r="451" spans="1:25" x14ac:dyDescent="0.25">
      <c r="A451" t="s">
        <v>37</v>
      </c>
      <c r="B451">
        <v>141</v>
      </c>
      <c r="C451">
        <v>415</v>
      </c>
      <c r="D451" t="s">
        <v>21</v>
      </c>
      <c r="E451" t="s">
        <v>22</v>
      </c>
      <c r="F451">
        <v>28</v>
      </c>
      <c r="G451">
        <v>251.4</v>
      </c>
      <c r="H451">
        <v>104</v>
      </c>
      <c r="I451">
        <v>42.74</v>
      </c>
      <c r="J451">
        <v>225.1</v>
      </c>
      <c r="K451">
        <v>89</v>
      </c>
      <c r="L451">
        <v>19.13</v>
      </c>
      <c r="M451">
        <v>251.9</v>
      </c>
      <c r="N451">
        <v>121</v>
      </c>
      <c r="O451">
        <v>11.34</v>
      </c>
      <c r="P451">
        <v>7.5</v>
      </c>
      <c r="Q451">
        <v>5</v>
      </c>
      <c r="R451">
        <v>2.0299999999999998</v>
      </c>
      <c r="S451">
        <v>1</v>
      </c>
      <c r="T451" t="str">
        <f t="shared" ref="T451:T514" si="35">IF(S451&lt;=1,"0–1",IF(S451&lt;=3,"2–3",IF(S451&lt;=5,"4–5","6+")))</f>
        <v>0–1</v>
      </c>
      <c r="U451" t="s">
        <v>21</v>
      </c>
      <c r="V451">
        <f t="shared" ref="V451:V514" si="36">G451+J451+M451+P451</f>
        <v>735.9</v>
      </c>
      <c r="W451" t="str">
        <f t="shared" ref="W451:W514" si="37">IF(V451&lt;=200,"Low",IF(V451&lt;=400,"Medium","High"))</f>
        <v>High</v>
      </c>
      <c r="X451">
        <f t="shared" ref="X451:X514" si="38">I451+L451+O451+R451</f>
        <v>75.240000000000009</v>
      </c>
      <c r="Y451" t="str">
        <f t="shared" ref="Y451:Y514" si="39">IF(X451&lt;=50,"Low",IF(X451&lt;=100,"Medium","High"))</f>
        <v>Medium</v>
      </c>
    </row>
    <row r="452" spans="1:25" x14ac:dyDescent="0.25">
      <c r="A452" t="s">
        <v>37</v>
      </c>
      <c r="B452">
        <v>141</v>
      </c>
      <c r="C452">
        <v>415</v>
      </c>
      <c r="D452" t="s">
        <v>22</v>
      </c>
      <c r="E452" t="s">
        <v>21</v>
      </c>
      <c r="F452">
        <v>0</v>
      </c>
      <c r="G452">
        <v>156.1</v>
      </c>
      <c r="H452">
        <v>114</v>
      </c>
      <c r="I452">
        <v>26.54</v>
      </c>
      <c r="J452">
        <v>180.3</v>
      </c>
      <c r="K452">
        <v>63</v>
      </c>
      <c r="L452">
        <v>15.33</v>
      </c>
      <c r="M452">
        <v>179.6</v>
      </c>
      <c r="N452">
        <v>115</v>
      </c>
      <c r="O452">
        <v>8.08</v>
      </c>
      <c r="P452">
        <v>11.1</v>
      </c>
      <c r="Q452">
        <v>9</v>
      </c>
      <c r="R452">
        <v>3</v>
      </c>
      <c r="S452">
        <v>2</v>
      </c>
      <c r="T452" t="str">
        <f t="shared" si="35"/>
        <v>2–3</v>
      </c>
      <c r="U452" t="s">
        <v>21</v>
      </c>
      <c r="V452">
        <f t="shared" si="36"/>
        <v>527.1</v>
      </c>
      <c r="W452" t="str">
        <f t="shared" si="37"/>
        <v>High</v>
      </c>
      <c r="X452">
        <f t="shared" si="38"/>
        <v>52.949999999999996</v>
      </c>
      <c r="Y452" t="str">
        <f t="shared" si="39"/>
        <v>Medium</v>
      </c>
    </row>
    <row r="453" spans="1:25" x14ac:dyDescent="0.25">
      <c r="A453" t="s">
        <v>37</v>
      </c>
      <c r="B453">
        <v>138</v>
      </c>
      <c r="C453">
        <v>408</v>
      </c>
      <c r="D453" t="s">
        <v>21</v>
      </c>
      <c r="E453" t="s">
        <v>22</v>
      </c>
      <c r="F453">
        <v>31</v>
      </c>
      <c r="G453">
        <v>228.6</v>
      </c>
      <c r="H453">
        <v>88</v>
      </c>
      <c r="I453">
        <v>38.86</v>
      </c>
      <c r="J453">
        <v>248.5</v>
      </c>
      <c r="K453">
        <v>109</v>
      </c>
      <c r="L453">
        <v>21.12</v>
      </c>
      <c r="M453">
        <v>167.1</v>
      </c>
      <c r="N453">
        <v>124</v>
      </c>
      <c r="O453">
        <v>7.52</v>
      </c>
      <c r="P453">
        <v>9</v>
      </c>
      <c r="Q453">
        <v>1</v>
      </c>
      <c r="R453">
        <v>2.4300000000000002</v>
      </c>
      <c r="S453">
        <v>3</v>
      </c>
      <c r="T453" t="str">
        <f t="shared" si="35"/>
        <v>2–3</v>
      </c>
      <c r="U453" t="s">
        <v>21</v>
      </c>
      <c r="V453">
        <f t="shared" si="36"/>
        <v>653.20000000000005</v>
      </c>
      <c r="W453" t="str">
        <f t="shared" si="37"/>
        <v>High</v>
      </c>
      <c r="X453">
        <f t="shared" si="38"/>
        <v>69.930000000000007</v>
      </c>
      <c r="Y453" t="str">
        <f t="shared" si="39"/>
        <v>Medium</v>
      </c>
    </row>
    <row r="454" spans="1:25" x14ac:dyDescent="0.25">
      <c r="A454" t="s">
        <v>37</v>
      </c>
      <c r="B454">
        <v>138</v>
      </c>
      <c r="C454">
        <v>415</v>
      </c>
      <c r="D454" t="s">
        <v>21</v>
      </c>
      <c r="E454" t="s">
        <v>21</v>
      </c>
      <c r="F454">
        <v>0</v>
      </c>
      <c r="G454">
        <v>201.9</v>
      </c>
      <c r="H454">
        <v>74</v>
      </c>
      <c r="I454">
        <v>34.32</v>
      </c>
      <c r="J454">
        <v>226.8</v>
      </c>
      <c r="K454">
        <v>119</v>
      </c>
      <c r="L454">
        <v>19.28</v>
      </c>
      <c r="M454">
        <v>217.5</v>
      </c>
      <c r="N454">
        <v>80</v>
      </c>
      <c r="O454">
        <v>9.7899999999999991</v>
      </c>
      <c r="P454">
        <v>13.7</v>
      </c>
      <c r="Q454">
        <v>6</v>
      </c>
      <c r="R454">
        <v>3.7</v>
      </c>
      <c r="S454">
        <v>3</v>
      </c>
      <c r="T454" t="str">
        <f t="shared" si="35"/>
        <v>2–3</v>
      </c>
      <c r="U454" t="s">
        <v>21</v>
      </c>
      <c r="V454">
        <f t="shared" si="36"/>
        <v>659.90000000000009</v>
      </c>
      <c r="W454" t="str">
        <f t="shared" si="37"/>
        <v>High</v>
      </c>
      <c r="X454">
        <f t="shared" si="38"/>
        <v>67.09</v>
      </c>
      <c r="Y454" t="str">
        <f t="shared" si="39"/>
        <v>Medium</v>
      </c>
    </row>
    <row r="455" spans="1:25" x14ac:dyDescent="0.25">
      <c r="A455" t="s">
        <v>37</v>
      </c>
      <c r="B455">
        <v>131</v>
      </c>
      <c r="C455">
        <v>415</v>
      </c>
      <c r="D455" t="s">
        <v>21</v>
      </c>
      <c r="E455" t="s">
        <v>22</v>
      </c>
      <c r="F455">
        <v>17</v>
      </c>
      <c r="G455">
        <v>193.4</v>
      </c>
      <c r="H455">
        <v>112</v>
      </c>
      <c r="I455">
        <v>32.880000000000003</v>
      </c>
      <c r="J455">
        <v>240.6</v>
      </c>
      <c r="K455">
        <v>131</v>
      </c>
      <c r="L455">
        <v>20.45</v>
      </c>
      <c r="M455">
        <v>248.1</v>
      </c>
      <c r="N455">
        <v>98</v>
      </c>
      <c r="O455">
        <v>11.16</v>
      </c>
      <c r="P455">
        <v>11.4</v>
      </c>
      <c r="Q455">
        <v>3</v>
      </c>
      <c r="R455">
        <v>3.08</v>
      </c>
      <c r="S455">
        <v>5</v>
      </c>
      <c r="T455" t="str">
        <f t="shared" si="35"/>
        <v>4–5</v>
      </c>
      <c r="U455" t="s">
        <v>21</v>
      </c>
      <c r="V455">
        <f t="shared" si="36"/>
        <v>693.5</v>
      </c>
      <c r="W455" t="str">
        <f t="shared" si="37"/>
        <v>High</v>
      </c>
      <c r="X455">
        <f t="shared" si="38"/>
        <v>67.569999999999993</v>
      </c>
      <c r="Y455" t="str">
        <f t="shared" si="39"/>
        <v>Medium</v>
      </c>
    </row>
    <row r="456" spans="1:25" x14ac:dyDescent="0.25">
      <c r="A456" t="s">
        <v>37</v>
      </c>
      <c r="B456">
        <v>130</v>
      </c>
      <c r="C456">
        <v>415</v>
      </c>
      <c r="D456" t="s">
        <v>21</v>
      </c>
      <c r="E456" t="s">
        <v>22</v>
      </c>
      <c r="F456">
        <v>31</v>
      </c>
      <c r="G456">
        <v>153.5</v>
      </c>
      <c r="H456">
        <v>83</v>
      </c>
      <c r="I456">
        <v>26.1</v>
      </c>
      <c r="J456">
        <v>219.1</v>
      </c>
      <c r="K456">
        <v>96</v>
      </c>
      <c r="L456">
        <v>18.62</v>
      </c>
      <c r="M456">
        <v>237.4</v>
      </c>
      <c r="N456">
        <v>76</v>
      </c>
      <c r="O456">
        <v>10.68</v>
      </c>
      <c r="P456">
        <v>11.4</v>
      </c>
      <c r="Q456">
        <v>4</v>
      </c>
      <c r="R456">
        <v>3.08</v>
      </c>
      <c r="S456">
        <v>0</v>
      </c>
      <c r="T456" t="str">
        <f t="shared" si="35"/>
        <v>0–1</v>
      </c>
      <c r="U456" t="s">
        <v>21</v>
      </c>
      <c r="V456">
        <f t="shared" si="36"/>
        <v>621.4</v>
      </c>
      <c r="W456" t="str">
        <f t="shared" si="37"/>
        <v>High</v>
      </c>
      <c r="X456">
        <f t="shared" si="38"/>
        <v>58.48</v>
      </c>
      <c r="Y456" t="str">
        <f t="shared" si="39"/>
        <v>Medium</v>
      </c>
    </row>
    <row r="457" spans="1:25" x14ac:dyDescent="0.25">
      <c r="A457" t="s">
        <v>37</v>
      </c>
      <c r="B457">
        <v>129</v>
      </c>
      <c r="C457">
        <v>510</v>
      </c>
      <c r="D457" t="s">
        <v>21</v>
      </c>
      <c r="E457" t="s">
        <v>21</v>
      </c>
      <c r="F457">
        <v>0</v>
      </c>
      <c r="G457">
        <v>191</v>
      </c>
      <c r="H457">
        <v>88</v>
      </c>
      <c r="I457">
        <v>32.47</v>
      </c>
      <c r="J457">
        <v>318.8</v>
      </c>
      <c r="K457">
        <v>119</v>
      </c>
      <c r="L457">
        <v>27.1</v>
      </c>
      <c r="M457">
        <v>247.3</v>
      </c>
      <c r="N457">
        <v>79</v>
      </c>
      <c r="O457">
        <v>11.13</v>
      </c>
      <c r="P457">
        <v>6.5</v>
      </c>
      <c r="Q457">
        <v>4</v>
      </c>
      <c r="R457">
        <v>1.76</v>
      </c>
      <c r="S457">
        <v>0</v>
      </c>
      <c r="T457" t="str">
        <f t="shared" si="35"/>
        <v>0–1</v>
      </c>
      <c r="U457" t="s">
        <v>21</v>
      </c>
      <c r="V457">
        <f t="shared" si="36"/>
        <v>763.6</v>
      </c>
      <c r="W457" t="str">
        <f t="shared" si="37"/>
        <v>High</v>
      </c>
      <c r="X457">
        <f t="shared" si="38"/>
        <v>72.460000000000008</v>
      </c>
      <c r="Y457" t="str">
        <f t="shared" si="39"/>
        <v>Medium</v>
      </c>
    </row>
    <row r="458" spans="1:25" x14ac:dyDescent="0.25">
      <c r="A458" t="s">
        <v>37</v>
      </c>
      <c r="B458">
        <v>128</v>
      </c>
      <c r="C458">
        <v>510</v>
      </c>
      <c r="D458" t="s">
        <v>21</v>
      </c>
      <c r="E458" t="s">
        <v>21</v>
      </c>
      <c r="F458">
        <v>0</v>
      </c>
      <c r="G458">
        <v>234.8</v>
      </c>
      <c r="H458">
        <v>89</v>
      </c>
      <c r="I458">
        <v>39.92</v>
      </c>
      <c r="J458">
        <v>106.8</v>
      </c>
      <c r="K458">
        <v>131</v>
      </c>
      <c r="L458">
        <v>9.08</v>
      </c>
      <c r="M458">
        <v>178.5</v>
      </c>
      <c r="N458">
        <v>122</v>
      </c>
      <c r="O458">
        <v>8.0299999999999994</v>
      </c>
      <c r="P458">
        <v>9.9</v>
      </c>
      <c r="Q458">
        <v>6</v>
      </c>
      <c r="R458">
        <v>2.67</v>
      </c>
      <c r="S458">
        <v>0</v>
      </c>
      <c r="T458" t="str">
        <f t="shared" si="35"/>
        <v>0–1</v>
      </c>
      <c r="U458" t="s">
        <v>21</v>
      </c>
      <c r="V458">
        <f t="shared" si="36"/>
        <v>530</v>
      </c>
      <c r="W458" t="str">
        <f t="shared" si="37"/>
        <v>High</v>
      </c>
      <c r="X458">
        <f t="shared" si="38"/>
        <v>59.7</v>
      </c>
      <c r="Y458" t="str">
        <f t="shared" si="39"/>
        <v>Medium</v>
      </c>
    </row>
    <row r="459" spans="1:25" x14ac:dyDescent="0.25">
      <c r="A459" t="s">
        <v>37</v>
      </c>
      <c r="B459">
        <v>128</v>
      </c>
      <c r="C459">
        <v>415</v>
      </c>
      <c r="D459" t="s">
        <v>21</v>
      </c>
      <c r="E459" t="s">
        <v>21</v>
      </c>
      <c r="F459">
        <v>0</v>
      </c>
      <c r="G459">
        <v>76.400000000000006</v>
      </c>
      <c r="H459">
        <v>116</v>
      </c>
      <c r="I459">
        <v>12.99</v>
      </c>
      <c r="J459">
        <v>115.6</v>
      </c>
      <c r="K459">
        <v>74</v>
      </c>
      <c r="L459">
        <v>9.83</v>
      </c>
      <c r="M459">
        <v>226.3</v>
      </c>
      <c r="N459">
        <v>94</v>
      </c>
      <c r="O459">
        <v>10.18</v>
      </c>
      <c r="P459">
        <v>9.4</v>
      </c>
      <c r="Q459">
        <v>3</v>
      </c>
      <c r="R459">
        <v>2.54</v>
      </c>
      <c r="S459">
        <v>3</v>
      </c>
      <c r="T459" t="str">
        <f t="shared" si="35"/>
        <v>2–3</v>
      </c>
      <c r="U459" t="s">
        <v>21</v>
      </c>
      <c r="V459">
        <f t="shared" si="36"/>
        <v>427.7</v>
      </c>
      <c r="W459" t="str">
        <f t="shared" si="37"/>
        <v>High</v>
      </c>
      <c r="X459">
        <f t="shared" si="38"/>
        <v>35.54</v>
      </c>
      <c r="Y459" t="str">
        <f t="shared" si="39"/>
        <v>Low</v>
      </c>
    </row>
    <row r="460" spans="1:25" x14ac:dyDescent="0.25">
      <c r="A460" t="s">
        <v>37</v>
      </c>
      <c r="B460">
        <v>126</v>
      </c>
      <c r="C460">
        <v>415</v>
      </c>
      <c r="D460" t="s">
        <v>22</v>
      </c>
      <c r="E460" t="s">
        <v>21</v>
      </c>
      <c r="F460">
        <v>0</v>
      </c>
      <c r="G460">
        <v>267.39999999999998</v>
      </c>
      <c r="H460">
        <v>78</v>
      </c>
      <c r="I460">
        <v>45.46</v>
      </c>
      <c r="J460">
        <v>204.2</v>
      </c>
      <c r="K460">
        <v>85</v>
      </c>
      <c r="L460">
        <v>17.36</v>
      </c>
      <c r="M460">
        <v>111.7</v>
      </c>
      <c r="N460">
        <v>146</v>
      </c>
      <c r="O460">
        <v>5.03</v>
      </c>
      <c r="P460">
        <v>5.9</v>
      </c>
      <c r="Q460">
        <v>4</v>
      </c>
      <c r="R460">
        <v>1.59</v>
      </c>
      <c r="S460">
        <v>1</v>
      </c>
      <c r="T460" t="str">
        <f t="shared" si="35"/>
        <v>0–1</v>
      </c>
      <c r="U460" t="s">
        <v>21</v>
      </c>
      <c r="V460">
        <f t="shared" si="36"/>
        <v>589.19999999999993</v>
      </c>
      <c r="W460" t="str">
        <f t="shared" si="37"/>
        <v>High</v>
      </c>
      <c r="X460">
        <f t="shared" si="38"/>
        <v>69.44</v>
      </c>
      <c r="Y460" t="str">
        <f t="shared" si="39"/>
        <v>Medium</v>
      </c>
    </row>
    <row r="461" spans="1:25" x14ac:dyDescent="0.25">
      <c r="A461" t="s">
        <v>37</v>
      </c>
      <c r="B461">
        <v>126</v>
      </c>
      <c r="C461">
        <v>415</v>
      </c>
      <c r="D461" t="s">
        <v>21</v>
      </c>
      <c r="E461" t="s">
        <v>21</v>
      </c>
      <c r="F461">
        <v>0</v>
      </c>
      <c r="G461">
        <v>162.80000000000001</v>
      </c>
      <c r="H461">
        <v>113</v>
      </c>
      <c r="I461">
        <v>27.68</v>
      </c>
      <c r="J461">
        <v>290.3</v>
      </c>
      <c r="K461">
        <v>111</v>
      </c>
      <c r="L461">
        <v>24.68</v>
      </c>
      <c r="M461">
        <v>114.9</v>
      </c>
      <c r="N461">
        <v>140</v>
      </c>
      <c r="O461">
        <v>5.17</v>
      </c>
      <c r="P461">
        <v>7.2</v>
      </c>
      <c r="Q461">
        <v>3</v>
      </c>
      <c r="R461">
        <v>1.94</v>
      </c>
      <c r="S461">
        <v>1</v>
      </c>
      <c r="T461" t="str">
        <f t="shared" si="35"/>
        <v>0–1</v>
      </c>
      <c r="U461" t="s">
        <v>21</v>
      </c>
      <c r="V461">
        <f t="shared" si="36"/>
        <v>575.20000000000005</v>
      </c>
      <c r="W461" t="str">
        <f t="shared" si="37"/>
        <v>High</v>
      </c>
      <c r="X461">
        <f t="shared" si="38"/>
        <v>59.47</v>
      </c>
      <c r="Y461" t="str">
        <f t="shared" si="39"/>
        <v>Medium</v>
      </c>
    </row>
    <row r="462" spans="1:25" x14ac:dyDescent="0.25">
      <c r="A462" t="s">
        <v>37</v>
      </c>
      <c r="B462">
        <v>122</v>
      </c>
      <c r="C462">
        <v>415</v>
      </c>
      <c r="D462" t="s">
        <v>21</v>
      </c>
      <c r="E462" t="s">
        <v>22</v>
      </c>
      <c r="F462">
        <v>15</v>
      </c>
      <c r="G462">
        <v>113.9</v>
      </c>
      <c r="H462">
        <v>102</v>
      </c>
      <c r="I462">
        <v>19.36</v>
      </c>
      <c r="J462">
        <v>145.30000000000001</v>
      </c>
      <c r="K462">
        <v>146</v>
      </c>
      <c r="L462">
        <v>12.35</v>
      </c>
      <c r="M462">
        <v>195.2</v>
      </c>
      <c r="N462">
        <v>137</v>
      </c>
      <c r="O462">
        <v>8.7799999999999994</v>
      </c>
      <c r="P462">
        <v>11.8</v>
      </c>
      <c r="Q462">
        <v>9</v>
      </c>
      <c r="R462">
        <v>3.19</v>
      </c>
      <c r="S462">
        <v>1</v>
      </c>
      <c r="T462" t="str">
        <f t="shared" si="35"/>
        <v>0–1</v>
      </c>
      <c r="U462" t="s">
        <v>21</v>
      </c>
      <c r="V462">
        <f t="shared" si="36"/>
        <v>466.20000000000005</v>
      </c>
      <c r="W462" t="str">
        <f t="shared" si="37"/>
        <v>High</v>
      </c>
      <c r="X462">
        <f t="shared" si="38"/>
        <v>43.68</v>
      </c>
      <c r="Y462" t="str">
        <f t="shared" si="39"/>
        <v>Low</v>
      </c>
    </row>
    <row r="463" spans="1:25" x14ac:dyDescent="0.25">
      <c r="A463" t="s">
        <v>37</v>
      </c>
      <c r="B463">
        <v>121</v>
      </c>
      <c r="C463">
        <v>415</v>
      </c>
      <c r="D463" t="s">
        <v>21</v>
      </c>
      <c r="E463" t="s">
        <v>21</v>
      </c>
      <c r="F463">
        <v>0</v>
      </c>
      <c r="G463">
        <v>181.4</v>
      </c>
      <c r="H463">
        <v>111</v>
      </c>
      <c r="I463">
        <v>30.84</v>
      </c>
      <c r="J463">
        <v>167.7</v>
      </c>
      <c r="K463">
        <v>92</v>
      </c>
      <c r="L463">
        <v>14.25</v>
      </c>
      <c r="M463">
        <v>168.5</v>
      </c>
      <c r="N463">
        <v>122</v>
      </c>
      <c r="O463">
        <v>7.58</v>
      </c>
      <c r="P463">
        <v>11.3</v>
      </c>
      <c r="Q463">
        <v>3</v>
      </c>
      <c r="R463">
        <v>3.05</v>
      </c>
      <c r="S463">
        <v>3</v>
      </c>
      <c r="T463" t="str">
        <f t="shared" si="35"/>
        <v>2–3</v>
      </c>
      <c r="U463" t="s">
        <v>21</v>
      </c>
      <c r="V463">
        <f t="shared" si="36"/>
        <v>528.9</v>
      </c>
      <c r="W463" t="str">
        <f t="shared" si="37"/>
        <v>High</v>
      </c>
      <c r="X463">
        <f t="shared" si="38"/>
        <v>55.72</v>
      </c>
      <c r="Y463" t="str">
        <f t="shared" si="39"/>
        <v>Medium</v>
      </c>
    </row>
    <row r="464" spans="1:25" x14ac:dyDescent="0.25">
      <c r="A464" t="s">
        <v>37</v>
      </c>
      <c r="B464">
        <v>120</v>
      </c>
      <c r="C464">
        <v>510</v>
      </c>
      <c r="D464" t="s">
        <v>22</v>
      </c>
      <c r="E464" t="s">
        <v>22</v>
      </c>
      <c r="F464">
        <v>24</v>
      </c>
      <c r="G464">
        <v>93.5</v>
      </c>
      <c r="H464">
        <v>112</v>
      </c>
      <c r="I464">
        <v>15.9</v>
      </c>
      <c r="J464">
        <v>183.4</v>
      </c>
      <c r="K464">
        <v>128</v>
      </c>
      <c r="L464">
        <v>15.59</v>
      </c>
      <c r="M464">
        <v>240.7</v>
      </c>
      <c r="N464">
        <v>133</v>
      </c>
      <c r="O464">
        <v>10.83</v>
      </c>
      <c r="P464">
        <v>9.9</v>
      </c>
      <c r="Q464">
        <v>3</v>
      </c>
      <c r="R464">
        <v>2.67</v>
      </c>
      <c r="S464">
        <v>0</v>
      </c>
      <c r="T464" t="str">
        <f t="shared" si="35"/>
        <v>0–1</v>
      </c>
      <c r="U464" t="s">
        <v>21</v>
      </c>
      <c r="V464">
        <f t="shared" si="36"/>
        <v>527.49999999999989</v>
      </c>
      <c r="W464" t="str">
        <f t="shared" si="37"/>
        <v>High</v>
      </c>
      <c r="X464">
        <f t="shared" si="38"/>
        <v>44.99</v>
      </c>
      <c r="Y464" t="str">
        <f t="shared" si="39"/>
        <v>Low</v>
      </c>
    </row>
    <row r="465" spans="1:25" x14ac:dyDescent="0.25">
      <c r="A465" t="s">
        <v>37</v>
      </c>
      <c r="B465">
        <v>119</v>
      </c>
      <c r="C465">
        <v>408</v>
      </c>
      <c r="D465" t="s">
        <v>21</v>
      </c>
      <c r="E465" t="s">
        <v>21</v>
      </c>
      <c r="F465">
        <v>0</v>
      </c>
      <c r="G465">
        <v>217</v>
      </c>
      <c r="H465">
        <v>115</v>
      </c>
      <c r="I465">
        <v>36.89</v>
      </c>
      <c r="J465">
        <v>207</v>
      </c>
      <c r="K465">
        <v>142</v>
      </c>
      <c r="L465">
        <v>17.600000000000001</v>
      </c>
      <c r="M465">
        <v>268</v>
      </c>
      <c r="N465">
        <v>106</v>
      </c>
      <c r="O465">
        <v>12.06</v>
      </c>
      <c r="P465">
        <v>8.1999999999999993</v>
      </c>
      <c r="Q465">
        <v>4</v>
      </c>
      <c r="R465">
        <v>2.21</v>
      </c>
      <c r="S465">
        <v>1</v>
      </c>
      <c r="T465" t="str">
        <f t="shared" si="35"/>
        <v>0–1</v>
      </c>
      <c r="U465" t="s">
        <v>21</v>
      </c>
      <c r="V465">
        <f t="shared" si="36"/>
        <v>700.2</v>
      </c>
      <c r="W465" t="str">
        <f t="shared" si="37"/>
        <v>High</v>
      </c>
      <c r="X465">
        <f t="shared" si="38"/>
        <v>68.759999999999991</v>
      </c>
      <c r="Y465" t="str">
        <f t="shared" si="39"/>
        <v>Medium</v>
      </c>
    </row>
    <row r="466" spans="1:25" x14ac:dyDescent="0.25">
      <c r="A466" t="s">
        <v>37</v>
      </c>
      <c r="B466">
        <v>117</v>
      </c>
      <c r="C466">
        <v>408</v>
      </c>
      <c r="D466" t="s">
        <v>21</v>
      </c>
      <c r="E466" t="s">
        <v>21</v>
      </c>
      <c r="F466">
        <v>0</v>
      </c>
      <c r="G466">
        <v>146.4</v>
      </c>
      <c r="H466">
        <v>123</v>
      </c>
      <c r="I466">
        <v>24.89</v>
      </c>
      <c r="J466">
        <v>176.6</v>
      </c>
      <c r="K466">
        <v>113</v>
      </c>
      <c r="L466">
        <v>15.01</v>
      </c>
      <c r="M466">
        <v>212.6</v>
      </c>
      <c r="N466">
        <v>102</v>
      </c>
      <c r="O466">
        <v>9.57</v>
      </c>
      <c r="P466">
        <v>7.8</v>
      </c>
      <c r="Q466">
        <v>5</v>
      </c>
      <c r="R466">
        <v>2.11</v>
      </c>
      <c r="S466">
        <v>1</v>
      </c>
      <c r="T466" t="str">
        <f t="shared" si="35"/>
        <v>0–1</v>
      </c>
      <c r="U466" t="s">
        <v>21</v>
      </c>
      <c r="V466">
        <f t="shared" si="36"/>
        <v>543.4</v>
      </c>
      <c r="W466" t="str">
        <f t="shared" si="37"/>
        <v>High</v>
      </c>
      <c r="X466">
        <f t="shared" si="38"/>
        <v>51.58</v>
      </c>
      <c r="Y466" t="str">
        <f t="shared" si="39"/>
        <v>Medium</v>
      </c>
    </row>
    <row r="467" spans="1:25" x14ac:dyDescent="0.25">
      <c r="A467" t="s">
        <v>37</v>
      </c>
      <c r="B467">
        <v>116</v>
      </c>
      <c r="C467">
        <v>415</v>
      </c>
      <c r="D467" t="s">
        <v>21</v>
      </c>
      <c r="E467" t="s">
        <v>22</v>
      </c>
      <c r="F467">
        <v>26</v>
      </c>
      <c r="G467">
        <v>220.5</v>
      </c>
      <c r="H467">
        <v>94</v>
      </c>
      <c r="I467">
        <v>37.49</v>
      </c>
      <c r="J467">
        <v>239.5</v>
      </c>
      <c r="K467">
        <v>126</v>
      </c>
      <c r="L467">
        <v>20.36</v>
      </c>
      <c r="M467">
        <v>254.3</v>
      </c>
      <c r="N467">
        <v>109</v>
      </c>
      <c r="O467">
        <v>11.44</v>
      </c>
      <c r="P467">
        <v>5.9</v>
      </c>
      <c r="Q467">
        <v>9</v>
      </c>
      <c r="R467">
        <v>1.59</v>
      </c>
      <c r="S467">
        <v>2</v>
      </c>
      <c r="T467" t="str">
        <f t="shared" si="35"/>
        <v>2–3</v>
      </c>
      <c r="U467" t="s">
        <v>21</v>
      </c>
      <c r="V467">
        <f t="shared" si="36"/>
        <v>720.19999999999993</v>
      </c>
      <c r="W467" t="str">
        <f t="shared" si="37"/>
        <v>High</v>
      </c>
      <c r="X467">
        <f t="shared" si="38"/>
        <v>70.88000000000001</v>
      </c>
      <c r="Y467" t="str">
        <f t="shared" si="39"/>
        <v>Medium</v>
      </c>
    </row>
    <row r="468" spans="1:25" x14ac:dyDescent="0.25">
      <c r="A468" t="s">
        <v>37</v>
      </c>
      <c r="B468">
        <v>116</v>
      </c>
      <c r="C468">
        <v>510</v>
      </c>
      <c r="D468" t="s">
        <v>21</v>
      </c>
      <c r="E468" t="s">
        <v>22</v>
      </c>
      <c r="F468">
        <v>26</v>
      </c>
      <c r="G468">
        <v>118.5</v>
      </c>
      <c r="H468">
        <v>86</v>
      </c>
      <c r="I468">
        <v>20.149999999999999</v>
      </c>
      <c r="J468">
        <v>213.9</v>
      </c>
      <c r="K468">
        <v>118</v>
      </c>
      <c r="L468">
        <v>18.18</v>
      </c>
      <c r="M468">
        <v>132.6</v>
      </c>
      <c r="N468">
        <v>99</v>
      </c>
      <c r="O468">
        <v>5.97</v>
      </c>
      <c r="P468">
        <v>13.4</v>
      </c>
      <c r="Q468">
        <v>3</v>
      </c>
      <c r="R468">
        <v>3.62</v>
      </c>
      <c r="S468">
        <v>2</v>
      </c>
      <c r="T468" t="str">
        <f t="shared" si="35"/>
        <v>2–3</v>
      </c>
      <c r="U468" t="s">
        <v>21</v>
      </c>
      <c r="V468">
        <f t="shared" si="36"/>
        <v>478.4</v>
      </c>
      <c r="W468" t="str">
        <f t="shared" si="37"/>
        <v>High</v>
      </c>
      <c r="X468">
        <f t="shared" si="38"/>
        <v>47.919999999999995</v>
      </c>
      <c r="Y468" t="str">
        <f t="shared" si="39"/>
        <v>Low</v>
      </c>
    </row>
    <row r="469" spans="1:25" x14ac:dyDescent="0.25">
      <c r="A469" t="s">
        <v>37</v>
      </c>
      <c r="B469">
        <v>113</v>
      </c>
      <c r="C469">
        <v>510</v>
      </c>
      <c r="D469" t="s">
        <v>21</v>
      </c>
      <c r="E469" t="s">
        <v>22</v>
      </c>
      <c r="F469">
        <v>45</v>
      </c>
      <c r="G469">
        <v>130.5</v>
      </c>
      <c r="H469">
        <v>114</v>
      </c>
      <c r="I469">
        <v>22.19</v>
      </c>
      <c r="J469">
        <v>208.4</v>
      </c>
      <c r="K469">
        <v>94</v>
      </c>
      <c r="L469">
        <v>17.71</v>
      </c>
      <c r="M469">
        <v>141.6</v>
      </c>
      <c r="N469">
        <v>114</v>
      </c>
      <c r="O469">
        <v>6.37</v>
      </c>
      <c r="P469">
        <v>11</v>
      </c>
      <c r="Q469">
        <v>5</v>
      </c>
      <c r="R469">
        <v>2.97</v>
      </c>
      <c r="S469">
        <v>4</v>
      </c>
      <c r="T469" t="str">
        <f t="shared" si="35"/>
        <v>4–5</v>
      </c>
      <c r="U469" t="s">
        <v>22</v>
      </c>
      <c r="V469">
        <f t="shared" si="36"/>
        <v>491.5</v>
      </c>
      <c r="W469" t="str">
        <f t="shared" si="37"/>
        <v>High</v>
      </c>
      <c r="X469">
        <f t="shared" si="38"/>
        <v>49.24</v>
      </c>
      <c r="Y469" t="str">
        <f t="shared" si="39"/>
        <v>Low</v>
      </c>
    </row>
    <row r="470" spans="1:25" x14ac:dyDescent="0.25">
      <c r="A470" t="s">
        <v>37</v>
      </c>
      <c r="B470">
        <v>113</v>
      </c>
      <c r="C470">
        <v>415</v>
      </c>
      <c r="D470" t="s">
        <v>21</v>
      </c>
      <c r="E470" t="s">
        <v>22</v>
      </c>
      <c r="F470">
        <v>24</v>
      </c>
      <c r="G470">
        <v>176</v>
      </c>
      <c r="H470">
        <v>118</v>
      </c>
      <c r="I470">
        <v>29.92</v>
      </c>
      <c r="J470">
        <v>277.89999999999998</v>
      </c>
      <c r="K470">
        <v>116</v>
      </c>
      <c r="L470">
        <v>23.62</v>
      </c>
      <c r="M470">
        <v>174.7</v>
      </c>
      <c r="N470">
        <v>71</v>
      </c>
      <c r="O470">
        <v>7.86</v>
      </c>
      <c r="P470">
        <v>14.7</v>
      </c>
      <c r="Q470">
        <v>7</v>
      </c>
      <c r="R470">
        <v>3.97</v>
      </c>
      <c r="S470">
        <v>1</v>
      </c>
      <c r="T470" t="str">
        <f t="shared" si="35"/>
        <v>0–1</v>
      </c>
      <c r="U470" t="s">
        <v>21</v>
      </c>
      <c r="V470">
        <f t="shared" si="36"/>
        <v>643.29999999999995</v>
      </c>
      <c r="W470" t="str">
        <f t="shared" si="37"/>
        <v>High</v>
      </c>
      <c r="X470">
        <f t="shared" si="38"/>
        <v>65.37</v>
      </c>
      <c r="Y470" t="str">
        <f t="shared" si="39"/>
        <v>Medium</v>
      </c>
    </row>
    <row r="471" spans="1:25" x14ac:dyDescent="0.25">
      <c r="A471" t="s">
        <v>37</v>
      </c>
      <c r="B471">
        <v>107</v>
      </c>
      <c r="C471">
        <v>415</v>
      </c>
      <c r="D471" t="s">
        <v>21</v>
      </c>
      <c r="E471" t="s">
        <v>22</v>
      </c>
      <c r="F471">
        <v>41</v>
      </c>
      <c r="G471">
        <v>207.3</v>
      </c>
      <c r="H471">
        <v>95</v>
      </c>
      <c r="I471">
        <v>35.24</v>
      </c>
      <c r="J471">
        <v>137.30000000000001</v>
      </c>
      <c r="K471">
        <v>120</v>
      </c>
      <c r="L471">
        <v>11.67</v>
      </c>
      <c r="M471">
        <v>115.7</v>
      </c>
      <c r="N471">
        <v>74</v>
      </c>
      <c r="O471">
        <v>5.21</v>
      </c>
      <c r="P471">
        <v>5.9</v>
      </c>
      <c r="Q471">
        <v>3</v>
      </c>
      <c r="R471">
        <v>1.59</v>
      </c>
      <c r="S471">
        <v>1</v>
      </c>
      <c r="T471" t="str">
        <f t="shared" si="35"/>
        <v>0–1</v>
      </c>
      <c r="U471" t="s">
        <v>21</v>
      </c>
      <c r="V471">
        <f t="shared" si="36"/>
        <v>466.2</v>
      </c>
      <c r="W471" t="str">
        <f t="shared" si="37"/>
        <v>High</v>
      </c>
      <c r="X471">
        <f t="shared" si="38"/>
        <v>53.710000000000008</v>
      </c>
      <c r="Y471" t="str">
        <f t="shared" si="39"/>
        <v>Medium</v>
      </c>
    </row>
    <row r="472" spans="1:25" x14ac:dyDescent="0.25">
      <c r="A472" t="s">
        <v>37</v>
      </c>
      <c r="B472">
        <v>107</v>
      </c>
      <c r="C472">
        <v>415</v>
      </c>
      <c r="D472" t="s">
        <v>21</v>
      </c>
      <c r="E472" t="s">
        <v>21</v>
      </c>
      <c r="F472">
        <v>0</v>
      </c>
      <c r="G472">
        <v>242.5</v>
      </c>
      <c r="H472">
        <v>110</v>
      </c>
      <c r="I472">
        <v>41.23</v>
      </c>
      <c r="J472">
        <v>162.30000000000001</v>
      </c>
      <c r="K472">
        <v>140</v>
      </c>
      <c r="L472">
        <v>13.8</v>
      </c>
      <c r="M472">
        <v>184.1</v>
      </c>
      <c r="N472">
        <v>86</v>
      </c>
      <c r="O472">
        <v>8.2799999999999994</v>
      </c>
      <c r="P472">
        <v>7.8</v>
      </c>
      <c r="Q472">
        <v>3</v>
      </c>
      <c r="R472">
        <v>2.11</v>
      </c>
      <c r="S472">
        <v>4</v>
      </c>
      <c r="T472" t="str">
        <f t="shared" si="35"/>
        <v>4–5</v>
      </c>
      <c r="U472" t="s">
        <v>21</v>
      </c>
      <c r="V472">
        <f t="shared" si="36"/>
        <v>596.69999999999993</v>
      </c>
      <c r="W472" t="str">
        <f t="shared" si="37"/>
        <v>High</v>
      </c>
      <c r="X472">
        <f t="shared" si="38"/>
        <v>65.42</v>
      </c>
      <c r="Y472" t="str">
        <f t="shared" si="39"/>
        <v>Medium</v>
      </c>
    </row>
    <row r="473" spans="1:25" x14ac:dyDescent="0.25">
      <c r="A473" t="s">
        <v>37</v>
      </c>
      <c r="B473">
        <v>105</v>
      </c>
      <c r="C473">
        <v>415</v>
      </c>
      <c r="D473" t="s">
        <v>21</v>
      </c>
      <c r="E473" t="s">
        <v>21</v>
      </c>
      <c r="F473">
        <v>0</v>
      </c>
      <c r="G473">
        <v>207.1</v>
      </c>
      <c r="H473">
        <v>70</v>
      </c>
      <c r="I473">
        <v>35.21</v>
      </c>
      <c r="J473">
        <v>200.1</v>
      </c>
      <c r="K473">
        <v>115</v>
      </c>
      <c r="L473">
        <v>17.010000000000002</v>
      </c>
      <c r="M473">
        <v>194.2</v>
      </c>
      <c r="N473">
        <v>100</v>
      </c>
      <c r="O473">
        <v>8.74</v>
      </c>
      <c r="P473">
        <v>12.4</v>
      </c>
      <c r="Q473">
        <v>2</v>
      </c>
      <c r="R473">
        <v>3.35</v>
      </c>
      <c r="S473">
        <v>1</v>
      </c>
      <c r="T473" t="str">
        <f t="shared" si="35"/>
        <v>0–1</v>
      </c>
      <c r="U473" t="s">
        <v>21</v>
      </c>
      <c r="V473">
        <f t="shared" si="36"/>
        <v>613.79999999999995</v>
      </c>
      <c r="W473" t="str">
        <f t="shared" si="37"/>
        <v>High</v>
      </c>
      <c r="X473">
        <f t="shared" si="38"/>
        <v>64.31</v>
      </c>
      <c r="Y473" t="str">
        <f t="shared" si="39"/>
        <v>Medium</v>
      </c>
    </row>
    <row r="474" spans="1:25" x14ac:dyDescent="0.25">
      <c r="A474" t="s">
        <v>37</v>
      </c>
      <c r="B474">
        <v>101</v>
      </c>
      <c r="C474">
        <v>415</v>
      </c>
      <c r="D474" t="s">
        <v>21</v>
      </c>
      <c r="E474" t="s">
        <v>22</v>
      </c>
      <c r="F474">
        <v>31</v>
      </c>
      <c r="G474">
        <v>197.4</v>
      </c>
      <c r="H474">
        <v>125</v>
      </c>
      <c r="I474">
        <v>33.56</v>
      </c>
      <c r="J474">
        <v>123.4</v>
      </c>
      <c r="K474">
        <v>110</v>
      </c>
      <c r="L474">
        <v>10.49</v>
      </c>
      <c r="M474">
        <v>115.6</v>
      </c>
      <c r="N474">
        <v>101</v>
      </c>
      <c r="O474">
        <v>5.2</v>
      </c>
      <c r="P474">
        <v>12.3</v>
      </c>
      <c r="Q474">
        <v>4</v>
      </c>
      <c r="R474">
        <v>3.32</v>
      </c>
      <c r="S474">
        <v>3</v>
      </c>
      <c r="T474" t="str">
        <f t="shared" si="35"/>
        <v>2–3</v>
      </c>
      <c r="U474" t="s">
        <v>21</v>
      </c>
      <c r="V474">
        <f t="shared" si="36"/>
        <v>448.7</v>
      </c>
      <c r="W474" t="str">
        <f t="shared" si="37"/>
        <v>High</v>
      </c>
      <c r="X474">
        <f t="shared" si="38"/>
        <v>52.570000000000007</v>
      </c>
      <c r="Y474" t="str">
        <f t="shared" si="39"/>
        <v>Medium</v>
      </c>
    </row>
    <row r="475" spans="1:25" x14ac:dyDescent="0.25">
      <c r="A475" t="s">
        <v>37</v>
      </c>
      <c r="B475">
        <v>100</v>
      </c>
      <c r="C475">
        <v>510</v>
      </c>
      <c r="D475" t="s">
        <v>21</v>
      </c>
      <c r="E475" t="s">
        <v>21</v>
      </c>
      <c r="F475">
        <v>0</v>
      </c>
      <c r="G475">
        <v>201.7</v>
      </c>
      <c r="H475">
        <v>85</v>
      </c>
      <c r="I475">
        <v>34.29</v>
      </c>
      <c r="J475">
        <v>169.4</v>
      </c>
      <c r="K475">
        <v>116</v>
      </c>
      <c r="L475">
        <v>14.4</v>
      </c>
      <c r="M475">
        <v>286.3</v>
      </c>
      <c r="N475">
        <v>80</v>
      </c>
      <c r="O475">
        <v>12.88</v>
      </c>
      <c r="P475">
        <v>6</v>
      </c>
      <c r="Q475">
        <v>4</v>
      </c>
      <c r="R475">
        <v>1.62</v>
      </c>
      <c r="S475">
        <v>0</v>
      </c>
      <c r="T475" t="str">
        <f t="shared" si="35"/>
        <v>0–1</v>
      </c>
      <c r="U475" t="s">
        <v>21</v>
      </c>
      <c r="V475">
        <f t="shared" si="36"/>
        <v>663.40000000000009</v>
      </c>
      <c r="W475" t="str">
        <f t="shared" si="37"/>
        <v>High</v>
      </c>
      <c r="X475">
        <f t="shared" si="38"/>
        <v>63.19</v>
      </c>
      <c r="Y475" t="str">
        <f t="shared" si="39"/>
        <v>Medium</v>
      </c>
    </row>
    <row r="476" spans="1:25" x14ac:dyDescent="0.25">
      <c r="A476" t="s">
        <v>37</v>
      </c>
      <c r="B476">
        <v>100</v>
      </c>
      <c r="C476">
        <v>510</v>
      </c>
      <c r="D476" t="s">
        <v>21</v>
      </c>
      <c r="E476" t="s">
        <v>21</v>
      </c>
      <c r="F476">
        <v>0</v>
      </c>
      <c r="G476">
        <v>278.5</v>
      </c>
      <c r="H476">
        <v>95</v>
      </c>
      <c r="I476">
        <v>47.35</v>
      </c>
      <c r="J476">
        <v>240.7</v>
      </c>
      <c r="K476">
        <v>90</v>
      </c>
      <c r="L476">
        <v>20.46</v>
      </c>
      <c r="M476">
        <v>120</v>
      </c>
      <c r="N476">
        <v>90</v>
      </c>
      <c r="O476">
        <v>5.4</v>
      </c>
      <c r="P476">
        <v>11.6</v>
      </c>
      <c r="Q476">
        <v>5</v>
      </c>
      <c r="R476">
        <v>3.13</v>
      </c>
      <c r="S476">
        <v>1</v>
      </c>
      <c r="T476" t="str">
        <f t="shared" si="35"/>
        <v>0–1</v>
      </c>
      <c r="U476" t="s">
        <v>22</v>
      </c>
      <c r="V476">
        <f t="shared" si="36"/>
        <v>650.80000000000007</v>
      </c>
      <c r="W476" t="str">
        <f t="shared" si="37"/>
        <v>High</v>
      </c>
      <c r="X476">
        <f t="shared" si="38"/>
        <v>76.34</v>
      </c>
      <c r="Y476" t="str">
        <f t="shared" si="39"/>
        <v>Medium</v>
      </c>
    </row>
    <row r="477" spans="1:25" x14ac:dyDescent="0.25">
      <c r="A477" t="s">
        <v>37</v>
      </c>
      <c r="B477">
        <v>96</v>
      </c>
      <c r="C477">
        <v>510</v>
      </c>
      <c r="D477" t="s">
        <v>22</v>
      </c>
      <c r="E477" t="s">
        <v>21</v>
      </c>
      <c r="F477">
        <v>0</v>
      </c>
      <c r="G477">
        <v>148.19999999999999</v>
      </c>
      <c r="H477">
        <v>138</v>
      </c>
      <c r="I477">
        <v>25.19</v>
      </c>
      <c r="J477">
        <v>159.6</v>
      </c>
      <c r="K477">
        <v>123</v>
      </c>
      <c r="L477">
        <v>13.57</v>
      </c>
      <c r="M477">
        <v>197.4</v>
      </c>
      <c r="N477">
        <v>62</v>
      </c>
      <c r="O477">
        <v>8.8800000000000008</v>
      </c>
      <c r="P477">
        <v>8.6</v>
      </c>
      <c r="Q477">
        <v>3</v>
      </c>
      <c r="R477">
        <v>2.3199999999999998</v>
      </c>
      <c r="S477">
        <v>2</v>
      </c>
      <c r="T477" t="str">
        <f t="shared" si="35"/>
        <v>2–3</v>
      </c>
      <c r="U477" t="s">
        <v>21</v>
      </c>
      <c r="V477">
        <f t="shared" si="36"/>
        <v>513.79999999999995</v>
      </c>
      <c r="W477" t="str">
        <f t="shared" si="37"/>
        <v>High</v>
      </c>
      <c r="X477">
        <f t="shared" si="38"/>
        <v>49.960000000000008</v>
      </c>
      <c r="Y477" t="str">
        <f t="shared" si="39"/>
        <v>Low</v>
      </c>
    </row>
    <row r="478" spans="1:25" x14ac:dyDescent="0.25">
      <c r="A478" t="s">
        <v>37</v>
      </c>
      <c r="B478">
        <v>86</v>
      </c>
      <c r="C478">
        <v>510</v>
      </c>
      <c r="D478" t="s">
        <v>22</v>
      </c>
      <c r="E478" t="s">
        <v>21</v>
      </c>
      <c r="F478">
        <v>0</v>
      </c>
      <c r="G478">
        <v>47.7</v>
      </c>
      <c r="H478">
        <v>89</v>
      </c>
      <c r="I478">
        <v>8.11</v>
      </c>
      <c r="J478">
        <v>264.39999999999998</v>
      </c>
      <c r="K478">
        <v>95</v>
      </c>
      <c r="L478">
        <v>22.47</v>
      </c>
      <c r="M478">
        <v>235.2</v>
      </c>
      <c r="N478">
        <v>97</v>
      </c>
      <c r="O478">
        <v>10.58</v>
      </c>
      <c r="P478">
        <v>13.2</v>
      </c>
      <c r="Q478">
        <v>3</v>
      </c>
      <c r="R478">
        <v>3.56</v>
      </c>
      <c r="S478">
        <v>0</v>
      </c>
      <c r="T478" t="str">
        <f t="shared" si="35"/>
        <v>0–1</v>
      </c>
      <c r="U478" t="s">
        <v>22</v>
      </c>
      <c r="V478">
        <f t="shared" si="36"/>
        <v>560.5</v>
      </c>
      <c r="W478" t="str">
        <f t="shared" si="37"/>
        <v>High</v>
      </c>
      <c r="X478">
        <f t="shared" si="38"/>
        <v>44.72</v>
      </c>
      <c r="Y478" t="str">
        <f t="shared" si="39"/>
        <v>Low</v>
      </c>
    </row>
    <row r="479" spans="1:25" x14ac:dyDescent="0.25">
      <c r="A479" t="s">
        <v>37</v>
      </c>
      <c r="B479">
        <v>84</v>
      </c>
      <c r="C479">
        <v>415</v>
      </c>
      <c r="D479" t="s">
        <v>21</v>
      </c>
      <c r="E479" t="s">
        <v>21</v>
      </c>
      <c r="F479">
        <v>0</v>
      </c>
      <c r="G479">
        <v>261.7</v>
      </c>
      <c r="H479">
        <v>105</v>
      </c>
      <c r="I479">
        <v>44.49</v>
      </c>
      <c r="J479">
        <v>181.8</v>
      </c>
      <c r="K479">
        <v>107</v>
      </c>
      <c r="L479">
        <v>15.45</v>
      </c>
      <c r="M479">
        <v>100.9</v>
      </c>
      <c r="N479">
        <v>131</v>
      </c>
      <c r="O479">
        <v>4.54</v>
      </c>
      <c r="P479">
        <v>3.3</v>
      </c>
      <c r="Q479">
        <v>5</v>
      </c>
      <c r="R479">
        <v>0.89</v>
      </c>
      <c r="S479">
        <v>0</v>
      </c>
      <c r="T479" t="str">
        <f t="shared" si="35"/>
        <v>0–1</v>
      </c>
      <c r="U479" t="s">
        <v>21</v>
      </c>
      <c r="V479">
        <f t="shared" si="36"/>
        <v>547.69999999999993</v>
      </c>
      <c r="W479" t="str">
        <f t="shared" si="37"/>
        <v>High</v>
      </c>
      <c r="X479">
        <f t="shared" si="38"/>
        <v>65.37</v>
      </c>
      <c r="Y479" t="str">
        <f t="shared" si="39"/>
        <v>Medium</v>
      </c>
    </row>
    <row r="480" spans="1:25" x14ac:dyDescent="0.25">
      <c r="A480" t="s">
        <v>37</v>
      </c>
      <c r="B480">
        <v>83</v>
      </c>
      <c r="C480">
        <v>415</v>
      </c>
      <c r="D480" t="s">
        <v>21</v>
      </c>
      <c r="E480" t="s">
        <v>21</v>
      </c>
      <c r="F480">
        <v>0</v>
      </c>
      <c r="G480">
        <v>184.5</v>
      </c>
      <c r="H480">
        <v>103</v>
      </c>
      <c r="I480">
        <v>31.37</v>
      </c>
      <c r="J480">
        <v>209</v>
      </c>
      <c r="K480">
        <v>86</v>
      </c>
      <c r="L480">
        <v>17.77</v>
      </c>
      <c r="M480">
        <v>169.7</v>
      </c>
      <c r="N480">
        <v>70</v>
      </c>
      <c r="O480">
        <v>7.64</v>
      </c>
      <c r="P480">
        <v>10.199999999999999</v>
      </c>
      <c r="Q480">
        <v>6</v>
      </c>
      <c r="R480">
        <v>2.75</v>
      </c>
      <c r="S480">
        <v>2</v>
      </c>
      <c r="T480" t="str">
        <f t="shared" si="35"/>
        <v>2–3</v>
      </c>
      <c r="U480" t="s">
        <v>21</v>
      </c>
      <c r="V480">
        <f t="shared" si="36"/>
        <v>573.40000000000009</v>
      </c>
      <c r="W480" t="str">
        <f t="shared" si="37"/>
        <v>High</v>
      </c>
      <c r="X480">
        <f t="shared" si="38"/>
        <v>59.53</v>
      </c>
      <c r="Y480" t="str">
        <f t="shared" si="39"/>
        <v>Medium</v>
      </c>
    </row>
    <row r="481" spans="1:25" x14ac:dyDescent="0.25">
      <c r="A481" t="s">
        <v>37</v>
      </c>
      <c r="B481">
        <v>82</v>
      </c>
      <c r="C481">
        <v>408</v>
      </c>
      <c r="D481" t="s">
        <v>21</v>
      </c>
      <c r="E481" t="s">
        <v>22</v>
      </c>
      <c r="F481">
        <v>33</v>
      </c>
      <c r="G481">
        <v>207.9</v>
      </c>
      <c r="H481">
        <v>95</v>
      </c>
      <c r="I481">
        <v>35.340000000000003</v>
      </c>
      <c r="J481">
        <v>233.5</v>
      </c>
      <c r="K481">
        <v>88</v>
      </c>
      <c r="L481">
        <v>19.850000000000001</v>
      </c>
      <c r="M481">
        <v>221.3</v>
      </c>
      <c r="N481">
        <v>92</v>
      </c>
      <c r="O481">
        <v>9.9600000000000009</v>
      </c>
      <c r="P481">
        <v>13.5</v>
      </c>
      <c r="Q481">
        <v>3</v>
      </c>
      <c r="R481">
        <v>3.65</v>
      </c>
      <c r="S481">
        <v>1</v>
      </c>
      <c r="T481" t="str">
        <f t="shared" si="35"/>
        <v>0–1</v>
      </c>
      <c r="U481" t="s">
        <v>21</v>
      </c>
      <c r="V481">
        <f t="shared" si="36"/>
        <v>676.2</v>
      </c>
      <c r="W481" t="str">
        <f t="shared" si="37"/>
        <v>High</v>
      </c>
      <c r="X481">
        <f t="shared" si="38"/>
        <v>68.800000000000011</v>
      </c>
      <c r="Y481" t="str">
        <f t="shared" si="39"/>
        <v>Medium</v>
      </c>
    </row>
    <row r="482" spans="1:25" x14ac:dyDescent="0.25">
      <c r="A482" t="s">
        <v>37</v>
      </c>
      <c r="B482">
        <v>82</v>
      </c>
      <c r="C482">
        <v>415</v>
      </c>
      <c r="D482" t="s">
        <v>21</v>
      </c>
      <c r="E482" t="s">
        <v>22</v>
      </c>
      <c r="F482">
        <v>28</v>
      </c>
      <c r="G482">
        <v>202.3</v>
      </c>
      <c r="H482">
        <v>97</v>
      </c>
      <c r="I482">
        <v>34.39</v>
      </c>
      <c r="J482">
        <v>69.2</v>
      </c>
      <c r="K482">
        <v>84</v>
      </c>
      <c r="L482">
        <v>5.88</v>
      </c>
      <c r="M482">
        <v>257.60000000000002</v>
      </c>
      <c r="N482">
        <v>64</v>
      </c>
      <c r="O482">
        <v>11.59</v>
      </c>
      <c r="P482">
        <v>6.7</v>
      </c>
      <c r="Q482">
        <v>3</v>
      </c>
      <c r="R482">
        <v>1.81</v>
      </c>
      <c r="S482">
        <v>1</v>
      </c>
      <c r="T482" t="str">
        <f t="shared" si="35"/>
        <v>0–1</v>
      </c>
      <c r="U482" t="s">
        <v>21</v>
      </c>
      <c r="V482">
        <f t="shared" si="36"/>
        <v>535.80000000000007</v>
      </c>
      <c r="W482" t="str">
        <f t="shared" si="37"/>
        <v>High</v>
      </c>
      <c r="X482">
        <f t="shared" si="38"/>
        <v>53.67</v>
      </c>
      <c r="Y482" t="str">
        <f t="shared" si="39"/>
        <v>Medium</v>
      </c>
    </row>
    <row r="483" spans="1:25" x14ac:dyDescent="0.25">
      <c r="A483" t="s">
        <v>37</v>
      </c>
      <c r="B483">
        <v>82</v>
      </c>
      <c r="C483">
        <v>415</v>
      </c>
      <c r="D483" t="s">
        <v>21</v>
      </c>
      <c r="E483" t="s">
        <v>21</v>
      </c>
      <c r="F483">
        <v>0</v>
      </c>
      <c r="G483">
        <v>181.8</v>
      </c>
      <c r="H483">
        <v>108</v>
      </c>
      <c r="I483">
        <v>30.91</v>
      </c>
      <c r="J483">
        <v>198.6</v>
      </c>
      <c r="K483">
        <v>148</v>
      </c>
      <c r="L483">
        <v>16.88</v>
      </c>
      <c r="M483">
        <v>206.6</v>
      </c>
      <c r="N483">
        <v>96</v>
      </c>
      <c r="O483">
        <v>9.3000000000000007</v>
      </c>
      <c r="P483">
        <v>9.3000000000000007</v>
      </c>
      <c r="Q483">
        <v>3</v>
      </c>
      <c r="R483">
        <v>2.5099999999999998</v>
      </c>
      <c r="S483">
        <v>2</v>
      </c>
      <c r="T483" t="str">
        <f t="shared" si="35"/>
        <v>2–3</v>
      </c>
      <c r="U483" t="s">
        <v>21</v>
      </c>
      <c r="V483">
        <f t="shared" si="36"/>
        <v>596.29999999999995</v>
      </c>
      <c r="W483" t="str">
        <f t="shared" si="37"/>
        <v>High</v>
      </c>
      <c r="X483">
        <f t="shared" si="38"/>
        <v>59.6</v>
      </c>
      <c r="Y483" t="str">
        <f t="shared" si="39"/>
        <v>Medium</v>
      </c>
    </row>
    <row r="484" spans="1:25" x14ac:dyDescent="0.25">
      <c r="A484" t="s">
        <v>37</v>
      </c>
      <c r="B484">
        <v>82</v>
      </c>
      <c r="C484">
        <v>510</v>
      </c>
      <c r="D484" t="s">
        <v>21</v>
      </c>
      <c r="E484" t="s">
        <v>21</v>
      </c>
      <c r="F484">
        <v>0</v>
      </c>
      <c r="G484">
        <v>92.6</v>
      </c>
      <c r="H484">
        <v>85</v>
      </c>
      <c r="I484">
        <v>15.74</v>
      </c>
      <c r="J484">
        <v>177.6</v>
      </c>
      <c r="K484">
        <v>92</v>
      </c>
      <c r="L484">
        <v>15.1</v>
      </c>
      <c r="M484">
        <v>159.80000000000001</v>
      </c>
      <c r="N484">
        <v>72</v>
      </c>
      <c r="O484">
        <v>7.19</v>
      </c>
      <c r="P484">
        <v>14.4</v>
      </c>
      <c r="Q484">
        <v>4</v>
      </c>
      <c r="R484">
        <v>3.89</v>
      </c>
      <c r="S484">
        <v>3</v>
      </c>
      <c r="T484" t="str">
        <f t="shared" si="35"/>
        <v>2–3</v>
      </c>
      <c r="U484" t="s">
        <v>21</v>
      </c>
      <c r="V484">
        <f t="shared" si="36"/>
        <v>444.4</v>
      </c>
      <c r="W484" t="str">
        <f t="shared" si="37"/>
        <v>High</v>
      </c>
      <c r="X484">
        <f t="shared" si="38"/>
        <v>41.92</v>
      </c>
      <c r="Y484" t="str">
        <f t="shared" si="39"/>
        <v>Low</v>
      </c>
    </row>
    <row r="485" spans="1:25" x14ac:dyDescent="0.25">
      <c r="A485" t="s">
        <v>37</v>
      </c>
      <c r="B485">
        <v>80</v>
      </c>
      <c r="C485">
        <v>510</v>
      </c>
      <c r="D485" t="s">
        <v>21</v>
      </c>
      <c r="E485" t="s">
        <v>21</v>
      </c>
      <c r="F485">
        <v>0</v>
      </c>
      <c r="G485">
        <v>159.6</v>
      </c>
      <c r="H485">
        <v>94</v>
      </c>
      <c r="I485">
        <v>27.13</v>
      </c>
      <c r="J485">
        <v>276.8</v>
      </c>
      <c r="K485">
        <v>118</v>
      </c>
      <c r="L485">
        <v>23.53</v>
      </c>
      <c r="M485">
        <v>223.5</v>
      </c>
      <c r="N485">
        <v>65</v>
      </c>
      <c r="O485">
        <v>10.06</v>
      </c>
      <c r="P485">
        <v>8.8000000000000007</v>
      </c>
      <c r="Q485">
        <v>3</v>
      </c>
      <c r="R485">
        <v>2.38</v>
      </c>
      <c r="S485">
        <v>0</v>
      </c>
      <c r="T485" t="str">
        <f t="shared" si="35"/>
        <v>0–1</v>
      </c>
      <c r="U485" t="s">
        <v>21</v>
      </c>
      <c r="V485">
        <f t="shared" si="36"/>
        <v>668.69999999999993</v>
      </c>
      <c r="W485" t="str">
        <f t="shared" si="37"/>
        <v>High</v>
      </c>
      <c r="X485">
        <f t="shared" si="38"/>
        <v>63.1</v>
      </c>
      <c r="Y485" t="str">
        <f t="shared" si="39"/>
        <v>Medium</v>
      </c>
    </row>
    <row r="486" spans="1:25" x14ac:dyDescent="0.25">
      <c r="A486" t="s">
        <v>37</v>
      </c>
      <c r="B486">
        <v>78</v>
      </c>
      <c r="C486">
        <v>408</v>
      </c>
      <c r="D486" t="s">
        <v>21</v>
      </c>
      <c r="E486" t="s">
        <v>21</v>
      </c>
      <c r="F486">
        <v>0</v>
      </c>
      <c r="G486">
        <v>288.10000000000002</v>
      </c>
      <c r="H486">
        <v>101</v>
      </c>
      <c r="I486">
        <v>48.98</v>
      </c>
      <c r="J486">
        <v>137.9</v>
      </c>
      <c r="K486">
        <v>93</v>
      </c>
      <c r="L486">
        <v>11.72</v>
      </c>
      <c r="M486">
        <v>206.5</v>
      </c>
      <c r="N486">
        <v>88</v>
      </c>
      <c r="O486">
        <v>9.2899999999999991</v>
      </c>
      <c r="P486">
        <v>0</v>
      </c>
      <c r="Q486">
        <v>0</v>
      </c>
      <c r="R486">
        <v>0</v>
      </c>
      <c r="S486">
        <v>0</v>
      </c>
      <c r="T486" t="str">
        <f t="shared" si="35"/>
        <v>0–1</v>
      </c>
      <c r="U486" t="s">
        <v>21</v>
      </c>
      <c r="V486">
        <f t="shared" si="36"/>
        <v>632.5</v>
      </c>
      <c r="W486" t="str">
        <f t="shared" si="37"/>
        <v>High</v>
      </c>
      <c r="X486">
        <f t="shared" si="38"/>
        <v>69.989999999999995</v>
      </c>
      <c r="Y486" t="str">
        <f t="shared" si="39"/>
        <v>Medium</v>
      </c>
    </row>
    <row r="487" spans="1:25" x14ac:dyDescent="0.25">
      <c r="A487" t="s">
        <v>37</v>
      </c>
      <c r="B487">
        <v>78</v>
      </c>
      <c r="C487">
        <v>415</v>
      </c>
      <c r="D487" t="s">
        <v>21</v>
      </c>
      <c r="E487" t="s">
        <v>21</v>
      </c>
      <c r="F487">
        <v>0</v>
      </c>
      <c r="G487">
        <v>273.8</v>
      </c>
      <c r="H487">
        <v>97</v>
      </c>
      <c r="I487">
        <v>46.55</v>
      </c>
      <c r="J487">
        <v>289.7</v>
      </c>
      <c r="K487">
        <v>106</v>
      </c>
      <c r="L487">
        <v>24.62</v>
      </c>
      <c r="M487">
        <v>269.10000000000002</v>
      </c>
      <c r="N487">
        <v>126</v>
      </c>
      <c r="O487">
        <v>12.11</v>
      </c>
      <c r="P487">
        <v>5.8</v>
      </c>
      <c r="Q487">
        <v>3</v>
      </c>
      <c r="R487">
        <v>1.57</v>
      </c>
      <c r="S487">
        <v>2</v>
      </c>
      <c r="T487" t="str">
        <f t="shared" si="35"/>
        <v>2–3</v>
      </c>
      <c r="U487" t="s">
        <v>22</v>
      </c>
      <c r="V487">
        <f t="shared" si="36"/>
        <v>838.4</v>
      </c>
      <c r="W487" t="str">
        <f t="shared" si="37"/>
        <v>High</v>
      </c>
      <c r="X487">
        <f t="shared" si="38"/>
        <v>84.85</v>
      </c>
      <c r="Y487" t="str">
        <f t="shared" si="39"/>
        <v>Medium</v>
      </c>
    </row>
    <row r="488" spans="1:25" x14ac:dyDescent="0.25">
      <c r="A488" t="s">
        <v>37</v>
      </c>
      <c r="B488">
        <v>74</v>
      </c>
      <c r="C488">
        <v>415</v>
      </c>
      <c r="D488" t="s">
        <v>21</v>
      </c>
      <c r="E488" t="s">
        <v>21</v>
      </c>
      <c r="F488">
        <v>0</v>
      </c>
      <c r="G488">
        <v>109.2</v>
      </c>
      <c r="H488">
        <v>96</v>
      </c>
      <c r="I488">
        <v>18.559999999999999</v>
      </c>
      <c r="J488">
        <v>153.1</v>
      </c>
      <c r="K488">
        <v>80</v>
      </c>
      <c r="L488">
        <v>13.01</v>
      </c>
      <c r="M488">
        <v>240</v>
      </c>
      <c r="N488">
        <v>102</v>
      </c>
      <c r="O488">
        <v>10.8</v>
      </c>
      <c r="P488">
        <v>9.8000000000000007</v>
      </c>
      <c r="Q488">
        <v>5</v>
      </c>
      <c r="R488">
        <v>2.65</v>
      </c>
      <c r="S488">
        <v>2</v>
      </c>
      <c r="T488" t="str">
        <f t="shared" si="35"/>
        <v>2–3</v>
      </c>
      <c r="U488" t="s">
        <v>21</v>
      </c>
      <c r="V488">
        <f t="shared" si="36"/>
        <v>512.1</v>
      </c>
      <c r="W488" t="str">
        <f t="shared" si="37"/>
        <v>High</v>
      </c>
      <c r="X488">
        <f t="shared" si="38"/>
        <v>45.02</v>
      </c>
      <c r="Y488" t="str">
        <f t="shared" si="39"/>
        <v>Low</v>
      </c>
    </row>
    <row r="489" spans="1:25" x14ac:dyDescent="0.25">
      <c r="A489" t="s">
        <v>37</v>
      </c>
      <c r="B489">
        <v>71</v>
      </c>
      <c r="C489">
        <v>415</v>
      </c>
      <c r="D489" t="s">
        <v>21</v>
      </c>
      <c r="E489" t="s">
        <v>22</v>
      </c>
      <c r="F489">
        <v>24</v>
      </c>
      <c r="G489">
        <v>71.2</v>
      </c>
      <c r="H489">
        <v>82</v>
      </c>
      <c r="I489">
        <v>12.1</v>
      </c>
      <c r="J489">
        <v>181.6</v>
      </c>
      <c r="K489">
        <v>103</v>
      </c>
      <c r="L489">
        <v>15.44</v>
      </c>
      <c r="M489">
        <v>186.9</v>
      </c>
      <c r="N489">
        <v>111</v>
      </c>
      <c r="O489">
        <v>8.41</v>
      </c>
      <c r="P489">
        <v>12.9</v>
      </c>
      <c r="Q489">
        <v>1</v>
      </c>
      <c r="R489">
        <v>3.48</v>
      </c>
      <c r="S489">
        <v>1</v>
      </c>
      <c r="T489" t="str">
        <f t="shared" si="35"/>
        <v>0–1</v>
      </c>
      <c r="U489" t="s">
        <v>21</v>
      </c>
      <c r="V489">
        <f t="shared" si="36"/>
        <v>452.6</v>
      </c>
      <c r="W489" t="str">
        <f t="shared" si="37"/>
        <v>High</v>
      </c>
      <c r="X489">
        <f t="shared" si="38"/>
        <v>39.43</v>
      </c>
      <c r="Y489" t="str">
        <f t="shared" si="39"/>
        <v>Low</v>
      </c>
    </row>
    <row r="490" spans="1:25" x14ac:dyDescent="0.25">
      <c r="A490" t="s">
        <v>37</v>
      </c>
      <c r="B490">
        <v>67</v>
      </c>
      <c r="C490">
        <v>510</v>
      </c>
      <c r="D490" t="s">
        <v>21</v>
      </c>
      <c r="E490" t="s">
        <v>21</v>
      </c>
      <c r="F490">
        <v>0</v>
      </c>
      <c r="G490">
        <v>210.7</v>
      </c>
      <c r="H490">
        <v>112</v>
      </c>
      <c r="I490">
        <v>35.82</v>
      </c>
      <c r="J490">
        <v>238.7</v>
      </c>
      <c r="K490">
        <v>73</v>
      </c>
      <c r="L490">
        <v>20.29</v>
      </c>
      <c r="M490">
        <v>253.6</v>
      </c>
      <c r="N490">
        <v>90</v>
      </c>
      <c r="O490">
        <v>11.41</v>
      </c>
      <c r="P490">
        <v>9.1999999999999993</v>
      </c>
      <c r="Q490">
        <v>5</v>
      </c>
      <c r="R490">
        <v>2.48</v>
      </c>
      <c r="S490">
        <v>3</v>
      </c>
      <c r="T490" t="str">
        <f t="shared" si="35"/>
        <v>2–3</v>
      </c>
      <c r="U490" t="s">
        <v>21</v>
      </c>
      <c r="V490">
        <f t="shared" si="36"/>
        <v>712.2</v>
      </c>
      <c r="W490" t="str">
        <f t="shared" si="37"/>
        <v>High</v>
      </c>
      <c r="X490">
        <f t="shared" si="38"/>
        <v>70</v>
      </c>
      <c r="Y490" t="str">
        <f t="shared" si="39"/>
        <v>Medium</v>
      </c>
    </row>
    <row r="491" spans="1:25" x14ac:dyDescent="0.25">
      <c r="A491" t="s">
        <v>37</v>
      </c>
      <c r="B491">
        <v>66</v>
      </c>
      <c r="C491">
        <v>408</v>
      </c>
      <c r="D491" t="s">
        <v>22</v>
      </c>
      <c r="E491" t="s">
        <v>21</v>
      </c>
      <c r="F491">
        <v>0</v>
      </c>
      <c r="G491">
        <v>116.2</v>
      </c>
      <c r="H491">
        <v>86</v>
      </c>
      <c r="I491">
        <v>19.75</v>
      </c>
      <c r="J491">
        <v>229.7</v>
      </c>
      <c r="K491">
        <v>127</v>
      </c>
      <c r="L491">
        <v>19.52</v>
      </c>
      <c r="M491">
        <v>204.2</v>
      </c>
      <c r="N491">
        <v>109</v>
      </c>
      <c r="O491">
        <v>9.19</v>
      </c>
      <c r="P491">
        <v>10.1</v>
      </c>
      <c r="Q491">
        <v>3</v>
      </c>
      <c r="R491">
        <v>2.73</v>
      </c>
      <c r="S491">
        <v>3</v>
      </c>
      <c r="T491" t="str">
        <f t="shared" si="35"/>
        <v>2–3</v>
      </c>
      <c r="U491" t="s">
        <v>21</v>
      </c>
      <c r="V491">
        <f t="shared" si="36"/>
        <v>560.19999999999993</v>
      </c>
      <c r="W491" t="str">
        <f t="shared" si="37"/>
        <v>High</v>
      </c>
      <c r="X491">
        <f t="shared" si="38"/>
        <v>51.189999999999991</v>
      </c>
      <c r="Y491" t="str">
        <f t="shared" si="39"/>
        <v>Medium</v>
      </c>
    </row>
    <row r="492" spans="1:25" x14ac:dyDescent="0.25">
      <c r="A492" t="s">
        <v>37</v>
      </c>
      <c r="B492">
        <v>56</v>
      </c>
      <c r="C492">
        <v>415</v>
      </c>
      <c r="D492" t="s">
        <v>21</v>
      </c>
      <c r="E492" t="s">
        <v>21</v>
      </c>
      <c r="F492">
        <v>0</v>
      </c>
      <c r="G492">
        <v>228.9</v>
      </c>
      <c r="H492">
        <v>102</v>
      </c>
      <c r="I492">
        <v>38.909999999999997</v>
      </c>
      <c r="J492">
        <v>160.69999999999999</v>
      </c>
      <c r="K492">
        <v>136</v>
      </c>
      <c r="L492">
        <v>13.66</v>
      </c>
      <c r="M492">
        <v>203.1</v>
      </c>
      <c r="N492">
        <v>109</v>
      </c>
      <c r="O492">
        <v>9.14</v>
      </c>
      <c r="P492">
        <v>12.5</v>
      </c>
      <c r="Q492">
        <v>2</v>
      </c>
      <c r="R492">
        <v>3.38</v>
      </c>
      <c r="S492">
        <v>0</v>
      </c>
      <c r="T492" t="str">
        <f t="shared" si="35"/>
        <v>0–1</v>
      </c>
      <c r="U492" t="s">
        <v>21</v>
      </c>
      <c r="V492">
        <f t="shared" si="36"/>
        <v>605.20000000000005</v>
      </c>
      <c r="W492" t="str">
        <f t="shared" si="37"/>
        <v>High</v>
      </c>
      <c r="X492">
        <f t="shared" si="38"/>
        <v>65.089999999999989</v>
      </c>
      <c r="Y492" t="str">
        <f t="shared" si="39"/>
        <v>Medium</v>
      </c>
    </row>
    <row r="493" spans="1:25" x14ac:dyDescent="0.25">
      <c r="A493" t="s">
        <v>37</v>
      </c>
      <c r="B493">
        <v>48</v>
      </c>
      <c r="C493">
        <v>408</v>
      </c>
      <c r="D493" t="s">
        <v>21</v>
      </c>
      <c r="E493" t="s">
        <v>21</v>
      </c>
      <c r="F493">
        <v>0</v>
      </c>
      <c r="G493">
        <v>55.6</v>
      </c>
      <c r="H493">
        <v>97</v>
      </c>
      <c r="I493">
        <v>9.4499999999999993</v>
      </c>
      <c r="J493">
        <v>288.7</v>
      </c>
      <c r="K493">
        <v>83</v>
      </c>
      <c r="L493">
        <v>24.54</v>
      </c>
      <c r="M493">
        <v>111.2</v>
      </c>
      <c r="N493">
        <v>110</v>
      </c>
      <c r="O493">
        <v>5</v>
      </c>
      <c r="P493">
        <v>12.1</v>
      </c>
      <c r="Q493">
        <v>3</v>
      </c>
      <c r="R493">
        <v>3.27</v>
      </c>
      <c r="S493">
        <v>2</v>
      </c>
      <c r="T493" t="str">
        <f t="shared" si="35"/>
        <v>2–3</v>
      </c>
      <c r="U493" t="s">
        <v>21</v>
      </c>
      <c r="V493">
        <f t="shared" si="36"/>
        <v>467.6</v>
      </c>
      <c r="W493" t="str">
        <f t="shared" si="37"/>
        <v>High</v>
      </c>
      <c r="X493">
        <f t="shared" si="38"/>
        <v>42.26</v>
      </c>
      <c r="Y493" t="str">
        <f t="shared" si="39"/>
        <v>Low</v>
      </c>
    </row>
    <row r="494" spans="1:25" x14ac:dyDescent="0.25">
      <c r="A494" t="s">
        <v>37</v>
      </c>
      <c r="B494">
        <v>43</v>
      </c>
      <c r="C494">
        <v>408</v>
      </c>
      <c r="D494" t="s">
        <v>21</v>
      </c>
      <c r="E494" t="s">
        <v>22</v>
      </c>
      <c r="F494">
        <v>29</v>
      </c>
      <c r="G494">
        <v>214.7</v>
      </c>
      <c r="H494">
        <v>86</v>
      </c>
      <c r="I494">
        <v>36.5</v>
      </c>
      <c r="J494">
        <v>314.3</v>
      </c>
      <c r="K494">
        <v>109</v>
      </c>
      <c r="L494">
        <v>26.72</v>
      </c>
      <c r="M494">
        <v>280.2</v>
      </c>
      <c r="N494">
        <v>110</v>
      </c>
      <c r="O494">
        <v>12.61</v>
      </c>
      <c r="P494">
        <v>14.3</v>
      </c>
      <c r="Q494">
        <v>2</v>
      </c>
      <c r="R494">
        <v>3.86</v>
      </c>
      <c r="S494">
        <v>0</v>
      </c>
      <c r="T494" t="str">
        <f t="shared" si="35"/>
        <v>0–1</v>
      </c>
      <c r="U494" t="s">
        <v>21</v>
      </c>
      <c r="V494">
        <f t="shared" si="36"/>
        <v>823.5</v>
      </c>
      <c r="W494" t="str">
        <f t="shared" si="37"/>
        <v>High</v>
      </c>
      <c r="X494">
        <f t="shared" si="38"/>
        <v>79.69</v>
      </c>
      <c r="Y494" t="str">
        <f t="shared" si="39"/>
        <v>Medium</v>
      </c>
    </row>
    <row r="495" spans="1:25" x14ac:dyDescent="0.25">
      <c r="A495" t="s">
        <v>45</v>
      </c>
      <c r="B495">
        <v>192</v>
      </c>
      <c r="C495">
        <v>415</v>
      </c>
      <c r="D495" t="s">
        <v>21</v>
      </c>
      <c r="E495" t="s">
        <v>22</v>
      </c>
      <c r="F495">
        <v>37</v>
      </c>
      <c r="G495">
        <v>220</v>
      </c>
      <c r="H495">
        <v>80</v>
      </c>
      <c r="I495">
        <v>37.4</v>
      </c>
      <c r="J495">
        <v>217.3</v>
      </c>
      <c r="K495">
        <v>102</v>
      </c>
      <c r="L495">
        <v>18.47</v>
      </c>
      <c r="M495">
        <v>152.80000000000001</v>
      </c>
      <c r="N495">
        <v>71</v>
      </c>
      <c r="O495">
        <v>6.88</v>
      </c>
      <c r="P495">
        <v>14.7</v>
      </c>
      <c r="Q495">
        <v>6</v>
      </c>
      <c r="R495">
        <v>3.97</v>
      </c>
      <c r="S495">
        <v>3</v>
      </c>
      <c r="T495" t="str">
        <f t="shared" si="35"/>
        <v>2–3</v>
      </c>
      <c r="U495" t="s">
        <v>21</v>
      </c>
      <c r="V495">
        <f t="shared" si="36"/>
        <v>604.80000000000007</v>
      </c>
      <c r="W495" t="str">
        <f t="shared" si="37"/>
        <v>High</v>
      </c>
      <c r="X495">
        <f t="shared" si="38"/>
        <v>66.72</v>
      </c>
      <c r="Y495" t="str">
        <f t="shared" si="39"/>
        <v>Medium</v>
      </c>
    </row>
    <row r="496" spans="1:25" x14ac:dyDescent="0.25">
      <c r="A496" t="s">
        <v>45</v>
      </c>
      <c r="B496">
        <v>190</v>
      </c>
      <c r="C496">
        <v>408</v>
      </c>
      <c r="D496" t="s">
        <v>21</v>
      </c>
      <c r="E496" t="s">
        <v>21</v>
      </c>
      <c r="F496">
        <v>0</v>
      </c>
      <c r="G496">
        <v>126.3</v>
      </c>
      <c r="H496">
        <v>102</v>
      </c>
      <c r="I496">
        <v>21.47</v>
      </c>
      <c r="J496">
        <v>166.8</v>
      </c>
      <c r="K496">
        <v>85</v>
      </c>
      <c r="L496">
        <v>14.18</v>
      </c>
      <c r="M496">
        <v>187.8</v>
      </c>
      <c r="N496">
        <v>135</v>
      </c>
      <c r="O496">
        <v>8.4499999999999993</v>
      </c>
      <c r="P496">
        <v>9.4</v>
      </c>
      <c r="Q496">
        <v>2</v>
      </c>
      <c r="R496">
        <v>2.54</v>
      </c>
      <c r="S496">
        <v>3</v>
      </c>
      <c r="T496" t="str">
        <f t="shared" si="35"/>
        <v>2–3</v>
      </c>
      <c r="U496" t="s">
        <v>21</v>
      </c>
      <c r="V496">
        <f t="shared" si="36"/>
        <v>490.3</v>
      </c>
      <c r="W496" t="str">
        <f t="shared" si="37"/>
        <v>High</v>
      </c>
      <c r="X496">
        <f t="shared" si="38"/>
        <v>46.639999999999993</v>
      </c>
      <c r="Y496" t="str">
        <f t="shared" si="39"/>
        <v>Low</v>
      </c>
    </row>
    <row r="497" spans="1:25" x14ac:dyDescent="0.25">
      <c r="A497" t="s">
        <v>45</v>
      </c>
      <c r="B497">
        <v>179</v>
      </c>
      <c r="C497">
        <v>415</v>
      </c>
      <c r="D497" t="s">
        <v>21</v>
      </c>
      <c r="E497" t="s">
        <v>22</v>
      </c>
      <c r="F497">
        <v>24</v>
      </c>
      <c r="G497">
        <v>249.5</v>
      </c>
      <c r="H497">
        <v>101</v>
      </c>
      <c r="I497">
        <v>42.42</v>
      </c>
      <c r="J497">
        <v>259.7</v>
      </c>
      <c r="K497">
        <v>98</v>
      </c>
      <c r="L497">
        <v>22.07</v>
      </c>
      <c r="M497">
        <v>222.7</v>
      </c>
      <c r="N497">
        <v>68</v>
      </c>
      <c r="O497">
        <v>10.02</v>
      </c>
      <c r="P497">
        <v>9.8000000000000007</v>
      </c>
      <c r="Q497">
        <v>4</v>
      </c>
      <c r="R497">
        <v>2.65</v>
      </c>
      <c r="S497">
        <v>1</v>
      </c>
      <c r="T497" t="str">
        <f t="shared" si="35"/>
        <v>0–1</v>
      </c>
      <c r="U497" t="s">
        <v>21</v>
      </c>
      <c r="V497">
        <f t="shared" si="36"/>
        <v>741.69999999999993</v>
      </c>
      <c r="W497" t="str">
        <f t="shared" si="37"/>
        <v>High</v>
      </c>
      <c r="X497">
        <f t="shared" si="38"/>
        <v>77.160000000000011</v>
      </c>
      <c r="Y497" t="str">
        <f t="shared" si="39"/>
        <v>Medium</v>
      </c>
    </row>
    <row r="498" spans="1:25" x14ac:dyDescent="0.25">
      <c r="A498" t="s">
        <v>45</v>
      </c>
      <c r="B498">
        <v>166</v>
      </c>
      <c r="C498">
        <v>510</v>
      </c>
      <c r="D498" t="s">
        <v>21</v>
      </c>
      <c r="E498" t="s">
        <v>22</v>
      </c>
      <c r="F498">
        <v>31</v>
      </c>
      <c r="G498">
        <v>189.8</v>
      </c>
      <c r="H498">
        <v>126</v>
      </c>
      <c r="I498">
        <v>32.270000000000003</v>
      </c>
      <c r="J498">
        <v>163.30000000000001</v>
      </c>
      <c r="K498">
        <v>133</v>
      </c>
      <c r="L498">
        <v>13.88</v>
      </c>
      <c r="M498">
        <v>264.8</v>
      </c>
      <c r="N498">
        <v>126</v>
      </c>
      <c r="O498">
        <v>11.92</v>
      </c>
      <c r="P498">
        <v>7.5</v>
      </c>
      <c r="Q498">
        <v>3</v>
      </c>
      <c r="R498">
        <v>2.0299999999999998</v>
      </c>
      <c r="S498">
        <v>1</v>
      </c>
      <c r="T498" t="str">
        <f t="shared" si="35"/>
        <v>0–1</v>
      </c>
      <c r="U498" t="s">
        <v>21</v>
      </c>
      <c r="V498">
        <f t="shared" si="36"/>
        <v>625.40000000000009</v>
      </c>
      <c r="W498" t="str">
        <f t="shared" si="37"/>
        <v>High</v>
      </c>
      <c r="X498">
        <f t="shared" si="38"/>
        <v>60.100000000000009</v>
      </c>
      <c r="Y498" t="str">
        <f t="shared" si="39"/>
        <v>Medium</v>
      </c>
    </row>
    <row r="499" spans="1:25" x14ac:dyDescent="0.25">
      <c r="A499" t="s">
        <v>45</v>
      </c>
      <c r="B499">
        <v>153</v>
      </c>
      <c r="C499">
        <v>415</v>
      </c>
      <c r="D499" t="s">
        <v>21</v>
      </c>
      <c r="E499" t="s">
        <v>22</v>
      </c>
      <c r="F499">
        <v>28</v>
      </c>
      <c r="G499">
        <v>121</v>
      </c>
      <c r="H499">
        <v>105</v>
      </c>
      <c r="I499">
        <v>20.57</v>
      </c>
      <c r="J499">
        <v>270.39999999999998</v>
      </c>
      <c r="K499">
        <v>100</v>
      </c>
      <c r="L499">
        <v>22.98</v>
      </c>
      <c r="M499">
        <v>160.5</v>
      </c>
      <c r="N499">
        <v>76</v>
      </c>
      <c r="O499">
        <v>7.22</v>
      </c>
      <c r="P499">
        <v>7.7</v>
      </c>
      <c r="Q499">
        <v>4</v>
      </c>
      <c r="R499">
        <v>2.08</v>
      </c>
      <c r="S499">
        <v>2</v>
      </c>
      <c r="T499" t="str">
        <f t="shared" si="35"/>
        <v>2–3</v>
      </c>
      <c r="U499" t="s">
        <v>21</v>
      </c>
      <c r="V499">
        <f t="shared" si="36"/>
        <v>559.6</v>
      </c>
      <c r="W499" t="str">
        <f t="shared" si="37"/>
        <v>High</v>
      </c>
      <c r="X499">
        <f t="shared" si="38"/>
        <v>52.849999999999994</v>
      </c>
      <c r="Y499" t="str">
        <f t="shared" si="39"/>
        <v>Medium</v>
      </c>
    </row>
    <row r="500" spans="1:25" x14ac:dyDescent="0.25">
      <c r="A500" t="s">
        <v>45</v>
      </c>
      <c r="B500">
        <v>151</v>
      </c>
      <c r="C500">
        <v>408</v>
      </c>
      <c r="D500" t="s">
        <v>21</v>
      </c>
      <c r="E500" t="s">
        <v>22</v>
      </c>
      <c r="F500">
        <v>33</v>
      </c>
      <c r="G500">
        <v>239.2</v>
      </c>
      <c r="H500">
        <v>109</v>
      </c>
      <c r="I500">
        <v>40.659999999999997</v>
      </c>
      <c r="J500">
        <v>235.5</v>
      </c>
      <c r="K500">
        <v>112</v>
      </c>
      <c r="L500">
        <v>20.02</v>
      </c>
      <c r="M500">
        <v>156.30000000000001</v>
      </c>
      <c r="N500">
        <v>95</v>
      </c>
      <c r="O500">
        <v>7.03</v>
      </c>
      <c r="P500">
        <v>9.5</v>
      </c>
      <c r="Q500">
        <v>4</v>
      </c>
      <c r="R500">
        <v>2.57</v>
      </c>
      <c r="S500">
        <v>1</v>
      </c>
      <c r="T500" t="str">
        <f t="shared" si="35"/>
        <v>0–1</v>
      </c>
      <c r="U500" t="s">
        <v>21</v>
      </c>
      <c r="V500">
        <f t="shared" si="36"/>
        <v>640.5</v>
      </c>
      <c r="W500" t="str">
        <f t="shared" si="37"/>
        <v>High</v>
      </c>
      <c r="X500">
        <f t="shared" si="38"/>
        <v>70.279999999999987</v>
      </c>
      <c r="Y500" t="str">
        <f t="shared" si="39"/>
        <v>Medium</v>
      </c>
    </row>
    <row r="501" spans="1:25" x14ac:dyDescent="0.25">
      <c r="A501" t="s">
        <v>45</v>
      </c>
      <c r="B501">
        <v>150</v>
      </c>
      <c r="C501">
        <v>415</v>
      </c>
      <c r="D501" t="s">
        <v>21</v>
      </c>
      <c r="E501" t="s">
        <v>21</v>
      </c>
      <c r="F501">
        <v>0</v>
      </c>
      <c r="G501">
        <v>213</v>
      </c>
      <c r="H501">
        <v>63</v>
      </c>
      <c r="I501">
        <v>36.21</v>
      </c>
      <c r="J501">
        <v>176.6</v>
      </c>
      <c r="K501">
        <v>71</v>
      </c>
      <c r="L501">
        <v>15.01</v>
      </c>
      <c r="M501">
        <v>262.60000000000002</v>
      </c>
      <c r="N501">
        <v>126</v>
      </c>
      <c r="O501">
        <v>11.82</v>
      </c>
      <c r="P501">
        <v>9.1</v>
      </c>
      <c r="Q501">
        <v>1</v>
      </c>
      <c r="R501">
        <v>2.46</v>
      </c>
      <c r="S501">
        <v>1</v>
      </c>
      <c r="T501" t="str">
        <f t="shared" si="35"/>
        <v>0–1</v>
      </c>
      <c r="U501" t="s">
        <v>22</v>
      </c>
      <c r="V501">
        <f t="shared" si="36"/>
        <v>661.30000000000007</v>
      </c>
      <c r="W501" t="str">
        <f t="shared" si="37"/>
        <v>High</v>
      </c>
      <c r="X501">
        <f t="shared" si="38"/>
        <v>65.5</v>
      </c>
      <c r="Y501" t="str">
        <f t="shared" si="39"/>
        <v>Medium</v>
      </c>
    </row>
    <row r="502" spans="1:25" x14ac:dyDescent="0.25">
      <c r="A502" t="s">
        <v>45</v>
      </c>
      <c r="B502">
        <v>147</v>
      </c>
      <c r="C502">
        <v>415</v>
      </c>
      <c r="D502" t="s">
        <v>21</v>
      </c>
      <c r="E502" t="s">
        <v>22</v>
      </c>
      <c r="F502">
        <v>31</v>
      </c>
      <c r="G502">
        <v>121</v>
      </c>
      <c r="H502">
        <v>105</v>
      </c>
      <c r="I502">
        <v>20.57</v>
      </c>
      <c r="J502">
        <v>218.9</v>
      </c>
      <c r="K502">
        <v>98</v>
      </c>
      <c r="L502">
        <v>18.61</v>
      </c>
      <c r="M502">
        <v>226.7</v>
      </c>
      <c r="N502">
        <v>110</v>
      </c>
      <c r="O502">
        <v>10.199999999999999</v>
      </c>
      <c r="P502">
        <v>12</v>
      </c>
      <c r="Q502">
        <v>1</v>
      </c>
      <c r="R502">
        <v>3.24</v>
      </c>
      <c r="S502">
        <v>1</v>
      </c>
      <c r="T502" t="str">
        <f t="shared" si="35"/>
        <v>0–1</v>
      </c>
      <c r="U502" t="s">
        <v>21</v>
      </c>
      <c r="V502">
        <f t="shared" si="36"/>
        <v>578.59999999999991</v>
      </c>
      <c r="W502" t="str">
        <f t="shared" si="37"/>
        <v>High</v>
      </c>
      <c r="X502">
        <f t="shared" si="38"/>
        <v>52.62</v>
      </c>
      <c r="Y502" t="str">
        <f t="shared" si="39"/>
        <v>Medium</v>
      </c>
    </row>
    <row r="503" spans="1:25" x14ac:dyDescent="0.25">
      <c r="A503" t="s">
        <v>45</v>
      </c>
      <c r="B503">
        <v>144</v>
      </c>
      <c r="C503">
        <v>415</v>
      </c>
      <c r="D503" t="s">
        <v>21</v>
      </c>
      <c r="E503" t="s">
        <v>21</v>
      </c>
      <c r="F503">
        <v>0</v>
      </c>
      <c r="G503">
        <v>117.3</v>
      </c>
      <c r="H503">
        <v>114</v>
      </c>
      <c r="I503">
        <v>19.940000000000001</v>
      </c>
      <c r="J503">
        <v>201.1</v>
      </c>
      <c r="K503">
        <v>61</v>
      </c>
      <c r="L503">
        <v>17.09</v>
      </c>
      <c r="M503">
        <v>107.9</v>
      </c>
      <c r="N503">
        <v>82</v>
      </c>
      <c r="O503">
        <v>4.8600000000000003</v>
      </c>
      <c r="P503">
        <v>12.2</v>
      </c>
      <c r="Q503">
        <v>3</v>
      </c>
      <c r="R503">
        <v>3.29</v>
      </c>
      <c r="S503">
        <v>1</v>
      </c>
      <c r="T503" t="str">
        <f t="shared" si="35"/>
        <v>0–1</v>
      </c>
      <c r="U503" t="s">
        <v>21</v>
      </c>
      <c r="V503">
        <f t="shared" si="36"/>
        <v>438.49999999999994</v>
      </c>
      <c r="W503" t="str">
        <f t="shared" si="37"/>
        <v>High</v>
      </c>
      <c r="X503">
        <f t="shared" si="38"/>
        <v>45.18</v>
      </c>
      <c r="Y503" t="str">
        <f t="shared" si="39"/>
        <v>Low</v>
      </c>
    </row>
    <row r="504" spans="1:25" x14ac:dyDescent="0.25">
      <c r="A504" t="s">
        <v>45</v>
      </c>
      <c r="B504">
        <v>143</v>
      </c>
      <c r="C504">
        <v>510</v>
      </c>
      <c r="D504" t="s">
        <v>21</v>
      </c>
      <c r="E504" t="s">
        <v>22</v>
      </c>
      <c r="F504">
        <v>23</v>
      </c>
      <c r="G504">
        <v>149.69999999999999</v>
      </c>
      <c r="H504">
        <v>112</v>
      </c>
      <c r="I504">
        <v>25.45</v>
      </c>
      <c r="J504">
        <v>162.5</v>
      </c>
      <c r="K504">
        <v>118</v>
      </c>
      <c r="L504">
        <v>13.81</v>
      </c>
      <c r="M504">
        <v>220.3</v>
      </c>
      <c r="N504">
        <v>115</v>
      </c>
      <c r="O504">
        <v>9.91</v>
      </c>
      <c r="P504">
        <v>7.6</v>
      </c>
      <c r="Q504">
        <v>2</v>
      </c>
      <c r="R504">
        <v>2.0499999999999998</v>
      </c>
      <c r="S504">
        <v>3</v>
      </c>
      <c r="T504" t="str">
        <f t="shared" si="35"/>
        <v>2–3</v>
      </c>
      <c r="U504" t="s">
        <v>21</v>
      </c>
      <c r="V504">
        <f t="shared" si="36"/>
        <v>540.1</v>
      </c>
      <c r="W504" t="str">
        <f t="shared" si="37"/>
        <v>High</v>
      </c>
      <c r="X504">
        <f t="shared" si="38"/>
        <v>51.22</v>
      </c>
      <c r="Y504" t="str">
        <f t="shared" si="39"/>
        <v>Medium</v>
      </c>
    </row>
    <row r="505" spans="1:25" x14ac:dyDescent="0.25">
      <c r="A505" t="s">
        <v>45</v>
      </c>
      <c r="B505">
        <v>142</v>
      </c>
      <c r="C505">
        <v>510</v>
      </c>
      <c r="D505" t="s">
        <v>21</v>
      </c>
      <c r="E505" t="s">
        <v>21</v>
      </c>
      <c r="F505">
        <v>0</v>
      </c>
      <c r="G505">
        <v>149.9</v>
      </c>
      <c r="H505">
        <v>95</v>
      </c>
      <c r="I505">
        <v>25.48</v>
      </c>
      <c r="J505">
        <v>256.10000000000002</v>
      </c>
      <c r="K505">
        <v>110</v>
      </c>
      <c r="L505">
        <v>21.77</v>
      </c>
      <c r="M505">
        <v>212.7</v>
      </c>
      <c r="N505">
        <v>92</v>
      </c>
      <c r="O505">
        <v>9.57</v>
      </c>
      <c r="P505">
        <v>13.3</v>
      </c>
      <c r="Q505">
        <v>13</v>
      </c>
      <c r="R505">
        <v>3.59</v>
      </c>
      <c r="S505">
        <v>2</v>
      </c>
      <c r="T505" t="str">
        <f t="shared" si="35"/>
        <v>2–3</v>
      </c>
      <c r="U505" t="s">
        <v>21</v>
      </c>
      <c r="V505">
        <f t="shared" si="36"/>
        <v>632</v>
      </c>
      <c r="W505" t="str">
        <f t="shared" si="37"/>
        <v>High</v>
      </c>
      <c r="X505">
        <f t="shared" si="38"/>
        <v>60.41</v>
      </c>
      <c r="Y505" t="str">
        <f t="shared" si="39"/>
        <v>Medium</v>
      </c>
    </row>
    <row r="506" spans="1:25" x14ac:dyDescent="0.25">
      <c r="A506" t="s">
        <v>45</v>
      </c>
      <c r="B506">
        <v>142</v>
      </c>
      <c r="C506">
        <v>510</v>
      </c>
      <c r="D506" t="s">
        <v>21</v>
      </c>
      <c r="E506" t="s">
        <v>21</v>
      </c>
      <c r="F506">
        <v>0</v>
      </c>
      <c r="G506">
        <v>222.3</v>
      </c>
      <c r="H506">
        <v>132</v>
      </c>
      <c r="I506">
        <v>37.79</v>
      </c>
      <c r="J506">
        <v>231.5</v>
      </c>
      <c r="K506">
        <v>101</v>
      </c>
      <c r="L506">
        <v>19.68</v>
      </c>
      <c r="M506">
        <v>223.5</v>
      </c>
      <c r="N506">
        <v>75</v>
      </c>
      <c r="O506">
        <v>10.06</v>
      </c>
      <c r="P506">
        <v>11</v>
      </c>
      <c r="Q506">
        <v>2</v>
      </c>
      <c r="R506">
        <v>2.97</v>
      </c>
      <c r="S506">
        <v>3</v>
      </c>
      <c r="T506" t="str">
        <f t="shared" si="35"/>
        <v>2–3</v>
      </c>
      <c r="U506" t="s">
        <v>21</v>
      </c>
      <c r="V506">
        <f t="shared" si="36"/>
        <v>688.3</v>
      </c>
      <c r="W506" t="str">
        <f t="shared" si="37"/>
        <v>High</v>
      </c>
      <c r="X506">
        <f t="shared" si="38"/>
        <v>70.5</v>
      </c>
      <c r="Y506" t="str">
        <f t="shared" si="39"/>
        <v>Medium</v>
      </c>
    </row>
    <row r="507" spans="1:25" x14ac:dyDescent="0.25">
      <c r="A507" t="s">
        <v>45</v>
      </c>
      <c r="B507">
        <v>139</v>
      </c>
      <c r="C507">
        <v>510</v>
      </c>
      <c r="D507" t="s">
        <v>21</v>
      </c>
      <c r="E507" t="s">
        <v>21</v>
      </c>
      <c r="F507">
        <v>0</v>
      </c>
      <c r="G507">
        <v>288.10000000000002</v>
      </c>
      <c r="H507">
        <v>112</v>
      </c>
      <c r="I507">
        <v>48.98</v>
      </c>
      <c r="J507">
        <v>258</v>
      </c>
      <c r="K507">
        <v>92</v>
      </c>
      <c r="L507">
        <v>21.93</v>
      </c>
      <c r="M507">
        <v>192.4</v>
      </c>
      <c r="N507">
        <v>90</v>
      </c>
      <c r="O507">
        <v>8.66</v>
      </c>
      <c r="P507">
        <v>10.199999999999999</v>
      </c>
      <c r="Q507">
        <v>4</v>
      </c>
      <c r="R507">
        <v>2.75</v>
      </c>
      <c r="S507">
        <v>3</v>
      </c>
      <c r="T507" t="str">
        <f t="shared" si="35"/>
        <v>2–3</v>
      </c>
      <c r="U507" t="s">
        <v>22</v>
      </c>
      <c r="V507">
        <f t="shared" si="36"/>
        <v>748.7</v>
      </c>
      <c r="W507" t="str">
        <f t="shared" si="37"/>
        <v>High</v>
      </c>
      <c r="X507">
        <f t="shared" si="38"/>
        <v>82.32</v>
      </c>
      <c r="Y507" t="str">
        <f t="shared" si="39"/>
        <v>Medium</v>
      </c>
    </row>
    <row r="508" spans="1:25" x14ac:dyDescent="0.25">
      <c r="A508" t="s">
        <v>45</v>
      </c>
      <c r="B508">
        <v>136</v>
      </c>
      <c r="C508">
        <v>415</v>
      </c>
      <c r="D508" t="s">
        <v>21</v>
      </c>
      <c r="E508" t="s">
        <v>21</v>
      </c>
      <c r="F508">
        <v>0</v>
      </c>
      <c r="G508">
        <v>299.5</v>
      </c>
      <c r="H508">
        <v>125</v>
      </c>
      <c r="I508">
        <v>50.92</v>
      </c>
      <c r="J508">
        <v>226.7</v>
      </c>
      <c r="K508">
        <v>92</v>
      </c>
      <c r="L508">
        <v>19.27</v>
      </c>
      <c r="M508">
        <v>210.7</v>
      </c>
      <c r="N508">
        <v>134</v>
      </c>
      <c r="O508">
        <v>9.48</v>
      </c>
      <c r="P508">
        <v>13.7</v>
      </c>
      <c r="Q508">
        <v>4</v>
      </c>
      <c r="R508">
        <v>3.7</v>
      </c>
      <c r="S508">
        <v>0</v>
      </c>
      <c r="T508" t="str">
        <f t="shared" si="35"/>
        <v>0–1</v>
      </c>
      <c r="U508" t="s">
        <v>22</v>
      </c>
      <c r="V508">
        <f t="shared" si="36"/>
        <v>750.60000000000014</v>
      </c>
      <c r="W508" t="str">
        <f t="shared" si="37"/>
        <v>High</v>
      </c>
      <c r="X508">
        <f t="shared" si="38"/>
        <v>83.37</v>
      </c>
      <c r="Y508" t="str">
        <f t="shared" si="39"/>
        <v>Medium</v>
      </c>
    </row>
    <row r="509" spans="1:25" x14ac:dyDescent="0.25">
      <c r="A509" t="s">
        <v>45</v>
      </c>
      <c r="B509">
        <v>134</v>
      </c>
      <c r="C509">
        <v>415</v>
      </c>
      <c r="D509" t="s">
        <v>21</v>
      </c>
      <c r="E509" t="s">
        <v>22</v>
      </c>
      <c r="F509">
        <v>33</v>
      </c>
      <c r="G509">
        <v>200.1</v>
      </c>
      <c r="H509">
        <v>108</v>
      </c>
      <c r="I509">
        <v>34.020000000000003</v>
      </c>
      <c r="J509">
        <v>188.9</v>
      </c>
      <c r="K509">
        <v>122</v>
      </c>
      <c r="L509">
        <v>16.059999999999999</v>
      </c>
      <c r="M509">
        <v>205.1</v>
      </c>
      <c r="N509">
        <v>90</v>
      </c>
      <c r="O509">
        <v>9.23</v>
      </c>
      <c r="P509">
        <v>15.5</v>
      </c>
      <c r="Q509">
        <v>4</v>
      </c>
      <c r="R509">
        <v>4.1900000000000004</v>
      </c>
      <c r="S509">
        <v>0</v>
      </c>
      <c r="T509" t="str">
        <f t="shared" si="35"/>
        <v>0–1</v>
      </c>
      <c r="U509" t="s">
        <v>21</v>
      </c>
      <c r="V509">
        <f t="shared" si="36"/>
        <v>609.6</v>
      </c>
      <c r="W509" t="str">
        <f t="shared" si="37"/>
        <v>High</v>
      </c>
      <c r="X509">
        <f t="shared" si="38"/>
        <v>63.5</v>
      </c>
      <c r="Y509" t="str">
        <f t="shared" si="39"/>
        <v>Medium</v>
      </c>
    </row>
    <row r="510" spans="1:25" x14ac:dyDescent="0.25">
      <c r="A510" t="s">
        <v>45</v>
      </c>
      <c r="B510">
        <v>134</v>
      </c>
      <c r="C510">
        <v>415</v>
      </c>
      <c r="D510" t="s">
        <v>21</v>
      </c>
      <c r="E510" t="s">
        <v>22</v>
      </c>
      <c r="F510">
        <v>22</v>
      </c>
      <c r="G510">
        <v>181.8</v>
      </c>
      <c r="H510">
        <v>110</v>
      </c>
      <c r="I510">
        <v>30.91</v>
      </c>
      <c r="J510">
        <v>228.1</v>
      </c>
      <c r="K510">
        <v>123</v>
      </c>
      <c r="L510">
        <v>19.39</v>
      </c>
      <c r="M510">
        <v>262.7</v>
      </c>
      <c r="N510">
        <v>141</v>
      </c>
      <c r="O510">
        <v>11.82</v>
      </c>
      <c r="P510">
        <v>9.1999999999999993</v>
      </c>
      <c r="Q510">
        <v>4</v>
      </c>
      <c r="R510">
        <v>2.48</v>
      </c>
      <c r="S510">
        <v>2</v>
      </c>
      <c r="T510" t="str">
        <f t="shared" si="35"/>
        <v>2–3</v>
      </c>
      <c r="U510" t="s">
        <v>21</v>
      </c>
      <c r="V510">
        <f t="shared" si="36"/>
        <v>681.8</v>
      </c>
      <c r="W510" t="str">
        <f t="shared" si="37"/>
        <v>High</v>
      </c>
      <c r="X510">
        <f t="shared" si="38"/>
        <v>64.599999999999994</v>
      </c>
      <c r="Y510" t="str">
        <f t="shared" si="39"/>
        <v>Medium</v>
      </c>
    </row>
    <row r="511" spans="1:25" x14ac:dyDescent="0.25">
      <c r="A511" t="s">
        <v>45</v>
      </c>
      <c r="B511">
        <v>132</v>
      </c>
      <c r="C511">
        <v>408</v>
      </c>
      <c r="D511" t="s">
        <v>22</v>
      </c>
      <c r="E511" t="s">
        <v>22</v>
      </c>
      <c r="F511">
        <v>30</v>
      </c>
      <c r="G511">
        <v>234.5</v>
      </c>
      <c r="H511">
        <v>130</v>
      </c>
      <c r="I511">
        <v>39.869999999999997</v>
      </c>
      <c r="J511">
        <v>195.2</v>
      </c>
      <c r="K511">
        <v>116</v>
      </c>
      <c r="L511">
        <v>16.59</v>
      </c>
      <c r="M511">
        <v>268.8</v>
      </c>
      <c r="N511">
        <v>94</v>
      </c>
      <c r="O511">
        <v>12.1</v>
      </c>
      <c r="P511">
        <v>11.4</v>
      </c>
      <c r="Q511">
        <v>4</v>
      </c>
      <c r="R511">
        <v>3.08</v>
      </c>
      <c r="S511">
        <v>2</v>
      </c>
      <c r="T511" t="str">
        <f t="shared" si="35"/>
        <v>2–3</v>
      </c>
      <c r="U511" t="s">
        <v>21</v>
      </c>
      <c r="V511">
        <f t="shared" si="36"/>
        <v>709.9</v>
      </c>
      <c r="W511" t="str">
        <f t="shared" si="37"/>
        <v>High</v>
      </c>
      <c r="X511">
        <f t="shared" si="38"/>
        <v>71.639999999999986</v>
      </c>
      <c r="Y511" t="str">
        <f t="shared" si="39"/>
        <v>Medium</v>
      </c>
    </row>
    <row r="512" spans="1:25" x14ac:dyDescent="0.25">
      <c r="A512" t="s">
        <v>45</v>
      </c>
      <c r="B512">
        <v>129</v>
      </c>
      <c r="C512">
        <v>415</v>
      </c>
      <c r="D512" t="s">
        <v>21</v>
      </c>
      <c r="E512" t="s">
        <v>22</v>
      </c>
      <c r="F512">
        <v>30</v>
      </c>
      <c r="G512">
        <v>127.1</v>
      </c>
      <c r="H512">
        <v>89</v>
      </c>
      <c r="I512">
        <v>21.61</v>
      </c>
      <c r="J512">
        <v>172.1</v>
      </c>
      <c r="K512">
        <v>116</v>
      </c>
      <c r="L512">
        <v>14.63</v>
      </c>
      <c r="M512">
        <v>194.6</v>
      </c>
      <c r="N512">
        <v>111</v>
      </c>
      <c r="O512">
        <v>8.76</v>
      </c>
      <c r="P512">
        <v>12.1</v>
      </c>
      <c r="Q512">
        <v>3</v>
      </c>
      <c r="R512">
        <v>3.27</v>
      </c>
      <c r="S512">
        <v>1</v>
      </c>
      <c r="T512" t="str">
        <f t="shared" si="35"/>
        <v>0–1</v>
      </c>
      <c r="U512" t="s">
        <v>21</v>
      </c>
      <c r="V512">
        <f t="shared" si="36"/>
        <v>505.9</v>
      </c>
      <c r="W512" t="str">
        <f t="shared" si="37"/>
        <v>High</v>
      </c>
      <c r="X512">
        <f t="shared" si="38"/>
        <v>48.27</v>
      </c>
      <c r="Y512" t="str">
        <f t="shared" si="39"/>
        <v>Low</v>
      </c>
    </row>
    <row r="513" spans="1:25" x14ac:dyDescent="0.25">
      <c r="A513" t="s">
        <v>45</v>
      </c>
      <c r="B513">
        <v>129</v>
      </c>
      <c r="C513">
        <v>415</v>
      </c>
      <c r="D513" t="s">
        <v>21</v>
      </c>
      <c r="E513" t="s">
        <v>22</v>
      </c>
      <c r="F513">
        <v>22</v>
      </c>
      <c r="G513">
        <v>197.1</v>
      </c>
      <c r="H513">
        <v>113</v>
      </c>
      <c r="I513">
        <v>33.51</v>
      </c>
      <c r="J513">
        <v>259.39999999999998</v>
      </c>
      <c r="K513">
        <v>95</v>
      </c>
      <c r="L513">
        <v>22.05</v>
      </c>
      <c r="M513">
        <v>134.69999999999999</v>
      </c>
      <c r="N513">
        <v>135</v>
      </c>
      <c r="O513">
        <v>6.06</v>
      </c>
      <c r="P513">
        <v>14.6</v>
      </c>
      <c r="Q513">
        <v>5</v>
      </c>
      <c r="R513">
        <v>3.94</v>
      </c>
      <c r="S513">
        <v>2</v>
      </c>
      <c r="T513" t="str">
        <f t="shared" si="35"/>
        <v>2–3</v>
      </c>
      <c r="U513" t="s">
        <v>21</v>
      </c>
      <c r="V513">
        <f t="shared" si="36"/>
        <v>605.80000000000007</v>
      </c>
      <c r="W513" t="str">
        <f t="shared" si="37"/>
        <v>High</v>
      </c>
      <c r="X513">
        <f t="shared" si="38"/>
        <v>65.56</v>
      </c>
      <c r="Y513" t="str">
        <f t="shared" si="39"/>
        <v>Medium</v>
      </c>
    </row>
    <row r="514" spans="1:25" x14ac:dyDescent="0.25">
      <c r="A514" t="s">
        <v>45</v>
      </c>
      <c r="B514">
        <v>127</v>
      </c>
      <c r="C514">
        <v>510</v>
      </c>
      <c r="D514" t="s">
        <v>21</v>
      </c>
      <c r="E514" t="s">
        <v>21</v>
      </c>
      <c r="F514">
        <v>0</v>
      </c>
      <c r="G514">
        <v>72.7</v>
      </c>
      <c r="H514">
        <v>75</v>
      </c>
      <c r="I514">
        <v>12.36</v>
      </c>
      <c r="J514">
        <v>208.6</v>
      </c>
      <c r="K514">
        <v>117</v>
      </c>
      <c r="L514">
        <v>17.73</v>
      </c>
      <c r="M514">
        <v>65.8</v>
      </c>
      <c r="N514">
        <v>71</v>
      </c>
      <c r="O514">
        <v>2.96</v>
      </c>
      <c r="P514">
        <v>9.9</v>
      </c>
      <c r="Q514">
        <v>3</v>
      </c>
      <c r="R514">
        <v>2.67</v>
      </c>
      <c r="S514">
        <v>1</v>
      </c>
      <c r="T514" t="str">
        <f t="shared" si="35"/>
        <v>0–1</v>
      </c>
      <c r="U514" t="s">
        <v>21</v>
      </c>
      <c r="V514">
        <f t="shared" si="36"/>
        <v>357</v>
      </c>
      <c r="W514" t="str">
        <f t="shared" si="37"/>
        <v>Medium</v>
      </c>
      <c r="X514">
        <f t="shared" si="38"/>
        <v>35.72</v>
      </c>
      <c r="Y514" t="str">
        <f t="shared" si="39"/>
        <v>Low</v>
      </c>
    </row>
    <row r="515" spans="1:25" x14ac:dyDescent="0.25">
      <c r="A515" t="s">
        <v>45</v>
      </c>
      <c r="B515">
        <v>126</v>
      </c>
      <c r="C515">
        <v>510</v>
      </c>
      <c r="D515" t="s">
        <v>21</v>
      </c>
      <c r="E515" t="s">
        <v>21</v>
      </c>
      <c r="F515">
        <v>0</v>
      </c>
      <c r="G515">
        <v>124.1</v>
      </c>
      <c r="H515">
        <v>82</v>
      </c>
      <c r="I515">
        <v>21.1</v>
      </c>
      <c r="J515">
        <v>202.6</v>
      </c>
      <c r="K515">
        <v>120</v>
      </c>
      <c r="L515">
        <v>17.22</v>
      </c>
      <c r="M515">
        <v>289.60000000000002</v>
      </c>
      <c r="N515">
        <v>119</v>
      </c>
      <c r="O515">
        <v>13.03</v>
      </c>
      <c r="P515">
        <v>6.7</v>
      </c>
      <c r="Q515">
        <v>8</v>
      </c>
      <c r="R515">
        <v>1.81</v>
      </c>
      <c r="S515">
        <v>3</v>
      </c>
      <c r="T515" t="str">
        <f t="shared" ref="T515:T578" si="40">IF(S515&lt;=1,"0–1",IF(S515&lt;=3,"2–3",IF(S515&lt;=5,"4–5","6+")))</f>
        <v>2–3</v>
      </c>
      <c r="U515" t="s">
        <v>21</v>
      </c>
      <c r="V515">
        <f t="shared" ref="V515:V578" si="41">G515+J515+M515+P515</f>
        <v>623</v>
      </c>
      <c r="W515" t="str">
        <f t="shared" ref="W515:W578" si="42">IF(V515&lt;=200,"Low",IF(V515&lt;=400,"Medium","High"))</f>
        <v>High</v>
      </c>
      <c r="X515">
        <f t="shared" ref="X515:X578" si="43">I515+L515+O515+R515</f>
        <v>53.160000000000004</v>
      </c>
      <c r="Y515" t="str">
        <f t="shared" ref="Y515:Y578" si="44">IF(X515&lt;=50,"Low",IF(X515&lt;=100,"Medium","High"))</f>
        <v>Medium</v>
      </c>
    </row>
    <row r="516" spans="1:25" x14ac:dyDescent="0.25">
      <c r="A516" t="s">
        <v>45</v>
      </c>
      <c r="B516">
        <v>124</v>
      </c>
      <c r="C516">
        <v>408</v>
      </c>
      <c r="D516" t="s">
        <v>21</v>
      </c>
      <c r="E516" t="s">
        <v>22</v>
      </c>
      <c r="F516">
        <v>24</v>
      </c>
      <c r="G516">
        <v>214.3</v>
      </c>
      <c r="H516">
        <v>129</v>
      </c>
      <c r="I516">
        <v>36.43</v>
      </c>
      <c r="J516">
        <v>289.8</v>
      </c>
      <c r="K516">
        <v>55</v>
      </c>
      <c r="L516">
        <v>24.63</v>
      </c>
      <c r="M516">
        <v>312.5</v>
      </c>
      <c r="N516">
        <v>130</v>
      </c>
      <c r="O516">
        <v>14.06</v>
      </c>
      <c r="P516">
        <v>10.6</v>
      </c>
      <c r="Q516">
        <v>4</v>
      </c>
      <c r="R516">
        <v>2.86</v>
      </c>
      <c r="S516">
        <v>1</v>
      </c>
      <c r="T516" t="str">
        <f t="shared" si="40"/>
        <v>0–1</v>
      </c>
      <c r="U516" t="s">
        <v>21</v>
      </c>
      <c r="V516">
        <f t="shared" si="41"/>
        <v>827.2</v>
      </c>
      <c r="W516" t="str">
        <f t="shared" si="42"/>
        <v>High</v>
      </c>
      <c r="X516">
        <f t="shared" si="43"/>
        <v>77.98</v>
      </c>
      <c r="Y516" t="str">
        <f t="shared" si="44"/>
        <v>Medium</v>
      </c>
    </row>
    <row r="517" spans="1:25" x14ac:dyDescent="0.25">
      <c r="A517" t="s">
        <v>45</v>
      </c>
      <c r="B517">
        <v>123</v>
      </c>
      <c r="C517">
        <v>408</v>
      </c>
      <c r="D517" t="s">
        <v>21</v>
      </c>
      <c r="E517" t="s">
        <v>21</v>
      </c>
      <c r="F517">
        <v>0</v>
      </c>
      <c r="G517">
        <v>165.4</v>
      </c>
      <c r="H517">
        <v>100</v>
      </c>
      <c r="I517">
        <v>28.12</v>
      </c>
      <c r="J517">
        <v>115.7</v>
      </c>
      <c r="K517">
        <v>87</v>
      </c>
      <c r="L517">
        <v>9.83</v>
      </c>
      <c r="M517">
        <v>193.8</v>
      </c>
      <c r="N517">
        <v>118</v>
      </c>
      <c r="O517">
        <v>8.7200000000000006</v>
      </c>
      <c r="P517">
        <v>12.8</v>
      </c>
      <c r="Q517">
        <v>5</v>
      </c>
      <c r="R517">
        <v>3.46</v>
      </c>
      <c r="S517">
        <v>2</v>
      </c>
      <c r="T517" t="str">
        <f t="shared" si="40"/>
        <v>2–3</v>
      </c>
      <c r="U517" t="s">
        <v>21</v>
      </c>
      <c r="V517">
        <f t="shared" si="41"/>
        <v>487.70000000000005</v>
      </c>
      <c r="W517" t="str">
        <f t="shared" si="42"/>
        <v>High</v>
      </c>
      <c r="X517">
        <f t="shared" si="43"/>
        <v>50.13</v>
      </c>
      <c r="Y517" t="str">
        <f t="shared" si="44"/>
        <v>Medium</v>
      </c>
    </row>
    <row r="518" spans="1:25" x14ac:dyDescent="0.25">
      <c r="A518" t="s">
        <v>45</v>
      </c>
      <c r="B518">
        <v>122</v>
      </c>
      <c r="C518">
        <v>408</v>
      </c>
      <c r="D518" t="s">
        <v>21</v>
      </c>
      <c r="E518" t="s">
        <v>22</v>
      </c>
      <c r="F518">
        <v>21</v>
      </c>
      <c r="G518">
        <v>134.19999999999999</v>
      </c>
      <c r="H518">
        <v>105</v>
      </c>
      <c r="I518">
        <v>22.81</v>
      </c>
      <c r="J518">
        <v>162.5</v>
      </c>
      <c r="K518">
        <v>128</v>
      </c>
      <c r="L518">
        <v>13.81</v>
      </c>
      <c r="M518">
        <v>186.6</v>
      </c>
      <c r="N518">
        <v>90</v>
      </c>
      <c r="O518">
        <v>8.4</v>
      </c>
      <c r="P518">
        <v>11.8</v>
      </c>
      <c r="Q518">
        <v>2</v>
      </c>
      <c r="R518">
        <v>3.19</v>
      </c>
      <c r="S518">
        <v>4</v>
      </c>
      <c r="T518" t="str">
        <f t="shared" si="40"/>
        <v>4–5</v>
      </c>
      <c r="U518" t="s">
        <v>22</v>
      </c>
      <c r="V518">
        <f t="shared" si="41"/>
        <v>495.09999999999997</v>
      </c>
      <c r="W518" t="str">
        <f t="shared" si="42"/>
        <v>High</v>
      </c>
      <c r="X518">
        <f t="shared" si="43"/>
        <v>48.209999999999994</v>
      </c>
      <c r="Y518" t="str">
        <f t="shared" si="44"/>
        <v>Low</v>
      </c>
    </row>
    <row r="519" spans="1:25" x14ac:dyDescent="0.25">
      <c r="A519" t="s">
        <v>45</v>
      </c>
      <c r="B519">
        <v>121</v>
      </c>
      <c r="C519">
        <v>415</v>
      </c>
      <c r="D519" t="s">
        <v>21</v>
      </c>
      <c r="E519" t="s">
        <v>21</v>
      </c>
      <c r="F519">
        <v>0</v>
      </c>
      <c r="G519">
        <v>176.7</v>
      </c>
      <c r="H519">
        <v>132</v>
      </c>
      <c r="I519">
        <v>30.04</v>
      </c>
      <c r="J519">
        <v>244.1</v>
      </c>
      <c r="K519">
        <v>80</v>
      </c>
      <c r="L519">
        <v>20.75</v>
      </c>
      <c r="M519">
        <v>176.3</v>
      </c>
      <c r="N519">
        <v>120</v>
      </c>
      <c r="O519">
        <v>7.93</v>
      </c>
      <c r="P519">
        <v>9.1</v>
      </c>
      <c r="Q519">
        <v>4</v>
      </c>
      <c r="R519">
        <v>2.46</v>
      </c>
      <c r="S519">
        <v>2</v>
      </c>
      <c r="T519" t="str">
        <f t="shared" si="40"/>
        <v>2–3</v>
      </c>
      <c r="U519" t="s">
        <v>21</v>
      </c>
      <c r="V519">
        <f t="shared" si="41"/>
        <v>606.19999999999993</v>
      </c>
      <c r="W519" t="str">
        <f t="shared" si="42"/>
        <v>High</v>
      </c>
      <c r="X519">
        <f t="shared" si="43"/>
        <v>61.18</v>
      </c>
      <c r="Y519" t="str">
        <f t="shared" si="44"/>
        <v>Medium</v>
      </c>
    </row>
    <row r="520" spans="1:25" x14ac:dyDescent="0.25">
      <c r="A520" t="s">
        <v>45</v>
      </c>
      <c r="B520">
        <v>120</v>
      </c>
      <c r="C520">
        <v>510</v>
      </c>
      <c r="D520" t="s">
        <v>21</v>
      </c>
      <c r="E520" t="s">
        <v>21</v>
      </c>
      <c r="F520">
        <v>0</v>
      </c>
      <c r="G520">
        <v>208</v>
      </c>
      <c r="H520">
        <v>125</v>
      </c>
      <c r="I520">
        <v>35.36</v>
      </c>
      <c r="J520">
        <v>198.9</v>
      </c>
      <c r="K520">
        <v>76</v>
      </c>
      <c r="L520">
        <v>16.91</v>
      </c>
      <c r="M520">
        <v>76.400000000000006</v>
      </c>
      <c r="N520">
        <v>97</v>
      </c>
      <c r="O520">
        <v>3.44</v>
      </c>
      <c r="P520">
        <v>8.6</v>
      </c>
      <c r="Q520">
        <v>6</v>
      </c>
      <c r="R520">
        <v>2.3199999999999998</v>
      </c>
      <c r="S520">
        <v>0</v>
      </c>
      <c r="T520" t="str">
        <f t="shared" si="40"/>
        <v>0–1</v>
      </c>
      <c r="U520" t="s">
        <v>21</v>
      </c>
      <c r="V520">
        <f t="shared" si="41"/>
        <v>491.9</v>
      </c>
      <c r="W520" t="str">
        <f t="shared" si="42"/>
        <v>High</v>
      </c>
      <c r="X520">
        <f t="shared" si="43"/>
        <v>58.029999999999994</v>
      </c>
      <c r="Y520" t="str">
        <f t="shared" si="44"/>
        <v>Medium</v>
      </c>
    </row>
    <row r="521" spans="1:25" x14ac:dyDescent="0.25">
      <c r="A521" t="s">
        <v>45</v>
      </c>
      <c r="B521">
        <v>117</v>
      </c>
      <c r="C521">
        <v>415</v>
      </c>
      <c r="D521" t="s">
        <v>21</v>
      </c>
      <c r="E521" t="s">
        <v>21</v>
      </c>
      <c r="F521">
        <v>0</v>
      </c>
      <c r="G521">
        <v>193.3</v>
      </c>
      <c r="H521">
        <v>106</v>
      </c>
      <c r="I521">
        <v>32.86</v>
      </c>
      <c r="J521">
        <v>128.30000000000001</v>
      </c>
      <c r="K521">
        <v>94</v>
      </c>
      <c r="L521">
        <v>10.91</v>
      </c>
      <c r="M521">
        <v>162.1</v>
      </c>
      <c r="N521">
        <v>119</v>
      </c>
      <c r="O521">
        <v>7.29</v>
      </c>
      <c r="P521">
        <v>11.6</v>
      </c>
      <c r="Q521">
        <v>4</v>
      </c>
      <c r="R521">
        <v>3.13</v>
      </c>
      <c r="S521">
        <v>5</v>
      </c>
      <c r="T521" t="str">
        <f t="shared" si="40"/>
        <v>4–5</v>
      </c>
      <c r="U521" t="s">
        <v>22</v>
      </c>
      <c r="V521">
        <f t="shared" si="41"/>
        <v>495.30000000000007</v>
      </c>
      <c r="W521" t="str">
        <f t="shared" si="42"/>
        <v>High</v>
      </c>
      <c r="X521">
        <f t="shared" si="43"/>
        <v>54.19</v>
      </c>
      <c r="Y521" t="str">
        <f t="shared" si="44"/>
        <v>Medium</v>
      </c>
    </row>
    <row r="522" spans="1:25" x14ac:dyDescent="0.25">
      <c r="A522" t="s">
        <v>45</v>
      </c>
      <c r="B522">
        <v>116</v>
      </c>
      <c r="C522">
        <v>415</v>
      </c>
      <c r="D522" t="s">
        <v>21</v>
      </c>
      <c r="E522" t="s">
        <v>21</v>
      </c>
      <c r="F522">
        <v>0</v>
      </c>
      <c r="G522">
        <v>113.2</v>
      </c>
      <c r="H522">
        <v>108</v>
      </c>
      <c r="I522">
        <v>19.239999999999998</v>
      </c>
      <c r="J522">
        <v>189.3</v>
      </c>
      <c r="K522">
        <v>63</v>
      </c>
      <c r="L522">
        <v>16.09</v>
      </c>
      <c r="M522">
        <v>271.8</v>
      </c>
      <c r="N522">
        <v>124</v>
      </c>
      <c r="O522">
        <v>12.23</v>
      </c>
      <c r="P522">
        <v>14.1</v>
      </c>
      <c r="Q522">
        <v>4</v>
      </c>
      <c r="R522">
        <v>3.81</v>
      </c>
      <c r="S522">
        <v>3</v>
      </c>
      <c r="T522" t="str">
        <f t="shared" si="40"/>
        <v>2–3</v>
      </c>
      <c r="U522" t="s">
        <v>21</v>
      </c>
      <c r="V522">
        <f t="shared" si="41"/>
        <v>588.4</v>
      </c>
      <c r="W522" t="str">
        <f t="shared" si="42"/>
        <v>High</v>
      </c>
      <c r="X522">
        <f t="shared" si="43"/>
        <v>51.370000000000005</v>
      </c>
      <c r="Y522" t="str">
        <f t="shared" si="44"/>
        <v>Medium</v>
      </c>
    </row>
    <row r="523" spans="1:25" x14ac:dyDescent="0.25">
      <c r="A523" t="s">
        <v>45</v>
      </c>
      <c r="B523">
        <v>114</v>
      </c>
      <c r="C523">
        <v>510</v>
      </c>
      <c r="D523" t="s">
        <v>21</v>
      </c>
      <c r="E523" t="s">
        <v>21</v>
      </c>
      <c r="F523">
        <v>0</v>
      </c>
      <c r="G523">
        <v>243.1</v>
      </c>
      <c r="H523">
        <v>105</v>
      </c>
      <c r="I523">
        <v>41.33</v>
      </c>
      <c r="J523">
        <v>231.4</v>
      </c>
      <c r="K523">
        <v>108</v>
      </c>
      <c r="L523">
        <v>19.670000000000002</v>
      </c>
      <c r="M523">
        <v>180.9</v>
      </c>
      <c r="N523">
        <v>120</v>
      </c>
      <c r="O523">
        <v>8.14</v>
      </c>
      <c r="P523">
        <v>7.8</v>
      </c>
      <c r="Q523">
        <v>4</v>
      </c>
      <c r="R523">
        <v>2.11</v>
      </c>
      <c r="S523">
        <v>2</v>
      </c>
      <c r="T523" t="str">
        <f t="shared" si="40"/>
        <v>2–3</v>
      </c>
      <c r="U523" t="s">
        <v>21</v>
      </c>
      <c r="V523">
        <f t="shared" si="41"/>
        <v>663.19999999999993</v>
      </c>
      <c r="W523" t="str">
        <f t="shared" si="42"/>
        <v>High</v>
      </c>
      <c r="X523">
        <f t="shared" si="43"/>
        <v>71.25</v>
      </c>
      <c r="Y523" t="str">
        <f t="shared" si="44"/>
        <v>Medium</v>
      </c>
    </row>
    <row r="524" spans="1:25" x14ac:dyDescent="0.25">
      <c r="A524" t="s">
        <v>45</v>
      </c>
      <c r="B524">
        <v>113</v>
      </c>
      <c r="C524">
        <v>408</v>
      </c>
      <c r="D524" t="s">
        <v>21</v>
      </c>
      <c r="E524" t="s">
        <v>21</v>
      </c>
      <c r="F524">
        <v>0</v>
      </c>
      <c r="G524">
        <v>203.6</v>
      </c>
      <c r="H524">
        <v>61</v>
      </c>
      <c r="I524">
        <v>34.61</v>
      </c>
      <c r="J524">
        <v>161.69999999999999</v>
      </c>
      <c r="K524">
        <v>127</v>
      </c>
      <c r="L524">
        <v>13.74</v>
      </c>
      <c r="M524">
        <v>175.9</v>
      </c>
      <c r="N524">
        <v>97</v>
      </c>
      <c r="O524">
        <v>7.92</v>
      </c>
      <c r="P524">
        <v>8.4</v>
      </c>
      <c r="Q524">
        <v>3</v>
      </c>
      <c r="R524">
        <v>2.27</v>
      </c>
      <c r="S524">
        <v>0</v>
      </c>
      <c r="T524" t="str">
        <f t="shared" si="40"/>
        <v>0–1</v>
      </c>
      <c r="U524" t="s">
        <v>21</v>
      </c>
      <c r="V524">
        <f t="shared" si="41"/>
        <v>549.59999999999991</v>
      </c>
      <c r="W524" t="str">
        <f t="shared" si="42"/>
        <v>High</v>
      </c>
      <c r="X524">
        <f t="shared" si="43"/>
        <v>58.540000000000006</v>
      </c>
      <c r="Y524" t="str">
        <f t="shared" si="44"/>
        <v>Medium</v>
      </c>
    </row>
    <row r="525" spans="1:25" x14ac:dyDescent="0.25">
      <c r="A525" t="s">
        <v>45</v>
      </c>
      <c r="B525">
        <v>110</v>
      </c>
      <c r="C525">
        <v>415</v>
      </c>
      <c r="D525" t="s">
        <v>21</v>
      </c>
      <c r="E525" t="s">
        <v>22</v>
      </c>
      <c r="F525">
        <v>39</v>
      </c>
      <c r="G525">
        <v>236.1</v>
      </c>
      <c r="H525">
        <v>107</v>
      </c>
      <c r="I525">
        <v>40.14</v>
      </c>
      <c r="J525">
        <v>289.2</v>
      </c>
      <c r="K525">
        <v>110</v>
      </c>
      <c r="L525">
        <v>24.58</v>
      </c>
      <c r="M525">
        <v>175.4</v>
      </c>
      <c r="N525">
        <v>107</v>
      </c>
      <c r="O525">
        <v>7.89</v>
      </c>
      <c r="P525">
        <v>9.1</v>
      </c>
      <c r="Q525">
        <v>4</v>
      </c>
      <c r="R525">
        <v>2.46</v>
      </c>
      <c r="S525">
        <v>2</v>
      </c>
      <c r="T525" t="str">
        <f t="shared" si="40"/>
        <v>2–3</v>
      </c>
      <c r="U525" t="s">
        <v>21</v>
      </c>
      <c r="V525">
        <f t="shared" si="41"/>
        <v>709.8</v>
      </c>
      <c r="W525" t="str">
        <f t="shared" si="42"/>
        <v>High</v>
      </c>
      <c r="X525">
        <f t="shared" si="43"/>
        <v>75.069999999999993</v>
      </c>
      <c r="Y525" t="str">
        <f t="shared" si="44"/>
        <v>Medium</v>
      </c>
    </row>
    <row r="526" spans="1:25" x14ac:dyDescent="0.25">
      <c r="A526" t="s">
        <v>45</v>
      </c>
      <c r="B526">
        <v>107</v>
      </c>
      <c r="C526">
        <v>415</v>
      </c>
      <c r="D526" t="s">
        <v>21</v>
      </c>
      <c r="E526" t="s">
        <v>21</v>
      </c>
      <c r="F526">
        <v>0</v>
      </c>
      <c r="G526">
        <v>174.3</v>
      </c>
      <c r="H526">
        <v>105</v>
      </c>
      <c r="I526">
        <v>29.63</v>
      </c>
      <c r="J526">
        <v>171.3</v>
      </c>
      <c r="K526">
        <v>107</v>
      </c>
      <c r="L526">
        <v>14.56</v>
      </c>
      <c r="M526">
        <v>220.8</v>
      </c>
      <c r="N526">
        <v>131</v>
      </c>
      <c r="O526">
        <v>9.94</v>
      </c>
      <c r="P526">
        <v>8.3000000000000007</v>
      </c>
      <c r="Q526">
        <v>2</v>
      </c>
      <c r="R526">
        <v>2.2400000000000002</v>
      </c>
      <c r="S526">
        <v>0</v>
      </c>
      <c r="T526" t="str">
        <f t="shared" si="40"/>
        <v>0–1</v>
      </c>
      <c r="U526" t="s">
        <v>21</v>
      </c>
      <c r="V526">
        <f t="shared" si="41"/>
        <v>574.70000000000005</v>
      </c>
      <c r="W526" t="str">
        <f t="shared" si="42"/>
        <v>High</v>
      </c>
      <c r="X526">
        <f t="shared" si="43"/>
        <v>56.37</v>
      </c>
      <c r="Y526" t="str">
        <f t="shared" si="44"/>
        <v>Medium</v>
      </c>
    </row>
    <row r="527" spans="1:25" x14ac:dyDescent="0.25">
      <c r="A527" t="s">
        <v>45</v>
      </c>
      <c r="B527">
        <v>106</v>
      </c>
      <c r="C527">
        <v>408</v>
      </c>
      <c r="D527" t="s">
        <v>21</v>
      </c>
      <c r="E527" t="s">
        <v>21</v>
      </c>
      <c r="F527">
        <v>0</v>
      </c>
      <c r="G527">
        <v>227.4</v>
      </c>
      <c r="H527">
        <v>84</v>
      </c>
      <c r="I527">
        <v>38.659999999999997</v>
      </c>
      <c r="J527">
        <v>176</v>
      </c>
      <c r="K527">
        <v>81</v>
      </c>
      <c r="L527">
        <v>14.96</v>
      </c>
      <c r="M527">
        <v>206.1</v>
      </c>
      <c r="N527">
        <v>120</v>
      </c>
      <c r="O527">
        <v>9.27</v>
      </c>
      <c r="P527">
        <v>6.3</v>
      </c>
      <c r="Q527">
        <v>4</v>
      </c>
      <c r="R527">
        <v>1.7</v>
      </c>
      <c r="S527">
        <v>2</v>
      </c>
      <c r="T527" t="str">
        <f t="shared" si="40"/>
        <v>2–3</v>
      </c>
      <c r="U527" t="s">
        <v>21</v>
      </c>
      <c r="V527">
        <f t="shared" si="41"/>
        <v>615.79999999999995</v>
      </c>
      <c r="W527" t="str">
        <f t="shared" si="42"/>
        <v>High</v>
      </c>
      <c r="X527">
        <f t="shared" si="43"/>
        <v>64.59</v>
      </c>
      <c r="Y527" t="str">
        <f t="shared" si="44"/>
        <v>Medium</v>
      </c>
    </row>
    <row r="528" spans="1:25" x14ac:dyDescent="0.25">
      <c r="A528" t="s">
        <v>45</v>
      </c>
      <c r="B528">
        <v>97</v>
      </c>
      <c r="C528">
        <v>415</v>
      </c>
      <c r="D528" t="s">
        <v>21</v>
      </c>
      <c r="E528" t="s">
        <v>22</v>
      </c>
      <c r="F528">
        <v>29</v>
      </c>
      <c r="G528">
        <v>164.6</v>
      </c>
      <c r="H528">
        <v>121</v>
      </c>
      <c r="I528">
        <v>27.98</v>
      </c>
      <c r="J528">
        <v>262.8</v>
      </c>
      <c r="K528">
        <v>108</v>
      </c>
      <c r="L528">
        <v>22.34</v>
      </c>
      <c r="M528">
        <v>123.8</v>
      </c>
      <c r="N528">
        <v>131</v>
      </c>
      <c r="O528">
        <v>5.57</v>
      </c>
      <c r="P528">
        <v>15.2</v>
      </c>
      <c r="Q528">
        <v>4</v>
      </c>
      <c r="R528">
        <v>4.0999999999999996</v>
      </c>
      <c r="S528">
        <v>1</v>
      </c>
      <c r="T528" t="str">
        <f t="shared" si="40"/>
        <v>0–1</v>
      </c>
      <c r="U528" t="s">
        <v>21</v>
      </c>
      <c r="V528">
        <f t="shared" si="41"/>
        <v>566.4</v>
      </c>
      <c r="W528" t="str">
        <f t="shared" si="42"/>
        <v>High</v>
      </c>
      <c r="X528">
        <f t="shared" si="43"/>
        <v>59.99</v>
      </c>
      <c r="Y528" t="str">
        <f t="shared" si="44"/>
        <v>Medium</v>
      </c>
    </row>
    <row r="529" spans="1:25" x14ac:dyDescent="0.25">
      <c r="A529" t="s">
        <v>45</v>
      </c>
      <c r="B529">
        <v>93</v>
      </c>
      <c r="C529">
        <v>415</v>
      </c>
      <c r="D529" t="s">
        <v>21</v>
      </c>
      <c r="E529" t="s">
        <v>21</v>
      </c>
      <c r="F529">
        <v>0</v>
      </c>
      <c r="G529">
        <v>258.39999999999998</v>
      </c>
      <c r="H529">
        <v>132</v>
      </c>
      <c r="I529">
        <v>43.93</v>
      </c>
      <c r="J529">
        <v>126.8</v>
      </c>
      <c r="K529">
        <v>119</v>
      </c>
      <c r="L529">
        <v>10.78</v>
      </c>
      <c r="M529">
        <v>182.4</v>
      </c>
      <c r="N529">
        <v>87</v>
      </c>
      <c r="O529">
        <v>8.2100000000000009</v>
      </c>
      <c r="P529">
        <v>9.6999999999999993</v>
      </c>
      <c r="Q529">
        <v>8</v>
      </c>
      <c r="R529">
        <v>2.62</v>
      </c>
      <c r="S529">
        <v>4</v>
      </c>
      <c r="T529" t="str">
        <f t="shared" si="40"/>
        <v>4–5</v>
      </c>
      <c r="U529" t="s">
        <v>21</v>
      </c>
      <c r="V529">
        <f t="shared" si="41"/>
        <v>577.30000000000007</v>
      </c>
      <c r="W529" t="str">
        <f t="shared" si="42"/>
        <v>High</v>
      </c>
      <c r="X529">
        <f t="shared" si="43"/>
        <v>65.540000000000006</v>
      </c>
      <c r="Y529" t="str">
        <f t="shared" si="44"/>
        <v>Medium</v>
      </c>
    </row>
    <row r="530" spans="1:25" x14ac:dyDescent="0.25">
      <c r="A530" t="s">
        <v>45</v>
      </c>
      <c r="B530">
        <v>90</v>
      </c>
      <c r="C530">
        <v>408</v>
      </c>
      <c r="D530" t="s">
        <v>21</v>
      </c>
      <c r="E530" t="s">
        <v>21</v>
      </c>
      <c r="F530">
        <v>0</v>
      </c>
      <c r="G530">
        <v>124.1</v>
      </c>
      <c r="H530">
        <v>117</v>
      </c>
      <c r="I530">
        <v>21.1</v>
      </c>
      <c r="J530">
        <v>192.8</v>
      </c>
      <c r="K530">
        <v>108</v>
      </c>
      <c r="L530">
        <v>16.39</v>
      </c>
      <c r="M530">
        <v>162.9</v>
      </c>
      <c r="N530">
        <v>84</v>
      </c>
      <c r="O530">
        <v>7.33</v>
      </c>
      <c r="P530">
        <v>6.4</v>
      </c>
      <c r="Q530">
        <v>5</v>
      </c>
      <c r="R530">
        <v>1.73</v>
      </c>
      <c r="S530">
        <v>3</v>
      </c>
      <c r="T530" t="str">
        <f t="shared" si="40"/>
        <v>2–3</v>
      </c>
      <c r="U530" t="s">
        <v>21</v>
      </c>
      <c r="V530">
        <f t="shared" si="41"/>
        <v>486.19999999999993</v>
      </c>
      <c r="W530" t="str">
        <f t="shared" si="42"/>
        <v>High</v>
      </c>
      <c r="X530">
        <f t="shared" si="43"/>
        <v>46.55</v>
      </c>
      <c r="Y530" t="str">
        <f t="shared" si="44"/>
        <v>Low</v>
      </c>
    </row>
    <row r="531" spans="1:25" x14ac:dyDescent="0.25">
      <c r="A531" t="s">
        <v>45</v>
      </c>
      <c r="B531">
        <v>87</v>
      </c>
      <c r="C531">
        <v>408</v>
      </c>
      <c r="D531" t="s">
        <v>22</v>
      </c>
      <c r="E531" t="s">
        <v>22</v>
      </c>
      <c r="F531">
        <v>18</v>
      </c>
      <c r="G531">
        <v>222.1</v>
      </c>
      <c r="H531">
        <v>89</v>
      </c>
      <c r="I531">
        <v>37.76</v>
      </c>
      <c r="J531">
        <v>160.6</v>
      </c>
      <c r="K531">
        <v>109</v>
      </c>
      <c r="L531">
        <v>13.65</v>
      </c>
      <c r="M531">
        <v>218.8</v>
      </c>
      <c r="N531">
        <v>102</v>
      </c>
      <c r="O531">
        <v>9.85</v>
      </c>
      <c r="P531">
        <v>13.6</v>
      </c>
      <c r="Q531">
        <v>2</v>
      </c>
      <c r="R531">
        <v>3.67</v>
      </c>
      <c r="S531">
        <v>0</v>
      </c>
      <c r="T531" t="str">
        <f t="shared" si="40"/>
        <v>0–1</v>
      </c>
      <c r="U531" t="s">
        <v>22</v>
      </c>
      <c r="V531">
        <f t="shared" si="41"/>
        <v>615.1</v>
      </c>
      <c r="W531" t="str">
        <f t="shared" si="42"/>
        <v>High</v>
      </c>
      <c r="X531">
        <f t="shared" si="43"/>
        <v>64.929999999999993</v>
      </c>
      <c r="Y531" t="str">
        <f t="shared" si="44"/>
        <v>Medium</v>
      </c>
    </row>
    <row r="532" spans="1:25" x14ac:dyDescent="0.25">
      <c r="A532" t="s">
        <v>45</v>
      </c>
      <c r="B532">
        <v>87</v>
      </c>
      <c r="C532">
        <v>510</v>
      </c>
      <c r="D532" t="s">
        <v>21</v>
      </c>
      <c r="E532" t="s">
        <v>21</v>
      </c>
      <c r="F532">
        <v>0</v>
      </c>
      <c r="G532">
        <v>115.4</v>
      </c>
      <c r="H532">
        <v>137</v>
      </c>
      <c r="I532">
        <v>19.62</v>
      </c>
      <c r="J532">
        <v>178.7</v>
      </c>
      <c r="K532">
        <v>70</v>
      </c>
      <c r="L532">
        <v>15.19</v>
      </c>
      <c r="M532">
        <v>185.7</v>
      </c>
      <c r="N532">
        <v>113</v>
      </c>
      <c r="O532">
        <v>8.36</v>
      </c>
      <c r="P532">
        <v>6</v>
      </c>
      <c r="Q532">
        <v>3</v>
      </c>
      <c r="R532">
        <v>1.62</v>
      </c>
      <c r="S532">
        <v>3</v>
      </c>
      <c r="T532" t="str">
        <f t="shared" si="40"/>
        <v>2–3</v>
      </c>
      <c r="U532" t="s">
        <v>21</v>
      </c>
      <c r="V532">
        <f t="shared" si="41"/>
        <v>485.8</v>
      </c>
      <c r="W532" t="str">
        <f t="shared" si="42"/>
        <v>High</v>
      </c>
      <c r="X532">
        <f t="shared" si="43"/>
        <v>44.79</v>
      </c>
      <c r="Y532" t="str">
        <f t="shared" si="44"/>
        <v>Low</v>
      </c>
    </row>
    <row r="533" spans="1:25" x14ac:dyDescent="0.25">
      <c r="A533" t="s">
        <v>45</v>
      </c>
      <c r="B533">
        <v>81</v>
      </c>
      <c r="C533">
        <v>510</v>
      </c>
      <c r="D533" t="s">
        <v>21</v>
      </c>
      <c r="E533" t="s">
        <v>22</v>
      </c>
      <c r="F533">
        <v>31</v>
      </c>
      <c r="G533">
        <v>249.4</v>
      </c>
      <c r="H533">
        <v>70</v>
      </c>
      <c r="I533">
        <v>42.4</v>
      </c>
      <c r="J533">
        <v>209.5</v>
      </c>
      <c r="K533">
        <v>59</v>
      </c>
      <c r="L533">
        <v>17.809999999999999</v>
      </c>
      <c r="M533">
        <v>180.6</v>
      </c>
      <c r="N533">
        <v>75</v>
      </c>
      <c r="O533">
        <v>8.1300000000000008</v>
      </c>
      <c r="P533">
        <v>9.9</v>
      </c>
      <c r="Q533">
        <v>2</v>
      </c>
      <c r="R533">
        <v>2.67</v>
      </c>
      <c r="S533">
        <v>4</v>
      </c>
      <c r="T533" t="str">
        <f t="shared" si="40"/>
        <v>4–5</v>
      </c>
      <c r="U533" t="s">
        <v>21</v>
      </c>
      <c r="V533">
        <f t="shared" si="41"/>
        <v>649.4</v>
      </c>
      <c r="W533" t="str">
        <f t="shared" si="42"/>
        <v>High</v>
      </c>
      <c r="X533">
        <f t="shared" si="43"/>
        <v>71.009999999999991</v>
      </c>
      <c r="Y533" t="str">
        <f t="shared" si="44"/>
        <v>Medium</v>
      </c>
    </row>
    <row r="534" spans="1:25" x14ac:dyDescent="0.25">
      <c r="A534" t="s">
        <v>45</v>
      </c>
      <c r="B534">
        <v>81</v>
      </c>
      <c r="C534">
        <v>408</v>
      </c>
      <c r="D534" t="s">
        <v>21</v>
      </c>
      <c r="E534" t="s">
        <v>21</v>
      </c>
      <c r="F534">
        <v>0</v>
      </c>
      <c r="G534">
        <v>197</v>
      </c>
      <c r="H534">
        <v>97</v>
      </c>
      <c r="I534">
        <v>33.49</v>
      </c>
      <c r="J534">
        <v>203.7</v>
      </c>
      <c r="K534">
        <v>107</v>
      </c>
      <c r="L534">
        <v>17.309999999999999</v>
      </c>
      <c r="M534">
        <v>202</v>
      </c>
      <c r="N534">
        <v>105</v>
      </c>
      <c r="O534">
        <v>9.09</v>
      </c>
      <c r="P534">
        <v>8.6999999999999993</v>
      </c>
      <c r="Q534">
        <v>3</v>
      </c>
      <c r="R534">
        <v>2.35</v>
      </c>
      <c r="S534">
        <v>3</v>
      </c>
      <c r="T534" t="str">
        <f t="shared" si="40"/>
        <v>2–3</v>
      </c>
      <c r="U534" t="s">
        <v>21</v>
      </c>
      <c r="V534">
        <f t="shared" si="41"/>
        <v>611.40000000000009</v>
      </c>
      <c r="W534" t="str">
        <f t="shared" si="42"/>
        <v>High</v>
      </c>
      <c r="X534">
        <f t="shared" si="43"/>
        <v>62.24</v>
      </c>
      <c r="Y534" t="str">
        <f t="shared" si="44"/>
        <v>Medium</v>
      </c>
    </row>
    <row r="535" spans="1:25" x14ac:dyDescent="0.25">
      <c r="A535" t="s">
        <v>45</v>
      </c>
      <c r="B535">
        <v>79</v>
      </c>
      <c r="C535">
        <v>510</v>
      </c>
      <c r="D535" t="s">
        <v>21</v>
      </c>
      <c r="E535" t="s">
        <v>22</v>
      </c>
      <c r="F535">
        <v>35</v>
      </c>
      <c r="G535">
        <v>230.5</v>
      </c>
      <c r="H535">
        <v>116</v>
      </c>
      <c r="I535">
        <v>39.19</v>
      </c>
      <c r="J535">
        <v>265.8</v>
      </c>
      <c r="K535">
        <v>130</v>
      </c>
      <c r="L535">
        <v>22.59</v>
      </c>
      <c r="M535">
        <v>269.7</v>
      </c>
      <c r="N535">
        <v>69</v>
      </c>
      <c r="O535">
        <v>12.14</v>
      </c>
      <c r="P535">
        <v>10.6</v>
      </c>
      <c r="Q535">
        <v>6</v>
      </c>
      <c r="R535">
        <v>2.86</v>
      </c>
      <c r="S535">
        <v>5</v>
      </c>
      <c r="T535" t="str">
        <f t="shared" si="40"/>
        <v>4–5</v>
      </c>
      <c r="U535" t="s">
        <v>21</v>
      </c>
      <c r="V535">
        <f t="shared" si="41"/>
        <v>776.6</v>
      </c>
      <c r="W535" t="str">
        <f t="shared" si="42"/>
        <v>High</v>
      </c>
      <c r="X535">
        <f t="shared" si="43"/>
        <v>76.78</v>
      </c>
      <c r="Y535" t="str">
        <f t="shared" si="44"/>
        <v>Medium</v>
      </c>
    </row>
    <row r="536" spans="1:25" x14ac:dyDescent="0.25">
      <c r="A536" t="s">
        <v>45</v>
      </c>
      <c r="B536">
        <v>75</v>
      </c>
      <c r="C536">
        <v>408</v>
      </c>
      <c r="D536" t="s">
        <v>21</v>
      </c>
      <c r="E536" t="s">
        <v>21</v>
      </c>
      <c r="F536">
        <v>0</v>
      </c>
      <c r="G536">
        <v>98.2</v>
      </c>
      <c r="H536">
        <v>99</v>
      </c>
      <c r="I536">
        <v>16.690000000000001</v>
      </c>
      <c r="J536">
        <v>186.7</v>
      </c>
      <c r="K536">
        <v>85</v>
      </c>
      <c r="L536">
        <v>15.87</v>
      </c>
      <c r="M536">
        <v>146.69999999999999</v>
      </c>
      <c r="N536">
        <v>96</v>
      </c>
      <c r="O536">
        <v>6.6</v>
      </c>
      <c r="P536">
        <v>9.3000000000000007</v>
      </c>
      <c r="Q536">
        <v>4</v>
      </c>
      <c r="R536">
        <v>2.5099999999999998</v>
      </c>
      <c r="S536">
        <v>2</v>
      </c>
      <c r="T536" t="str">
        <f t="shared" si="40"/>
        <v>2–3</v>
      </c>
      <c r="U536" t="s">
        <v>21</v>
      </c>
      <c r="V536">
        <f t="shared" si="41"/>
        <v>440.9</v>
      </c>
      <c r="W536" t="str">
        <f t="shared" si="42"/>
        <v>High</v>
      </c>
      <c r="X536">
        <f t="shared" si="43"/>
        <v>41.67</v>
      </c>
      <c r="Y536" t="str">
        <f t="shared" si="44"/>
        <v>Low</v>
      </c>
    </row>
    <row r="537" spans="1:25" x14ac:dyDescent="0.25">
      <c r="A537" t="s">
        <v>45</v>
      </c>
      <c r="B537">
        <v>70</v>
      </c>
      <c r="C537">
        <v>510</v>
      </c>
      <c r="D537" t="s">
        <v>21</v>
      </c>
      <c r="E537" t="s">
        <v>21</v>
      </c>
      <c r="F537">
        <v>0</v>
      </c>
      <c r="G537">
        <v>193.3</v>
      </c>
      <c r="H537">
        <v>106</v>
      </c>
      <c r="I537">
        <v>32.86</v>
      </c>
      <c r="J537">
        <v>169</v>
      </c>
      <c r="K537">
        <v>150</v>
      </c>
      <c r="L537">
        <v>14.37</v>
      </c>
      <c r="M537">
        <v>225.2</v>
      </c>
      <c r="N537">
        <v>122</v>
      </c>
      <c r="O537">
        <v>10.130000000000001</v>
      </c>
      <c r="P537">
        <v>11.8</v>
      </c>
      <c r="Q537">
        <v>4</v>
      </c>
      <c r="R537">
        <v>3.19</v>
      </c>
      <c r="S537">
        <v>0</v>
      </c>
      <c r="T537" t="str">
        <f t="shared" si="40"/>
        <v>0–1</v>
      </c>
      <c r="U537" t="s">
        <v>21</v>
      </c>
      <c r="V537">
        <f t="shared" si="41"/>
        <v>599.29999999999995</v>
      </c>
      <c r="W537" t="str">
        <f t="shared" si="42"/>
        <v>High</v>
      </c>
      <c r="X537">
        <f t="shared" si="43"/>
        <v>60.55</v>
      </c>
      <c r="Y537" t="str">
        <f t="shared" si="44"/>
        <v>Medium</v>
      </c>
    </row>
    <row r="538" spans="1:25" x14ac:dyDescent="0.25">
      <c r="A538" t="s">
        <v>45</v>
      </c>
      <c r="B538">
        <v>69</v>
      </c>
      <c r="C538">
        <v>510</v>
      </c>
      <c r="D538" t="s">
        <v>21</v>
      </c>
      <c r="E538" t="s">
        <v>21</v>
      </c>
      <c r="F538">
        <v>0</v>
      </c>
      <c r="G538">
        <v>216.9</v>
      </c>
      <c r="H538">
        <v>78</v>
      </c>
      <c r="I538">
        <v>36.869999999999997</v>
      </c>
      <c r="J538">
        <v>211</v>
      </c>
      <c r="K538">
        <v>115</v>
      </c>
      <c r="L538">
        <v>17.940000000000001</v>
      </c>
      <c r="M538">
        <v>179.8</v>
      </c>
      <c r="N538">
        <v>116</v>
      </c>
      <c r="O538">
        <v>8.09</v>
      </c>
      <c r="P538">
        <v>11.4</v>
      </c>
      <c r="Q538">
        <v>5</v>
      </c>
      <c r="R538">
        <v>3.08</v>
      </c>
      <c r="S538">
        <v>3</v>
      </c>
      <c r="T538" t="str">
        <f t="shared" si="40"/>
        <v>2–3</v>
      </c>
      <c r="U538" t="s">
        <v>21</v>
      </c>
      <c r="V538">
        <f t="shared" si="41"/>
        <v>619.1</v>
      </c>
      <c r="W538" t="str">
        <f t="shared" si="42"/>
        <v>High</v>
      </c>
      <c r="X538">
        <f t="shared" si="43"/>
        <v>65.98</v>
      </c>
      <c r="Y538" t="str">
        <f t="shared" si="44"/>
        <v>Medium</v>
      </c>
    </row>
    <row r="539" spans="1:25" x14ac:dyDescent="0.25">
      <c r="A539" t="s">
        <v>45</v>
      </c>
      <c r="B539">
        <v>52</v>
      </c>
      <c r="C539">
        <v>415</v>
      </c>
      <c r="D539" t="s">
        <v>22</v>
      </c>
      <c r="E539" t="s">
        <v>21</v>
      </c>
      <c r="F539">
        <v>0</v>
      </c>
      <c r="G539">
        <v>287.39999999999998</v>
      </c>
      <c r="H539">
        <v>118</v>
      </c>
      <c r="I539">
        <v>48.86</v>
      </c>
      <c r="J539">
        <v>259.60000000000002</v>
      </c>
      <c r="K539">
        <v>84</v>
      </c>
      <c r="L539">
        <v>22.07</v>
      </c>
      <c r="M539">
        <v>153.19999999999999</v>
      </c>
      <c r="N539">
        <v>86</v>
      </c>
      <c r="O539">
        <v>6.89</v>
      </c>
      <c r="P539">
        <v>10</v>
      </c>
      <c r="Q539">
        <v>3</v>
      </c>
      <c r="R539">
        <v>2.7</v>
      </c>
      <c r="S539">
        <v>1</v>
      </c>
      <c r="T539" t="str">
        <f t="shared" si="40"/>
        <v>0–1</v>
      </c>
      <c r="U539" t="s">
        <v>22</v>
      </c>
      <c r="V539">
        <f t="shared" si="41"/>
        <v>710.2</v>
      </c>
      <c r="W539" t="str">
        <f t="shared" si="42"/>
        <v>High</v>
      </c>
      <c r="X539">
        <f t="shared" si="43"/>
        <v>80.52000000000001</v>
      </c>
      <c r="Y539" t="str">
        <f t="shared" si="44"/>
        <v>Medium</v>
      </c>
    </row>
    <row r="540" spans="1:25" x14ac:dyDescent="0.25">
      <c r="A540" t="s">
        <v>45</v>
      </c>
      <c r="B540">
        <v>41</v>
      </c>
      <c r="C540">
        <v>415</v>
      </c>
      <c r="D540" t="s">
        <v>21</v>
      </c>
      <c r="E540" t="s">
        <v>21</v>
      </c>
      <c r="F540">
        <v>0</v>
      </c>
      <c r="G540">
        <v>179.5</v>
      </c>
      <c r="H540">
        <v>121</v>
      </c>
      <c r="I540">
        <v>30.52</v>
      </c>
      <c r="J540">
        <v>191.9</v>
      </c>
      <c r="K540">
        <v>131</v>
      </c>
      <c r="L540">
        <v>16.309999999999999</v>
      </c>
      <c r="M540">
        <v>165.5</v>
      </c>
      <c r="N540">
        <v>125</v>
      </c>
      <c r="O540">
        <v>7.45</v>
      </c>
      <c r="P540">
        <v>12</v>
      </c>
      <c r="Q540">
        <v>4</v>
      </c>
      <c r="R540">
        <v>3.24</v>
      </c>
      <c r="S540">
        <v>0</v>
      </c>
      <c r="T540" t="str">
        <f t="shared" si="40"/>
        <v>0–1</v>
      </c>
      <c r="U540" t="s">
        <v>21</v>
      </c>
      <c r="V540">
        <f t="shared" si="41"/>
        <v>548.9</v>
      </c>
      <c r="W540" t="str">
        <f t="shared" si="42"/>
        <v>High</v>
      </c>
      <c r="X540">
        <f t="shared" si="43"/>
        <v>57.52</v>
      </c>
      <c r="Y540" t="str">
        <f t="shared" si="44"/>
        <v>Medium</v>
      </c>
    </row>
    <row r="541" spans="1:25" x14ac:dyDescent="0.25">
      <c r="A541" t="s">
        <v>45</v>
      </c>
      <c r="B541">
        <v>40</v>
      </c>
      <c r="C541">
        <v>408</v>
      </c>
      <c r="D541" t="s">
        <v>21</v>
      </c>
      <c r="E541" t="s">
        <v>21</v>
      </c>
      <c r="F541">
        <v>0</v>
      </c>
      <c r="G541">
        <v>157.6</v>
      </c>
      <c r="H541">
        <v>92</v>
      </c>
      <c r="I541">
        <v>26.79</v>
      </c>
      <c r="J541">
        <v>198.3</v>
      </c>
      <c r="K541">
        <v>87</v>
      </c>
      <c r="L541">
        <v>16.86</v>
      </c>
      <c r="M541">
        <v>364.9</v>
      </c>
      <c r="N541">
        <v>106</v>
      </c>
      <c r="O541">
        <v>16.420000000000002</v>
      </c>
      <c r="P541">
        <v>9.1</v>
      </c>
      <c r="Q541">
        <v>4</v>
      </c>
      <c r="R541">
        <v>2.46</v>
      </c>
      <c r="S541">
        <v>1</v>
      </c>
      <c r="T541" t="str">
        <f t="shared" si="40"/>
        <v>0–1</v>
      </c>
      <c r="U541" t="s">
        <v>21</v>
      </c>
      <c r="V541">
        <f t="shared" si="41"/>
        <v>729.9</v>
      </c>
      <c r="W541" t="str">
        <f t="shared" si="42"/>
        <v>High</v>
      </c>
      <c r="X541">
        <f t="shared" si="43"/>
        <v>62.53</v>
      </c>
      <c r="Y541" t="str">
        <f t="shared" si="44"/>
        <v>Medium</v>
      </c>
    </row>
    <row r="542" spans="1:25" x14ac:dyDescent="0.25">
      <c r="A542" t="s">
        <v>45</v>
      </c>
      <c r="B542">
        <v>38</v>
      </c>
      <c r="C542">
        <v>408</v>
      </c>
      <c r="D542" t="s">
        <v>21</v>
      </c>
      <c r="E542" t="s">
        <v>21</v>
      </c>
      <c r="F542">
        <v>0</v>
      </c>
      <c r="G542">
        <v>169.9</v>
      </c>
      <c r="H542">
        <v>77</v>
      </c>
      <c r="I542">
        <v>28.88</v>
      </c>
      <c r="J542">
        <v>138.30000000000001</v>
      </c>
      <c r="K542">
        <v>155</v>
      </c>
      <c r="L542">
        <v>11.76</v>
      </c>
      <c r="M542">
        <v>142.6</v>
      </c>
      <c r="N542">
        <v>105</v>
      </c>
      <c r="O542">
        <v>6.42</v>
      </c>
      <c r="P542">
        <v>8.5</v>
      </c>
      <c r="Q542">
        <v>7</v>
      </c>
      <c r="R542">
        <v>2.2999999999999998</v>
      </c>
      <c r="S542">
        <v>1</v>
      </c>
      <c r="T542" t="str">
        <f t="shared" si="40"/>
        <v>0–1</v>
      </c>
      <c r="U542" t="s">
        <v>21</v>
      </c>
      <c r="V542">
        <f t="shared" si="41"/>
        <v>459.30000000000007</v>
      </c>
      <c r="W542" t="str">
        <f t="shared" si="42"/>
        <v>High</v>
      </c>
      <c r="X542">
        <f t="shared" si="43"/>
        <v>49.36</v>
      </c>
      <c r="Y542" t="str">
        <f t="shared" si="44"/>
        <v>Low</v>
      </c>
    </row>
    <row r="543" spans="1:25" x14ac:dyDescent="0.25">
      <c r="A543" t="s">
        <v>45</v>
      </c>
      <c r="B543">
        <v>3</v>
      </c>
      <c r="C543">
        <v>510</v>
      </c>
      <c r="D543" t="s">
        <v>22</v>
      </c>
      <c r="E543" t="s">
        <v>21</v>
      </c>
      <c r="F543">
        <v>0</v>
      </c>
      <c r="G543">
        <v>140</v>
      </c>
      <c r="H543">
        <v>101</v>
      </c>
      <c r="I543">
        <v>23.8</v>
      </c>
      <c r="J543">
        <v>196.4</v>
      </c>
      <c r="K543">
        <v>77</v>
      </c>
      <c r="L543">
        <v>16.690000000000001</v>
      </c>
      <c r="M543">
        <v>120.1</v>
      </c>
      <c r="N543">
        <v>133</v>
      </c>
      <c r="O543">
        <v>5.4</v>
      </c>
      <c r="P543">
        <v>9.6999999999999993</v>
      </c>
      <c r="Q543">
        <v>4</v>
      </c>
      <c r="R543">
        <v>2.62</v>
      </c>
      <c r="S543">
        <v>4</v>
      </c>
      <c r="T543" t="str">
        <f t="shared" si="40"/>
        <v>4–5</v>
      </c>
      <c r="U543" t="s">
        <v>22</v>
      </c>
      <c r="V543">
        <f t="shared" si="41"/>
        <v>466.2</v>
      </c>
      <c r="W543" t="str">
        <f t="shared" si="42"/>
        <v>High</v>
      </c>
      <c r="X543">
        <f t="shared" si="43"/>
        <v>48.51</v>
      </c>
      <c r="Y543" t="str">
        <f t="shared" si="44"/>
        <v>Low</v>
      </c>
    </row>
    <row r="544" spans="1:25" x14ac:dyDescent="0.25">
      <c r="A544" t="s">
        <v>70</v>
      </c>
      <c r="B544">
        <v>156</v>
      </c>
      <c r="C544">
        <v>510</v>
      </c>
      <c r="D544" t="s">
        <v>22</v>
      </c>
      <c r="E544" t="s">
        <v>21</v>
      </c>
      <c r="F544">
        <v>0</v>
      </c>
      <c r="G544">
        <v>218.9</v>
      </c>
      <c r="H544">
        <v>88</v>
      </c>
      <c r="I544">
        <v>37.21</v>
      </c>
      <c r="J544">
        <v>208</v>
      </c>
      <c r="K544">
        <v>85</v>
      </c>
      <c r="L544">
        <v>17.68</v>
      </c>
      <c r="M544">
        <v>203.3</v>
      </c>
      <c r="N544">
        <v>99</v>
      </c>
      <c r="O544">
        <v>9.15</v>
      </c>
      <c r="P544">
        <v>11.1</v>
      </c>
      <c r="Q544">
        <v>4</v>
      </c>
      <c r="R544">
        <v>3</v>
      </c>
      <c r="S544">
        <v>0</v>
      </c>
      <c r="T544" t="str">
        <f t="shared" si="40"/>
        <v>0–1</v>
      </c>
      <c r="U544" t="s">
        <v>21</v>
      </c>
      <c r="V544">
        <f t="shared" si="41"/>
        <v>641.30000000000007</v>
      </c>
      <c r="W544" t="str">
        <f t="shared" si="42"/>
        <v>High</v>
      </c>
      <c r="X544">
        <f t="shared" si="43"/>
        <v>67.040000000000006</v>
      </c>
      <c r="Y544" t="str">
        <f t="shared" si="44"/>
        <v>Medium</v>
      </c>
    </row>
    <row r="545" spans="1:25" x14ac:dyDescent="0.25">
      <c r="A545" t="s">
        <v>70</v>
      </c>
      <c r="B545">
        <v>142</v>
      </c>
      <c r="C545">
        <v>408</v>
      </c>
      <c r="D545" t="s">
        <v>21</v>
      </c>
      <c r="E545" t="s">
        <v>21</v>
      </c>
      <c r="F545">
        <v>0</v>
      </c>
      <c r="G545">
        <v>181.4</v>
      </c>
      <c r="H545">
        <v>108</v>
      </c>
      <c r="I545">
        <v>30.84</v>
      </c>
      <c r="J545">
        <v>253.8</v>
      </c>
      <c r="K545">
        <v>54</v>
      </c>
      <c r="L545">
        <v>21.57</v>
      </c>
      <c r="M545">
        <v>112.3</v>
      </c>
      <c r="N545">
        <v>94</v>
      </c>
      <c r="O545">
        <v>5.05</v>
      </c>
      <c r="P545">
        <v>11.6</v>
      </c>
      <c r="Q545">
        <v>6</v>
      </c>
      <c r="R545">
        <v>3.13</v>
      </c>
      <c r="S545">
        <v>1</v>
      </c>
      <c r="T545" t="str">
        <f t="shared" si="40"/>
        <v>0–1</v>
      </c>
      <c r="U545" t="s">
        <v>21</v>
      </c>
      <c r="V545">
        <f t="shared" si="41"/>
        <v>559.1</v>
      </c>
      <c r="W545" t="str">
        <f t="shared" si="42"/>
        <v>High</v>
      </c>
      <c r="X545">
        <f t="shared" si="43"/>
        <v>60.589999999999996</v>
      </c>
      <c r="Y545" t="str">
        <f t="shared" si="44"/>
        <v>Medium</v>
      </c>
    </row>
    <row r="546" spans="1:25" x14ac:dyDescent="0.25">
      <c r="A546" t="s">
        <v>70</v>
      </c>
      <c r="B546">
        <v>137</v>
      </c>
      <c r="C546">
        <v>408</v>
      </c>
      <c r="D546" t="s">
        <v>21</v>
      </c>
      <c r="E546" t="s">
        <v>22</v>
      </c>
      <c r="F546">
        <v>28</v>
      </c>
      <c r="G546">
        <v>151.4</v>
      </c>
      <c r="H546">
        <v>95</v>
      </c>
      <c r="I546">
        <v>25.74</v>
      </c>
      <c r="J546">
        <v>152.4</v>
      </c>
      <c r="K546">
        <v>97</v>
      </c>
      <c r="L546">
        <v>12.95</v>
      </c>
      <c r="M546">
        <v>250.1</v>
      </c>
      <c r="N546">
        <v>109</v>
      </c>
      <c r="O546">
        <v>11.25</v>
      </c>
      <c r="P546">
        <v>0</v>
      </c>
      <c r="Q546">
        <v>0</v>
      </c>
      <c r="R546">
        <v>0</v>
      </c>
      <c r="S546">
        <v>1</v>
      </c>
      <c r="T546" t="str">
        <f t="shared" si="40"/>
        <v>0–1</v>
      </c>
      <c r="U546" t="s">
        <v>21</v>
      </c>
      <c r="V546">
        <f t="shared" si="41"/>
        <v>553.9</v>
      </c>
      <c r="W546" t="str">
        <f t="shared" si="42"/>
        <v>High</v>
      </c>
      <c r="X546">
        <f t="shared" si="43"/>
        <v>49.94</v>
      </c>
      <c r="Y546" t="str">
        <f t="shared" si="44"/>
        <v>Low</v>
      </c>
    </row>
    <row r="547" spans="1:25" x14ac:dyDescent="0.25">
      <c r="A547" t="s">
        <v>70</v>
      </c>
      <c r="B547">
        <v>132</v>
      </c>
      <c r="C547">
        <v>415</v>
      </c>
      <c r="D547" t="s">
        <v>21</v>
      </c>
      <c r="E547" t="s">
        <v>21</v>
      </c>
      <c r="F547">
        <v>0</v>
      </c>
      <c r="G547">
        <v>62.9</v>
      </c>
      <c r="H547">
        <v>81</v>
      </c>
      <c r="I547">
        <v>10.69</v>
      </c>
      <c r="J547">
        <v>231</v>
      </c>
      <c r="K547">
        <v>64</v>
      </c>
      <c r="L547">
        <v>19.64</v>
      </c>
      <c r="M547">
        <v>168.9</v>
      </c>
      <c r="N547">
        <v>121</v>
      </c>
      <c r="O547">
        <v>7.6</v>
      </c>
      <c r="P547">
        <v>8.5</v>
      </c>
      <c r="Q547">
        <v>5</v>
      </c>
      <c r="R547">
        <v>2.2999999999999998</v>
      </c>
      <c r="S547">
        <v>1</v>
      </c>
      <c r="T547" t="str">
        <f t="shared" si="40"/>
        <v>0–1</v>
      </c>
      <c r="U547" t="s">
        <v>21</v>
      </c>
      <c r="V547">
        <f t="shared" si="41"/>
        <v>471.29999999999995</v>
      </c>
      <c r="W547" t="str">
        <f t="shared" si="42"/>
        <v>High</v>
      </c>
      <c r="X547">
        <f t="shared" si="43"/>
        <v>40.229999999999997</v>
      </c>
      <c r="Y547" t="str">
        <f t="shared" si="44"/>
        <v>Low</v>
      </c>
    </row>
    <row r="548" spans="1:25" x14ac:dyDescent="0.25">
      <c r="A548" t="s">
        <v>70</v>
      </c>
      <c r="B548">
        <v>129</v>
      </c>
      <c r="C548">
        <v>408</v>
      </c>
      <c r="D548" t="s">
        <v>21</v>
      </c>
      <c r="E548" t="s">
        <v>21</v>
      </c>
      <c r="F548">
        <v>0</v>
      </c>
      <c r="G548">
        <v>187.3</v>
      </c>
      <c r="H548">
        <v>118</v>
      </c>
      <c r="I548">
        <v>31.84</v>
      </c>
      <c r="J548">
        <v>239.7</v>
      </c>
      <c r="K548">
        <v>90</v>
      </c>
      <c r="L548">
        <v>20.37</v>
      </c>
      <c r="M548">
        <v>167.5</v>
      </c>
      <c r="N548">
        <v>108</v>
      </c>
      <c r="O548">
        <v>7.54</v>
      </c>
      <c r="P548">
        <v>15.1</v>
      </c>
      <c r="Q548">
        <v>2</v>
      </c>
      <c r="R548">
        <v>4.08</v>
      </c>
      <c r="S548">
        <v>1</v>
      </c>
      <c r="T548" t="str">
        <f t="shared" si="40"/>
        <v>0–1</v>
      </c>
      <c r="U548" t="s">
        <v>21</v>
      </c>
      <c r="V548">
        <f t="shared" si="41"/>
        <v>609.6</v>
      </c>
      <c r="W548" t="str">
        <f t="shared" si="42"/>
        <v>High</v>
      </c>
      <c r="X548">
        <f t="shared" si="43"/>
        <v>63.83</v>
      </c>
      <c r="Y548" t="str">
        <f t="shared" si="44"/>
        <v>Medium</v>
      </c>
    </row>
    <row r="549" spans="1:25" x14ac:dyDescent="0.25">
      <c r="A549" t="s">
        <v>70</v>
      </c>
      <c r="B549">
        <v>128</v>
      </c>
      <c r="C549">
        <v>415</v>
      </c>
      <c r="D549" t="s">
        <v>21</v>
      </c>
      <c r="E549" t="s">
        <v>21</v>
      </c>
      <c r="F549">
        <v>0</v>
      </c>
      <c r="G549">
        <v>194.2</v>
      </c>
      <c r="H549">
        <v>147</v>
      </c>
      <c r="I549">
        <v>33.01</v>
      </c>
      <c r="J549">
        <v>173.4</v>
      </c>
      <c r="K549">
        <v>87</v>
      </c>
      <c r="L549">
        <v>14.74</v>
      </c>
      <c r="M549">
        <v>268.7</v>
      </c>
      <c r="N549">
        <v>114</v>
      </c>
      <c r="O549">
        <v>12.09</v>
      </c>
      <c r="P549">
        <v>5.5</v>
      </c>
      <c r="Q549">
        <v>2</v>
      </c>
      <c r="R549">
        <v>1.49</v>
      </c>
      <c r="S549">
        <v>2</v>
      </c>
      <c r="T549" t="str">
        <f t="shared" si="40"/>
        <v>2–3</v>
      </c>
      <c r="U549" t="s">
        <v>21</v>
      </c>
      <c r="V549">
        <f t="shared" si="41"/>
        <v>641.79999999999995</v>
      </c>
      <c r="W549" t="str">
        <f t="shared" si="42"/>
        <v>High</v>
      </c>
      <c r="X549">
        <f t="shared" si="43"/>
        <v>61.330000000000005</v>
      </c>
      <c r="Y549" t="str">
        <f t="shared" si="44"/>
        <v>Medium</v>
      </c>
    </row>
    <row r="550" spans="1:25" x14ac:dyDescent="0.25">
      <c r="A550" t="s">
        <v>70</v>
      </c>
      <c r="B550">
        <v>127</v>
      </c>
      <c r="C550">
        <v>415</v>
      </c>
      <c r="D550" t="s">
        <v>21</v>
      </c>
      <c r="E550" t="s">
        <v>21</v>
      </c>
      <c r="F550">
        <v>0</v>
      </c>
      <c r="G550">
        <v>179.2</v>
      </c>
      <c r="H550">
        <v>111</v>
      </c>
      <c r="I550">
        <v>30.46</v>
      </c>
      <c r="J550">
        <v>175.2</v>
      </c>
      <c r="K550">
        <v>130</v>
      </c>
      <c r="L550">
        <v>14.89</v>
      </c>
      <c r="M550">
        <v>228.6</v>
      </c>
      <c r="N550">
        <v>92</v>
      </c>
      <c r="O550">
        <v>10.29</v>
      </c>
      <c r="P550">
        <v>9.9</v>
      </c>
      <c r="Q550">
        <v>6</v>
      </c>
      <c r="R550">
        <v>2.67</v>
      </c>
      <c r="S550">
        <v>2</v>
      </c>
      <c r="T550" t="str">
        <f t="shared" si="40"/>
        <v>2–3</v>
      </c>
      <c r="U550" t="s">
        <v>21</v>
      </c>
      <c r="V550">
        <f t="shared" si="41"/>
        <v>592.9</v>
      </c>
      <c r="W550" t="str">
        <f t="shared" si="42"/>
        <v>High</v>
      </c>
      <c r="X550">
        <f t="shared" si="43"/>
        <v>58.31</v>
      </c>
      <c r="Y550" t="str">
        <f t="shared" si="44"/>
        <v>Medium</v>
      </c>
    </row>
    <row r="551" spans="1:25" x14ac:dyDescent="0.25">
      <c r="A551" t="s">
        <v>70</v>
      </c>
      <c r="B551">
        <v>126</v>
      </c>
      <c r="C551">
        <v>415</v>
      </c>
      <c r="D551" t="s">
        <v>21</v>
      </c>
      <c r="E551" t="s">
        <v>22</v>
      </c>
      <c r="F551">
        <v>15</v>
      </c>
      <c r="G551">
        <v>154.6</v>
      </c>
      <c r="H551">
        <v>128</v>
      </c>
      <c r="I551">
        <v>26.28</v>
      </c>
      <c r="J551">
        <v>245.6</v>
      </c>
      <c r="K551">
        <v>106</v>
      </c>
      <c r="L551">
        <v>20.88</v>
      </c>
      <c r="M551">
        <v>148.6</v>
      </c>
      <c r="N551">
        <v>90</v>
      </c>
      <c r="O551">
        <v>6.69</v>
      </c>
      <c r="P551">
        <v>9.1</v>
      </c>
      <c r="Q551">
        <v>4</v>
      </c>
      <c r="R551">
        <v>2.46</v>
      </c>
      <c r="S551">
        <v>1</v>
      </c>
      <c r="T551" t="str">
        <f t="shared" si="40"/>
        <v>0–1</v>
      </c>
      <c r="U551" t="s">
        <v>21</v>
      </c>
      <c r="V551">
        <f t="shared" si="41"/>
        <v>557.9</v>
      </c>
      <c r="W551" t="str">
        <f t="shared" si="42"/>
        <v>High</v>
      </c>
      <c r="X551">
        <f t="shared" si="43"/>
        <v>56.309999999999995</v>
      </c>
      <c r="Y551" t="str">
        <f t="shared" si="44"/>
        <v>Medium</v>
      </c>
    </row>
    <row r="552" spans="1:25" x14ac:dyDescent="0.25">
      <c r="A552" t="s">
        <v>70</v>
      </c>
      <c r="B552">
        <v>125</v>
      </c>
      <c r="C552">
        <v>510</v>
      </c>
      <c r="D552" t="s">
        <v>21</v>
      </c>
      <c r="E552" t="s">
        <v>21</v>
      </c>
      <c r="F552">
        <v>0</v>
      </c>
      <c r="G552">
        <v>166.6</v>
      </c>
      <c r="H552">
        <v>61</v>
      </c>
      <c r="I552">
        <v>28.32</v>
      </c>
      <c r="J552">
        <v>218.8</v>
      </c>
      <c r="K552">
        <v>107</v>
      </c>
      <c r="L552">
        <v>18.600000000000001</v>
      </c>
      <c r="M552">
        <v>208.3</v>
      </c>
      <c r="N552">
        <v>131</v>
      </c>
      <c r="O552">
        <v>9.3699999999999992</v>
      </c>
      <c r="P552">
        <v>8.1999999999999993</v>
      </c>
      <c r="Q552">
        <v>6</v>
      </c>
      <c r="R552">
        <v>2.21</v>
      </c>
      <c r="S552">
        <v>7</v>
      </c>
      <c r="T552" t="str">
        <f t="shared" si="40"/>
        <v>6+</v>
      </c>
      <c r="U552" t="s">
        <v>21</v>
      </c>
      <c r="V552">
        <f t="shared" si="41"/>
        <v>601.90000000000009</v>
      </c>
      <c r="W552" t="str">
        <f t="shared" si="42"/>
        <v>High</v>
      </c>
      <c r="X552">
        <f t="shared" si="43"/>
        <v>58.5</v>
      </c>
      <c r="Y552" t="str">
        <f t="shared" si="44"/>
        <v>Medium</v>
      </c>
    </row>
    <row r="553" spans="1:25" x14ac:dyDescent="0.25">
      <c r="A553" t="s">
        <v>70</v>
      </c>
      <c r="B553">
        <v>124</v>
      </c>
      <c r="C553">
        <v>415</v>
      </c>
      <c r="D553" t="s">
        <v>21</v>
      </c>
      <c r="E553" t="s">
        <v>21</v>
      </c>
      <c r="F553">
        <v>0</v>
      </c>
      <c r="G553">
        <v>109.1</v>
      </c>
      <c r="H553">
        <v>97</v>
      </c>
      <c r="I553">
        <v>18.55</v>
      </c>
      <c r="J553">
        <v>115.7</v>
      </c>
      <c r="K553">
        <v>96</v>
      </c>
      <c r="L553">
        <v>9.83</v>
      </c>
      <c r="M553">
        <v>295.8</v>
      </c>
      <c r="N553">
        <v>84</v>
      </c>
      <c r="O553">
        <v>13.31</v>
      </c>
      <c r="P553">
        <v>8.3000000000000007</v>
      </c>
      <c r="Q553">
        <v>6</v>
      </c>
      <c r="R553">
        <v>2.2400000000000002</v>
      </c>
      <c r="S553">
        <v>0</v>
      </c>
      <c r="T553" t="str">
        <f t="shared" si="40"/>
        <v>0–1</v>
      </c>
      <c r="U553" t="s">
        <v>21</v>
      </c>
      <c r="V553">
        <f t="shared" si="41"/>
        <v>528.9</v>
      </c>
      <c r="W553" t="str">
        <f t="shared" si="42"/>
        <v>High</v>
      </c>
      <c r="X553">
        <f t="shared" si="43"/>
        <v>43.930000000000007</v>
      </c>
      <c r="Y553" t="str">
        <f t="shared" si="44"/>
        <v>Low</v>
      </c>
    </row>
    <row r="554" spans="1:25" x14ac:dyDescent="0.25">
      <c r="A554" t="s">
        <v>70</v>
      </c>
      <c r="B554">
        <v>124</v>
      </c>
      <c r="C554">
        <v>415</v>
      </c>
      <c r="D554" t="s">
        <v>21</v>
      </c>
      <c r="E554" t="s">
        <v>21</v>
      </c>
      <c r="F554">
        <v>0</v>
      </c>
      <c r="G554">
        <v>241.9</v>
      </c>
      <c r="H554">
        <v>104</v>
      </c>
      <c r="I554">
        <v>41.12</v>
      </c>
      <c r="J554">
        <v>145.19999999999999</v>
      </c>
      <c r="K554">
        <v>112</v>
      </c>
      <c r="L554">
        <v>12.34</v>
      </c>
      <c r="M554">
        <v>214.5</v>
      </c>
      <c r="N554">
        <v>105</v>
      </c>
      <c r="O554">
        <v>9.65</v>
      </c>
      <c r="P554">
        <v>6.6</v>
      </c>
      <c r="Q554">
        <v>5</v>
      </c>
      <c r="R554">
        <v>1.78</v>
      </c>
      <c r="S554">
        <v>1</v>
      </c>
      <c r="T554" t="str">
        <f t="shared" si="40"/>
        <v>0–1</v>
      </c>
      <c r="U554" t="s">
        <v>21</v>
      </c>
      <c r="V554">
        <f t="shared" si="41"/>
        <v>608.20000000000005</v>
      </c>
      <c r="W554" t="str">
        <f t="shared" si="42"/>
        <v>High</v>
      </c>
      <c r="X554">
        <f t="shared" si="43"/>
        <v>64.889999999999986</v>
      </c>
      <c r="Y554" t="str">
        <f t="shared" si="44"/>
        <v>Medium</v>
      </c>
    </row>
    <row r="555" spans="1:25" x14ac:dyDescent="0.25">
      <c r="A555" t="s">
        <v>70</v>
      </c>
      <c r="B555">
        <v>121</v>
      </c>
      <c r="C555">
        <v>415</v>
      </c>
      <c r="D555" t="s">
        <v>21</v>
      </c>
      <c r="E555" t="s">
        <v>22</v>
      </c>
      <c r="F555">
        <v>33</v>
      </c>
      <c r="G555">
        <v>145</v>
      </c>
      <c r="H555">
        <v>72</v>
      </c>
      <c r="I555">
        <v>24.65</v>
      </c>
      <c r="J555">
        <v>194.5</v>
      </c>
      <c r="K555">
        <v>157</v>
      </c>
      <c r="L555">
        <v>16.53</v>
      </c>
      <c r="M555">
        <v>242.3</v>
      </c>
      <c r="N555">
        <v>138</v>
      </c>
      <c r="O555">
        <v>10.9</v>
      </c>
      <c r="P555">
        <v>14.2</v>
      </c>
      <c r="Q555">
        <v>3</v>
      </c>
      <c r="R555">
        <v>3.83</v>
      </c>
      <c r="S555">
        <v>2</v>
      </c>
      <c r="T555" t="str">
        <f t="shared" si="40"/>
        <v>2–3</v>
      </c>
      <c r="U555" t="s">
        <v>21</v>
      </c>
      <c r="V555">
        <f t="shared" si="41"/>
        <v>596</v>
      </c>
      <c r="W555" t="str">
        <f t="shared" si="42"/>
        <v>High</v>
      </c>
      <c r="X555">
        <f t="shared" si="43"/>
        <v>55.91</v>
      </c>
      <c r="Y555" t="str">
        <f t="shared" si="44"/>
        <v>Medium</v>
      </c>
    </row>
    <row r="556" spans="1:25" x14ac:dyDescent="0.25">
      <c r="A556" t="s">
        <v>70</v>
      </c>
      <c r="B556">
        <v>120</v>
      </c>
      <c r="C556">
        <v>510</v>
      </c>
      <c r="D556" t="s">
        <v>21</v>
      </c>
      <c r="E556" t="s">
        <v>21</v>
      </c>
      <c r="F556">
        <v>0</v>
      </c>
      <c r="G556">
        <v>93.8</v>
      </c>
      <c r="H556">
        <v>127</v>
      </c>
      <c r="I556">
        <v>15.95</v>
      </c>
      <c r="J556">
        <v>150</v>
      </c>
      <c r="K556">
        <v>104</v>
      </c>
      <c r="L556">
        <v>12.75</v>
      </c>
      <c r="M556">
        <v>241.1</v>
      </c>
      <c r="N556">
        <v>116</v>
      </c>
      <c r="O556">
        <v>10.85</v>
      </c>
      <c r="P556">
        <v>10.7</v>
      </c>
      <c r="Q556">
        <v>2</v>
      </c>
      <c r="R556">
        <v>2.89</v>
      </c>
      <c r="S556">
        <v>1</v>
      </c>
      <c r="T556" t="str">
        <f t="shared" si="40"/>
        <v>0–1</v>
      </c>
      <c r="U556" t="s">
        <v>21</v>
      </c>
      <c r="V556">
        <f t="shared" si="41"/>
        <v>495.59999999999997</v>
      </c>
      <c r="W556" t="str">
        <f t="shared" si="42"/>
        <v>High</v>
      </c>
      <c r="X556">
        <f t="shared" si="43"/>
        <v>42.44</v>
      </c>
      <c r="Y556" t="str">
        <f t="shared" si="44"/>
        <v>Low</v>
      </c>
    </row>
    <row r="557" spans="1:25" x14ac:dyDescent="0.25">
      <c r="A557" t="s">
        <v>70</v>
      </c>
      <c r="B557">
        <v>119</v>
      </c>
      <c r="C557">
        <v>415</v>
      </c>
      <c r="D557" t="s">
        <v>21</v>
      </c>
      <c r="E557" t="s">
        <v>21</v>
      </c>
      <c r="F557">
        <v>0</v>
      </c>
      <c r="G557">
        <v>276.2</v>
      </c>
      <c r="H557">
        <v>95</v>
      </c>
      <c r="I557">
        <v>46.95</v>
      </c>
      <c r="J557">
        <v>165.8</v>
      </c>
      <c r="K557">
        <v>119</v>
      </c>
      <c r="L557">
        <v>14.09</v>
      </c>
      <c r="M557">
        <v>151.6</v>
      </c>
      <c r="N557">
        <v>79</v>
      </c>
      <c r="O557">
        <v>6.82</v>
      </c>
      <c r="P557">
        <v>2.2000000000000002</v>
      </c>
      <c r="Q557">
        <v>4</v>
      </c>
      <c r="R557">
        <v>0.59</v>
      </c>
      <c r="S557">
        <v>3</v>
      </c>
      <c r="T557" t="str">
        <f t="shared" si="40"/>
        <v>2–3</v>
      </c>
      <c r="U557" t="s">
        <v>21</v>
      </c>
      <c r="V557">
        <f t="shared" si="41"/>
        <v>595.80000000000007</v>
      </c>
      <c r="W557" t="str">
        <f t="shared" si="42"/>
        <v>High</v>
      </c>
      <c r="X557">
        <f t="shared" si="43"/>
        <v>68.450000000000017</v>
      </c>
      <c r="Y557" t="str">
        <f t="shared" si="44"/>
        <v>Medium</v>
      </c>
    </row>
    <row r="558" spans="1:25" x14ac:dyDescent="0.25">
      <c r="A558" t="s">
        <v>70</v>
      </c>
      <c r="B558">
        <v>117</v>
      </c>
      <c r="C558">
        <v>408</v>
      </c>
      <c r="D558" t="s">
        <v>21</v>
      </c>
      <c r="E558" t="s">
        <v>22</v>
      </c>
      <c r="F558">
        <v>24</v>
      </c>
      <c r="G558">
        <v>217.2</v>
      </c>
      <c r="H558">
        <v>94</v>
      </c>
      <c r="I558">
        <v>36.92</v>
      </c>
      <c r="J558">
        <v>138.69999999999999</v>
      </c>
      <c r="K558">
        <v>52</v>
      </c>
      <c r="L558">
        <v>11.79</v>
      </c>
      <c r="M558">
        <v>139.30000000000001</v>
      </c>
      <c r="N558">
        <v>85</v>
      </c>
      <c r="O558">
        <v>6.27</v>
      </c>
      <c r="P558">
        <v>11.3</v>
      </c>
      <c r="Q558">
        <v>4</v>
      </c>
      <c r="R558">
        <v>3.05</v>
      </c>
      <c r="S558">
        <v>0</v>
      </c>
      <c r="T558" t="str">
        <f t="shared" si="40"/>
        <v>0–1</v>
      </c>
      <c r="U558" t="s">
        <v>21</v>
      </c>
      <c r="V558">
        <f t="shared" si="41"/>
        <v>506.5</v>
      </c>
      <c r="W558" t="str">
        <f t="shared" si="42"/>
        <v>High</v>
      </c>
      <c r="X558">
        <f t="shared" si="43"/>
        <v>58.03</v>
      </c>
      <c r="Y558" t="str">
        <f t="shared" si="44"/>
        <v>Medium</v>
      </c>
    </row>
    <row r="559" spans="1:25" x14ac:dyDescent="0.25">
      <c r="A559" t="s">
        <v>70</v>
      </c>
      <c r="B559">
        <v>116</v>
      </c>
      <c r="C559">
        <v>408</v>
      </c>
      <c r="D559" t="s">
        <v>21</v>
      </c>
      <c r="E559" t="s">
        <v>22</v>
      </c>
      <c r="F559">
        <v>28</v>
      </c>
      <c r="G559">
        <v>143.5</v>
      </c>
      <c r="H559">
        <v>106</v>
      </c>
      <c r="I559">
        <v>24.4</v>
      </c>
      <c r="J559">
        <v>223.5</v>
      </c>
      <c r="K559">
        <v>147</v>
      </c>
      <c r="L559">
        <v>19</v>
      </c>
      <c r="M559">
        <v>175.4</v>
      </c>
      <c r="N559">
        <v>69</v>
      </c>
      <c r="O559">
        <v>7.89</v>
      </c>
      <c r="P559">
        <v>11.2</v>
      </c>
      <c r="Q559">
        <v>5</v>
      </c>
      <c r="R559">
        <v>3.02</v>
      </c>
      <c r="S559">
        <v>0</v>
      </c>
      <c r="T559" t="str">
        <f t="shared" si="40"/>
        <v>0–1</v>
      </c>
      <c r="U559" t="s">
        <v>21</v>
      </c>
      <c r="V559">
        <f t="shared" si="41"/>
        <v>553.6</v>
      </c>
      <c r="W559" t="str">
        <f t="shared" si="42"/>
        <v>High</v>
      </c>
      <c r="X559">
        <f t="shared" si="43"/>
        <v>54.31</v>
      </c>
      <c r="Y559" t="str">
        <f t="shared" si="44"/>
        <v>Medium</v>
      </c>
    </row>
    <row r="560" spans="1:25" x14ac:dyDescent="0.25">
      <c r="A560" t="s">
        <v>70</v>
      </c>
      <c r="B560">
        <v>113</v>
      </c>
      <c r="C560">
        <v>415</v>
      </c>
      <c r="D560" t="s">
        <v>21</v>
      </c>
      <c r="E560" t="s">
        <v>22</v>
      </c>
      <c r="F560">
        <v>31</v>
      </c>
      <c r="G560">
        <v>181.6</v>
      </c>
      <c r="H560">
        <v>112</v>
      </c>
      <c r="I560">
        <v>30.87</v>
      </c>
      <c r="J560">
        <v>220.7</v>
      </c>
      <c r="K560">
        <v>100</v>
      </c>
      <c r="L560">
        <v>18.760000000000002</v>
      </c>
      <c r="M560">
        <v>236.3</v>
      </c>
      <c r="N560">
        <v>121</v>
      </c>
      <c r="O560">
        <v>10.63</v>
      </c>
      <c r="P560">
        <v>12.9</v>
      </c>
      <c r="Q560">
        <v>4</v>
      </c>
      <c r="R560">
        <v>3.48</v>
      </c>
      <c r="S560">
        <v>2</v>
      </c>
      <c r="T560" t="str">
        <f t="shared" si="40"/>
        <v>2–3</v>
      </c>
      <c r="U560" t="s">
        <v>21</v>
      </c>
      <c r="V560">
        <f t="shared" si="41"/>
        <v>651.49999999999989</v>
      </c>
      <c r="W560" t="str">
        <f t="shared" si="42"/>
        <v>High</v>
      </c>
      <c r="X560">
        <f t="shared" si="43"/>
        <v>63.74</v>
      </c>
      <c r="Y560" t="str">
        <f t="shared" si="44"/>
        <v>Medium</v>
      </c>
    </row>
    <row r="561" spans="1:25" x14ac:dyDescent="0.25">
      <c r="A561" t="s">
        <v>70</v>
      </c>
      <c r="B561">
        <v>111</v>
      </c>
      <c r="C561">
        <v>408</v>
      </c>
      <c r="D561" t="s">
        <v>21</v>
      </c>
      <c r="E561" t="s">
        <v>21</v>
      </c>
      <c r="F561">
        <v>0</v>
      </c>
      <c r="G561">
        <v>150.9</v>
      </c>
      <c r="H561">
        <v>86</v>
      </c>
      <c r="I561">
        <v>25.65</v>
      </c>
      <c r="J561">
        <v>268.60000000000002</v>
      </c>
      <c r="K561">
        <v>129</v>
      </c>
      <c r="L561">
        <v>22.83</v>
      </c>
      <c r="M561">
        <v>179.9</v>
      </c>
      <c r="N561">
        <v>73</v>
      </c>
      <c r="O561">
        <v>8.1</v>
      </c>
      <c r="P561">
        <v>14.7</v>
      </c>
      <c r="Q561">
        <v>1</v>
      </c>
      <c r="R561">
        <v>3.97</v>
      </c>
      <c r="S561">
        <v>1</v>
      </c>
      <c r="T561" t="str">
        <f t="shared" si="40"/>
        <v>0–1</v>
      </c>
      <c r="U561" t="s">
        <v>21</v>
      </c>
      <c r="V561">
        <f t="shared" si="41"/>
        <v>614.1</v>
      </c>
      <c r="W561" t="str">
        <f t="shared" si="42"/>
        <v>High</v>
      </c>
      <c r="X561">
        <f t="shared" si="43"/>
        <v>60.55</v>
      </c>
      <c r="Y561" t="str">
        <f t="shared" si="44"/>
        <v>Medium</v>
      </c>
    </row>
    <row r="562" spans="1:25" x14ac:dyDescent="0.25">
      <c r="A562" t="s">
        <v>70</v>
      </c>
      <c r="B562">
        <v>110</v>
      </c>
      <c r="C562">
        <v>415</v>
      </c>
      <c r="D562" t="s">
        <v>21</v>
      </c>
      <c r="E562" t="s">
        <v>21</v>
      </c>
      <c r="F562">
        <v>0</v>
      </c>
      <c r="G562">
        <v>124.2</v>
      </c>
      <c r="H562">
        <v>102</v>
      </c>
      <c r="I562">
        <v>21.11</v>
      </c>
      <c r="J562">
        <v>123.9</v>
      </c>
      <c r="K562">
        <v>115</v>
      </c>
      <c r="L562">
        <v>10.53</v>
      </c>
      <c r="M562">
        <v>135.69999999999999</v>
      </c>
      <c r="N562">
        <v>100</v>
      </c>
      <c r="O562">
        <v>6.11</v>
      </c>
      <c r="P562">
        <v>13.1</v>
      </c>
      <c r="Q562">
        <v>8</v>
      </c>
      <c r="R562">
        <v>3.54</v>
      </c>
      <c r="S562">
        <v>2</v>
      </c>
      <c r="T562" t="str">
        <f t="shared" si="40"/>
        <v>2–3</v>
      </c>
      <c r="U562" t="s">
        <v>21</v>
      </c>
      <c r="V562">
        <f t="shared" si="41"/>
        <v>396.90000000000003</v>
      </c>
      <c r="W562" t="str">
        <f t="shared" si="42"/>
        <v>Medium</v>
      </c>
      <c r="X562">
        <f t="shared" si="43"/>
        <v>41.29</v>
      </c>
      <c r="Y562" t="str">
        <f t="shared" si="44"/>
        <v>Low</v>
      </c>
    </row>
    <row r="563" spans="1:25" x14ac:dyDescent="0.25">
      <c r="A563" t="s">
        <v>70</v>
      </c>
      <c r="B563">
        <v>109</v>
      </c>
      <c r="C563">
        <v>510</v>
      </c>
      <c r="D563" t="s">
        <v>21</v>
      </c>
      <c r="E563" t="s">
        <v>21</v>
      </c>
      <c r="F563">
        <v>0</v>
      </c>
      <c r="G563">
        <v>227.4</v>
      </c>
      <c r="H563">
        <v>121</v>
      </c>
      <c r="I563">
        <v>38.659999999999997</v>
      </c>
      <c r="J563">
        <v>268.5</v>
      </c>
      <c r="K563">
        <v>89</v>
      </c>
      <c r="L563">
        <v>22.82</v>
      </c>
      <c r="M563">
        <v>143.30000000000001</v>
      </c>
      <c r="N563">
        <v>82</v>
      </c>
      <c r="O563">
        <v>6.45</v>
      </c>
      <c r="P563">
        <v>13</v>
      </c>
      <c r="Q563">
        <v>4</v>
      </c>
      <c r="R563">
        <v>3.51</v>
      </c>
      <c r="S563">
        <v>1</v>
      </c>
      <c r="T563" t="str">
        <f t="shared" si="40"/>
        <v>0–1</v>
      </c>
      <c r="U563" t="s">
        <v>21</v>
      </c>
      <c r="V563">
        <f t="shared" si="41"/>
        <v>652.20000000000005</v>
      </c>
      <c r="W563" t="str">
        <f t="shared" si="42"/>
        <v>High</v>
      </c>
      <c r="X563">
        <f t="shared" si="43"/>
        <v>71.44</v>
      </c>
      <c r="Y563" t="str">
        <f t="shared" si="44"/>
        <v>Medium</v>
      </c>
    </row>
    <row r="564" spans="1:25" x14ac:dyDescent="0.25">
      <c r="A564" t="s">
        <v>70</v>
      </c>
      <c r="B564">
        <v>107</v>
      </c>
      <c r="C564">
        <v>415</v>
      </c>
      <c r="D564" t="s">
        <v>21</v>
      </c>
      <c r="E564" t="s">
        <v>21</v>
      </c>
      <c r="F564">
        <v>0</v>
      </c>
      <c r="G564">
        <v>133.4</v>
      </c>
      <c r="H564">
        <v>113</v>
      </c>
      <c r="I564">
        <v>22.68</v>
      </c>
      <c r="J564">
        <v>121</v>
      </c>
      <c r="K564">
        <v>92</v>
      </c>
      <c r="L564">
        <v>10.29</v>
      </c>
      <c r="M564">
        <v>254.7</v>
      </c>
      <c r="N564">
        <v>129</v>
      </c>
      <c r="O564">
        <v>11.46</v>
      </c>
      <c r="P564">
        <v>5.9</v>
      </c>
      <c r="Q564">
        <v>4</v>
      </c>
      <c r="R564">
        <v>1.59</v>
      </c>
      <c r="S564">
        <v>1</v>
      </c>
      <c r="T564" t="str">
        <f t="shared" si="40"/>
        <v>0–1</v>
      </c>
      <c r="U564" t="s">
        <v>21</v>
      </c>
      <c r="V564">
        <f t="shared" si="41"/>
        <v>515</v>
      </c>
      <c r="W564" t="str">
        <f t="shared" si="42"/>
        <v>High</v>
      </c>
      <c r="X564">
        <f t="shared" si="43"/>
        <v>46.02</v>
      </c>
      <c r="Y564" t="str">
        <f t="shared" si="44"/>
        <v>Low</v>
      </c>
    </row>
    <row r="565" spans="1:25" x14ac:dyDescent="0.25">
      <c r="A565" t="s">
        <v>70</v>
      </c>
      <c r="B565">
        <v>106</v>
      </c>
      <c r="C565">
        <v>415</v>
      </c>
      <c r="D565" t="s">
        <v>21</v>
      </c>
      <c r="E565" t="s">
        <v>21</v>
      </c>
      <c r="F565">
        <v>0</v>
      </c>
      <c r="G565">
        <v>253.2</v>
      </c>
      <c r="H565">
        <v>122</v>
      </c>
      <c r="I565">
        <v>43.04</v>
      </c>
      <c r="J565">
        <v>201</v>
      </c>
      <c r="K565">
        <v>78</v>
      </c>
      <c r="L565">
        <v>17.09</v>
      </c>
      <c r="M565">
        <v>195.3</v>
      </c>
      <c r="N565">
        <v>108</v>
      </c>
      <c r="O565">
        <v>8.7899999999999991</v>
      </c>
      <c r="P565">
        <v>9.6999999999999993</v>
      </c>
      <c r="Q565">
        <v>7</v>
      </c>
      <c r="R565">
        <v>2.62</v>
      </c>
      <c r="S565">
        <v>2</v>
      </c>
      <c r="T565" t="str">
        <f t="shared" si="40"/>
        <v>2–3</v>
      </c>
      <c r="U565" t="s">
        <v>21</v>
      </c>
      <c r="V565">
        <f t="shared" si="41"/>
        <v>659.2</v>
      </c>
      <c r="W565" t="str">
        <f t="shared" si="42"/>
        <v>High</v>
      </c>
      <c r="X565">
        <f t="shared" si="43"/>
        <v>71.539999999999992</v>
      </c>
      <c r="Y565" t="str">
        <f t="shared" si="44"/>
        <v>Medium</v>
      </c>
    </row>
    <row r="566" spans="1:25" x14ac:dyDescent="0.25">
      <c r="A566" t="s">
        <v>70</v>
      </c>
      <c r="B566">
        <v>105</v>
      </c>
      <c r="C566">
        <v>415</v>
      </c>
      <c r="D566" t="s">
        <v>21</v>
      </c>
      <c r="E566" t="s">
        <v>21</v>
      </c>
      <c r="F566">
        <v>0</v>
      </c>
      <c r="G566">
        <v>197.3</v>
      </c>
      <c r="H566">
        <v>91</v>
      </c>
      <c r="I566">
        <v>33.54</v>
      </c>
      <c r="J566">
        <v>305.8</v>
      </c>
      <c r="K566">
        <v>81</v>
      </c>
      <c r="L566">
        <v>25.99</v>
      </c>
      <c r="M566">
        <v>171</v>
      </c>
      <c r="N566">
        <v>105</v>
      </c>
      <c r="O566">
        <v>7.69</v>
      </c>
      <c r="P566">
        <v>6.7</v>
      </c>
      <c r="Q566">
        <v>6</v>
      </c>
      <c r="R566">
        <v>1.81</v>
      </c>
      <c r="S566">
        <v>1</v>
      </c>
      <c r="T566" t="str">
        <f t="shared" si="40"/>
        <v>0–1</v>
      </c>
      <c r="U566" t="s">
        <v>21</v>
      </c>
      <c r="V566">
        <f t="shared" si="41"/>
        <v>680.80000000000007</v>
      </c>
      <c r="W566" t="str">
        <f t="shared" si="42"/>
        <v>High</v>
      </c>
      <c r="X566">
        <f t="shared" si="43"/>
        <v>69.03</v>
      </c>
      <c r="Y566" t="str">
        <f t="shared" si="44"/>
        <v>Medium</v>
      </c>
    </row>
    <row r="567" spans="1:25" x14ac:dyDescent="0.25">
      <c r="A567" t="s">
        <v>70</v>
      </c>
      <c r="B567">
        <v>105</v>
      </c>
      <c r="C567">
        <v>408</v>
      </c>
      <c r="D567" t="s">
        <v>21</v>
      </c>
      <c r="E567" t="s">
        <v>21</v>
      </c>
      <c r="F567">
        <v>0</v>
      </c>
      <c r="G567">
        <v>102.3</v>
      </c>
      <c r="H567">
        <v>100</v>
      </c>
      <c r="I567">
        <v>17.39</v>
      </c>
      <c r="J567">
        <v>135.19999999999999</v>
      </c>
      <c r="K567">
        <v>104</v>
      </c>
      <c r="L567">
        <v>11.49</v>
      </c>
      <c r="M567">
        <v>199.7</v>
      </c>
      <c r="N567">
        <v>93</v>
      </c>
      <c r="O567">
        <v>8.99</v>
      </c>
      <c r="P567">
        <v>15.7</v>
      </c>
      <c r="Q567">
        <v>10</v>
      </c>
      <c r="R567">
        <v>4.24</v>
      </c>
      <c r="S567">
        <v>3</v>
      </c>
      <c r="T567" t="str">
        <f t="shared" si="40"/>
        <v>2–3</v>
      </c>
      <c r="U567" t="s">
        <v>21</v>
      </c>
      <c r="V567">
        <f t="shared" si="41"/>
        <v>452.9</v>
      </c>
      <c r="W567" t="str">
        <f t="shared" si="42"/>
        <v>High</v>
      </c>
      <c r="X567">
        <f t="shared" si="43"/>
        <v>42.110000000000007</v>
      </c>
      <c r="Y567" t="str">
        <f t="shared" si="44"/>
        <v>Low</v>
      </c>
    </row>
    <row r="568" spans="1:25" x14ac:dyDescent="0.25">
      <c r="A568" t="s">
        <v>70</v>
      </c>
      <c r="B568">
        <v>103</v>
      </c>
      <c r="C568">
        <v>415</v>
      </c>
      <c r="D568" t="s">
        <v>21</v>
      </c>
      <c r="E568" t="s">
        <v>21</v>
      </c>
      <c r="F568">
        <v>0</v>
      </c>
      <c r="G568">
        <v>147.9</v>
      </c>
      <c r="H568">
        <v>97</v>
      </c>
      <c r="I568">
        <v>25.14</v>
      </c>
      <c r="J568">
        <v>209.3</v>
      </c>
      <c r="K568">
        <v>99</v>
      </c>
      <c r="L568">
        <v>17.79</v>
      </c>
      <c r="M568">
        <v>162.1</v>
      </c>
      <c r="N568">
        <v>80</v>
      </c>
      <c r="O568">
        <v>7.29</v>
      </c>
      <c r="P568">
        <v>8.8000000000000007</v>
      </c>
      <c r="Q568">
        <v>5</v>
      </c>
      <c r="R568">
        <v>2.38</v>
      </c>
      <c r="S568">
        <v>2</v>
      </c>
      <c r="T568" t="str">
        <f t="shared" si="40"/>
        <v>2–3</v>
      </c>
      <c r="U568" t="s">
        <v>21</v>
      </c>
      <c r="V568">
        <f t="shared" si="41"/>
        <v>528.1</v>
      </c>
      <c r="W568" t="str">
        <f t="shared" si="42"/>
        <v>High</v>
      </c>
      <c r="X568">
        <f t="shared" si="43"/>
        <v>52.6</v>
      </c>
      <c r="Y568" t="str">
        <f t="shared" si="44"/>
        <v>Medium</v>
      </c>
    </row>
    <row r="569" spans="1:25" x14ac:dyDescent="0.25">
      <c r="A569" t="s">
        <v>70</v>
      </c>
      <c r="B569">
        <v>99</v>
      </c>
      <c r="C569">
        <v>415</v>
      </c>
      <c r="D569" t="s">
        <v>21</v>
      </c>
      <c r="E569" t="s">
        <v>22</v>
      </c>
      <c r="F569">
        <v>43</v>
      </c>
      <c r="G569">
        <v>121.1</v>
      </c>
      <c r="H569">
        <v>105</v>
      </c>
      <c r="I569">
        <v>20.59</v>
      </c>
      <c r="J569">
        <v>260.2</v>
      </c>
      <c r="K569">
        <v>115</v>
      </c>
      <c r="L569">
        <v>22.12</v>
      </c>
      <c r="M569">
        <v>222.4</v>
      </c>
      <c r="N569">
        <v>100</v>
      </c>
      <c r="O569">
        <v>10.01</v>
      </c>
      <c r="P569">
        <v>8.3000000000000007</v>
      </c>
      <c r="Q569">
        <v>5</v>
      </c>
      <c r="R569">
        <v>2.2400000000000002</v>
      </c>
      <c r="S569">
        <v>3</v>
      </c>
      <c r="T569" t="str">
        <f t="shared" si="40"/>
        <v>2–3</v>
      </c>
      <c r="U569" t="s">
        <v>21</v>
      </c>
      <c r="V569">
        <f t="shared" si="41"/>
        <v>611.99999999999989</v>
      </c>
      <c r="W569" t="str">
        <f t="shared" si="42"/>
        <v>High</v>
      </c>
      <c r="X569">
        <f t="shared" si="43"/>
        <v>54.96</v>
      </c>
      <c r="Y569" t="str">
        <f t="shared" si="44"/>
        <v>Medium</v>
      </c>
    </row>
    <row r="570" spans="1:25" x14ac:dyDescent="0.25">
      <c r="A570" t="s">
        <v>70</v>
      </c>
      <c r="B570">
        <v>99</v>
      </c>
      <c r="C570">
        <v>415</v>
      </c>
      <c r="D570" t="s">
        <v>21</v>
      </c>
      <c r="E570" t="s">
        <v>21</v>
      </c>
      <c r="F570">
        <v>0</v>
      </c>
      <c r="G570">
        <v>41.9</v>
      </c>
      <c r="H570">
        <v>124</v>
      </c>
      <c r="I570">
        <v>7.12</v>
      </c>
      <c r="J570">
        <v>211</v>
      </c>
      <c r="K570">
        <v>95</v>
      </c>
      <c r="L570">
        <v>17.940000000000001</v>
      </c>
      <c r="M570">
        <v>237.9</v>
      </c>
      <c r="N570">
        <v>55</v>
      </c>
      <c r="O570">
        <v>10.71</v>
      </c>
      <c r="P570">
        <v>11.4</v>
      </c>
      <c r="Q570">
        <v>5</v>
      </c>
      <c r="R570">
        <v>3.08</v>
      </c>
      <c r="S570">
        <v>1</v>
      </c>
      <c r="T570" t="str">
        <f t="shared" si="40"/>
        <v>0–1</v>
      </c>
      <c r="U570" t="s">
        <v>21</v>
      </c>
      <c r="V570">
        <f t="shared" si="41"/>
        <v>502.2</v>
      </c>
      <c r="W570" t="str">
        <f t="shared" si="42"/>
        <v>High</v>
      </c>
      <c r="X570">
        <f t="shared" si="43"/>
        <v>38.85</v>
      </c>
      <c r="Y570" t="str">
        <f t="shared" si="44"/>
        <v>Low</v>
      </c>
    </row>
    <row r="571" spans="1:25" x14ac:dyDescent="0.25">
      <c r="A571" t="s">
        <v>70</v>
      </c>
      <c r="B571">
        <v>98</v>
      </c>
      <c r="C571">
        <v>510</v>
      </c>
      <c r="D571" t="s">
        <v>21</v>
      </c>
      <c r="E571" t="s">
        <v>21</v>
      </c>
      <c r="F571">
        <v>0</v>
      </c>
      <c r="G571">
        <v>189.3</v>
      </c>
      <c r="H571">
        <v>77</v>
      </c>
      <c r="I571">
        <v>32.18</v>
      </c>
      <c r="J571">
        <v>155.9</v>
      </c>
      <c r="K571">
        <v>128</v>
      </c>
      <c r="L571">
        <v>13.25</v>
      </c>
      <c r="M571">
        <v>186</v>
      </c>
      <c r="N571">
        <v>83</v>
      </c>
      <c r="O571">
        <v>8.3699999999999992</v>
      </c>
      <c r="P571">
        <v>7.4</v>
      </c>
      <c r="Q571">
        <v>3</v>
      </c>
      <c r="R571">
        <v>2</v>
      </c>
      <c r="S571">
        <v>0</v>
      </c>
      <c r="T571" t="str">
        <f t="shared" si="40"/>
        <v>0–1</v>
      </c>
      <c r="U571" t="s">
        <v>21</v>
      </c>
      <c r="V571">
        <f t="shared" si="41"/>
        <v>538.6</v>
      </c>
      <c r="W571" t="str">
        <f t="shared" si="42"/>
        <v>High</v>
      </c>
      <c r="X571">
        <f t="shared" si="43"/>
        <v>55.8</v>
      </c>
      <c r="Y571" t="str">
        <f t="shared" si="44"/>
        <v>Medium</v>
      </c>
    </row>
    <row r="572" spans="1:25" x14ac:dyDescent="0.25">
      <c r="A572" t="s">
        <v>70</v>
      </c>
      <c r="B572">
        <v>94</v>
      </c>
      <c r="C572">
        <v>408</v>
      </c>
      <c r="D572" t="s">
        <v>22</v>
      </c>
      <c r="E572" t="s">
        <v>22</v>
      </c>
      <c r="F572">
        <v>33</v>
      </c>
      <c r="G572">
        <v>200.3</v>
      </c>
      <c r="H572">
        <v>75</v>
      </c>
      <c r="I572">
        <v>34.049999999999997</v>
      </c>
      <c r="J572">
        <v>226.6</v>
      </c>
      <c r="K572">
        <v>67</v>
      </c>
      <c r="L572">
        <v>19.260000000000002</v>
      </c>
      <c r="M572">
        <v>198.8</v>
      </c>
      <c r="N572">
        <v>91</v>
      </c>
      <c r="O572">
        <v>8.9499999999999993</v>
      </c>
      <c r="P572">
        <v>12.9</v>
      </c>
      <c r="Q572">
        <v>3</v>
      </c>
      <c r="R572">
        <v>3.48</v>
      </c>
      <c r="S572">
        <v>2</v>
      </c>
      <c r="T572" t="str">
        <f t="shared" si="40"/>
        <v>2–3</v>
      </c>
      <c r="U572" t="s">
        <v>21</v>
      </c>
      <c r="V572">
        <f t="shared" si="41"/>
        <v>638.6</v>
      </c>
      <c r="W572" t="str">
        <f t="shared" si="42"/>
        <v>High</v>
      </c>
      <c r="X572">
        <f t="shared" si="43"/>
        <v>65.740000000000009</v>
      </c>
      <c r="Y572" t="str">
        <f t="shared" si="44"/>
        <v>Medium</v>
      </c>
    </row>
    <row r="573" spans="1:25" x14ac:dyDescent="0.25">
      <c r="A573" t="s">
        <v>70</v>
      </c>
      <c r="B573">
        <v>93</v>
      </c>
      <c r="C573">
        <v>415</v>
      </c>
      <c r="D573" t="s">
        <v>21</v>
      </c>
      <c r="E573" t="s">
        <v>22</v>
      </c>
      <c r="F573">
        <v>30</v>
      </c>
      <c r="G573">
        <v>174</v>
      </c>
      <c r="H573">
        <v>118</v>
      </c>
      <c r="I573">
        <v>29.58</v>
      </c>
      <c r="J573">
        <v>205.3</v>
      </c>
      <c r="K573">
        <v>81</v>
      </c>
      <c r="L573">
        <v>17.45</v>
      </c>
      <c r="M573">
        <v>218.2</v>
      </c>
      <c r="N573">
        <v>90</v>
      </c>
      <c r="O573">
        <v>9.82</v>
      </c>
      <c r="P573">
        <v>6.7</v>
      </c>
      <c r="Q573">
        <v>3</v>
      </c>
      <c r="R573">
        <v>1.81</v>
      </c>
      <c r="S573">
        <v>1</v>
      </c>
      <c r="T573" t="str">
        <f t="shared" si="40"/>
        <v>0–1</v>
      </c>
      <c r="U573" t="s">
        <v>21</v>
      </c>
      <c r="V573">
        <f t="shared" si="41"/>
        <v>604.20000000000005</v>
      </c>
      <c r="W573" t="str">
        <f t="shared" si="42"/>
        <v>High</v>
      </c>
      <c r="X573">
        <f t="shared" si="43"/>
        <v>58.660000000000004</v>
      </c>
      <c r="Y573" t="str">
        <f t="shared" si="44"/>
        <v>Medium</v>
      </c>
    </row>
    <row r="574" spans="1:25" x14ac:dyDescent="0.25">
      <c r="A574" t="s">
        <v>70</v>
      </c>
      <c r="B574">
        <v>93</v>
      </c>
      <c r="C574">
        <v>408</v>
      </c>
      <c r="D574" t="s">
        <v>21</v>
      </c>
      <c r="E574" t="s">
        <v>21</v>
      </c>
      <c r="F574">
        <v>0</v>
      </c>
      <c r="G574">
        <v>242.4</v>
      </c>
      <c r="H574">
        <v>126</v>
      </c>
      <c r="I574">
        <v>41.21</v>
      </c>
      <c r="J574">
        <v>152.9</v>
      </c>
      <c r="K574">
        <v>115</v>
      </c>
      <c r="L574">
        <v>13</v>
      </c>
      <c r="M574">
        <v>318.3</v>
      </c>
      <c r="N574">
        <v>115</v>
      </c>
      <c r="O574">
        <v>14.32</v>
      </c>
      <c r="P574">
        <v>11.8</v>
      </c>
      <c r="Q574">
        <v>6</v>
      </c>
      <c r="R574">
        <v>3.19</v>
      </c>
      <c r="S574">
        <v>1</v>
      </c>
      <c r="T574" t="str">
        <f t="shared" si="40"/>
        <v>0–1</v>
      </c>
      <c r="U574" t="s">
        <v>21</v>
      </c>
      <c r="V574">
        <f t="shared" si="41"/>
        <v>725.4</v>
      </c>
      <c r="W574" t="str">
        <f t="shared" si="42"/>
        <v>High</v>
      </c>
      <c r="X574">
        <f t="shared" si="43"/>
        <v>71.72</v>
      </c>
      <c r="Y574" t="str">
        <f t="shared" si="44"/>
        <v>Medium</v>
      </c>
    </row>
    <row r="575" spans="1:25" x14ac:dyDescent="0.25">
      <c r="A575" t="s">
        <v>70</v>
      </c>
      <c r="B575">
        <v>86</v>
      </c>
      <c r="C575">
        <v>415</v>
      </c>
      <c r="D575" t="s">
        <v>22</v>
      </c>
      <c r="E575" t="s">
        <v>22</v>
      </c>
      <c r="F575">
        <v>26</v>
      </c>
      <c r="G575">
        <v>211.7</v>
      </c>
      <c r="H575">
        <v>121</v>
      </c>
      <c r="I575">
        <v>35.99</v>
      </c>
      <c r="J575">
        <v>139.19999999999999</v>
      </c>
      <c r="K575">
        <v>123</v>
      </c>
      <c r="L575">
        <v>11.83</v>
      </c>
      <c r="M575">
        <v>146.69999999999999</v>
      </c>
      <c r="N575">
        <v>89</v>
      </c>
      <c r="O575">
        <v>6.6</v>
      </c>
      <c r="P575">
        <v>11.1</v>
      </c>
      <c r="Q575">
        <v>3</v>
      </c>
      <c r="R575">
        <v>3</v>
      </c>
      <c r="S575">
        <v>1</v>
      </c>
      <c r="T575" t="str">
        <f t="shared" si="40"/>
        <v>0–1</v>
      </c>
      <c r="U575" t="s">
        <v>21</v>
      </c>
      <c r="V575">
        <f t="shared" si="41"/>
        <v>508.7</v>
      </c>
      <c r="W575" t="str">
        <f t="shared" si="42"/>
        <v>High</v>
      </c>
      <c r="X575">
        <f t="shared" si="43"/>
        <v>57.42</v>
      </c>
      <c r="Y575" t="str">
        <f t="shared" si="44"/>
        <v>Medium</v>
      </c>
    </row>
    <row r="576" spans="1:25" x14ac:dyDescent="0.25">
      <c r="A576" t="s">
        <v>70</v>
      </c>
      <c r="B576">
        <v>74</v>
      </c>
      <c r="C576">
        <v>415</v>
      </c>
      <c r="D576" t="s">
        <v>21</v>
      </c>
      <c r="E576" t="s">
        <v>22</v>
      </c>
      <c r="F576">
        <v>38</v>
      </c>
      <c r="G576">
        <v>214.4</v>
      </c>
      <c r="H576">
        <v>93</v>
      </c>
      <c r="I576">
        <v>36.450000000000003</v>
      </c>
      <c r="J576">
        <v>211.7</v>
      </c>
      <c r="K576">
        <v>57</v>
      </c>
      <c r="L576">
        <v>17.989999999999998</v>
      </c>
      <c r="M576">
        <v>165</v>
      </c>
      <c r="N576">
        <v>79</v>
      </c>
      <c r="O576">
        <v>7.43</v>
      </c>
      <c r="P576">
        <v>10</v>
      </c>
      <c r="Q576">
        <v>8</v>
      </c>
      <c r="R576">
        <v>2.7</v>
      </c>
      <c r="S576">
        <v>1</v>
      </c>
      <c r="T576" t="str">
        <f t="shared" si="40"/>
        <v>0–1</v>
      </c>
      <c r="U576" t="s">
        <v>21</v>
      </c>
      <c r="V576">
        <f t="shared" si="41"/>
        <v>601.1</v>
      </c>
      <c r="W576" t="str">
        <f t="shared" si="42"/>
        <v>High</v>
      </c>
      <c r="X576">
        <f t="shared" si="43"/>
        <v>64.569999999999993</v>
      </c>
      <c r="Y576" t="str">
        <f t="shared" si="44"/>
        <v>Medium</v>
      </c>
    </row>
    <row r="577" spans="1:25" x14ac:dyDescent="0.25">
      <c r="A577" t="s">
        <v>70</v>
      </c>
      <c r="B577">
        <v>74</v>
      </c>
      <c r="C577">
        <v>415</v>
      </c>
      <c r="D577" t="s">
        <v>21</v>
      </c>
      <c r="E577" t="s">
        <v>21</v>
      </c>
      <c r="F577">
        <v>0</v>
      </c>
      <c r="G577">
        <v>211.1</v>
      </c>
      <c r="H577">
        <v>99</v>
      </c>
      <c r="I577">
        <v>35.89</v>
      </c>
      <c r="J577">
        <v>176.7</v>
      </c>
      <c r="K577">
        <v>66</v>
      </c>
      <c r="L577">
        <v>15.02</v>
      </c>
      <c r="M577">
        <v>221.5</v>
      </c>
      <c r="N577">
        <v>96</v>
      </c>
      <c r="O577">
        <v>9.9700000000000006</v>
      </c>
      <c r="P577">
        <v>14.7</v>
      </c>
      <c r="Q577">
        <v>7</v>
      </c>
      <c r="R577">
        <v>3.97</v>
      </c>
      <c r="S577">
        <v>4</v>
      </c>
      <c r="T577" t="str">
        <f t="shared" si="40"/>
        <v>4–5</v>
      </c>
      <c r="U577" t="s">
        <v>21</v>
      </c>
      <c r="V577">
        <f t="shared" si="41"/>
        <v>624</v>
      </c>
      <c r="W577" t="str">
        <f t="shared" si="42"/>
        <v>High</v>
      </c>
      <c r="X577">
        <f t="shared" si="43"/>
        <v>64.849999999999994</v>
      </c>
      <c r="Y577" t="str">
        <f t="shared" si="44"/>
        <v>Medium</v>
      </c>
    </row>
    <row r="578" spans="1:25" x14ac:dyDescent="0.25">
      <c r="A578" t="s">
        <v>70</v>
      </c>
      <c r="B578">
        <v>64</v>
      </c>
      <c r="C578">
        <v>415</v>
      </c>
      <c r="D578" t="s">
        <v>21</v>
      </c>
      <c r="E578" t="s">
        <v>21</v>
      </c>
      <c r="F578">
        <v>0</v>
      </c>
      <c r="G578">
        <v>253.2</v>
      </c>
      <c r="H578">
        <v>89</v>
      </c>
      <c r="I578">
        <v>43.04</v>
      </c>
      <c r="J578">
        <v>237.9</v>
      </c>
      <c r="K578">
        <v>114</v>
      </c>
      <c r="L578">
        <v>20.22</v>
      </c>
      <c r="M578">
        <v>154.30000000000001</v>
      </c>
      <c r="N578">
        <v>85</v>
      </c>
      <c r="O578">
        <v>6.94</v>
      </c>
      <c r="P578">
        <v>9.6999999999999993</v>
      </c>
      <c r="Q578">
        <v>7</v>
      </c>
      <c r="R578">
        <v>2.62</v>
      </c>
      <c r="S578">
        <v>4</v>
      </c>
      <c r="T578" t="str">
        <f t="shared" si="40"/>
        <v>4–5</v>
      </c>
      <c r="U578" t="s">
        <v>21</v>
      </c>
      <c r="V578">
        <f t="shared" si="41"/>
        <v>655.10000000000014</v>
      </c>
      <c r="W578" t="str">
        <f t="shared" si="42"/>
        <v>High</v>
      </c>
      <c r="X578">
        <f t="shared" si="43"/>
        <v>72.820000000000007</v>
      </c>
      <c r="Y578" t="str">
        <f t="shared" si="44"/>
        <v>Medium</v>
      </c>
    </row>
    <row r="579" spans="1:25" x14ac:dyDescent="0.25">
      <c r="A579" t="s">
        <v>70</v>
      </c>
      <c r="B579">
        <v>63</v>
      </c>
      <c r="C579">
        <v>415</v>
      </c>
      <c r="D579" t="s">
        <v>21</v>
      </c>
      <c r="E579" t="s">
        <v>22</v>
      </c>
      <c r="F579">
        <v>24</v>
      </c>
      <c r="G579">
        <v>114.1</v>
      </c>
      <c r="H579">
        <v>95</v>
      </c>
      <c r="I579">
        <v>19.399999999999999</v>
      </c>
      <c r="J579">
        <v>161.5</v>
      </c>
      <c r="K579">
        <v>86</v>
      </c>
      <c r="L579">
        <v>13.73</v>
      </c>
      <c r="M579">
        <v>176.3</v>
      </c>
      <c r="N579">
        <v>90</v>
      </c>
      <c r="O579">
        <v>7.93</v>
      </c>
      <c r="P579">
        <v>13</v>
      </c>
      <c r="Q579">
        <v>9</v>
      </c>
      <c r="R579">
        <v>3.51</v>
      </c>
      <c r="S579">
        <v>2</v>
      </c>
      <c r="T579" t="str">
        <f t="shared" ref="T579:T642" si="45">IF(S579&lt;=1,"0–1",IF(S579&lt;=3,"2–3",IF(S579&lt;=5,"4–5","6+")))</f>
        <v>2–3</v>
      </c>
      <c r="U579" t="s">
        <v>21</v>
      </c>
      <c r="V579">
        <f t="shared" ref="V579:V642" si="46">G579+J579+M579+P579</f>
        <v>464.90000000000003</v>
      </c>
      <c r="W579" t="str">
        <f t="shared" ref="W579:W642" si="47">IF(V579&lt;=200,"Low",IF(V579&lt;=400,"Medium","High"))</f>
        <v>High</v>
      </c>
      <c r="X579">
        <f t="shared" ref="X579:X642" si="48">I579+L579+O579+R579</f>
        <v>44.569999999999993</v>
      </c>
      <c r="Y579" t="str">
        <f t="shared" ref="Y579:Y642" si="49">IF(X579&lt;=50,"Low",IF(X579&lt;=100,"Medium","High"))</f>
        <v>Low</v>
      </c>
    </row>
    <row r="580" spans="1:25" x14ac:dyDescent="0.25">
      <c r="A580" t="s">
        <v>70</v>
      </c>
      <c r="B580">
        <v>60</v>
      </c>
      <c r="C580">
        <v>415</v>
      </c>
      <c r="D580" t="s">
        <v>21</v>
      </c>
      <c r="E580" t="s">
        <v>21</v>
      </c>
      <c r="F580">
        <v>0</v>
      </c>
      <c r="G580">
        <v>235.6</v>
      </c>
      <c r="H580">
        <v>132</v>
      </c>
      <c r="I580">
        <v>40.049999999999997</v>
      </c>
      <c r="J580">
        <v>115.9</v>
      </c>
      <c r="K580">
        <v>129</v>
      </c>
      <c r="L580">
        <v>9.85</v>
      </c>
      <c r="M580">
        <v>185.4</v>
      </c>
      <c r="N580">
        <v>136</v>
      </c>
      <c r="O580">
        <v>8.34</v>
      </c>
      <c r="P580">
        <v>16.2</v>
      </c>
      <c r="Q580">
        <v>2</v>
      </c>
      <c r="R580">
        <v>4.37</v>
      </c>
      <c r="S580">
        <v>0</v>
      </c>
      <c r="T580" t="str">
        <f t="shared" si="45"/>
        <v>0–1</v>
      </c>
      <c r="U580" t="s">
        <v>21</v>
      </c>
      <c r="V580">
        <f t="shared" si="46"/>
        <v>553.1</v>
      </c>
      <c r="W580" t="str">
        <f t="shared" si="47"/>
        <v>High</v>
      </c>
      <c r="X580">
        <f t="shared" si="48"/>
        <v>62.609999999999992</v>
      </c>
      <c r="Y580" t="str">
        <f t="shared" si="49"/>
        <v>Medium</v>
      </c>
    </row>
    <row r="581" spans="1:25" x14ac:dyDescent="0.25">
      <c r="A581" t="s">
        <v>70</v>
      </c>
      <c r="B581">
        <v>60</v>
      </c>
      <c r="C581">
        <v>408</v>
      </c>
      <c r="D581" t="s">
        <v>21</v>
      </c>
      <c r="E581" t="s">
        <v>21</v>
      </c>
      <c r="F581">
        <v>0</v>
      </c>
      <c r="G581">
        <v>139</v>
      </c>
      <c r="H581">
        <v>99</v>
      </c>
      <c r="I581">
        <v>23.63</v>
      </c>
      <c r="J581">
        <v>250.7</v>
      </c>
      <c r="K581">
        <v>108</v>
      </c>
      <c r="L581">
        <v>21.31</v>
      </c>
      <c r="M581">
        <v>286.2</v>
      </c>
      <c r="N581">
        <v>87</v>
      </c>
      <c r="O581">
        <v>12.88</v>
      </c>
      <c r="P581">
        <v>6.1</v>
      </c>
      <c r="Q581">
        <v>3</v>
      </c>
      <c r="R581">
        <v>1.65</v>
      </c>
      <c r="S581">
        <v>4</v>
      </c>
      <c r="T581" t="str">
        <f t="shared" si="45"/>
        <v>4–5</v>
      </c>
      <c r="U581" t="s">
        <v>21</v>
      </c>
      <c r="V581">
        <f t="shared" si="46"/>
        <v>682</v>
      </c>
      <c r="W581" t="str">
        <f t="shared" si="47"/>
        <v>High</v>
      </c>
      <c r="X581">
        <f t="shared" si="48"/>
        <v>59.47</v>
      </c>
      <c r="Y581" t="str">
        <f t="shared" si="49"/>
        <v>Medium</v>
      </c>
    </row>
    <row r="582" spans="1:25" x14ac:dyDescent="0.25">
      <c r="A582" t="s">
        <v>70</v>
      </c>
      <c r="B582">
        <v>58</v>
      </c>
      <c r="C582">
        <v>415</v>
      </c>
      <c r="D582" t="s">
        <v>21</v>
      </c>
      <c r="E582" t="s">
        <v>21</v>
      </c>
      <c r="F582">
        <v>0</v>
      </c>
      <c r="G582">
        <v>124.6</v>
      </c>
      <c r="H582">
        <v>90</v>
      </c>
      <c r="I582">
        <v>21.18</v>
      </c>
      <c r="J582">
        <v>146.4</v>
      </c>
      <c r="K582">
        <v>70</v>
      </c>
      <c r="L582">
        <v>12.44</v>
      </c>
      <c r="M582">
        <v>169.4</v>
      </c>
      <c r="N582">
        <v>95</v>
      </c>
      <c r="O582">
        <v>7.62</v>
      </c>
      <c r="P582">
        <v>10.5</v>
      </c>
      <c r="Q582">
        <v>6</v>
      </c>
      <c r="R582">
        <v>2.84</v>
      </c>
      <c r="S582">
        <v>1</v>
      </c>
      <c r="T582" t="str">
        <f t="shared" si="45"/>
        <v>0–1</v>
      </c>
      <c r="U582" t="s">
        <v>21</v>
      </c>
      <c r="V582">
        <f t="shared" si="46"/>
        <v>450.9</v>
      </c>
      <c r="W582" t="str">
        <f t="shared" si="47"/>
        <v>High</v>
      </c>
      <c r="X582">
        <f t="shared" si="48"/>
        <v>44.08</v>
      </c>
      <c r="Y582" t="str">
        <f t="shared" si="49"/>
        <v>Low</v>
      </c>
    </row>
    <row r="583" spans="1:25" x14ac:dyDescent="0.25">
      <c r="A583" t="s">
        <v>70</v>
      </c>
      <c r="B583">
        <v>55</v>
      </c>
      <c r="C583">
        <v>415</v>
      </c>
      <c r="D583" t="s">
        <v>21</v>
      </c>
      <c r="E583" t="s">
        <v>21</v>
      </c>
      <c r="F583">
        <v>0</v>
      </c>
      <c r="G583">
        <v>190.9</v>
      </c>
      <c r="H583">
        <v>44</v>
      </c>
      <c r="I583">
        <v>32.450000000000003</v>
      </c>
      <c r="J583">
        <v>161.4</v>
      </c>
      <c r="K583">
        <v>109</v>
      </c>
      <c r="L583">
        <v>13.72</v>
      </c>
      <c r="M583">
        <v>231.9</v>
      </c>
      <c r="N583">
        <v>100</v>
      </c>
      <c r="O583">
        <v>10.44</v>
      </c>
      <c r="P583">
        <v>8.4</v>
      </c>
      <c r="Q583">
        <v>2</v>
      </c>
      <c r="R583">
        <v>2.27</v>
      </c>
      <c r="S583">
        <v>1</v>
      </c>
      <c r="T583" t="str">
        <f t="shared" si="45"/>
        <v>0–1</v>
      </c>
      <c r="U583" t="s">
        <v>21</v>
      </c>
      <c r="V583">
        <f t="shared" si="46"/>
        <v>592.6</v>
      </c>
      <c r="W583" t="str">
        <f t="shared" si="47"/>
        <v>High</v>
      </c>
      <c r="X583">
        <f t="shared" si="48"/>
        <v>58.88</v>
      </c>
      <c r="Y583" t="str">
        <f t="shared" si="49"/>
        <v>Medium</v>
      </c>
    </row>
    <row r="584" spans="1:25" x14ac:dyDescent="0.25">
      <c r="A584" t="s">
        <v>70</v>
      </c>
      <c r="B584">
        <v>52</v>
      </c>
      <c r="C584">
        <v>415</v>
      </c>
      <c r="D584" t="s">
        <v>21</v>
      </c>
      <c r="E584" t="s">
        <v>21</v>
      </c>
      <c r="F584">
        <v>0</v>
      </c>
      <c r="G584">
        <v>156.19999999999999</v>
      </c>
      <c r="H584">
        <v>104</v>
      </c>
      <c r="I584">
        <v>26.55</v>
      </c>
      <c r="J584">
        <v>90</v>
      </c>
      <c r="K584">
        <v>101</v>
      </c>
      <c r="L584">
        <v>7.65</v>
      </c>
      <c r="M584">
        <v>205.1</v>
      </c>
      <c r="N584">
        <v>116</v>
      </c>
      <c r="O584">
        <v>9.23</v>
      </c>
      <c r="P584">
        <v>7.3</v>
      </c>
      <c r="Q584">
        <v>5</v>
      </c>
      <c r="R584">
        <v>1.97</v>
      </c>
      <c r="S584">
        <v>1</v>
      </c>
      <c r="T584" t="str">
        <f t="shared" si="45"/>
        <v>0–1</v>
      </c>
      <c r="U584" t="s">
        <v>21</v>
      </c>
      <c r="V584">
        <f t="shared" si="46"/>
        <v>458.59999999999997</v>
      </c>
      <c r="W584" t="str">
        <f t="shared" si="47"/>
        <v>High</v>
      </c>
      <c r="X584">
        <f t="shared" si="48"/>
        <v>45.400000000000006</v>
      </c>
      <c r="Y584" t="str">
        <f t="shared" si="49"/>
        <v>Low</v>
      </c>
    </row>
    <row r="585" spans="1:25" x14ac:dyDescent="0.25">
      <c r="A585" t="s">
        <v>70</v>
      </c>
      <c r="B585">
        <v>50</v>
      </c>
      <c r="C585">
        <v>408</v>
      </c>
      <c r="D585" t="s">
        <v>21</v>
      </c>
      <c r="E585" t="s">
        <v>21</v>
      </c>
      <c r="F585">
        <v>0</v>
      </c>
      <c r="G585">
        <v>135.69999999999999</v>
      </c>
      <c r="H585">
        <v>107</v>
      </c>
      <c r="I585">
        <v>23.07</v>
      </c>
      <c r="J585">
        <v>208.4</v>
      </c>
      <c r="K585">
        <v>103</v>
      </c>
      <c r="L585">
        <v>17.71</v>
      </c>
      <c r="M585">
        <v>209</v>
      </c>
      <c r="N585">
        <v>95</v>
      </c>
      <c r="O585">
        <v>9.4</v>
      </c>
      <c r="P585">
        <v>8.8000000000000007</v>
      </c>
      <c r="Q585">
        <v>3</v>
      </c>
      <c r="R585">
        <v>2.38</v>
      </c>
      <c r="S585">
        <v>7</v>
      </c>
      <c r="T585" t="str">
        <f t="shared" si="45"/>
        <v>6+</v>
      </c>
      <c r="U585" t="s">
        <v>22</v>
      </c>
      <c r="V585">
        <f t="shared" si="46"/>
        <v>561.9</v>
      </c>
      <c r="W585" t="str">
        <f t="shared" si="47"/>
        <v>High</v>
      </c>
      <c r="X585">
        <f t="shared" si="48"/>
        <v>52.56</v>
      </c>
      <c r="Y585" t="str">
        <f t="shared" si="49"/>
        <v>Medium</v>
      </c>
    </row>
    <row r="586" spans="1:25" x14ac:dyDescent="0.25">
      <c r="A586" t="s">
        <v>70</v>
      </c>
      <c r="B586">
        <v>40</v>
      </c>
      <c r="C586">
        <v>408</v>
      </c>
      <c r="D586" t="s">
        <v>21</v>
      </c>
      <c r="E586" t="s">
        <v>22</v>
      </c>
      <c r="F586">
        <v>30</v>
      </c>
      <c r="G586">
        <v>110.3</v>
      </c>
      <c r="H586">
        <v>71</v>
      </c>
      <c r="I586">
        <v>18.75</v>
      </c>
      <c r="J586">
        <v>182.4</v>
      </c>
      <c r="K586">
        <v>108</v>
      </c>
      <c r="L586">
        <v>15.5</v>
      </c>
      <c r="M586">
        <v>183.8</v>
      </c>
      <c r="N586">
        <v>88</v>
      </c>
      <c r="O586">
        <v>8.27</v>
      </c>
      <c r="P586">
        <v>11</v>
      </c>
      <c r="Q586">
        <v>8</v>
      </c>
      <c r="R586">
        <v>2.97</v>
      </c>
      <c r="S586">
        <v>2</v>
      </c>
      <c r="T586" t="str">
        <f t="shared" si="45"/>
        <v>2–3</v>
      </c>
      <c r="U586" t="s">
        <v>21</v>
      </c>
      <c r="V586">
        <f t="shared" si="46"/>
        <v>487.5</v>
      </c>
      <c r="W586" t="str">
        <f t="shared" si="47"/>
        <v>High</v>
      </c>
      <c r="X586">
        <f t="shared" si="48"/>
        <v>45.489999999999995</v>
      </c>
      <c r="Y586" t="str">
        <f t="shared" si="49"/>
        <v>Low</v>
      </c>
    </row>
    <row r="587" spans="1:25" x14ac:dyDescent="0.25">
      <c r="A587" t="s">
        <v>70</v>
      </c>
      <c r="B587">
        <v>39</v>
      </c>
      <c r="C587">
        <v>415</v>
      </c>
      <c r="D587" t="s">
        <v>21</v>
      </c>
      <c r="E587" t="s">
        <v>21</v>
      </c>
      <c r="F587">
        <v>0</v>
      </c>
      <c r="G587">
        <v>291.60000000000002</v>
      </c>
      <c r="H587">
        <v>99</v>
      </c>
      <c r="I587">
        <v>49.57</v>
      </c>
      <c r="J587">
        <v>221.1</v>
      </c>
      <c r="K587">
        <v>93</v>
      </c>
      <c r="L587">
        <v>18.79</v>
      </c>
      <c r="M587">
        <v>229.2</v>
      </c>
      <c r="N587">
        <v>110</v>
      </c>
      <c r="O587">
        <v>10.31</v>
      </c>
      <c r="P587">
        <v>14</v>
      </c>
      <c r="Q587">
        <v>9</v>
      </c>
      <c r="R587">
        <v>3.78</v>
      </c>
      <c r="S587">
        <v>2</v>
      </c>
      <c r="T587" t="str">
        <f t="shared" si="45"/>
        <v>2–3</v>
      </c>
      <c r="U587" t="s">
        <v>22</v>
      </c>
      <c r="V587">
        <f t="shared" si="46"/>
        <v>755.90000000000009</v>
      </c>
      <c r="W587" t="str">
        <f t="shared" si="47"/>
        <v>High</v>
      </c>
      <c r="X587">
        <f t="shared" si="48"/>
        <v>82.45</v>
      </c>
      <c r="Y587" t="str">
        <f t="shared" si="49"/>
        <v>Medium</v>
      </c>
    </row>
    <row r="588" spans="1:25" x14ac:dyDescent="0.25">
      <c r="A588" t="s">
        <v>31</v>
      </c>
      <c r="B588">
        <v>210</v>
      </c>
      <c r="C588">
        <v>408</v>
      </c>
      <c r="D588" t="s">
        <v>21</v>
      </c>
      <c r="E588" t="s">
        <v>21</v>
      </c>
      <c r="F588">
        <v>0</v>
      </c>
      <c r="G588">
        <v>128.80000000000001</v>
      </c>
      <c r="H588">
        <v>96</v>
      </c>
      <c r="I588">
        <v>21.9</v>
      </c>
      <c r="J588">
        <v>104.9</v>
      </c>
      <c r="K588">
        <v>71</v>
      </c>
      <c r="L588">
        <v>8.92</v>
      </c>
      <c r="M588">
        <v>141.1</v>
      </c>
      <c r="N588">
        <v>128</v>
      </c>
      <c r="O588">
        <v>6.35</v>
      </c>
      <c r="P588">
        <v>11.2</v>
      </c>
      <c r="Q588">
        <v>2</v>
      </c>
      <c r="R588">
        <v>3.02</v>
      </c>
      <c r="S588">
        <v>1</v>
      </c>
      <c r="T588" t="str">
        <f t="shared" si="45"/>
        <v>0–1</v>
      </c>
      <c r="U588" t="s">
        <v>21</v>
      </c>
      <c r="V588">
        <f t="shared" si="46"/>
        <v>386</v>
      </c>
      <c r="W588" t="str">
        <f t="shared" si="47"/>
        <v>Medium</v>
      </c>
      <c r="X588">
        <f t="shared" si="48"/>
        <v>40.190000000000005</v>
      </c>
      <c r="Y588" t="str">
        <f t="shared" si="49"/>
        <v>Low</v>
      </c>
    </row>
    <row r="589" spans="1:25" x14ac:dyDescent="0.25">
      <c r="A589" t="s">
        <v>31</v>
      </c>
      <c r="B589">
        <v>205</v>
      </c>
      <c r="C589">
        <v>415</v>
      </c>
      <c r="D589" t="s">
        <v>21</v>
      </c>
      <c r="E589" t="s">
        <v>21</v>
      </c>
      <c r="F589">
        <v>0</v>
      </c>
      <c r="G589">
        <v>120.7</v>
      </c>
      <c r="H589">
        <v>70</v>
      </c>
      <c r="I589">
        <v>20.52</v>
      </c>
      <c r="J589">
        <v>307.2</v>
      </c>
      <c r="K589">
        <v>76</v>
      </c>
      <c r="L589">
        <v>26.11</v>
      </c>
      <c r="M589">
        <v>203</v>
      </c>
      <c r="N589">
        <v>99</v>
      </c>
      <c r="O589">
        <v>9.14</v>
      </c>
      <c r="P589">
        <v>13.1</v>
      </c>
      <c r="Q589">
        <v>6</v>
      </c>
      <c r="R589">
        <v>3.54</v>
      </c>
      <c r="S589">
        <v>4</v>
      </c>
      <c r="T589" t="str">
        <f t="shared" si="45"/>
        <v>4–5</v>
      </c>
      <c r="U589" t="s">
        <v>21</v>
      </c>
      <c r="V589">
        <f t="shared" si="46"/>
        <v>644</v>
      </c>
      <c r="W589" t="str">
        <f t="shared" si="47"/>
        <v>High</v>
      </c>
      <c r="X589">
        <f t="shared" si="48"/>
        <v>59.309999999999995</v>
      </c>
      <c r="Y589" t="str">
        <f t="shared" si="49"/>
        <v>Medium</v>
      </c>
    </row>
    <row r="590" spans="1:25" x14ac:dyDescent="0.25">
      <c r="A590" t="s">
        <v>31</v>
      </c>
      <c r="B590">
        <v>185</v>
      </c>
      <c r="C590">
        <v>408</v>
      </c>
      <c r="D590" t="s">
        <v>21</v>
      </c>
      <c r="E590" t="s">
        <v>21</v>
      </c>
      <c r="F590">
        <v>0</v>
      </c>
      <c r="G590">
        <v>191.9</v>
      </c>
      <c r="H590">
        <v>108</v>
      </c>
      <c r="I590">
        <v>32.619999999999997</v>
      </c>
      <c r="J590">
        <v>269.8</v>
      </c>
      <c r="K590">
        <v>96</v>
      </c>
      <c r="L590">
        <v>22.93</v>
      </c>
      <c r="M590">
        <v>236.8</v>
      </c>
      <c r="N590">
        <v>87</v>
      </c>
      <c r="O590">
        <v>10.66</v>
      </c>
      <c r="P590">
        <v>7.8</v>
      </c>
      <c r="Q590">
        <v>5</v>
      </c>
      <c r="R590">
        <v>2.11</v>
      </c>
      <c r="S590">
        <v>3</v>
      </c>
      <c r="T590" t="str">
        <f t="shared" si="45"/>
        <v>2–3</v>
      </c>
      <c r="U590" t="s">
        <v>21</v>
      </c>
      <c r="V590">
        <f t="shared" si="46"/>
        <v>706.3</v>
      </c>
      <c r="W590" t="str">
        <f t="shared" si="47"/>
        <v>High</v>
      </c>
      <c r="X590">
        <f t="shared" si="48"/>
        <v>68.319999999999993</v>
      </c>
      <c r="Y590" t="str">
        <f t="shared" si="49"/>
        <v>Medium</v>
      </c>
    </row>
    <row r="591" spans="1:25" x14ac:dyDescent="0.25">
      <c r="A591" t="s">
        <v>31</v>
      </c>
      <c r="B591">
        <v>176</v>
      </c>
      <c r="C591">
        <v>510</v>
      </c>
      <c r="D591" t="s">
        <v>21</v>
      </c>
      <c r="E591" t="s">
        <v>22</v>
      </c>
      <c r="F591">
        <v>21</v>
      </c>
      <c r="G591">
        <v>161.19999999999999</v>
      </c>
      <c r="H591">
        <v>114</v>
      </c>
      <c r="I591">
        <v>27.4</v>
      </c>
      <c r="J591">
        <v>252.2</v>
      </c>
      <c r="K591">
        <v>83</v>
      </c>
      <c r="L591">
        <v>21.44</v>
      </c>
      <c r="M591">
        <v>160.19999999999999</v>
      </c>
      <c r="N591">
        <v>92</v>
      </c>
      <c r="O591">
        <v>7.21</v>
      </c>
      <c r="P591">
        <v>4.4000000000000004</v>
      </c>
      <c r="Q591">
        <v>8</v>
      </c>
      <c r="R591">
        <v>1.19</v>
      </c>
      <c r="S591">
        <v>4</v>
      </c>
      <c r="T591" t="str">
        <f t="shared" si="45"/>
        <v>4–5</v>
      </c>
      <c r="U591" t="s">
        <v>21</v>
      </c>
      <c r="V591">
        <f t="shared" si="46"/>
        <v>577.99999999999989</v>
      </c>
      <c r="W591" t="str">
        <f t="shared" si="47"/>
        <v>High</v>
      </c>
      <c r="X591">
        <f t="shared" si="48"/>
        <v>57.24</v>
      </c>
      <c r="Y591" t="str">
        <f t="shared" si="49"/>
        <v>Medium</v>
      </c>
    </row>
    <row r="592" spans="1:25" x14ac:dyDescent="0.25">
      <c r="A592" t="s">
        <v>31</v>
      </c>
      <c r="B592">
        <v>168</v>
      </c>
      <c r="C592">
        <v>408</v>
      </c>
      <c r="D592" t="s">
        <v>21</v>
      </c>
      <c r="E592" t="s">
        <v>21</v>
      </c>
      <c r="F592">
        <v>0</v>
      </c>
      <c r="G592">
        <v>193.8</v>
      </c>
      <c r="H592">
        <v>99</v>
      </c>
      <c r="I592">
        <v>32.950000000000003</v>
      </c>
      <c r="J592">
        <v>221.4</v>
      </c>
      <c r="K592">
        <v>125</v>
      </c>
      <c r="L592">
        <v>18.82</v>
      </c>
      <c r="M592">
        <v>172.3</v>
      </c>
      <c r="N592">
        <v>67</v>
      </c>
      <c r="O592">
        <v>7.75</v>
      </c>
      <c r="P592">
        <v>10.6</v>
      </c>
      <c r="Q592">
        <v>6</v>
      </c>
      <c r="R592">
        <v>2.86</v>
      </c>
      <c r="S592">
        <v>1</v>
      </c>
      <c r="T592" t="str">
        <f t="shared" si="45"/>
        <v>0–1</v>
      </c>
      <c r="U592" t="s">
        <v>21</v>
      </c>
      <c r="V592">
        <f t="shared" si="46"/>
        <v>598.1</v>
      </c>
      <c r="W592" t="str">
        <f t="shared" si="47"/>
        <v>High</v>
      </c>
      <c r="X592">
        <f t="shared" si="48"/>
        <v>62.38</v>
      </c>
      <c r="Y592" t="str">
        <f t="shared" si="49"/>
        <v>Medium</v>
      </c>
    </row>
    <row r="593" spans="1:25" x14ac:dyDescent="0.25">
      <c r="A593" t="s">
        <v>31</v>
      </c>
      <c r="B593">
        <v>166</v>
      </c>
      <c r="C593">
        <v>510</v>
      </c>
      <c r="D593" t="s">
        <v>21</v>
      </c>
      <c r="E593" t="s">
        <v>22</v>
      </c>
      <c r="F593">
        <v>36</v>
      </c>
      <c r="G593">
        <v>187.5</v>
      </c>
      <c r="H593">
        <v>99</v>
      </c>
      <c r="I593">
        <v>31.88</v>
      </c>
      <c r="J593">
        <v>241.4</v>
      </c>
      <c r="K593">
        <v>116</v>
      </c>
      <c r="L593">
        <v>20.52</v>
      </c>
      <c r="M593">
        <v>229.5</v>
      </c>
      <c r="N593">
        <v>105</v>
      </c>
      <c r="O593">
        <v>10.33</v>
      </c>
      <c r="P593">
        <v>10.5</v>
      </c>
      <c r="Q593">
        <v>5</v>
      </c>
      <c r="R593">
        <v>2.84</v>
      </c>
      <c r="S593">
        <v>3</v>
      </c>
      <c r="T593" t="str">
        <f t="shared" si="45"/>
        <v>2–3</v>
      </c>
      <c r="U593" t="s">
        <v>21</v>
      </c>
      <c r="V593">
        <f t="shared" si="46"/>
        <v>668.9</v>
      </c>
      <c r="W593" t="str">
        <f t="shared" si="47"/>
        <v>High</v>
      </c>
      <c r="X593">
        <f t="shared" si="48"/>
        <v>65.569999999999993</v>
      </c>
      <c r="Y593" t="str">
        <f t="shared" si="49"/>
        <v>Medium</v>
      </c>
    </row>
    <row r="594" spans="1:25" x14ac:dyDescent="0.25">
      <c r="A594" t="s">
        <v>31</v>
      </c>
      <c r="B594">
        <v>160</v>
      </c>
      <c r="C594">
        <v>408</v>
      </c>
      <c r="D594" t="s">
        <v>21</v>
      </c>
      <c r="E594" t="s">
        <v>22</v>
      </c>
      <c r="F594">
        <v>27</v>
      </c>
      <c r="G594">
        <v>186.2</v>
      </c>
      <c r="H594">
        <v>78</v>
      </c>
      <c r="I594">
        <v>31.65</v>
      </c>
      <c r="J594">
        <v>189.6</v>
      </c>
      <c r="K594">
        <v>83</v>
      </c>
      <c r="L594">
        <v>16.12</v>
      </c>
      <c r="M594">
        <v>76.5</v>
      </c>
      <c r="N594">
        <v>139</v>
      </c>
      <c r="O594">
        <v>3.44</v>
      </c>
      <c r="P594">
        <v>9.6</v>
      </c>
      <c r="Q594">
        <v>3</v>
      </c>
      <c r="R594">
        <v>2.59</v>
      </c>
      <c r="S594">
        <v>2</v>
      </c>
      <c r="T594" t="str">
        <f t="shared" si="45"/>
        <v>2–3</v>
      </c>
      <c r="U594" t="s">
        <v>21</v>
      </c>
      <c r="V594">
        <f t="shared" si="46"/>
        <v>461.9</v>
      </c>
      <c r="W594" t="str">
        <f t="shared" si="47"/>
        <v>High</v>
      </c>
      <c r="X594">
        <f t="shared" si="48"/>
        <v>53.8</v>
      </c>
      <c r="Y594" t="str">
        <f t="shared" si="49"/>
        <v>Medium</v>
      </c>
    </row>
    <row r="595" spans="1:25" x14ac:dyDescent="0.25">
      <c r="A595" t="s">
        <v>31</v>
      </c>
      <c r="B595">
        <v>154</v>
      </c>
      <c r="C595">
        <v>415</v>
      </c>
      <c r="D595" t="s">
        <v>21</v>
      </c>
      <c r="E595" t="s">
        <v>21</v>
      </c>
      <c r="F595">
        <v>0</v>
      </c>
      <c r="G595">
        <v>158</v>
      </c>
      <c r="H595">
        <v>106</v>
      </c>
      <c r="I595">
        <v>26.86</v>
      </c>
      <c r="J595">
        <v>292.5</v>
      </c>
      <c r="K595">
        <v>114</v>
      </c>
      <c r="L595">
        <v>24.86</v>
      </c>
      <c r="M595">
        <v>241.1</v>
      </c>
      <c r="N595">
        <v>89</v>
      </c>
      <c r="O595">
        <v>10.85</v>
      </c>
      <c r="P595">
        <v>9.1</v>
      </c>
      <c r="Q595">
        <v>4</v>
      </c>
      <c r="R595">
        <v>2.46</v>
      </c>
      <c r="S595">
        <v>1</v>
      </c>
      <c r="T595" t="str">
        <f t="shared" si="45"/>
        <v>0–1</v>
      </c>
      <c r="U595" t="s">
        <v>21</v>
      </c>
      <c r="V595">
        <f t="shared" si="46"/>
        <v>700.7</v>
      </c>
      <c r="W595" t="str">
        <f t="shared" si="47"/>
        <v>High</v>
      </c>
      <c r="X595">
        <f t="shared" si="48"/>
        <v>65.03</v>
      </c>
      <c r="Y595" t="str">
        <f t="shared" si="49"/>
        <v>Medium</v>
      </c>
    </row>
    <row r="596" spans="1:25" x14ac:dyDescent="0.25">
      <c r="A596" t="s">
        <v>31</v>
      </c>
      <c r="B596">
        <v>151</v>
      </c>
      <c r="C596">
        <v>510</v>
      </c>
      <c r="D596" t="s">
        <v>21</v>
      </c>
      <c r="E596" t="s">
        <v>21</v>
      </c>
      <c r="F596">
        <v>0</v>
      </c>
      <c r="G596">
        <v>198.3</v>
      </c>
      <c r="H596">
        <v>130</v>
      </c>
      <c r="I596">
        <v>33.71</v>
      </c>
      <c r="J596">
        <v>217.1</v>
      </c>
      <c r="K596">
        <v>86</v>
      </c>
      <c r="L596">
        <v>18.45</v>
      </c>
      <c r="M596">
        <v>188.4</v>
      </c>
      <c r="N596">
        <v>96</v>
      </c>
      <c r="O596">
        <v>8.48</v>
      </c>
      <c r="P596">
        <v>12.5</v>
      </c>
      <c r="Q596">
        <v>3</v>
      </c>
      <c r="R596">
        <v>3.38</v>
      </c>
      <c r="S596">
        <v>0</v>
      </c>
      <c r="T596" t="str">
        <f t="shared" si="45"/>
        <v>0–1</v>
      </c>
      <c r="U596" t="s">
        <v>21</v>
      </c>
      <c r="V596">
        <f t="shared" si="46"/>
        <v>616.29999999999995</v>
      </c>
      <c r="W596" t="str">
        <f t="shared" si="47"/>
        <v>High</v>
      </c>
      <c r="X596">
        <f t="shared" si="48"/>
        <v>64.02</v>
      </c>
      <c r="Y596" t="str">
        <f t="shared" si="49"/>
        <v>Medium</v>
      </c>
    </row>
    <row r="597" spans="1:25" x14ac:dyDescent="0.25">
      <c r="A597" t="s">
        <v>31</v>
      </c>
      <c r="B597">
        <v>142</v>
      </c>
      <c r="C597">
        <v>415</v>
      </c>
      <c r="D597" t="s">
        <v>21</v>
      </c>
      <c r="E597" t="s">
        <v>21</v>
      </c>
      <c r="F597">
        <v>0</v>
      </c>
      <c r="G597">
        <v>150.4</v>
      </c>
      <c r="H597">
        <v>119</v>
      </c>
      <c r="I597">
        <v>25.57</v>
      </c>
      <c r="J597">
        <v>230.5</v>
      </c>
      <c r="K597">
        <v>99</v>
      </c>
      <c r="L597">
        <v>19.59</v>
      </c>
      <c r="M597">
        <v>186.3</v>
      </c>
      <c r="N597">
        <v>76</v>
      </c>
      <c r="O597">
        <v>8.3800000000000008</v>
      </c>
      <c r="P597">
        <v>12.3</v>
      </c>
      <c r="Q597">
        <v>4</v>
      </c>
      <c r="R597">
        <v>3.32</v>
      </c>
      <c r="S597">
        <v>1</v>
      </c>
      <c r="T597" t="str">
        <f t="shared" si="45"/>
        <v>0–1</v>
      </c>
      <c r="U597" t="s">
        <v>21</v>
      </c>
      <c r="V597">
        <f t="shared" si="46"/>
        <v>579.5</v>
      </c>
      <c r="W597" t="str">
        <f t="shared" si="47"/>
        <v>High</v>
      </c>
      <c r="X597">
        <f t="shared" si="48"/>
        <v>56.86</v>
      </c>
      <c r="Y597" t="str">
        <f t="shared" si="49"/>
        <v>Medium</v>
      </c>
    </row>
    <row r="598" spans="1:25" x14ac:dyDescent="0.25">
      <c r="A598" t="s">
        <v>31</v>
      </c>
      <c r="B598">
        <v>133</v>
      </c>
      <c r="C598">
        <v>415</v>
      </c>
      <c r="D598" t="s">
        <v>21</v>
      </c>
      <c r="E598" t="s">
        <v>21</v>
      </c>
      <c r="F598">
        <v>0</v>
      </c>
      <c r="G598">
        <v>216.8</v>
      </c>
      <c r="H598">
        <v>86</v>
      </c>
      <c r="I598">
        <v>36.86</v>
      </c>
      <c r="J598">
        <v>190.8</v>
      </c>
      <c r="K598">
        <v>114</v>
      </c>
      <c r="L598">
        <v>16.22</v>
      </c>
      <c r="M598">
        <v>187.5</v>
      </c>
      <c r="N598">
        <v>79</v>
      </c>
      <c r="O598">
        <v>8.44</v>
      </c>
      <c r="P598">
        <v>11</v>
      </c>
      <c r="Q598">
        <v>9</v>
      </c>
      <c r="R598">
        <v>2.97</v>
      </c>
      <c r="S598">
        <v>0</v>
      </c>
      <c r="T598" t="str">
        <f t="shared" si="45"/>
        <v>0–1</v>
      </c>
      <c r="U598" t="s">
        <v>21</v>
      </c>
      <c r="V598">
        <f t="shared" si="46"/>
        <v>606.1</v>
      </c>
      <c r="W598" t="str">
        <f t="shared" si="47"/>
        <v>High</v>
      </c>
      <c r="X598">
        <f t="shared" si="48"/>
        <v>64.489999999999995</v>
      </c>
      <c r="Y598" t="str">
        <f t="shared" si="49"/>
        <v>Medium</v>
      </c>
    </row>
    <row r="599" spans="1:25" x14ac:dyDescent="0.25">
      <c r="A599" t="s">
        <v>31</v>
      </c>
      <c r="B599">
        <v>127</v>
      </c>
      <c r="C599">
        <v>510</v>
      </c>
      <c r="D599" t="s">
        <v>21</v>
      </c>
      <c r="E599" t="s">
        <v>21</v>
      </c>
      <c r="F599">
        <v>0</v>
      </c>
      <c r="G599">
        <v>256.3</v>
      </c>
      <c r="H599">
        <v>135</v>
      </c>
      <c r="I599">
        <v>43.57</v>
      </c>
      <c r="J599">
        <v>180.2</v>
      </c>
      <c r="K599">
        <v>106</v>
      </c>
      <c r="L599">
        <v>15.32</v>
      </c>
      <c r="M599">
        <v>187.3</v>
      </c>
      <c r="N599">
        <v>135</v>
      </c>
      <c r="O599">
        <v>8.43</v>
      </c>
      <c r="P599">
        <v>6.2</v>
      </c>
      <c r="Q599">
        <v>7</v>
      </c>
      <c r="R599">
        <v>1.67</v>
      </c>
      <c r="S599">
        <v>2</v>
      </c>
      <c r="T599" t="str">
        <f t="shared" si="45"/>
        <v>2–3</v>
      </c>
      <c r="U599" t="s">
        <v>21</v>
      </c>
      <c r="V599">
        <f t="shared" si="46"/>
        <v>630</v>
      </c>
      <c r="W599" t="str">
        <f t="shared" si="47"/>
        <v>High</v>
      </c>
      <c r="X599">
        <f t="shared" si="48"/>
        <v>68.989999999999995</v>
      </c>
      <c r="Y599" t="str">
        <f t="shared" si="49"/>
        <v>Medium</v>
      </c>
    </row>
    <row r="600" spans="1:25" x14ac:dyDescent="0.25">
      <c r="A600" t="s">
        <v>31</v>
      </c>
      <c r="B600">
        <v>125</v>
      </c>
      <c r="C600">
        <v>408</v>
      </c>
      <c r="D600" t="s">
        <v>21</v>
      </c>
      <c r="E600" t="s">
        <v>21</v>
      </c>
      <c r="F600">
        <v>0</v>
      </c>
      <c r="G600">
        <v>158.80000000000001</v>
      </c>
      <c r="H600">
        <v>75</v>
      </c>
      <c r="I600">
        <v>27</v>
      </c>
      <c r="J600">
        <v>264.8</v>
      </c>
      <c r="K600">
        <v>91</v>
      </c>
      <c r="L600">
        <v>22.51</v>
      </c>
      <c r="M600">
        <v>270</v>
      </c>
      <c r="N600">
        <v>77</v>
      </c>
      <c r="O600">
        <v>12.15</v>
      </c>
      <c r="P600">
        <v>7.6</v>
      </c>
      <c r="Q600">
        <v>7</v>
      </c>
      <c r="R600">
        <v>2.0499999999999998</v>
      </c>
      <c r="S600">
        <v>1</v>
      </c>
      <c r="T600" t="str">
        <f t="shared" si="45"/>
        <v>0–1</v>
      </c>
      <c r="U600" t="s">
        <v>21</v>
      </c>
      <c r="V600">
        <f t="shared" si="46"/>
        <v>701.2</v>
      </c>
      <c r="W600" t="str">
        <f t="shared" si="47"/>
        <v>High</v>
      </c>
      <c r="X600">
        <f t="shared" si="48"/>
        <v>63.71</v>
      </c>
      <c r="Y600" t="str">
        <f t="shared" si="49"/>
        <v>Medium</v>
      </c>
    </row>
    <row r="601" spans="1:25" x14ac:dyDescent="0.25">
      <c r="A601" t="s">
        <v>31</v>
      </c>
      <c r="B601">
        <v>124</v>
      </c>
      <c r="C601">
        <v>510</v>
      </c>
      <c r="D601" t="s">
        <v>21</v>
      </c>
      <c r="E601" t="s">
        <v>21</v>
      </c>
      <c r="F601">
        <v>0</v>
      </c>
      <c r="G601">
        <v>159.80000000000001</v>
      </c>
      <c r="H601">
        <v>91</v>
      </c>
      <c r="I601">
        <v>27.17</v>
      </c>
      <c r="J601">
        <v>120.4</v>
      </c>
      <c r="K601">
        <v>86</v>
      </c>
      <c r="L601">
        <v>10.23</v>
      </c>
      <c r="M601">
        <v>163</v>
      </c>
      <c r="N601">
        <v>93</v>
      </c>
      <c r="O601">
        <v>7.34</v>
      </c>
      <c r="P601">
        <v>10.6</v>
      </c>
      <c r="Q601">
        <v>3</v>
      </c>
      <c r="R601">
        <v>2.86</v>
      </c>
      <c r="S601">
        <v>2</v>
      </c>
      <c r="T601" t="str">
        <f t="shared" si="45"/>
        <v>2–3</v>
      </c>
      <c r="U601" t="s">
        <v>21</v>
      </c>
      <c r="V601">
        <f t="shared" si="46"/>
        <v>453.80000000000007</v>
      </c>
      <c r="W601" t="str">
        <f t="shared" si="47"/>
        <v>High</v>
      </c>
      <c r="X601">
        <f t="shared" si="48"/>
        <v>47.600000000000009</v>
      </c>
      <c r="Y601" t="str">
        <f t="shared" si="49"/>
        <v>Low</v>
      </c>
    </row>
    <row r="602" spans="1:25" x14ac:dyDescent="0.25">
      <c r="A602" t="s">
        <v>31</v>
      </c>
      <c r="B602">
        <v>118</v>
      </c>
      <c r="C602">
        <v>415</v>
      </c>
      <c r="D602" t="s">
        <v>21</v>
      </c>
      <c r="E602" t="s">
        <v>21</v>
      </c>
      <c r="F602">
        <v>0</v>
      </c>
      <c r="G602">
        <v>206.3</v>
      </c>
      <c r="H602">
        <v>98</v>
      </c>
      <c r="I602">
        <v>35.07</v>
      </c>
      <c r="J602">
        <v>292.8</v>
      </c>
      <c r="K602">
        <v>82</v>
      </c>
      <c r="L602">
        <v>24.89</v>
      </c>
      <c r="M602">
        <v>43.7</v>
      </c>
      <c r="N602">
        <v>121</v>
      </c>
      <c r="O602">
        <v>1.97</v>
      </c>
      <c r="P602">
        <v>10.6</v>
      </c>
      <c r="Q602">
        <v>4</v>
      </c>
      <c r="R602">
        <v>2.86</v>
      </c>
      <c r="S602">
        <v>1</v>
      </c>
      <c r="T602" t="str">
        <f t="shared" si="45"/>
        <v>0–1</v>
      </c>
      <c r="U602" t="s">
        <v>21</v>
      </c>
      <c r="V602">
        <f t="shared" si="46"/>
        <v>553.40000000000009</v>
      </c>
      <c r="W602" t="str">
        <f t="shared" si="47"/>
        <v>High</v>
      </c>
      <c r="X602">
        <f t="shared" si="48"/>
        <v>64.790000000000006</v>
      </c>
      <c r="Y602" t="str">
        <f t="shared" si="49"/>
        <v>Medium</v>
      </c>
    </row>
    <row r="603" spans="1:25" x14ac:dyDescent="0.25">
      <c r="A603" t="s">
        <v>31</v>
      </c>
      <c r="B603">
        <v>116</v>
      </c>
      <c r="C603">
        <v>415</v>
      </c>
      <c r="D603" t="s">
        <v>21</v>
      </c>
      <c r="E603" t="s">
        <v>22</v>
      </c>
      <c r="F603">
        <v>32</v>
      </c>
      <c r="G603">
        <v>216.8</v>
      </c>
      <c r="H603">
        <v>78</v>
      </c>
      <c r="I603">
        <v>36.86</v>
      </c>
      <c r="J603">
        <v>102.2</v>
      </c>
      <c r="K603">
        <v>111</v>
      </c>
      <c r="L603">
        <v>8.69</v>
      </c>
      <c r="M603">
        <v>174</v>
      </c>
      <c r="N603">
        <v>83</v>
      </c>
      <c r="O603">
        <v>7.83</v>
      </c>
      <c r="P603">
        <v>8.6</v>
      </c>
      <c r="Q603">
        <v>2</v>
      </c>
      <c r="R603">
        <v>2.3199999999999998</v>
      </c>
      <c r="S603">
        <v>0</v>
      </c>
      <c r="T603" t="str">
        <f t="shared" si="45"/>
        <v>0–1</v>
      </c>
      <c r="U603" t="s">
        <v>21</v>
      </c>
      <c r="V603">
        <f t="shared" si="46"/>
        <v>501.6</v>
      </c>
      <c r="W603" t="str">
        <f t="shared" si="47"/>
        <v>High</v>
      </c>
      <c r="X603">
        <f t="shared" si="48"/>
        <v>55.699999999999996</v>
      </c>
      <c r="Y603" t="str">
        <f t="shared" si="49"/>
        <v>Medium</v>
      </c>
    </row>
    <row r="604" spans="1:25" x14ac:dyDescent="0.25">
      <c r="A604" t="s">
        <v>31</v>
      </c>
      <c r="B604">
        <v>115</v>
      </c>
      <c r="C604">
        <v>408</v>
      </c>
      <c r="D604" t="s">
        <v>21</v>
      </c>
      <c r="E604" t="s">
        <v>21</v>
      </c>
      <c r="F604">
        <v>0</v>
      </c>
      <c r="G604">
        <v>126.3</v>
      </c>
      <c r="H604">
        <v>115</v>
      </c>
      <c r="I604">
        <v>21.47</v>
      </c>
      <c r="J604">
        <v>168.8</v>
      </c>
      <c r="K604">
        <v>112</v>
      </c>
      <c r="L604">
        <v>14.35</v>
      </c>
      <c r="M604">
        <v>154.6</v>
      </c>
      <c r="N604">
        <v>95</v>
      </c>
      <c r="O604">
        <v>6.96</v>
      </c>
      <c r="P604">
        <v>9.8000000000000007</v>
      </c>
      <c r="Q604">
        <v>7</v>
      </c>
      <c r="R604">
        <v>2.65</v>
      </c>
      <c r="S604">
        <v>2</v>
      </c>
      <c r="T604" t="str">
        <f t="shared" si="45"/>
        <v>2–3</v>
      </c>
      <c r="U604" t="s">
        <v>21</v>
      </c>
      <c r="V604">
        <f t="shared" si="46"/>
        <v>459.50000000000006</v>
      </c>
      <c r="W604" t="str">
        <f t="shared" si="47"/>
        <v>High</v>
      </c>
      <c r="X604">
        <f t="shared" si="48"/>
        <v>45.43</v>
      </c>
      <c r="Y604" t="str">
        <f t="shared" si="49"/>
        <v>Low</v>
      </c>
    </row>
    <row r="605" spans="1:25" x14ac:dyDescent="0.25">
      <c r="A605" t="s">
        <v>31</v>
      </c>
      <c r="B605">
        <v>114</v>
      </c>
      <c r="C605">
        <v>415</v>
      </c>
      <c r="D605" t="s">
        <v>21</v>
      </c>
      <c r="E605" t="s">
        <v>21</v>
      </c>
      <c r="F605">
        <v>0</v>
      </c>
      <c r="G605">
        <v>155.4</v>
      </c>
      <c r="H605">
        <v>127</v>
      </c>
      <c r="I605">
        <v>26.42</v>
      </c>
      <c r="J605">
        <v>164.1</v>
      </c>
      <c r="K605">
        <v>45</v>
      </c>
      <c r="L605">
        <v>13.95</v>
      </c>
      <c r="M605">
        <v>157.69999999999999</v>
      </c>
      <c r="N605">
        <v>128</v>
      </c>
      <c r="O605">
        <v>7.1</v>
      </c>
      <c r="P605">
        <v>9</v>
      </c>
      <c r="Q605">
        <v>3</v>
      </c>
      <c r="R605">
        <v>2.4300000000000002</v>
      </c>
      <c r="S605">
        <v>0</v>
      </c>
      <c r="T605" t="str">
        <f t="shared" si="45"/>
        <v>0–1</v>
      </c>
      <c r="U605" t="s">
        <v>21</v>
      </c>
      <c r="V605">
        <f t="shared" si="46"/>
        <v>486.2</v>
      </c>
      <c r="W605" t="str">
        <f t="shared" si="47"/>
        <v>High</v>
      </c>
      <c r="X605">
        <f t="shared" si="48"/>
        <v>49.900000000000006</v>
      </c>
      <c r="Y605" t="str">
        <f t="shared" si="49"/>
        <v>Low</v>
      </c>
    </row>
    <row r="606" spans="1:25" x14ac:dyDescent="0.25">
      <c r="A606" t="s">
        <v>31</v>
      </c>
      <c r="B606">
        <v>112</v>
      </c>
      <c r="C606">
        <v>510</v>
      </c>
      <c r="D606" t="s">
        <v>21</v>
      </c>
      <c r="E606" t="s">
        <v>21</v>
      </c>
      <c r="F606">
        <v>0</v>
      </c>
      <c r="G606">
        <v>199.2</v>
      </c>
      <c r="H606">
        <v>111</v>
      </c>
      <c r="I606">
        <v>33.86</v>
      </c>
      <c r="J606">
        <v>175.1</v>
      </c>
      <c r="K606">
        <v>83</v>
      </c>
      <c r="L606">
        <v>14.88</v>
      </c>
      <c r="M606">
        <v>210.6</v>
      </c>
      <c r="N606">
        <v>84</v>
      </c>
      <c r="O606">
        <v>9.48</v>
      </c>
      <c r="P606">
        <v>10.199999999999999</v>
      </c>
      <c r="Q606">
        <v>2</v>
      </c>
      <c r="R606">
        <v>2.75</v>
      </c>
      <c r="S606">
        <v>3</v>
      </c>
      <c r="T606" t="str">
        <f t="shared" si="45"/>
        <v>2–3</v>
      </c>
      <c r="U606" t="s">
        <v>21</v>
      </c>
      <c r="V606">
        <f t="shared" si="46"/>
        <v>595.1</v>
      </c>
      <c r="W606" t="str">
        <f t="shared" si="47"/>
        <v>High</v>
      </c>
      <c r="X606">
        <f t="shared" si="48"/>
        <v>60.97</v>
      </c>
      <c r="Y606" t="str">
        <f t="shared" si="49"/>
        <v>Medium</v>
      </c>
    </row>
    <row r="607" spans="1:25" x14ac:dyDescent="0.25">
      <c r="A607" t="s">
        <v>31</v>
      </c>
      <c r="B607">
        <v>110</v>
      </c>
      <c r="C607">
        <v>415</v>
      </c>
      <c r="D607" t="s">
        <v>21</v>
      </c>
      <c r="E607" t="s">
        <v>21</v>
      </c>
      <c r="F607">
        <v>0</v>
      </c>
      <c r="G607">
        <v>136.1</v>
      </c>
      <c r="H607">
        <v>120</v>
      </c>
      <c r="I607">
        <v>23.14</v>
      </c>
      <c r="J607">
        <v>204.2</v>
      </c>
      <c r="K607">
        <v>103</v>
      </c>
      <c r="L607">
        <v>17.36</v>
      </c>
      <c r="M607">
        <v>228.2</v>
      </c>
      <c r="N607">
        <v>90</v>
      </c>
      <c r="O607">
        <v>10.27</v>
      </c>
      <c r="P607">
        <v>11.3</v>
      </c>
      <c r="Q607">
        <v>4</v>
      </c>
      <c r="R607">
        <v>3.05</v>
      </c>
      <c r="S607">
        <v>1</v>
      </c>
      <c r="T607" t="str">
        <f t="shared" si="45"/>
        <v>0–1</v>
      </c>
      <c r="U607" t="s">
        <v>21</v>
      </c>
      <c r="V607">
        <f t="shared" si="46"/>
        <v>579.79999999999995</v>
      </c>
      <c r="W607" t="str">
        <f t="shared" si="47"/>
        <v>High</v>
      </c>
      <c r="X607">
        <f t="shared" si="48"/>
        <v>53.819999999999993</v>
      </c>
      <c r="Y607" t="str">
        <f t="shared" si="49"/>
        <v>Medium</v>
      </c>
    </row>
    <row r="608" spans="1:25" x14ac:dyDescent="0.25">
      <c r="A608" t="s">
        <v>31</v>
      </c>
      <c r="B608">
        <v>106</v>
      </c>
      <c r="C608">
        <v>415</v>
      </c>
      <c r="D608" t="s">
        <v>21</v>
      </c>
      <c r="E608" t="s">
        <v>21</v>
      </c>
      <c r="F608">
        <v>0</v>
      </c>
      <c r="G608">
        <v>216</v>
      </c>
      <c r="H608">
        <v>85</v>
      </c>
      <c r="I608">
        <v>36.72</v>
      </c>
      <c r="J608">
        <v>186.9</v>
      </c>
      <c r="K608">
        <v>114</v>
      </c>
      <c r="L608">
        <v>15.89</v>
      </c>
      <c r="M608">
        <v>210.7</v>
      </c>
      <c r="N608">
        <v>109</v>
      </c>
      <c r="O608">
        <v>9.48</v>
      </c>
      <c r="P608">
        <v>4.9000000000000004</v>
      </c>
      <c r="Q608">
        <v>10</v>
      </c>
      <c r="R608">
        <v>1.32</v>
      </c>
      <c r="S608">
        <v>2</v>
      </c>
      <c r="T608" t="str">
        <f t="shared" si="45"/>
        <v>2–3</v>
      </c>
      <c r="U608" t="s">
        <v>21</v>
      </c>
      <c r="V608">
        <f t="shared" si="46"/>
        <v>618.49999999999989</v>
      </c>
      <c r="W608" t="str">
        <f t="shared" si="47"/>
        <v>High</v>
      </c>
      <c r="X608">
        <f t="shared" si="48"/>
        <v>63.410000000000004</v>
      </c>
      <c r="Y608" t="str">
        <f t="shared" si="49"/>
        <v>Medium</v>
      </c>
    </row>
    <row r="609" spans="1:25" x14ac:dyDescent="0.25">
      <c r="A609" t="s">
        <v>31</v>
      </c>
      <c r="B609">
        <v>105</v>
      </c>
      <c r="C609">
        <v>510</v>
      </c>
      <c r="D609" t="s">
        <v>21</v>
      </c>
      <c r="E609" t="s">
        <v>21</v>
      </c>
      <c r="F609">
        <v>0</v>
      </c>
      <c r="G609">
        <v>117.1</v>
      </c>
      <c r="H609">
        <v>94</v>
      </c>
      <c r="I609">
        <v>19.91</v>
      </c>
      <c r="J609">
        <v>235.4</v>
      </c>
      <c r="K609">
        <v>117</v>
      </c>
      <c r="L609">
        <v>20.010000000000002</v>
      </c>
      <c r="M609">
        <v>221.3</v>
      </c>
      <c r="N609">
        <v>108</v>
      </c>
      <c r="O609">
        <v>9.9600000000000009</v>
      </c>
      <c r="P609">
        <v>9</v>
      </c>
      <c r="Q609">
        <v>2</v>
      </c>
      <c r="R609">
        <v>2.4300000000000002</v>
      </c>
      <c r="S609">
        <v>0</v>
      </c>
      <c r="T609" t="str">
        <f t="shared" si="45"/>
        <v>0–1</v>
      </c>
      <c r="U609" t="s">
        <v>21</v>
      </c>
      <c r="V609">
        <f t="shared" si="46"/>
        <v>582.79999999999995</v>
      </c>
      <c r="W609" t="str">
        <f t="shared" si="47"/>
        <v>High</v>
      </c>
      <c r="X609">
        <f t="shared" si="48"/>
        <v>52.31</v>
      </c>
      <c r="Y609" t="str">
        <f t="shared" si="49"/>
        <v>Medium</v>
      </c>
    </row>
    <row r="610" spans="1:25" x14ac:dyDescent="0.25">
      <c r="A610" t="s">
        <v>31</v>
      </c>
      <c r="B610">
        <v>105</v>
      </c>
      <c r="C610">
        <v>510</v>
      </c>
      <c r="D610" t="s">
        <v>21</v>
      </c>
      <c r="E610" t="s">
        <v>21</v>
      </c>
      <c r="F610">
        <v>0</v>
      </c>
      <c r="G610">
        <v>261.39999999999998</v>
      </c>
      <c r="H610">
        <v>141</v>
      </c>
      <c r="I610">
        <v>44.44</v>
      </c>
      <c r="J610">
        <v>215.7</v>
      </c>
      <c r="K610">
        <v>102</v>
      </c>
      <c r="L610">
        <v>18.329999999999998</v>
      </c>
      <c r="M610">
        <v>271.8</v>
      </c>
      <c r="N610">
        <v>96</v>
      </c>
      <c r="O610">
        <v>12.23</v>
      </c>
      <c r="P610">
        <v>8</v>
      </c>
      <c r="Q610">
        <v>6</v>
      </c>
      <c r="R610">
        <v>2.16</v>
      </c>
      <c r="S610">
        <v>1</v>
      </c>
      <c r="T610" t="str">
        <f t="shared" si="45"/>
        <v>0–1</v>
      </c>
      <c r="U610" t="s">
        <v>22</v>
      </c>
      <c r="V610">
        <f t="shared" si="46"/>
        <v>756.9</v>
      </c>
      <c r="W610" t="str">
        <f t="shared" si="47"/>
        <v>High</v>
      </c>
      <c r="X610">
        <f t="shared" si="48"/>
        <v>77.16</v>
      </c>
      <c r="Y610" t="str">
        <f t="shared" si="49"/>
        <v>Medium</v>
      </c>
    </row>
    <row r="611" spans="1:25" x14ac:dyDescent="0.25">
      <c r="A611" t="s">
        <v>31</v>
      </c>
      <c r="B611">
        <v>96</v>
      </c>
      <c r="C611">
        <v>408</v>
      </c>
      <c r="D611" t="s">
        <v>21</v>
      </c>
      <c r="E611" t="s">
        <v>22</v>
      </c>
      <c r="F611">
        <v>26</v>
      </c>
      <c r="G611">
        <v>208</v>
      </c>
      <c r="H611">
        <v>115</v>
      </c>
      <c r="I611">
        <v>35.36</v>
      </c>
      <c r="J611">
        <v>185</v>
      </c>
      <c r="K611">
        <v>113</v>
      </c>
      <c r="L611">
        <v>15.73</v>
      </c>
      <c r="M611">
        <v>177.7</v>
      </c>
      <c r="N611">
        <v>144</v>
      </c>
      <c r="O611">
        <v>8</v>
      </c>
      <c r="P611">
        <v>8.1</v>
      </c>
      <c r="Q611">
        <v>9</v>
      </c>
      <c r="R611">
        <v>2.19</v>
      </c>
      <c r="S611">
        <v>1</v>
      </c>
      <c r="T611" t="str">
        <f t="shared" si="45"/>
        <v>0–1</v>
      </c>
      <c r="U611" t="s">
        <v>21</v>
      </c>
      <c r="V611">
        <f t="shared" si="46"/>
        <v>578.80000000000007</v>
      </c>
      <c r="W611" t="str">
        <f t="shared" si="47"/>
        <v>High</v>
      </c>
      <c r="X611">
        <f t="shared" si="48"/>
        <v>61.28</v>
      </c>
      <c r="Y611" t="str">
        <f t="shared" si="49"/>
        <v>Medium</v>
      </c>
    </row>
    <row r="612" spans="1:25" x14ac:dyDescent="0.25">
      <c r="A612" t="s">
        <v>31</v>
      </c>
      <c r="B612">
        <v>90</v>
      </c>
      <c r="C612">
        <v>510</v>
      </c>
      <c r="D612" t="s">
        <v>21</v>
      </c>
      <c r="E612" t="s">
        <v>22</v>
      </c>
      <c r="F612">
        <v>15</v>
      </c>
      <c r="G612">
        <v>88.1</v>
      </c>
      <c r="H612">
        <v>125</v>
      </c>
      <c r="I612">
        <v>14.98</v>
      </c>
      <c r="J612">
        <v>175.9</v>
      </c>
      <c r="K612">
        <v>142</v>
      </c>
      <c r="L612">
        <v>14.95</v>
      </c>
      <c r="M612">
        <v>269.89999999999998</v>
      </c>
      <c r="N612">
        <v>85</v>
      </c>
      <c r="O612">
        <v>12.15</v>
      </c>
      <c r="P612">
        <v>9.6999999999999993</v>
      </c>
      <c r="Q612">
        <v>1</v>
      </c>
      <c r="R612">
        <v>2.62</v>
      </c>
      <c r="S612">
        <v>2</v>
      </c>
      <c r="T612" t="str">
        <f t="shared" si="45"/>
        <v>2–3</v>
      </c>
      <c r="U612" t="s">
        <v>21</v>
      </c>
      <c r="V612">
        <f t="shared" si="46"/>
        <v>543.6</v>
      </c>
      <c r="W612" t="str">
        <f t="shared" si="47"/>
        <v>High</v>
      </c>
      <c r="X612">
        <f t="shared" si="48"/>
        <v>44.699999999999996</v>
      </c>
      <c r="Y612" t="str">
        <f t="shared" si="49"/>
        <v>Low</v>
      </c>
    </row>
    <row r="613" spans="1:25" x14ac:dyDescent="0.25">
      <c r="A613" t="s">
        <v>31</v>
      </c>
      <c r="B613">
        <v>90</v>
      </c>
      <c r="C613">
        <v>510</v>
      </c>
      <c r="D613" t="s">
        <v>21</v>
      </c>
      <c r="E613" t="s">
        <v>21</v>
      </c>
      <c r="F613">
        <v>0</v>
      </c>
      <c r="G613">
        <v>139.1</v>
      </c>
      <c r="H613">
        <v>72</v>
      </c>
      <c r="I613">
        <v>23.65</v>
      </c>
      <c r="J613">
        <v>246</v>
      </c>
      <c r="K613">
        <v>112</v>
      </c>
      <c r="L613">
        <v>20.91</v>
      </c>
      <c r="M613">
        <v>207.2</v>
      </c>
      <c r="N613">
        <v>121</v>
      </c>
      <c r="O613">
        <v>9.32</v>
      </c>
      <c r="P613">
        <v>11.4</v>
      </c>
      <c r="Q613">
        <v>9</v>
      </c>
      <c r="R613">
        <v>3.08</v>
      </c>
      <c r="S613">
        <v>5</v>
      </c>
      <c r="T613" t="str">
        <f t="shared" si="45"/>
        <v>4–5</v>
      </c>
      <c r="U613" t="s">
        <v>21</v>
      </c>
      <c r="V613">
        <f t="shared" si="46"/>
        <v>603.69999999999993</v>
      </c>
      <c r="W613" t="str">
        <f t="shared" si="47"/>
        <v>High</v>
      </c>
      <c r="X613">
        <f t="shared" si="48"/>
        <v>56.96</v>
      </c>
      <c r="Y613" t="str">
        <f t="shared" si="49"/>
        <v>Medium</v>
      </c>
    </row>
    <row r="614" spans="1:25" x14ac:dyDescent="0.25">
      <c r="A614" t="s">
        <v>31</v>
      </c>
      <c r="B614">
        <v>90</v>
      </c>
      <c r="C614">
        <v>510</v>
      </c>
      <c r="D614" t="s">
        <v>21</v>
      </c>
      <c r="E614" t="s">
        <v>21</v>
      </c>
      <c r="F614">
        <v>0</v>
      </c>
      <c r="G614">
        <v>203.5</v>
      </c>
      <c r="H614">
        <v>89</v>
      </c>
      <c r="I614">
        <v>34.6</v>
      </c>
      <c r="J614">
        <v>289.60000000000002</v>
      </c>
      <c r="K614">
        <v>69</v>
      </c>
      <c r="L614">
        <v>24.62</v>
      </c>
      <c r="M614">
        <v>212.9</v>
      </c>
      <c r="N614">
        <v>71</v>
      </c>
      <c r="O614">
        <v>9.58</v>
      </c>
      <c r="P614">
        <v>8.6999999999999993</v>
      </c>
      <c r="Q614">
        <v>3</v>
      </c>
      <c r="R614">
        <v>2.35</v>
      </c>
      <c r="S614">
        <v>3</v>
      </c>
      <c r="T614" t="str">
        <f t="shared" si="45"/>
        <v>2–3</v>
      </c>
      <c r="U614" t="s">
        <v>21</v>
      </c>
      <c r="V614">
        <f t="shared" si="46"/>
        <v>714.7</v>
      </c>
      <c r="W614" t="str">
        <f t="shared" si="47"/>
        <v>High</v>
      </c>
      <c r="X614">
        <f t="shared" si="48"/>
        <v>71.149999999999991</v>
      </c>
      <c r="Y614" t="str">
        <f t="shared" si="49"/>
        <v>Medium</v>
      </c>
    </row>
    <row r="615" spans="1:25" x14ac:dyDescent="0.25">
      <c r="A615" t="s">
        <v>31</v>
      </c>
      <c r="B615">
        <v>88</v>
      </c>
      <c r="C615">
        <v>415</v>
      </c>
      <c r="D615" t="s">
        <v>21</v>
      </c>
      <c r="E615" t="s">
        <v>21</v>
      </c>
      <c r="F615">
        <v>0</v>
      </c>
      <c r="G615">
        <v>138.5</v>
      </c>
      <c r="H615">
        <v>110</v>
      </c>
      <c r="I615">
        <v>23.55</v>
      </c>
      <c r="J615">
        <v>153.19999999999999</v>
      </c>
      <c r="K615">
        <v>86</v>
      </c>
      <c r="L615">
        <v>13.02</v>
      </c>
      <c r="M615">
        <v>215.6</v>
      </c>
      <c r="N615">
        <v>103</v>
      </c>
      <c r="O615">
        <v>9.6999999999999993</v>
      </c>
      <c r="P615">
        <v>11.1</v>
      </c>
      <c r="Q615">
        <v>7</v>
      </c>
      <c r="R615">
        <v>3</v>
      </c>
      <c r="S615">
        <v>1</v>
      </c>
      <c r="T615" t="str">
        <f t="shared" si="45"/>
        <v>0–1</v>
      </c>
      <c r="U615" t="s">
        <v>21</v>
      </c>
      <c r="V615">
        <f t="shared" si="46"/>
        <v>518.4</v>
      </c>
      <c r="W615" t="str">
        <f t="shared" si="47"/>
        <v>High</v>
      </c>
      <c r="X615">
        <f t="shared" si="48"/>
        <v>49.269999999999996</v>
      </c>
      <c r="Y615" t="str">
        <f t="shared" si="49"/>
        <v>Low</v>
      </c>
    </row>
    <row r="616" spans="1:25" x14ac:dyDescent="0.25">
      <c r="A616" t="s">
        <v>31</v>
      </c>
      <c r="B616">
        <v>86</v>
      </c>
      <c r="C616">
        <v>415</v>
      </c>
      <c r="D616" t="s">
        <v>21</v>
      </c>
      <c r="E616" t="s">
        <v>22</v>
      </c>
      <c r="F616">
        <v>33</v>
      </c>
      <c r="G616">
        <v>299.5</v>
      </c>
      <c r="H616">
        <v>83</v>
      </c>
      <c r="I616">
        <v>50.92</v>
      </c>
      <c r="J616">
        <v>163.4</v>
      </c>
      <c r="K616">
        <v>84</v>
      </c>
      <c r="L616">
        <v>13.89</v>
      </c>
      <c r="M616">
        <v>146.69999999999999</v>
      </c>
      <c r="N616">
        <v>88</v>
      </c>
      <c r="O616">
        <v>6.6</v>
      </c>
      <c r="P616">
        <v>11.6</v>
      </c>
      <c r="Q616">
        <v>5</v>
      </c>
      <c r="R616">
        <v>3.13</v>
      </c>
      <c r="S616">
        <v>0</v>
      </c>
      <c r="T616" t="str">
        <f t="shared" si="45"/>
        <v>0–1</v>
      </c>
      <c r="U616" t="s">
        <v>21</v>
      </c>
      <c r="V616">
        <f t="shared" si="46"/>
        <v>621.19999999999993</v>
      </c>
      <c r="W616" t="str">
        <f t="shared" si="47"/>
        <v>High</v>
      </c>
      <c r="X616">
        <f t="shared" si="48"/>
        <v>74.539999999999992</v>
      </c>
      <c r="Y616" t="str">
        <f t="shared" si="49"/>
        <v>Medium</v>
      </c>
    </row>
    <row r="617" spans="1:25" x14ac:dyDescent="0.25">
      <c r="A617" t="s">
        <v>31</v>
      </c>
      <c r="B617">
        <v>75</v>
      </c>
      <c r="C617">
        <v>510</v>
      </c>
      <c r="D617" t="s">
        <v>21</v>
      </c>
      <c r="E617" t="s">
        <v>21</v>
      </c>
      <c r="F617">
        <v>0</v>
      </c>
      <c r="G617">
        <v>156</v>
      </c>
      <c r="H617">
        <v>141</v>
      </c>
      <c r="I617">
        <v>26.52</v>
      </c>
      <c r="J617">
        <v>256.8</v>
      </c>
      <c r="K617">
        <v>72</v>
      </c>
      <c r="L617">
        <v>21.83</v>
      </c>
      <c r="M617">
        <v>175.3</v>
      </c>
      <c r="N617">
        <v>123</v>
      </c>
      <c r="O617">
        <v>7.89</v>
      </c>
      <c r="P617">
        <v>11.9</v>
      </c>
      <c r="Q617">
        <v>5</v>
      </c>
      <c r="R617">
        <v>3.21</v>
      </c>
      <c r="S617">
        <v>2</v>
      </c>
      <c r="T617" t="str">
        <f t="shared" si="45"/>
        <v>2–3</v>
      </c>
      <c r="U617" t="s">
        <v>21</v>
      </c>
      <c r="V617">
        <f t="shared" si="46"/>
        <v>600</v>
      </c>
      <c r="W617" t="str">
        <f t="shared" si="47"/>
        <v>High</v>
      </c>
      <c r="X617">
        <f t="shared" si="48"/>
        <v>59.449999999999996</v>
      </c>
      <c r="Y617" t="str">
        <f t="shared" si="49"/>
        <v>Medium</v>
      </c>
    </row>
    <row r="618" spans="1:25" x14ac:dyDescent="0.25">
      <c r="A618" t="s">
        <v>31</v>
      </c>
      <c r="B618">
        <v>70</v>
      </c>
      <c r="C618">
        <v>415</v>
      </c>
      <c r="D618" t="s">
        <v>21</v>
      </c>
      <c r="E618" t="s">
        <v>22</v>
      </c>
      <c r="F618">
        <v>43</v>
      </c>
      <c r="G618">
        <v>118.4</v>
      </c>
      <c r="H618">
        <v>100</v>
      </c>
      <c r="I618">
        <v>20.13</v>
      </c>
      <c r="J618">
        <v>144.1</v>
      </c>
      <c r="K618">
        <v>108</v>
      </c>
      <c r="L618">
        <v>12.25</v>
      </c>
      <c r="M618">
        <v>158.1</v>
      </c>
      <c r="N618">
        <v>91</v>
      </c>
      <c r="O618">
        <v>7.11</v>
      </c>
      <c r="P618">
        <v>8.5</v>
      </c>
      <c r="Q618">
        <v>6</v>
      </c>
      <c r="R618">
        <v>2.2999999999999998</v>
      </c>
      <c r="S618">
        <v>1</v>
      </c>
      <c r="T618" t="str">
        <f t="shared" si="45"/>
        <v>0–1</v>
      </c>
      <c r="U618" t="s">
        <v>21</v>
      </c>
      <c r="V618">
        <f t="shared" si="46"/>
        <v>429.1</v>
      </c>
      <c r="W618" t="str">
        <f t="shared" si="47"/>
        <v>High</v>
      </c>
      <c r="X618">
        <f t="shared" si="48"/>
        <v>41.789999999999992</v>
      </c>
      <c r="Y618" t="str">
        <f t="shared" si="49"/>
        <v>Low</v>
      </c>
    </row>
    <row r="619" spans="1:25" x14ac:dyDescent="0.25">
      <c r="A619" t="s">
        <v>31</v>
      </c>
      <c r="B619">
        <v>67</v>
      </c>
      <c r="C619">
        <v>415</v>
      </c>
      <c r="D619" t="s">
        <v>21</v>
      </c>
      <c r="E619" t="s">
        <v>22</v>
      </c>
      <c r="F619">
        <v>35</v>
      </c>
      <c r="G619">
        <v>174.4</v>
      </c>
      <c r="H619">
        <v>108</v>
      </c>
      <c r="I619">
        <v>29.65</v>
      </c>
      <c r="J619">
        <v>196.7</v>
      </c>
      <c r="K619">
        <v>100</v>
      </c>
      <c r="L619">
        <v>16.72</v>
      </c>
      <c r="M619">
        <v>127.4</v>
      </c>
      <c r="N619">
        <v>74</v>
      </c>
      <c r="O619">
        <v>5.73</v>
      </c>
      <c r="P619">
        <v>11.8</v>
      </c>
      <c r="Q619">
        <v>3</v>
      </c>
      <c r="R619">
        <v>3.19</v>
      </c>
      <c r="S619">
        <v>1</v>
      </c>
      <c r="T619" t="str">
        <f t="shared" si="45"/>
        <v>0–1</v>
      </c>
      <c r="U619" t="s">
        <v>21</v>
      </c>
      <c r="V619">
        <f t="shared" si="46"/>
        <v>510.3</v>
      </c>
      <c r="W619" t="str">
        <f t="shared" si="47"/>
        <v>High</v>
      </c>
      <c r="X619">
        <f t="shared" si="48"/>
        <v>55.289999999999992</v>
      </c>
      <c r="Y619" t="str">
        <f t="shared" si="49"/>
        <v>Medium</v>
      </c>
    </row>
    <row r="620" spans="1:25" x14ac:dyDescent="0.25">
      <c r="A620" t="s">
        <v>31</v>
      </c>
      <c r="B620">
        <v>66</v>
      </c>
      <c r="C620">
        <v>415</v>
      </c>
      <c r="D620" t="s">
        <v>21</v>
      </c>
      <c r="E620" t="s">
        <v>21</v>
      </c>
      <c r="F620">
        <v>0</v>
      </c>
      <c r="G620">
        <v>233.9</v>
      </c>
      <c r="H620">
        <v>96</v>
      </c>
      <c r="I620">
        <v>39.76</v>
      </c>
      <c r="J620">
        <v>218.9</v>
      </c>
      <c r="K620">
        <v>111</v>
      </c>
      <c r="L620">
        <v>18.61</v>
      </c>
      <c r="M620">
        <v>182.9</v>
      </c>
      <c r="N620">
        <v>109</v>
      </c>
      <c r="O620">
        <v>8.23</v>
      </c>
      <c r="P620">
        <v>9.5</v>
      </c>
      <c r="Q620">
        <v>3</v>
      </c>
      <c r="R620">
        <v>2.57</v>
      </c>
      <c r="S620">
        <v>0</v>
      </c>
      <c r="T620" t="str">
        <f t="shared" si="45"/>
        <v>0–1</v>
      </c>
      <c r="U620" t="s">
        <v>21</v>
      </c>
      <c r="V620">
        <f t="shared" si="46"/>
        <v>645.20000000000005</v>
      </c>
      <c r="W620" t="str">
        <f t="shared" si="47"/>
        <v>High</v>
      </c>
      <c r="X620">
        <f t="shared" si="48"/>
        <v>69.169999999999987</v>
      </c>
      <c r="Y620" t="str">
        <f t="shared" si="49"/>
        <v>Medium</v>
      </c>
    </row>
    <row r="621" spans="1:25" x14ac:dyDescent="0.25">
      <c r="A621" t="s">
        <v>31</v>
      </c>
      <c r="B621">
        <v>66</v>
      </c>
      <c r="C621">
        <v>415</v>
      </c>
      <c r="D621" t="s">
        <v>21</v>
      </c>
      <c r="E621" t="s">
        <v>21</v>
      </c>
      <c r="F621">
        <v>0</v>
      </c>
      <c r="G621">
        <v>308.60000000000002</v>
      </c>
      <c r="H621">
        <v>139</v>
      </c>
      <c r="I621">
        <v>52.46</v>
      </c>
      <c r="J621">
        <v>150.80000000000001</v>
      </c>
      <c r="K621">
        <v>94</v>
      </c>
      <c r="L621">
        <v>12.82</v>
      </c>
      <c r="M621">
        <v>198.7</v>
      </c>
      <c r="N621">
        <v>66</v>
      </c>
      <c r="O621">
        <v>8.94</v>
      </c>
      <c r="P621">
        <v>7.3</v>
      </c>
      <c r="Q621">
        <v>3</v>
      </c>
      <c r="R621">
        <v>1.97</v>
      </c>
      <c r="S621">
        <v>4</v>
      </c>
      <c r="T621" t="str">
        <f t="shared" si="45"/>
        <v>4–5</v>
      </c>
      <c r="U621" t="s">
        <v>22</v>
      </c>
      <c r="V621">
        <f t="shared" si="46"/>
        <v>665.4</v>
      </c>
      <c r="W621" t="str">
        <f t="shared" si="47"/>
        <v>High</v>
      </c>
      <c r="X621">
        <f t="shared" si="48"/>
        <v>76.19</v>
      </c>
      <c r="Y621" t="str">
        <f t="shared" si="49"/>
        <v>Medium</v>
      </c>
    </row>
    <row r="622" spans="1:25" x14ac:dyDescent="0.25">
      <c r="A622" t="s">
        <v>31</v>
      </c>
      <c r="B622">
        <v>61</v>
      </c>
      <c r="C622">
        <v>415</v>
      </c>
      <c r="D622" t="s">
        <v>21</v>
      </c>
      <c r="E622" t="s">
        <v>22</v>
      </c>
      <c r="F622">
        <v>17</v>
      </c>
      <c r="G622">
        <v>167.9</v>
      </c>
      <c r="H622">
        <v>114</v>
      </c>
      <c r="I622">
        <v>28.54</v>
      </c>
      <c r="J622">
        <v>243.7</v>
      </c>
      <c r="K622">
        <v>93</v>
      </c>
      <c r="L622">
        <v>20.71</v>
      </c>
      <c r="M622">
        <v>211.9</v>
      </c>
      <c r="N622">
        <v>114</v>
      </c>
      <c r="O622">
        <v>9.5399999999999991</v>
      </c>
      <c r="P622">
        <v>9.1</v>
      </c>
      <c r="Q622">
        <v>2</v>
      </c>
      <c r="R622">
        <v>2.46</v>
      </c>
      <c r="S622">
        <v>1</v>
      </c>
      <c r="T622" t="str">
        <f t="shared" si="45"/>
        <v>0–1</v>
      </c>
      <c r="U622" t="s">
        <v>21</v>
      </c>
      <c r="V622">
        <f t="shared" si="46"/>
        <v>632.6</v>
      </c>
      <c r="W622" t="str">
        <f t="shared" si="47"/>
        <v>High</v>
      </c>
      <c r="X622">
        <f t="shared" si="48"/>
        <v>61.25</v>
      </c>
      <c r="Y622" t="str">
        <f t="shared" si="49"/>
        <v>Medium</v>
      </c>
    </row>
    <row r="623" spans="1:25" x14ac:dyDescent="0.25">
      <c r="A623" t="s">
        <v>31</v>
      </c>
      <c r="B623">
        <v>57</v>
      </c>
      <c r="C623">
        <v>415</v>
      </c>
      <c r="D623" t="s">
        <v>21</v>
      </c>
      <c r="E623" t="s">
        <v>21</v>
      </c>
      <c r="F623">
        <v>0</v>
      </c>
      <c r="G623">
        <v>204.4</v>
      </c>
      <c r="H623">
        <v>88</v>
      </c>
      <c r="I623">
        <v>34.75</v>
      </c>
      <c r="J623">
        <v>137.5</v>
      </c>
      <c r="K623">
        <v>111</v>
      </c>
      <c r="L623">
        <v>11.69</v>
      </c>
      <c r="M623">
        <v>226</v>
      </c>
      <c r="N623">
        <v>100</v>
      </c>
      <c r="O623">
        <v>10.17</v>
      </c>
      <c r="P623">
        <v>10</v>
      </c>
      <c r="Q623">
        <v>4</v>
      </c>
      <c r="R623">
        <v>2.7</v>
      </c>
      <c r="S623">
        <v>0</v>
      </c>
      <c r="T623" t="str">
        <f t="shared" si="45"/>
        <v>0–1</v>
      </c>
      <c r="U623" t="s">
        <v>21</v>
      </c>
      <c r="V623">
        <f t="shared" si="46"/>
        <v>577.9</v>
      </c>
      <c r="W623" t="str">
        <f t="shared" si="47"/>
        <v>High</v>
      </c>
      <c r="X623">
        <f t="shared" si="48"/>
        <v>59.31</v>
      </c>
      <c r="Y623" t="str">
        <f t="shared" si="49"/>
        <v>Medium</v>
      </c>
    </row>
    <row r="624" spans="1:25" x14ac:dyDescent="0.25">
      <c r="A624" t="s">
        <v>31</v>
      </c>
      <c r="B624">
        <v>38</v>
      </c>
      <c r="C624">
        <v>510</v>
      </c>
      <c r="D624" t="s">
        <v>21</v>
      </c>
      <c r="E624" t="s">
        <v>21</v>
      </c>
      <c r="F624">
        <v>0</v>
      </c>
      <c r="G624">
        <v>169.7</v>
      </c>
      <c r="H624">
        <v>115</v>
      </c>
      <c r="I624">
        <v>28.85</v>
      </c>
      <c r="J624">
        <v>141.4</v>
      </c>
      <c r="K624">
        <v>123</v>
      </c>
      <c r="L624">
        <v>12.02</v>
      </c>
      <c r="M624">
        <v>253</v>
      </c>
      <c r="N624">
        <v>115</v>
      </c>
      <c r="O624">
        <v>11.39</v>
      </c>
      <c r="P624">
        <v>10.5</v>
      </c>
      <c r="Q624">
        <v>3</v>
      </c>
      <c r="R624">
        <v>2.84</v>
      </c>
      <c r="S624">
        <v>4</v>
      </c>
      <c r="T624" t="str">
        <f t="shared" si="45"/>
        <v>4–5</v>
      </c>
      <c r="U624" t="s">
        <v>22</v>
      </c>
      <c r="V624">
        <f t="shared" si="46"/>
        <v>574.6</v>
      </c>
      <c r="W624" t="str">
        <f t="shared" si="47"/>
        <v>High</v>
      </c>
      <c r="X624">
        <f t="shared" si="48"/>
        <v>55.100000000000009</v>
      </c>
      <c r="Y624" t="str">
        <f t="shared" si="49"/>
        <v>Medium</v>
      </c>
    </row>
    <row r="625" spans="1:25" x14ac:dyDescent="0.25">
      <c r="A625" t="s">
        <v>31</v>
      </c>
      <c r="B625">
        <v>11</v>
      </c>
      <c r="C625">
        <v>415</v>
      </c>
      <c r="D625" t="s">
        <v>21</v>
      </c>
      <c r="E625" t="s">
        <v>21</v>
      </c>
      <c r="F625">
        <v>0</v>
      </c>
      <c r="G625">
        <v>211.3</v>
      </c>
      <c r="H625">
        <v>87</v>
      </c>
      <c r="I625">
        <v>35.92</v>
      </c>
      <c r="J625">
        <v>165.7</v>
      </c>
      <c r="K625">
        <v>97</v>
      </c>
      <c r="L625">
        <v>14.08</v>
      </c>
      <c r="M625">
        <v>265.89999999999998</v>
      </c>
      <c r="N625">
        <v>72</v>
      </c>
      <c r="O625">
        <v>11.97</v>
      </c>
      <c r="P625">
        <v>13.3</v>
      </c>
      <c r="Q625">
        <v>6</v>
      </c>
      <c r="R625">
        <v>3.59</v>
      </c>
      <c r="S625">
        <v>1</v>
      </c>
      <c r="T625" t="str">
        <f t="shared" si="45"/>
        <v>0–1</v>
      </c>
      <c r="U625" t="s">
        <v>21</v>
      </c>
      <c r="V625">
        <f t="shared" si="46"/>
        <v>656.19999999999993</v>
      </c>
      <c r="W625" t="str">
        <f t="shared" si="47"/>
        <v>High</v>
      </c>
      <c r="X625">
        <f t="shared" si="48"/>
        <v>65.56</v>
      </c>
      <c r="Y625" t="str">
        <f t="shared" si="49"/>
        <v>Medium</v>
      </c>
    </row>
    <row r="626" spans="1:25" x14ac:dyDescent="0.25">
      <c r="A626" t="s">
        <v>33</v>
      </c>
      <c r="B626">
        <v>205</v>
      </c>
      <c r="C626">
        <v>408</v>
      </c>
      <c r="D626" t="s">
        <v>21</v>
      </c>
      <c r="E626" t="s">
        <v>22</v>
      </c>
      <c r="F626">
        <v>27</v>
      </c>
      <c r="G626">
        <v>196.4</v>
      </c>
      <c r="H626">
        <v>139</v>
      </c>
      <c r="I626">
        <v>33.39</v>
      </c>
      <c r="J626">
        <v>280.89999999999998</v>
      </c>
      <c r="K626">
        <v>90</v>
      </c>
      <c r="L626">
        <v>23.88</v>
      </c>
      <c r="M626">
        <v>89.3</v>
      </c>
      <c r="N626">
        <v>75</v>
      </c>
      <c r="O626">
        <v>4.0199999999999996</v>
      </c>
      <c r="P626">
        <v>13.8</v>
      </c>
      <c r="Q626">
        <v>4</v>
      </c>
      <c r="R626">
        <v>3.73</v>
      </c>
      <c r="S626">
        <v>1</v>
      </c>
      <c r="T626" t="str">
        <f t="shared" si="45"/>
        <v>0–1</v>
      </c>
      <c r="U626" t="s">
        <v>21</v>
      </c>
      <c r="V626">
        <f t="shared" si="46"/>
        <v>580.39999999999986</v>
      </c>
      <c r="W626" t="str">
        <f t="shared" si="47"/>
        <v>High</v>
      </c>
      <c r="X626">
        <f t="shared" si="48"/>
        <v>65.02</v>
      </c>
      <c r="Y626" t="str">
        <f t="shared" si="49"/>
        <v>Medium</v>
      </c>
    </row>
    <row r="627" spans="1:25" x14ac:dyDescent="0.25">
      <c r="A627" t="s">
        <v>33</v>
      </c>
      <c r="B627">
        <v>189</v>
      </c>
      <c r="C627">
        <v>415</v>
      </c>
      <c r="D627" t="s">
        <v>21</v>
      </c>
      <c r="E627" t="s">
        <v>21</v>
      </c>
      <c r="F627">
        <v>0</v>
      </c>
      <c r="G627">
        <v>85.8</v>
      </c>
      <c r="H627">
        <v>77</v>
      </c>
      <c r="I627">
        <v>14.59</v>
      </c>
      <c r="J627">
        <v>165.3</v>
      </c>
      <c r="K627">
        <v>110</v>
      </c>
      <c r="L627">
        <v>14.05</v>
      </c>
      <c r="M627">
        <v>178.5</v>
      </c>
      <c r="N627">
        <v>92</v>
      </c>
      <c r="O627">
        <v>8.0299999999999994</v>
      </c>
      <c r="P627">
        <v>9.1999999999999993</v>
      </c>
      <c r="Q627">
        <v>4</v>
      </c>
      <c r="R627">
        <v>2.48</v>
      </c>
      <c r="S627">
        <v>3</v>
      </c>
      <c r="T627" t="str">
        <f t="shared" si="45"/>
        <v>2–3</v>
      </c>
      <c r="U627" t="s">
        <v>21</v>
      </c>
      <c r="V627">
        <f t="shared" si="46"/>
        <v>438.8</v>
      </c>
      <c r="W627" t="str">
        <f t="shared" si="47"/>
        <v>High</v>
      </c>
      <c r="X627">
        <f t="shared" si="48"/>
        <v>39.15</v>
      </c>
      <c r="Y627" t="str">
        <f t="shared" si="49"/>
        <v>Low</v>
      </c>
    </row>
    <row r="628" spans="1:25" x14ac:dyDescent="0.25">
      <c r="A628" t="s">
        <v>33</v>
      </c>
      <c r="B628">
        <v>183</v>
      </c>
      <c r="C628">
        <v>408</v>
      </c>
      <c r="D628" t="s">
        <v>21</v>
      </c>
      <c r="E628" t="s">
        <v>21</v>
      </c>
      <c r="F628">
        <v>0</v>
      </c>
      <c r="G628">
        <v>192.1</v>
      </c>
      <c r="H628">
        <v>97</v>
      </c>
      <c r="I628">
        <v>32.659999999999997</v>
      </c>
      <c r="J628">
        <v>169.9</v>
      </c>
      <c r="K628">
        <v>94</v>
      </c>
      <c r="L628">
        <v>14.44</v>
      </c>
      <c r="M628">
        <v>166.6</v>
      </c>
      <c r="N628">
        <v>54</v>
      </c>
      <c r="O628">
        <v>7.5</v>
      </c>
      <c r="P628">
        <v>11.4</v>
      </c>
      <c r="Q628">
        <v>4</v>
      </c>
      <c r="R628">
        <v>3.08</v>
      </c>
      <c r="S628">
        <v>1</v>
      </c>
      <c r="T628" t="str">
        <f t="shared" si="45"/>
        <v>0–1</v>
      </c>
      <c r="U628" t="s">
        <v>21</v>
      </c>
      <c r="V628">
        <f t="shared" si="46"/>
        <v>540</v>
      </c>
      <c r="W628" t="str">
        <f t="shared" si="47"/>
        <v>High</v>
      </c>
      <c r="X628">
        <f t="shared" si="48"/>
        <v>57.679999999999993</v>
      </c>
      <c r="Y628" t="str">
        <f t="shared" si="49"/>
        <v>Medium</v>
      </c>
    </row>
    <row r="629" spans="1:25" x14ac:dyDescent="0.25">
      <c r="A629" t="s">
        <v>33</v>
      </c>
      <c r="B629">
        <v>160</v>
      </c>
      <c r="C629">
        <v>415</v>
      </c>
      <c r="D629" t="s">
        <v>22</v>
      </c>
      <c r="E629" t="s">
        <v>21</v>
      </c>
      <c r="F629">
        <v>0</v>
      </c>
      <c r="G629">
        <v>173.1</v>
      </c>
      <c r="H629">
        <v>140</v>
      </c>
      <c r="I629">
        <v>29.43</v>
      </c>
      <c r="J629">
        <v>240.3</v>
      </c>
      <c r="K629">
        <v>105</v>
      </c>
      <c r="L629">
        <v>20.43</v>
      </c>
      <c r="M629">
        <v>233.2</v>
      </c>
      <c r="N629">
        <v>117</v>
      </c>
      <c r="O629">
        <v>10.49</v>
      </c>
      <c r="P629">
        <v>9</v>
      </c>
      <c r="Q629">
        <v>5</v>
      </c>
      <c r="R629">
        <v>2.4300000000000002</v>
      </c>
      <c r="S629">
        <v>1</v>
      </c>
      <c r="T629" t="str">
        <f t="shared" si="45"/>
        <v>0–1</v>
      </c>
      <c r="U629" t="s">
        <v>21</v>
      </c>
      <c r="V629">
        <f t="shared" si="46"/>
        <v>655.59999999999991</v>
      </c>
      <c r="W629" t="str">
        <f t="shared" si="47"/>
        <v>High</v>
      </c>
      <c r="X629">
        <f t="shared" si="48"/>
        <v>62.78</v>
      </c>
      <c r="Y629" t="str">
        <f t="shared" si="49"/>
        <v>Medium</v>
      </c>
    </row>
    <row r="630" spans="1:25" x14ac:dyDescent="0.25">
      <c r="A630" t="s">
        <v>33</v>
      </c>
      <c r="B630">
        <v>153</v>
      </c>
      <c r="C630">
        <v>408</v>
      </c>
      <c r="D630" t="s">
        <v>21</v>
      </c>
      <c r="E630" t="s">
        <v>21</v>
      </c>
      <c r="F630">
        <v>0</v>
      </c>
      <c r="G630">
        <v>125.2</v>
      </c>
      <c r="H630">
        <v>99</v>
      </c>
      <c r="I630">
        <v>21.28</v>
      </c>
      <c r="J630">
        <v>205.4</v>
      </c>
      <c r="K630">
        <v>107</v>
      </c>
      <c r="L630">
        <v>17.46</v>
      </c>
      <c r="M630">
        <v>254.4</v>
      </c>
      <c r="N630">
        <v>111</v>
      </c>
      <c r="O630">
        <v>11.45</v>
      </c>
      <c r="P630">
        <v>18.899999999999999</v>
      </c>
      <c r="Q630">
        <v>2</v>
      </c>
      <c r="R630">
        <v>5.0999999999999996</v>
      </c>
      <c r="S630">
        <v>0</v>
      </c>
      <c r="T630" t="str">
        <f t="shared" si="45"/>
        <v>0–1</v>
      </c>
      <c r="U630" t="s">
        <v>21</v>
      </c>
      <c r="V630">
        <f t="shared" si="46"/>
        <v>603.9</v>
      </c>
      <c r="W630" t="str">
        <f t="shared" si="47"/>
        <v>High</v>
      </c>
      <c r="X630">
        <f t="shared" si="48"/>
        <v>55.29</v>
      </c>
      <c r="Y630" t="str">
        <f t="shared" si="49"/>
        <v>Medium</v>
      </c>
    </row>
    <row r="631" spans="1:25" x14ac:dyDescent="0.25">
      <c r="A631" t="s">
        <v>33</v>
      </c>
      <c r="B631">
        <v>152</v>
      </c>
      <c r="C631">
        <v>510</v>
      </c>
      <c r="D631" t="s">
        <v>21</v>
      </c>
      <c r="E631" t="s">
        <v>22</v>
      </c>
      <c r="F631">
        <v>21</v>
      </c>
      <c r="G631">
        <v>232.4</v>
      </c>
      <c r="H631">
        <v>96</v>
      </c>
      <c r="I631">
        <v>39.51</v>
      </c>
      <c r="J631">
        <v>211.9</v>
      </c>
      <c r="K631">
        <v>118</v>
      </c>
      <c r="L631">
        <v>18.010000000000002</v>
      </c>
      <c r="M631">
        <v>273</v>
      </c>
      <c r="N631">
        <v>102</v>
      </c>
      <c r="O631">
        <v>12.29</v>
      </c>
      <c r="P631">
        <v>5</v>
      </c>
      <c r="Q631">
        <v>5</v>
      </c>
      <c r="R631">
        <v>1.35</v>
      </c>
      <c r="S631">
        <v>3</v>
      </c>
      <c r="T631" t="str">
        <f t="shared" si="45"/>
        <v>2–3</v>
      </c>
      <c r="U631" t="s">
        <v>21</v>
      </c>
      <c r="V631">
        <f t="shared" si="46"/>
        <v>722.3</v>
      </c>
      <c r="W631" t="str">
        <f t="shared" si="47"/>
        <v>High</v>
      </c>
      <c r="X631">
        <f t="shared" si="48"/>
        <v>71.16</v>
      </c>
      <c r="Y631" t="str">
        <f t="shared" si="49"/>
        <v>Medium</v>
      </c>
    </row>
    <row r="632" spans="1:25" x14ac:dyDescent="0.25">
      <c r="A632" t="s">
        <v>33</v>
      </c>
      <c r="B632">
        <v>147</v>
      </c>
      <c r="C632">
        <v>415</v>
      </c>
      <c r="D632" t="s">
        <v>21</v>
      </c>
      <c r="E632" t="s">
        <v>21</v>
      </c>
      <c r="F632">
        <v>0</v>
      </c>
      <c r="G632">
        <v>221.1</v>
      </c>
      <c r="H632">
        <v>124</v>
      </c>
      <c r="I632">
        <v>37.590000000000003</v>
      </c>
      <c r="J632">
        <v>110.8</v>
      </c>
      <c r="K632">
        <v>94</v>
      </c>
      <c r="L632">
        <v>9.42</v>
      </c>
      <c r="M632">
        <v>240.1</v>
      </c>
      <c r="N632">
        <v>112</v>
      </c>
      <c r="O632">
        <v>10.8</v>
      </c>
      <c r="P632">
        <v>10.6</v>
      </c>
      <c r="Q632">
        <v>3</v>
      </c>
      <c r="R632">
        <v>2.86</v>
      </c>
      <c r="S632">
        <v>0</v>
      </c>
      <c r="T632" t="str">
        <f t="shared" si="45"/>
        <v>0–1</v>
      </c>
      <c r="U632" t="s">
        <v>21</v>
      </c>
      <c r="V632">
        <f t="shared" si="46"/>
        <v>582.6</v>
      </c>
      <c r="W632" t="str">
        <f t="shared" si="47"/>
        <v>High</v>
      </c>
      <c r="X632">
        <f t="shared" si="48"/>
        <v>60.67</v>
      </c>
      <c r="Y632" t="str">
        <f t="shared" si="49"/>
        <v>Medium</v>
      </c>
    </row>
    <row r="633" spans="1:25" x14ac:dyDescent="0.25">
      <c r="A633" t="s">
        <v>33</v>
      </c>
      <c r="B633">
        <v>142</v>
      </c>
      <c r="C633">
        <v>408</v>
      </c>
      <c r="D633" t="s">
        <v>21</v>
      </c>
      <c r="E633" t="s">
        <v>21</v>
      </c>
      <c r="F633">
        <v>0</v>
      </c>
      <c r="G633">
        <v>190.4</v>
      </c>
      <c r="H633">
        <v>102</v>
      </c>
      <c r="I633">
        <v>32.369999999999997</v>
      </c>
      <c r="J633">
        <v>158.1</v>
      </c>
      <c r="K633">
        <v>107</v>
      </c>
      <c r="L633">
        <v>13.44</v>
      </c>
      <c r="M633">
        <v>271.5</v>
      </c>
      <c r="N633">
        <v>92</v>
      </c>
      <c r="O633">
        <v>12.22</v>
      </c>
      <c r="P633">
        <v>11.2</v>
      </c>
      <c r="Q633">
        <v>4</v>
      </c>
      <c r="R633">
        <v>3.02</v>
      </c>
      <c r="S633">
        <v>2</v>
      </c>
      <c r="T633" t="str">
        <f t="shared" si="45"/>
        <v>2–3</v>
      </c>
      <c r="U633" t="s">
        <v>21</v>
      </c>
      <c r="V633">
        <f t="shared" si="46"/>
        <v>631.20000000000005</v>
      </c>
      <c r="W633" t="str">
        <f t="shared" si="47"/>
        <v>High</v>
      </c>
      <c r="X633">
        <f t="shared" si="48"/>
        <v>61.05</v>
      </c>
      <c r="Y633" t="str">
        <f t="shared" si="49"/>
        <v>Medium</v>
      </c>
    </row>
    <row r="634" spans="1:25" x14ac:dyDescent="0.25">
      <c r="A634" t="s">
        <v>33</v>
      </c>
      <c r="B634">
        <v>141</v>
      </c>
      <c r="C634">
        <v>510</v>
      </c>
      <c r="D634" t="s">
        <v>21</v>
      </c>
      <c r="E634" t="s">
        <v>22</v>
      </c>
      <c r="F634">
        <v>14</v>
      </c>
      <c r="G634">
        <v>93.6</v>
      </c>
      <c r="H634">
        <v>137</v>
      </c>
      <c r="I634">
        <v>15.91</v>
      </c>
      <c r="J634">
        <v>193.8</v>
      </c>
      <c r="K634">
        <v>72</v>
      </c>
      <c r="L634">
        <v>16.47</v>
      </c>
      <c r="M634">
        <v>144.9</v>
      </c>
      <c r="N634">
        <v>84</v>
      </c>
      <c r="O634">
        <v>6.52</v>
      </c>
      <c r="P634">
        <v>17.5</v>
      </c>
      <c r="Q634">
        <v>5</v>
      </c>
      <c r="R634">
        <v>4.7300000000000004</v>
      </c>
      <c r="S634">
        <v>1</v>
      </c>
      <c r="T634" t="str">
        <f t="shared" si="45"/>
        <v>0–1</v>
      </c>
      <c r="U634" t="s">
        <v>21</v>
      </c>
      <c r="V634">
        <f t="shared" si="46"/>
        <v>449.79999999999995</v>
      </c>
      <c r="W634" t="str">
        <f t="shared" si="47"/>
        <v>High</v>
      </c>
      <c r="X634">
        <f t="shared" si="48"/>
        <v>43.629999999999995</v>
      </c>
      <c r="Y634" t="str">
        <f t="shared" si="49"/>
        <v>Low</v>
      </c>
    </row>
    <row r="635" spans="1:25" x14ac:dyDescent="0.25">
      <c r="A635" t="s">
        <v>33</v>
      </c>
      <c r="B635">
        <v>140</v>
      </c>
      <c r="C635">
        <v>415</v>
      </c>
      <c r="D635" t="s">
        <v>21</v>
      </c>
      <c r="E635" t="s">
        <v>21</v>
      </c>
      <c r="F635">
        <v>0</v>
      </c>
      <c r="G635">
        <v>124.8</v>
      </c>
      <c r="H635">
        <v>133</v>
      </c>
      <c r="I635">
        <v>21.22</v>
      </c>
      <c r="J635">
        <v>157.30000000000001</v>
      </c>
      <c r="K635">
        <v>143</v>
      </c>
      <c r="L635">
        <v>13.37</v>
      </c>
      <c r="M635">
        <v>199.3</v>
      </c>
      <c r="N635">
        <v>72</v>
      </c>
      <c r="O635">
        <v>8.9700000000000006</v>
      </c>
      <c r="P635">
        <v>8.6</v>
      </c>
      <c r="Q635">
        <v>4</v>
      </c>
      <c r="R635">
        <v>2.3199999999999998</v>
      </c>
      <c r="S635">
        <v>2</v>
      </c>
      <c r="T635" t="str">
        <f t="shared" si="45"/>
        <v>2–3</v>
      </c>
      <c r="U635" t="s">
        <v>21</v>
      </c>
      <c r="V635">
        <f t="shared" si="46"/>
        <v>490.00000000000006</v>
      </c>
      <c r="W635" t="str">
        <f t="shared" si="47"/>
        <v>High</v>
      </c>
      <c r="X635">
        <f t="shared" si="48"/>
        <v>45.879999999999995</v>
      </c>
      <c r="Y635" t="str">
        <f t="shared" si="49"/>
        <v>Low</v>
      </c>
    </row>
    <row r="636" spans="1:25" x14ac:dyDescent="0.25">
      <c r="A636" t="s">
        <v>33</v>
      </c>
      <c r="B636">
        <v>138</v>
      </c>
      <c r="C636">
        <v>415</v>
      </c>
      <c r="D636" t="s">
        <v>21</v>
      </c>
      <c r="E636" t="s">
        <v>21</v>
      </c>
      <c r="F636">
        <v>0</v>
      </c>
      <c r="G636">
        <v>145.6</v>
      </c>
      <c r="H636">
        <v>106</v>
      </c>
      <c r="I636">
        <v>24.75</v>
      </c>
      <c r="J636">
        <v>98.3</v>
      </c>
      <c r="K636">
        <v>106</v>
      </c>
      <c r="L636">
        <v>8.36</v>
      </c>
      <c r="M636">
        <v>230.8</v>
      </c>
      <c r="N636">
        <v>83</v>
      </c>
      <c r="O636">
        <v>10.39</v>
      </c>
      <c r="P636">
        <v>10.9</v>
      </c>
      <c r="Q636">
        <v>5</v>
      </c>
      <c r="R636">
        <v>2.94</v>
      </c>
      <c r="S636">
        <v>1</v>
      </c>
      <c r="T636" t="str">
        <f t="shared" si="45"/>
        <v>0–1</v>
      </c>
      <c r="U636" t="s">
        <v>21</v>
      </c>
      <c r="V636">
        <f t="shared" si="46"/>
        <v>485.59999999999997</v>
      </c>
      <c r="W636" t="str">
        <f t="shared" si="47"/>
        <v>High</v>
      </c>
      <c r="X636">
        <f t="shared" si="48"/>
        <v>46.44</v>
      </c>
      <c r="Y636" t="str">
        <f t="shared" si="49"/>
        <v>Low</v>
      </c>
    </row>
    <row r="637" spans="1:25" x14ac:dyDescent="0.25">
      <c r="A637" t="s">
        <v>33</v>
      </c>
      <c r="B637">
        <v>130</v>
      </c>
      <c r="C637">
        <v>510</v>
      </c>
      <c r="D637" t="s">
        <v>21</v>
      </c>
      <c r="E637" t="s">
        <v>21</v>
      </c>
      <c r="F637">
        <v>0</v>
      </c>
      <c r="G637">
        <v>189.5</v>
      </c>
      <c r="H637">
        <v>112</v>
      </c>
      <c r="I637">
        <v>32.22</v>
      </c>
      <c r="J637">
        <v>207</v>
      </c>
      <c r="K637">
        <v>95</v>
      </c>
      <c r="L637">
        <v>17.600000000000001</v>
      </c>
      <c r="M637">
        <v>214.1</v>
      </c>
      <c r="N637">
        <v>91</v>
      </c>
      <c r="O637">
        <v>9.6300000000000008</v>
      </c>
      <c r="P637">
        <v>9.1999999999999993</v>
      </c>
      <c r="Q637">
        <v>7</v>
      </c>
      <c r="R637">
        <v>2.48</v>
      </c>
      <c r="S637">
        <v>0</v>
      </c>
      <c r="T637" t="str">
        <f t="shared" si="45"/>
        <v>0–1</v>
      </c>
      <c r="U637" t="s">
        <v>21</v>
      </c>
      <c r="V637">
        <f t="shared" si="46"/>
        <v>619.80000000000007</v>
      </c>
      <c r="W637" t="str">
        <f t="shared" si="47"/>
        <v>High</v>
      </c>
      <c r="X637">
        <f t="shared" si="48"/>
        <v>61.93</v>
      </c>
      <c r="Y637" t="str">
        <f t="shared" si="49"/>
        <v>Medium</v>
      </c>
    </row>
    <row r="638" spans="1:25" x14ac:dyDescent="0.25">
      <c r="A638" t="s">
        <v>33</v>
      </c>
      <c r="B638">
        <v>123</v>
      </c>
      <c r="C638">
        <v>408</v>
      </c>
      <c r="D638" t="s">
        <v>21</v>
      </c>
      <c r="E638" t="s">
        <v>21</v>
      </c>
      <c r="F638">
        <v>0</v>
      </c>
      <c r="G638">
        <v>159.69999999999999</v>
      </c>
      <c r="H638">
        <v>83</v>
      </c>
      <c r="I638">
        <v>27.15</v>
      </c>
      <c r="J638">
        <v>155.4</v>
      </c>
      <c r="K638">
        <v>121</v>
      </c>
      <c r="L638">
        <v>13.21</v>
      </c>
      <c r="M638">
        <v>255.7</v>
      </c>
      <c r="N638">
        <v>114</v>
      </c>
      <c r="O638">
        <v>11.51</v>
      </c>
      <c r="P638">
        <v>8.4</v>
      </c>
      <c r="Q638">
        <v>3</v>
      </c>
      <c r="R638">
        <v>2.27</v>
      </c>
      <c r="S638">
        <v>1</v>
      </c>
      <c r="T638" t="str">
        <f t="shared" si="45"/>
        <v>0–1</v>
      </c>
      <c r="U638" t="s">
        <v>21</v>
      </c>
      <c r="V638">
        <f t="shared" si="46"/>
        <v>579.19999999999993</v>
      </c>
      <c r="W638" t="str">
        <f t="shared" si="47"/>
        <v>High</v>
      </c>
      <c r="X638">
        <f t="shared" si="48"/>
        <v>54.14</v>
      </c>
      <c r="Y638" t="str">
        <f t="shared" si="49"/>
        <v>Medium</v>
      </c>
    </row>
    <row r="639" spans="1:25" x14ac:dyDescent="0.25">
      <c r="A639" t="s">
        <v>33</v>
      </c>
      <c r="B639">
        <v>119</v>
      </c>
      <c r="C639">
        <v>510</v>
      </c>
      <c r="D639" t="s">
        <v>21</v>
      </c>
      <c r="E639" t="s">
        <v>21</v>
      </c>
      <c r="F639">
        <v>0</v>
      </c>
      <c r="G639">
        <v>274.39999999999998</v>
      </c>
      <c r="H639">
        <v>120</v>
      </c>
      <c r="I639">
        <v>46.65</v>
      </c>
      <c r="J639">
        <v>198.6</v>
      </c>
      <c r="K639">
        <v>82</v>
      </c>
      <c r="L639">
        <v>16.88</v>
      </c>
      <c r="M639">
        <v>160.80000000000001</v>
      </c>
      <c r="N639">
        <v>62</v>
      </c>
      <c r="O639">
        <v>7.24</v>
      </c>
      <c r="P639">
        <v>6</v>
      </c>
      <c r="Q639">
        <v>3</v>
      </c>
      <c r="R639">
        <v>1.62</v>
      </c>
      <c r="S639">
        <v>1</v>
      </c>
      <c r="T639" t="str">
        <f t="shared" si="45"/>
        <v>0–1</v>
      </c>
      <c r="U639" t="s">
        <v>21</v>
      </c>
      <c r="V639">
        <f t="shared" si="46"/>
        <v>639.79999999999995</v>
      </c>
      <c r="W639" t="str">
        <f t="shared" si="47"/>
        <v>High</v>
      </c>
      <c r="X639">
        <f t="shared" si="48"/>
        <v>72.39</v>
      </c>
      <c r="Y639" t="str">
        <f t="shared" si="49"/>
        <v>Medium</v>
      </c>
    </row>
    <row r="640" spans="1:25" x14ac:dyDescent="0.25">
      <c r="A640" t="s">
        <v>33</v>
      </c>
      <c r="B640">
        <v>118</v>
      </c>
      <c r="C640">
        <v>408</v>
      </c>
      <c r="D640" t="s">
        <v>21</v>
      </c>
      <c r="E640" t="s">
        <v>21</v>
      </c>
      <c r="F640">
        <v>0</v>
      </c>
      <c r="G640">
        <v>101</v>
      </c>
      <c r="H640">
        <v>93</v>
      </c>
      <c r="I640">
        <v>17.170000000000002</v>
      </c>
      <c r="J640">
        <v>155.6</v>
      </c>
      <c r="K640">
        <v>104</v>
      </c>
      <c r="L640">
        <v>13.23</v>
      </c>
      <c r="M640">
        <v>304.39999999999998</v>
      </c>
      <c r="N640">
        <v>93</v>
      </c>
      <c r="O640">
        <v>13.7</v>
      </c>
      <c r="P640">
        <v>13.3</v>
      </c>
      <c r="Q640">
        <v>2</v>
      </c>
      <c r="R640">
        <v>3.59</v>
      </c>
      <c r="S640">
        <v>0</v>
      </c>
      <c r="T640" t="str">
        <f t="shared" si="45"/>
        <v>0–1</v>
      </c>
      <c r="U640" t="s">
        <v>21</v>
      </c>
      <c r="V640">
        <f t="shared" si="46"/>
        <v>574.29999999999995</v>
      </c>
      <c r="W640" t="str">
        <f t="shared" si="47"/>
        <v>High</v>
      </c>
      <c r="X640">
        <f t="shared" si="48"/>
        <v>47.69</v>
      </c>
      <c r="Y640" t="str">
        <f t="shared" si="49"/>
        <v>Low</v>
      </c>
    </row>
    <row r="641" spans="1:25" x14ac:dyDescent="0.25">
      <c r="A641" t="s">
        <v>33</v>
      </c>
      <c r="B641">
        <v>117</v>
      </c>
      <c r="C641">
        <v>415</v>
      </c>
      <c r="D641" t="s">
        <v>21</v>
      </c>
      <c r="E641" t="s">
        <v>22</v>
      </c>
      <c r="F641">
        <v>33</v>
      </c>
      <c r="G641">
        <v>251.6</v>
      </c>
      <c r="H641">
        <v>87</v>
      </c>
      <c r="I641">
        <v>42.77</v>
      </c>
      <c r="J641">
        <v>197.6</v>
      </c>
      <c r="K641">
        <v>118</v>
      </c>
      <c r="L641">
        <v>16.8</v>
      </c>
      <c r="M641">
        <v>209.2</v>
      </c>
      <c r="N641">
        <v>97</v>
      </c>
      <c r="O641">
        <v>9.41</v>
      </c>
      <c r="P641">
        <v>12.2</v>
      </c>
      <c r="Q641">
        <v>3</v>
      </c>
      <c r="R641">
        <v>3.29</v>
      </c>
      <c r="S641">
        <v>2</v>
      </c>
      <c r="T641" t="str">
        <f t="shared" si="45"/>
        <v>2–3</v>
      </c>
      <c r="U641" t="s">
        <v>21</v>
      </c>
      <c r="V641">
        <f t="shared" si="46"/>
        <v>670.6</v>
      </c>
      <c r="W641" t="str">
        <f t="shared" si="47"/>
        <v>High</v>
      </c>
      <c r="X641">
        <f t="shared" si="48"/>
        <v>72.27000000000001</v>
      </c>
      <c r="Y641" t="str">
        <f t="shared" si="49"/>
        <v>Medium</v>
      </c>
    </row>
    <row r="642" spans="1:25" x14ac:dyDescent="0.25">
      <c r="A642" t="s">
        <v>33</v>
      </c>
      <c r="B642">
        <v>117</v>
      </c>
      <c r="C642">
        <v>415</v>
      </c>
      <c r="D642" t="s">
        <v>21</v>
      </c>
      <c r="E642" t="s">
        <v>21</v>
      </c>
      <c r="F642">
        <v>0</v>
      </c>
      <c r="G642">
        <v>177.3</v>
      </c>
      <c r="H642">
        <v>129</v>
      </c>
      <c r="I642">
        <v>30.14</v>
      </c>
      <c r="J642">
        <v>152.80000000000001</v>
      </c>
      <c r="K642">
        <v>105</v>
      </c>
      <c r="L642">
        <v>12.99</v>
      </c>
      <c r="M642">
        <v>162.9</v>
      </c>
      <c r="N642">
        <v>92</v>
      </c>
      <c r="O642">
        <v>7.33</v>
      </c>
      <c r="P642">
        <v>5.0999999999999996</v>
      </c>
      <c r="Q642">
        <v>2</v>
      </c>
      <c r="R642">
        <v>1.38</v>
      </c>
      <c r="S642">
        <v>0</v>
      </c>
      <c r="T642" t="str">
        <f t="shared" si="45"/>
        <v>0–1</v>
      </c>
      <c r="U642" t="s">
        <v>21</v>
      </c>
      <c r="V642">
        <f t="shared" si="46"/>
        <v>498.1</v>
      </c>
      <c r="W642" t="str">
        <f t="shared" si="47"/>
        <v>High</v>
      </c>
      <c r="X642">
        <f t="shared" si="48"/>
        <v>51.84</v>
      </c>
      <c r="Y642" t="str">
        <f t="shared" si="49"/>
        <v>Medium</v>
      </c>
    </row>
    <row r="643" spans="1:25" x14ac:dyDescent="0.25">
      <c r="A643" t="s">
        <v>33</v>
      </c>
      <c r="B643">
        <v>111</v>
      </c>
      <c r="C643">
        <v>415</v>
      </c>
      <c r="D643" t="s">
        <v>21</v>
      </c>
      <c r="E643" t="s">
        <v>22</v>
      </c>
      <c r="F643">
        <v>32</v>
      </c>
      <c r="G643">
        <v>247</v>
      </c>
      <c r="H643">
        <v>109</v>
      </c>
      <c r="I643">
        <v>41.99</v>
      </c>
      <c r="J643">
        <v>125.6</v>
      </c>
      <c r="K643">
        <v>91</v>
      </c>
      <c r="L643">
        <v>10.68</v>
      </c>
      <c r="M643">
        <v>226.5</v>
      </c>
      <c r="N643">
        <v>90</v>
      </c>
      <c r="O643">
        <v>10.19</v>
      </c>
      <c r="P643">
        <v>10.5</v>
      </c>
      <c r="Q643">
        <v>4</v>
      </c>
      <c r="R643">
        <v>2.84</v>
      </c>
      <c r="S643">
        <v>3</v>
      </c>
      <c r="T643" t="str">
        <f t="shared" ref="T643:T706" si="50">IF(S643&lt;=1,"0–1",IF(S643&lt;=3,"2–3",IF(S643&lt;=5,"4–5","6+")))</f>
        <v>2–3</v>
      </c>
      <c r="U643" t="s">
        <v>21</v>
      </c>
      <c r="V643">
        <f t="shared" ref="V643:V706" si="51">G643+J643+M643+P643</f>
        <v>609.6</v>
      </c>
      <c r="W643" t="str">
        <f t="shared" ref="W643:W706" si="52">IF(V643&lt;=200,"Low",IF(V643&lt;=400,"Medium","High"))</f>
        <v>High</v>
      </c>
      <c r="X643">
        <f t="shared" ref="X643:X706" si="53">I643+L643+O643+R643</f>
        <v>65.7</v>
      </c>
      <c r="Y643" t="str">
        <f t="shared" ref="Y643:Y706" si="54">IF(X643&lt;=50,"Low",IF(X643&lt;=100,"Medium","High"))</f>
        <v>Medium</v>
      </c>
    </row>
    <row r="644" spans="1:25" x14ac:dyDescent="0.25">
      <c r="A644" t="s">
        <v>33</v>
      </c>
      <c r="B644">
        <v>107</v>
      </c>
      <c r="C644">
        <v>510</v>
      </c>
      <c r="D644" t="s">
        <v>21</v>
      </c>
      <c r="E644" t="s">
        <v>22</v>
      </c>
      <c r="F644">
        <v>8</v>
      </c>
      <c r="G644">
        <v>222.5</v>
      </c>
      <c r="H644">
        <v>104</v>
      </c>
      <c r="I644">
        <v>37.83</v>
      </c>
      <c r="J644">
        <v>171.5</v>
      </c>
      <c r="K644">
        <v>94</v>
      </c>
      <c r="L644">
        <v>14.58</v>
      </c>
      <c r="M644">
        <v>377.5</v>
      </c>
      <c r="N644">
        <v>114</v>
      </c>
      <c r="O644">
        <v>16.989999999999998</v>
      </c>
      <c r="P644">
        <v>9.6999999999999993</v>
      </c>
      <c r="Q644">
        <v>2</v>
      </c>
      <c r="R644">
        <v>2.62</v>
      </c>
      <c r="S644">
        <v>1</v>
      </c>
      <c r="T644" t="str">
        <f t="shared" si="50"/>
        <v>0–1</v>
      </c>
      <c r="U644" t="s">
        <v>21</v>
      </c>
      <c r="V644">
        <f t="shared" si="51"/>
        <v>781.2</v>
      </c>
      <c r="W644" t="str">
        <f t="shared" si="52"/>
        <v>High</v>
      </c>
      <c r="X644">
        <f t="shared" si="53"/>
        <v>72.02</v>
      </c>
      <c r="Y644" t="str">
        <f t="shared" si="54"/>
        <v>Medium</v>
      </c>
    </row>
    <row r="645" spans="1:25" x14ac:dyDescent="0.25">
      <c r="A645" t="s">
        <v>33</v>
      </c>
      <c r="B645">
        <v>107</v>
      </c>
      <c r="C645">
        <v>415</v>
      </c>
      <c r="D645" t="s">
        <v>21</v>
      </c>
      <c r="E645" t="s">
        <v>21</v>
      </c>
      <c r="F645">
        <v>0</v>
      </c>
      <c r="G645">
        <v>156.80000000000001</v>
      </c>
      <c r="H645">
        <v>93</v>
      </c>
      <c r="I645">
        <v>26.66</v>
      </c>
      <c r="J645">
        <v>215.8</v>
      </c>
      <c r="K645">
        <v>68</v>
      </c>
      <c r="L645">
        <v>18.34</v>
      </c>
      <c r="M645">
        <v>223.3</v>
      </c>
      <c r="N645">
        <v>77</v>
      </c>
      <c r="O645">
        <v>10.050000000000001</v>
      </c>
      <c r="P645">
        <v>7.6</v>
      </c>
      <c r="Q645">
        <v>6</v>
      </c>
      <c r="R645">
        <v>2.0499999999999998</v>
      </c>
      <c r="S645">
        <v>1</v>
      </c>
      <c r="T645" t="str">
        <f t="shared" si="50"/>
        <v>0–1</v>
      </c>
      <c r="U645" t="s">
        <v>21</v>
      </c>
      <c r="V645">
        <f t="shared" si="51"/>
        <v>603.50000000000011</v>
      </c>
      <c r="W645" t="str">
        <f t="shared" si="52"/>
        <v>High</v>
      </c>
      <c r="X645">
        <f t="shared" si="53"/>
        <v>57.099999999999994</v>
      </c>
      <c r="Y645" t="str">
        <f t="shared" si="54"/>
        <v>Medium</v>
      </c>
    </row>
    <row r="646" spans="1:25" x14ac:dyDescent="0.25">
      <c r="A646" t="s">
        <v>33</v>
      </c>
      <c r="B646">
        <v>106</v>
      </c>
      <c r="C646">
        <v>408</v>
      </c>
      <c r="D646" t="s">
        <v>21</v>
      </c>
      <c r="E646" t="s">
        <v>21</v>
      </c>
      <c r="F646">
        <v>0</v>
      </c>
      <c r="G646">
        <v>170.5</v>
      </c>
      <c r="H646">
        <v>86</v>
      </c>
      <c r="I646">
        <v>28.99</v>
      </c>
      <c r="J646">
        <v>277.5</v>
      </c>
      <c r="K646">
        <v>88</v>
      </c>
      <c r="L646">
        <v>23.59</v>
      </c>
      <c r="M646">
        <v>162.5</v>
      </c>
      <c r="N646">
        <v>117</v>
      </c>
      <c r="O646">
        <v>7.31</v>
      </c>
      <c r="P646">
        <v>12.2</v>
      </c>
      <c r="Q646">
        <v>6</v>
      </c>
      <c r="R646">
        <v>3.29</v>
      </c>
      <c r="S646">
        <v>1</v>
      </c>
      <c r="T646" t="str">
        <f t="shared" si="50"/>
        <v>0–1</v>
      </c>
      <c r="U646" t="s">
        <v>21</v>
      </c>
      <c r="V646">
        <f t="shared" si="51"/>
        <v>622.70000000000005</v>
      </c>
      <c r="W646" t="str">
        <f t="shared" si="52"/>
        <v>High</v>
      </c>
      <c r="X646">
        <f t="shared" si="53"/>
        <v>63.18</v>
      </c>
      <c r="Y646" t="str">
        <f t="shared" si="54"/>
        <v>Medium</v>
      </c>
    </row>
    <row r="647" spans="1:25" x14ac:dyDescent="0.25">
      <c r="A647" t="s">
        <v>33</v>
      </c>
      <c r="B647">
        <v>105</v>
      </c>
      <c r="C647">
        <v>415</v>
      </c>
      <c r="D647" t="s">
        <v>21</v>
      </c>
      <c r="E647" t="s">
        <v>21</v>
      </c>
      <c r="F647">
        <v>0</v>
      </c>
      <c r="G647">
        <v>92.2</v>
      </c>
      <c r="H647">
        <v>108</v>
      </c>
      <c r="I647">
        <v>15.67</v>
      </c>
      <c r="J647">
        <v>211.2</v>
      </c>
      <c r="K647">
        <v>120</v>
      </c>
      <c r="L647">
        <v>17.95</v>
      </c>
      <c r="M647">
        <v>129.1</v>
      </c>
      <c r="N647">
        <v>73</v>
      </c>
      <c r="O647">
        <v>5.81</v>
      </c>
      <c r="P647">
        <v>13.1</v>
      </c>
      <c r="Q647">
        <v>6</v>
      </c>
      <c r="R647">
        <v>3.54</v>
      </c>
      <c r="S647">
        <v>1</v>
      </c>
      <c r="T647" t="str">
        <f t="shared" si="50"/>
        <v>0–1</v>
      </c>
      <c r="U647" t="s">
        <v>21</v>
      </c>
      <c r="V647">
        <f t="shared" si="51"/>
        <v>445.6</v>
      </c>
      <c r="W647" t="str">
        <f t="shared" si="52"/>
        <v>High</v>
      </c>
      <c r="X647">
        <f t="shared" si="53"/>
        <v>42.97</v>
      </c>
      <c r="Y647" t="str">
        <f t="shared" si="54"/>
        <v>Low</v>
      </c>
    </row>
    <row r="648" spans="1:25" x14ac:dyDescent="0.25">
      <c r="A648" t="s">
        <v>33</v>
      </c>
      <c r="B648">
        <v>104</v>
      </c>
      <c r="C648">
        <v>415</v>
      </c>
      <c r="D648" t="s">
        <v>21</v>
      </c>
      <c r="E648" t="s">
        <v>21</v>
      </c>
      <c r="F648">
        <v>0</v>
      </c>
      <c r="G648">
        <v>235.7</v>
      </c>
      <c r="H648">
        <v>79</v>
      </c>
      <c r="I648">
        <v>40.07</v>
      </c>
      <c r="J648">
        <v>136.9</v>
      </c>
      <c r="K648">
        <v>85</v>
      </c>
      <c r="L648">
        <v>11.64</v>
      </c>
      <c r="M648">
        <v>220.9</v>
      </c>
      <c r="N648">
        <v>97</v>
      </c>
      <c r="O648">
        <v>9.94</v>
      </c>
      <c r="P648">
        <v>13.3</v>
      </c>
      <c r="Q648">
        <v>10</v>
      </c>
      <c r="R648">
        <v>3.59</v>
      </c>
      <c r="S648">
        <v>1</v>
      </c>
      <c r="T648" t="str">
        <f t="shared" si="50"/>
        <v>0–1</v>
      </c>
      <c r="U648" t="s">
        <v>21</v>
      </c>
      <c r="V648">
        <f t="shared" si="51"/>
        <v>606.79999999999995</v>
      </c>
      <c r="W648" t="str">
        <f t="shared" si="52"/>
        <v>High</v>
      </c>
      <c r="X648">
        <f t="shared" si="53"/>
        <v>65.239999999999995</v>
      </c>
      <c r="Y648" t="str">
        <f t="shared" si="54"/>
        <v>Medium</v>
      </c>
    </row>
    <row r="649" spans="1:25" x14ac:dyDescent="0.25">
      <c r="A649" t="s">
        <v>33</v>
      </c>
      <c r="B649">
        <v>102</v>
      </c>
      <c r="C649">
        <v>415</v>
      </c>
      <c r="D649" t="s">
        <v>22</v>
      </c>
      <c r="E649" t="s">
        <v>21</v>
      </c>
      <c r="F649">
        <v>0</v>
      </c>
      <c r="G649">
        <v>148.19999999999999</v>
      </c>
      <c r="H649">
        <v>108</v>
      </c>
      <c r="I649">
        <v>25.19</v>
      </c>
      <c r="J649">
        <v>161.80000000000001</v>
      </c>
      <c r="K649">
        <v>113</v>
      </c>
      <c r="L649">
        <v>13.75</v>
      </c>
      <c r="M649">
        <v>259.3</v>
      </c>
      <c r="N649">
        <v>103</v>
      </c>
      <c r="O649">
        <v>11.67</v>
      </c>
      <c r="P649">
        <v>11</v>
      </c>
      <c r="Q649">
        <v>4</v>
      </c>
      <c r="R649">
        <v>2.97</v>
      </c>
      <c r="S649">
        <v>0</v>
      </c>
      <c r="T649" t="str">
        <f t="shared" si="50"/>
        <v>0–1</v>
      </c>
      <c r="U649" t="s">
        <v>21</v>
      </c>
      <c r="V649">
        <f t="shared" si="51"/>
        <v>580.29999999999995</v>
      </c>
      <c r="W649" t="str">
        <f t="shared" si="52"/>
        <v>High</v>
      </c>
      <c r="X649">
        <f t="shared" si="53"/>
        <v>53.58</v>
      </c>
      <c r="Y649" t="str">
        <f t="shared" si="54"/>
        <v>Medium</v>
      </c>
    </row>
    <row r="650" spans="1:25" x14ac:dyDescent="0.25">
      <c r="A650" t="s">
        <v>33</v>
      </c>
      <c r="B650">
        <v>100</v>
      </c>
      <c r="C650">
        <v>408</v>
      </c>
      <c r="D650" t="s">
        <v>21</v>
      </c>
      <c r="E650" t="s">
        <v>22</v>
      </c>
      <c r="F650">
        <v>29</v>
      </c>
      <c r="G650">
        <v>236.3</v>
      </c>
      <c r="H650">
        <v>105</v>
      </c>
      <c r="I650">
        <v>40.17</v>
      </c>
      <c r="J650">
        <v>190.8</v>
      </c>
      <c r="K650">
        <v>114</v>
      </c>
      <c r="L650">
        <v>16.22</v>
      </c>
      <c r="M650">
        <v>129</v>
      </c>
      <c r="N650">
        <v>105</v>
      </c>
      <c r="O650">
        <v>5.81</v>
      </c>
      <c r="P650">
        <v>7.2</v>
      </c>
      <c r="Q650">
        <v>2</v>
      </c>
      <c r="R650">
        <v>1.94</v>
      </c>
      <c r="S650">
        <v>3</v>
      </c>
      <c r="T650" t="str">
        <f t="shared" si="50"/>
        <v>2–3</v>
      </c>
      <c r="U650" t="s">
        <v>21</v>
      </c>
      <c r="V650">
        <f t="shared" si="51"/>
        <v>563.30000000000007</v>
      </c>
      <c r="W650" t="str">
        <f t="shared" si="52"/>
        <v>High</v>
      </c>
      <c r="X650">
        <f t="shared" si="53"/>
        <v>64.14</v>
      </c>
      <c r="Y650" t="str">
        <f t="shared" si="54"/>
        <v>Medium</v>
      </c>
    </row>
    <row r="651" spans="1:25" x14ac:dyDescent="0.25">
      <c r="A651" t="s">
        <v>33</v>
      </c>
      <c r="B651">
        <v>100</v>
      </c>
      <c r="C651">
        <v>415</v>
      </c>
      <c r="D651" t="s">
        <v>21</v>
      </c>
      <c r="E651" t="s">
        <v>22</v>
      </c>
      <c r="F651">
        <v>23</v>
      </c>
      <c r="G651">
        <v>167.4</v>
      </c>
      <c r="H651">
        <v>83</v>
      </c>
      <c r="I651">
        <v>28.46</v>
      </c>
      <c r="J651">
        <v>258.60000000000002</v>
      </c>
      <c r="K651">
        <v>129</v>
      </c>
      <c r="L651">
        <v>21.98</v>
      </c>
      <c r="M651">
        <v>116.4</v>
      </c>
      <c r="N651">
        <v>110</v>
      </c>
      <c r="O651">
        <v>5.24</v>
      </c>
      <c r="P651">
        <v>11.2</v>
      </c>
      <c r="Q651">
        <v>3</v>
      </c>
      <c r="R651">
        <v>3.02</v>
      </c>
      <c r="S651">
        <v>4</v>
      </c>
      <c r="T651" t="str">
        <f t="shared" si="50"/>
        <v>4–5</v>
      </c>
      <c r="U651" t="s">
        <v>21</v>
      </c>
      <c r="V651">
        <f t="shared" si="51"/>
        <v>553.6</v>
      </c>
      <c r="W651" t="str">
        <f t="shared" si="52"/>
        <v>High</v>
      </c>
      <c r="X651">
        <f t="shared" si="53"/>
        <v>58.7</v>
      </c>
      <c r="Y651" t="str">
        <f t="shared" si="54"/>
        <v>Medium</v>
      </c>
    </row>
    <row r="652" spans="1:25" x14ac:dyDescent="0.25">
      <c r="A652" t="s">
        <v>33</v>
      </c>
      <c r="B652">
        <v>100</v>
      </c>
      <c r="C652">
        <v>415</v>
      </c>
      <c r="D652" t="s">
        <v>21</v>
      </c>
      <c r="E652" t="s">
        <v>21</v>
      </c>
      <c r="F652">
        <v>0</v>
      </c>
      <c r="G652">
        <v>202.1</v>
      </c>
      <c r="H652">
        <v>100</v>
      </c>
      <c r="I652">
        <v>34.36</v>
      </c>
      <c r="J652">
        <v>195.7</v>
      </c>
      <c r="K652">
        <v>102</v>
      </c>
      <c r="L652">
        <v>16.63</v>
      </c>
      <c r="M652">
        <v>291.8</v>
      </c>
      <c r="N652">
        <v>120</v>
      </c>
      <c r="O652">
        <v>13.13</v>
      </c>
      <c r="P652">
        <v>13.3</v>
      </c>
      <c r="Q652">
        <v>5</v>
      </c>
      <c r="R652">
        <v>3.59</v>
      </c>
      <c r="S652">
        <v>2</v>
      </c>
      <c r="T652" t="str">
        <f t="shared" si="50"/>
        <v>2–3</v>
      </c>
      <c r="U652" t="s">
        <v>21</v>
      </c>
      <c r="V652">
        <f t="shared" si="51"/>
        <v>702.89999999999986</v>
      </c>
      <c r="W652" t="str">
        <f t="shared" si="52"/>
        <v>High</v>
      </c>
      <c r="X652">
        <f t="shared" si="53"/>
        <v>67.709999999999994</v>
      </c>
      <c r="Y652" t="str">
        <f t="shared" si="54"/>
        <v>Medium</v>
      </c>
    </row>
    <row r="653" spans="1:25" x14ac:dyDescent="0.25">
      <c r="A653" t="s">
        <v>33</v>
      </c>
      <c r="B653">
        <v>94</v>
      </c>
      <c r="C653">
        <v>510</v>
      </c>
      <c r="D653" t="s">
        <v>21</v>
      </c>
      <c r="E653" t="s">
        <v>21</v>
      </c>
      <c r="F653">
        <v>0</v>
      </c>
      <c r="G653">
        <v>111.4</v>
      </c>
      <c r="H653">
        <v>133</v>
      </c>
      <c r="I653">
        <v>18.940000000000001</v>
      </c>
      <c r="J653">
        <v>175</v>
      </c>
      <c r="K653">
        <v>66</v>
      </c>
      <c r="L653">
        <v>14.88</v>
      </c>
      <c r="M653">
        <v>217.2</v>
      </c>
      <c r="N653">
        <v>106</v>
      </c>
      <c r="O653">
        <v>9.77</v>
      </c>
      <c r="P653">
        <v>5.5</v>
      </c>
      <c r="Q653">
        <v>6</v>
      </c>
      <c r="R653">
        <v>1.49</v>
      </c>
      <c r="S653">
        <v>3</v>
      </c>
      <c r="T653" t="str">
        <f t="shared" si="50"/>
        <v>2–3</v>
      </c>
      <c r="U653" t="s">
        <v>21</v>
      </c>
      <c r="V653">
        <f t="shared" si="51"/>
        <v>509.09999999999997</v>
      </c>
      <c r="W653" t="str">
        <f t="shared" si="52"/>
        <v>High</v>
      </c>
      <c r="X653">
        <f t="shared" si="53"/>
        <v>45.080000000000005</v>
      </c>
      <c r="Y653" t="str">
        <f t="shared" si="54"/>
        <v>Low</v>
      </c>
    </row>
    <row r="654" spans="1:25" x14ac:dyDescent="0.25">
      <c r="A654" t="s">
        <v>33</v>
      </c>
      <c r="B654">
        <v>92</v>
      </c>
      <c r="C654">
        <v>510</v>
      </c>
      <c r="D654" t="s">
        <v>21</v>
      </c>
      <c r="E654" t="s">
        <v>21</v>
      </c>
      <c r="F654">
        <v>0</v>
      </c>
      <c r="G654">
        <v>221.1</v>
      </c>
      <c r="H654">
        <v>106</v>
      </c>
      <c r="I654">
        <v>37.590000000000003</v>
      </c>
      <c r="J654">
        <v>178.6</v>
      </c>
      <c r="K654">
        <v>48</v>
      </c>
      <c r="L654">
        <v>15.18</v>
      </c>
      <c r="M654">
        <v>202.7</v>
      </c>
      <c r="N654">
        <v>90</v>
      </c>
      <c r="O654">
        <v>9.1199999999999992</v>
      </c>
      <c r="P654">
        <v>7.4</v>
      </c>
      <c r="Q654">
        <v>3</v>
      </c>
      <c r="R654">
        <v>2</v>
      </c>
      <c r="S654">
        <v>1</v>
      </c>
      <c r="T654" t="str">
        <f t="shared" si="50"/>
        <v>0–1</v>
      </c>
      <c r="U654" t="s">
        <v>21</v>
      </c>
      <c r="V654">
        <f t="shared" si="51"/>
        <v>609.79999999999995</v>
      </c>
      <c r="W654" t="str">
        <f t="shared" si="52"/>
        <v>High</v>
      </c>
      <c r="X654">
        <f t="shared" si="53"/>
        <v>63.89</v>
      </c>
      <c r="Y654" t="str">
        <f t="shared" si="54"/>
        <v>Medium</v>
      </c>
    </row>
    <row r="655" spans="1:25" x14ac:dyDescent="0.25">
      <c r="A655" t="s">
        <v>33</v>
      </c>
      <c r="B655">
        <v>91</v>
      </c>
      <c r="C655">
        <v>415</v>
      </c>
      <c r="D655" t="s">
        <v>21</v>
      </c>
      <c r="E655" t="s">
        <v>21</v>
      </c>
      <c r="F655">
        <v>0</v>
      </c>
      <c r="G655">
        <v>194.2</v>
      </c>
      <c r="H655">
        <v>98</v>
      </c>
      <c r="I655">
        <v>33.01</v>
      </c>
      <c r="J655">
        <v>193.8</v>
      </c>
      <c r="K655">
        <v>95</v>
      </c>
      <c r="L655">
        <v>16.47</v>
      </c>
      <c r="M655">
        <v>192</v>
      </c>
      <c r="N655">
        <v>123</v>
      </c>
      <c r="O655">
        <v>8.64</v>
      </c>
      <c r="P655">
        <v>9.3000000000000007</v>
      </c>
      <c r="Q655">
        <v>7</v>
      </c>
      <c r="R655">
        <v>2.5099999999999998</v>
      </c>
      <c r="S655">
        <v>3</v>
      </c>
      <c r="T655" t="str">
        <f t="shared" si="50"/>
        <v>2–3</v>
      </c>
      <c r="U655" t="s">
        <v>21</v>
      </c>
      <c r="V655">
        <f t="shared" si="51"/>
        <v>589.29999999999995</v>
      </c>
      <c r="W655" t="str">
        <f t="shared" si="52"/>
        <v>High</v>
      </c>
      <c r="X655">
        <f t="shared" si="53"/>
        <v>60.629999999999995</v>
      </c>
      <c r="Y655" t="str">
        <f t="shared" si="54"/>
        <v>Medium</v>
      </c>
    </row>
    <row r="656" spans="1:25" x14ac:dyDescent="0.25">
      <c r="A656" t="s">
        <v>33</v>
      </c>
      <c r="B656">
        <v>90</v>
      </c>
      <c r="C656">
        <v>415</v>
      </c>
      <c r="D656" t="s">
        <v>21</v>
      </c>
      <c r="E656" t="s">
        <v>22</v>
      </c>
      <c r="F656">
        <v>22</v>
      </c>
      <c r="G656">
        <v>167.7</v>
      </c>
      <c r="H656">
        <v>104</v>
      </c>
      <c r="I656">
        <v>28.51</v>
      </c>
      <c r="J656">
        <v>246.8</v>
      </c>
      <c r="K656">
        <v>91</v>
      </c>
      <c r="L656">
        <v>20.98</v>
      </c>
      <c r="M656">
        <v>203.9</v>
      </c>
      <c r="N656">
        <v>117</v>
      </c>
      <c r="O656">
        <v>9.18</v>
      </c>
      <c r="P656">
        <v>7.5</v>
      </c>
      <c r="Q656">
        <v>11</v>
      </c>
      <c r="R656">
        <v>2.0299999999999998</v>
      </c>
      <c r="S656">
        <v>1</v>
      </c>
      <c r="T656" t="str">
        <f t="shared" si="50"/>
        <v>0–1</v>
      </c>
      <c r="U656" t="s">
        <v>21</v>
      </c>
      <c r="V656">
        <f t="shared" si="51"/>
        <v>625.9</v>
      </c>
      <c r="W656" t="str">
        <f t="shared" si="52"/>
        <v>High</v>
      </c>
      <c r="X656">
        <f t="shared" si="53"/>
        <v>60.7</v>
      </c>
      <c r="Y656" t="str">
        <f t="shared" si="54"/>
        <v>Medium</v>
      </c>
    </row>
    <row r="657" spans="1:25" x14ac:dyDescent="0.25">
      <c r="A657" t="s">
        <v>33</v>
      </c>
      <c r="B657">
        <v>88</v>
      </c>
      <c r="C657">
        <v>510</v>
      </c>
      <c r="D657" t="s">
        <v>21</v>
      </c>
      <c r="E657" t="s">
        <v>22</v>
      </c>
      <c r="F657">
        <v>28</v>
      </c>
      <c r="G657">
        <v>198.2</v>
      </c>
      <c r="H657">
        <v>107</v>
      </c>
      <c r="I657">
        <v>33.69</v>
      </c>
      <c r="J657">
        <v>139.1</v>
      </c>
      <c r="K657">
        <v>123</v>
      </c>
      <c r="L657">
        <v>11.82</v>
      </c>
      <c r="M657">
        <v>199.1</v>
      </c>
      <c r="N657">
        <v>139</v>
      </c>
      <c r="O657">
        <v>8.9600000000000009</v>
      </c>
      <c r="P657">
        <v>8.8000000000000007</v>
      </c>
      <c r="Q657">
        <v>1</v>
      </c>
      <c r="R657">
        <v>2.38</v>
      </c>
      <c r="S657">
        <v>2</v>
      </c>
      <c r="T657" t="str">
        <f t="shared" si="50"/>
        <v>2–3</v>
      </c>
      <c r="U657" t="s">
        <v>21</v>
      </c>
      <c r="V657">
        <f t="shared" si="51"/>
        <v>545.19999999999993</v>
      </c>
      <c r="W657" t="str">
        <f t="shared" si="52"/>
        <v>High</v>
      </c>
      <c r="X657">
        <f t="shared" si="53"/>
        <v>56.85</v>
      </c>
      <c r="Y657" t="str">
        <f t="shared" si="54"/>
        <v>Medium</v>
      </c>
    </row>
    <row r="658" spans="1:25" x14ac:dyDescent="0.25">
      <c r="A658" t="s">
        <v>33</v>
      </c>
      <c r="B658">
        <v>87</v>
      </c>
      <c r="C658">
        <v>408</v>
      </c>
      <c r="D658" t="s">
        <v>21</v>
      </c>
      <c r="E658" t="s">
        <v>22</v>
      </c>
      <c r="F658">
        <v>19</v>
      </c>
      <c r="G658">
        <v>154.6</v>
      </c>
      <c r="H658">
        <v>100</v>
      </c>
      <c r="I658">
        <v>26.28</v>
      </c>
      <c r="J658">
        <v>241.6</v>
      </c>
      <c r="K658">
        <v>109</v>
      </c>
      <c r="L658">
        <v>20.54</v>
      </c>
      <c r="M658">
        <v>160</v>
      </c>
      <c r="N658">
        <v>112</v>
      </c>
      <c r="O658">
        <v>7.2</v>
      </c>
      <c r="P658">
        <v>12.6</v>
      </c>
      <c r="Q658">
        <v>1</v>
      </c>
      <c r="R658">
        <v>3.4</v>
      </c>
      <c r="S658">
        <v>3</v>
      </c>
      <c r="T658" t="str">
        <f t="shared" si="50"/>
        <v>2–3</v>
      </c>
      <c r="U658" t="s">
        <v>21</v>
      </c>
      <c r="V658">
        <f t="shared" si="51"/>
        <v>568.80000000000007</v>
      </c>
      <c r="W658" t="str">
        <f t="shared" si="52"/>
        <v>High</v>
      </c>
      <c r="X658">
        <f t="shared" si="53"/>
        <v>57.42</v>
      </c>
      <c r="Y658" t="str">
        <f t="shared" si="54"/>
        <v>Medium</v>
      </c>
    </row>
    <row r="659" spans="1:25" x14ac:dyDescent="0.25">
      <c r="A659" t="s">
        <v>33</v>
      </c>
      <c r="B659">
        <v>85</v>
      </c>
      <c r="C659">
        <v>510</v>
      </c>
      <c r="D659" t="s">
        <v>21</v>
      </c>
      <c r="E659" t="s">
        <v>22</v>
      </c>
      <c r="F659">
        <v>37</v>
      </c>
      <c r="G659">
        <v>178.1</v>
      </c>
      <c r="H659">
        <v>130</v>
      </c>
      <c r="I659">
        <v>30.28</v>
      </c>
      <c r="J659">
        <v>242.8</v>
      </c>
      <c r="K659">
        <v>103</v>
      </c>
      <c r="L659">
        <v>20.64</v>
      </c>
      <c r="M659">
        <v>243</v>
      </c>
      <c r="N659">
        <v>93</v>
      </c>
      <c r="O659">
        <v>10.93</v>
      </c>
      <c r="P659">
        <v>13</v>
      </c>
      <c r="Q659">
        <v>4</v>
      </c>
      <c r="R659">
        <v>3.51</v>
      </c>
      <c r="S659">
        <v>0</v>
      </c>
      <c r="T659" t="str">
        <f t="shared" si="50"/>
        <v>0–1</v>
      </c>
      <c r="U659" t="s">
        <v>21</v>
      </c>
      <c r="V659">
        <f t="shared" si="51"/>
        <v>676.9</v>
      </c>
      <c r="W659" t="str">
        <f t="shared" si="52"/>
        <v>High</v>
      </c>
      <c r="X659">
        <f t="shared" si="53"/>
        <v>65.36</v>
      </c>
      <c r="Y659" t="str">
        <f t="shared" si="54"/>
        <v>Medium</v>
      </c>
    </row>
    <row r="660" spans="1:25" x14ac:dyDescent="0.25">
      <c r="A660" t="s">
        <v>33</v>
      </c>
      <c r="B660">
        <v>85</v>
      </c>
      <c r="C660">
        <v>415</v>
      </c>
      <c r="D660" t="s">
        <v>21</v>
      </c>
      <c r="E660" t="s">
        <v>22</v>
      </c>
      <c r="F660">
        <v>31</v>
      </c>
      <c r="G660">
        <v>172.3</v>
      </c>
      <c r="H660">
        <v>116</v>
      </c>
      <c r="I660">
        <v>29.29</v>
      </c>
      <c r="J660">
        <v>266.2</v>
      </c>
      <c r="K660">
        <v>91</v>
      </c>
      <c r="L660">
        <v>22.63</v>
      </c>
      <c r="M660">
        <v>228.2</v>
      </c>
      <c r="N660">
        <v>90</v>
      </c>
      <c r="O660">
        <v>10.27</v>
      </c>
      <c r="P660">
        <v>11.8</v>
      </c>
      <c r="Q660">
        <v>5</v>
      </c>
      <c r="R660">
        <v>3.19</v>
      </c>
      <c r="S660">
        <v>1</v>
      </c>
      <c r="T660" t="str">
        <f t="shared" si="50"/>
        <v>0–1</v>
      </c>
      <c r="U660" t="s">
        <v>21</v>
      </c>
      <c r="V660">
        <f t="shared" si="51"/>
        <v>678.5</v>
      </c>
      <c r="W660" t="str">
        <f t="shared" si="52"/>
        <v>High</v>
      </c>
      <c r="X660">
        <f t="shared" si="53"/>
        <v>65.38</v>
      </c>
      <c r="Y660" t="str">
        <f t="shared" si="54"/>
        <v>Medium</v>
      </c>
    </row>
    <row r="661" spans="1:25" x14ac:dyDescent="0.25">
      <c r="A661" t="s">
        <v>33</v>
      </c>
      <c r="B661">
        <v>83</v>
      </c>
      <c r="C661">
        <v>415</v>
      </c>
      <c r="D661" t="s">
        <v>21</v>
      </c>
      <c r="E661" t="s">
        <v>21</v>
      </c>
      <c r="F661">
        <v>0</v>
      </c>
      <c r="G661">
        <v>204.7</v>
      </c>
      <c r="H661">
        <v>108</v>
      </c>
      <c r="I661">
        <v>34.799999999999997</v>
      </c>
      <c r="J661">
        <v>143.1</v>
      </c>
      <c r="K661">
        <v>105</v>
      </c>
      <c r="L661">
        <v>12.16</v>
      </c>
      <c r="M661">
        <v>165.8</v>
      </c>
      <c r="N661">
        <v>84</v>
      </c>
      <c r="O661">
        <v>7.46</v>
      </c>
      <c r="P661">
        <v>11</v>
      </c>
      <c r="Q661">
        <v>4</v>
      </c>
      <c r="R661">
        <v>2.97</v>
      </c>
      <c r="S661">
        <v>6</v>
      </c>
      <c r="T661" t="str">
        <f t="shared" si="50"/>
        <v>6+</v>
      </c>
      <c r="U661" t="s">
        <v>21</v>
      </c>
      <c r="V661">
        <f t="shared" si="51"/>
        <v>524.59999999999991</v>
      </c>
      <c r="W661" t="str">
        <f t="shared" si="52"/>
        <v>High</v>
      </c>
      <c r="X661">
        <f t="shared" si="53"/>
        <v>57.389999999999993</v>
      </c>
      <c r="Y661" t="str">
        <f t="shared" si="54"/>
        <v>Medium</v>
      </c>
    </row>
    <row r="662" spans="1:25" x14ac:dyDescent="0.25">
      <c r="A662" t="s">
        <v>33</v>
      </c>
      <c r="B662">
        <v>78</v>
      </c>
      <c r="C662">
        <v>510</v>
      </c>
      <c r="D662" t="s">
        <v>21</v>
      </c>
      <c r="E662" t="s">
        <v>22</v>
      </c>
      <c r="F662">
        <v>17</v>
      </c>
      <c r="G662">
        <v>193.9</v>
      </c>
      <c r="H662">
        <v>71</v>
      </c>
      <c r="I662">
        <v>32.96</v>
      </c>
      <c r="J662">
        <v>189.8</v>
      </c>
      <c r="K662">
        <v>81</v>
      </c>
      <c r="L662">
        <v>16.13</v>
      </c>
      <c r="M662">
        <v>196.3</v>
      </c>
      <c r="N662">
        <v>97</v>
      </c>
      <c r="O662">
        <v>8.83</v>
      </c>
      <c r="P662">
        <v>12.6</v>
      </c>
      <c r="Q662">
        <v>7</v>
      </c>
      <c r="R662">
        <v>3.4</v>
      </c>
      <c r="S662">
        <v>0</v>
      </c>
      <c r="T662" t="str">
        <f t="shared" si="50"/>
        <v>0–1</v>
      </c>
      <c r="U662" t="s">
        <v>21</v>
      </c>
      <c r="V662">
        <f t="shared" si="51"/>
        <v>592.6</v>
      </c>
      <c r="W662" t="str">
        <f t="shared" si="52"/>
        <v>High</v>
      </c>
      <c r="X662">
        <f t="shared" si="53"/>
        <v>61.32</v>
      </c>
      <c r="Y662" t="str">
        <f t="shared" si="54"/>
        <v>Medium</v>
      </c>
    </row>
    <row r="663" spans="1:25" x14ac:dyDescent="0.25">
      <c r="A663" t="s">
        <v>33</v>
      </c>
      <c r="B663">
        <v>77</v>
      </c>
      <c r="C663">
        <v>510</v>
      </c>
      <c r="D663" t="s">
        <v>21</v>
      </c>
      <c r="E663" t="s">
        <v>22</v>
      </c>
      <c r="F663">
        <v>30</v>
      </c>
      <c r="G663">
        <v>122.9</v>
      </c>
      <c r="H663">
        <v>93</v>
      </c>
      <c r="I663">
        <v>20.89</v>
      </c>
      <c r="J663">
        <v>233.5</v>
      </c>
      <c r="K663">
        <v>91</v>
      </c>
      <c r="L663">
        <v>19.850000000000001</v>
      </c>
      <c r="M663">
        <v>199.5</v>
      </c>
      <c r="N663">
        <v>144</v>
      </c>
      <c r="O663">
        <v>8.98</v>
      </c>
      <c r="P663">
        <v>9.6</v>
      </c>
      <c r="Q663">
        <v>2</v>
      </c>
      <c r="R663">
        <v>2.59</v>
      </c>
      <c r="S663">
        <v>2</v>
      </c>
      <c r="T663" t="str">
        <f t="shared" si="50"/>
        <v>2–3</v>
      </c>
      <c r="U663" t="s">
        <v>21</v>
      </c>
      <c r="V663">
        <f t="shared" si="51"/>
        <v>565.5</v>
      </c>
      <c r="W663" t="str">
        <f t="shared" si="52"/>
        <v>High</v>
      </c>
      <c r="X663">
        <f t="shared" si="53"/>
        <v>52.31</v>
      </c>
      <c r="Y663" t="str">
        <f t="shared" si="54"/>
        <v>Medium</v>
      </c>
    </row>
    <row r="664" spans="1:25" x14ac:dyDescent="0.25">
      <c r="A664" t="s">
        <v>33</v>
      </c>
      <c r="B664">
        <v>75</v>
      </c>
      <c r="C664">
        <v>415</v>
      </c>
      <c r="D664" t="s">
        <v>21</v>
      </c>
      <c r="E664" t="s">
        <v>22</v>
      </c>
      <c r="F664">
        <v>29</v>
      </c>
      <c r="G664">
        <v>201.3</v>
      </c>
      <c r="H664">
        <v>130</v>
      </c>
      <c r="I664">
        <v>34.22</v>
      </c>
      <c r="J664">
        <v>203.7</v>
      </c>
      <c r="K664">
        <v>115</v>
      </c>
      <c r="L664">
        <v>17.309999999999999</v>
      </c>
      <c r="M664">
        <v>129.9</v>
      </c>
      <c r="N664">
        <v>113</v>
      </c>
      <c r="O664">
        <v>5.85</v>
      </c>
      <c r="P664">
        <v>6.4</v>
      </c>
      <c r="Q664">
        <v>6</v>
      </c>
      <c r="R664">
        <v>1.73</v>
      </c>
      <c r="S664">
        <v>1</v>
      </c>
      <c r="T664" t="str">
        <f t="shared" si="50"/>
        <v>0–1</v>
      </c>
      <c r="U664" t="s">
        <v>22</v>
      </c>
      <c r="V664">
        <f t="shared" si="51"/>
        <v>541.29999999999995</v>
      </c>
      <c r="W664" t="str">
        <f t="shared" si="52"/>
        <v>High</v>
      </c>
      <c r="X664">
        <f t="shared" si="53"/>
        <v>59.11</v>
      </c>
      <c r="Y664" t="str">
        <f t="shared" si="54"/>
        <v>Medium</v>
      </c>
    </row>
    <row r="665" spans="1:25" x14ac:dyDescent="0.25">
      <c r="A665" t="s">
        <v>33</v>
      </c>
      <c r="B665">
        <v>75</v>
      </c>
      <c r="C665">
        <v>415</v>
      </c>
      <c r="D665" t="s">
        <v>21</v>
      </c>
      <c r="E665" t="s">
        <v>21</v>
      </c>
      <c r="F665">
        <v>0</v>
      </c>
      <c r="G665">
        <v>159.30000000000001</v>
      </c>
      <c r="H665">
        <v>104</v>
      </c>
      <c r="I665">
        <v>27.08</v>
      </c>
      <c r="J665">
        <v>202.3</v>
      </c>
      <c r="K665">
        <v>98</v>
      </c>
      <c r="L665">
        <v>17.2</v>
      </c>
      <c r="M665">
        <v>229</v>
      </c>
      <c r="N665">
        <v>73</v>
      </c>
      <c r="O665">
        <v>10.31</v>
      </c>
      <c r="P665">
        <v>9.5</v>
      </c>
      <c r="Q665">
        <v>3</v>
      </c>
      <c r="R665">
        <v>2.57</v>
      </c>
      <c r="S665">
        <v>2</v>
      </c>
      <c r="T665" t="str">
        <f t="shared" si="50"/>
        <v>2–3</v>
      </c>
      <c r="U665" t="s">
        <v>21</v>
      </c>
      <c r="V665">
        <f t="shared" si="51"/>
        <v>600.1</v>
      </c>
      <c r="W665" t="str">
        <f t="shared" si="52"/>
        <v>High</v>
      </c>
      <c r="X665">
        <f t="shared" si="53"/>
        <v>57.160000000000004</v>
      </c>
      <c r="Y665" t="str">
        <f t="shared" si="54"/>
        <v>Medium</v>
      </c>
    </row>
    <row r="666" spans="1:25" x14ac:dyDescent="0.25">
      <c r="A666" t="s">
        <v>33</v>
      </c>
      <c r="B666">
        <v>74</v>
      </c>
      <c r="C666">
        <v>510</v>
      </c>
      <c r="D666" t="s">
        <v>21</v>
      </c>
      <c r="E666" t="s">
        <v>22</v>
      </c>
      <c r="F666">
        <v>34</v>
      </c>
      <c r="G666">
        <v>232.6</v>
      </c>
      <c r="H666">
        <v>121</v>
      </c>
      <c r="I666">
        <v>39.54</v>
      </c>
      <c r="J666">
        <v>153.19999999999999</v>
      </c>
      <c r="K666">
        <v>115</v>
      </c>
      <c r="L666">
        <v>13.02</v>
      </c>
      <c r="M666">
        <v>286.7</v>
      </c>
      <c r="N666">
        <v>77</v>
      </c>
      <c r="O666">
        <v>12.9</v>
      </c>
      <c r="P666">
        <v>4.7</v>
      </c>
      <c r="Q666">
        <v>3</v>
      </c>
      <c r="R666">
        <v>1.27</v>
      </c>
      <c r="S666">
        <v>3</v>
      </c>
      <c r="T666" t="str">
        <f t="shared" si="50"/>
        <v>2–3</v>
      </c>
      <c r="U666" t="s">
        <v>21</v>
      </c>
      <c r="V666">
        <f t="shared" si="51"/>
        <v>677.2</v>
      </c>
      <c r="W666" t="str">
        <f t="shared" si="52"/>
        <v>High</v>
      </c>
      <c r="X666">
        <f t="shared" si="53"/>
        <v>66.73</v>
      </c>
      <c r="Y666" t="str">
        <f t="shared" si="54"/>
        <v>Medium</v>
      </c>
    </row>
    <row r="667" spans="1:25" x14ac:dyDescent="0.25">
      <c r="A667" t="s">
        <v>33</v>
      </c>
      <c r="B667">
        <v>74</v>
      </c>
      <c r="C667">
        <v>415</v>
      </c>
      <c r="D667" t="s">
        <v>21</v>
      </c>
      <c r="E667" t="s">
        <v>21</v>
      </c>
      <c r="F667">
        <v>0</v>
      </c>
      <c r="G667">
        <v>55.6</v>
      </c>
      <c r="H667">
        <v>65</v>
      </c>
      <c r="I667">
        <v>9.4499999999999993</v>
      </c>
      <c r="J667">
        <v>242.7</v>
      </c>
      <c r="K667">
        <v>121</v>
      </c>
      <c r="L667">
        <v>20.63</v>
      </c>
      <c r="M667">
        <v>176.3</v>
      </c>
      <c r="N667">
        <v>134</v>
      </c>
      <c r="O667">
        <v>7.93</v>
      </c>
      <c r="P667">
        <v>11.3</v>
      </c>
      <c r="Q667">
        <v>4</v>
      </c>
      <c r="R667">
        <v>3.05</v>
      </c>
      <c r="S667">
        <v>0</v>
      </c>
      <c r="T667" t="str">
        <f t="shared" si="50"/>
        <v>0–1</v>
      </c>
      <c r="U667" t="s">
        <v>21</v>
      </c>
      <c r="V667">
        <f t="shared" si="51"/>
        <v>485.90000000000003</v>
      </c>
      <c r="W667" t="str">
        <f t="shared" si="52"/>
        <v>High</v>
      </c>
      <c r="X667">
        <f t="shared" si="53"/>
        <v>41.059999999999995</v>
      </c>
      <c r="Y667" t="str">
        <f t="shared" si="54"/>
        <v>Low</v>
      </c>
    </row>
    <row r="668" spans="1:25" x14ac:dyDescent="0.25">
      <c r="A668" t="s">
        <v>33</v>
      </c>
      <c r="B668">
        <v>74</v>
      </c>
      <c r="C668">
        <v>415</v>
      </c>
      <c r="D668" t="s">
        <v>21</v>
      </c>
      <c r="E668" t="s">
        <v>21</v>
      </c>
      <c r="F668">
        <v>0</v>
      </c>
      <c r="G668">
        <v>230.4</v>
      </c>
      <c r="H668">
        <v>117</v>
      </c>
      <c r="I668">
        <v>39.17</v>
      </c>
      <c r="J668">
        <v>225</v>
      </c>
      <c r="K668">
        <v>101</v>
      </c>
      <c r="L668">
        <v>19.13</v>
      </c>
      <c r="M668">
        <v>198.5</v>
      </c>
      <c r="N668">
        <v>111</v>
      </c>
      <c r="O668">
        <v>8.93</v>
      </c>
      <c r="P668">
        <v>7.6</v>
      </c>
      <c r="Q668">
        <v>6</v>
      </c>
      <c r="R668">
        <v>2.0499999999999998</v>
      </c>
      <c r="S668">
        <v>3</v>
      </c>
      <c r="T668" t="str">
        <f t="shared" si="50"/>
        <v>2–3</v>
      </c>
      <c r="U668" t="s">
        <v>21</v>
      </c>
      <c r="V668">
        <f t="shared" si="51"/>
        <v>661.5</v>
      </c>
      <c r="W668" t="str">
        <f t="shared" si="52"/>
        <v>High</v>
      </c>
      <c r="X668">
        <f t="shared" si="53"/>
        <v>69.279999999999987</v>
      </c>
      <c r="Y668" t="str">
        <f t="shared" si="54"/>
        <v>Medium</v>
      </c>
    </row>
    <row r="669" spans="1:25" x14ac:dyDescent="0.25">
      <c r="A669" t="s">
        <v>33</v>
      </c>
      <c r="B669">
        <v>73</v>
      </c>
      <c r="C669">
        <v>510</v>
      </c>
      <c r="D669" t="s">
        <v>21</v>
      </c>
      <c r="E669" t="s">
        <v>22</v>
      </c>
      <c r="F669">
        <v>30</v>
      </c>
      <c r="G669">
        <v>186.2</v>
      </c>
      <c r="H669">
        <v>117</v>
      </c>
      <c r="I669">
        <v>31.65</v>
      </c>
      <c r="J669">
        <v>286.7</v>
      </c>
      <c r="K669">
        <v>76</v>
      </c>
      <c r="L669">
        <v>24.37</v>
      </c>
      <c r="M669">
        <v>164.3</v>
      </c>
      <c r="N669">
        <v>113</v>
      </c>
      <c r="O669">
        <v>7.39</v>
      </c>
      <c r="P669">
        <v>12.9</v>
      </c>
      <c r="Q669">
        <v>3</v>
      </c>
      <c r="R669">
        <v>3.48</v>
      </c>
      <c r="S669">
        <v>2</v>
      </c>
      <c r="T669" t="str">
        <f t="shared" si="50"/>
        <v>2–3</v>
      </c>
      <c r="U669" t="s">
        <v>21</v>
      </c>
      <c r="V669">
        <f t="shared" si="51"/>
        <v>650.1</v>
      </c>
      <c r="W669" t="str">
        <f t="shared" si="52"/>
        <v>High</v>
      </c>
      <c r="X669">
        <f t="shared" si="53"/>
        <v>66.89</v>
      </c>
      <c r="Y669" t="str">
        <f t="shared" si="54"/>
        <v>Medium</v>
      </c>
    </row>
    <row r="670" spans="1:25" x14ac:dyDescent="0.25">
      <c r="A670" t="s">
        <v>33</v>
      </c>
      <c r="B670">
        <v>73</v>
      </c>
      <c r="C670">
        <v>510</v>
      </c>
      <c r="D670" t="s">
        <v>22</v>
      </c>
      <c r="E670" t="s">
        <v>22</v>
      </c>
      <c r="F670">
        <v>29</v>
      </c>
      <c r="G670">
        <v>162.30000000000001</v>
      </c>
      <c r="H670">
        <v>91</v>
      </c>
      <c r="I670">
        <v>27.59</v>
      </c>
      <c r="J670">
        <v>279.3</v>
      </c>
      <c r="K670">
        <v>79</v>
      </c>
      <c r="L670">
        <v>23.74</v>
      </c>
      <c r="M670">
        <v>192.7</v>
      </c>
      <c r="N670">
        <v>131</v>
      </c>
      <c r="O670">
        <v>8.67</v>
      </c>
      <c r="P670">
        <v>11.7</v>
      </c>
      <c r="Q670">
        <v>2</v>
      </c>
      <c r="R670">
        <v>3.16</v>
      </c>
      <c r="S670">
        <v>3</v>
      </c>
      <c r="T670" t="str">
        <f t="shared" si="50"/>
        <v>2–3</v>
      </c>
      <c r="U670" t="s">
        <v>22</v>
      </c>
      <c r="V670">
        <f t="shared" si="51"/>
        <v>646</v>
      </c>
      <c r="W670" t="str">
        <f t="shared" si="52"/>
        <v>High</v>
      </c>
      <c r="X670">
        <f t="shared" si="53"/>
        <v>63.16</v>
      </c>
      <c r="Y670" t="str">
        <f t="shared" si="54"/>
        <v>Medium</v>
      </c>
    </row>
    <row r="671" spans="1:25" x14ac:dyDescent="0.25">
      <c r="A671" t="s">
        <v>33</v>
      </c>
      <c r="B671">
        <v>68</v>
      </c>
      <c r="C671">
        <v>510</v>
      </c>
      <c r="D671" t="s">
        <v>21</v>
      </c>
      <c r="E671" t="s">
        <v>21</v>
      </c>
      <c r="F671">
        <v>0</v>
      </c>
      <c r="G671">
        <v>154.4</v>
      </c>
      <c r="H671">
        <v>130</v>
      </c>
      <c r="I671">
        <v>26.25</v>
      </c>
      <c r="J671">
        <v>203.8</v>
      </c>
      <c r="K671">
        <v>90</v>
      </c>
      <c r="L671">
        <v>17.32</v>
      </c>
      <c r="M671">
        <v>158.69999999999999</v>
      </c>
      <c r="N671">
        <v>59</v>
      </c>
      <c r="O671">
        <v>7.14</v>
      </c>
      <c r="P671">
        <v>11.8</v>
      </c>
      <c r="Q671">
        <v>3</v>
      </c>
      <c r="R671">
        <v>3.19</v>
      </c>
      <c r="S671">
        <v>0</v>
      </c>
      <c r="T671" t="str">
        <f t="shared" si="50"/>
        <v>0–1</v>
      </c>
      <c r="U671" t="s">
        <v>21</v>
      </c>
      <c r="V671">
        <f t="shared" si="51"/>
        <v>528.70000000000005</v>
      </c>
      <c r="W671" t="str">
        <f t="shared" si="52"/>
        <v>High</v>
      </c>
      <c r="X671">
        <f t="shared" si="53"/>
        <v>53.9</v>
      </c>
      <c r="Y671" t="str">
        <f t="shared" si="54"/>
        <v>Medium</v>
      </c>
    </row>
    <row r="672" spans="1:25" x14ac:dyDescent="0.25">
      <c r="A672" t="s">
        <v>33</v>
      </c>
      <c r="B672">
        <v>63</v>
      </c>
      <c r="C672">
        <v>415</v>
      </c>
      <c r="D672" t="s">
        <v>21</v>
      </c>
      <c r="E672" t="s">
        <v>21</v>
      </c>
      <c r="F672">
        <v>0</v>
      </c>
      <c r="G672">
        <v>184.1</v>
      </c>
      <c r="H672">
        <v>143</v>
      </c>
      <c r="I672">
        <v>31.3</v>
      </c>
      <c r="J672">
        <v>211.7</v>
      </c>
      <c r="K672">
        <v>105</v>
      </c>
      <c r="L672">
        <v>17.989999999999998</v>
      </c>
      <c r="M672">
        <v>243</v>
      </c>
      <c r="N672">
        <v>116</v>
      </c>
      <c r="O672">
        <v>10.93</v>
      </c>
      <c r="P672">
        <v>9.9</v>
      </c>
      <c r="Q672">
        <v>2</v>
      </c>
      <c r="R672">
        <v>2.67</v>
      </c>
      <c r="S672">
        <v>1</v>
      </c>
      <c r="T672" t="str">
        <f t="shared" si="50"/>
        <v>0–1</v>
      </c>
      <c r="U672" t="s">
        <v>21</v>
      </c>
      <c r="V672">
        <f t="shared" si="51"/>
        <v>648.69999999999993</v>
      </c>
      <c r="W672" t="str">
        <f t="shared" si="52"/>
        <v>High</v>
      </c>
      <c r="X672">
        <f t="shared" si="53"/>
        <v>62.89</v>
      </c>
      <c r="Y672" t="str">
        <f t="shared" si="54"/>
        <v>Medium</v>
      </c>
    </row>
    <row r="673" spans="1:25" x14ac:dyDescent="0.25">
      <c r="A673" t="s">
        <v>33</v>
      </c>
      <c r="B673">
        <v>60</v>
      </c>
      <c r="C673">
        <v>415</v>
      </c>
      <c r="D673" t="s">
        <v>21</v>
      </c>
      <c r="E673" t="s">
        <v>21</v>
      </c>
      <c r="F673">
        <v>0</v>
      </c>
      <c r="G673">
        <v>194.8</v>
      </c>
      <c r="H673">
        <v>106</v>
      </c>
      <c r="I673">
        <v>33.119999999999997</v>
      </c>
      <c r="J673">
        <v>292.7</v>
      </c>
      <c r="K673">
        <v>103</v>
      </c>
      <c r="L673">
        <v>24.88</v>
      </c>
      <c r="M673">
        <v>224.6</v>
      </c>
      <c r="N673">
        <v>82</v>
      </c>
      <c r="O673">
        <v>10.11</v>
      </c>
      <c r="P673">
        <v>5.5</v>
      </c>
      <c r="Q673">
        <v>3</v>
      </c>
      <c r="R673">
        <v>1.49</v>
      </c>
      <c r="S673">
        <v>0</v>
      </c>
      <c r="T673" t="str">
        <f t="shared" si="50"/>
        <v>0–1</v>
      </c>
      <c r="U673" t="s">
        <v>21</v>
      </c>
      <c r="V673">
        <f t="shared" si="51"/>
        <v>717.6</v>
      </c>
      <c r="W673" t="str">
        <f t="shared" si="52"/>
        <v>High</v>
      </c>
      <c r="X673">
        <f t="shared" si="53"/>
        <v>69.599999999999994</v>
      </c>
      <c r="Y673" t="str">
        <f t="shared" si="54"/>
        <v>Medium</v>
      </c>
    </row>
    <row r="674" spans="1:25" x14ac:dyDescent="0.25">
      <c r="A674" t="s">
        <v>33</v>
      </c>
      <c r="B674">
        <v>57</v>
      </c>
      <c r="C674">
        <v>415</v>
      </c>
      <c r="D674" t="s">
        <v>22</v>
      </c>
      <c r="E674" t="s">
        <v>22</v>
      </c>
      <c r="F674">
        <v>32</v>
      </c>
      <c r="G674">
        <v>173</v>
      </c>
      <c r="H674">
        <v>101</v>
      </c>
      <c r="I674">
        <v>29.41</v>
      </c>
      <c r="J674">
        <v>209.4</v>
      </c>
      <c r="K674">
        <v>93</v>
      </c>
      <c r="L674">
        <v>17.8</v>
      </c>
      <c r="M674">
        <v>231.1</v>
      </c>
      <c r="N674">
        <v>91</v>
      </c>
      <c r="O674">
        <v>10.4</v>
      </c>
      <c r="P674">
        <v>12.2</v>
      </c>
      <c r="Q674">
        <v>4</v>
      </c>
      <c r="R674">
        <v>3.29</v>
      </c>
      <c r="S674">
        <v>0</v>
      </c>
      <c r="T674" t="str">
        <f t="shared" si="50"/>
        <v>0–1</v>
      </c>
      <c r="U674" t="s">
        <v>21</v>
      </c>
      <c r="V674">
        <f t="shared" si="51"/>
        <v>625.70000000000005</v>
      </c>
      <c r="W674" t="str">
        <f t="shared" si="52"/>
        <v>High</v>
      </c>
      <c r="X674">
        <f t="shared" si="53"/>
        <v>60.9</v>
      </c>
      <c r="Y674" t="str">
        <f t="shared" si="54"/>
        <v>Medium</v>
      </c>
    </row>
    <row r="675" spans="1:25" x14ac:dyDescent="0.25">
      <c r="A675" t="s">
        <v>33</v>
      </c>
      <c r="B675">
        <v>50</v>
      </c>
      <c r="C675">
        <v>415</v>
      </c>
      <c r="D675" t="s">
        <v>21</v>
      </c>
      <c r="E675" t="s">
        <v>22</v>
      </c>
      <c r="F675">
        <v>28</v>
      </c>
      <c r="G675">
        <v>172.9</v>
      </c>
      <c r="H675">
        <v>109</v>
      </c>
      <c r="I675">
        <v>29.39</v>
      </c>
      <c r="J675">
        <v>137.6</v>
      </c>
      <c r="K675">
        <v>94</v>
      </c>
      <c r="L675">
        <v>11.7</v>
      </c>
      <c r="M675">
        <v>203.8</v>
      </c>
      <c r="N675">
        <v>109</v>
      </c>
      <c r="O675">
        <v>9.17</v>
      </c>
      <c r="P675">
        <v>8.3000000000000007</v>
      </c>
      <c r="Q675">
        <v>6</v>
      </c>
      <c r="R675">
        <v>2.2400000000000002</v>
      </c>
      <c r="S675">
        <v>1</v>
      </c>
      <c r="T675" t="str">
        <f t="shared" si="50"/>
        <v>0–1</v>
      </c>
      <c r="U675" t="s">
        <v>21</v>
      </c>
      <c r="V675">
        <f t="shared" si="51"/>
        <v>522.59999999999991</v>
      </c>
      <c r="W675" t="str">
        <f t="shared" si="52"/>
        <v>High</v>
      </c>
      <c r="X675">
        <f t="shared" si="53"/>
        <v>52.500000000000007</v>
      </c>
      <c r="Y675" t="str">
        <f t="shared" si="54"/>
        <v>Medium</v>
      </c>
    </row>
    <row r="676" spans="1:25" x14ac:dyDescent="0.25">
      <c r="A676" t="s">
        <v>33</v>
      </c>
      <c r="B676">
        <v>34</v>
      </c>
      <c r="C676">
        <v>415</v>
      </c>
      <c r="D676" t="s">
        <v>21</v>
      </c>
      <c r="E676" t="s">
        <v>21</v>
      </c>
      <c r="F676">
        <v>0</v>
      </c>
      <c r="G676">
        <v>103.5</v>
      </c>
      <c r="H676">
        <v>115</v>
      </c>
      <c r="I676">
        <v>17.600000000000001</v>
      </c>
      <c r="J676">
        <v>117.9</v>
      </c>
      <c r="K676">
        <v>102</v>
      </c>
      <c r="L676">
        <v>10.02</v>
      </c>
      <c r="M676">
        <v>201</v>
      </c>
      <c r="N676">
        <v>94</v>
      </c>
      <c r="O676">
        <v>9.0500000000000007</v>
      </c>
      <c r="P676">
        <v>12</v>
      </c>
      <c r="Q676">
        <v>3</v>
      </c>
      <c r="R676">
        <v>3.24</v>
      </c>
      <c r="S676">
        <v>4</v>
      </c>
      <c r="T676" t="str">
        <f t="shared" si="50"/>
        <v>4–5</v>
      </c>
      <c r="U676" t="s">
        <v>22</v>
      </c>
      <c r="V676">
        <f t="shared" si="51"/>
        <v>434.4</v>
      </c>
      <c r="W676" t="str">
        <f t="shared" si="52"/>
        <v>High</v>
      </c>
      <c r="X676">
        <f t="shared" si="53"/>
        <v>39.910000000000004</v>
      </c>
      <c r="Y676" t="str">
        <f t="shared" si="54"/>
        <v>Low</v>
      </c>
    </row>
    <row r="677" spans="1:25" x14ac:dyDescent="0.25">
      <c r="A677" t="s">
        <v>33</v>
      </c>
      <c r="B677">
        <v>31</v>
      </c>
      <c r="C677">
        <v>510</v>
      </c>
      <c r="D677" t="s">
        <v>21</v>
      </c>
      <c r="E677" t="s">
        <v>22</v>
      </c>
      <c r="F677">
        <v>29</v>
      </c>
      <c r="G677">
        <v>211.1</v>
      </c>
      <c r="H677">
        <v>89</v>
      </c>
      <c r="I677">
        <v>35.89</v>
      </c>
      <c r="J677">
        <v>223.5</v>
      </c>
      <c r="K677">
        <v>97</v>
      </c>
      <c r="L677">
        <v>19</v>
      </c>
      <c r="M677">
        <v>148.4</v>
      </c>
      <c r="N677">
        <v>106</v>
      </c>
      <c r="O677">
        <v>6.68</v>
      </c>
      <c r="P677">
        <v>9.6999999999999993</v>
      </c>
      <c r="Q677">
        <v>9</v>
      </c>
      <c r="R677">
        <v>2.62</v>
      </c>
      <c r="S677">
        <v>2</v>
      </c>
      <c r="T677" t="str">
        <f t="shared" si="50"/>
        <v>2–3</v>
      </c>
      <c r="U677" t="s">
        <v>21</v>
      </c>
      <c r="V677">
        <f t="shared" si="51"/>
        <v>592.70000000000005</v>
      </c>
      <c r="W677" t="str">
        <f t="shared" si="52"/>
        <v>High</v>
      </c>
      <c r="X677">
        <f t="shared" si="53"/>
        <v>64.19</v>
      </c>
      <c r="Y677" t="str">
        <f t="shared" si="54"/>
        <v>Medium</v>
      </c>
    </row>
    <row r="678" spans="1:25" x14ac:dyDescent="0.25">
      <c r="A678" t="s">
        <v>33</v>
      </c>
      <c r="B678">
        <v>31</v>
      </c>
      <c r="C678">
        <v>415</v>
      </c>
      <c r="D678" t="s">
        <v>21</v>
      </c>
      <c r="E678" t="s">
        <v>21</v>
      </c>
      <c r="F678">
        <v>0</v>
      </c>
      <c r="G678">
        <v>174.7</v>
      </c>
      <c r="H678">
        <v>151</v>
      </c>
      <c r="I678">
        <v>29.7</v>
      </c>
      <c r="J678">
        <v>148</v>
      </c>
      <c r="K678">
        <v>56</v>
      </c>
      <c r="L678">
        <v>12.58</v>
      </c>
      <c r="M678">
        <v>168.2</v>
      </c>
      <c r="N678">
        <v>109</v>
      </c>
      <c r="O678">
        <v>7.57</v>
      </c>
      <c r="P678">
        <v>15.8</v>
      </c>
      <c r="Q678">
        <v>3</v>
      </c>
      <c r="R678">
        <v>4.2699999999999996</v>
      </c>
      <c r="S678">
        <v>6</v>
      </c>
      <c r="T678" t="str">
        <f t="shared" si="50"/>
        <v>6+</v>
      </c>
      <c r="U678" t="s">
        <v>22</v>
      </c>
      <c r="V678">
        <f t="shared" si="51"/>
        <v>506.7</v>
      </c>
      <c r="W678" t="str">
        <f t="shared" si="52"/>
        <v>High</v>
      </c>
      <c r="X678">
        <f t="shared" si="53"/>
        <v>54.120000000000005</v>
      </c>
      <c r="Y678" t="str">
        <f t="shared" si="54"/>
        <v>Medium</v>
      </c>
    </row>
    <row r="679" spans="1:25" x14ac:dyDescent="0.25">
      <c r="A679" t="s">
        <v>33</v>
      </c>
      <c r="B679">
        <v>28</v>
      </c>
      <c r="C679">
        <v>415</v>
      </c>
      <c r="D679" t="s">
        <v>21</v>
      </c>
      <c r="E679" t="s">
        <v>21</v>
      </c>
      <c r="F679">
        <v>0</v>
      </c>
      <c r="G679">
        <v>70.900000000000006</v>
      </c>
      <c r="H679">
        <v>134</v>
      </c>
      <c r="I679">
        <v>12.05</v>
      </c>
      <c r="J679">
        <v>134.5</v>
      </c>
      <c r="K679">
        <v>112</v>
      </c>
      <c r="L679">
        <v>11.43</v>
      </c>
      <c r="M679">
        <v>168.8</v>
      </c>
      <c r="N679">
        <v>164</v>
      </c>
      <c r="O679">
        <v>7.6</v>
      </c>
      <c r="P679">
        <v>12</v>
      </c>
      <c r="Q679">
        <v>6</v>
      </c>
      <c r="R679">
        <v>3.24</v>
      </c>
      <c r="S679">
        <v>2</v>
      </c>
      <c r="T679" t="str">
        <f t="shared" si="50"/>
        <v>2–3</v>
      </c>
      <c r="U679" t="s">
        <v>21</v>
      </c>
      <c r="V679">
        <f t="shared" si="51"/>
        <v>386.20000000000005</v>
      </c>
      <c r="W679" t="str">
        <f t="shared" si="52"/>
        <v>Medium</v>
      </c>
      <c r="X679">
        <f t="shared" si="53"/>
        <v>34.32</v>
      </c>
      <c r="Y679" t="str">
        <f t="shared" si="54"/>
        <v>Low</v>
      </c>
    </row>
    <row r="680" spans="1:25" x14ac:dyDescent="0.25">
      <c r="A680" t="s">
        <v>33</v>
      </c>
      <c r="B680">
        <v>19</v>
      </c>
      <c r="C680">
        <v>415</v>
      </c>
      <c r="D680" t="s">
        <v>21</v>
      </c>
      <c r="E680" t="s">
        <v>21</v>
      </c>
      <c r="F680">
        <v>0</v>
      </c>
      <c r="G680">
        <v>266.89999999999998</v>
      </c>
      <c r="H680">
        <v>83</v>
      </c>
      <c r="I680">
        <v>45.37</v>
      </c>
      <c r="J680">
        <v>229.7</v>
      </c>
      <c r="K680">
        <v>74</v>
      </c>
      <c r="L680">
        <v>19.52</v>
      </c>
      <c r="M680">
        <v>251.7</v>
      </c>
      <c r="N680">
        <v>99</v>
      </c>
      <c r="O680">
        <v>11.33</v>
      </c>
      <c r="P680">
        <v>11</v>
      </c>
      <c r="Q680">
        <v>6</v>
      </c>
      <c r="R680">
        <v>2.97</v>
      </c>
      <c r="S680">
        <v>3</v>
      </c>
      <c r="T680" t="str">
        <f t="shared" si="50"/>
        <v>2–3</v>
      </c>
      <c r="U680" t="s">
        <v>22</v>
      </c>
      <c r="V680">
        <f t="shared" si="51"/>
        <v>759.3</v>
      </c>
      <c r="W680" t="str">
        <f t="shared" si="52"/>
        <v>High</v>
      </c>
      <c r="X680">
        <f t="shared" si="53"/>
        <v>79.19</v>
      </c>
      <c r="Y680" t="str">
        <f t="shared" si="54"/>
        <v>Medium</v>
      </c>
    </row>
    <row r="681" spans="1:25" x14ac:dyDescent="0.25">
      <c r="A681" t="s">
        <v>33</v>
      </c>
      <c r="B681">
        <v>9</v>
      </c>
      <c r="C681">
        <v>408</v>
      </c>
      <c r="D681" t="s">
        <v>21</v>
      </c>
      <c r="E681" t="s">
        <v>21</v>
      </c>
      <c r="F681">
        <v>0</v>
      </c>
      <c r="G681">
        <v>102.8</v>
      </c>
      <c r="H681">
        <v>128</v>
      </c>
      <c r="I681">
        <v>17.48</v>
      </c>
      <c r="J681">
        <v>143.69999999999999</v>
      </c>
      <c r="K681">
        <v>95</v>
      </c>
      <c r="L681">
        <v>12.21</v>
      </c>
      <c r="M681">
        <v>191.4</v>
      </c>
      <c r="N681">
        <v>97</v>
      </c>
      <c r="O681">
        <v>8.61</v>
      </c>
      <c r="P681">
        <v>10</v>
      </c>
      <c r="Q681">
        <v>5</v>
      </c>
      <c r="R681">
        <v>2.7</v>
      </c>
      <c r="S681">
        <v>1</v>
      </c>
      <c r="T681" t="str">
        <f t="shared" si="50"/>
        <v>0–1</v>
      </c>
      <c r="U681" t="s">
        <v>21</v>
      </c>
      <c r="V681">
        <f t="shared" si="51"/>
        <v>447.9</v>
      </c>
      <c r="W681" t="str">
        <f t="shared" si="52"/>
        <v>High</v>
      </c>
      <c r="X681">
        <f t="shared" si="53"/>
        <v>41</v>
      </c>
      <c r="Y681" t="str">
        <f t="shared" si="54"/>
        <v>Low</v>
      </c>
    </row>
    <row r="682" spans="1:25" x14ac:dyDescent="0.25">
      <c r="A682" t="s">
        <v>42</v>
      </c>
      <c r="B682">
        <v>193</v>
      </c>
      <c r="C682">
        <v>415</v>
      </c>
      <c r="D682" t="s">
        <v>21</v>
      </c>
      <c r="E682" t="s">
        <v>21</v>
      </c>
      <c r="F682">
        <v>0</v>
      </c>
      <c r="G682">
        <v>84.8</v>
      </c>
      <c r="H682">
        <v>95</v>
      </c>
      <c r="I682">
        <v>14.42</v>
      </c>
      <c r="J682">
        <v>136.69999999999999</v>
      </c>
      <c r="K682">
        <v>63</v>
      </c>
      <c r="L682">
        <v>11.62</v>
      </c>
      <c r="M682">
        <v>250.5</v>
      </c>
      <c r="N682">
        <v>148</v>
      </c>
      <c r="O682">
        <v>11.27</v>
      </c>
      <c r="P682">
        <v>14.2</v>
      </c>
      <c r="Q682">
        <v>6</v>
      </c>
      <c r="R682">
        <v>3.83</v>
      </c>
      <c r="S682">
        <v>2</v>
      </c>
      <c r="T682" t="str">
        <f t="shared" si="50"/>
        <v>2–3</v>
      </c>
      <c r="U682" t="s">
        <v>21</v>
      </c>
      <c r="V682">
        <f t="shared" si="51"/>
        <v>486.2</v>
      </c>
      <c r="W682" t="str">
        <f t="shared" si="52"/>
        <v>High</v>
      </c>
      <c r="X682">
        <f t="shared" si="53"/>
        <v>41.14</v>
      </c>
      <c r="Y682" t="str">
        <f t="shared" si="54"/>
        <v>Low</v>
      </c>
    </row>
    <row r="683" spans="1:25" x14ac:dyDescent="0.25">
      <c r="A683" t="s">
        <v>42</v>
      </c>
      <c r="B683">
        <v>159</v>
      </c>
      <c r="C683">
        <v>408</v>
      </c>
      <c r="D683" t="s">
        <v>21</v>
      </c>
      <c r="E683" t="s">
        <v>21</v>
      </c>
      <c r="F683">
        <v>0</v>
      </c>
      <c r="G683">
        <v>74.5</v>
      </c>
      <c r="H683">
        <v>117</v>
      </c>
      <c r="I683">
        <v>12.67</v>
      </c>
      <c r="J683">
        <v>200.8</v>
      </c>
      <c r="K683">
        <v>98</v>
      </c>
      <c r="L683">
        <v>17.07</v>
      </c>
      <c r="M683">
        <v>192.2</v>
      </c>
      <c r="N683">
        <v>101</v>
      </c>
      <c r="O683">
        <v>8.65</v>
      </c>
      <c r="P683">
        <v>9.8000000000000007</v>
      </c>
      <c r="Q683">
        <v>7</v>
      </c>
      <c r="R683">
        <v>2.65</v>
      </c>
      <c r="S683">
        <v>3</v>
      </c>
      <c r="T683" t="str">
        <f t="shared" si="50"/>
        <v>2–3</v>
      </c>
      <c r="U683" t="s">
        <v>21</v>
      </c>
      <c r="V683">
        <f t="shared" si="51"/>
        <v>477.3</v>
      </c>
      <c r="W683" t="str">
        <f t="shared" si="52"/>
        <v>High</v>
      </c>
      <c r="X683">
        <f t="shared" si="53"/>
        <v>41.04</v>
      </c>
      <c r="Y683" t="str">
        <f t="shared" si="54"/>
        <v>Low</v>
      </c>
    </row>
    <row r="684" spans="1:25" x14ac:dyDescent="0.25">
      <c r="A684" t="s">
        <v>42</v>
      </c>
      <c r="B684">
        <v>157</v>
      </c>
      <c r="C684">
        <v>408</v>
      </c>
      <c r="D684" t="s">
        <v>21</v>
      </c>
      <c r="E684" t="s">
        <v>21</v>
      </c>
      <c r="F684">
        <v>0</v>
      </c>
      <c r="G684">
        <v>134.5</v>
      </c>
      <c r="H684">
        <v>88</v>
      </c>
      <c r="I684">
        <v>22.87</v>
      </c>
      <c r="J684">
        <v>143.1</v>
      </c>
      <c r="K684">
        <v>112</v>
      </c>
      <c r="L684">
        <v>12.16</v>
      </c>
      <c r="M684">
        <v>223.9</v>
      </c>
      <c r="N684">
        <v>61</v>
      </c>
      <c r="O684">
        <v>10.08</v>
      </c>
      <c r="P684">
        <v>15.4</v>
      </c>
      <c r="Q684">
        <v>1</v>
      </c>
      <c r="R684">
        <v>4.16</v>
      </c>
      <c r="S684">
        <v>1</v>
      </c>
      <c r="T684" t="str">
        <f t="shared" si="50"/>
        <v>0–1</v>
      </c>
      <c r="U684" t="s">
        <v>21</v>
      </c>
      <c r="V684">
        <f t="shared" si="51"/>
        <v>516.9</v>
      </c>
      <c r="W684" t="str">
        <f t="shared" si="52"/>
        <v>High</v>
      </c>
      <c r="X684">
        <f t="shared" si="53"/>
        <v>49.269999999999996</v>
      </c>
      <c r="Y684" t="str">
        <f t="shared" si="54"/>
        <v>Low</v>
      </c>
    </row>
    <row r="685" spans="1:25" x14ac:dyDescent="0.25">
      <c r="A685" t="s">
        <v>42</v>
      </c>
      <c r="B685">
        <v>150</v>
      </c>
      <c r="C685">
        <v>415</v>
      </c>
      <c r="D685" t="s">
        <v>21</v>
      </c>
      <c r="E685" t="s">
        <v>22</v>
      </c>
      <c r="F685">
        <v>34</v>
      </c>
      <c r="G685">
        <v>221.8</v>
      </c>
      <c r="H685">
        <v>105</v>
      </c>
      <c r="I685">
        <v>37.71</v>
      </c>
      <c r="J685">
        <v>161.69999999999999</v>
      </c>
      <c r="K685">
        <v>85</v>
      </c>
      <c r="L685">
        <v>13.74</v>
      </c>
      <c r="M685">
        <v>227.7</v>
      </c>
      <c r="N685">
        <v>62</v>
      </c>
      <c r="O685">
        <v>10.25</v>
      </c>
      <c r="P685">
        <v>14</v>
      </c>
      <c r="Q685">
        <v>7</v>
      </c>
      <c r="R685">
        <v>3.78</v>
      </c>
      <c r="S685">
        <v>0</v>
      </c>
      <c r="T685" t="str">
        <f t="shared" si="50"/>
        <v>0–1</v>
      </c>
      <c r="U685" t="s">
        <v>21</v>
      </c>
      <c r="V685">
        <f t="shared" si="51"/>
        <v>625.20000000000005</v>
      </c>
      <c r="W685" t="str">
        <f t="shared" si="52"/>
        <v>High</v>
      </c>
      <c r="X685">
        <f t="shared" si="53"/>
        <v>65.48</v>
      </c>
      <c r="Y685" t="str">
        <f t="shared" si="54"/>
        <v>Medium</v>
      </c>
    </row>
    <row r="686" spans="1:25" x14ac:dyDescent="0.25">
      <c r="A686" t="s">
        <v>42</v>
      </c>
      <c r="B686">
        <v>147</v>
      </c>
      <c r="C686">
        <v>510</v>
      </c>
      <c r="D686" t="s">
        <v>21</v>
      </c>
      <c r="E686" t="s">
        <v>21</v>
      </c>
      <c r="F686">
        <v>0</v>
      </c>
      <c r="G686">
        <v>181.5</v>
      </c>
      <c r="H686">
        <v>129</v>
      </c>
      <c r="I686">
        <v>30.86</v>
      </c>
      <c r="J686">
        <v>130.69999999999999</v>
      </c>
      <c r="K686">
        <v>112</v>
      </c>
      <c r="L686">
        <v>11.11</v>
      </c>
      <c r="M686">
        <v>186.5</v>
      </c>
      <c r="N686">
        <v>118</v>
      </c>
      <c r="O686">
        <v>8.39</v>
      </c>
      <c r="P686">
        <v>8.5</v>
      </c>
      <c r="Q686">
        <v>4</v>
      </c>
      <c r="R686">
        <v>2.2999999999999998</v>
      </c>
      <c r="S686">
        <v>1</v>
      </c>
      <c r="T686" t="str">
        <f t="shared" si="50"/>
        <v>0–1</v>
      </c>
      <c r="U686" t="s">
        <v>21</v>
      </c>
      <c r="V686">
        <f t="shared" si="51"/>
        <v>507.2</v>
      </c>
      <c r="W686" t="str">
        <f t="shared" si="52"/>
        <v>High</v>
      </c>
      <c r="X686">
        <f t="shared" si="53"/>
        <v>52.66</v>
      </c>
      <c r="Y686" t="str">
        <f t="shared" si="54"/>
        <v>Medium</v>
      </c>
    </row>
    <row r="687" spans="1:25" x14ac:dyDescent="0.25">
      <c r="A687" t="s">
        <v>42</v>
      </c>
      <c r="B687">
        <v>147</v>
      </c>
      <c r="C687">
        <v>415</v>
      </c>
      <c r="D687" t="s">
        <v>21</v>
      </c>
      <c r="E687" t="s">
        <v>21</v>
      </c>
      <c r="F687">
        <v>0</v>
      </c>
      <c r="G687">
        <v>146</v>
      </c>
      <c r="H687">
        <v>78</v>
      </c>
      <c r="I687">
        <v>24.82</v>
      </c>
      <c r="J687">
        <v>109.7</v>
      </c>
      <c r="K687">
        <v>79</v>
      </c>
      <c r="L687">
        <v>9.32</v>
      </c>
      <c r="M687">
        <v>247.4</v>
      </c>
      <c r="N687">
        <v>108</v>
      </c>
      <c r="O687">
        <v>11.13</v>
      </c>
      <c r="P687">
        <v>6.8</v>
      </c>
      <c r="Q687">
        <v>7</v>
      </c>
      <c r="R687">
        <v>1.84</v>
      </c>
      <c r="S687">
        <v>0</v>
      </c>
      <c r="T687" t="str">
        <f t="shared" si="50"/>
        <v>0–1</v>
      </c>
      <c r="U687" t="s">
        <v>21</v>
      </c>
      <c r="V687">
        <f t="shared" si="51"/>
        <v>509.90000000000003</v>
      </c>
      <c r="W687" t="str">
        <f t="shared" si="52"/>
        <v>High</v>
      </c>
      <c r="X687">
        <f t="shared" si="53"/>
        <v>47.110000000000007</v>
      </c>
      <c r="Y687" t="str">
        <f t="shared" si="54"/>
        <v>Low</v>
      </c>
    </row>
    <row r="688" spans="1:25" x14ac:dyDescent="0.25">
      <c r="A688" t="s">
        <v>42</v>
      </c>
      <c r="B688">
        <v>143</v>
      </c>
      <c r="C688">
        <v>408</v>
      </c>
      <c r="D688" t="s">
        <v>21</v>
      </c>
      <c r="E688" t="s">
        <v>21</v>
      </c>
      <c r="F688">
        <v>0</v>
      </c>
      <c r="G688">
        <v>69.099999999999994</v>
      </c>
      <c r="H688">
        <v>117</v>
      </c>
      <c r="I688">
        <v>11.75</v>
      </c>
      <c r="J688">
        <v>136.30000000000001</v>
      </c>
      <c r="K688">
        <v>100</v>
      </c>
      <c r="L688">
        <v>11.59</v>
      </c>
      <c r="M688">
        <v>181.7</v>
      </c>
      <c r="N688">
        <v>53</v>
      </c>
      <c r="O688">
        <v>8.18</v>
      </c>
      <c r="P688">
        <v>6.3</v>
      </c>
      <c r="Q688">
        <v>3</v>
      </c>
      <c r="R688">
        <v>1.7</v>
      </c>
      <c r="S688">
        <v>1</v>
      </c>
      <c r="T688" t="str">
        <f t="shared" si="50"/>
        <v>0–1</v>
      </c>
      <c r="U688" t="s">
        <v>21</v>
      </c>
      <c r="V688">
        <f t="shared" si="51"/>
        <v>393.40000000000003</v>
      </c>
      <c r="W688" t="str">
        <f t="shared" si="52"/>
        <v>Medium</v>
      </c>
      <c r="X688">
        <f t="shared" si="53"/>
        <v>33.22</v>
      </c>
      <c r="Y688" t="str">
        <f t="shared" si="54"/>
        <v>Low</v>
      </c>
    </row>
    <row r="689" spans="1:25" x14ac:dyDescent="0.25">
      <c r="A689" t="s">
        <v>42</v>
      </c>
      <c r="B689">
        <v>135</v>
      </c>
      <c r="C689">
        <v>415</v>
      </c>
      <c r="D689" t="s">
        <v>21</v>
      </c>
      <c r="E689" t="s">
        <v>21</v>
      </c>
      <c r="F689">
        <v>0</v>
      </c>
      <c r="G689">
        <v>195</v>
      </c>
      <c r="H689">
        <v>92</v>
      </c>
      <c r="I689">
        <v>33.15</v>
      </c>
      <c r="J689">
        <v>210.5</v>
      </c>
      <c r="K689">
        <v>83</v>
      </c>
      <c r="L689">
        <v>17.89</v>
      </c>
      <c r="M689">
        <v>180.6</v>
      </c>
      <c r="N689">
        <v>92</v>
      </c>
      <c r="O689">
        <v>8.1300000000000008</v>
      </c>
      <c r="P689">
        <v>11</v>
      </c>
      <c r="Q689">
        <v>13</v>
      </c>
      <c r="R689">
        <v>2.97</v>
      </c>
      <c r="S689">
        <v>0</v>
      </c>
      <c r="T689" t="str">
        <f t="shared" si="50"/>
        <v>0–1</v>
      </c>
      <c r="U689" t="s">
        <v>21</v>
      </c>
      <c r="V689">
        <f t="shared" si="51"/>
        <v>597.1</v>
      </c>
      <c r="W689" t="str">
        <f t="shared" si="52"/>
        <v>High</v>
      </c>
      <c r="X689">
        <f t="shared" si="53"/>
        <v>62.14</v>
      </c>
      <c r="Y689" t="str">
        <f t="shared" si="54"/>
        <v>Medium</v>
      </c>
    </row>
    <row r="690" spans="1:25" x14ac:dyDescent="0.25">
      <c r="A690" t="s">
        <v>42</v>
      </c>
      <c r="B690">
        <v>134</v>
      </c>
      <c r="C690">
        <v>408</v>
      </c>
      <c r="D690" t="s">
        <v>21</v>
      </c>
      <c r="E690" t="s">
        <v>21</v>
      </c>
      <c r="F690">
        <v>0</v>
      </c>
      <c r="G690">
        <v>175.3</v>
      </c>
      <c r="H690">
        <v>106</v>
      </c>
      <c r="I690">
        <v>29.8</v>
      </c>
      <c r="J690">
        <v>144.30000000000001</v>
      </c>
      <c r="K690">
        <v>87</v>
      </c>
      <c r="L690">
        <v>12.27</v>
      </c>
      <c r="M690">
        <v>160.19999999999999</v>
      </c>
      <c r="N690">
        <v>88</v>
      </c>
      <c r="O690">
        <v>7.21</v>
      </c>
      <c r="P690">
        <v>11.8</v>
      </c>
      <c r="Q690">
        <v>5</v>
      </c>
      <c r="R690">
        <v>3.19</v>
      </c>
      <c r="S690">
        <v>0</v>
      </c>
      <c r="T690" t="str">
        <f t="shared" si="50"/>
        <v>0–1</v>
      </c>
      <c r="U690" t="s">
        <v>21</v>
      </c>
      <c r="V690">
        <f t="shared" si="51"/>
        <v>491.6</v>
      </c>
      <c r="W690" t="str">
        <f t="shared" si="52"/>
        <v>High</v>
      </c>
      <c r="X690">
        <f t="shared" si="53"/>
        <v>52.47</v>
      </c>
      <c r="Y690" t="str">
        <f t="shared" si="54"/>
        <v>Medium</v>
      </c>
    </row>
    <row r="691" spans="1:25" x14ac:dyDescent="0.25">
      <c r="A691" t="s">
        <v>42</v>
      </c>
      <c r="B691">
        <v>128</v>
      </c>
      <c r="C691">
        <v>510</v>
      </c>
      <c r="D691" t="s">
        <v>22</v>
      </c>
      <c r="E691" t="s">
        <v>21</v>
      </c>
      <c r="F691">
        <v>0</v>
      </c>
      <c r="G691">
        <v>169.3</v>
      </c>
      <c r="H691">
        <v>82</v>
      </c>
      <c r="I691">
        <v>28.78</v>
      </c>
      <c r="J691">
        <v>217.9</v>
      </c>
      <c r="K691">
        <v>147</v>
      </c>
      <c r="L691">
        <v>18.52</v>
      </c>
      <c r="M691">
        <v>184.2</v>
      </c>
      <c r="N691">
        <v>77</v>
      </c>
      <c r="O691">
        <v>8.2899999999999991</v>
      </c>
      <c r="P691">
        <v>9.4</v>
      </c>
      <c r="Q691">
        <v>9</v>
      </c>
      <c r="R691">
        <v>2.54</v>
      </c>
      <c r="S691">
        <v>1</v>
      </c>
      <c r="T691" t="str">
        <f t="shared" si="50"/>
        <v>0–1</v>
      </c>
      <c r="U691" t="s">
        <v>21</v>
      </c>
      <c r="V691">
        <f t="shared" si="51"/>
        <v>580.80000000000007</v>
      </c>
      <c r="W691" t="str">
        <f t="shared" si="52"/>
        <v>High</v>
      </c>
      <c r="X691">
        <f t="shared" si="53"/>
        <v>58.129999999999995</v>
      </c>
      <c r="Y691" t="str">
        <f t="shared" si="54"/>
        <v>Medium</v>
      </c>
    </row>
    <row r="692" spans="1:25" x14ac:dyDescent="0.25">
      <c r="A692" t="s">
        <v>42</v>
      </c>
      <c r="B692">
        <v>127</v>
      </c>
      <c r="C692">
        <v>415</v>
      </c>
      <c r="D692" t="s">
        <v>21</v>
      </c>
      <c r="E692" t="s">
        <v>22</v>
      </c>
      <c r="F692">
        <v>31</v>
      </c>
      <c r="G692">
        <v>210.4</v>
      </c>
      <c r="H692">
        <v>100</v>
      </c>
      <c r="I692">
        <v>35.770000000000003</v>
      </c>
      <c r="J692">
        <v>225.5</v>
      </c>
      <c r="K692">
        <v>97</v>
      </c>
      <c r="L692">
        <v>19.170000000000002</v>
      </c>
      <c r="M692">
        <v>168.7</v>
      </c>
      <c r="N692">
        <v>120</v>
      </c>
      <c r="O692">
        <v>7.59</v>
      </c>
      <c r="P692">
        <v>9.6999999999999993</v>
      </c>
      <c r="Q692">
        <v>4</v>
      </c>
      <c r="R692">
        <v>2.62</v>
      </c>
      <c r="S692">
        <v>0</v>
      </c>
      <c r="T692" t="str">
        <f t="shared" si="50"/>
        <v>0–1</v>
      </c>
      <c r="U692" t="s">
        <v>21</v>
      </c>
      <c r="V692">
        <f t="shared" si="51"/>
        <v>614.29999999999995</v>
      </c>
      <c r="W692" t="str">
        <f t="shared" si="52"/>
        <v>High</v>
      </c>
      <c r="X692">
        <f t="shared" si="53"/>
        <v>65.150000000000006</v>
      </c>
      <c r="Y692" t="str">
        <f t="shared" si="54"/>
        <v>Medium</v>
      </c>
    </row>
    <row r="693" spans="1:25" x14ac:dyDescent="0.25">
      <c r="A693" t="s">
        <v>42</v>
      </c>
      <c r="B693">
        <v>127</v>
      </c>
      <c r="C693">
        <v>415</v>
      </c>
      <c r="D693" t="s">
        <v>21</v>
      </c>
      <c r="E693" t="s">
        <v>21</v>
      </c>
      <c r="F693">
        <v>0</v>
      </c>
      <c r="G693">
        <v>198.4</v>
      </c>
      <c r="H693">
        <v>91</v>
      </c>
      <c r="I693">
        <v>33.729999999999997</v>
      </c>
      <c r="J693">
        <v>264.7</v>
      </c>
      <c r="K693">
        <v>106</v>
      </c>
      <c r="L693">
        <v>22.5</v>
      </c>
      <c r="M693">
        <v>111.4</v>
      </c>
      <c r="N693">
        <v>101</v>
      </c>
      <c r="O693">
        <v>5.01</v>
      </c>
      <c r="P693">
        <v>9.1999999999999993</v>
      </c>
      <c r="Q693">
        <v>2</v>
      </c>
      <c r="R693">
        <v>2.48</v>
      </c>
      <c r="S693">
        <v>2</v>
      </c>
      <c r="T693" t="str">
        <f t="shared" si="50"/>
        <v>2–3</v>
      </c>
      <c r="U693" t="s">
        <v>21</v>
      </c>
      <c r="V693">
        <f t="shared" si="51"/>
        <v>583.70000000000005</v>
      </c>
      <c r="W693" t="str">
        <f t="shared" si="52"/>
        <v>High</v>
      </c>
      <c r="X693">
        <f t="shared" si="53"/>
        <v>63.719999999999992</v>
      </c>
      <c r="Y693" t="str">
        <f t="shared" si="54"/>
        <v>Medium</v>
      </c>
    </row>
    <row r="694" spans="1:25" x14ac:dyDescent="0.25">
      <c r="A694" t="s">
        <v>42</v>
      </c>
      <c r="B694">
        <v>122</v>
      </c>
      <c r="C694">
        <v>510</v>
      </c>
      <c r="D694" t="s">
        <v>21</v>
      </c>
      <c r="E694" t="s">
        <v>21</v>
      </c>
      <c r="F694">
        <v>0</v>
      </c>
      <c r="G694">
        <v>116.1</v>
      </c>
      <c r="H694">
        <v>101</v>
      </c>
      <c r="I694">
        <v>19.739999999999998</v>
      </c>
      <c r="J694">
        <v>201.8</v>
      </c>
      <c r="K694">
        <v>99</v>
      </c>
      <c r="L694">
        <v>17.149999999999999</v>
      </c>
      <c r="M694">
        <v>181.9</v>
      </c>
      <c r="N694">
        <v>103</v>
      </c>
      <c r="O694">
        <v>8.19</v>
      </c>
      <c r="P694">
        <v>11.6</v>
      </c>
      <c r="Q694">
        <v>5</v>
      </c>
      <c r="R694">
        <v>3.13</v>
      </c>
      <c r="S694">
        <v>0</v>
      </c>
      <c r="T694" t="str">
        <f t="shared" si="50"/>
        <v>0–1</v>
      </c>
      <c r="U694" t="s">
        <v>21</v>
      </c>
      <c r="V694">
        <f t="shared" si="51"/>
        <v>511.4</v>
      </c>
      <c r="W694" t="str">
        <f t="shared" si="52"/>
        <v>High</v>
      </c>
      <c r="X694">
        <f t="shared" si="53"/>
        <v>48.21</v>
      </c>
      <c r="Y694" t="str">
        <f t="shared" si="54"/>
        <v>Low</v>
      </c>
    </row>
    <row r="695" spans="1:25" x14ac:dyDescent="0.25">
      <c r="A695" t="s">
        <v>42</v>
      </c>
      <c r="B695">
        <v>117</v>
      </c>
      <c r="C695">
        <v>510</v>
      </c>
      <c r="D695" t="s">
        <v>21</v>
      </c>
      <c r="E695" t="s">
        <v>21</v>
      </c>
      <c r="F695">
        <v>0</v>
      </c>
      <c r="G695">
        <v>220.2</v>
      </c>
      <c r="H695">
        <v>108</v>
      </c>
      <c r="I695">
        <v>37.43</v>
      </c>
      <c r="J695">
        <v>188.4</v>
      </c>
      <c r="K695">
        <v>124</v>
      </c>
      <c r="L695">
        <v>16.010000000000002</v>
      </c>
      <c r="M695">
        <v>172.7</v>
      </c>
      <c r="N695">
        <v>113</v>
      </c>
      <c r="O695">
        <v>7.77</v>
      </c>
      <c r="P695">
        <v>11.7</v>
      </c>
      <c r="Q695">
        <v>3</v>
      </c>
      <c r="R695">
        <v>3.16</v>
      </c>
      <c r="S695">
        <v>2</v>
      </c>
      <c r="T695" t="str">
        <f t="shared" si="50"/>
        <v>2–3</v>
      </c>
      <c r="U695" t="s">
        <v>21</v>
      </c>
      <c r="V695">
        <f t="shared" si="51"/>
        <v>593</v>
      </c>
      <c r="W695" t="str">
        <f t="shared" si="52"/>
        <v>High</v>
      </c>
      <c r="X695">
        <f t="shared" si="53"/>
        <v>64.36999999999999</v>
      </c>
      <c r="Y695" t="str">
        <f t="shared" si="54"/>
        <v>Medium</v>
      </c>
    </row>
    <row r="696" spans="1:25" x14ac:dyDescent="0.25">
      <c r="A696" t="s">
        <v>42</v>
      </c>
      <c r="B696">
        <v>115</v>
      </c>
      <c r="C696">
        <v>415</v>
      </c>
      <c r="D696" t="s">
        <v>22</v>
      </c>
      <c r="E696" t="s">
        <v>21</v>
      </c>
      <c r="F696">
        <v>0</v>
      </c>
      <c r="G696">
        <v>236.8</v>
      </c>
      <c r="H696">
        <v>141</v>
      </c>
      <c r="I696">
        <v>40.26</v>
      </c>
      <c r="J696">
        <v>265.3</v>
      </c>
      <c r="K696">
        <v>101</v>
      </c>
      <c r="L696">
        <v>22.55</v>
      </c>
      <c r="M696">
        <v>152.4</v>
      </c>
      <c r="N696">
        <v>77</v>
      </c>
      <c r="O696">
        <v>6.86</v>
      </c>
      <c r="P696">
        <v>9.5</v>
      </c>
      <c r="Q696">
        <v>2</v>
      </c>
      <c r="R696">
        <v>2.57</v>
      </c>
      <c r="S696">
        <v>1</v>
      </c>
      <c r="T696" t="str">
        <f t="shared" si="50"/>
        <v>0–1</v>
      </c>
      <c r="U696" t="s">
        <v>22</v>
      </c>
      <c r="V696">
        <f t="shared" si="51"/>
        <v>664</v>
      </c>
      <c r="W696" t="str">
        <f t="shared" si="52"/>
        <v>High</v>
      </c>
      <c r="X696">
        <f t="shared" si="53"/>
        <v>72.239999999999995</v>
      </c>
      <c r="Y696" t="str">
        <f t="shared" si="54"/>
        <v>Medium</v>
      </c>
    </row>
    <row r="697" spans="1:25" x14ac:dyDescent="0.25">
      <c r="A697" t="s">
        <v>42</v>
      </c>
      <c r="B697">
        <v>113</v>
      </c>
      <c r="C697">
        <v>415</v>
      </c>
      <c r="D697" t="s">
        <v>21</v>
      </c>
      <c r="E697" t="s">
        <v>22</v>
      </c>
      <c r="F697">
        <v>14</v>
      </c>
      <c r="G697">
        <v>114.3</v>
      </c>
      <c r="H697">
        <v>132</v>
      </c>
      <c r="I697">
        <v>19.43</v>
      </c>
      <c r="J697">
        <v>199.8</v>
      </c>
      <c r="K697">
        <v>91</v>
      </c>
      <c r="L697">
        <v>16.98</v>
      </c>
      <c r="M697">
        <v>194.7</v>
      </c>
      <c r="N697">
        <v>74</v>
      </c>
      <c r="O697">
        <v>8.76</v>
      </c>
      <c r="P697">
        <v>7.5</v>
      </c>
      <c r="Q697">
        <v>8</v>
      </c>
      <c r="R697">
        <v>2.0299999999999998</v>
      </c>
      <c r="S697">
        <v>1</v>
      </c>
      <c r="T697" t="str">
        <f t="shared" si="50"/>
        <v>0–1</v>
      </c>
      <c r="U697" t="s">
        <v>21</v>
      </c>
      <c r="V697">
        <f t="shared" si="51"/>
        <v>516.29999999999995</v>
      </c>
      <c r="W697" t="str">
        <f t="shared" si="52"/>
        <v>High</v>
      </c>
      <c r="X697">
        <f t="shared" si="53"/>
        <v>47.199999999999996</v>
      </c>
      <c r="Y697" t="str">
        <f t="shared" si="54"/>
        <v>Low</v>
      </c>
    </row>
    <row r="698" spans="1:25" x14ac:dyDescent="0.25">
      <c r="A698" t="s">
        <v>42</v>
      </c>
      <c r="B698">
        <v>110</v>
      </c>
      <c r="C698">
        <v>415</v>
      </c>
      <c r="D698" t="s">
        <v>22</v>
      </c>
      <c r="E698" t="s">
        <v>22</v>
      </c>
      <c r="F698">
        <v>43</v>
      </c>
      <c r="G698">
        <v>142.80000000000001</v>
      </c>
      <c r="H698">
        <v>96</v>
      </c>
      <c r="I698">
        <v>24.28</v>
      </c>
      <c r="J698">
        <v>272.3</v>
      </c>
      <c r="K698">
        <v>100</v>
      </c>
      <c r="L698">
        <v>23.15</v>
      </c>
      <c r="M698">
        <v>193.4</v>
      </c>
      <c r="N698">
        <v>105</v>
      </c>
      <c r="O698">
        <v>8.6999999999999993</v>
      </c>
      <c r="P698">
        <v>8.9</v>
      </c>
      <c r="Q698">
        <v>4</v>
      </c>
      <c r="R698">
        <v>2.4</v>
      </c>
      <c r="S698">
        <v>1</v>
      </c>
      <c r="T698" t="str">
        <f t="shared" si="50"/>
        <v>0–1</v>
      </c>
      <c r="U698" t="s">
        <v>21</v>
      </c>
      <c r="V698">
        <f t="shared" si="51"/>
        <v>617.4</v>
      </c>
      <c r="W698" t="str">
        <f t="shared" si="52"/>
        <v>High</v>
      </c>
      <c r="X698">
        <f t="shared" si="53"/>
        <v>58.529999999999994</v>
      </c>
      <c r="Y698" t="str">
        <f t="shared" si="54"/>
        <v>Medium</v>
      </c>
    </row>
    <row r="699" spans="1:25" x14ac:dyDescent="0.25">
      <c r="A699" t="s">
        <v>42</v>
      </c>
      <c r="B699">
        <v>108</v>
      </c>
      <c r="C699">
        <v>415</v>
      </c>
      <c r="D699" t="s">
        <v>22</v>
      </c>
      <c r="E699" t="s">
        <v>22</v>
      </c>
      <c r="F699">
        <v>19</v>
      </c>
      <c r="G699">
        <v>112.6</v>
      </c>
      <c r="H699">
        <v>114</v>
      </c>
      <c r="I699">
        <v>19.14</v>
      </c>
      <c r="J699">
        <v>261.7</v>
      </c>
      <c r="K699">
        <v>132</v>
      </c>
      <c r="L699">
        <v>22.24</v>
      </c>
      <c r="M699">
        <v>123.5</v>
      </c>
      <c r="N699">
        <v>116</v>
      </c>
      <c r="O699">
        <v>5.56</v>
      </c>
      <c r="P699">
        <v>11.1</v>
      </c>
      <c r="Q699">
        <v>2</v>
      </c>
      <c r="R699">
        <v>3</v>
      </c>
      <c r="S699">
        <v>0</v>
      </c>
      <c r="T699" t="str">
        <f t="shared" si="50"/>
        <v>0–1</v>
      </c>
      <c r="U699" t="s">
        <v>22</v>
      </c>
      <c r="V699">
        <f t="shared" si="51"/>
        <v>508.9</v>
      </c>
      <c r="W699" t="str">
        <f t="shared" si="52"/>
        <v>High</v>
      </c>
      <c r="X699">
        <f t="shared" si="53"/>
        <v>49.94</v>
      </c>
      <c r="Y699" t="str">
        <f t="shared" si="54"/>
        <v>Low</v>
      </c>
    </row>
    <row r="700" spans="1:25" x14ac:dyDescent="0.25">
      <c r="A700" t="s">
        <v>42</v>
      </c>
      <c r="B700">
        <v>107</v>
      </c>
      <c r="C700">
        <v>415</v>
      </c>
      <c r="D700" t="s">
        <v>22</v>
      </c>
      <c r="E700" t="s">
        <v>21</v>
      </c>
      <c r="F700">
        <v>0</v>
      </c>
      <c r="G700">
        <v>266.10000000000002</v>
      </c>
      <c r="H700">
        <v>120</v>
      </c>
      <c r="I700">
        <v>45.24</v>
      </c>
      <c r="J700">
        <v>182</v>
      </c>
      <c r="K700">
        <v>92</v>
      </c>
      <c r="L700">
        <v>15.47</v>
      </c>
      <c r="M700">
        <v>206.5</v>
      </c>
      <c r="N700">
        <v>103</v>
      </c>
      <c r="O700">
        <v>9.2899999999999991</v>
      </c>
      <c r="P700">
        <v>10.3</v>
      </c>
      <c r="Q700">
        <v>4</v>
      </c>
      <c r="R700">
        <v>2.78</v>
      </c>
      <c r="S700">
        <v>1</v>
      </c>
      <c r="T700" t="str">
        <f t="shared" si="50"/>
        <v>0–1</v>
      </c>
      <c r="U700" t="s">
        <v>21</v>
      </c>
      <c r="V700">
        <f t="shared" si="51"/>
        <v>664.9</v>
      </c>
      <c r="W700" t="str">
        <f t="shared" si="52"/>
        <v>High</v>
      </c>
      <c r="X700">
        <f t="shared" si="53"/>
        <v>72.78</v>
      </c>
      <c r="Y700" t="str">
        <f t="shared" si="54"/>
        <v>Medium</v>
      </c>
    </row>
    <row r="701" spans="1:25" x14ac:dyDescent="0.25">
      <c r="A701" t="s">
        <v>42</v>
      </c>
      <c r="B701">
        <v>103</v>
      </c>
      <c r="C701">
        <v>408</v>
      </c>
      <c r="D701" t="s">
        <v>21</v>
      </c>
      <c r="E701" t="s">
        <v>21</v>
      </c>
      <c r="F701">
        <v>0</v>
      </c>
      <c r="G701">
        <v>234.5</v>
      </c>
      <c r="H701">
        <v>134</v>
      </c>
      <c r="I701">
        <v>39.869999999999997</v>
      </c>
      <c r="J701">
        <v>164.2</v>
      </c>
      <c r="K701">
        <v>94</v>
      </c>
      <c r="L701">
        <v>13.96</v>
      </c>
      <c r="M701">
        <v>191.4</v>
      </c>
      <c r="N701">
        <v>72</v>
      </c>
      <c r="O701">
        <v>8.61</v>
      </c>
      <c r="P701">
        <v>6.1</v>
      </c>
      <c r="Q701">
        <v>4</v>
      </c>
      <c r="R701">
        <v>1.65</v>
      </c>
      <c r="S701">
        <v>1</v>
      </c>
      <c r="T701" t="str">
        <f t="shared" si="50"/>
        <v>0–1</v>
      </c>
      <c r="U701" t="s">
        <v>21</v>
      </c>
      <c r="V701">
        <f t="shared" si="51"/>
        <v>596.20000000000005</v>
      </c>
      <c r="W701" t="str">
        <f t="shared" si="52"/>
        <v>High</v>
      </c>
      <c r="X701">
        <f t="shared" si="53"/>
        <v>64.09</v>
      </c>
      <c r="Y701" t="str">
        <f t="shared" si="54"/>
        <v>Medium</v>
      </c>
    </row>
    <row r="702" spans="1:25" x14ac:dyDescent="0.25">
      <c r="A702" t="s">
        <v>42</v>
      </c>
      <c r="B702">
        <v>98</v>
      </c>
      <c r="C702">
        <v>415</v>
      </c>
      <c r="D702" t="s">
        <v>21</v>
      </c>
      <c r="E702" t="s">
        <v>22</v>
      </c>
      <c r="F702">
        <v>29</v>
      </c>
      <c r="G702">
        <v>144.6</v>
      </c>
      <c r="H702">
        <v>97</v>
      </c>
      <c r="I702">
        <v>24.58</v>
      </c>
      <c r="J702">
        <v>140</v>
      </c>
      <c r="K702">
        <v>102</v>
      </c>
      <c r="L702">
        <v>11.9</v>
      </c>
      <c r="M702">
        <v>165.4</v>
      </c>
      <c r="N702">
        <v>148</v>
      </c>
      <c r="O702">
        <v>7.44</v>
      </c>
      <c r="P702">
        <v>10.9</v>
      </c>
      <c r="Q702">
        <v>3</v>
      </c>
      <c r="R702">
        <v>2.94</v>
      </c>
      <c r="S702">
        <v>1</v>
      </c>
      <c r="T702" t="str">
        <f t="shared" si="50"/>
        <v>0–1</v>
      </c>
      <c r="U702" t="s">
        <v>21</v>
      </c>
      <c r="V702">
        <f t="shared" si="51"/>
        <v>460.9</v>
      </c>
      <c r="W702" t="str">
        <f t="shared" si="52"/>
        <v>High</v>
      </c>
      <c r="X702">
        <f t="shared" si="53"/>
        <v>46.859999999999992</v>
      </c>
      <c r="Y702" t="str">
        <f t="shared" si="54"/>
        <v>Low</v>
      </c>
    </row>
    <row r="703" spans="1:25" x14ac:dyDescent="0.25">
      <c r="A703" t="s">
        <v>42</v>
      </c>
      <c r="B703">
        <v>96</v>
      </c>
      <c r="C703">
        <v>408</v>
      </c>
      <c r="D703" t="s">
        <v>21</v>
      </c>
      <c r="E703" t="s">
        <v>21</v>
      </c>
      <c r="F703">
        <v>0</v>
      </c>
      <c r="G703">
        <v>208.7</v>
      </c>
      <c r="H703">
        <v>97</v>
      </c>
      <c r="I703">
        <v>35.479999999999997</v>
      </c>
      <c r="J703">
        <v>275.5</v>
      </c>
      <c r="K703">
        <v>83</v>
      </c>
      <c r="L703">
        <v>23.42</v>
      </c>
      <c r="M703">
        <v>182.5</v>
      </c>
      <c r="N703">
        <v>122</v>
      </c>
      <c r="O703">
        <v>8.2100000000000009</v>
      </c>
      <c r="P703">
        <v>8</v>
      </c>
      <c r="Q703">
        <v>3</v>
      </c>
      <c r="R703">
        <v>2.16</v>
      </c>
      <c r="S703">
        <v>2</v>
      </c>
      <c r="T703" t="str">
        <f t="shared" si="50"/>
        <v>2–3</v>
      </c>
      <c r="U703" t="s">
        <v>21</v>
      </c>
      <c r="V703">
        <f t="shared" si="51"/>
        <v>674.7</v>
      </c>
      <c r="W703" t="str">
        <f t="shared" si="52"/>
        <v>High</v>
      </c>
      <c r="X703">
        <f t="shared" si="53"/>
        <v>69.27</v>
      </c>
      <c r="Y703" t="str">
        <f t="shared" si="54"/>
        <v>Medium</v>
      </c>
    </row>
    <row r="704" spans="1:25" x14ac:dyDescent="0.25">
      <c r="A704" t="s">
        <v>42</v>
      </c>
      <c r="B704">
        <v>95</v>
      </c>
      <c r="C704">
        <v>510</v>
      </c>
      <c r="D704" t="s">
        <v>21</v>
      </c>
      <c r="E704" t="s">
        <v>21</v>
      </c>
      <c r="F704">
        <v>0</v>
      </c>
      <c r="G704">
        <v>164.6</v>
      </c>
      <c r="H704">
        <v>110</v>
      </c>
      <c r="I704">
        <v>27.98</v>
      </c>
      <c r="J704">
        <v>270.60000000000002</v>
      </c>
      <c r="K704">
        <v>103</v>
      </c>
      <c r="L704">
        <v>23</v>
      </c>
      <c r="M704">
        <v>230.4</v>
      </c>
      <c r="N704">
        <v>109</v>
      </c>
      <c r="O704">
        <v>10.37</v>
      </c>
      <c r="P704">
        <v>8</v>
      </c>
      <c r="Q704">
        <v>3</v>
      </c>
      <c r="R704">
        <v>2.16</v>
      </c>
      <c r="S704">
        <v>0</v>
      </c>
      <c r="T704" t="str">
        <f t="shared" si="50"/>
        <v>0–1</v>
      </c>
      <c r="U704" t="s">
        <v>21</v>
      </c>
      <c r="V704">
        <f t="shared" si="51"/>
        <v>673.6</v>
      </c>
      <c r="W704" t="str">
        <f t="shared" si="52"/>
        <v>High</v>
      </c>
      <c r="X704">
        <f t="shared" si="53"/>
        <v>63.510000000000005</v>
      </c>
      <c r="Y704" t="str">
        <f t="shared" si="54"/>
        <v>Medium</v>
      </c>
    </row>
    <row r="705" spans="1:25" x14ac:dyDescent="0.25">
      <c r="A705" t="s">
        <v>42</v>
      </c>
      <c r="B705">
        <v>93</v>
      </c>
      <c r="C705">
        <v>510</v>
      </c>
      <c r="D705" t="s">
        <v>21</v>
      </c>
      <c r="E705" t="s">
        <v>21</v>
      </c>
      <c r="F705">
        <v>0</v>
      </c>
      <c r="G705">
        <v>192</v>
      </c>
      <c r="H705">
        <v>89</v>
      </c>
      <c r="I705">
        <v>32.64</v>
      </c>
      <c r="J705">
        <v>139.5</v>
      </c>
      <c r="K705">
        <v>88</v>
      </c>
      <c r="L705">
        <v>11.86</v>
      </c>
      <c r="M705">
        <v>187.4</v>
      </c>
      <c r="N705">
        <v>102</v>
      </c>
      <c r="O705">
        <v>8.43</v>
      </c>
      <c r="P705">
        <v>5.5</v>
      </c>
      <c r="Q705">
        <v>4</v>
      </c>
      <c r="R705">
        <v>1.49</v>
      </c>
      <c r="S705">
        <v>2</v>
      </c>
      <c r="T705" t="str">
        <f t="shared" si="50"/>
        <v>2–3</v>
      </c>
      <c r="U705" t="s">
        <v>21</v>
      </c>
      <c r="V705">
        <f t="shared" si="51"/>
        <v>524.4</v>
      </c>
      <c r="W705" t="str">
        <f t="shared" si="52"/>
        <v>High</v>
      </c>
      <c r="X705">
        <f t="shared" si="53"/>
        <v>54.42</v>
      </c>
      <c r="Y705" t="str">
        <f t="shared" si="54"/>
        <v>Medium</v>
      </c>
    </row>
    <row r="706" spans="1:25" x14ac:dyDescent="0.25">
      <c r="A706" t="s">
        <v>42</v>
      </c>
      <c r="B706">
        <v>93</v>
      </c>
      <c r="C706">
        <v>408</v>
      </c>
      <c r="D706" t="s">
        <v>21</v>
      </c>
      <c r="E706" t="s">
        <v>21</v>
      </c>
      <c r="F706">
        <v>0</v>
      </c>
      <c r="G706">
        <v>198.2</v>
      </c>
      <c r="H706">
        <v>73</v>
      </c>
      <c r="I706">
        <v>33.69</v>
      </c>
      <c r="J706">
        <v>202.8</v>
      </c>
      <c r="K706">
        <v>115</v>
      </c>
      <c r="L706">
        <v>17.239999999999998</v>
      </c>
      <c r="M706">
        <v>146.4</v>
      </c>
      <c r="N706">
        <v>73</v>
      </c>
      <c r="O706">
        <v>6.59</v>
      </c>
      <c r="P706">
        <v>5.0999999999999996</v>
      </c>
      <c r="Q706">
        <v>5</v>
      </c>
      <c r="R706">
        <v>1.38</v>
      </c>
      <c r="S706">
        <v>1</v>
      </c>
      <c r="T706" t="str">
        <f t="shared" si="50"/>
        <v>0–1</v>
      </c>
      <c r="U706" t="s">
        <v>21</v>
      </c>
      <c r="V706">
        <f t="shared" si="51"/>
        <v>552.5</v>
      </c>
      <c r="W706" t="str">
        <f t="shared" si="52"/>
        <v>High</v>
      </c>
      <c r="X706">
        <f t="shared" si="53"/>
        <v>58.9</v>
      </c>
      <c r="Y706" t="str">
        <f t="shared" si="54"/>
        <v>Medium</v>
      </c>
    </row>
    <row r="707" spans="1:25" x14ac:dyDescent="0.25">
      <c r="A707" t="s">
        <v>42</v>
      </c>
      <c r="B707">
        <v>93</v>
      </c>
      <c r="C707">
        <v>510</v>
      </c>
      <c r="D707" t="s">
        <v>21</v>
      </c>
      <c r="E707" t="s">
        <v>21</v>
      </c>
      <c r="F707">
        <v>0</v>
      </c>
      <c r="G707">
        <v>186.1</v>
      </c>
      <c r="H707">
        <v>96</v>
      </c>
      <c r="I707">
        <v>31.64</v>
      </c>
      <c r="J707">
        <v>211.6</v>
      </c>
      <c r="K707">
        <v>100</v>
      </c>
      <c r="L707">
        <v>17.989999999999998</v>
      </c>
      <c r="M707">
        <v>230.6</v>
      </c>
      <c r="N707">
        <v>100</v>
      </c>
      <c r="O707">
        <v>10.38</v>
      </c>
      <c r="P707">
        <v>8</v>
      </c>
      <c r="Q707">
        <v>4</v>
      </c>
      <c r="R707">
        <v>2.16</v>
      </c>
      <c r="S707">
        <v>0</v>
      </c>
      <c r="T707" t="str">
        <f t="shared" ref="T707:T770" si="55">IF(S707&lt;=1,"0–1",IF(S707&lt;=3,"2–3",IF(S707&lt;=5,"4–5","6+")))</f>
        <v>0–1</v>
      </c>
      <c r="U707" t="s">
        <v>21</v>
      </c>
      <c r="V707">
        <f t="shared" ref="V707:V770" si="56">G707+J707+M707+P707</f>
        <v>636.29999999999995</v>
      </c>
      <c r="W707" t="str">
        <f t="shared" ref="W707:W770" si="57">IF(V707&lt;=200,"Low",IF(V707&lt;=400,"Medium","High"))</f>
        <v>High</v>
      </c>
      <c r="X707">
        <f t="shared" ref="X707:X770" si="58">I707+L707+O707+R707</f>
        <v>62.17</v>
      </c>
      <c r="Y707" t="str">
        <f t="shared" ref="Y707:Y770" si="59">IF(X707&lt;=50,"Low",IF(X707&lt;=100,"Medium","High"))</f>
        <v>Medium</v>
      </c>
    </row>
    <row r="708" spans="1:25" x14ac:dyDescent="0.25">
      <c r="A708" t="s">
        <v>42</v>
      </c>
      <c r="B708">
        <v>85</v>
      </c>
      <c r="C708">
        <v>415</v>
      </c>
      <c r="D708" t="s">
        <v>21</v>
      </c>
      <c r="E708" t="s">
        <v>21</v>
      </c>
      <c r="F708">
        <v>0</v>
      </c>
      <c r="G708">
        <v>174.5</v>
      </c>
      <c r="H708">
        <v>65</v>
      </c>
      <c r="I708">
        <v>29.67</v>
      </c>
      <c r="J708">
        <v>197.4</v>
      </c>
      <c r="K708">
        <v>116</v>
      </c>
      <c r="L708">
        <v>16.78</v>
      </c>
      <c r="M708">
        <v>238.5</v>
      </c>
      <c r="N708">
        <v>86</v>
      </c>
      <c r="O708">
        <v>10.73</v>
      </c>
      <c r="P708">
        <v>10.6</v>
      </c>
      <c r="Q708">
        <v>2</v>
      </c>
      <c r="R708">
        <v>2.86</v>
      </c>
      <c r="S708">
        <v>0</v>
      </c>
      <c r="T708" t="str">
        <f t="shared" si="55"/>
        <v>0–1</v>
      </c>
      <c r="U708" t="s">
        <v>21</v>
      </c>
      <c r="V708">
        <f t="shared" si="56"/>
        <v>621</v>
      </c>
      <c r="W708" t="str">
        <f t="shared" si="57"/>
        <v>High</v>
      </c>
      <c r="X708">
        <f t="shared" si="58"/>
        <v>60.040000000000006</v>
      </c>
      <c r="Y708" t="str">
        <f t="shared" si="59"/>
        <v>Medium</v>
      </c>
    </row>
    <row r="709" spans="1:25" x14ac:dyDescent="0.25">
      <c r="A709" t="s">
        <v>42</v>
      </c>
      <c r="B709">
        <v>80</v>
      </c>
      <c r="C709">
        <v>408</v>
      </c>
      <c r="D709" t="s">
        <v>21</v>
      </c>
      <c r="E709" t="s">
        <v>22</v>
      </c>
      <c r="F709">
        <v>25</v>
      </c>
      <c r="G709">
        <v>230.7</v>
      </c>
      <c r="H709">
        <v>102</v>
      </c>
      <c r="I709">
        <v>39.22</v>
      </c>
      <c r="J709">
        <v>233.8</v>
      </c>
      <c r="K709">
        <v>109</v>
      </c>
      <c r="L709">
        <v>19.87</v>
      </c>
      <c r="M709">
        <v>215.8</v>
      </c>
      <c r="N709">
        <v>90</v>
      </c>
      <c r="O709">
        <v>9.7100000000000009</v>
      </c>
      <c r="P709">
        <v>13.5</v>
      </c>
      <c r="Q709">
        <v>2</v>
      </c>
      <c r="R709">
        <v>3.65</v>
      </c>
      <c r="S709">
        <v>3</v>
      </c>
      <c r="T709" t="str">
        <f t="shared" si="55"/>
        <v>2–3</v>
      </c>
      <c r="U709" t="s">
        <v>21</v>
      </c>
      <c r="V709">
        <f t="shared" si="56"/>
        <v>693.8</v>
      </c>
      <c r="W709" t="str">
        <f t="shared" si="57"/>
        <v>High</v>
      </c>
      <c r="X709">
        <f t="shared" si="58"/>
        <v>72.450000000000017</v>
      </c>
      <c r="Y709" t="str">
        <f t="shared" si="59"/>
        <v>Medium</v>
      </c>
    </row>
    <row r="710" spans="1:25" x14ac:dyDescent="0.25">
      <c r="A710" t="s">
        <v>42</v>
      </c>
      <c r="B710">
        <v>80</v>
      </c>
      <c r="C710">
        <v>415</v>
      </c>
      <c r="D710" t="s">
        <v>21</v>
      </c>
      <c r="E710" t="s">
        <v>21</v>
      </c>
      <c r="F710">
        <v>0</v>
      </c>
      <c r="G710">
        <v>207</v>
      </c>
      <c r="H710">
        <v>112</v>
      </c>
      <c r="I710">
        <v>35.19</v>
      </c>
      <c r="J710">
        <v>173.8</v>
      </c>
      <c r="K710">
        <v>96</v>
      </c>
      <c r="L710">
        <v>14.77</v>
      </c>
      <c r="M710">
        <v>178.4</v>
      </c>
      <c r="N710">
        <v>61</v>
      </c>
      <c r="O710">
        <v>8.0299999999999994</v>
      </c>
      <c r="P710">
        <v>12.1</v>
      </c>
      <c r="Q710">
        <v>3</v>
      </c>
      <c r="R710">
        <v>3.27</v>
      </c>
      <c r="S710">
        <v>1</v>
      </c>
      <c r="T710" t="str">
        <f t="shared" si="55"/>
        <v>0–1</v>
      </c>
      <c r="U710" t="s">
        <v>21</v>
      </c>
      <c r="V710">
        <f t="shared" si="56"/>
        <v>571.30000000000007</v>
      </c>
      <c r="W710" t="str">
        <f t="shared" si="57"/>
        <v>High</v>
      </c>
      <c r="X710">
        <f t="shared" si="58"/>
        <v>61.26</v>
      </c>
      <c r="Y710" t="str">
        <f t="shared" si="59"/>
        <v>Medium</v>
      </c>
    </row>
    <row r="711" spans="1:25" x14ac:dyDescent="0.25">
      <c r="A711" t="s">
        <v>42</v>
      </c>
      <c r="B711">
        <v>77</v>
      </c>
      <c r="C711">
        <v>415</v>
      </c>
      <c r="D711" t="s">
        <v>21</v>
      </c>
      <c r="E711" t="s">
        <v>21</v>
      </c>
      <c r="F711">
        <v>0</v>
      </c>
      <c r="G711">
        <v>191.9</v>
      </c>
      <c r="H711">
        <v>95</v>
      </c>
      <c r="I711">
        <v>32.619999999999997</v>
      </c>
      <c r="J711">
        <v>200.9</v>
      </c>
      <c r="K711">
        <v>101</v>
      </c>
      <c r="L711">
        <v>17.079999999999998</v>
      </c>
      <c r="M711">
        <v>271.89999999999998</v>
      </c>
      <c r="N711">
        <v>74</v>
      </c>
      <c r="O711">
        <v>12.24</v>
      </c>
      <c r="P711">
        <v>18.2</v>
      </c>
      <c r="Q711">
        <v>3</v>
      </c>
      <c r="R711">
        <v>4.91</v>
      </c>
      <c r="S711">
        <v>1</v>
      </c>
      <c r="T711" t="str">
        <f t="shared" si="55"/>
        <v>0–1</v>
      </c>
      <c r="U711" t="s">
        <v>21</v>
      </c>
      <c r="V711">
        <f t="shared" si="56"/>
        <v>682.90000000000009</v>
      </c>
      <c r="W711" t="str">
        <f t="shared" si="57"/>
        <v>High</v>
      </c>
      <c r="X711">
        <f t="shared" si="58"/>
        <v>66.849999999999994</v>
      </c>
      <c r="Y711" t="str">
        <f t="shared" si="59"/>
        <v>Medium</v>
      </c>
    </row>
    <row r="712" spans="1:25" x14ac:dyDescent="0.25">
      <c r="A712" t="s">
        <v>42</v>
      </c>
      <c r="B712">
        <v>75</v>
      </c>
      <c r="C712">
        <v>415</v>
      </c>
      <c r="D712" t="s">
        <v>22</v>
      </c>
      <c r="E712" t="s">
        <v>21</v>
      </c>
      <c r="F712">
        <v>0</v>
      </c>
      <c r="G712">
        <v>110</v>
      </c>
      <c r="H712">
        <v>91</v>
      </c>
      <c r="I712">
        <v>18.7</v>
      </c>
      <c r="J712">
        <v>147.30000000000001</v>
      </c>
      <c r="K712">
        <v>75</v>
      </c>
      <c r="L712">
        <v>12.52</v>
      </c>
      <c r="M712">
        <v>190.5</v>
      </c>
      <c r="N712">
        <v>73</v>
      </c>
      <c r="O712">
        <v>8.57</v>
      </c>
      <c r="P712">
        <v>6.4</v>
      </c>
      <c r="Q712">
        <v>7</v>
      </c>
      <c r="R712">
        <v>1.73</v>
      </c>
      <c r="S712">
        <v>0</v>
      </c>
      <c r="T712" t="str">
        <f t="shared" si="55"/>
        <v>0–1</v>
      </c>
      <c r="U712" t="s">
        <v>21</v>
      </c>
      <c r="V712">
        <f t="shared" si="56"/>
        <v>454.2</v>
      </c>
      <c r="W712" t="str">
        <f t="shared" si="57"/>
        <v>High</v>
      </c>
      <c r="X712">
        <f t="shared" si="58"/>
        <v>41.519999999999996</v>
      </c>
      <c r="Y712" t="str">
        <f t="shared" si="59"/>
        <v>Low</v>
      </c>
    </row>
    <row r="713" spans="1:25" x14ac:dyDescent="0.25">
      <c r="A713" t="s">
        <v>42</v>
      </c>
      <c r="B713">
        <v>73</v>
      </c>
      <c r="C713">
        <v>415</v>
      </c>
      <c r="D713" t="s">
        <v>21</v>
      </c>
      <c r="E713" t="s">
        <v>21</v>
      </c>
      <c r="F713">
        <v>0</v>
      </c>
      <c r="G713">
        <v>124.8</v>
      </c>
      <c r="H713">
        <v>66</v>
      </c>
      <c r="I713">
        <v>21.22</v>
      </c>
      <c r="J713">
        <v>257.2</v>
      </c>
      <c r="K713">
        <v>85</v>
      </c>
      <c r="L713">
        <v>21.86</v>
      </c>
      <c r="M713">
        <v>193.2</v>
      </c>
      <c r="N713">
        <v>115</v>
      </c>
      <c r="O713">
        <v>8.69</v>
      </c>
      <c r="P713">
        <v>13.4</v>
      </c>
      <c r="Q713">
        <v>4</v>
      </c>
      <c r="R713">
        <v>3.62</v>
      </c>
      <c r="S713">
        <v>0</v>
      </c>
      <c r="T713" t="str">
        <f t="shared" si="55"/>
        <v>0–1</v>
      </c>
      <c r="U713" t="s">
        <v>21</v>
      </c>
      <c r="V713">
        <f t="shared" si="56"/>
        <v>588.6</v>
      </c>
      <c r="W713" t="str">
        <f t="shared" si="57"/>
        <v>High</v>
      </c>
      <c r="X713">
        <f t="shared" si="58"/>
        <v>55.389999999999993</v>
      </c>
      <c r="Y713" t="str">
        <f t="shared" si="59"/>
        <v>Medium</v>
      </c>
    </row>
    <row r="714" spans="1:25" x14ac:dyDescent="0.25">
      <c r="A714" t="s">
        <v>42</v>
      </c>
      <c r="B714">
        <v>72</v>
      </c>
      <c r="C714">
        <v>415</v>
      </c>
      <c r="D714" t="s">
        <v>22</v>
      </c>
      <c r="E714" t="s">
        <v>21</v>
      </c>
      <c r="F714">
        <v>0</v>
      </c>
      <c r="G714">
        <v>198.7</v>
      </c>
      <c r="H714">
        <v>70</v>
      </c>
      <c r="I714">
        <v>33.78</v>
      </c>
      <c r="J714">
        <v>209.5</v>
      </c>
      <c r="K714">
        <v>106</v>
      </c>
      <c r="L714">
        <v>17.809999999999999</v>
      </c>
      <c r="M714">
        <v>281.89999999999998</v>
      </c>
      <c r="N714">
        <v>126</v>
      </c>
      <c r="O714">
        <v>12.69</v>
      </c>
      <c r="P714">
        <v>12.4</v>
      </c>
      <c r="Q714">
        <v>4</v>
      </c>
      <c r="R714">
        <v>3.35</v>
      </c>
      <c r="S714">
        <v>0</v>
      </c>
      <c r="T714" t="str">
        <f t="shared" si="55"/>
        <v>0–1</v>
      </c>
      <c r="U714" t="s">
        <v>21</v>
      </c>
      <c r="V714">
        <f t="shared" si="56"/>
        <v>702.49999999999989</v>
      </c>
      <c r="W714" t="str">
        <f t="shared" si="57"/>
        <v>High</v>
      </c>
      <c r="X714">
        <f t="shared" si="58"/>
        <v>67.63</v>
      </c>
      <c r="Y714" t="str">
        <f t="shared" si="59"/>
        <v>Medium</v>
      </c>
    </row>
    <row r="715" spans="1:25" x14ac:dyDescent="0.25">
      <c r="A715" t="s">
        <v>42</v>
      </c>
      <c r="B715">
        <v>71</v>
      </c>
      <c r="C715">
        <v>408</v>
      </c>
      <c r="D715" t="s">
        <v>22</v>
      </c>
      <c r="E715" t="s">
        <v>21</v>
      </c>
      <c r="F715">
        <v>0</v>
      </c>
      <c r="G715">
        <v>103.5</v>
      </c>
      <c r="H715">
        <v>134</v>
      </c>
      <c r="I715">
        <v>17.600000000000001</v>
      </c>
      <c r="J715">
        <v>319.3</v>
      </c>
      <c r="K715">
        <v>111</v>
      </c>
      <c r="L715">
        <v>27.14</v>
      </c>
      <c r="M715">
        <v>239.9</v>
      </c>
      <c r="N715">
        <v>124</v>
      </c>
      <c r="O715">
        <v>10.8</v>
      </c>
      <c r="P715">
        <v>8.4</v>
      </c>
      <c r="Q715">
        <v>4</v>
      </c>
      <c r="R715">
        <v>2.27</v>
      </c>
      <c r="S715">
        <v>2</v>
      </c>
      <c r="T715" t="str">
        <f t="shared" si="55"/>
        <v>2–3</v>
      </c>
      <c r="U715" t="s">
        <v>21</v>
      </c>
      <c r="V715">
        <f t="shared" si="56"/>
        <v>671.1</v>
      </c>
      <c r="W715" t="str">
        <f t="shared" si="57"/>
        <v>High</v>
      </c>
      <c r="X715">
        <f t="shared" si="58"/>
        <v>57.810000000000009</v>
      </c>
      <c r="Y715" t="str">
        <f t="shared" si="59"/>
        <v>Medium</v>
      </c>
    </row>
    <row r="716" spans="1:25" x14ac:dyDescent="0.25">
      <c r="A716" t="s">
        <v>42</v>
      </c>
      <c r="B716">
        <v>68</v>
      </c>
      <c r="C716">
        <v>510</v>
      </c>
      <c r="D716" t="s">
        <v>21</v>
      </c>
      <c r="E716" t="s">
        <v>22</v>
      </c>
      <c r="F716">
        <v>16</v>
      </c>
      <c r="G716">
        <v>144.80000000000001</v>
      </c>
      <c r="H716">
        <v>105</v>
      </c>
      <c r="I716">
        <v>24.62</v>
      </c>
      <c r="J716">
        <v>206.2</v>
      </c>
      <c r="K716">
        <v>111</v>
      </c>
      <c r="L716">
        <v>17.53</v>
      </c>
      <c r="M716">
        <v>255.4</v>
      </c>
      <c r="N716">
        <v>117</v>
      </c>
      <c r="O716">
        <v>11.49</v>
      </c>
      <c r="P716">
        <v>11.6</v>
      </c>
      <c r="Q716">
        <v>2</v>
      </c>
      <c r="R716">
        <v>3.13</v>
      </c>
      <c r="S716">
        <v>4</v>
      </c>
      <c r="T716" t="str">
        <f t="shared" si="55"/>
        <v>4–5</v>
      </c>
      <c r="U716" t="s">
        <v>21</v>
      </c>
      <c r="V716">
        <f t="shared" si="56"/>
        <v>618</v>
      </c>
      <c r="W716" t="str">
        <f t="shared" si="57"/>
        <v>High</v>
      </c>
      <c r="X716">
        <f t="shared" si="58"/>
        <v>56.77000000000001</v>
      </c>
      <c r="Y716" t="str">
        <f t="shared" si="59"/>
        <v>Medium</v>
      </c>
    </row>
    <row r="717" spans="1:25" x14ac:dyDescent="0.25">
      <c r="A717" t="s">
        <v>42</v>
      </c>
      <c r="B717">
        <v>68</v>
      </c>
      <c r="C717">
        <v>415</v>
      </c>
      <c r="D717" t="s">
        <v>21</v>
      </c>
      <c r="E717" t="s">
        <v>21</v>
      </c>
      <c r="F717">
        <v>0</v>
      </c>
      <c r="G717">
        <v>189.3</v>
      </c>
      <c r="H717">
        <v>100</v>
      </c>
      <c r="I717">
        <v>32.18</v>
      </c>
      <c r="J717">
        <v>239.3</v>
      </c>
      <c r="K717">
        <v>107</v>
      </c>
      <c r="L717">
        <v>20.34</v>
      </c>
      <c r="M717">
        <v>89.7</v>
      </c>
      <c r="N717">
        <v>89</v>
      </c>
      <c r="O717">
        <v>4.04</v>
      </c>
      <c r="P717">
        <v>9.9</v>
      </c>
      <c r="Q717">
        <v>3</v>
      </c>
      <c r="R717">
        <v>2.67</v>
      </c>
      <c r="S717">
        <v>3</v>
      </c>
      <c r="T717" t="str">
        <f t="shared" si="55"/>
        <v>2–3</v>
      </c>
      <c r="U717" t="s">
        <v>21</v>
      </c>
      <c r="V717">
        <f t="shared" si="56"/>
        <v>528.20000000000005</v>
      </c>
      <c r="W717" t="str">
        <f t="shared" si="57"/>
        <v>High</v>
      </c>
      <c r="X717">
        <f t="shared" si="58"/>
        <v>59.23</v>
      </c>
      <c r="Y717" t="str">
        <f t="shared" si="59"/>
        <v>Medium</v>
      </c>
    </row>
    <row r="718" spans="1:25" x14ac:dyDescent="0.25">
      <c r="A718" t="s">
        <v>42</v>
      </c>
      <c r="B718">
        <v>66</v>
      </c>
      <c r="C718">
        <v>415</v>
      </c>
      <c r="D718" t="s">
        <v>21</v>
      </c>
      <c r="E718" t="s">
        <v>21</v>
      </c>
      <c r="F718">
        <v>0</v>
      </c>
      <c r="G718">
        <v>109.1</v>
      </c>
      <c r="H718">
        <v>117</v>
      </c>
      <c r="I718">
        <v>18.55</v>
      </c>
      <c r="J718">
        <v>217.4</v>
      </c>
      <c r="K718">
        <v>124</v>
      </c>
      <c r="L718">
        <v>18.48</v>
      </c>
      <c r="M718">
        <v>188.4</v>
      </c>
      <c r="N718">
        <v>141</v>
      </c>
      <c r="O718">
        <v>8.48</v>
      </c>
      <c r="P718">
        <v>12.8</v>
      </c>
      <c r="Q718">
        <v>6</v>
      </c>
      <c r="R718">
        <v>3.46</v>
      </c>
      <c r="S718">
        <v>0</v>
      </c>
      <c r="T718" t="str">
        <f t="shared" si="55"/>
        <v>0–1</v>
      </c>
      <c r="U718" t="s">
        <v>21</v>
      </c>
      <c r="V718">
        <f t="shared" si="56"/>
        <v>527.69999999999993</v>
      </c>
      <c r="W718" t="str">
        <f t="shared" si="57"/>
        <v>High</v>
      </c>
      <c r="X718">
        <f t="shared" si="58"/>
        <v>48.970000000000006</v>
      </c>
      <c r="Y718" t="str">
        <f t="shared" si="59"/>
        <v>Low</v>
      </c>
    </row>
    <row r="719" spans="1:25" x14ac:dyDescent="0.25">
      <c r="A719" t="s">
        <v>42</v>
      </c>
      <c r="B719">
        <v>65</v>
      </c>
      <c r="C719">
        <v>408</v>
      </c>
      <c r="D719" t="s">
        <v>22</v>
      </c>
      <c r="E719" t="s">
        <v>21</v>
      </c>
      <c r="F719">
        <v>0</v>
      </c>
      <c r="G719">
        <v>268.39999999999998</v>
      </c>
      <c r="H719">
        <v>81</v>
      </c>
      <c r="I719">
        <v>45.63</v>
      </c>
      <c r="J719">
        <v>174.4</v>
      </c>
      <c r="K719">
        <v>115</v>
      </c>
      <c r="L719">
        <v>14.82</v>
      </c>
      <c r="M719">
        <v>193.5</v>
      </c>
      <c r="N719">
        <v>96</v>
      </c>
      <c r="O719">
        <v>8.7100000000000009</v>
      </c>
      <c r="P719">
        <v>11.6</v>
      </c>
      <c r="Q719">
        <v>4</v>
      </c>
      <c r="R719">
        <v>3.13</v>
      </c>
      <c r="S719">
        <v>1</v>
      </c>
      <c r="T719" t="str">
        <f t="shared" si="55"/>
        <v>0–1</v>
      </c>
      <c r="U719" t="s">
        <v>21</v>
      </c>
      <c r="V719">
        <f t="shared" si="56"/>
        <v>647.9</v>
      </c>
      <c r="W719" t="str">
        <f t="shared" si="57"/>
        <v>High</v>
      </c>
      <c r="X719">
        <f t="shared" si="58"/>
        <v>72.289999999999992</v>
      </c>
      <c r="Y719" t="str">
        <f t="shared" si="59"/>
        <v>Medium</v>
      </c>
    </row>
    <row r="720" spans="1:25" x14ac:dyDescent="0.25">
      <c r="A720" t="s">
        <v>42</v>
      </c>
      <c r="B720">
        <v>64</v>
      </c>
      <c r="C720">
        <v>415</v>
      </c>
      <c r="D720" t="s">
        <v>21</v>
      </c>
      <c r="E720" t="s">
        <v>22</v>
      </c>
      <c r="F720">
        <v>38</v>
      </c>
      <c r="G720">
        <v>163.30000000000001</v>
      </c>
      <c r="H720">
        <v>104</v>
      </c>
      <c r="I720">
        <v>27.76</v>
      </c>
      <c r="J720">
        <v>136</v>
      </c>
      <c r="K720">
        <v>114</v>
      </c>
      <c r="L720">
        <v>11.56</v>
      </c>
      <c r="M720">
        <v>249.1</v>
      </c>
      <c r="N720">
        <v>127</v>
      </c>
      <c r="O720">
        <v>11.21</v>
      </c>
      <c r="P720">
        <v>4.3</v>
      </c>
      <c r="Q720">
        <v>6</v>
      </c>
      <c r="R720">
        <v>1.1599999999999999</v>
      </c>
      <c r="S720">
        <v>0</v>
      </c>
      <c r="T720" t="str">
        <f t="shared" si="55"/>
        <v>0–1</v>
      </c>
      <c r="U720" t="s">
        <v>21</v>
      </c>
      <c r="V720">
        <f t="shared" si="56"/>
        <v>552.69999999999993</v>
      </c>
      <c r="W720" t="str">
        <f t="shared" si="57"/>
        <v>High</v>
      </c>
      <c r="X720">
        <f t="shared" si="58"/>
        <v>51.69</v>
      </c>
      <c r="Y720" t="str">
        <f t="shared" si="59"/>
        <v>Medium</v>
      </c>
    </row>
    <row r="721" spans="1:25" x14ac:dyDescent="0.25">
      <c r="A721" t="s">
        <v>42</v>
      </c>
      <c r="B721">
        <v>62</v>
      </c>
      <c r="C721">
        <v>408</v>
      </c>
      <c r="D721" t="s">
        <v>22</v>
      </c>
      <c r="E721" t="s">
        <v>21</v>
      </c>
      <c r="F721">
        <v>0</v>
      </c>
      <c r="G721">
        <v>237.3</v>
      </c>
      <c r="H721">
        <v>103</v>
      </c>
      <c r="I721">
        <v>40.340000000000003</v>
      </c>
      <c r="J721">
        <v>176.7</v>
      </c>
      <c r="K721">
        <v>84</v>
      </c>
      <c r="L721">
        <v>15.02</v>
      </c>
      <c r="M721">
        <v>263.39999999999998</v>
      </c>
      <c r="N721">
        <v>81</v>
      </c>
      <c r="O721">
        <v>11.85</v>
      </c>
      <c r="P721">
        <v>14.2</v>
      </c>
      <c r="Q721">
        <v>4</v>
      </c>
      <c r="R721">
        <v>3.83</v>
      </c>
      <c r="S721">
        <v>0</v>
      </c>
      <c r="T721" t="str">
        <f t="shared" si="55"/>
        <v>0–1</v>
      </c>
      <c r="U721" t="s">
        <v>22</v>
      </c>
      <c r="V721">
        <f t="shared" si="56"/>
        <v>691.6</v>
      </c>
      <c r="W721" t="str">
        <f t="shared" si="57"/>
        <v>High</v>
      </c>
      <c r="X721">
        <f t="shared" si="58"/>
        <v>71.039999999999992</v>
      </c>
      <c r="Y721" t="str">
        <f t="shared" si="59"/>
        <v>Medium</v>
      </c>
    </row>
    <row r="722" spans="1:25" x14ac:dyDescent="0.25">
      <c r="A722" t="s">
        <v>42</v>
      </c>
      <c r="B722">
        <v>59</v>
      </c>
      <c r="C722">
        <v>510</v>
      </c>
      <c r="D722" t="s">
        <v>21</v>
      </c>
      <c r="E722" t="s">
        <v>22</v>
      </c>
      <c r="F722">
        <v>27</v>
      </c>
      <c r="G722">
        <v>154.1</v>
      </c>
      <c r="H722">
        <v>122</v>
      </c>
      <c r="I722">
        <v>26.2</v>
      </c>
      <c r="J722">
        <v>195.3</v>
      </c>
      <c r="K722">
        <v>150</v>
      </c>
      <c r="L722">
        <v>16.600000000000001</v>
      </c>
      <c r="M722">
        <v>276.7</v>
      </c>
      <c r="N722">
        <v>86</v>
      </c>
      <c r="O722">
        <v>12.45</v>
      </c>
      <c r="P722">
        <v>13.2</v>
      </c>
      <c r="Q722">
        <v>2</v>
      </c>
      <c r="R722">
        <v>3.56</v>
      </c>
      <c r="S722">
        <v>4</v>
      </c>
      <c r="T722" t="str">
        <f t="shared" si="55"/>
        <v>4–5</v>
      </c>
      <c r="U722" t="s">
        <v>21</v>
      </c>
      <c r="V722">
        <f t="shared" si="56"/>
        <v>639.29999999999995</v>
      </c>
      <c r="W722" t="str">
        <f t="shared" si="57"/>
        <v>High</v>
      </c>
      <c r="X722">
        <f t="shared" si="58"/>
        <v>58.81</v>
      </c>
      <c r="Y722" t="str">
        <f t="shared" si="59"/>
        <v>Medium</v>
      </c>
    </row>
    <row r="723" spans="1:25" x14ac:dyDescent="0.25">
      <c r="A723" t="s">
        <v>42</v>
      </c>
      <c r="B723">
        <v>52</v>
      </c>
      <c r="C723">
        <v>510</v>
      </c>
      <c r="D723" t="s">
        <v>22</v>
      </c>
      <c r="E723" t="s">
        <v>21</v>
      </c>
      <c r="F723">
        <v>0</v>
      </c>
      <c r="G723">
        <v>158.4</v>
      </c>
      <c r="H723">
        <v>71</v>
      </c>
      <c r="I723">
        <v>26.93</v>
      </c>
      <c r="J723">
        <v>306.60000000000002</v>
      </c>
      <c r="K723">
        <v>66</v>
      </c>
      <c r="L723">
        <v>26.06</v>
      </c>
      <c r="M723">
        <v>144.19999999999999</v>
      </c>
      <c r="N723">
        <v>93</v>
      </c>
      <c r="O723">
        <v>6.49</v>
      </c>
      <c r="P723">
        <v>2.1</v>
      </c>
      <c r="Q723">
        <v>4</v>
      </c>
      <c r="R723">
        <v>0.56999999999999995</v>
      </c>
      <c r="S723">
        <v>1</v>
      </c>
      <c r="T723" t="str">
        <f t="shared" si="55"/>
        <v>0–1</v>
      </c>
      <c r="U723" t="s">
        <v>21</v>
      </c>
      <c r="V723">
        <f t="shared" si="56"/>
        <v>611.30000000000007</v>
      </c>
      <c r="W723" t="str">
        <f t="shared" si="57"/>
        <v>High</v>
      </c>
      <c r="X723">
        <f t="shared" si="58"/>
        <v>60.05</v>
      </c>
      <c r="Y723" t="str">
        <f t="shared" si="59"/>
        <v>Medium</v>
      </c>
    </row>
    <row r="724" spans="1:25" x14ac:dyDescent="0.25">
      <c r="A724" t="s">
        <v>42</v>
      </c>
      <c r="B724">
        <v>48</v>
      </c>
      <c r="C724">
        <v>408</v>
      </c>
      <c r="D724" t="s">
        <v>21</v>
      </c>
      <c r="E724" t="s">
        <v>21</v>
      </c>
      <c r="F724">
        <v>0</v>
      </c>
      <c r="G724">
        <v>119</v>
      </c>
      <c r="H724">
        <v>82</v>
      </c>
      <c r="I724">
        <v>20.23</v>
      </c>
      <c r="J724">
        <v>187.5</v>
      </c>
      <c r="K724">
        <v>108</v>
      </c>
      <c r="L724">
        <v>15.94</v>
      </c>
      <c r="M724">
        <v>189.3</v>
      </c>
      <c r="N724">
        <v>97</v>
      </c>
      <c r="O724">
        <v>8.52</v>
      </c>
      <c r="P724">
        <v>11.5</v>
      </c>
      <c r="Q724">
        <v>3</v>
      </c>
      <c r="R724">
        <v>3.11</v>
      </c>
      <c r="S724">
        <v>1</v>
      </c>
      <c r="T724" t="str">
        <f t="shared" si="55"/>
        <v>0–1</v>
      </c>
      <c r="U724" t="s">
        <v>21</v>
      </c>
      <c r="V724">
        <f t="shared" si="56"/>
        <v>507.3</v>
      </c>
      <c r="W724" t="str">
        <f t="shared" si="57"/>
        <v>High</v>
      </c>
      <c r="X724">
        <f t="shared" si="58"/>
        <v>47.8</v>
      </c>
      <c r="Y724" t="str">
        <f t="shared" si="59"/>
        <v>Low</v>
      </c>
    </row>
    <row r="725" spans="1:25" x14ac:dyDescent="0.25">
      <c r="A725" t="s">
        <v>42</v>
      </c>
      <c r="B725">
        <v>22</v>
      </c>
      <c r="C725">
        <v>415</v>
      </c>
      <c r="D725" t="s">
        <v>21</v>
      </c>
      <c r="E725" t="s">
        <v>22</v>
      </c>
      <c r="F725">
        <v>30</v>
      </c>
      <c r="G725">
        <v>179.2</v>
      </c>
      <c r="H725">
        <v>105</v>
      </c>
      <c r="I725">
        <v>30.46</v>
      </c>
      <c r="J725">
        <v>283.2</v>
      </c>
      <c r="K725">
        <v>83</v>
      </c>
      <c r="L725">
        <v>24.07</v>
      </c>
      <c r="M725">
        <v>228.1</v>
      </c>
      <c r="N725">
        <v>77</v>
      </c>
      <c r="O725">
        <v>10.26</v>
      </c>
      <c r="P725">
        <v>14.7</v>
      </c>
      <c r="Q725">
        <v>5</v>
      </c>
      <c r="R725">
        <v>3.97</v>
      </c>
      <c r="S725">
        <v>1</v>
      </c>
      <c r="T725" t="str">
        <f t="shared" si="55"/>
        <v>0–1</v>
      </c>
      <c r="U725" t="s">
        <v>21</v>
      </c>
      <c r="V725">
        <f t="shared" si="56"/>
        <v>705.2</v>
      </c>
      <c r="W725" t="str">
        <f t="shared" si="57"/>
        <v>High</v>
      </c>
      <c r="X725">
        <f t="shared" si="58"/>
        <v>68.760000000000005</v>
      </c>
      <c r="Y725" t="str">
        <f t="shared" si="59"/>
        <v>Medium</v>
      </c>
    </row>
    <row r="726" spans="1:25" x14ac:dyDescent="0.25">
      <c r="A726" t="s">
        <v>42</v>
      </c>
      <c r="B726">
        <v>11</v>
      </c>
      <c r="C726">
        <v>510</v>
      </c>
      <c r="D726" t="s">
        <v>22</v>
      </c>
      <c r="E726" t="s">
        <v>21</v>
      </c>
      <c r="F726">
        <v>0</v>
      </c>
      <c r="G726">
        <v>186.1</v>
      </c>
      <c r="H726">
        <v>114</v>
      </c>
      <c r="I726">
        <v>31.64</v>
      </c>
      <c r="J726">
        <v>198.6</v>
      </c>
      <c r="K726">
        <v>140</v>
      </c>
      <c r="L726">
        <v>16.88</v>
      </c>
      <c r="M726">
        <v>206.5</v>
      </c>
      <c r="N726">
        <v>80</v>
      </c>
      <c r="O726">
        <v>9.2899999999999991</v>
      </c>
      <c r="P726">
        <v>13.8</v>
      </c>
      <c r="Q726">
        <v>5</v>
      </c>
      <c r="R726">
        <v>3.73</v>
      </c>
      <c r="S726">
        <v>4</v>
      </c>
      <c r="T726" t="str">
        <f t="shared" si="55"/>
        <v>4–5</v>
      </c>
      <c r="U726" t="s">
        <v>22</v>
      </c>
      <c r="V726">
        <f t="shared" si="56"/>
        <v>605</v>
      </c>
      <c r="W726" t="str">
        <f t="shared" si="57"/>
        <v>High</v>
      </c>
      <c r="X726">
        <f t="shared" si="58"/>
        <v>61.539999999999992</v>
      </c>
      <c r="Y726" t="str">
        <f t="shared" si="59"/>
        <v>Medium</v>
      </c>
    </row>
    <row r="727" spans="1:25" x14ac:dyDescent="0.25">
      <c r="A727" t="s">
        <v>52</v>
      </c>
      <c r="B727">
        <v>185</v>
      </c>
      <c r="C727">
        <v>408</v>
      </c>
      <c r="D727" t="s">
        <v>21</v>
      </c>
      <c r="E727" t="s">
        <v>21</v>
      </c>
      <c r="F727">
        <v>0</v>
      </c>
      <c r="G727">
        <v>220.6</v>
      </c>
      <c r="H727">
        <v>57</v>
      </c>
      <c r="I727">
        <v>37.5</v>
      </c>
      <c r="J727">
        <v>211.1</v>
      </c>
      <c r="K727">
        <v>115</v>
      </c>
      <c r="L727">
        <v>17.940000000000001</v>
      </c>
      <c r="M727">
        <v>249</v>
      </c>
      <c r="N727">
        <v>129</v>
      </c>
      <c r="O727">
        <v>11.21</v>
      </c>
      <c r="P727">
        <v>6.8</v>
      </c>
      <c r="Q727">
        <v>3</v>
      </c>
      <c r="R727">
        <v>1.84</v>
      </c>
      <c r="S727">
        <v>1</v>
      </c>
      <c r="T727" t="str">
        <f t="shared" si="55"/>
        <v>0–1</v>
      </c>
      <c r="U727" t="s">
        <v>21</v>
      </c>
      <c r="V727">
        <f t="shared" si="56"/>
        <v>687.5</v>
      </c>
      <c r="W727" t="str">
        <f t="shared" si="57"/>
        <v>High</v>
      </c>
      <c r="X727">
        <f t="shared" si="58"/>
        <v>68.490000000000009</v>
      </c>
      <c r="Y727" t="str">
        <f t="shared" si="59"/>
        <v>Medium</v>
      </c>
    </row>
    <row r="728" spans="1:25" x14ac:dyDescent="0.25">
      <c r="A728" t="s">
        <v>52</v>
      </c>
      <c r="B728">
        <v>185</v>
      </c>
      <c r="C728">
        <v>408</v>
      </c>
      <c r="D728" t="s">
        <v>21</v>
      </c>
      <c r="E728" t="s">
        <v>21</v>
      </c>
      <c r="F728">
        <v>0</v>
      </c>
      <c r="G728">
        <v>175.5</v>
      </c>
      <c r="H728">
        <v>67</v>
      </c>
      <c r="I728">
        <v>29.84</v>
      </c>
      <c r="J728">
        <v>249.3</v>
      </c>
      <c r="K728">
        <v>85</v>
      </c>
      <c r="L728">
        <v>21.19</v>
      </c>
      <c r="M728">
        <v>270.2</v>
      </c>
      <c r="N728">
        <v>98</v>
      </c>
      <c r="O728">
        <v>12.16</v>
      </c>
      <c r="P728">
        <v>10.199999999999999</v>
      </c>
      <c r="Q728">
        <v>3</v>
      </c>
      <c r="R728">
        <v>2.75</v>
      </c>
      <c r="S728">
        <v>1</v>
      </c>
      <c r="T728" t="str">
        <f t="shared" si="55"/>
        <v>0–1</v>
      </c>
      <c r="U728" t="s">
        <v>21</v>
      </c>
      <c r="V728">
        <f t="shared" si="56"/>
        <v>705.2</v>
      </c>
      <c r="W728" t="str">
        <f t="shared" si="57"/>
        <v>High</v>
      </c>
      <c r="X728">
        <f t="shared" si="58"/>
        <v>65.94</v>
      </c>
      <c r="Y728" t="str">
        <f t="shared" si="59"/>
        <v>Medium</v>
      </c>
    </row>
    <row r="729" spans="1:25" x14ac:dyDescent="0.25">
      <c r="A729" t="s">
        <v>52</v>
      </c>
      <c r="B729">
        <v>178</v>
      </c>
      <c r="C729">
        <v>408</v>
      </c>
      <c r="D729" t="s">
        <v>21</v>
      </c>
      <c r="E729" t="s">
        <v>21</v>
      </c>
      <c r="F729">
        <v>0</v>
      </c>
      <c r="G729">
        <v>157.9</v>
      </c>
      <c r="H729">
        <v>105</v>
      </c>
      <c r="I729">
        <v>26.84</v>
      </c>
      <c r="J729">
        <v>155</v>
      </c>
      <c r="K729">
        <v>101</v>
      </c>
      <c r="L729">
        <v>13.18</v>
      </c>
      <c r="M729">
        <v>189.6</v>
      </c>
      <c r="N729">
        <v>84</v>
      </c>
      <c r="O729">
        <v>8.5299999999999994</v>
      </c>
      <c r="P729">
        <v>8</v>
      </c>
      <c r="Q729">
        <v>5</v>
      </c>
      <c r="R729">
        <v>2.16</v>
      </c>
      <c r="S729">
        <v>4</v>
      </c>
      <c r="T729" t="str">
        <f t="shared" si="55"/>
        <v>4–5</v>
      </c>
      <c r="U729" t="s">
        <v>22</v>
      </c>
      <c r="V729">
        <f t="shared" si="56"/>
        <v>510.5</v>
      </c>
      <c r="W729" t="str">
        <f t="shared" si="57"/>
        <v>High</v>
      </c>
      <c r="X729">
        <f t="shared" si="58"/>
        <v>50.709999999999994</v>
      </c>
      <c r="Y729" t="str">
        <f t="shared" si="59"/>
        <v>Medium</v>
      </c>
    </row>
    <row r="730" spans="1:25" x14ac:dyDescent="0.25">
      <c r="A730" t="s">
        <v>52</v>
      </c>
      <c r="B730">
        <v>176</v>
      </c>
      <c r="C730">
        <v>408</v>
      </c>
      <c r="D730" t="s">
        <v>21</v>
      </c>
      <c r="E730" t="s">
        <v>21</v>
      </c>
      <c r="F730">
        <v>0</v>
      </c>
      <c r="G730">
        <v>170.5</v>
      </c>
      <c r="H730">
        <v>94</v>
      </c>
      <c r="I730">
        <v>28.99</v>
      </c>
      <c r="J730">
        <v>173.7</v>
      </c>
      <c r="K730">
        <v>109</v>
      </c>
      <c r="L730">
        <v>14.76</v>
      </c>
      <c r="M730">
        <v>248.6</v>
      </c>
      <c r="N730">
        <v>75</v>
      </c>
      <c r="O730">
        <v>11.19</v>
      </c>
      <c r="P730">
        <v>11.3</v>
      </c>
      <c r="Q730">
        <v>2</v>
      </c>
      <c r="R730">
        <v>3.05</v>
      </c>
      <c r="S730">
        <v>1</v>
      </c>
      <c r="T730" t="str">
        <f t="shared" si="55"/>
        <v>0–1</v>
      </c>
      <c r="U730" t="s">
        <v>21</v>
      </c>
      <c r="V730">
        <f t="shared" si="56"/>
        <v>604.09999999999991</v>
      </c>
      <c r="W730" t="str">
        <f t="shared" si="57"/>
        <v>High</v>
      </c>
      <c r="X730">
        <f t="shared" si="58"/>
        <v>57.989999999999995</v>
      </c>
      <c r="Y730" t="str">
        <f t="shared" si="59"/>
        <v>Medium</v>
      </c>
    </row>
    <row r="731" spans="1:25" x14ac:dyDescent="0.25">
      <c r="A731" t="s">
        <v>52</v>
      </c>
      <c r="B731">
        <v>159</v>
      </c>
      <c r="C731">
        <v>415</v>
      </c>
      <c r="D731" t="s">
        <v>21</v>
      </c>
      <c r="E731" t="s">
        <v>21</v>
      </c>
      <c r="F731">
        <v>0</v>
      </c>
      <c r="G731">
        <v>253.4</v>
      </c>
      <c r="H731">
        <v>77</v>
      </c>
      <c r="I731">
        <v>43.08</v>
      </c>
      <c r="J731">
        <v>182.4</v>
      </c>
      <c r="K731">
        <v>151</v>
      </c>
      <c r="L731">
        <v>15.5</v>
      </c>
      <c r="M731">
        <v>275.8</v>
      </c>
      <c r="N731">
        <v>103</v>
      </c>
      <c r="O731">
        <v>12.41</v>
      </c>
      <c r="P731">
        <v>8.4</v>
      </c>
      <c r="Q731">
        <v>2</v>
      </c>
      <c r="R731">
        <v>2.27</v>
      </c>
      <c r="S731">
        <v>1</v>
      </c>
      <c r="T731" t="str">
        <f t="shared" si="55"/>
        <v>0–1</v>
      </c>
      <c r="U731" t="s">
        <v>21</v>
      </c>
      <c r="V731">
        <f t="shared" si="56"/>
        <v>720</v>
      </c>
      <c r="W731" t="str">
        <f t="shared" si="57"/>
        <v>High</v>
      </c>
      <c r="X731">
        <f t="shared" si="58"/>
        <v>73.259999999999991</v>
      </c>
      <c r="Y731" t="str">
        <f t="shared" si="59"/>
        <v>Medium</v>
      </c>
    </row>
    <row r="732" spans="1:25" x14ac:dyDescent="0.25">
      <c r="A732" t="s">
        <v>52</v>
      </c>
      <c r="B732">
        <v>158</v>
      </c>
      <c r="C732">
        <v>510</v>
      </c>
      <c r="D732" t="s">
        <v>21</v>
      </c>
      <c r="E732" t="s">
        <v>21</v>
      </c>
      <c r="F732">
        <v>0</v>
      </c>
      <c r="G732">
        <v>214.8</v>
      </c>
      <c r="H732">
        <v>94</v>
      </c>
      <c r="I732">
        <v>36.520000000000003</v>
      </c>
      <c r="J732">
        <v>149.69999999999999</v>
      </c>
      <c r="K732">
        <v>58</v>
      </c>
      <c r="L732">
        <v>12.72</v>
      </c>
      <c r="M732">
        <v>283.39999999999998</v>
      </c>
      <c r="N732">
        <v>66</v>
      </c>
      <c r="O732">
        <v>12.75</v>
      </c>
      <c r="P732">
        <v>10.199999999999999</v>
      </c>
      <c r="Q732">
        <v>5</v>
      </c>
      <c r="R732">
        <v>2.75</v>
      </c>
      <c r="S732">
        <v>0</v>
      </c>
      <c r="T732" t="str">
        <f t="shared" si="55"/>
        <v>0–1</v>
      </c>
      <c r="U732" t="s">
        <v>21</v>
      </c>
      <c r="V732">
        <f t="shared" si="56"/>
        <v>658.1</v>
      </c>
      <c r="W732" t="str">
        <f t="shared" si="57"/>
        <v>High</v>
      </c>
      <c r="X732">
        <f t="shared" si="58"/>
        <v>64.740000000000009</v>
      </c>
      <c r="Y732" t="str">
        <f t="shared" si="59"/>
        <v>Medium</v>
      </c>
    </row>
    <row r="733" spans="1:25" x14ac:dyDescent="0.25">
      <c r="A733" t="s">
        <v>52</v>
      </c>
      <c r="B733">
        <v>155</v>
      </c>
      <c r="C733">
        <v>510</v>
      </c>
      <c r="D733" t="s">
        <v>21</v>
      </c>
      <c r="E733" t="s">
        <v>21</v>
      </c>
      <c r="F733">
        <v>0</v>
      </c>
      <c r="G733">
        <v>204.2</v>
      </c>
      <c r="H733">
        <v>115</v>
      </c>
      <c r="I733">
        <v>34.71</v>
      </c>
      <c r="J733">
        <v>179.9</v>
      </c>
      <c r="K733">
        <v>152</v>
      </c>
      <c r="L733">
        <v>15.29</v>
      </c>
      <c r="M733">
        <v>216.8</v>
      </c>
      <c r="N733">
        <v>109</v>
      </c>
      <c r="O733">
        <v>9.76</v>
      </c>
      <c r="P733">
        <v>9.5</v>
      </c>
      <c r="Q733">
        <v>5</v>
      </c>
      <c r="R733">
        <v>2.57</v>
      </c>
      <c r="S733">
        <v>1</v>
      </c>
      <c r="T733" t="str">
        <f t="shared" si="55"/>
        <v>0–1</v>
      </c>
      <c r="U733" t="s">
        <v>21</v>
      </c>
      <c r="V733">
        <f t="shared" si="56"/>
        <v>610.40000000000009</v>
      </c>
      <c r="W733" t="str">
        <f t="shared" si="57"/>
        <v>High</v>
      </c>
      <c r="X733">
        <f t="shared" si="58"/>
        <v>62.33</v>
      </c>
      <c r="Y733" t="str">
        <f t="shared" si="59"/>
        <v>Medium</v>
      </c>
    </row>
    <row r="734" spans="1:25" x14ac:dyDescent="0.25">
      <c r="A734" t="s">
        <v>52</v>
      </c>
      <c r="B734">
        <v>150</v>
      </c>
      <c r="C734">
        <v>408</v>
      </c>
      <c r="D734" t="s">
        <v>21</v>
      </c>
      <c r="E734" t="s">
        <v>22</v>
      </c>
      <c r="F734">
        <v>21</v>
      </c>
      <c r="G734">
        <v>64.599999999999994</v>
      </c>
      <c r="H734">
        <v>98</v>
      </c>
      <c r="I734">
        <v>10.98</v>
      </c>
      <c r="J734">
        <v>176.1</v>
      </c>
      <c r="K734">
        <v>86</v>
      </c>
      <c r="L734">
        <v>14.97</v>
      </c>
      <c r="M734">
        <v>244.8</v>
      </c>
      <c r="N734">
        <v>84</v>
      </c>
      <c r="O734">
        <v>11.02</v>
      </c>
      <c r="P734">
        <v>0</v>
      </c>
      <c r="Q734">
        <v>0</v>
      </c>
      <c r="R734">
        <v>0</v>
      </c>
      <c r="S734">
        <v>2</v>
      </c>
      <c r="T734" t="str">
        <f t="shared" si="55"/>
        <v>2–3</v>
      </c>
      <c r="U734" t="s">
        <v>21</v>
      </c>
      <c r="V734">
        <f t="shared" si="56"/>
        <v>485.5</v>
      </c>
      <c r="W734" t="str">
        <f t="shared" si="57"/>
        <v>High</v>
      </c>
      <c r="X734">
        <f t="shared" si="58"/>
        <v>36.97</v>
      </c>
      <c r="Y734" t="str">
        <f t="shared" si="59"/>
        <v>Low</v>
      </c>
    </row>
    <row r="735" spans="1:25" x14ac:dyDescent="0.25">
      <c r="A735" t="s">
        <v>52</v>
      </c>
      <c r="B735">
        <v>148</v>
      </c>
      <c r="C735">
        <v>415</v>
      </c>
      <c r="D735" t="s">
        <v>22</v>
      </c>
      <c r="E735" t="s">
        <v>22</v>
      </c>
      <c r="F735">
        <v>22</v>
      </c>
      <c r="G735">
        <v>196</v>
      </c>
      <c r="H735">
        <v>82</v>
      </c>
      <c r="I735">
        <v>33.32</v>
      </c>
      <c r="J735">
        <v>322.7</v>
      </c>
      <c r="K735">
        <v>82</v>
      </c>
      <c r="L735">
        <v>27.43</v>
      </c>
      <c r="M735">
        <v>225.6</v>
      </c>
      <c r="N735">
        <v>120</v>
      </c>
      <c r="O735">
        <v>10.15</v>
      </c>
      <c r="P735">
        <v>3.7</v>
      </c>
      <c r="Q735">
        <v>5</v>
      </c>
      <c r="R735">
        <v>1</v>
      </c>
      <c r="S735">
        <v>1</v>
      </c>
      <c r="T735" t="str">
        <f t="shared" si="55"/>
        <v>0–1</v>
      </c>
      <c r="U735" t="s">
        <v>21</v>
      </c>
      <c r="V735">
        <f t="shared" si="56"/>
        <v>748.00000000000011</v>
      </c>
      <c r="W735" t="str">
        <f t="shared" si="57"/>
        <v>High</v>
      </c>
      <c r="X735">
        <f t="shared" si="58"/>
        <v>71.900000000000006</v>
      </c>
      <c r="Y735" t="str">
        <f t="shared" si="59"/>
        <v>Medium</v>
      </c>
    </row>
    <row r="736" spans="1:25" x14ac:dyDescent="0.25">
      <c r="A736" t="s">
        <v>52</v>
      </c>
      <c r="B736">
        <v>146</v>
      </c>
      <c r="C736">
        <v>415</v>
      </c>
      <c r="D736" t="s">
        <v>21</v>
      </c>
      <c r="E736" t="s">
        <v>22</v>
      </c>
      <c r="F736">
        <v>45</v>
      </c>
      <c r="G736">
        <v>248.8</v>
      </c>
      <c r="H736">
        <v>124</v>
      </c>
      <c r="I736">
        <v>42.3</v>
      </c>
      <c r="J736">
        <v>140.30000000000001</v>
      </c>
      <c r="K736">
        <v>77</v>
      </c>
      <c r="L736">
        <v>11.93</v>
      </c>
      <c r="M736">
        <v>263.60000000000002</v>
      </c>
      <c r="N736">
        <v>102</v>
      </c>
      <c r="O736">
        <v>11.86</v>
      </c>
      <c r="P736">
        <v>10.3</v>
      </c>
      <c r="Q736">
        <v>2</v>
      </c>
      <c r="R736">
        <v>2.78</v>
      </c>
      <c r="S736">
        <v>3</v>
      </c>
      <c r="T736" t="str">
        <f t="shared" si="55"/>
        <v>2–3</v>
      </c>
      <c r="U736" t="s">
        <v>21</v>
      </c>
      <c r="V736">
        <f t="shared" si="56"/>
        <v>663</v>
      </c>
      <c r="W736" t="str">
        <f t="shared" si="57"/>
        <v>High</v>
      </c>
      <c r="X736">
        <f t="shared" si="58"/>
        <v>68.87</v>
      </c>
      <c r="Y736" t="str">
        <f t="shared" si="59"/>
        <v>Medium</v>
      </c>
    </row>
    <row r="737" spans="1:25" x14ac:dyDescent="0.25">
      <c r="A737" t="s">
        <v>52</v>
      </c>
      <c r="B737">
        <v>142</v>
      </c>
      <c r="C737">
        <v>415</v>
      </c>
      <c r="D737" t="s">
        <v>21</v>
      </c>
      <c r="E737" t="s">
        <v>21</v>
      </c>
      <c r="F737">
        <v>0</v>
      </c>
      <c r="G737">
        <v>204.2</v>
      </c>
      <c r="H737">
        <v>100</v>
      </c>
      <c r="I737">
        <v>34.71</v>
      </c>
      <c r="J737">
        <v>292.60000000000002</v>
      </c>
      <c r="K737">
        <v>139</v>
      </c>
      <c r="L737">
        <v>24.87</v>
      </c>
      <c r="M737">
        <v>244.3</v>
      </c>
      <c r="N737">
        <v>105</v>
      </c>
      <c r="O737">
        <v>10.99</v>
      </c>
      <c r="P737">
        <v>10.5</v>
      </c>
      <c r="Q737">
        <v>2</v>
      </c>
      <c r="R737">
        <v>2.84</v>
      </c>
      <c r="S737">
        <v>0</v>
      </c>
      <c r="T737" t="str">
        <f t="shared" si="55"/>
        <v>0–1</v>
      </c>
      <c r="U737" t="s">
        <v>21</v>
      </c>
      <c r="V737">
        <f t="shared" si="56"/>
        <v>751.6</v>
      </c>
      <c r="W737" t="str">
        <f t="shared" si="57"/>
        <v>High</v>
      </c>
      <c r="X737">
        <f t="shared" si="58"/>
        <v>73.41</v>
      </c>
      <c r="Y737" t="str">
        <f t="shared" si="59"/>
        <v>Medium</v>
      </c>
    </row>
    <row r="738" spans="1:25" x14ac:dyDescent="0.25">
      <c r="A738" t="s">
        <v>52</v>
      </c>
      <c r="B738">
        <v>138</v>
      </c>
      <c r="C738">
        <v>510</v>
      </c>
      <c r="D738" t="s">
        <v>21</v>
      </c>
      <c r="E738" t="s">
        <v>21</v>
      </c>
      <c r="F738">
        <v>0</v>
      </c>
      <c r="G738">
        <v>293</v>
      </c>
      <c r="H738">
        <v>88</v>
      </c>
      <c r="I738">
        <v>49.81</v>
      </c>
      <c r="J738">
        <v>160.6</v>
      </c>
      <c r="K738">
        <v>101</v>
      </c>
      <c r="L738">
        <v>13.65</v>
      </c>
      <c r="M738">
        <v>143.9</v>
      </c>
      <c r="N738">
        <v>87</v>
      </c>
      <c r="O738">
        <v>6.48</v>
      </c>
      <c r="P738">
        <v>10</v>
      </c>
      <c r="Q738">
        <v>6</v>
      </c>
      <c r="R738">
        <v>2.7</v>
      </c>
      <c r="S738">
        <v>2</v>
      </c>
      <c r="T738" t="str">
        <f t="shared" si="55"/>
        <v>2–3</v>
      </c>
      <c r="U738" t="s">
        <v>21</v>
      </c>
      <c r="V738">
        <f t="shared" si="56"/>
        <v>607.5</v>
      </c>
      <c r="W738" t="str">
        <f t="shared" si="57"/>
        <v>High</v>
      </c>
      <c r="X738">
        <f t="shared" si="58"/>
        <v>72.64</v>
      </c>
      <c r="Y738" t="str">
        <f t="shared" si="59"/>
        <v>Medium</v>
      </c>
    </row>
    <row r="739" spans="1:25" x14ac:dyDescent="0.25">
      <c r="A739" t="s">
        <v>52</v>
      </c>
      <c r="B739">
        <v>137</v>
      </c>
      <c r="C739">
        <v>415</v>
      </c>
      <c r="D739" t="s">
        <v>21</v>
      </c>
      <c r="E739" t="s">
        <v>21</v>
      </c>
      <c r="F739">
        <v>0</v>
      </c>
      <c r="G739">
        <v>209.4</v>
      </c>
      <c r="H739">
        <v>151</v>
      </c>
      <c r="I739">
        <v>35.6</v>
      </c>
      <c r="J739">
        <v>347.3</v>
      </c>
      <c r="K739">
        <v>113</v>
      </c>
      <c r="L739">
        <v>29.52</v>
      </c>
      <c r="M739">
        <v>246</v>
      </c>
      <c r="N739">
        <v>116</v>
      </c>
      <c r="O739">
        <v>11.07</v>
      </c>
      <c r="P739">
        <v>7.4</v>
      </c>
      <c r="Q739">
        <v>2</v>
      </c>
      <c r="R739">
        <v>2</v>
      </c>
      <c r="S739">
        <v>1</v>
      </c>
      <c r="T739" t="str">
        <f t="shared" si="55"/>
        <v>0–1</v>
      </c>
      <c r="U739" t="s">
        <v>22</v>
      </c>
      <c r="V739">
        <f t="shared" si="56"/>
        <v>810.1</v>
      </c>
      <c r="W739" t="str">
        <f t="shared" si="57"/>
        <v>High</v>
      </c>
      <c r="X739">
        <f t="shared" si="58"/>
        <v>78.19</v>
      </c>
      <c r="Y739" t="str">
        <f t="shared" si="59"/>
        <v>Medium</v>
      </c>
    </row>
    <row r="740" spans="1:25" x14ac:dyDescent="0.25">
      <c r="A740" t="s">
        <v>52</v>
      </c>
      <c r="B740">
        <v>134</v>
      </c>
      <c r="C740">
        <v>408</v>
      </c>
      <c r="D740" t="s">
        <v>21</v>
      </c>
      <c r="E740" t="s">
        <v>21</v>
      </c>
      <c r="F740">
        <v>0</v>
      </c>
      <c r="G740">
        <v>217.1</v>
      </c>
      <c r="H740">
        <v>99</v>
      </c>
      <c r="I740">
        <v>36.909999999999997</v>
      </c>
      <c r="J740">
        <v>236</v>
      </c>
      <c r="K740">
        <v>68</v>
      </c>
      <c r="L740">
        <v>20.059999999999999</v>
      </c>
      <c r="M740">
        <v>118.3</v>
      </c>
      <c r="N740">
        <v>120</v>
      </c>
      <c r="O740">
        <v>5.32</v>
      </c>
      <c r="P740">
        <v>9.4</v>
      </c>
      <c r="Q740">
        <v>4</v>
      </c>
      <c r="R740">
        <v>2.54</v>
      </c>
      <c r="S740">
        <v>1</v>
      </c>
      <c r="T740" t="str">
        <f t="shared" si="55"/>
        <v>0–1</v>
      </c>
      <c r="U740" t="s">
        <v>21</v>
      </c>
      <c r="V740">
        <f t="shared" si="56"/>
        <v>580.79999999999995</v>
      </c>
      <c r="W740" t="str">
        <f t="shared" si="57"/>
        <v>High</v>
      </c>
      <c r="X740">
        <f t="shared" si="58"/>
        <v>64.83</v>
      </c>
      <c r="Y740" t="str">
        <f t="shared" si="59"/>
        <v>Medium</v>
      </c>
    </row>
    <row r="741" spans="1:25" x14ac:dyDescent="0.25">
      <c r="A741" t="s">
        <v>52</v>
      </c>
      <c r="B741">
        <v>132</v>
      </c>
      <c r="C741">
        <v>510</v>
      </c>
      <c r="D741" t="s">
        <v>21</v>
      </c>
      <c r="E741" t="s">
        <v>21</v>
      </c>
      <c r="F741">
        <v>0</v>
      </c>
      <c r="G741">
        <v>300.39999999999998</v>
      </c>
      <c r="H741">
        <v>94</v>
      </c>
      <c r="I741">
        <v>51.07</v>
      </c>
      <c r="J741">
        <v>133.19999999999999</v>
      </c>
      <c r="K741">
        <v>103</v>
      </c>
      <c r="L741">
        <v>11.32</v>
      </c>
      <c r="M741">
        <v>197.4</v>
      </c>
      <c r="N741">
        <v>94</v>
      </c>
      <c r="O741">
        <v>8.8800000000000008</v>
      </c>
      <c r="P741">
        <v>7.2</v>
      </c>
      <c r="Q741">
        <v>5</v>
      </c>
      <c r="R741">
        <v>1.94</v>
      </c>
      <c r="S741">
        <v>2</v>
      </c>
      <c r="T741" t="str">
        <f t="shared" si="55"/>
        <v>2–3</v>
      </c>
      <c r="U741" t="s">
        <v>21</v>
      </c>
      <c r="V741">
        <f t="shared" si="56"/>
        <v>638.20000000000005</v>
      </c>
      <c r="W741" t="str">
        <f t="shared" si="57"/>
        <v>High</v>
      </c>
      <c r="X741">
        <f t="shared" si="58"/>
        <v>73.209999999999994</v>
      </c>
      <c r="Y741" t="str">
        <f t="shared" si="59"/>
        <v>Medium</v>
      </c>
    </row>
    <row r="742" spans="1:25" x14ac:dyDescent="0.25">
      <c r="A742" t="s">
        <v>52</v>
      </c>
      <c r="B742">
        <v>121</v>
      </c>
      <c r="C742">
        <v>510</v>
      </c>
      <c r="D742" t="s">
        <v>21</v>
      </c>
      <c r="E742" t="s">
        <v>21</v>
      </c>
      <c r="F742">
        <v>0</v>
      </c>
      <c r="G742">
        <v>234.8</v>
      </c>
      <c r="H742">
        <v>85</v>
      </c>
      <c r="I742">
        <v>39.92</v>
      </c>
      <c r="J742">
        <v>140.9</v>
      </c>
      <c r="K742">
        <v>91</v>
      </c>
      <c r="L742">
        <v>11.98</v>
      </c>
      <c r="M742">
        <v>204.3</v>
      </c>
      <c r="N742">
        <v>93</v>
      </c>
      <c r="O742">
        <v>9.19</v>
      </c>
      <c r="P742">
        <v>9.5</v>
      </c>
      <c r="Q742">
        <v>5</v>
      </c>
      <c r="R742">
        <v>2.57</v>
      </c>
      <c r="S742">
        <v>1</v>
      </c>
      <c r="T742" t="str">
        <f t="shared" si="55"/>
        <v>0–1</v>
      </c>
      <c r="U742" t="s">
        <v>21</v>
      </c>
      <c r="V742">
        <f t="shared" si="56"/>
        <v>589.5</v>
      </c>
      <c r="W742" t="str">
        <f t="shared" si="57"/>
        <v>High</v>
      </c>
      <c r="X742">
        <f t="shared" si="58"/>
        <v>63.660000000000004</v>
      </c>
      <c r="Y742" t="str">
        <f t="shared" si="59"/>
        <v>Medium</v>
      </c>
    </row>
    <row r="743" spans="1:25" x14ac:dyDescent="0.25">
      <c r="A743" t="s">
        <v>52</v>
      </c>
      <c r="B743">
        <v>120</v>
      </c>
      <c r="C743">
        <v>510</v>
      </c>
      <c r="D743" t="s">
        <v>21</v>
      </c>
      <c r="E743" t="s">
        <v>22</v>
      </c>
      <c r="F743">
        <v>38</v>
      </c>
      <c r="G743">
        <v>240.4</v>
      </c>
      <c r="H743">
        <v>112</v>
      </c>
      <c r="I743">
        <v>40.869999999999997</v>
      </c>
      <c r="J743">
        <v>201.8</v>
      </c>
      <c r="K743">
        <v>102</v>
      </c>
      <c r="L743">
        <v>17.149999999999999</v>
      </c>
      <c r="M743">
        <v>206.1</v>
      </c>
      <c r="N743">
        <v>112</v>
      </c>
      <c r="O743">
        <v>9.27</v>
      </c>
      <c r="P743">
        <v>16.100000000000001</v>
      </c>
      <c r="Q743">
        <v>6</v>
      </c>
      <c r="R743">
        <v>4.3499999999999996</v>
      </c>
      <c r="S743">
        <v>0</v>
      </c>
      <c r="T743" t="str">
        <f t="shared" si="55"/>
        <v>0–1</v>
      </c>
      <c r="U743" t="s">
        <v>21</v>
      </c>
      <c r="V743">
        <f t="shared" si="56"/>
        <v>664.40000000000009</v>
      </c>
      <c r="W743" t="str">
        <f t="shared" si="57"/>
        <v>High</v>
      </c>
      <c r="X743">
        <f t="shared" si="58"/>
        <v>71.639999999999986</v>
      </c>
      <c r="Y743" t="str">
        <f t="shared" si="59"/>
        <v>Medium</v>
      </c>
    </row>
    <row r="744" spans="1:25" x14ac:dyDescent="0.25">
      <c r="A744" t="s">
        <v>52</v>
      </c>
      <c r="B744">
        <v>119</v>
      </c>
      <c r="C744">
        <v>510</v>
      </c>
      <c r="D744" t="s">
        <v>21</v>
      </c>
      <c r="E744" t="s">
        <v>22</v>
      </c>
      <c r="F744">
        <v>42</v>
      </c>
      <c r="G744">
        <v>101.9</v>
      </c>
      <c r="H744">
        <v>79</v>
      </c>
      <c r="I744">
        <v>17.32</v>
      </c>
      <c r="J744">
        <v>223.1</v>
      </c>
      <c r="K744">
        <v>97</v>
      </c>
      <c r="L744">
        <v>18.96</v>
      </c>
      <c r="M744">
        <v>241.6</v>
      </c>
      <c r="N744">
        <v>77</v>
      </c>
      <c r="O744">
        <v>10.87</v>
      </c>
      <c r="P744">
        <v>12.9</v>
      </c>
      <c r="Q744">
        <v>2</v>
      </c>
      <c r="R744">
        <v>3.48</v>
      </c>
      <c r="S744">
        <v>0</v>
      </c>
      <c r="T744" t="str">
        <f t="shared" si="55"/>
        <v>0–1</v>
      </c>
      <c r="U744" t="s">
        <v>21</v>
      </c>
      <c r="V744">
        <f t="shared" si="56"/>
        <v>579.5</v>
      </c>
      <c r="W744" t="str">
        <f t="shared" si="57"/>
        <v>High</v>
      </c>
      <c r="X744">
        <f t="shared" si="58"/>
        <v>50.629999999999995</v>
      </c>
      <c r="Y744" t="str">
        <f t="shared" si="59"/>
        <v>Medium</v>
      </c>
    </row>
    <row r="745" spans="1:25" x14ac:dyDescent="0.25">
      <c r="A745" t="s">
        <v>52</v>
      </c>
      <c r="B745">
        <v>116</v>
      </c>
      <c r="C745">
        <v>510</v>
      </c>
      <c r="D745" t="s">
        <v>21</v>
      </c>
      <c r="E745" t="s">
        <v>22</v>
      </c>
      <c r="F745">
        <v>32</v>
      </c>
      <c r="G745">
        <v>192.3</v>
      </c>
      <c r="H745">
        <v>82</v>
      </c>
      <c r="I745">
        <v>32.69</v>
      </c>
      <c r="J745">
        <v>165.3</v>
      </c>
      <c r="K745">
        <v>134</v>
      </c>
      <c r="L745">
        <v>14.05</v>
      </c>
      <c r="M745">
        <v>205</v>
      </c>
      <c r="N745">
        <v>74</v>
      </c>
      <c r="O745">
        <v>9.23</v>
      </c>
      <c r="P745">
        <v>9</v>
      </c>
      <c r="Q745">
        <v>1</v>
      </c>
      <c r="R745">
        <v>2.4300000000000002</v>
      </c>
      <c r="S745">
        <v>2</v>
      </c>
      <c r="T745" t="str">
        <f t="shared" si="55"/>
        <v>2–3</v>
      </c>
      <c r="U745" t="s">
        <v>21</v>
      </c>
      <c r="V745">
        <f t="shared" si="56"/>
        <v>571.6</v>
      </c>
      <c r="W745" t="str">
        <f t="shared" si="57"/>
        <v>High</v>
      </c>
      <c r="X745">
        <f t="shared" si="58"/>
        <v>58.4</v>
      </c>
      <c r="Y745" t="str">
        <f t="shared" si="59"/>
        <v>Medium</v>
      </c>
    </row>
    <row r="746" spans="1:25" x14ac:dyDescent="0.25">
      <c r="A746" t="s">
        <v>52</v>
      </c>
      <c r="B746">
        <v>116</v>
      </c>
      <c r="C746">
        <v>510</v>
      </c>
      <c r="D746" t="s">
        <v>21</v>
      </c>
      <c r="E746" t="s">
        <v>21</v>
      </c>
      <c r="F746">
        <v>0</v>
      </c>
      <c r="G746">
        <v>247.8</v>
      </c>
      <c r="H746">
        <v>117</v>
      </c>
      <c r="I746">
        <v>42.13</v>
      </c>
      <c r="J746">
        <v>130</v>
      </c>
      <c r="K746">
        <v>95</v>
      </c>
      <c r="L746">
        <v>11.05</v>
      </c>
      <c r="M746">
        <v>134.30000000000001</v>
      </c>
      <c r="N746">
        <v>125</v>
      </c>
      <c r="O746">
        <v>6.04</v>
      </c>
      <c r="P746">
        <v>6.9</v>
      </c>
      <c r="Q746">
        <v>2</v>
      </c>
      <c r="R746">
        <v>1.86</v>
      </c>
      <c r="S746">
        <v>1</v>
      </c>
      <c r="T746" t="str">
        <f t="shared" si="55"/>
        <v>0–1</v>
      </c>
      <c r="U746" t="s">
        <v>21</v>
      </c>
      <c r="V746">
        <f t="shared" si="56"/>
        <v>519</v>
      </c>
      <c r="W746" t="str">
        <f t="shared" si="57"/>
        <v>High</v>
      </c>
      <c r="X746">
        <f t="shared" si="58"/>
        <v>61.080000000000005</v>
      </c>
      <c r="Y746" t="str">
        <f t="shared" si="59"/>
        <v>Medium</v>
      </c>
    </row>
    <row r="747" spans="1:25" x14ac:dyDescent="0.25">
      <c r="A747" t="s">
        <v>52</v>
      </c>
      <c r="B747">
        <v>114</v>
      </c>
      <c r="C747">
        <v>415</v>
      </c>
      <c r="D747" t="s">
        <v>21</v>
      </c>
      <c r="E747" t="s">
        <v>21</v>
      </c>
      <c r="F747">
        <v>0</v>
      </c>
      <c r="G747">
        <v>166.2</v>
      </c>
      <c r="H747">
        <v>112</v>
      </c>
      <c r="I747">
        <v>28.25</v>
      </c>
      <c r="J747">
        <v>255.3</v>
      </c>
      <c r="K747">
        <v>81</v>
      </c>
      <c r="L747">
        <v>21.7</v>
      </c>
      <c r="M747">
        <v>228.1</v>
      </c>
      <c r="N747">
        <v>97</v>
      </c>
      <c r="O747">
        <v>10.26</v>
      </c>
      <c r="P747">
        <v>5.4</v>
      </c>
      <c r="Q747">
        <v>7</v>
      </c>
      <c r="R747">
        <v>1.46</v>
      </c>
      <c r="S747">
        <v>1</v>
      </c>
      <c r="T747" t="str">
        <f t="shared" si="55"/>
        <v>0–1</v>
      </c>
      <c r="U747" t="s">
        <v>21</v>
      </c>
      <c r="V747">
        <f t="shared" si="56"/>
        <v>655</v>
      </c>
      <c r="W747" t="str">
        <f t="shared" si="57"/>
        <v>High</v>
      </c>
      <c r="X747">
        <f t="shared" si="58"/>
        <v>61.67</v>
      </c>
      <c r="Y747" t="str">
        <f t="shared" si="59"/>
        <v>Medium</v>
      </c>
    </row>
    <row r="748" spans="1:25" x14ac:dyDescent="0.25">
      <c r="A748" t="s">
        <v>52</v>
      </c>
      <c r="B748">
        <v>109</v>
      </c>
      <c r="C748">
        <v>415</v>
      </c>
      <c r="D748" t="s">
        <v>22</v>
      </c>
      <c r="E748" t="s">
        <v>21</v>
      </c>
      <c r="F748">
        <v>0</v>
      </c>
      <c r="G748">
        <v>197.2</v>
      </c>
      <c r="H748">
        <v>127</v>
      </c>
      <c r="I748">
        <v>33.520000000000003</v>
      </c>
      <c r="J748">
        <v>156</v>
      </c>
      <c r="K748">
        <v>92</v>
      </c>
      <c r="L748">
        <v>13.26</v>
      </c>
      <c r="M748">
        <v>204.1</v>
      </c>
      <c r="N748">
        <v>99</v>
      </c>
      <c r="O748">
        <v>9.18</v>
      </c>
      <c r="P748">
        <v>9.9</v>
      </c>
      <c r="Q748">
        <v>6</v>
      </c>
      <c r="R748">
        <v>2.67</v>
      </c>
      <c r="S748">
        <v>4</v>
      </c>
      <c r="T748" t="str">
        <f t="shared" si="55"/>
        <v>4–5</v>
      </c>
      <c r="U748" t="s">
        <v>21</v>
      </c>
      <c r="V748">
        <f t="shared" si="56"/>
        <v>567.19999999999993</v>
      </c>
      <c r="W748" t="str">
        <f t="shared" si="57"/>
        <v>High</v>
      </c>
      <c r="X748">
        <f t="shared" si="58"/>
        <v>58.63</v>
      </c>
      <c r="Y748" t="str">
        <f t="shared" si="59"/>
        <v>Medium</v>
      </c>
    </row>
    <row r="749" spans="1:25" x14ac:dyDescent="0.25">
      <c r="A749" t="s">
        <v>52</v>
      </c>
      <c r="B749">
        <v>107</v>
      </c>
      <c r="C749">
        <v>415</v>
      </c>
      <c r="D749" t="s">
        <v>21</v>
      </c>
      <c r="E749" t="s">
        <v>22</v>
      </c>
      <c r="F749">
        <v>33</v>
      </c>
      <c r="G749">
        <v>219.7</v>
      </c>
      <c r="H749">
        <v>137</v>
      </c>
      <c r="I749">
        <v>37.35</v>
      </c>
      <c r="J749">
        <v>186.8</v>
      </c>
      <c r="K749">
        <v>94</v>
      </c>
      <c r="L749">
        <v>15.88</v>
      </c>
      <c r="M749">
        <v>184.5</v>
      </c>
      <c r="N749">
        <v>113</v>
      </c>
      <c r="O749">
        <v>8.3000000000000007</v>
      </c>
      <c r="P749">
        <v>9.5</v>
      </c>
      <c r="Q749">
        <v>2</v>
      </c>
      <c r="R749">
        <v>2.57</v>
      </c>
      <c r="S749">
        <v>2</v>
      </c>
      <c r="T749" t="str">
        <f t="shared" si="55"/>
        <v>2–3</v>
      </c>
      <c r="U749" t="s">
        <v>21</v>
      </c>
      <c r="V749">
        <f t="shared" si="56"/>
        <v>600.5</v>
      </c>
      <c r="W749" t="str">
        <f t="shared" si="57"/>
        <v>High</v>
      </c>
      <c r="X749">
        <f t="shared" si="58"/>
        <v>64.099999999999994</v>
      </c>
      <c r="Y749" t="str">
        <f t="shared" si="59"/>
        <v>Medium</v>
      </c>
    </row>
    <row r="750" spans="1:25" x14ac:dyDescent="0.25">
      <c r="A750" t="s">
        <v>52</v>
      </c>
      <c r="B750">
        <v>103</v>
      </c>
      <c r="C750">
        <v>510</v>
      </c>
      <c r="D750" t="s">
        <v>21</v>
      </c>
      <c r="E750" t="s">
        <v>21</v>
      </c>
      <c r="F750">
        <v>0</v>
      </c>
      <c r="G750">
        <v>189.5</v>
      </c>
      <c r="H750">
        <v>113</v>
      </c>
      <c r="I750">
        <v>32.22</v>
      </c>
      <c r="J750">
        <v>204.9</v>
      </c>
      <c r="K750">
        <v>100</v>
      </c>
      <c r="L750">
        <v>17.420000000000002</v>
      </c>
      <c r="M750">
        <v>221.7</v>
      </c>
      <c r="N750">
        <v>93</v>
      </c>
      <c r="O750">
        <v>9.98</v>
      </c>
      <c r="P750">
        <v>13.4</v>
      </c>
      <c r="Q750">
        <v>3</v>
      </c>
      <c r="R750">
        <v>3.62</v>
      </c>
      <c r="S750">
        <v>1</v>
      </c>
      <c r="T750" t="str">
        <f t="shared" si="55"/>
        <v>0–1</v>
      </c>
      <c r="U750" t="s">
        <v>21</v>
      </c>
      <c r="V750">
        <f t="shared" si="56"/>
        <v>629.49999999999989</v>
      </c>
      <c r="W750" t="str">
        <f t="shared" si="57"/>
        <v>High</v>
      </c>
      <c r="X750">
        <f t="shared" si="58"/>
        <v>63.24</v>
      </c>
      <c r="Y750" t="str">
        <f t="shared" si="59"/>
        <v>Medium</v>
      </c>
    </row>
    <row r="751" spans="1:25" x14ac:dyDescent="0.25">
      <c r="A751" t="s">
        <v>52</v>
      </c>
      <c r="B751">
        <v>95</v>
      </c>
      <c r="C751">
        <v>408</v>
      </c>
      <c r="D751" t="s">
        <v>21</v>
      </c>
      <c r="E751" t="s">
        <v>21</v>
      </c>
      <c r="F751">
        <v>0</v>
      </c>
      <c r="G751">
        <v>185.3</v>
      </c>
      <c r="H751">
        <v>91</v>
      </c>
      <c r="I751">
        <v>31.5</v>
      </c>
      <c r="J751">
        <v>219.1</v>
      </c>
      <c r="K751">
        <v>88</v>
      </c>
      <c r="L751">
        <v>18.62</v>
      </c>
      <c r="M751">
        <v>243.6</v>
      </c>
      <c r="N751">
        <v>107</v>
      </c>
      <c r="O751">
        <v>10.96</v>
      </c>
      <c r="P751">
        <v>5.5</v>
      </c>
      <c r="Q751">
        <v>5</v>
      </c>
      <c r="R751">
        <v>1.49</v>
      </c>
      <c r="S751">
        <v>0</v>
      </c>
      <c r="T751" t="str">
        <f t="shared" si="55"/>
        <v>0–1</v>
      </c>
      <c r="U751" t="s">
        <v>21</v>
      </c>
      <c r="V751">
        <f t="shared" si="56"/>
        <v>653.5</v>
      </c>
      <c r="W751" t="str">
        <f t="shared" si="57"/>
        <v>High</v>
      </c>
      <c r="X751">
        <f t="shared" si="58"/>
        <v>62.570000000000007</v>
      </c>
      <c r="Y751" t="str">
        <f t="shared" si="59"/>
        <v>Medium</v>
      </c>
    </row>
    <row r="752" spans="1:25" x14ac:dyDescent="0.25">
      <c r="A752" t="s">
        <v>52</v>
      </c>
      <c r="B752">
        <v>94</v>
      </c>
      <c r="C752">
        <v>510</v>
      </c>
      <c r="D752" t="s">
        <v>21</v>
      </c>
      <c r="E752" t="s">
        <v>21</v>
      </c>
      <c r="F752">
        <v>0</v>
      </c>
      <c r="G752">
        <v>249.9</v>
      </c>
      <c r="H752">
        <v>127</v>
      </c>
      <c r="I752">
        <v>42.48</v>
      </c>
      <c r="J752">
        <v>254.5</v>
      </c>
      <c r="K752">
        <v>118</v>
      </c>
      <c r="L752">
        <v>21.63</v>
      </c>
      <c r="M752">
        <v>273.2</v>
      </c>
      <c r="N752">
        <v>98</v>
      </c>
      <c r="O752">
        <v>12.29</v>
      </c>
      <c r="P752">
        <v>8.9</v>
      </c>
      <c r="Q752">
        <v>6</v>
      </c>
      <c r="R752">
        <v>2.4</v>
      </c>
      <c r="S752">
        <v>2</v>
      </c>
      <c r="T752" t="str">
        <f t="shared" si="55"/>
        <v>2–3</v>
      </c>
      <c r="U752" t="s">
        <v>22</v>
      </c>
      <c r="V752">
        <f t="shared" si="56"/>
        <v>786.49999999999989</v>
      </c>
      <c r="W752" t="str">
        <f t="shared" si="57"/>
        <v>High</v>
      </c>
      <c r="X752">
        <f t="shared" si="58"/>
        <v>78.800000000000011</v>
      </c>
      <c r="Y752" t="str">
        <f t="shared" si="59"/>
        <v>Medium</v>
      </c>
    </row>
    <row r="753" spans="1:25" x14ac:dyDescent="0.25">
      <c r="A753" t="s">
        <v>52</v>
      </c>
      <c r="B753">
        <v>93</v>
      </c>
      <c r="C753">
        <v>415</v>
      </c>
      <c r="D753" t="s">
        <v>21</v>
      </c>
      <c r="E753" t="s">
        <v>22</v>
      </c>
      <c r="F753">
        <v>33</v>
      </c>
      <c r="G753">
        <v>218.7</v>
      </c>
      <c r="H753">
        <v>104</v>
      </c>
      <c r="I753">
        <v>37.18</v>
      </c>
      <c r="J753">
        <v>155</v>
      </c>
      <c r="K753">
        <v>144</v>
      </c>
      <c r="L753">
        <v>13.18</v>
      </c>
      <c r="M753">
        <v>99</v>
      </c>
      <c r="N753">
        <v>117</v>
      </c>
      <c r="O753">
        <v>4.46</v>
      </c>
      <c r="P753">
        <v>12.1</v>
      </c>
      <c r="Q753">
        <v>4</v>
      </c>
      <c r="R753">
        <v>3.27</v>
      </c>
      <c r="S753">
        <v>1</v>
      </c>
      <c r="T753" t="str">
        <f t="shared" si="55"/>
        <v>0–1</v>
      </c>
      <c r="U753" t="s">
        <v>21</v>
      </c>
      <c r="V753">
        <f t="shared" si="56"/>
        <v>484.8</v>
      </c>
      <c r="W753" t="str">
        <f t="shared" si="57"/>
        <v>High</v>
      </c>
      <c r="X753">
        <f t="shared" si="58"/>
        <v>58.09</v>
      </c>
      <c r="Y753" t="str">
        <f t="shared" si="59"/>
        <v>Medium</v>
      </c>
    </row>
    <row r="754" spans="1:25" x14ac:dyDescent="0.25">
      <c r="A754" t="s">
        <v>52</v>
      </c>
      <c r="B754">
        <v>91</v>
      </c>
      <c r="C754">
        <v>510</v>
      </c>
      <c r="D754" t="s">
        <v>21</v>
      </c>
      <c r="E754" t="s">
        <v>21</v>
      </c>
      <c r="F754">
        <v>0</v>
      </c>
      <c r="G754">
        <v>216.3</v>
      </c>
      <c r="H754">
        <v>96</v>
      </c>
      <c r="I754">
        <v>36.770000000000003</v>
      </c>
      <c r="J754">
        <v>266.3</v>
      </c>
      <c r="K754">
        <v>77</v>
      </c>
      <c r="L754">
        <v>22.64</v>
      </c>
      <c r="M754">
        <v>214</v>
      </c>
      <c r="N754">
        <v>110</v>
      </c>
      <c r="O754">
        <v>9.6300000000000008</v>
      </c>
      <c r="P754">
        <v>4.5</v>
      </c>
      <c r="Q754">
        <v>3</v>
      </c>
      <c r="R754">
        <v>1.22</v>
      </c>
      <c r="S754">
        <v>0</v>
      </c>
      <c r="T754" t="str">
        <f t="shared" si="55"/>
        <v>0–1</v>
      </c>
      <c r="U754" t="s">
        <v>21</v>
      </c>
      <c r="V754">
        <f t="shared" si="56"/>
        <v>701.1</v>
      </c>
      <c r="W754" t="str">
        <f t="shared" si="57"/>
        <v>High</v>
      </c>
      <c r="X754">
        <f t="shared" si="58"/>
        <v>70.260000000000005</v>
      </c>
      <c r="Y754" t="str">
        <f t="shared" si="59"/>
        <v>Medium</v>
      </c>
    </row>
    <row r="755" spans="1:25" x14ac:dyDescent="0.25">
      <c r="A755" t="s">
        <v>52</v>
      </c>
      <c r="B755">
        <v>90</v>
      </c>
      <c r="C755">
        <v>510</v>
      </c>
      <c r="D755" t="s">
        <v>21</v>
      </c>
      <c r="E755" t="s">
        <v>21</v>
      </c>
      <c r="F755">
        <v>0</v>
      </c>
      <c r="G755">
        <v>154.5</v>
      </c>
      <c r="H755">
        <v>129</v>
      </c>
      <c r="I755">
        <v>26.27</v>
      </c>
      <c r="J755">
        <v>193.6</v>
      </c>
      <c r="K755">
        <v>87</v>
      </c>
      <c r="L755">
        <v>16.46</v>
      </c>
      <c r="M755">
        <v>180.9</v>
      </c>
      <c r="N755">
        <v>145</v>
      </c>
      <c r="O755">
        <v>8.14</v>
      </c>
      <c r="P755">
        <v>13.4</v>
      </c>
      <c r="Q755">
        <v>3</v>
      </c>
      <c r="R755">
        <v>3.62</v>
      </c>
      <c r="S755">
        <v>2</v>
      </c>
      <c r="T755" t="str">
        <f t="shared" si="55"/>
        <v>2–3</v>
      </c>
      <c r="U755" t="s">
        <v>21</v>
      </c>
      <c r="V755">
        <f t="shared" si="56"/>
        <v>542.4</v>
      </c>
      <c r="W755" t="str">
        <f t="shared" si="57"/>
        <v>High</v>
      </c>
      <c r="X755">
        <f t="shared" si="58"/>
        <v>54.49</v>
      </c>
      <c r="Y755" t="str">
        <f t="shared" si="59"/>
        <v>Medium</v>
      </c>
    </row>
    <row r="756" spans="1:25" x14ac:dyDescent="0.25">
      <c r="A756" t="s">
        <v>52</v>
      </c>
      <c r="B756">
        <v>88</v>
      </c>
      <c r="C756">
        <v>415</v>
      </c>
      <c r="D756" t="s">
        <v>21</v>
      </c>
      <c r="E756" t="s">
        <v>21</v>
      </c>
      <c r="F756">
        <v>0</v>
      </c>
      <c r="G756">
        <v>160.5</v>
      </c>
      <c r="H756">
        <v>114</v>
      </c>
      <c r="I756">
        <v>27.29</v>
      </c>
      <c r="J756">
        <v>240.5</v>
      </c>
      <c r="K756">
        <v>103</v>
      </c>
      <c r="L756">
        <v>20.440000000000001</v>
      </c>
      <c r="M756">
        <v>233.5</v>
      </c>
      <c r="N756">
        <v>121</v>
      </c>
      <c r="O756">
        <v>10.51</v>
      </c>
      <c r="P756">
        <v>11.3</v>
      </c>
      <c r="Q756">
        <v>4</v>
      </c>
      <c r="R756">
        <v>3.05</v>
      </c>
      <c r="S756">
        <v>1</v>
      </c>
      <c r="T756" t="str">
        <f t="shared" si="55"/>
        <v>0–1</v>
      </c>
      <c r="U756" t="s">
        <v>21</v>
      </c>
      <c r="V756">
        <f t="shared" si="56"/>
        <v>645.79999999999995</v>
      </c>
      <c r="W756" t="str">
        <f t="shared" si="57"/>
        <v>High</v>
      </c>
      <c r="X756">
        <f t="shared" si="58"/>
        <v>61.29</v>
      </c>
      <c r="Y756" t="str">
        <f t="shared" si="59"/>
        <v>Medium</v>
      </c>
    </row>
    <row r="757" spans="1:25" x14ac:dyDescent="0.25">
      <c r="A757" t="s">
        <v>52</v>
      </c>
      <c r="B757">
        <v>87</v>
      </c>
      <c r="C757">
        <v>510</v>
      </c>
      <c r="D757" t="s">
        <v>21</v>
      </c>
      <c r="E757" t="s">
        <v>21</v>
      </c>
      <c r="F757">
        <v>0</v>
      </c>
      <c r="G757">
        <v>245</v>
      </c>
      <c r="H757">
        <v>112</v>
      </c>
      <c r="I757">
        <v>41.65</v>
      </c>
      <c r="J757">
        <v>180.4</v>
      </c>
      <c r="K757">
        <v>91</v>
      </c>
      <c r="L757">
        <v>15.33</v>
      </c>
      <c r="M757">
        <v>262.89999999999998</v>
      </c>
      <c r="N757">
        <v>105</v>
      </c>
      <c r="O757">
        <v>11.83</v>
      </c>
      <c r="P757">
        <v>9.6999999999999993</v>
      </c>
      <c r="Q757">
        <v>6</v>
      </c>
      <c r="R757">
        <v>2.62</v>
      </c>
      <c r="S757">
        <v>1</v>
      </c>
      <c r="T757" t="str">
        <f t="shared" si="55"/>
        <v>0–1</v>
      </c>
      <c r="U757" t="s">
        <v>21</v>
      </c>
      <c r="V757">
        <f t="shared" si="56"/>
        <v>698</v>
      </c>
      <c r="W757" t="str">
        <f t="shared" si="57"/>
        <v>High</v>
      </c>
      <c r="X757">
        <f t="shared" si="58"/>
        <v>71.430000000000007</v>
      </c>
      <c r="Y757" t="str">
        <f t="shared" si="59"/>
        <v>Medium</v>
      </c>
    </row>
    <row r="758" spans="1:25" x14ac:dyDescent="0.25">
      <c r="A758" t="s">
        <v>52</v>
      </c>
      <c r="B758">
        <v>84</v>
      </c>
      <c r="C758">
        <v>415</v>
      </c>
      <c r="D758" t="s">
        <v>21</v>
      </c>
      <c r="E758" t="s">
        <v>21</v>
      </c>
      <c r="F758">
        <v>0</v>
      </c>
      <c r="G758">
        <v>151.80000000000001</v>
      </c>
      <c r="H758">
        <v>106</v>
      </c>
      <c r="I758">
        <v>25.81</v>
      </c>
      <c r="J758">
        <v>138</v>
      </c>
      <c r="K758">
        <v>126</v>
      </c>
      <c r="L758">
        <v>11.73</v>
      </c>
      <c r="M758">
        <v>233.5</v>
      </c>
      <c r="N758">
        <v>112</v>
      </c>
      <c r="O758">
        <v>10.51</v>
      </c>
      <c r="P758">
        <v>11.2</v>
      </c>
      <c r="Q758">
        <v>8</v>
      </c>
      <c r="R758">
        <v>3.02</v>
      </c>
      <c r="S758">
        <v>3</v>
      </c>
      <c r="T758" t="str">
        <f t="shared" si="55"/>
        <v>2–3</v>
      </c>
      <c r="U758" t="s">
        <v>21</v>
      </c>
      <c r="V758">
        <f t="shared" si="56"/>
        <v>534.5</v>
      </c>
      <c r="W758" t="str">
        <f t="shared" si="57"/>
        <v>High</v>
      </c>
      <c r="X758">
        <f t="shared" si="58"/>
        <v>51.07</v>
      </c>
      <c r="Y758" t="str">
        <f t="shared" si="59"/>
        <v>Medium</v>
      </c>
    </row>
    <row r="759" spans="1:25" x14ac:dyDescent="0.25">
      <c r="A759" t="s">
        <v>52</v>
      </c>
      <c r="B759">
        <v>82</v>
      </c>
      <c r="C759">
        <v>415</v>
      </c>
      <c r="D759" t="s">
        <v>22</v>
      </c>
      <c r="E759" t="s">
        <v>22</v>
      </c>
      <c r="F759">
        <v>25</v>
      </c>
      <c r="G759">
        <v>288.5</v>
      </c>
      <c r="H759">
        <v>114</v>
      </c>
      <c r="I759">
        <v>49.05</v>
      </c>
      <c r="J759">
        <v>203.4</v>
      </c>
      <c r="K759">
        <v>74</v>
      </c>
      <c r="L759">
        <v>17.29</v>
      </c>
      <c r="M759">
        <v>228.4</v>
      </c>
      <c r="N759">
        <v>117</v>
      </c>
      <c r="O759">
        <v>10.28</v>
      </c>
      <c r="P759">
        <v>13</v>
      </c>
      <c r="Q759">
        <v>5</v>
      </c>
      <c r="R759">
        <v>3.51</v>
      </c>
      <c r="S759">
        <v>1</v>
      </c>
      <c r="T759" t="str">
        <f t="shared" si="55"/>
        <v>0–1</v>
      </c>
      <c r="U759" t="s">
        <v>21</v>
      </c>
      <c r="V759">
        <f t="shared" si="56"/>
        <v>733.3</v>
      </c>
      <c r="W759" t="str">
        <f t="shared" si="57"/>
        <v>High</v>
      </c>
      <c r="X759">
        <f t="shared" si="58"/>
        <v>80.13000000000001</v>
      </c>
      <c r="Y759" t="str">
        <f t="shared" si="59"/>
        <v>Medium</v>
      </c>
    </row>
    <row r="760" spans="1:25" x14ac:dyDescent="0.25">
      <c r="A760" t="s">
        <v>52</v>
      </c>
      <c r="B760">
        <v>80</v>
      </c>
      <c r="C760">
        <v>510</v>
      </c>
      <c r="D760" t="s">
        <v>21</v>
      </c>
      <c r="E760" t="s">
        <v>21</v>
      </c>
      <c r="F760">
        <v>0</v>
      </c>
      <c r="G760">
        <v>49.9</v>
      </c>
      <c r="H760">
        <v>123</v>
      </c>
      <c r="I760">
        <v>8.48</v>
      </c>
      <c r="J760">
        <v>150.69999999999999</v>
      </c>
      <c r="K760">
        <v>81</v>
      </c>
      <c r="L760">
        <v>12.81</v>
      </c>
      <c r="M760">
        <v>188.2</v>
      </c>
      <c r="N760">
        <v>67</v>
      </c>
      <c r="O760">
        <v>8.4700000000000006</v>
      </c>
      <c r="P760">
        <v>10.1</v>
      </c>
      <c r="Q760">
        <v>4</v>
      </c>
      <c r="R760">
        <v>2.73</v>
      </c>
      <c r="S760">
        <v>2</v>
      </c>
      <c r="T760" t="str">
        <f t="shared" si="55"/>
        <v>2–3</v>
      </c>
      <c r="U760" t="s">
        <v>21</v>
      </c>
      <c r="V760">
        <f t="shared" si="56"/>
        <v>398.9</v>
      </c>
      <c r="W760" t="str">
        <f t="shared" si="57"/>
        <v>Medium</v>
      </c>
      <c r="X760">
        <f t="shared" si="58"/>
        <v>32.489999999999995</v>
      </c>
      <c r="Y760" t="str">
        <f t="shared" si="59"/>
        <v>Low</v>
      </c>
    </row>
    <row r="761" spans="1:25" x14ac:dyDescent="0.25">
      <c r="A761" t="s">
        <v>52</v>
      </c>
      <c r="B761">
        <v>79</v>
      </c>
      <c r="C761">
        <v>510</v>
      </c>
      <c r="D761" t="s">
        <v>21</v>
      </c>
      <c r="E761" t="s">
        <v>21</v>
      </c>
      <c r="F761">
        <v>0</v>
      </c>
      <c r="G761">
        <v>135.4</v>
      </c>
      <c r="H761">
        <v>101</v>
      </c>
      <c r="I761">
        <v>23.02</v>
      </c>
      <c r="J761">
        <v>238.1</v>
      </c>
      <c r="K761">
        <v>124</v>
      </c>
      <c r="L761">
        <v>20.239999999999998</v>
      </c>
      <c r="M761">
        <v>195.6</v>
      </c>
      <c r="N761">
        <v>102</v>
      </c>
      <c r="O761">
        <v>8.8000000000000007</v>
      </c>
      <c r="P761">
        <v>10.6</v>
      </c>
      <c r="Q761">
        <v>2</v>
      </c>
      <c r="R761">
        <v>2.86</v>
      </c>
      <c r="S761">
        <v>1</v>
      </c>
      <c r="T761" t="str">
        <f t="shared" si="55"/>
        <v>0–1</v>
      </c>
      <c r="U761" t="s">
        <v>21</v>
      </c>
      <c r="V761">
        <f t="shared" si="56"/>
        <v>579.70000000000005</v>
      </c>
      <c r="W761" t="str">
        <f t="shared" si="57"/>
        <v>High</v>
      </c>
      <c r="X761">
        <f t="shared" si="58"/>
        <v>54.92</v>
      </c>
      <c r="Y761" t="str">
        <f t="shared" si="59"/>
        <v>Medium</v>
      </c>
    </row>
    <row r="762" spans="1:25" x14ac:dyDescent="0.25">
      <c r="A762" t="s">
        <v>52</v>
      </c>
      <c r="B762">
        <v>78</v>
      </c>
      <c r="C762">
        <v>415</v>
      </c>
      <c r="D762" t="s">
        <v>21</v>
      </c>
      <c r="E762" t="s">
        <v>21</v>
      </c>
      <c r="F762">
        <v>0</v>
      </c>
      <c r="G762">
        <v>222.1</v>
      </c>
      <c r="H762">
        <v>107</v>
      </c>
      <c r="I762">
        <v>37.76</v>
      </c>
      <c r="J762">
        <v>199.4</v>
      </c>
      <c r="K762">
        <v>102</v>
      </c>
      <c r="L762">
        <v>16.95</v>
      </c>
      <c r="M762">
        <v>162.4</v>
      </c>
      <c r="N762">
        <v>107</v>
      </c>
      <c r="O762">
        <v>7.31</v>
      </c>
      <c r="P762">
        <v>9.4</v>
      </c>
      <c r="Q762">
        <v>3</v>
      </c>
      <c r="R762">
        <v>2.54</v>
      </c>
      <c r="S762">
        <v>2</v>
      </c>
      <c r="T762" t="str">
        <f t="shared" si="55"/>
        <v>2–3</v>
      </c>
      <c r="U762" t="s">
        <v>21</v>
      </c>
      <c r="V762">
        <f t="shared" si="56"/>
        <v>593.29999999999995</v>
      </c>
      <c r="W762" t="str">
        <f t="shared" si="57"/>
        <v>High</v>
      </c>
      <c r="X762">
        <f t="shared" si="58"/>
        <v>64.56</v>
      </c>
      <c r="Y762" t="str">
        <f t="shared" si="59"/>
        <v>Medium</v>
      </c>
    </row>
    <row r="763" spans="1:25" x14ac:dyDescent="0.25">
      <c r="A763" t="s">
        <v>52</v>
      </c>
      <c r="B763">
        <v>76</v>
      </c>
      <c r="C763">
        <v>415</v>
      </c>
      <c r="D763" t="s">
        <v>21</v>
      </c>
      <c r="E763" t="s">
        <v>21</v>
      </c>
      <c r="F763">
        <v>0</v>
      </c>
      <c r="G763">
        <v>189.3</v>
      </c>
      <c r="H763">
        <v>157</v>
      </c>
      <c r="I763">
        <v>32.18</v>
      </c>
      <c r="J763">
        <v>174.9</v>
      </c>
      <c r="K763">
        <v>70</v>
      </c>
      <c r="L763">
        <v>14.87</v>
      </c>
      <c r="M763">
        <v>221.9</v>
      </c>
      <c r="N763">
        <v>117</v>
      </c>
      <c r="O763">
        <v>9.99</v>
      </c>
      <c r="P763">
        <v>11.2</v>
      </c>
      <c r="Q763">
        <v>5</v>
      </c>
      <c r="R763">
        <v>3.02</v>
      </c>
      <c r="S763">
        <v>3</v>
      </c>
      <c r="T763" t="str">
        <f t="shared" si="55"/>
        <v>2–3</v>
      </c>
      <c r="U763" t="s">
        <v>21</v>
      </c>
      <c r="V763">
        <f t="shared" si="56"/>
        <v>597.30000000000007</v>
      </c>
      <c r="W763" t="str">
        <f t="shared" si="57"/>
        <v>High</v>
      </c>
      <c r="X763">
        <f t="shared" si="58"/>
        <v>60.06</v>
      </c>
      <c r="Y763" t="str">
        <f t="shared" si="59"/>
        <v>Medium</v>
      </c>
    </row>
    <row r="764" spans="1:25" x14ac:dyDescent="0.25">
      <c r="A764" t="s">
        <v>52</v>
      </c>
      <c r="B764">
        <v>74</v>
      </c>
      <c r="C764">
        <v>415</v>
      </c>
      <c r="D764" t="s">
        <v>21</v>
      </c>
      <c r="E764" t="s">
        <v>21</v>
      </c>
      <c r="F764">
        <v>0</v>
      </c>
      <c r="G764">
        <v>183.5</v>
      </c>
      <c r="H764">
        <v>93</v>
      </c>
      <c r="I764">
        <v>31.2</v>
      </c>
      <c r="J764">
        <v>170.5</v>
      </c>
      <c r="K764">
        <v>80</v>
      </c>
      <c r="L764">
        <v>14.49</v>
      </c>
      <c r="M764">
        <v>193.8</v>
      </c>
      <c r="N764">
        <v>88</v>
      </c>
      <c r="O764">
        <v>8.7200000000000006</v>
      </c>
      <c r="P764">
        <v>8.3000000000000007</v>
      </c>
      <c r="Q764">
        <v>5</v>
      </c>
      <c r="R764">
        <v>2.2400000000000002</v>
      </c>
      <c r="S764">
        <v>3</v>
      </c>
      <c r="T764" t="str">
        <f t="shared" si="55"/>
        <v>2–3</v>
      </c>
      <c r="U764" t="s">
        <v>21</v>
      </c>
      <c r="V764">
        <f t="shared" si="56"/>
        <v>556.09999999999991</v>
      </c>
      <c r="W764" t="str">
        <f t="shared" si="57"/>
        <v>High</v>
      </c>
      <c r="X764">
        <f t="shared" si="58"/>
        <v>56.65</v>
      </c>
      <c r="Y764" t="str">
        <f t="shared" si="59"/>
        <v>Medium</v>
      </c>
    </row>
    <row r="765" spans="1:25" x14ac:dyDescent="0.25">
      <c r="A765" t="s">
        <v>52</v>
      </c>
      <c r="B765">
        <v>74</v>
      </c>
      <c r="C765">
        <v>415</v>
      </c>
      <c r="D765" t="s">
        <v>21</v>
      </c>
      <c r="E765" t="s">
        <v>21</v>
      </c>
      <c r="F765">
        <v>0</v>
      </c>
      <c r="G765">
        <v>137.80000000000001</v>
      </c>
      <c r="H765">
        <v>120</v>
      </c>
      <c r="I765">
        <v>23.43</v>
      </c>
      <c r="J765">
        <v>225.8</v>
      </c>
      <c r="K765">
        <v>110</v>
      </c>
      <c r="L765">
        <v>19.190000000000001</v>
      </c>
      <c r="M765">
        <v>145.19999999999999</v>
      </c>
      <c r="N765">
        <v>95</v>
      </c>
      <c r="O765">
        <v>6.53</v>
      </c>
      <c r="P765">
        <v>10.199999999999999</v>
      </c>
      <c r="Q765">
        <v>6</v>
      </c>
      <c r="R765">
        <v>2.75</v>
      </c>
      <c r="S765">
        <v>1</v>
      </c>
      <c r="T765" t="str">
        <f t="shared" si="55"/>
        <v>0–1</v>
      </c>
      <c r="U765" t="s">
        <v>22</v>
      </c>
      <c r="V765">
        <f t="shared" si="56"/>
        <v>519</v>
      </c>
      <c r="W765" t="str">
        <f t="shared" si="57"/>
        <v>High</v>
      </c>
      <c r="X765">
        <f t="shared" si="58"/>
        <v>51.900000000000006</v>
      </c>
      <c r="Y765" t="str">
        <f t="shared" si="59"/>
        <v>Medium</v>
      </c>
    </row>
    <row r="766" spans="1:25" x14ac:dyDescent="0.25">
      <c r="A766" t="s">
        <v>52</v>
      </c>
      <c r="B766">
        <v>73</v>
      </c>
      <c r="C766">
        <v>415</v>
      </c>
      <c r="D766" t="s">
        <v>21</v>
      </c>
      <c r="E766" t="s">
        <v>21</v>
      </c>
      <c r="F766">
        <v>0</v>
      </c>
      <c r="G766">
        <v>183.2</v>
      </c>
      <c r="H766">
        <v>131</v>
      </c>
      <c r="I766">
        <v>31.14</v>
      </c>
      <c r="J766">
        <v>179.2</v>
      </c>
      <c r="K766">
        <v>73</v>
      </c>
      <c r="L766">
        <v>15.23</v>
      </c>
      <c r="M766">
        <v>292.8</v>
      </c>
      <c r="N766">
        <v>100</v>
      </c>
      <c r="O766">
        <v>13.18</v>
      </c>
      <c r="P766">
        <v>9.9</v>
      </c>
      <c r="Q766">
        <v>5</v>
      </c>
      <c r="R766">
        <v>2.67</v>
      </c>
      <c r="S766">
        <v>2</v>
      </c>
      <c r="T766" t="str">
        <f t="shared" si="55"/>
        <v>2–3</v>
      </c>
      <c r="U766" t="s">
        <v>21</v>
      </c>
      <c r="V766">
        <f t="shared" si="56"/>
        <v>665.1</v>
      </c>
      <c r="W766" t="str">
        <f t="shared" si="57"/>
        <v>High</v>
      </c>
      <c r="X766">
        <f t="shared" si="58"/>
        <v>62.220000000000006</v>
      </c>
      <c r="Y766" t="str">
        <f t="shared" si="59"/>
        <v>Medium</v>
      </c>
    </row>
    <row r="767" spans="1:25" x14ac:dyDescent="0.25">
      <c r="A767" t="s">
        <v>52</v>
      </c>
      <c r="B767">
        <v>62</v>
      </c>
      <c r="C767">
        <v>415</v>
      </c>
      <c r="D767" t="s">
        <v>21</v>
      </c>
      <c r="E767" t="s">
        <v>22</v>
      </c>
      <c r="F767">
        <v>23</v>
      </c>
      <c r="G767">
        <v>183.1</v>
      </c>
      <c r="H767">
        <v>88</v>
      </c>
      <c r="I767">
        <v>31.13</v>
      </c>
      <c r="J767">
        <v>147.4</v>
      </c>
      <c r="K767">
        <v>89</v>
      </c>
      <c r="L767">
        <v>12.53</v>
      </c>
      <c r="M767">
        <v>350.2</v>
      </c>
      <c r="N767">
        <v>108</v>
      </c>
      <c r="O767">
        <v>15.76</v>
      </c>
      <c r="P767">
        <v>11.3</v>
      </c>
      <c r="Q767">
        <v>7</v>
      </c>
      <c r="R767">
        <v>3.05</v>
      </c>
      <c r="S767">
        <v>1</v>
      </c>
      <c r="T767" t="str">
        <f t="shared" si="55"/>
        <v>0–1</v>
      </c>
      <c r="U767" t="s">
        <v>21</v>
      </c>
      <c r="V767">
        <f t="shared" si="56"/>
        <v>692</v>
      </c>
      <c r="W767" t="str">
        <f t="shared" si="57"/>
        <v>High</v>
      </c>
      <c r="X767">
        <f t="shared" si="58"/>
        <v>62.469999999999992</v>
      </c>
      <c r="Y767" t="str">
        <f t="shared" si="59"/>
        <v>Medium</v>
      </c>
    </row>
    <row r="768" spans="1:25" x14ac:dyDescent="0.25">
      <c r="A768" t="s">
        <v>52</v>
      </c>
      <c r="B768">
        <v>61</v>
      </c>
      <c r="C768">
        <v>408</v>
      </c>
      <c r="D768" t="s">
        <v>21</v>
      </c>
      <c r="E768" t="s">
        <v>22</v>
      </c>
      <c r="F768">
        <v>30</v>
      </c>
      <c r="G768">
        <v>185</v>
      </c>
      <c r="H768">
        <v>117</v>
      </c>
      <c r="I768">
        <v>31.45</v>
      </c>
      <c r="J768">
        <v>249.5</v>
      </c>
      <c r="K768">
        <v>141</v>
      </c>
      <c r="L768">
        <v>21.21</v>
      </c>
      <c r="M768">
        <v>157.80000000000001</v>
      </c>
      <c r="N768">
        <v>103</v>
      </c>
      <c r="O768">
        <v>7.1</v>
      </c>
      <c r="P768">
        <v>7.4</v>
      </c>
      <c r="Q768">
        <v>7</v>
      </c>
      <c r="R768">
        <v>2</v>
      </c>
      <c r="S768">
        <v>0</v>
      </c>
      <c r="T768" t="str">
        <f t="shared" si="55"/>
        <v>0–1</v>
      </c>
      <c r="U768" t="s">
        <v>21</v>
      </c>
      <c r="V768">
        <f t="shared" si="56"/>
        <v>599.69999999999993</v>
      </c>
      <c r="W768" t="str">
        <f t="shared" si="57"/>
        <v>High</v>
      </c>
      <c r="X768">
        <f t="shared" si="58"/>
        <v>61.76</v>
      </c>
      <c r="Y768" t="str">
        <f t="shared" si="59"/>
        <v>Medium</v>
      </c>
    </row>
    <row r="769" spans="1:25" x14ac:dyDescent="0.25">
      <c r="A769" t="s">
        <v>52</v>
      </c>
      <c r="B769">
        <v>61</v>
      </c>
      <c r="C769">
        <v>408</v>
      </c>
      <c r="D769" t="s">
        <v>21</v>
      </c>
      <c r="E769" t="s">
        <v>21</v>
      </c>
      <c r="F769">
        <v>0</v>
      </c>
      <c r="G769">
        <v>185.9</v>
      </c>
      <c r="H769">
        <v>95</v>
      </c>
      <c r="I769">
        <v>31.6</v>
      </c>
      <c r="J769">
        <v>212</v>
      </c>
      <c r="K769">
        <v>98</v>
      </c>
      <c r="L769">
        <v>18.02</v>
      </c>
      <c r="M769">
        <v>282.3</v>
      </c>
      <c r="N769">
        <v>81</v>
      </c>
      <c r="O769">
        <v>12.7</v>
      </c>
      <c r="P769">
        <v>11.3</v>
      </c>
      <c r="Q769">
        <v>4</v>
      </c>
      <c r="R769">
        <v>3.05</v>
      </c>
      <c r="S769">
        <v>3</v>
      </c>
      <c r="T769" t="str">
        <f t="shared" si="55"/>
        <v>2–3</v>
      </c>
      <c r="U769" t="s">
        <v>21</v>
      </c>
      <c r="V769">
        <f t="shared" si="56"/>
        <v>691.5</v>
      </c>
      <c r="W769" t="str">
        <f t="shared" si="57"/>
        <v>High</v>
      </c>
      <c r="X769">
        <f t="shared" si="58"/>
        <v>65.37</v>
      </c>
      <c r="Y769" t="str">
        <f t="shared" si="59"/>
        <v>Medium</v>
      </c>
    </row>
    <row r="770" spans="1:25" x14ac:dyDescent="0.25">
      <c r="A770" t="s">
        <v>52</v>
      </c>
      <c r="B770">
        <v>61</v>
      </c>
      <c r="C770">
        <v>415</v>
      </c>
      <c r="D770" t="s">
        <v>21</v>
      </c>
      <c r="E770" t="s">
        <v>21</v>
      </c>
      <c r="F770">
        <v>0</v>
      </c>
      <c r="G770">
        <v>201.1</v>
      </c>
      <c r="H770">
        <v>101</v>
      </c>
      <c r="I770">
        <v>34.19</v>
      </c>
      <c r="J770">
        <v>170.7</v>
      </c>
      <c r="K770">
        <v>86</v>
      </c>
      <c r="L770">
        <v>14.51</v>
      </c>
      <c r="M770">
        <v>237.4</v>
      </c>
      <c r="N770">
        <v>113</v>
      </c>
      <c r="O770">
        <v>10.68</v>
      </c>
      <c r="P770">
        <v>11.6</v>
      </c>
      <c r="Q770">
        <v>3</v>
      </c>
      <c r="R770">
        <v>3.13</v>
      </c>
      <c r="S770">
        <v>3</v>
      </c>
      <c r="T770" t="str">
        <f t="shared" si="55"/>
        <v>2–3</v>
      </c>
      <c r="U770" t="s">
        <v>21</v>
      </c>
      <c r="V770">
        <f t="shared" si="56"/>
        <v>620.79999999999995</v>
      </c>
      <c r="W770" t="str">
        <f t="shared" si="57"/>
        <v>High</v>
      </c>
      <c r="X770">
        <f t="shared" si="58"/>
        <v>62.51</v>
      </c>
      <c r="Y770" t="str">
        <f t="shared" si="59"/>
        <v>Medium</v>
      </c>
    </row>
    <row r="771" spans="1:25" x14ac:dyDescent="0.25">
      <c r="A771" t="s">
        <v>52</v>
      </c>
      <c r="B771">
        <v>58</v>
      </c>
      <c r="C771">
        <v>510</v>
      </c>
      <c r="D771" t="s">
        <v>21</v>
      </c>
      <c r="E771" t="s">
        <v>21</v>
      </c>
      <c r="F771">
        <v>0</v>
      </c>
      <c r="G771">
        <v>219.9</v>
      </c>
      <c r="H771">
        <v>80</v>
      </c>
      <c r="I771">
        <v>37.380000000000003</v>
      </c>
      <c r="J771">
        <v>143.30000000000001</v>
      </c>
      <c r="K771">
        <v>117</v>
      </c>
      <c r="L771">
        <v>12.18</v>
      </c>
      <c r="M771">
        <v>130.6</v>
      </c>
      <c r="N771">
        <v>69</v>
      </c>
      <c r="O771">
        <v>5.88</v>
      </c>
      <c r="P771">
        <v>11.7</v>
      </c>
      <c r="Q771">
        <v>7</v>
      </c>
      <c r="R771">
        <v>3.16</v>
      </c>
      <c r="S771">
        <v>1</v>
      </c>
      <c r="T771" t="str">
        <f t="shared" ref="T771:T834" si="60">IF(S771&lt;=1,"0–1",IF(S771&lt;=3,"2–3",IF(S771&lt;=5,"4–5","6+")))</f>
        <v>0–1</v>
      </c>
      <c r="U771" t="s">
        <v>21</v>
      </c>
      <c r="V771">
        <f t="shared" ref="V771:V834" si="61">G771+J771+M771+P771</f>
        <v>505.50000000000006</v>
      </c>
      <c r="W771" t="str">
        <f t="shared" ref="W771:W834" si="62">IF(V771&lt;=200,"Low",IF(V771&lt;=400,"Medium","High"))</f>
        <v>High</v>
      </c>
      <c r="X771">
        <f t="shared" ref="X771:X834" si="63">I771+L771+O771+R771</f>
        <v>58.600000000000009</v>
      </c>
      <c r="Y771" t="str">
        <f t="shared" ref="Y771:Y834" si="64">IF(X771&lt;=50,"Low",IF(X771&lt;=100,"Medium","High"))</f>
        <v>Medium</v>
      </c>
    </row>
    <row r="772" spans="1:25" x14ac:dyDescent="0.25">
      <c r="A772" t="s">
        <v>52</v>
      </c>
      <c r="B772">
        <v>57</v>
      </c>
      <c r="C772">
        <v>510</v>
      </c>
      <c r="D772" t="s">
        <v>21</v>
      </c>
      <c r="E772" t="s">
        <v>21</v>
      </c>
      <c r="F772">
        <v>0</v>
      </c>
      <c r="G772">
        <v>237.7</v>
      </c>
      <c r="H772">
        <v>122</v>
      </c>
      <c r="I772">
        <v>40.409999999999997</v>
      </c>
      <c r="J772">
        <v>181.5</v>
      </c>
      <c r="K772">
        <v>91</v>
      </c>
      <c r="L772">
        <v>15.43</v>
      </c>
      <c r="M772">
        <v>185.7</v>
      </c>
      <c r="N772">
        <v>151</v>
      </c>
      <c r="O772">
        <v>8.36</v>
      </c>
      <c r="P772">
        <v>7.7</v>
      </c>
      <c r="Q772">
        <v>4</v>
      </c>
      <c r="R772">
        <v>2.08</v>
      </c>
      <c r="S772">
        <v>1</v>
      </c>
      <c r="T772" t="str">
        <f t="shared" si="60"/>
        <v>0–1</v>
      </c>
      <c r="U772" t="s">
        <v>21</v>
      </c>
      <c r="V772">
        <f t="shared" si="61"/>
        <v>612.6</v>
      </c>
      <c r="W772" t="str">
        <f t="shared" si="62"/>
        <v>High</v>
      </c>
      <c r="X772">
        <f t="shared" si="63"/>
        <v>66.279999999999987</v>
      </c>
      <c r="Y772" t="str">
        <f t="shared" si="64"/>
        <v>Medium</v>
      </c>
    </row>
    <row r="773" spans="1:25" x14ac:dyDescent="0.25">
      <c r="A773" t="s">
        <v>52</v>
      </c>
      <c r="B773">
        <v>56</v>
      </c>
      <c r="C773">
        <v>408</v>
      </c>
      <c r="D773" t="s">
        <v>21</v>
      </c>
      <c r="E773" t="s">
        <v>21</v>
      </c>
      <c r="F773">
        <v>0</v>
      </c>
      <c r="G773">
        <v>146.69999999999999</v>
      </c>
      <c r="H773">
        <v>128</v>
      </c>
      <c r="I773">
        <v>24.94</v>
      </c>
      <c r="J773">
        <v>106.2</v>
      </c>
      <c r="K773">
        <v>74</v>
      </c>
      <c r="L773">
        <v>9.0299999999999994</v>
      </c>
      <c r="M773">
        <v>197.7</v>
      </c>
      <c r="N773">
        <v>104</v>
      </c>
      <c r="O773">
        <v>8.9</v>
      </c>
      <c r="P773">
        <v>11.1</v>
      </c>
      <c r="Q773">
        <v>4</v>
      </c>
      <c r="R773">
        <v>3</v>
      </c>
      <c r="S773">
        <v>2</v>
      </c>
      <c r="T773" t="str">
        <f t="shared" si="60"/>
        <v>2–3</v>
      </c>
      <c r="U773" t="s">
        <v>21</v>
      </c>
      <c r="V773">
        <f t="shared" si="61"/>
        <v>461.7</v>
      </c>
      <c r="W773" t="str">
        <f t="shared" si="62"/>
        <v>High</v>
      </c>
      <c r="X773">
        <f t="shared" si="63"/>
        <v>45.87</v>
      </c>
      <c r="Y773" t="str">
        <f t="shared" si="64"/>
        <v>Low</v>
      </c>
    </row>
    <row r="774" spans="1:25" x14ac:dyDescent="0.25">
      <c r="A774" t="s">
        <v>52</v>
      </c>
      <c r="B774">
        <v>50</v>
      </c>
      <c r="C774">
        <v>415</v>
      </c>
      <c r="D774" t="s">
        <v>21</v>
      </c>
      <c r="E774" t="s">
        <v>21</v>
      </c>
      <c r="F774">
        <v>0</v>
      </c>
      <c r="G774">
        <v>206.7</v>
      </c>
      <c r="H774">
        <v>87</v>
      </c>
      <c r="I774">
        <v>35.14</v>
      </c>
      <c r="J774">
        <v>281.10000000000002</v>
      </c>
      <c r="K774">
        <v>83</v>
      </c>
      <c r="L774">
        <v>23.89</v>
      </c>
      <c r="M774">
        <v>158.5</v>
      </c>
      <c r="N774">
        <v>77</v>
      </c>
      <c r="O774">
        <v>7.13</v>
      </c>
      <c r="P774">
        <v>11</v>
      </c>
      <c r="Q774">
        <v>5</v>
      </c>
      <c r="R774">
        <v>2.97</v>
      </c>
      <c r="S774">
        <v>3</v>
      </c>
      <c r="T774" t="str">
        <f t="shared" si="60"/>
        <v>2–3</v>
      </c>
      <c r="U774" t="s">
        <v>21</v>
      </c>
      <c r="V774">
        <f t="shared" si="61"/>
        <v>657.3</v>
      </c>
      <c r="W774" t="str">
        <f t="shared" si="62"/>
        <v>High</v>
      </c>
      <c r="X774">
        <f t="shared" si="63"/>
        <v>69.13</v>
      </c>
      <c r="Y774" t="str">
        <f t="shared" si="64"/>
        <v>Medium</v>
      </c>
    </row>
    <row r="775" spans="1:25" x14ac:dyDescent="0.25">
      <c r="A775" t="s">
        <v>52</v>
      </c>
      <c r="B775">
        <v>43</v>
      </c>
      <c r="C775">
        <v>415</v>
      </c>
      <c r="D775" t="s">
        <v>21</v>
      </c>
      <c r="E775" t="s">
        <v>22</v>
      </c>
      <c r="F775">
        <v>26</v>
      </c>
      <c r="G775">
        <v>158.69999999999999</v>
      </c>
      <c r="H775">
        <v>91</v>
      </c>
      <c r="I775">
        <v>26.98</v>
      </c>
      <c r="J775">
        <v>160.5</v>
      </c>
      <c r="K775">
        <v>127</v>
      </c>
      <c r="L775">
        <v>13.64</v>
      </c>
      <c r="M775">
        <v>218.3</v>
      </c>
      <c r="N775">
        <v>88</v>
      </c>
      <c r="O775">
        <v>9.82</v>
      </c>
      <c r="P775">
        <v>9.9</v>
      </c>
      <c r="Q775">
        <v>3</v>
      </c>
      <c r="R775">
        <v>2.67</v>
      </c>
      <c r="S775">
        <v>1</v>
      </c>
      <c r="T775" t="str">
        <f t="shared" si="60"/>
        <v>0–1</v>
      </c>
      <c r="U775" t="s">
        <v>21</v>
      </c>
      <c r="V775">
        <f t="shared" si="61"/>
        <v>547.4</v>
      </c>
      <c r="W775" t="str">
        <f t="shared" si="62"/>
        <v>High</v>
      </c>
      <c r="X775">
        <f t="shared" si="63"/>
        <v>53.110000000000007</v>
      </c>
      <c r="Y775" t="str">
        <f t="shared" si="64"/>
        <v>Medium</v>
      </c>
    </row>
    <row r="776" spans="1:25" x14ac:dyDescent="0.25">
      <c r="A776" t="s">
        <v>52</v>
      </c>
      <c r="B776">
        <v>25</v>
      </c>
      <c r="C776">
        <v>415</v>
      </c>
      <c r="D776" t="s">
        <v>21</v>
      </c>
      <c r="E776" t="s">
        <v>21</v>
      </c>
      <c r="F776">
        <v>0</v>
      </c>
      <c r="G776">
        <v>226.4</v>
      </c>
      <c r="H776">
        <v>101</v>
      </c>
      <c r="I776">
        <v>38.49</v>
      </c>
      <c r="J776">
        <v>276.8</v>
      </c>
      <c r="K776">
        <v>60</v>
      </c>
      <c r="L776">
        <v>23.53</v>
      </c>
      <c r="M776">
        <v>213.4</v>
      </c>
      <c r="N776">
        <v>82</v>
      </c>
      <c r="O776">
        <v>9.6</v>
      </c>
      <c r="P776">
        <v>12.3</v>
      </c>
      <c r="Q776">
        <v>4</v>
      </c>
      <c r="R776">
        <v>3.32</v>
      </c>
      <c r="S776">
        <v>3</v>
      </c>
      <c r="T776" t="str">
        <f t="shared" si="60"/>
        <v>2–3</v>
      </c>
      <c r="U776" t="s">
        <v>22</v>
      </c>
      <c r="V776">
        <f t="shared" si="61"/>
        <v>728.9</v>
      </c>
      <c r="W776" t="str">
        <f t="shared" si="62"/>
        <v>High</v>
      </c>
      <c r="X776">
        <f t="shared" si="63"/>
        <v>74.94</v>
      </c>
      <c r="Y776" t="str">
        <f t="shared" si="64"/>
        <v>Medium</v>
      </c>
    </row>
    <row r="777" spans="1:25" x14ac:dyDescent="0.25">
      <c r="A777" t="s">
        <v>52</v>
      </c>
      <c r="B777">
        <v>18</v>
      </c>
      <c r="C777">
        <v>408</v>
      </c>
      <c r="D777" t="s">
        <v>21</v>
      </c>
      <c r="E777" t="s">
        <v>21</v>
      </c>
      <c r="F777">
        <v>0</v>
      </c>
      <c r="G777">
        <v>240.9</v>
      </c>
      <c r="H777">
        <v>108</v>
      </c>
      <c r="I777">
        <v>40.950000000000003</v>
      </c>
      <c r="J777">
        <v>167.4</v>
      </c>
      <c r="K777">
        <v>91</v>
      </c>
      <c r="L777">
        <v>14.23</v>
      </c>
      <c r="M777">
        <v>322.2</v>
      </c>
      <c r="N777">
        <v>109</v>
      </c>
      <c r="O777">
        <v>14.5</v>
      </c>
      <c r="P777">
        <v>14.7</v>
      </c>
      <c r="Q777">
        <v>8</v>
      </c>
      <c r="R777">
        <v>3.97</v>
      </c>
      <c r="S777">
        <v>3</v>
      </c>
      <c r="T777" t="str">
        <f t="shared" si="60"/>
        <v>2–3</v>
      </c>
      <c r="U777" t="s">
        <v>21</v>
      </c>
      <c r="V777">
        <f t="shared" si="61"/>
        <v>745.2</v>
      </c>
      <c r="W777" t="str">
        <f t="shared" si="62"/>
        <v>High</v>
      </c>
      <c r="X777">
        <f t="shared" si="63"/>
        <v>73.650000000000006</v>
      </c>
      <c r="Y777" t="str">
        <f t="shared" si="64"/>
        <v>Medium</v>
      </c>
    </row>
    <row r="778" spans="1:25" x14ac:dyDescent="0.25">
      <c r="A778" t="s">
        <v>52</v>
      </c>
      <c r="B778">
        <v>17</v>
      </c>
      <c r="C778">
        <v>408</v>
      </c>
      <c r="D778" t="s">
        <v>21</v>
      </c>
      <c r="E778" t="s">
        <v>21</v>
      </c>
      <c r="F778">
        <v>0</v>
      </c>
      <c r="G778">
        <v>207.7</v>
      </c>
      <c r="H778">
        <v>109</v>
      </c>
      <c r="I778">
        <v>35.31</v>
      </c>
      <c r="J778">
        <v>217.5</v>
      </c>
      <c r="K778">
        <v>117</v>
      </c>
      <c r="L778">
        <v>18.489999999999998</v>
      </c>
      <c r="M778">
        <v>125.6</v>
      </c>
      <c r="N778">
        <v>111</v>
      </c>
      <c r="O778">
        <v>5.65</v>
      </c>
      <c r="P778">
        <v>8</v>
      </c>
      <c r="Q778">
        <v>5</v>
      </c>
      <c r="R778">
        <v>2.16</v>
      </c>
      <c r="S778">
        <v>1</v>
      </c>
      <c r="T778" t="str">
        <f t="shared" si="60"/>
        <v>0–1</v>
      </c>
      <c r="U778" t="s">
        <v>21</v>
      </c>
      <c r="V778">
        <f t="shared" si="61"/>
        <v>558.79999999999995</v>
      </c>
      <c r="W778" t="str">
        <f t="shared" si="62"/>
        <v>High</v>
      </c>
      <c r="X778">
        <f t="shared" si="63"/>
        <v>61.61</v>
      </c>
      <c r="Y778" t="str">
        <f t="shared" si="64"/>
        <v>Medium</v>
      </c>
    </row>
    <row r="779" spans="1:25" x14ac:dyDescent="0.25">
      <c r="A779" t="s">
        <v>52</v>
      </c>
      <c r="B779">
        <v>11</v>
      </c>
      <c r="C779">
        <v>415</v>
      </c>
      <c r="D779" t="s">
        <v>21</v>
      </c>
      <c r="E779" t="s">
        <v>22</v>
      </c>
      <c r="F779">
        <v>22</v>
      </c>
      <c r="G779">
        <v>224.1</v>
      </c>
      <c r="H779">
        <v>127</v>
      </c>
      <c r="I779">
        <v>38.1</v>
      </c>
      <c r="J779">
        <v>238.8</v>
      </c>
      <c r="K779">
        <v>85</v>
      </c>
      <c r="L779">
        <v>20.3</v>
      </c>
      <c r="M779">
        <v>174.2</v>
      </c>
      <c r="N779">
        <v>86</v>
      </c>
      <c r="O779">
        <v>7.84</v>
      </c>
      <c r="P779">
        <v>11.5</v>
      </c>
      <c r="Q779">
        <v>7</v>
      </c>
      <c r="R779">
        <v>3.11</v>
      </c>
      <c r="S779">
        <v>2</v>
      </c>
      <c r="T779" t="str">
        <f t="shared" si="60"/>
        <v>2–3</v>
      </c>
      <c r="U779" t="s">
        <v>21</v>
      </c>
      <c r="V779">
        <f t="shared" si="61"/>
        <v>648.59999999999991</v>
      </c>
      <c r="W779" t="str">
        <f t="shared" si="62"/>
        <v>High</v>
      </c>
      <c r="X779">
        <f t="shared" si="63"/>
        <v>69.350000000000009</v>
      </c>
      <c r="Y779" t="str">
        <f t="shared" si="64"/>
        <v>Medium</v>
      </c>
    </row>
    <row r="780" spans="1:25" x14ac:dyDescent="0.25">
      <c r="A780" t="s">
        <v>52</v>
      </c>
      <c r="B780">
        <v>3</v>
      </c>
      <c r="C780">
        <v>415</v>
      </c>
      <c r="D780" t="s">
        <v>21</v>
      </c>
      <c r="E780" t="s">
        <v>21</v>
      </c>
      <c r="F780">
        <v>0</v>
      </c>
      <c r="G780">
        <v>118.4</v>
      </c>
      <c r="H780">
        <v>126</v>
      </c>
      <c r="I780">
        <v>20.13</v>
      </c>
      <c r="J780">
        <v>249.3</v>
      </c>
      <c r="K780">
        <v>97</v>
      </c>
      <c r="L780">
        <v>21.19</v>
      </c>
      <c r="M780">
        <v>227</v>
      </c>
      <c r="N780">
        <v>56</v>
      </c>
      <c r="O780">
        <v>10.220000000000001</v>
      </c>
      <c r="P780">
        <v>13.6</v>
      </c>
      <c r="Q780">
        <v>3</v>
      </c>
      <c r="R780">
        <v>3.67</v>
      </c>
      <c r="S780">
        <v>5</v>
      </c>
      <c r="T780" t="str">
        <f t="shared" si="60"/>
        <v>4–5</v>
      </c>
      <c r="U780" t="s">
        <v>22</v>
      </c>
      <c r="V780">
        <f t="shared" si="61"/>
        <v>608.30000000000007</v>
      </c>
      <c r="W780" t="str">
        <f t="shared" si="62"/>
        <v>High</v>
      </c>
      <c r="X780">
        <f t="shared" si="63"/>
        <v>55.21</v>
      </c>
      <c r="Y780" t="str">
        <f t="shared" si="64"/>
        <v>Medium</v>
      </c>
    </row>
    <row r="781" spans="1:25" x14ac:dyDescent="0.25">
      <c r="A781" t="s">
        <v>20</v>
      </c>
      <c r="B781">
        <v>243</v>
      </c>
      <c r="C781">
        <v>415</v>
      </c>
      <c r="D781" t="s">
        <v>21</v>
      </c>
      <c r="E781" t="s">
        <v>22</v>
      </c>
      <c r="F781">
        <v>25</v>
      </c>
      <c r="G781">
        <v>265.10000000000002</v>
      </c>
      <c r="H781">
        <v>110</v>
      </c>
      <c r="I781">
        <v>45.07</v>
      </c>
      <c r="J781">
        <v>197.4</v>
      </c>
      <c r="K781">
        <v>99</v>
      </c>
      <c r="L781">
        <v>16.78</v>
      </c>
      <c r="M781">
        <v>244.7</v>
      </c>
      <c r="N781">
        <v>91</v>
      </c>
      <c r="O781">
        <v>11.01</v>
      </c>
      <c r="P781">
        <v>10</v>
      </c>
      <c r="Q781">
        <v>3</v>
      </c>
      <c r="R781">
        <v>2.7</v>
      </c>
      <c r="S781">
        <v>1</v>
      </c>
      <c r="T781" t="str">
        <f t="shared" si="60"/>
        <v>0–1</v>
      </c>
      <c r="U781" t="s">
        <v>21</v>
      </c>
      <c r="V781">
        <f t="shared" si="61"/>
        <v>717.2</v>
      </c>
      <c r="W781" t="str">
        <f t="shared" si="62"/>
        <v>High</v>
      </c>
      <c r="X781">
        <f t="shared" si="63"/>
        <v>75.56</v>
      </c>
      <c r="Y781" t="str">
        <f t="shared" si="64"/>
        <v>Medium</v>
      </c>
    </row>
    <row r="782" spans="1:25" x14ac:dyDescent="0.25">
      <c r="A782" t="s">
        <v>20</v>
      </c>
      <c r="B782">
        <v>164</v>
      </c>
      <c r="C782">
        <v>408</v>
      </c>
      <c r="D782" t="s">
        <v>21</v>
      </c>
      <c r="E782" t="s">
        <v>21</v>
      </c>
      <c r="F782">
        <v>0</v>
      </c>
      <c r="G782">
        <v>232.1</v>
      </c>
      <c r="H782">
        <v>122</v>
      </c>
      <c r="I782">
        <v>39.46</v>
      </c>
      <c r="J782">
        <v>292.3</v>
      </c>
      <c r="K782">
        <v>112</v>
      </c>
      <c r="L782">
        <v>24.85</v>
      </c>
      <c r="M782">
        <v>201.2</v>
      </c>
      <c r="N782">
        <v>112</v>
      </c>
      <c r="O782">
        <v>9.0500000000000007</v>
      </c>
      <c r="P782">
        <v>0</v>
      </c>
      <c r="Q782">
        <v>0</v>
      </c>
      <c r="R782">
        <v>0</v>
      </c>
      <c r="S782">
        <v>3</v>
      </c>
      <c r="T782" t="str">
        <f t="shared" si="60"/>
        <v>2–3</v>
      </c>
      <c r="U782" t="s">
        <v>21</v>
      </c>
      <c r="V782">
        <f t="shared" si="61"/>
        <v>725.59999999999991</v>
      </c>
      <c r="W782" t="str">
        <f t="shared" si="62"/>
        <v>High</v>
      </c>
      <c r="X782">
        <f t="shared" si="63"/>
        <v>73.36</v>
      </c>
      <c r="Y782" t="str">
        <f t="shared" si="64"/>
        <v>Medium</v>
      </c>
    </row>
    <row r="783" spans="1:25" x14ac:dyDescent="0.25">
      <c r="A783" t="s">
        <v>20</v>
      </c>
      <c r="B783">
        <v>155</v>
      </c>
      <c r="C783">
        <v>408</v>
      </c>
      <c r="D783" t="s">
        <v>21</v>
      </c>
      <c r="E783" t="s">
        <v>21</v>
      </c>
      <c r="F783">
        <v>0</v>
      </c>
      <c r="G783">
        <v>205.9</v>
      </c>
      <c r="H783">
        <v>88</v>
      </c>
      <c r="I783">
        <v>35</v>
      </c>
      <c r="J783">
        <v>209.3</v>
      </c>
      <c r="K783">
        <v>86</v>
      </c>
      <c r="L783">
        <v>17.79</v>
      </c>
      <c r="M783">
        <v>289.89999999999998</v>
      </c>
      <c r="N783">
        <v>84</v>
      </c>
      <c r="O783">
        <v>13.05</v>
      </c>
      <c r="P783">
        <v>14.5</v>
      </c>
      <c r="Q783">
        <v>4</v>
      </c>
      <c r="R783">
        <v>3.92</v>
      </c>
      <c r="S783">
        <v>2</v>
      </c>
      <c r="T783" t="str">
        <f t="shared" si="60"/>
        <v>2–3</v>
      </c>
      <c r="U783" t="s">
        <v>21</v>
      </c>
      <c r="V783">
        <f t="shared" si="61"/>
        <v>719.6</v>
      </c>
      <c r="W783" t="str">
        <f t="shared" si="62"/>
        <v>High</v>
      </c>
      <c r="X783">
        <f t="shared" si="63"/>
        <v>69.760000000000005</v>
      </c>
      <c r="Y783" t="str">
        <f t="shared" si="64"/>
        <v>Medium</v>
      </c>
    </row>
    <row r="784" spans="1:25" x14ac:dyDescent="0.25">
      <c r="A784" t="s">
        <v>20</v>
      </c>
      <c r="B784">
        <v>148</v>
      </c>
      <c r="C784">
        <v>415</v>
      </c>
      <c r="D784" t="s">
        <v>21</v>
      </c>
      <c r="E784" t="s">
        <v>21</v>
      </c>
      <c r="F784">
        <v>0</v>
      </c>
      <c r="G784">
        <v>83.4</v>
      </c>
      <c r="H784">
        <v>110</v>
      </c>
      <c r="I784">
        <v>14.18</v>
      </c>
      <c r="J784">
        <v>232.2</v>
      </c>
      <c r="K784">
        <v>137</v>
      </c>
      <c r="L784">
        <v>19.739999999999998</v>
      </c>
      <c r="M784">
        <v>146.69999999999999</v>
      </c>
      <c r="N784">
        <v>114</v>
      </c>
      <c r="O784">
        <v>6.6</v>
      </c>
      <c r="P784">
        <v>7.6</v>
      </c>
      <c r="Q784">
        <v>5</v>
      </c>
      <c r="R784">
        <v>2.0499999999999998</v>
      </c>
      <c r="S784">
        <v>1</v>
      </c>
      <c r="T784" t="str">
        <f t="shared" si="60"/>
        <v>0–1</v>
      </c>
      <c r="U784" t="s">
        <v>21</v>
      </c>
      <c r="V784">
        <f t="shared" si="61"/>
        <v>469.90000000000003</v>
      </c>
      <c r="W784" t="str">
        <f t="shared" si="62"/>
        <v>High</v>
      </c>
      <c r="X784">
        <f t="shared" si="63"/>
        <v>42.57</v>
      </c>
      <c r="Y784" t="str">
        <f t="shared" si="64"/>
        <v>Low</v>
      </c>
    </row>
    <row r="785" spans="1:25" x14ac:dyDescent="0.25">
      <c r="A785" t="s">
        <v>20</v>
      </c>
      <c r="B785">
        <v>148</v>
      </c>
      <c r="C785">
        <v>415</v>
      </c>
      <c r="D785" t="s">
        <v>21</v>
      </c>
      <c r="E785" t="s">
        <v>21</v>
      </c>
      <c r="F785">
        <v>0</v>
      </c>
      <c r="G785">
        <v>221</v>
      </c>
      <c r="H785">
        <v>100</v>
      </c>
      <c r="I785">
        <v>37.57</v>
      </c>
      <c r="J785">
        <v>160.69999999999999</v>
      </c>
      <c r="K785">
        <v>113</v>
      </c>
      <c r="L785">
        <v>13.66</v>
      </c>
      <c r="M785">
        <v>233.1</v>
      </c>
      <c r="N785">
        <v>96</v>
      </c>
      <c r="O785">
        <v>10.49</v>
      </c>
      <c r="P785">
        <v>6.8</v>
      </c>
      <c r="Q785">
        <v>4</v>
      </c>
      <c r="R785">
        <v>1.84</v>
      </c>
      <c r="S785">
        <v>2</v>
      </c>
      <c r="T785" t="str">
        <f t="shared" si="60"/>
        <v>2–3</v>
      </c>
      <c r="U785" t="s">
        <v>21</v>
      </c>
      <c r="V785">
        <f t="shared" si="61"/>
        <v>621.59999999999991</v>
      </c>
      <c r="W785" t="str">
        <f t="shared" si="62"/>
        <v>High</v>
      </c>
      <c r="X785">
        <f t="shared" si="63"/>
        <v>63.560000000000009</v>
      </c>
      <c r="Y785" t="str">
        <f t="shared" si="64"/>
        <v>Medium</v>
      </c>
    </row>
    <row r="786" spans="1:25" x14ac:dyDescent="0.25">
      <c r="A786" t="s">
        <v>20</v>
      </c>
      <c r="B786">
        <v>148</v>
      </c>
      <c r="C786">
        <v>415</v>
      </c>
      <c r="D786" t="s">
        <v>21</v>
      </c>
      <c r="E786" t="s">
        <v>21</v>
      </c>
      <c r="F786">
        <v>0</v>
      </c>
      <c r="G786">
        <v>230.2</v>
      </c>
      <c r="H786">
        <v>113</v>
      </c>
      <c r="I786">
        <v>39.130000000000003</v>
      </c>
      <c r="J786">
        <v>220.4</v>
      </c>
      <c r="K786">
        <v>79</v>
      </c>
      <c r="L786">
        <v>18.73</v>
      </c>
      <c r="M786">
        <v>204.7</v>
      </c>
      <c r="N786">
        <v>111</v>
      </c>
      <c r="O786">
        <v>9.2100000000000009</v>
      </c>
      <c r="P786">
        <v>10.7</v>
      </c>
      <c r="Q786">
        <v>7</v>
      </c>
      <c r="R786">
        <v>2.89</v>
      </c>
      <c r="S786">
        <v>4</v>
      </c>
      <c r="T786" t="str">
        <f t="shared" si="60"/>
        <v>4–5</v>
      </c>
      <c r="U786" t="s">
        <v>21</v>
      </c>
      <c r="V786">
        <f t="shared" si="61"/>
        <v>666</v>
      </c>
      <c r="W786" t="str">
        <f t="shared" si="62"/>
        <v>High</v>
      </c>
      <c r="X786">
        <f t="shared" si="63"/>
        <v>69.959999999999994</v>
      </c>
      <c r="Y786" t="str">
        <f t="shared" si="64"/>
        <v>Medium</v>
      </c>
    </row>
    <row r="787" spans="1:25" x14ac:dyDescent="0.25">
      <c r="A787" t="s">
        <v>20</v>
      </c>
      <c r="B787">
        <v>146</v>
      </c>
      <c r="C787">
        <v>510</v>
      </c>
      <c r="D787" t="s">
        <v>21</v>
      </c>
      <c r="E787" t="s">
        <v>21</v>
      </c>
      <c r="F787">
        <v>0</v>
      </c>
      <c r="G787">
        <v>250.3</v>
      </c>
      <c r="H787">
        <v>100</v>
      </c>
      <c r="I787">
        <v>42.55</v>
      </c>
      <c r="J787">
        <v>260.60000000000002</v>
      </c>
      <c r="K787">
        <v>90</v>
      </c>
      <c r="L787">
        <v>22.15</v>
      </c>
      <c r="M787">
        <v>195</v>
      </c>
      <c r="N787">
        <v>104</v>
      </c>
      <c r="O787">
        <v>8.7799999999999994</v>
      </c>
      <c r="P787">
        <v>13.3</v>
      </c>
      <c r="Q787">
        <v>2</v>
      </c>
      <c r="R787">
        <v>3.59</v>
      </c>
      <c r="S787">
        <v>2</v>
      </c>
      <c r="T787" t="str">
        <f t="shared" si="60"/>
        <v>2–3</v>
      </c>
      <c r="U787" t="s">
        <v>22</v>
      </c>
      <c r="V787">
        <f t="shared" si="61"/>
        <v>719.2</v>
      </c>
      <c r="W787" t="str">
        <f t="shared" si="62"/>
        <v>High</v>
      </c>
      <c r="X787">
        <f t="shared" si="63"/>
        <v>77.069999999999993</v>
      </c>
      <c r="Y787" t="str">
        <f t="shared" si="64"/>
        <v>Medium</v>
      </c>
    </row>
    <row r="788" spans="1:25" x14ac:dyDescent="0.25">
      <c r="A788" t="s">
        <v>20</v>
      </c>
      <c r="B788">
        <v>144</v>
      </c>
      <c r="C788">
        <v>408</v>
      </c>
      <c r="D788" t="s">
        <v>21</v>
      </c>
      <c r="E788" t="s">
        <v>22</v>
      </c>
      <c r="F788">
        <v>23</v>
      </c>
      <c r="G788">
        <v>225.5</v>
      </c>
      <c r="H788">
        <v>107</v>
      </c>
      <c r="I788">
        <v>38.340000000000003</v>
      </c>
      <c r="J788">
        <v>246.3</v>
      </c>
      <c r="K788">
        <v>105</v>
      </c>
      <c r="L788">
        <v>20.94</v>
      </c>
      <c r="M788">
        <v>245.7</v>
      </c>
      <c r="N788">
        <v>81</v>
      </c>
      <c r="O788">
        <v>11.06</v>
      </c>
      <c r="P788">
        <v>9.8000000000000007</v>
      </c>
      <c r="Q788">
        <v>2</v>
      </c>
      <c r="R788">
        <v>2.65</v>
      </c>
      <c r="S788">
        <v>0</v>
      </c>
      <c r="T788" t="str">
        <f t="shared" si="60"/>
        <v>0–1</v>
      </c>
      <c r="U788" t="s">
        <v>21</v>
      </c>
      <c r="V788">
        <f t="shared" si="61"/>
        <v>727.3</v>
      </c>
      <c r="W788" t="str">
        <f t="shared" si="62"/>
        <v>High</v>
      </c>
      <c r="X788">
        <f t="shared" si="63"/>
        <v>72.990000000000009</v>
      </c>
      <c r="Y788" t="str">
        <f t="shared" si="64"/>
        <v>Medium</v>
      </c>
    </row>
    <row r="789" spans="1:25" x14ac:dyDescent="0.25">
      <c r="A789" t="s">
        <v>20</v>
      </c>
      <c r="B789">
        <v>141</v>
      </c>
      <c r="C789">
        <v>408</v>
      </c>
      <c r="D789" t="s">
        <v>21</v>
      </c>
      <c r="E789" t="s">
        <v>22</v>
      </c>
      <c r="F789">
        <v>24</v>
      </c>
      <c r="G789">
        <v>186.6</v>
      </c>
      <c r="H789">
        <v>69</v>
      </c>
      <c r="I789">
        <v>31.72</v>
      </c>
      <c r="J789">
        <v>222</v>
      </c>
      <c r="K789">
        <v>116</v>
      </c>
      <c r="L789">
        <v>18.87</v>
      </c>
      <c r="M789">
        <v>234.9</v>
      </c>
      <c r="N789">
        <v>138</v>
      </c>
      <c r="O789">
        <v>10.57</v>
      </c>
      <c r="P789">
        <v>11.6</v>
      </c>
      <c r="Q789">
        <v>5</v>
      </c>
      <c r="R789">
        <v>3.13</v>
      </c>
      <c r="S789">
        <v>1</v>
      </c>
      <c r="T789" t="str">
        <f t="shared" si="60"/>
        <v>0–1</v>
      </c>
      <c r="U789" t="s">
        <v>21</v>
      </c>
      <c r="V789">
        <f t="shared" si="61"/>
        <v>655.1</v>
      </c>
      <c r="W789" t="str">
        <f t="shared" si="62"/>
        <v>High</v>
      </c>
      <c r="X789">
        <f t="shared" si="63"/>
        <v>64.290000000000006</v>
      </c>
      <c r="Y789" t="str">
        <f t="shared" si="64"/>
        <v>Medium</v>
      </c>
    </row>
    <row r="790" spans="1:25" x14ac:dyDescent="0.25">
      <c r="A790" t="s">
        <v>20</v>
      </c>
      <c r="B790">
        <v>136</v>
      </c>
      <c r="C790">
        <v>415</v>
      </c>
      <c r="D790" t="s">
        <v>22</v>
      </c>
      <c r="E790" t="s">
        <v>21</v>
      </c>
      <c r="F790">
        <v>0</v>
      </c>
      <c r="G790">
        <v>293.3</v>
      </c>
      <c r="H790">
        <v>79</v>
      </c>
      <c r="I790">
        <v>49.86</v>
      </c>
      <c r="J790">
        <v>188.5</v>
      </c>
      <c r="K790">
        <v>90</v>
      </c>
      <c r="L790">
        <v>16.02</v>
      </c>
      <c r="M790">
        <v>266.89999999999998</v>
      </c>
      <c r="N790">
        <v>91</v>
      </c>
      <c r="O790">
        <v>12.01</v>
      </c>
      <c r="P790">
        <v>14.5</v>
      </c>
      <c r="Q790">
        <v>4</v>
      </c>
      <c r="R790">
        <v>3.92</v>
      </c>
      <c r="S790">
        <v>0</v>
      </c>
      <c r="T790" t="str">
        <f t="shared" si="60"/>
        <v>0–1</v>
      </c>
      <c r="U790" t="s">
        <v>22</v>
      </c>
      <c r="V790">
        <f t="shared" si="61"/>
        <v>763.2</v>
      </c>
      <c r="W790" t="str">
        <f t="shared" si="62"/>
        <v>High</v>
      </c>
      <c r="X790">
        <f t="shared" si="63"/>
        <v>81.81</v>
      </c>
      <c r="Y790" t="str">
        <f t="shared" si="64"/>
        <v>Medium</v>
      </c>
    </row>
    <row r="791" spans="1:25" x14ac:dyDescent="0.25">
      <c r="A791" t="s">
        <v>20</v>
      </c>
      <c r="B791">
        <v>136</v>
      </c>
      <c r="C791">
        <v>415</v>
      </c>
      <c r="D791" t="s">
        <v>21</v>
      </c>
      <c r="E791" t="s">
        <v>21</v>
      </c>
      <c r="F791">
        <v>0</v>
      </c>
      <c r="G791">
        <v>191.3</v>
      </c>
      <c r="H791">
        <v>89</v>
      </c>
      <c r="I791">
        <v>32.520000000000003</v>
      </c>
      <c r="J791">
        <v>193.9</v>
      </c>
      <c r="K791">
        <v>87</v>
      </c>
      <c r="L791">
        <v>16.48</v>
      </c>
      <c r="M791">
        <v>268.39999999999998</v>
      </c>
      <c r="N791">
        <v>121</v>
      </c>
      <c r="O791">
        <v>12.08</v>
      </c>
      <c r="P791">
        <v>12.8</v>
      </c>
      <c r="Q791">
        <v>4</v>
      </c>
      <c r="R791">
        <v>3.46</v>
      </c>
      <c r="S791">
        <v>1</v>
      </c>
      <c r="T791" t="str">
        <f t="shared" si="60"/>
        <v>0–1</v>
      </c>
      <c r="U791" t="s">
        <v>21</v>
      </c>
      <c r="V791">
        <f t="shared" si="61"/>
        <v>666.4</v>
      </c>
      <c r="W791" t="str">
        <f t="shared" si="62"/>
        <v>High</v>
      </c>
      <c r="X791">
        <f t="shared" si="63"/>
        <v>64.539999999999992</v>
      </c>
      <c r="Y791" t="str">
        <f t="shared" si="64"/>
        <v>Medium</v>
      </c>
    </row>
    <row r="792" spans="1:25" x14ac:dyDescent="0.25">
      <c r="A792" t="s">
        <v>20</v>
      </c>
      <c r="B792">
        <v>133</v>
      </c>
      <c r="C792">
        <v>415</v>
      </c>
      <c r="D792" t="s">
        <v>21</v>
      </c>
      <c r="E792" t="s">
        <v>21</v>
      </c>
      <c r="F792">
        <v>0</v>
      </c>
      <c r="G792">
        <v>191.2</v>
      </c>
      <c r="H792">
        <v>110</v>
      </c>
      <c r="I792">
        <v>32.5</v>
      </c>
      <c r="J792">
        <v>163.9</v>
      </c>
      <c r="K792">
        <v>102</v>
      </c>
      <c r="L792">
        <v>13.93</v>
      </c>
      <c r="M792">
        <v>243.6</v>
      </c>
      <c r="N792">
        <v>114</v>
      </c>
      <c r="O792">
        <v>10.96</v>
      </c>
      <c r="P792">
        <v>14.1</v>
      </c>
      <c r="Q792">
        <v>3</v>
      </c>
      <c r="R792">
        <v>3.81</v>
      </c>
      <c r="S792">
        <v>1</v>
      </c>
      <c r="T792" t="str">
        <f t="shared" si="60"/>
        <v>0–1</v>
      </c>
      <c r="U792" t="s">
        <v>21</v>
      </c>
      <c r="V792">
        <f t="shared" si="61"/>
        <v>612.80000000000007</v>
      </c>
      <c r="W792" t="str">
        <f t="shared" si="62"/>
        <v>High</v>
      </c>
      <c r="X792">
        <f t="shared" si="63"/>
        <v>61.2</v>
      </c>
      <c r="Y792" t="str">
        <f t="shared" si="64"/>
        <v>Medium</v>
      </c>
    </row>
    <row r="793" spans="1:25" x14ac:dyDescent="0.25">
      <c r="A793" t="s">
        <v>20</v>
      </c>
      <c r="B793">
        <v>131</v>
      </c>
      <c r="C793">
        <v>510</v>
      </c>
      <c r="D793" t="s">
        <v>21</v>
      </c>
      <c r="E793" t="s">
        <v>21</v>
      </c>
      <c r="F793">
        <v>0</v>
      </c>
      <c r="G793">
        <v>159.5</v>
      </c>
      <c r="H793">
        <v>123</v>
      </c>
      <c r="I793">
        <v>27.12</v>
      </c>
      <c r="J793">
        <v>240.8</v>
      </c>
      <c r="K793">
        <v>93</v>
      </c>
      <c r="L793">
        <v>20.47</v>
      </c>
      <c r="M793">
        <v>210.3</v>
      </c>
      <c r="N793">
        <v>76</v>
      </c>
      <c r="O793">
        <v>9.4600000000000009</v>
      </c>
      <c r="P793">
        <v>11.4</v>
      </c>
      <c r="Q793">
        <v>3</v>
      </c>
      <c r="R793">
        <v>3.08</v>
      </c>
      <c r="S793">
        <v>1</v>
      </c>
      <c r="T793" t="str">
        <f t="shared" si="60"/>
        <v>0–1</v>
      </c>
      <c r="U793" t="s">
        <v>21</v>
      </c>
      <c r="V793">
        <f t="shared" si="61"/>
        <v>622</v>
      </c>
      <c r="W793" t="str">
        <f t="shared" si="62"/>
        <v>High</v>
      </c>
      <c r="X793">
        <f t="shared" si="63"/>
        <v>60.13</v>
      </c>
      <c r="Y793" t="str">
        <f t="shared" si="64"/>
        <v>Medium</v>
      </c>
    </row>
    <row r="794" spans="1:25" x14ac:dyDescent="0.25">
      <c r="A794" t="s">
        <v>20</v>
      </c>
      <c r="B794">
        <v>130</v>
      </c>
      <c r="C794">
        <v>408</v>
      </c>
      <c r="D794" t="s">
        <v>22</v>
      </c>
      <c r="E794" t="s">
        <v>21</v>
      </c>
      <c r="F794">
        <v>0</v>
      </c>
      <c r="G794">
        <v>62.8</v>
      </c>
      <c r="H794">
        <v>124</v>
      </c>
      <c r="I794">
        <v>10.68</v>
      </c>
      <c r="J794">
        <v>170.4</v>
      </c>
      <c r="K794">
        <v>66</v>
      </c>
      <c r="L794">
        <v>14.48</v>
      </c>
      <c r="M794">
        <v>280.2</v>
      </c>
      <c r="N794">
        <v>78</v>
      </c>
      <c r="O794">
        <v>12.61</v>
      </c>
      <c r="P794">
        <v>9.4</v>
      </c>
      <c r="Q794">
        <v>4</v>
      </c>
      <c r="R794">
        <v>2.54</v>
      </c>
      <c r="S794">
        <v>3</v>
      </c>
      <c r="T794" t="str">
        <f t="shared" si="60"/>
        <v>2–3</v>
      </c>
      <c r="U794" t="s">
        <v>21</v>
      </c>
      <c r="V794">
        <f t="shared" si="61"/>
        <v>522.79999999999995</v>
      </c>
      <c r="W794" t="str">
        <f t="shared" si="62"/>
        <v>High</v>
      </c>
      <c r="X794">
        <f t="shared" si="63"/>
        <v>40.309999999999995</v>
      </c>
      <c r="Y794" t="str">
        <f t="shared" si="64"/>
        <v>Low</v>
      </c>
    </row>
    <row r="795" spans="1:25" x14ac:dyDescent="0.25">
      <c r="A795" t="s">
        <v>20</v>
      </c>
      <c r="B795">
        <v>127</v>
      </c>
      <c r="C795">
        <v>510</v>
      </c>
      <c r="D795" t="s">
        <v>21</v>
      </c>
      <c r="E795" t="s">
        <v>21</v>
      </c>
      <c r="F795">
        <v>0</v>
      </c>
      <c r="G795">
        <v>217.7</v>
      </c>
      <c r="H795">
        <v>91</v>
      </c>
      <c r="I795">
        <v>37.01</v>
      </c>
      <c r="J795">
        <v>273.5</v>
      </c>
      <c r="K795">
        <v>74</v>
      </c>
      <c r="L795">
        <v>23.25</v>
      </c>
      <c r="M795">
        <v>226.9</v>
      </c>
      <c r="N795">
        <v>99</v>
      </c>
      <c r="O795">
        <v>10.210000000000001</v>
      </c>
      <c r="P795">
        <v>9.6</v>
      </c>
      <c r="Q795">
        <v>3</v>
      </c>
      <c r="R795">
        <v>2.59</v>
      </c>
      <c r="S795">
        <v>3</v>
      </c>
      <c r="T795" t="str">
        <f t="shared" si="60"/>
        <v>2–3</v>
      </c>
      <c r="U795" t="s">
        <v>21</v>
      </c>
      <c r="V795">
        <f t="shared" si="61"/>
        <v>727.7</v>
      </c>
      <c r="W795" t="str">
        <f t="shared" si="62"/>
        <v>High</v>
      </c>
      <c r="X795">
        <f t="shared" si="63"/>
        <v>73.06</v>
      </c>
      <c r="Y795" t="str">
        <f t="shared" si="64"/>
        <v>Medium</v>
      </c>
    </row>
    <row r="796" spans="1:25" x14ac:dyDescent="0.25">
      <c r="A796" t="s">
        <v>20</v>
      </c>
      <c r="B796">
        <v>122</v>
      </c>
      <c r="C796">
        <v>415</v>
      </c>
      <c r="D796" t="s">
        <v>22</v>
      </c>
      <c r="E796" t="s">
        <v>22</v>
      </c>
      <c r="F796">
        <v>27</v>
      </c>
      <c r="G796">
        <v>267.89999999999998</v>
      </c>
      <c r="H796">
        <v>103</v>
      </c>
      <c r="I796">
        <v>45.54</v>
      </c>
      <c r="J796">
        <v>263.3</v>
      </c>
      <c r="K796">
        <v>74</v>
      </c>
      <c r="L796">
        <v>22.38</v>
      </c>
      <c r="M796">
        <v>178.1</v>
      </c>
      <c r="N796">
        <v>106</v>
      </c>
      <c r="O796">
        <v>8.01</v>
      </c>
      <c r="P796">
        <v>8.3000000000000007</v>
      </c>
      <c r="Q796">
        <v>2</v>
      </c>
      <c r="R796">
        <v>2.2400000000000002</v>
      </c>
      <c r="S796">
        <v>1</v>
      </c>
      <c r="T796" t="str">
        <f t="shared" si="60"/>
        <v>0–1</v>
      </c>
      <c r="U796" t="s">
        <v>22</v>
      </c>
      <c r="V796">
        <f t="shared" si="61"/>
        <v>717.6</v>
      </c>
      <c r="W796" t="str">
        <f t="shared" si="62"/>
        <v>High</v>
      </c>
      <c r="X796">
        <f t="shared" si="63"/>
        <v>78.17</v>
      </c>
      <c r="Y796" t="str">
        <f t="shared" si="64"/>
        <v>Medium</v>
      </c>
    </row>
    <row r="797" spans="1:25" x14ac:dyDescent="0.25">
      <c r="A797" t="s">
        <v>20</v>
      </c>
      <c r="B797">
        <v>121</v>
      </c>
      <c r="C797">
        <v>415</v>
      </c>
      <c r="D797" t="s">
        <v>21</v>
      </c>
      <c r="E797" t="s">
        <v>21</v>
      </c>
      <c r="F797">
        <v>0</v>
      </c>
      <c r="G797">
        <v>222.8</v>
      </c>
      <c r="H797">
        <v>114</v>
      </c>
      <c r="I797">
        <v>37.880000000000003</v>
      </c>
      <c r="J797">
        <v>215.9</v>
      </c>
      <c r="K797">
        <v>113</v>
      </c>
      <c r="L797">
        <v>18.350000000000001</v>
      </c>
      <c r="M797">
        <v>223.5</v>
      </c>
      <c r="N797">
        <v>122</v>
      </c>
      <c r="O797">
        <v>10.06</v>
      </c>
      <c r="P797">
        <v>0</v>
      </c>
      <c r="Q797">
        <v>0</v>
      </c>
      <c r="R797">
        <v>0</v>
      </c>
      <c r="S797">
        <v>1</v>
      </c>
      <c r="T797" t="str">
        <f t="shared" si="60"/>
        <v>0–1</v>
      </c>
      <c r="U797" t="s">
        <v>21</v>
      </c>
      <c r="V797">
        <f t="shared" si="61"/>
        <v>662.2</v>
      </c>
      <c r="W797" t="str">
        <f t="shared" si="62"/>
        <v>High</v>
      </c>
      <c r="X797">
        <f t="shared" si="63"/>
        <v>66.290000000000006</v>
      </c>
      <c r="Y797" t="str">
        <f t="shared" si="64"/>
        <v>Medium</v>
      </c>
    </row>
    <row r="798" spans="1:25" x14ac:dyDescent="0.25">
      <c r="A798" t="s">
        <v>20</v>
      </c>
      <c r="B798">
        <v>120</v>
      </c>
      <c r="C798">
        <v>510</v>
      </c>
      <c r="D798" t="s">
        <v>21</v>
      </c>
      <c r="E798" t="s">
        <v>22</v>
      </c>
      <c r="F798">
        <v>25</v>
      </c>
      <c r="G798">
        <v>216</v>
      </c>
      <c r="H798">
        <v>140</v>
      </c>
      <c r="I798">
        <v>36.72</v>
      </c>
      <c r="J798">
        <v>224.1</v>
      </c>
      <c r="K798">
        <v>69</v>
      </c>
      <c r="L798">
        <v>19.05</v>
      </c>
      <c r="M798">
        <v>267.89999999999998</v>
      </c>
      <c r="N798">
        <v>112</v>
      </c>
      <c r="O798">
        <v>12.06</v>
      </c>
      <c r="P798">
        <v>11.8</v>
      </c>
      <c r="Q798">
        <v>4</v>
      </c>
      <c r="R798">
        <v>3.19</v>
      </c>
      <c r="S798">
        <v>0</v>
      </c>
      <c r="T798" t="str">
        <f t="shared" si="60"/>
        <v>0–1</v>
      </c>
      <c r="U798" t="s">
        <v>21</v>
      </c>
      <c r="V798">
        <f t="shared" si="61"/>
        <v>719.8</v>
      </c>
      <c r="W798" t="str">
        <f t="shared" si="62"/>
        <v>High</v>
      </c>
      <c r="X798">
        <f t="shared" si="63"/>
        <v>71.02</v>
      </c>
      <c r="Y798" t="str">
        <f t="shared" si="64"/>
        <v>Medium</v>
      </c>
    </row>
    <row r="799" spans="1:25" x14ac:dyDescent="0.25">
      <c r="A799" t="s">
        <v>20</v>
      </c>
      <c r="B799">
        <v>120</v>
      </c>
      <c r="C799">
        <v>415</v>
      </c>
      <c r="D799" t="s">
        <v>21</v>
      </c>
      <c r="E799" t="s">
        <v>21</v>
      </c>
      <c r="F799">
        <v>0</v>
      </c>
      <c r="G799">
        <v>158.6</v>
      </c>
      <c r="H799">
        <v>104</v>
      </c>
      <c r="I799">
        <v>26.96</v>
      </c>
      <c r="J799">
        <v>211.2</v>
      </c>
      <c r="K799">
        <v>77</v>
      </c>
      <c r="L799">
        <v>17.95</v>
      </c>
      <c r="M799">
        <v>179.3</v>
      </c>
      <c r="N799">
        <v>104</v>
      </c>
      <c r="O799">
        <v>8.07</v>
      </c>
      <c r="P799">
        <v>10.199999999999999</v>
      </c>
      <c r="Q799">
        <v>8</v>
      </c>
      <c r="R799">
        <v>2.75</v>
      </c>
      <c r="S799">
        <v>3</v>
      </c>
      <c r="T799" t="str">
        <f t="shared" si="60"/>
        <v>2–3</v>
      </c>
      <c r="U799" t="s">
        <v>21</v>
      </c>
      <c r="V799">
        <f t="shared" si="61"/>
        <v>559.29999999999995</v>
      </c>
      <c r="W799" t="str">
        <f t="shared" si="62"/>
        <v>High</v>
      </c>
      <c r="X799">
        <f t="shared" si="63"/>
        <v>55.73</v>
      </c>
      <c r="Y799" t="str">
        <f t="shared" si="64"/>
        <v>Medium</v>
      </c>
    </row>
    <row r="800" spans="1:25" x14ac:dyDescent="0.25">
      <c r="A800" t="s">
        <v>20</v>
      </c>
      <c r="B800">
        <v>118</v>
      </c>
      <c r="C800">
        <v>415</v>
      </c>
      <c r="D800" t="s">
        <v>21</v>
      </c>
      <c r="E800" t="s">
        <v>21</v>
      </c>
      <c r="F800">
        <v>0</v>
      </c>
      <c r="G800">
        <v>165.5</v>
      </c>
      <c r="H800">
        <v>78</v>
      </c>
      <c r="I800">
        <v>28.14</v>
      </c>
      <c r="J800">
        <v>205.5</v>
      </c>
      <c r="K800">
        <v>89</v>
      </c>
      <c r="L800">
        <v>17.47</v>
      </c>
      <c r="M800">
        <v>213.6</v>
      </c>
      <c r="N800">
        <v>124</v>
      </c>
      <c r="O800">
        <v>9.61</v>
      </c>
      <c r="P800">
        <v>12.2</v>
      </c>
      <c r="Q800">
        <v>6</v>
      </c>
      <c r="R800">
        <v>3.29</v>
      </c>
      <c r="S800">
        <v>0</v>
      </c>
      <c r="T800" t="str">
        <f t="shared" si="60"/>
        <v>0–1</v>
      </c>
      <c r="U800" t="s">
        <v>21</v>
      </c>
      <c r="V800">
        <f t="shared" si="61"/>
        <v>596.80000000000007</v>
      </c>
      <c r="W800" t="str">
        <f t="shared" si="62"/>
        <v>High</v>
      </c>
      <c r="X800">
        <f t="shared" si="63"/>
        <v>58.51</v>
      </c>
      <c r="Y800" t="str">
        <f t="shared" si="64"/>
        <v>Medium</v>
      </c>
    </row>
    <row r="801" spans="1:25" x14ac:dyDescent="0.25">
      <c r="A801" t="s">
        <v>20</v>
      </c>
      <c r="B801">
        <v>117</v>
      </c>
      <c r="C801">
        <v>415</v>
      </c>
      <c r="D801" t="s">
        <v>21</v>
      </c>
      <c r="E801" t="s">
        <v>21</v>
      </c>
      <c r="F801">
        <v>0</v>
      </c>
      <c r="G801">
        <v>131.6</v>
      </c>
      <c r="H801">
        <v>120</v>
      </c>
      <c r="I801">
        <v>22.37</v>
      </c>
      <c r="J801">
        <v>211.3</v>
      </c>
      <c r="K801">
        <v>96</v>
      </c>
      <c r="L801">
        <v>17.96</v>
      </c>
      <c r="M801">
        <v>168.3</v>
      </c>
      <c r="N801">
        <v>97</v>
      </c>
      <c r="O801">
        <v>7.57</v>
      </c>
      <c r="P801">
        <v>11.1</v>
      </c>
      <c r="Q801">
        <v>4</v>
      </c>
      <c r="R801">
        <v>3</v>
      </c>
      <c r="S801">
        <v>4</v>
      </c>
      <c r="T801" t="str">
        <f t="shared" si="60"/>
        <v>4–5</v>
      </c>
      <c r="U801" t="s">
        <v>22</v>
      </c>
      <c r="V801">
        <f t="shared" si="61"/>
        <v>522.29999999999995</v>
      </c>
      <c r="W801" t="str">
        <f t="shared" si="62"/>
        <v>High</v>
      </c>
      <c r="X801">
        <f t="shared" si="63"/>
        <v>50.9</v>
      </c>
      <c r="Y801" t="str">
        <f t="shared" si="64"/>
        <v>Medium</v>
      </c>
    </row>
    <row r="802" spans="1:25" x14ac:dyDescent="0.25">
      <c r="A802" t="s">
        <v>20</v>
      </c>
      <c r="B802">
        <v>116</v>
      </c>
      <c r="C802">
        <v>510</v>
      </c>
      <c r="D802" t="s">
        <v>21</v>
      </c>
      <c r="E802" t="s">
        <v>21</v>
      </c>
      <c r="F802">
        <v>0</v>
      </c>
      <c r="G802">
        <v>154</v>
      </c>
      <c r="H802">
        <v>95</v>
      </c>
      <c r="I802">
        <v>26.18</v>
      </c>
      <c r="J802">
        <v>205.9</v>
      </c>
      <c r="K802">
        <v>106</v>
      </c>
      <c r="L802">
        <v>17.5</v>
      </c>
      <c r="M802">
        <v>233.7</v>
      </c>
      <c r="N802">
        <v>75</v>
      </c>
      <c r="O802">
        <v>10.52</v>
      </c>
      <c r="P802">
        <v>12.9</v>
      </c>
      <c r="Q802">
        <v>1</v>
      </c>
      <c r="R802">
        <v>3.48</v>
      </c>
      <c r="S802">
        <v>1</v>
      </c>
      <c r="T802" t="str">
        <f t="shared" si="60"/>
        <v>0–1</v>
      </c>
      <c r="U802" t="s">
        <v>21</v>
      </c>
      <c r="V802">
        <f t="shared" si="61"/>
        <v>606.49999999999989</v>
      </c>
      <c r="W802" t="str">
        <f t="shared" si="62"/>
        <v>High</v>
      </c>
      <c r="X802">
        <f t="shared" si="63"/>
        <v>57.68</v>
      </c>
      <c r="Y802" t="str">
        <f t="shared" si="64"/>
        <v>Medium</v>
      </c>
    </row>
    <row r="803" spans="1:25" x14ac:dyDescent="0.25">
      <c r="A803" t="s">
        <v>20</v>
      </c>
      <c r="B803">
        <v>115</v>
      </c>
      <c r="C803">
        <v>510</v>
      </c>
      <c r="D803" t="s">
        <v>21</v>
      </c>
      <c r="E803" t="s">
        <v>22</v>
      </c>
      <c r="F803">
        <v>37</v>
      </c>
      <c r="G803">
        <v>161.19999999999999</v>
      </c>
      <c r="H803">
        <v>109</v>
      </c>
      <c r="I803">
        <v>27.4</v>
      </c>
      <c r="J803">
        <v>204.2</v>
      </c>
      <c r="K803">
        <v>79</v>
      </c>
      <c r="L803">
        <v>17.36</v>
      </c>
      <c r="M803">
        <v>231.5</v>
      </c>
      <c r="N803">
        <v>87</v>
      </c>
      <c r="O803">
        <v>10.42</v>
      </c>
      <c r="P803">
        <v>8.9</v>
      </c>
      <c r="Q803">
        <v>4</v>
      </c>
      <c r="R803">
        <v>2.4</v>
      </c>
      <c r="S803">
        <v>1</v>
      </c>
      <c r="T803" t="str">
        <f t="shared" si="60"/>
        <v>0–1</v>
      </c>
      <c r="U803" t="s">
        <v>21</v>
      </c>
      <c r="V803">
        <f t="shared" si="61"/>
        <v>605.79999999999995</v>
      </c>
      <c r="W803" t="str">
        <f t="shared" si="62"/>
        <v>High</v>
      </c>
      <c r="X803">
        <f t="shared" si="63"/>
        <v>57.58</v>
      </c>
      <c r="Y803" t="str">
        <f t="shared" si="64"/>
        <v>Medium</v>
      </c>
    </row>
    <row r="804" spans="1:25" x14ac:dyDescent="0.25">
      <c r="A804" t="s">
        <v>20</v>
      </c>
      <c r="B804">
        <v>115</v>
      </c>
      <c r="C804">
        <v>415</v>
      </c>
      <c r="D804" t="s">
        <v>21</v>
      </c>
      <c r="E804" t="s">
        <v>22</v>
      </c>
      <c r="F804">
        <v>28</v>
      </c>
      <c r="G804">
        <v>249.6</v>
      </c>
      <c r="H804">
        <v>87</v>
      </c>
      <c r="I804">
        <v>42.43</v>
      </c>
      <c r="J804">
        <v>227.2</v>
      </c>
      <c r="K804">
        <v>138</v>
      </c>
      <c r="L804">
        <v>19.309999999999999</v>
      </c>
      <c r="M804">
        <v>239.9</v>
      </c>
      <c r="N804">
        <v>92</v>
      </c>
      <c r="O804">
        <v>10.8</v>
      </c>
      <c r="P804">
        <v>7.6</v>
      </c>
      <c r="Q804">
        <v>3</v>
      </c>
      <c r="R804">
        <v>2.0499999999999998</v>
      </c>
      <c r="S804">
        <v>3</v>
      </c>
      <c r="T804" t="str">
        <f t="shared" si="60"/>
        <v>2–3</v>
      </c>
      <c r="U804" t="s">
        <v>21</v>
      </c>
      <c r="V804">
        <f t="shared" si="61"/>
        <v>724.3</v>
      </c>
      <c r="W804" t="str">
        <f t="shared" si="62"/>
        <v>High</v>
      </c>
      <c r="X804">
        <f t="shared" si="63"/>
        <v>74.589999999999989</v>
      </c>
      <c r="Y804" t="str">
        <f t="shared" si="64"/>
        <v>Medium</v>
      </c>
    </row>
    <row r="805" spans="1:25" x14ac:dyDescent="0.25">
      <c r="A805" t="s">
        <v>20</v>
      </c>
      <c r="B805">
        <v>115</v>
      </c>
      <c r="C805">
        <v>510</v>
      </c>
      <c r="D805" t="s">
        <v>21</v>
      </c>
      <c r="E805" t="s">
        <v>21</v>
      </c>
      <c r="F805">
        <v>0</v>
      </c>
      <c r="G805">
        <v>178.6</v>
      </c>
      <c r="H805">
        <v>83</v>
      </c>
      <c r="I805">
        <v>30.36</v>
      </c>
      <c r="J805">
        <v>213.1</v>
      </c>
      <c r="K805">
        <v>103</v>
      </c>
      <c r="L805">
        <v>18.11</v>
      </c>
      <c r="M805">
        <v>198</v>
      </c>
      <c r="N805">
        <v>119</v>
      </c>
      <c r="O805">
        <v>8.91</v>
      </c>
      <c r="P805">
        <v>10.9</v>
      </c>
      <c r="Q805">
        <v>5</v>
      </c>
      <c r="R805">
        <v>2.94</v>
      </c>
      <c r="S805">
        <v>1</v>
      </c>
      <c r="T805" t="str">
        <f t="shared" si="60"/>
        <v>0–1</v>
      </c>
      <c r="U805" t="s">
        <v>21</v>
      </c>
      <c r="V805">
        <f t="shared" si="61"/>
        <v>600.6</v>
      </c>
      <c r="W805" t="str">
        <f t="shared" si="62"/>
        <v>High</v>
      </c>
      <c r="X805">
        <f t="shared" si="63"/>
        <v>60.319999999999993</v>
      </c>
      <c r="Y805" t="str">
        <f t="shared" si="64"/>
        <v>Medium</v>
      </c>
    </row>
    <row r="806" spans="1:25" x14ac:dyDescent="0.25">
      <c r="A806" t="s">
        <v>20</v>
      </c>
      <c r="B806">
        <v>115</v>
      </c>
      <c r="C806">
        <v>510</v>
      </c>
      <c r="D806" t="s">
        <v>21</v>
      </c>
      <c r="E806" t="s">
        <v>21</v>
      </c>
      <c r="F806">
        <v>0</v>
      </c>
      <c r="G806">
        <v>243</v>
      </c>
      <c r="H806">
        <v>91</v>
      </c>
      <c r="I806">
        <v>41.31</v>
      </c>
      <c r="J806">
        <v>183.9</v>
      </c>
      <c r="K806">
        <v>77</v>
      </c>
      <c r="L806">
        <v>15.63</v>
      </c>
      <c r="M806">
        <v>184.3</v>
      </c>
      <c r="N806">
        <v>109</v>
      </c>
      <c r="O806">
        <v>8.2899999999999991</v>
      </c>
      <c r="P806">
        <v>15.3</v>
      </c>
      <c r="Q806">
        <v>6</v>
      </c>
      <c r="R806">
        <v>4.13</v>
      </c>
      <c r="S806">
        <v>0</v>
      </c>
      <c r="T806" t="str">
        <f t="shared" si="60"/>
        <v>0–1</v>
      </c>
      <c r="U806" t="s">
        <v>22</v>
      </c>
      <c r="V806">
        <f t="shared" si="61"/>
        <v>626.5</v>
      </c>
      <c r="W806" t="str">
        <f t="shared" si="62"/>
        <v>High</v>
      </c>
      <c r="X806">
        <f t="shared" si="63"/>
        <v>69.36</v>
      </c>
      <c r="Y806" t="str">
        <f t="shared" si="64"/>
        <v>Medium</v>
      </c>
    </row>
    <row r="807" spans="1:25" x14ac:dyDescent="0.25">
      <c r="A807" t="s">
        <v>20</v>
      </c>
      <c r="B807">
        <v>113</v>
      </c>
      <c r="C807">
        <v>510</v>
      </c>
      <c r="D807" t="s">
        <v>21</v>
      </c>
      <c r="E807" t="s">
        <v>21</v>
      </c>
      <c r="F807">
        <v>0</v>
      </c>
      <c r="G807">
        <v>115.4</v>
      </c>
      <c r="H807">
        <v>90</v>
      </c>
      <c r="I807">
        <v>19.62</v>
      </c>
      <c r="J807">
        <v>262.60000000000002</v>
      </c>
      <c r="K807">
        <v>68</v>
      </c>
      <c r="L807">
        <v>22.32</v>
      </c>
      <c r="M807">
        <v>245.7</v>
      </c>
      <c r="N807">
        <v>69</v>
      </c>
      <c r="O807">
        <v>11.06</v>
      </c>
      <c r="P807">
        <v>13.1</v>
      </c>
      <c r="Q807">
        <v>5</v>
      </c>
      <c r="R807">
        <v>3.54</v>
      </c>
      <c r="S807">
        <v>2</v>
      </c>
      <c r="T807" t="str">
        <f t="shared" si="60"/>
        <v>2–3</v>
      </c>
      <c r="U807" t="s">
        <v>21</v>
      </c>
      <c r="V807">
        <f t="shared" si="61"/>
        <v>636.80000000000007</v>
      </c>
      <c r="W807" t="str">
        <f t="shared" si="62"/>
        <v>High</v>
      </c>
      <c r="X807">
        <f t="shared" si="63"/>
        <v>56.54</v>
      </c>
      <c r="Y807" t="str">
        <f t="shared" si="64"/>
        <v>Medium</v>
      </c>
    </row>
    <row r="808" spans="1:25" x14ac:dyDescent="0.25">
      <c r="A808" t="s">
        <v>20</v>
      </c>
      <c r="B808">
        <v>111</v>
      </c>
      <c r="C808">
        <v>408</v>
      </c>
      <c r="D808" t="s">
        <v>21</v>
      </c>
      <c r="E808" t="s">
        <v>21</v>
      </c>
      <c r="F808">
        <v>0</v>
      </c>
      <c r="G808">
        <v>321.3</v>
      </c>
      <c r="H808">
        <v>99</v>
      </c>
      <c r="I808">
        <v>54.62</v>
      </c>
      <c r="J808">
        <v>167.9</v>
      </c>
      <c r="K808">
        <v>93</v>
      </c>
      <c r="L808">
        <v>14.27</v>
      </c>
      <c r="M808">
        <v>193.6</v>
      </c>
      <c r="N808">
        <v>106</v>
      </c>
      <c r="O808">
        <v>8.7100000000000009</v>
      </c>
      <c r="P808">
        <v>8</v>
      </c>
      <c r="Q808">
        <v>4</v>
      </c>
      <c r="R808">
        <v>2.16</v>
      </c>
      <c r="S808">
        <v>1</v>
      </c>
      <c r="T808" t="str">
        <f t="shared" si="60"/>
        <v>0–1</v>
      </c>
      <c r="U808" t="s">
        <v>22</v>
      </c>
      <c r="V808">
        <f t="shared" si="61"/>
        <v>690.80000000000007</v>
      </c>
      <c r="W808" t="str">
        <f t="shared" si="62"/>
        <v>High</v>
      </c>
      <c r="X808">
        <f t="shared" si="63"/>
        <v>79.759999999999991</v>
      </c>
      <c r="Y808" t="str">
        <f t="shared" si="64"/>
        <v>Medium</v>
      </c>
    </row>
    <row r="809" spans="1:25" x14ac:dyDescent="0.25">
      <c r="A809" t="s">
        <v>20</v>
      </c>
      <c r="B809">
        <v>102</v>
      </c>
      <c r="C809">
        <v>415</v>
      </c>
      <c r="D809" t="s">
        <v>21</v>
      </c>
      <c r="E809" t="s">
        <v>21</v>
      </c>
      <c r="F809">
        <v>0</v>
      </c>
      <c r="G809">
        <v>184.8</v>
      </c>
      <c r="H809">
        <v>83</v>
      </c>
      <c r="I809">
        <v>31.42</v>
      </c>
      <c r="J809">
        <v>248.6</v>
      </c>
      <c r="K809">
        <v>101</v>
      </c>
      <c r="L809">
        <v>21.13</v>
      </c>
      <c r="M809">
        <v>133.1</v>
      </c>
      <c r="N809">
        <v>113</v>
      </c>
      <c r="O809">
        <v>5.99</v>
      </c>
      <c r="P809">
        <v>9.6</v>
      </c>
      <c r="Q809">
        <v>8</v>
      </c>
      <c r="R809">
        <v>2.59</v>
      </c>
      <c r="S809">
        <v>1</v>
      </c>
      <c r="T809" t="str">
        <f t="shared" si="60"/>
        <v>0–1</v>
      </c>
      <c r="U809" t="s">
        <v>21</v>
      </c>
      <c r="V809">
        <f t="shared" si="61"/>
        <v>576.1</v>
      </c>
      <c r="W809" t="str">
        <f t="shared" si="62"/>
        <v>High</v>
      </c>
      <c r="X809">
        <f t="shared" si="63"/>
        <v>61.129999999999995</v>
      </c>
      <c r="Y809" t="str">
        <f t="shared" si="64"/>
        <v>Medium</v>
      </c>
    </row>
    <row r="810" spans="1:25" x14ac:dyDescent="0.25">
      <c r="A810" t="s">
        <v>20</v>
      </c>
      <c r="B810">
        <v>100</v>
      </c>
      <c r="C810">
        <v>415</v>
      </c>
      <c r="D810" t="s">
        <v>21</v>
      </c>
      <c r="E810" t="s">
        <v>21</v>
      </c>
      <c r="F810">
        <v>0</v>
      </c>
      <c r="G810">
        <v>163.1</v>
      </c>
      <c r="H810">
        <v>119</v>
      </c>
      <c r="I810">
        <v>27.73</v>
      </c>
      <c r="J810">
        <v>249.4</v>
      </c>
      <c r="K810">
        <v>51</v>
      </c>
      <c r="L810">
        <v>21.2</v>
      </c>
      <c r="M810">
        <v>168.2</v>
      </c>
      <c r="N810">
        <v>77</v>
      </c>
      <c r="O810">
        <v>7.57</v>
      </c>
      <c r="P810">
        <v>9</v>
      </c>
      <c r="Q810">
        <v>10</v>
      </c>
      <c r="R810">
        <v>2.4300000000000002</v>
      </c>
      <c r="S810">
        <v>1</v>
      </c>
      <c r="T810" t="str">
        <f t="shared" si="60"/>
        <v>0–1</v>
      </c>
      <c r="U810" t="s">
        <v>21</v>
      </c>
      <c r="V810">
        <f t="shared" si="61"/>
        <v>589.70000000000005</v>
      </c>
      <c r="W810" t="str">
        <f t="shared" si="62"/>
        <v>High</v>
      </c>
      <c r="X810">
        <f t="shared" si="63"/>
        <v>58.93</v>
      </c>
      <c r="Y810" t="str">
        <f t="shared" si="64"/>
        <v>Medium</v>
      </c>
    </row>
    <row r="811" spans="1:25" x14ac:dyDescent="0.25">
      <c r="A811" t="s">
        <v>20</v>
      </c>
      <c r="B811">
        <v>95</v>
      </c>
      <c r="C811">
        <v>510</v>
      </c>
      <c r="D811" t="s">
        <v>21</v>
      </c>
      <c r="E811" t="s">
        <v>22</v>
      </c>
      <c r="F811">
        <v>25</v>
      </c>
      <c r="G811">
        <v>144.1</v>
      </c>
      <c r="H811">
        <v>144</v>
      </c>
      <c r="I811">
        <v>24.5</v>
      </c>
      <c r="J811">
        <v>167.6</v>
      </c>
      <c r="K811">
        <v>105</v>
      </c>
      <c r="L811">
        <v>14.25</v>
      </c>
      <c r="M811">
        <v>240</v>
      </c>
      <c r="N811">
        <v>107</v>
      </c>
      <c r="O811">
        <v>10.8</v>
      </c>
      <c r="P811">
        <v>14.5</v>
      </c>
      <c r="Q811">
        <v>3</v>
      </c>
      <c r="R811">
        <v>3.92</v>
      </c>
      <c r="S811">
        <v>1</v>
      </c>
      <c r="T811" t="str">
        <f t="shared" si="60"/>
        <v>0–1</v>
      </c>
      <c r="U811" t="s">
        <v>21</v>
      </c>
      <c r="V811">
        <f t="shared" si="61"/>
        <v>566.20000000000005</v>
      </c>
      <c r="W811" t="str">
        <f t="shared" si="62"/>
        <v>High</v>
      </c>
      <c r="X811">
        <f t="shared" si="63"/>
        <v>53.47</v>
      </c>
      <c r="Y811" t="str">
        <f t="shared" si="64"/>
        <v>Medium</v>
      </c>
    </row>
    <row r="812" spans="1:25" x14ac:dyDescent="0.25">
      <c r="A812" t="s">
        <v>20</v>
      </c>
      <c r="B812">
        <v>91</v>
      </c>
      <c r="C812">
        <v>415</v>
      </c>
      <c r="D812" t="s">
        <v>21</v>
      </c>
      <c r="E812" t="s">
        <v>21</v>
      </c>
      <c r="F812">
        <v>0</v>
      </c>
      <c r="G812">
        <v>266</v>
      </c>
      <c r="H812">
        <v>120</v>
      </c>
      <c r="I812">
        <v>45.22</v>
      </c>
      <c r="J812">
        <v>130.1</v>
      </c>
      <c r="K812">
        <v>84</v>
      </c>
      <c r="L812">
        <v>11.06</v>
      </c>
      <c r="M812">
        <v>165.8</v>
      </c>
      <c r="N812">
        <v>63</v>
      </c>
      <c r="O812">
        <v>7.46</v>
      </c>
      <c r="P812">
        <v>13.1</v>
      </c>
      <c r="Q812">
        <v>6</v>
      </c>
      <c r="R812">
        <v>3.54</v>
      </c>
      <c r="S812">
        <v>3</v>
      </c>
      <c r="T812" t="str">
        <f t="shared" si="60"/>
        <v>2–3</v>
      </c>
      <c r="U812" t="s">
        <v>21</v>
      </c>
      <c r="V812">
        <f t="shared" si="61"/>
        <v>575.00000000000011</v>
      </c>
      <c r="W812" t="str">
        <f t="shared" si="62"/>
        <v>High</v>
      </c>
      <c r="X812">
        <f t="shared" si="63"/>
        <v>67.28</v>
      </c>
      <c r="Y812" t="str">
        <f t="shared" si="64"/>
        <v>Medium</v>
      </c>
    </row>
    <row r="813" spans="1:25" x14ac:dyDescent="0.25">
      <c r="A813" t="s">
        <v>20</v>
      </c>
      <c r="B813">
        <v>90</v>
      </c>
      <c r="C813">
        <v>415</v>
      </c>
      <c r="D813" t="s">
        <v>21</v>
      </c>
      <c r="E813" t="s">
        <v>22</v>
      </c>
      <c r="F813">
        <v>37</v>
      </c>
      <c r="G813">
        <v>201.2</v>
      </c>
      <c r="H813">
        <v>76</v>
      </c>
      <c r="I813">
        <v>34.200000000000003</v>
      </c>
      <c r="J813">
        <v>280.10000000000002</v>
      </c>
      <c r="K813">
        <v>122</v>
      </c>
      <c r="L813">
        <v>23.81</v>
      </c>
      <c r="M813">
        <v>154.19999999999999</v>
      </c>
      <c r="N813">
        <v>110</v>
      </c>
      <c r="O813">
        <v>6.94</v>
      </c>
      <c r="P813">
        <v>11.8</v>
      </c>
      <c r="Q813">
        <v>1</v>
      </c>
      <c r="R813">
        <v>3.19</v>
      </c>
      <c r="S813">
        <v>1</v>
      </c>
      <c r="T813" t="str">
        <f t="shared" si="60"/>
        <v>0–1</v>
      </c>
      <c r="U813" t="s">
        <v>21</v>
      </c>
      <c r="V813">
        <f t="shared" si="61"/>
        <v>647.29999999999995</v>
      </c>
      <c r="W813" t="str">
        <f t="shared" si="62"/>
        <v>High</v>
      </c>
      <c r="X813">
        <f t="shared" si="63"/>
        <v>68.14</v>
      </c>
      <c r="Y813" t="str">
        <f t="shared" si="64"/>
        <v>Medium</v>
      </c>
    </row>
    <row r="814" spans="1:25" x14ac:dyDescent="0.25">
      <c r="A814" t="s">
        <v>20</v>
      </c>
      <c r="B814">
        <v>88</v>
      </c>
      <c r="C814">
        <v>510</v>
      </c>
      <c r="D814" t="s">
        <v>21</v>
      </c>
      <c r="E814" t="s">
        <v>22</v>
      </c>
      <c r="F814">
        <v>28</v>
      </c>
      <c r="G814">
        <v>233.2</v>
      </c>
      <c r="H814">
        <v>88</v>
      </c>
      <c r="I814">
        <v>39.64</v>
      </c>
      <c r="J814">
        <v>113.3</v>
      </c>
      <c r="K814">
        <v>102</v>
      </c>
      <c r="L814">
        <v>9.6300000000000008</v>
      </c>
      <c r="M814">
        <v>118</v>
      </c>
      <c r="N814">
        <v>71</v>
      </c>
      <c r="O814">
        <v>5.31</v>
      </c>
      <c r="P814">
        <v>16.100000000000001</v>
      </c>
      <c r="Q814">
        <v>4</v>
      </c>
      <c r="R814">
        <v>4.3499999999999996</v>
      </c>
      <c r="S814">
        <v>0</v>
      </c>
      <c r="T814" t="str">
        <f t="shared" si="60"/>
        <v>0–1</v>
      </c>
      <c r="U814" t="s">
        <v>21</v>
      </c>
      <c r="V814">
        <f t="shared" si="61"/>
        <v>480.6</v>
      </c>
      <c r="W814" t="str">
        <f t="shared" si="62"/>
        <v>High</v>
      </c>
      <c r="X814">
        <f t="shared" si="63"/>
        <v>58.930000000000007</v>
      </c>
      <c r="Y814" t="str">
        <f t="shared" si="64"/>
        <v>Medium</v>
      </c>
    </row>
    <row r="815" spans="1:25" x14ac:dyDescent="0.25">
      <c r="A815" t="s">
        <v>20</v>
      </c>
      <c r="B815">
        <v>87</v>
      </c>
      <c r="C815">
        <v>415</v>
      </c>
      <c r="D815" t="s">
        <v>21</v>
      </c>
      <c r="E815" t="s">
        <v>21</v>
      </c>
      <c r="F815">
        <v>0</v>
      </c>
      <c r="G815">
        <v>27</v>
      </c>
      <c r="H815">
        <v>117</v>
      </c>
      <c r="I815">
        <v>4.59</v>
      </c>
      <c r="J815">
        <v>160.9</v>
      </c>
      <c r="K815">
        <v>97</v>
      </c>
      <c r="L815">
        <v>13.68</v>
      </c>
      <c r="M815">
        <v>279.5</v>
      </c>
      <c r="N815">
        <v>96</v>
      </c>
      <c r="O815">
        <v>12.58</v>
      </c>
      <c r="P815">
        <v>10.7</v>
      </c>
      <c r="Q815">
        <v>3</v>
      </c>
      <c r="R815">
        <v>2.89</v>
      </c>
      <c r="S815">
        <v>3</v>
      </c>
      <c r="T815" t="str">
        <f t="shared" si="60"/>
        <v>2–3</v>
      </c>
      <c r="U815" t="s">
        <v>21</v>
      </c>
      <c r="V815">
        <f t="shared" si="61"/>
        <v>478.09999999999997</v>
      </c>
      <c r="W815" t="str">
        <f t="shared" si="62"/>
        <v>High</v>
      </c>
      <c r="X815">
        <f t="shared" si="63"/>
        <v>33.74</v>
      </c>
      <c r="Y815" t="str">
        <f t="shared" si="64"/>
        <v>Low</v>
      </c>
    </row>
    <row r="816" spans="1:25" x14ac:dyDescent="0.25">
      <c r="A816" t="s">
        <v>20</v>
      </c>
      <c r="B816">
        <v>86</v>
      </c>
      <c r="C816">
        <v>415</v>
      </c>
      <c r="D816" t="s">
        <v>21</v>
      </c>
      <c r="E816" t="s">
        <v>21</v>
      </c>
      <c r="F816">
        <v>0</v>
      </c>
      <c r="G816">
        <v>190.1</v>
      </c>
      <c r="H816">
        <v>105</v>
      </c>
      <c r="I816">
        <v>32.32</v>
      </c>
      <c r="J816">
        <v>182.2</v>
      </c>
      <c r="K816">
        <v>116</v>
      </c>
      <c r="L816">
        <v>15.49</v>
      </c>
      <c r="M816">
        <v>279.8</v>
      </c>
      <c r="N816">
        <v>105</v>
      </c>
      <c r="O816">
        <v>12.59</v>
      </c>
      <c r="P816">
        <v>13</v>
      </c>
      <c r="Q816">
        <v>2</v>
      </c>
      <c r="R816">
        <v>3.51</v>
      </c>
      <c r="S816">
        <v>1</v>
      </c>
      <c r="T816" t="str">
        <f t="shared" si="60"/>
        <v>0–1</v>
      </c>
      <c r="U816" t="s">
        <v>21</v>
      </c>
      <c r="V816">
        <f t="shared" si="61"/>
        <v>665.09999999999991</v>
      </c>
      <c r="W816" t="str">
        <f t="shared" si="62"/>
        <v>High</v>
      </c>
      <c r="X816">
        <f t="shared" si="63"/>
        <v>63.910000000000004</v>
      </c>
      <c r="Y816" t="str">
        <f t="shared" si="64"/>
        <v>Medium</v>
      </c>
    </row>
    <row r="817" spans="1:25" x14ac:dyDescent="0.25">
      <c r="A817" t="s">
        <v>20</v>
      </c>
      <c r="B817">
        <v>86</v>
      </c>
      <c r="C817">
        <v>415</v>
      </c>
      <c r="D817" t="s">
        <v>21</v>
      </c>
      <c r="E817" t="s">
        <v>21</v>
      </c>
      <c r="F817">
        <v>0</v>
      </c>
      <c r="G817">
        <v>231.5</v>
      </c>
      <c r="H817">
        <v>82</v>
      </c>
      <c r="I817">
        <v>39.36</v>
      </c>
      <c r="J817">
        <v>266.89999999999998</v>
      </c>
      <c r="K817">
        <v>97</v>
      </c>
      <c r="L817">
        <v>22.69</v>
      </c>
      <c r="M817">
        <v>211</v>
      </c>
      <c r="N817">
        <v>118</v>
      </c>
      <c r="O817">
        <v>9.49</v>
      </c>
      <c r="P817">
        <v>7.4</v>
      </c>
      <c r="Q817">
        <v>10</v>
      </c>
      <c r="R817">
        <v>2</v>
      </c>
      <c r="S817">
        <v>1</v>
      </c>
      <c r="T817" t="str">
        <f t="shared" si="60"/>
        <v>0–1</v>
      </c>
      <c r="U817" t="s">
        <v>21</v>
      </c>
      <c r="V817">
        <f t="shared" si="61"/>
        <v>716.8</v>
      </c>
      <c r="W817" t="str">
        <f t="shared" si="62"/>
        <v>High</v>
      </c>
      <c r="X817">
        <f t="shared" si="63"/>
        <v>73.539999999999992</v>
      </c>
      <c r="Y817" t="str">
        <f t="shared" si="64"/>
        <v>Medium</v>
      </c>
    </row>
    <row r="818" spans="1:25" x14ac:dyDescent="0.25">
      <c r="A818" t="s">
        <v>20</v>
      </c>
      <c r="B818">
        <v>85</v>
      </c>
      <c r="C818">
        <v>510</v>
      </c>
      <c r="D818" t="s">
        <v>22</v>
      </c>
      <c r="E818" t="s">
        <v>21</v>
      </c>
      <c r="F818">
        <v>0</v>
      </c>
      <c r="G818">
        <v>47.8</v>
      </c>
      <c r="H818">
        <v>120</v>
      </c>
      <c r="I818">
        <v>8.1300000000000008</v>
      </c>
      <c r="J818">
        <v>178.9</v>
      </c>
      <c r="K818">
        <v>123</v>
      </c>
      <c r="L818">
        <v>15.21</v>
      </c>
      <c r="M818">
        <v>152.6</v>
      </c>
      <c r="N818">
        <v>96</v>
      </c>
      <c r="O818">
        <v>6.87</v>
      </c>
      <c r="P818">
        <v>13.3</v>
      </c>
      <c r="Q818">
        <v>7</v>
      </c>
      <c r="R818">
        <v>3.59</v>
      </c>
      <c r="S818">
        <v>0</v>
      </c>
      <c r="T818" t="str">
        <f t="shared" si="60"/>
        <v>0–1</v>
      </c>
      <c r="U818" t="s">
        <v>22</v>
      </c>
      <c r="V818">
        <f t="shared" si="61"/>
        <v>392.59999999999997</v>
      </c>
      <c r="W818" t="str">
        <f t="shared" si="62"/>
        <v>Medium</v>
      </c>
      <c r="X818">
        <f t="shared" si="63"/>
        <v>33.800000000000004</v>
      </c>
      <c r="Y818" t="str">
        <f t="shared" si="64"/>
        <v>Low</v>
      </c>
    </row>
    <row r="819" spans="1:25" x14ac:dyDescent="0.25">
      <c r="A819" t="s">
        <v>20</v>
      </c>
      <c r="B819">
        <v>83</v>
      </c>
      <c r="C819">
        <v>510</v>
      </c>
      <c r="D819" t="s">
        <v>21</v>
      </c>
      <c r="E819" t="s">
        <v>21</v>
      </c>
      <c r="F819">
        <v>0</v>
      </c>
      <c r="G819">
        <v>268.10000000000002</v>
      </c>
      <c r="H819">
        <v>95</v>
      </c>
      <c r="I819">
        <v>45.58</v>
      </c>
      <c r="J819">
        <v>120.5</v>
      </c>
      <c r="K819">
        <v>126</v>
      </c>
      <c r="L819">
        <v>10.24</v>
      </c>
      <c r="M819">
        <v>220.8</v>
      </c>
      <c r="N819">
        <v>121</v>
      </c>
      <c r="O819">
        <v>9.94</v>
      </c>
      <c r="P819">
        <v>14.4</v>
      </c>
      <c r="Q819">
        <v>6</v>
      </c>
      <c r="R819">
        <v>3.89</v>
      </c>
      <c r="S819">
        <v>2</v>
      </c>
      <c r="T819" t="str">
        <f t="shared" si="60"/>
        <v>2–3</v>
      </c>
      <c r="U819" t="s">
        <v>21</v>
      </c>
      <c r="V819">
        <f t="shared" si="61"/>
        <v>623.80000000000007</v>
      </c>
      <c r="W819" t="str">
        <f t="shared" si="62"/>
        <v>High</v>
      </c>
      <c r="X819">
        <f t="shared" si="63"/>
        <v>69.650000000000006</v>
      </c>
      <c r="Y819" t="str">
        <f t="shared" si="64"/>
        <v>Medium</v>
      </c>
    </row>
    <row r="820" spans="1:25" x14ac:dyDescent="0.25">
      <c r="A820" t="s">
        <v>20</v>
      </c>
      <c r="B820">
        <v>82</v>
      </c>
      <c r="C820">
        <v>510</v>
      </c>
      <c r="D820" t="s">
        <v>21</v>
      </c>
      <c r="E820" t="s">
        <v>21</v>
      </c>
      <c r="F820">
        <v>0</v>
      </c>
      <c r="G820">
        <v>239.3</v>
      </c>
      <c r="H820">
        <v>84</v>
      </c>
      <c r="I820">
        <v>40.68</v>
      </c>
      <c r="J820">
        <v>195.7</v>
      </c>
      <c r="K820">
        <v>85</v>
      </c>
      <c r="L820">
        <v>16.63</v>
      </c>
      <c r="M820">
        <v>232.6</v>
      </c>
      <c r="N820">
        <v>104</v>
      </c>
      <c r="O820">
        <v>10.47</v>
      </c>
      <c r="P820">
        <v>10.9</v>
      </c>
      <c r="Q820">
        <v>3</v>
      </c>
      <c r="R820">
        <v>2.94</v>
      </c>
      <c r="S820">
        <v>1</v>
      </c>
      <c r="T820" t="str">
        <f t="shared" si="60"/>
        <v>0–1</v>
      </c>
      <c r="U820" t="s">
        <v>21</v>
      </c>
      <c r="V820">
        <f t="shared" si="61"/>
        <v>678.5</v>
      </c>
      <c r="W820" t="str">
        <f t="shared" si="62"/>
        <v>High</v>
      </c>
      <c r="X820">
        <f t="shared" si="63"/>
        <v>70.72</v>
      </c>
      <c r="Y820" t="str">
        <f t="shared" si="64"/>
        <v>Medium</v>
      </c>
    </row>
    <row r="821" spans="1:25" x14ac:dyDescent="0.25">
      <c r="A821" t="s">
        <v>20</v>
      </c>
      <c r="B821">
        <v>78</v>
      </c>
      <c r="C821">
        <v>510</v>
      </c>
      <c r="D821" t="s">
        <v>21</v>
      </c>
      <c r="E821" t="s">
        <v>21</v>
      </c>
      <c r="F821">
        <v>0</v>
      </c>
      <c r="G821">
        <v>129</v>
      </c>
      <c r="H821">
        <v>78</v>
      </c>
      <c r="I821">
        <v>21.93</v>
      </c>
      <c r="J821">
        <v>188</v>
      </c>
      <c r="K821">
        <v>116</v>
      </c>
      <c r="L821">
        <v>15.98</v>
      </c>
      <c r="M821">
        <v>235</v>
      </c>
      <c r="N821">
        <v>102</v>
      </c>
      <c r="O821">
        <v>10.58</v>
      </c>
      <c r="P821">
        <v>11.2</v>
      </c>
      <c r="Q821">
        <v>3</v>
      </c>
      <c r="R821">
        <v>3.02</v>
      </c>
      <c r="S821">
        <v>2</v>
      </c>
      <c r="T821" t="str">
        <f t="shared" si="60"/>
        <v>2–3</v>
      </c>
      <c r="U821" t="s">
        <v>21</v>
      </c>
      <c r="V821">
        <f t="shared" si="61"/>
        <v>563.20000000000005</v>
      </c>
      <c r="W821" t="str">
        <f t="shared" si="62"/>
        <v>High</v>
      </c>
      <c r="X821">
        <f t="shared" si="63"/>
        <v>51.51</v>
      </c>
      <c r="Y821" t="str">
        <f t="shared" si="64"/>
        <v>Medium</v>
      </c>
    </row>
    <row r="822" spans="1:25" x14ac:dyDescent="0.25">
      <c r="A822" t="s">
        <v>20</v>
      </c>
      <c r="B822">
        <v>70</v>
      </c>
      <c r="C822">
        <v>510</v>
      </c>
      <c r="D822" t="s">
        <v>21</v>
      </c>
      <c r="E822" t="s">
        <v>21</v>
      </c>
      <c r="F822">
        <v>0</v>
      </c>
      <c r="G822">
        <v>208</v>
      </c>
      <c r="H822">
        <v>69</v>
      </c>
      <c r="I822">
        <v>35.36</v>
      </c>
      <c r="J822">
        <v>95.1</v>
      </c>
      <c r="K822">
        <v>94</v>
      </c>
      <c r="L822">
        <v>8.08</v>
      </c>
      <c r="M822">
        <v>178.5</v>
      </c>
      <c r="N822">
        <v>129</v>
      </c>
      <c r="O822">
        <v>8.0299999999999994</v>
      </c>
      <c r="P822">
        <v>8</v>
      </c>
      <c r="Q822">
        <v>11</v>
      </c>
      <c r="R822">
        <v>2.16</v>
      </c>
      <c r="S822">
        <v>1</v>
      </c>
      <c r="T822" t="str">
        <f t="shared" si="60"/>
        <v>0–1</v>
      </c>
      <c r="U822" t="s">
        <v>21</v>
      </c>
      <c r="V822">
        <f t="shared" si="61"/>
        <v>489.6</v>
      </c>
      <c r="W822" t="str">
        <f t="shared" si="62"/>
        <v>High</v>
      </c>
      <c r="X822">
        <f t="shared" si="63"/>
        <v>53.629999999999995</v>
      </c>
      <c r="Y822" t="str">
        <f t="shared" si="64"/>
        <v>Medium</v>
      </c>
    </row>
    <row r="823" spans="1:25" x14ac:dyDescent="0.25">
      <c r="A823" t="s">
        <v>20</v>
      </c>
      <c r="B823">
        <v>67</v>
      </c>
      <c r="C823">
        <v>408</v>
      </c>
      <c r="D823" t="s">
        <v>22</v>
      </c>
      <c r="E823" t="s">
        <v>21</v>
      </c>
      <c r="F823">
        <v>0</v>
      </c>
      <c r="G823">
        <v>246.4</v>
      </c>
      <c r="H823">
        <v>110</v>
      </c>
      <c r="I823">
        <v>41.89</v>
      </c>
      <c r="J823">
        <v>182</v>
      </c>
      <c r="K823">
        <v>98</v>
      </c>
      <c r="L823">
        <v>15.47</v>
      </c>
      <c r="M823">
        <v>157.6</v>
      </c>
      <c r="N823">
        <v>106</v>
      </c>
      <c r="O823">
        <v>7.09</v>
      </c>
      <c r="P823">
        <v>12.1</v>
      </c>
      <c r="Q823">
        <v>2</v>
      </c>
      <c r="R823">
        <v>3.27</v>
      </c>
      <c r="S823">
        <v>2</v>
      </c>
      <c r="T823" t="str">
        <f t="shared" si="60"/>
        <v>2–3</v>
      </c>
      <c r="U823" t="s">
        <v>22</v>
      </c>
      <c r="V823">
        <f t="shared" si="61"/>
        <v>598.1</v>
      </c>
      <c r="W823" t="str">
        <f t="shared" si="62"/>
        <v>High</v>
      </c>
      <c r="X823">
        <f t="shared" si="63"/>
        <v>67.72</v>
      </c>
      <c r="Y823" t="str">
        <f t="shared" si="64"/>
        <v>Medium</v>
      </c>
    </row>
    <row r="824" spans="1:25" x14ac:dyDescent="0.25">
      <c r="A824" t="s">
        <v>20</v>
      </c>
      <c r="B824">
        <v>65</v>
      </c>
      <c r="C824">
        <v>415</v>
      </c>
      <c r="D824" t="s">
        <v>21</v>
      </c>
      <c r="E824" t="s">
        <v>21</v>
      </c>
      <c r="F824">
        <v>0</v>
      </c>
      <c r="G824">
        <v>177.9</v>
      </c>
      <c r="H824">
        <v>83</v>
      </c>
      <c r="I824">
        <v>30.24</v>
      </c>
      <c r="J824">
        <v>167.3</v>
      </c>
      <c r="K824">
        <v>84</v>
      </c>
      <c r="L824">
        <v>14.22</v>
      </c>
      <c r="M824">
        <v>223.7</v>
      </c>
      <c r="N824">
        <v>142</v>
      </c>
      <c r="O824">
        <v>10.07</v>
      </c>
      <c r="P824">
        <v>15.2</v>
      </c>
      <c r="Q824">
        <v>8</v>
      </c>
      <c r="R824">
        <v>4.0999999999999996</v>
      </c>
      <c r="S824">
        <v>0</v>
      </c>
      <c r="T824" t="str">
        <f t="shared" si="60"/>
        <v>0–1</v>
      </c>
      <c r="U824" t="s">
        <v>21</v>
      </c>
      <c r="V824">
        <f t="shared" si="61"/>
        <v>584.10000000000014</v>
      </c>
      <c r="W824" t="str">
        <f t="shared" si="62"/>
        <v>High</v>
      </c>
      <c r="X824">
        <f t="shared" si="63"/>
        <v>58.63</v>
      </c>
      <c r="Y824" t="str">
        <f t="shared" si="64"/>
        <v>Medium</v>
      </c>
    </row>
    <row r="825" spans="1:25" x14ac:dyDescent="0.25">
      <c r="A825" t="s">
        <v>20</v>
      </c>
      <c r="B825">
        <v>62</v>
      </c>
      <c r="C825">
        <v>415</v>
      </c>
      <c r="D825" t="s">
        <v>21</v>
      </c>
      <c r="E825" t="s">
        <v>21</v>
      </c>
      <c r="F825">
        <v>0</v>
      </c>
      <c r="G825">
        <v>140</v>
      </c>
      <c r="H825">
        <v>106</v>
      </c>
      <c r="I825">
        <v>23.8</v>
      </c>
      <c r="J825">
        <v>153.69999999999999</v>
      </c>
      <c r="K825">
        <v>101</v>
      </c>
      <c r="L825">
        <v>13.06</v>
      </c>
      <c r="M825">
        <v>50.1</v>
      </c>
      <c r="N825">
        <v>87</v>
      </c>
      <c r="O825">
        <v>2.25</v>
      </c>
      <c r="P825">
        <v>12.5</v>
      </c>
      <c r="Q825">
        <v>1</v>
      </c>
      <c r="R825">
        <v>3.38</v>
      </c>
      <c r="S825">
        <v>2</v>
      </c>
      <c r="T825" t="str">
        <f t="shared" si="60"/>
        <v>2–3</v>
      </c>
      <c r="U825" t="s">
        <v>21</v>
      </c>
      <c r="V825">
        <f t="shared" si="61"/>
        <v>356.3</v>
      </c>
      <c r="W825" t="str">
        <f t="shared" si="62"/>
        <v>Medium</v>
      </c>
      <c r="X825">
        <f t="shared" si="63"/>
        <v>42.49</v>
      </c>
      <c r="Y825" t="str">
        <f t="shared" si="64"/>
        <v>Low</v>
      </c>
    </row>
    <row r="826" spans="1:25" x14ac:dyDescent="0.25">
      <c r="A826" t="s">
        <v>20</v>
      </c>
      <c r="B826">
        <v>56</v>
      </c>
      <c r="C826">
        <v>415</v>
      </c>
      <c r="D826" t="s">
        <v>21</v>
      </c>
      <c r="E826" t="s">
        <v>21</v>
      </c>
      <c r="F826">
        <v>0</v>
      </c>
      <c r="G826">
        <v>260.5</v>
      </c>
      <c r="H826">
        <v>108</v>
      </c>
      <c r="I826">
        <v>44.29</v>
      </c>
      <c r="J826">
        <v>102.4</v>
      </c>
      <c r="K826">
        <v>110</v>
      </c>
      <c r="L826">
        <v>8.6999999999999993</v>
      </c>
      <c r="M826">
        <v>129.69999999999999</v>
      </c>
      <c r="N826">
        <v>148</v>
      </c>
      <c r="O826">
        <v>5.84</v>
      </c>
      <c r="P826">
        <v>9.8000000000000007</v>
      </c>
      <c r="Q826">
        <v>5</v>
      </c>
      <c r="R826">
        <v>2.65</v>
      </c>
      <c r="S826">
        <v>1</v>
      </c>
      <c r="T826" t="str">
        <f t="shared" si="60"/>
        <v>0–1</v>
      </c>
      <c r="U826" t="s">
        <v>21</v>
      </c>
      <c r="V826">
        <f t="shared" si="61"/>
        <v>502.4</v>
      </c>
      <c r="W826" t="str">
        <f t="shared" si="62"/>
        <v>High</v>
      </c>
      <c r="X826">
        <f t="shared" si="63"/>
        <v>61.48</v>
      </c>
      <c r="Y826" t="str">
        <f t="shared" si="64"/>
        <v>Medium</v>
      </c>
    </row>
    <row r="827" spans="1:25" x14ac:dyDescent="0.25">
      <c r="A827" t="s">
        <v>20</v>
      </c>
      <c r="B827">
        <v>53</v>
      </c>
      <c r="C827">
        <v>415</v>
      </c>
      <c r="D827" t="s">
        <v>21</v>
      </c>
      <c r="E827" t="s">
        <v>21</v>
      </c>
      <c r="F827">
        <v>0</v>
      </c>
      <c r="G827">
        <v>207.6</v>
      </c>
      <c r="H827">
        <v>68</v>
      </c>
      <c r="I827">
        <v>35.29</v>
      </c>
      <c r="J827">
        <v>251.6</v>
      </c>
      <c r="K827">
        <v>123</v>
      </c>
      <c r="L827">
        <v>21.39</v>
      </c>
      <c r="M827">
        <v>191.6</v>
      </c>
      <c r="N827">
        <v>100</v>
      </c>
      <c r="O827">
        <v>8.6199999999999992</v>
      </c>
      <c r="P827">
        <v>10.9</v>
      </c>
      <c r="Q827">
        <v>6</v>
      </c>
      <c r="R827">
        <v>2.94</v>
      </c>
      <c r="S827">
        <v>2</v>
      </c>
      <c r="T827" t="str">
        <f t="shared" si="60"/>
        <v>2–3</v>
      </c>
      <c r="U827" t="s">
        <v>21</v>
      </c>
      <c r="V827">
        <f t="shared" si="61"/>
        <v>661.69999999999993</v>
      </c>
      <c r="W827" t="str">
        <f t="shared" si="62"/>
        <v>High</v>
      </c>
      <c r="X827">
        <f t="shared" si="63"/>
        <v>68.239999999999995</v>
      </c>
      <c r="Y827" t="str">
        <f t="shared" si="64"/>
        <v>Medium</v>
      </c>
    </row>
    <row r="828" spans="1:25" x14ac:dyDescent="0.25">
      <c r="A828" t="s">
        <v>20</v>
      </c>
      <c r="B828">
        <v>52</v>
      </c>
      <c r="C828">
        <v>415</v>
      </c>
      <c r="D828" t="s">
        <v>21</v>
      </c>
      <c r="E828" t="s">
        <v>22</v>
      </c>
      <c r="F828">
        <v>19</v>
      </c>
      <c r="G828">
        <v>175.3</v>
      </c>
      <c r="H828">
        <v>96</v>
      </c>
      <c r="I828">
        <v>29.8</v>
      </c>
      <c r="J828">
        <v>241.3</v>
      </c>
      <c r="K828">
        <v>146</v>
      </c>
      <c r="L828">
        <v>20.51</v>
      </c>
      <c r="M828">
        <v>211.4</v>
      </c>
      <c r="N828">
        <v>109</v>
      </c>
      <c r="O828">
        <v>9.51</v>
      </c>
      <c r="P828">
        <v>7.8</v>
      </c>
      <c r="Q828">
        <v>2</v>
      </c>
      <c r="R828">
        <v>2.11</v>
      </c>
      <c r="S828">
        <v>0</v>
      </c>
      <c r="T828" t="str">
        <f t="shared" si="60"/>
        <v>0–1</v>
      </c>
      <c r="U828" t="s">
        <v>21</v>
      </c>
      <c r="V828">
        <f t="shared" si="61"/>
        <v>635.79999999999995</v>
      </c>
      <c r="W828" t="str">
        <f t="shared" si="62"/>
        <v>High</v>
      </c>
      <c r="X828">
        <f t="shared" si="63"/>
        <v>61.93</v>
      </c>
      <c r="Y828" t="str">
        <f t="shared" si="64"/>
        <v>Medium</v>
      </c>
    </row>
    <row r="829" spans="1:25" x14ac:dyDescent="0.25">
      <c r="A829" t="s">
        <v>20</v>
      </c>
      <c r="B829">
        <v>50</v>
      </c>
      <c r="C829">
        <v>415</v>
      </c>
      <c r="D829" t="s">
        <v>21</v>
      </c>
      <c r="E829" t="s">
        <v>21</v>
      </c>
      <c r="F829">
        <v>0</v>
      </c>
      <c r="G829">
        <v>225.9</v>
      </c>
      <c r="H829">
        <v>86</v>
      </c>
      <c r="I829">
        <v>38.4</v>
      </c>
      <c r="J829">
        <v>275.60000000000002</v>
      </c>
      <c r="K829">
        <v>105</v>
      </c>
      <c r="L829">
        <v>23.43</v>
      </c>
      <c r="M829">
        <v>201.4</v>
      </c>
      <c r="N829">
        <v>108</v>
      </c>
      <c r="O829">
        <v>9.06</v>
      </c>
      <c r="P829">
        <v>14.3</v>
      </c>
      <c r="Q829">
        <v>3</v>
      </c>
      <c r="R829">
        <v>3.86</v>
      </c>
      <c r="S829">
        <v>3</v>
      </c>
      <c r="T829" t="str">
        <f t="shared" si="60"/>
        <v>2–3</v>
      </c>
      <c r="U829" t="s">
        <v>22</v>
      </c>
      <c r="V829">
        <f t="shared" si="61"/>
        <v>717.19999999999993</v>
      </c>
      <c r="W829" t="str">
        <f t="shared" si="62"/>
        <v>High</v>
      </c>
      <c r="X829">
        <f t="shared" si="63"/>
        <v>74.75</v>
      </c>
      <c r="Y829" t="str">
        <f t="shared" si="64"/>
        <v>Medium</v>
      </c>
    </row>
    <row r="830" spans="1:25" x14ac:dyDescent="0.25">
      <c r="A830" t="s">
        <v>20</v>
      </c>
      <c r="B830">
        <v>50</v>
      </c>
      <c r="C830">
        <v>408</v>
      </c>
      <c r="D830" t="s">
        <v>21</v>
      </c>
      <c r="E830" t="s">
        <v>21</v>
      </c>
      <c r="F830">
        <v>0</v>
      </c>
      <c r="G830">
        <v>194.8</v>
      </c>
      <c r="H830">
        <v>112</v>
      </c>
      <c r="I830">
        <v>33.119999999999997</v>
      </c>
      <c r="J830">
        <v>167.2</v>
      </c>
      <c r="K830">
        <v>85</v>
      </c>
      <c r="L830">
        <v>14.21</v>
      </c>
      <c r="M830">
        <v>100.3</v>
      </c>
      <c r="N830">
        <v>61</v>
      </c>
      <c r="O830">
        <v>4.51</v>
      </c>
      <c r="P830">
        <v>10.8</v>
      </c>
      <c r="Q830">
        <v>6</v>
      </c>
      <c r="R830">
        <v>2.92</v>
      </c>
      <c r="S830">
        <v>1</v>
      </c>
      <c r="T830" t="str">
        <f t="shared" si="60"/>
        <v>0–1</v>
      </c>
      <c r="U830" t="s">
        <v>21</v>
      </c>
      <c r="V830">
        <f t="shared" si="61"/>
        <v>473.1</v>
      </c>
      <c r="W830" t="str">
        <f t="shared" si="62"/>
        <v>High</v>
      </c>
      <c r="X830">
        <f t="shared" si="63"/>
        <v>54.76</v>
      </c>
      <c r="Y830" t="str">
        <f t="shared" si="64"/>
        <v>Medium</v>
      </c>
    </row>
    <row r="831" spans="1:25" x14ac:dyDescent="0.25">
      <c r="A831" t="s">
        <v>20</v>
      </c>
      <c r="B831">
        <v>27</v>
      </c>
      <c r="C831">
        <v>510</v>
      </c>
      <c r="D831" t="s">
        <v>21</v>
      </c>
      <c r="E831" t="s">
        <v>22</v>
      </c>
      <c r="F831">
        <v>30</v>
      </c>
      <c r="G831">
        <v>238.8</v>
      </c>
      <c r="H831">
        <v>100</v>
      </c>
      <c r="I831">
        <v>40.6</v>
      </c>
      <c r="J831">
        <v>230</v>
      </c>
      <c r="K831">
        <v>121</v>
      </c>
      <c r="L831">
        <v>19.55</v>
      </c>
      <c r="M831">
        <v>206.3</v>
      </c>
      <c r="N831">
        <v>66</v>
      </c>
      <c r="O831">
        <v>9.2799999999999994</v>
      </c>
      <c r="P831">
        <v>13.2</v>
      </c>
      <c r="Q831">
        <v>8</v>
      </c>
      <c r="R831">
        <v>3.56</v>
      </c>
      <c r="S831">
        <v>1</v>
      </c>
      <c r="T831" t="str">
        <f t="shared" si="60"/>
        <v>0–1</v>
      </c>
      <c r="U831" t="s">
        <v>21</v>
      </c>
      <c r="V831">
        <f t="shared" si="61"/>
        <v>688.30000000000007</v>
      </c>
      <c r="W831" t="str">
        <f t="shared" si="62"/>
        <v>High</v>
      </c>
      <c r="X831">
        <f t="shared" si="63"/>
        <v>72.990000000000009</v>
      </c>
      <c r="Y831" t="str">
        <f t="shared" si="64"/>
        <v>Medium</v>
      </c>
    </row>
    <row r="832" spans="1:25" x14ac:dyDescent="0.25">
      <c r="A832" t="s">
        <v>20</v>
      </c>
      <c r="B832">
        <v>16</v>
      </c>
      <c r="C832">
        <v>415</v>
      </c>
      <c r="D832" t="s">
        <v>21</v>
      </c>
      <c r="E832" t="s">
        <v>22</v>
      </c>
      <c r="F832">
        <v>42</v>
      </c>
      <c r="G832">
        <v>199.5</v>
      </c>
      <c r="H832">
        <v>119</v>
      </c>
      <c r="I832">
        <v>33.92</v>
      </c>
      <c r="J832">
        <v>135</v>
      </c>
      <c r="K832">
        <v>90</v>
      </c>
      <c r="L832">
        <v>11.48</v>
      </c>
      <c r="M832">
        <v>184.6</v>
      </c>
      <c r="N832">
        <v>49</v>
      </c>
      <c r="O832">
        <v>8.31</v>
      </c>
      <c r="P832">
        <v>10.9</v>
      </c>
      <c r="Q832">
        <v>3</v>
      </c>
      <c r="R832">
        <v>2.94</v>
      </c>
      <c r="S832">
        <v>4</v>
      </c>
      <c r="T832" t="str">
        <f t="shared" si="60"/>
        <v>4–5</v>
      </c>
      <c r="U832" t="s">
        <v>22</v>
      </c>
      <c r="V832">
        <f t="shared" si="61"/>
        <v>530</v>
      </c>
      <c r="W832" t="str">
        <f t="shared" si="62"/>
        <v>High</v>
      </c>
      <c r="X832">
        <f t="shared" si="63"/>
        <v>56.650000000000006</v>
      </c>
      <c r="Y832" t="str">
        <f t="shared" si="64"/>
        <v>Medium</v>
      </c>
    </row>
    <row r="833" spans="1:25" x14ac:dyDescent="0.25">
      <c r="A833" t="s">
        <v>63</v>
      </c>
      <c r="B833">
        <v>177</v>
      </c>
      <c r="C833">
        <v>415</v>
      </c>
      <c r="D833" t="s">
        <v>21</v>
      </c>
      <c r="E833" t="s">
        <v>22</v>
      </c>
      <c r="F833">
        <v>35</v>
      </c>
      <c r="G833">
        <v>154.1</v>
      </c>
      <c r="H833">
        <v>104</v>
      </c>
      <c r="I833">
        <v>26.2</v>
      </c>
      <c r="J833">
        <v>123.4</v>
      </c>
      <c r="K833">
        <v>84</v>
      </c>
      <c r="L833">
        <v>10.49</v>
      </c>
      <c r="M833">
        <v>202.1</v>
      </c>
      <c r="N833">
        <v>57</v>
      </c>
      <c r="O833">
        <v>9.09</v>
      </c>
      <c r="P833">
        <v>10.9</v>
      </c>
      <c r="Q833">
        <v>9</v>
      </c>
      <c r="R833">
        <v>2.94</v>
      </c>
      <c r="S833">
        <v>2</v>
      </c>
      <c r="T833" t="str">
        <f t="shared" si="60"/>
        <v>2–3</v>
      </c>
      <c r="U833" t="s">
        <v>21</v>
      </c>
      <c r="V833">
        <f t="shared" si="61"/>
        <v>490.5</v>
      </c>
      <c r="W833" t="str">
        <f t="shared" si="62"/>
        <v>High</v>
      </c>
      <c r="X833">
        <f t="shared" si="63"/>
        <v>48.72</v>
      </c>
      <c r="Y833" t="str">
        <f t="shared" si="64"/>
        <v>Low</v>
      </c>
    </row>
    <row r="834" spans="1:25" x14ac:dyDescent="0.25">
      <c r="A834" t="s">
        <v>63</v>
      </c>
      <c r="B834">
        <v>163</v>
      </c>
      <c r="C834">
        <v>408</v>
      </c>
      <c r="D834" t="s">
        <v>21</v>
      </c>
      <c r="E834" t="s">
        <v>21</v>
      </c>
      <c r="F834">
        <v>0</v>
      </c>
      <c r="G834">
        <v>209.9</v>
      </c>
      <c r="H834">
        <v>74</v>
      </c>
      <c r="I834">
        <v>35.68</v>
      </c>
      <c r="J834">
        <v>195.1</v>
      </c>
      <c r="K834">
        <v>77</v>
      </c>
      <c r="L834">
        <v>16.579999999999998</v>
      </c>
      <c r="M834">
        <v>208.2</v>
      </c>
      <c r="N834">
        <v>119</v>
      </c>
      <c r="O834">
        <v>9.3699999999999992</v>
      </c>
      <c r="P834">
        <v>8.8000000000000007</v>
      </c>
      <c r="Q834">
        <v>4</v>
      </c>
      <c r="R834">
        <v>2.38</v>
      </c>
      <c r="S834">
        <v>2</v>
      </c>
      <c r="T834" t="str">
        <f t="shared" si="60"/>
        <v>2–3</v>
      </c>
      <c r="U834" t="s">
        <v>21</v>
      </c>
      <c r="V834">
        <f t="shared" si="61"/>
        <v>622</v>
      </c>
      <c r="W834" t="str">
        <f t="shared" si="62"/>
        <v>High</v>
      </c>
      <c r="X834">
        <f t="shared" si="63"/>
        <v>64.009999999999991</v>
      </c>
      <c r="Y834" t="str">
        <f t="shared" si="64"/>
        <v>Medium</v>
      </c>
    </row>
    <row r="835" spans="1:25" x14ac:dyDescent="0.25">
      <c r="A835" t="s">
        <v>63</v>
      </c>
      <c r="B835">
        <v>151</v>
      </c>
      <c r="C835">
        <v>408</v>
      </c>
      <c r="D835" t="s">
        <v>21</v>
      </c>
      <c r="E835" t="s">
        <v>22</v>
      </c>
      <c r="F835">
        <v>17</v>
      </c>
      <c r="G835">
        <v>214.7</v>
      </c>
      <c r="H835">
        <v>97</v>
      </c>
      <c r="I835">
        <v>36.5</v>
      </c>
      <c r="J835">
        <v>138.5</v>
      </c>
      <c r="K835">
        <v>90</v>
      </c>
      <c r="L835">
        <v>11.77</v>
      </c>
      <c r="M835">
        <v>169.1</v>
      </c>
      <c r="N835">
        <v>44</v>
      </c>
      <c r="O835">
        <v>7.61</v>
      </c>
      <c r="P835">
        <v>8.6</v>
      </c>
      <c r="Q835">
        <v>4</v>
      </c>
      <c r="R835">
        <v>2.3199999999999998</v>
      </c>
      <c r="S835">
        <v>1</v>
      </c>
      <c r="T835" t="str">
        <f t="shared" ref="T835:T898" si="65">IF(S835&lt;=1,"0–1",IF(S835&lt;=3,"2–3",IF(S835&lt;=5,"4–5","6+")))</f>
        <v>0–1</v>
      </c>
      <c r="U835" t="s">
        <v>21</v>
      </c>
      <c r="V835">
        <f t="shared" ref="V835:V898" si="66">G835+J835+M835+P835</f>
        <v>530.9</v>
      </c>
      <c r="W835" t="str">
        <f t="shared" ref="W835:W898" si="67">IF(V835&lt;=200,"Low",IF(V835&lt;=400,"Medium","High"))</f>
        <v>High</v>
      </c>
      <c r="X835">
        <f t="shared" ref="X835:X898" si="68">I835+L835+O835+R835</f>
        <v>58.199999999999996</v>
      </c>
      <c r="Y835" t="str">
        <f t="shared" ref="Y835:Y898" si="69">IF(X835&lt;=50,"Low",IF(X835&lt;=100,"Medium","High"))</f>
        <v>Medium</v>
      </c>
    </row>
    <row r="836" spans="1:25" x14ac:dyDescent="0.25">
      <c r="A836" t="s">
        <v>63</v>
      </c>
      <c r="B836">
        <v>147</v>
      </c>
      <c r="C836">
        <v>510</v>
      </c>
      <c r="D836" t="s">
        <v>21</v>
      </c>
      <c r="E836" t="s">
        <v>21</v>
      </c>
      <c r="F836">
        <v>0</v>
      </c>
      <c r="G836">
        <v>222.8</v>
      </c>
      <c r="H836">
        <v>122</v>
      </c>
      <c r="I836">
        <v>37.880000000000003</v>
      </c>
      <c r="J836">
        <v>163.19999999999999</v>
      </c>
      <c r="K836">
        <v>107</v>
      </c>
      <c r="L836">
        <v>13.87</v>
      </c>
      <c r="M836">
        <v>160.6</v>
      </c>
      <c r="N836">
        <v>112</v>
      </c>
      <c r="O836">
        <v>7.23</v>
      </c>
      <c r="P836">
        <v>11.2</v>
      </c>
      <c r="Q836">
        <v>6</v>
      </c>
      <c r="R836">
        <v>3.02</v>
      </c>
      <c r="S836">
        <v>1</v>
      </c>
      <c r="T836" t="str">
        <f t="shared" si="65"/>
        <v>0–1</v>
      </c>
      <c r="U836" t="s">
        <v>21</v>
      </c>
      <c r="V836">
        <f t="shared" si="66"/>
        <v>557.80000000000007</v>
      </c>
      <c r="W836" t="str">
        <f t="shared" si="67"/>
        <v>High</v>
      </c>
      <c r="X836">
        <f t="shared" si="68"/>
        <v>62.000000000000007</v>
      </c>
      <c r="Y836" t="str">
        <f t="shared" si="69"/>
        <v>Medium</v>
      </c>
    </row>
    <row r="837" spans="1:25" x14ac:dyDescent="0.25">
      <c r="A837" t="s">
        <v>63</v>
      </c>
      <c r="B837">
        <v>144</v>
      </c>
      <c r="C837">
        <v>408</v>
      </c>
      <c r="D837" t="s">
        <v>21</v>
      </c>
      <c r="E837" t="s">
        <v>21</v>
      </c>
      <c r="F837">
        <v>0</v>
      </c>
      <c r="G837">
        <v>159.80000000000001</v>
      </c>
      <c r="H837">
        <v>99</v>
      </c>
      <c r="I837">
        <v>27.17</v>
      </c>
      <c r="J837">
        <v>264</v>
      </c>
      <c r="K837">
        <v>64</v>
      </c>
      <c r="L837">
        <v>22.44</v>
      </c>
      <c r="M837">
        <v>115.7</v>
      </c>
      <c r="N837">
        <v>70</v>
      </c>
      <c r="O837">
        <v>5.21</v>
      </c>
      <c r="P837">
        <v>9.6999999999999993</v>
      </c>
      <c r="Q837">
        <v>7</v>
      </c>
      <c r="R837">
        <v>2.62</v>
      </c>
      <c r="S837">
        <v>2</v>
      </c>
      <c r="T837" t="str">
        <f t="shared" si="65"/>
        <v>2–3</v>
      </c>
      <c r="U837" t="s">
        <v>21</v>
      </c>
      <c r="V837">
        <f t="shared" si="66"/>
        <v>549.20000000000005</v>
      </c>
      <c r="W837" t="str">
        <f t="shared" si="67"/>
        <v>High</v>
      </c>
      <c r="X837">
        <f t="shared" si="68"/>
        <v>57.44</v>
      </c>
      <c r="Y837" t="str">
        <f t="shared" si="69"/>
        <v>Medium</v>
      </c>
    </row>
    <row r="838" spans="1:25" x14ac:dyDescent="0.25">
      <c r="A838" t="s">
        <v>63</v>
      </c>
      <c r="B838">
        <v>140</v>
      </c>
      <c r="C838">
        <v>408</v>
      </c>
      <c r="D838" t="s">
        <v>21</v>
      </c>
      <c r="E838" t="s">
        <v>22</v>
      </c>
      <c r="F838">
        <v>27</v>
      </c>
      <c r="G838">
        <v>253.7</v>
      </c>
      <c r="H838">
        <v>84</v>
      </c>
      <c r="I838">
        <v>43.13</v>
      </c>
      <c r="J838">
        <v>229.2</v>
      </c>
      <c r="K838">
        <v>109</v>
      </c>
      <c r="L838">
        <v>19.48</v>
      </c>
      <c r="M838">
        <v>190.5</v>
      </c>
      <c r="N838">
        <v>123</v>
      </c>
      <c r="O838">
        <v>8.57</v>
      </c>
      <c r="P838">
        <v>9.1999999999999993</v>
      </c>
      <c r="Q838">
        <v>5</v>
      </c>
      <c r="R838">
        <v>2.48</v>
      </c>
      <c r="S838">
        <v>7</v>
      </c>
      <c r="T838" t="str">
        <f t="shared" si="65"/>
        <v>6+</v>
      </c>
      <c r="U838" t="s">
        <v>21</v>
      </c>
      <c r="V838">
        <f t="shared" si="66"/>
        <v>682.6</v>
      </c>
      <c r="W838" t="str">
        <f t="shared" si="67"/>
        <v>High</v>
      </c>
      <c r="X838">
        <f t="shared" si="68"/>
        <v>73.660000000000011</v>
      </c>
      <c r="Y838" t="str">
        <f t="shared" si="69"/>
        <v>Medium</v>
      </c>
    </row>
    <row r="839" spans="1:25" x14ac:dyDescent="0.25">
      <c r="A839" t="s">
        <v>63</v>
      </c>
      <c r="B839">
        <v>136</v>
      </c>
      <c r="C839">
        <v>415</v>
      </c>
      <c r="D839" t="s">
        <v>21</v>
      </c>
      <c r="E839" t="s">
        <v>21</v>
      </c>
      <c r="F839">
        <v>0</v>
      </c>
      <c r="G839">
        <v>193.7</v>
      </c>
      <c r="H839">
        <v>83</v>
      </c>
      <c r="I839">
        <v>32.93</v>
      </c>
      <c r="J839">
        <v>154.19999999999999</v>
      </c>
      <c r="K839">
        <v>79</v>
      </c>
      <c r="L839">
        <v>13.11</v>
      </c>
      <c r="M839">
        <v>299</v>
      </c>
      <c r="N839">
        <v>60</v>
      </c>
      <c r="O839">
        <v>13.46</v>
      </c>
      <c r="P839">
        <v>12.7</v>
      </c>
      <c r="Q839">
        <v>3</v>
      </c>
      <c r="R839">
        <v>3.43</v>
      </c>
      <c r="S839">
        <v>1</v>
      </c>
      <c r="T839" t="str">
        <f t="shared" si="65"/>
        <v>0–1</v>
      </c>
      <c r="U839" t="s">
        <v>21</v>
      </c>
      <c r="V839">
        <f t="shared" si="66"/>
        <v>659.6</v>
      </c>
      <c r="W839" t="str">
        <f t="shared" si="67"/>
        <v>High</v>
      </c>
      <c r="X839">
        <f t="shared" si="68"/>
        <v>62.93</v>
      </c>
      <c r="Y839" t="str">
        <f t="shared" si="69"/>
        <v>Medium</v>
      </c>
    </row>
    <row r="840" spans="1:25" x14ac:dyDescent="0.25">
      <c r="A840" t="s">
        <v>63</v>
      </c>
      <c r="B840">
        <v>132</v>
      </c>
      <c r="C840">
        <v>415</v>
      </c>
      <c r="D840" t="s">
        <v>21</v>
      </c>
      <c r="E840" t="s">
        <v>21</v>
      </c>
      <c r="F840">
        <v>0</v>
      </c>
      <c r="G840">
        <v>215.6</v>
      </c>
      <c r="H840">
        <v>96</v>
      </c>
      <c r="I840">
        <v>36.65</v>
      </c>
      <c r="J840">
        <v>193.4</v>
      </c>
      <c r="K840">
        <v>127</v>
      </c>
      <c r="L840">
        <v>16.440000000000001</v>
      </c>
      <c r="M840">
        <v>105.4</v>
      </c>
      <c r="N840">
        <v>115</v>
      </c>
      <c r="O840">
        <v>4.74</v>
      </c>
      <c r="P840">
        <v>13.5</v>
      </c>
      <c r="Q840">
        <v>3</v>
      </c>
      <c r="R840">
        <v>3.65</v>
      </c>
      <c r="S840">
        <v>1</v>
      </c>
      <c r="T840" t="str">
        <f t="shared" si="65"/>
        <v>0–1</v>
      </c>
      <c r="U840" t="s">
        <v>21</v>
      </c>
      <c r="V840">
        <f t="shared" si="66"/>
        <v>527.9</v>
      </c>
      <c r="W840" t="str">
        <f t="shared" si="67"/>
        <v>High</v>
      </c>
      <c r="X840">
        <f t="shared" si="68"/>
        <v>61.480000000000004</v>
      </c>
      <c r="Y840" t="str">
        <f t="shared" si="69"/>
        <v>Medium</v>
      </c>
    </row>
    <row r="841" spans="1:25" x14ac:dyDescent="0.25">
      <c r="A841" t="s">
        <v>63</v>
      </c>
      <c r="B841">
        <v>131</v>
      </c>
      <c r="C841">
        <v>415</v>
      </c>
      <c r="D841" t="s">
        <v>22</v>
      </c>
      <c r="E841" t="s">
        <v>21</v>
      </c>
      <c r="F841">
        <v>0</v>
      </c>
      <c r="G841">
        <v>145</v>
      </c>
      <c r="H841">
        <v>89</v>
      </c>
      <c r="I841">
        <v>24.65</v>
      </c>
      <c r="J841">
        <v>175.8</v>
      </c>
      <c r="K841">
        <v>102</v>
      </c>
      <c r="L841">
        <v>14.94</v>
      </c>
      <c r="M841">
        <v>223.7</v>
      </c>
      <c r="N841">
        <v>151</v>
      </c>
      <c r="O841">
        <v>10.07</v>
      </c>
      <c r="P841">
        <v>16.7</v>
      </c>
      <c r="Q841">
        <v>3</v>
      </c>
      <c r="R841">
        <v>4.51</v>
      </c>
      <c r="S841">
        <v>2</v>
      </c>
      <c r="T841" t="str">
        <f t="shared" si="65"/>
        <v>2–3</v>
      </c>
      <c r="U841" t="s">
        <v>22</v>
      </c>
      <c r="V841">
        <f t="shared" si="66"/>
        <v>561.20000000000005</v>
      </c>
      <c r="W841" t="str">
        <f t="shared" si="67"/>
        <v>High</v>
      </c>
      <c r="X841">
        <f t="shared" si="68"/>
        <v>54.169999999999995</v>
      </c>
      <c r="Y841" t="str">
        <f t="shared" si="69"/>
        <v>Medium</v>
      </c>
    </row>
    <row r="842" spans="1:25" x14ac:dyDescent="0.25">
      <c r="A842" t="s">
        <v>63</v>
      </c>
      <c r="B842">
        <v>131</v>
      </c>
      <c r="C842">
        <v>510</v>
      </c>
      <c r="D842" t="s">
        <v>21</v>
      </c>
      <c r="E842" t="s">
        <v>21</v>
      </c>
      <c r="F842">
        <v>0</v>
      </c>
      <c r="G842">
        <v>184.6</v>
      </c>
      <c r="H842">
        <v>102</v>
      </c>
      <c r="I842">
        <v>31.38</v>
      </c>
      <c r="J842">
        <v>196</v>
      </c>
      <c r="K842">
        <v>117</v>
      </c>
      <c r="L842">
        <v>16.66</v>
      </c>
      <c r="M842">
        <v>226.5</v>
      </c>
      <c r="N842">
        <v>122</v>
      </c>
      <c r="O842">
        <v>10.19</v>
      </c>
      <c r="P842">
        <v>7.8</v>
      </c>
      <c r="Q842">
        <v>1</v>
      </c>
      <c r="R842">
        <v>2.11</v>
      </c>
      <c r="S842">
        <v>1</v>
      </c>
      <c r="T842" t="str">
        <f t="shared" si="65"/>
        <v>0–1</v>
      </c>
      <c r="U842" t="s">
        <v>21</v>
      </c>
      <c r="V842">
        <f t="shared" si="66"/>
        <v>614.9</v>
      </c>
      <c r="W842" t="str">
        <f t="shared" si="67"/>
        <v>High</v>
      </c>
      <c r="X842">
        <f t="shared" si="68"/>
        <v>60.339999999999996</v>
      </c>
      <c r="Y842" t="str">
        <f t="shared" si="69"/>
        <v>Medium</v>
      </c>
    </row>
    <row r="843" spans="1:25" x14ac:dyDescent="0.25">
      <c r="A843" t="s">
        <v>63</v>
      </c>
      <c r="B843">
        <v>128</v>
      </c>
      <c r="C843">
        <v>415</v>
      </c>
      <c r="D843" t="s">
        <v>21</v>
      </c>
      <c r="E843" t="s">
        <v>21</v>
      </c>
      <c r="F843">
        <v>0</v>
      </c>
      <c r="G843">
        <v>314.60000000000002</v>
      </c>
      <c r="H843">
        <v>102</v>
      </c>
      <c r="I843">
        <v>53.48</v>
      </c>
      <c r="J843">
        <v>169.8</v>
      </c>
      <c r="K843">
        <v>86</v>
      </c>
      <c r="L843">
        <v>14.43</v>
      </c>
      <c r="M843">
        <v>285.10000000000002</v>
      </c>
      <c r="N843">
        <v>100</v>
      </c>
      <c r="O843">
        <v>12.83</v>
      </c>
      <c r="P843">
        <v>5.7</v>
      </c>
      <c r="Q843">
        <v>3</v>
      </c>
      <c r="R843">
        <v>1.54</v>
      </c>
      <c r="S843">
        <v>2</v>
      </c>
      <c r="T843" t="str">
        <f t="shared" si="65"/>
        <v>2–3</v>
      </c>
      <c r="U843" t="s">
        <v>22</v>
      </c>
      <c r="V843">
        <f t="shared" si="66"/>
        <v>775.2</v>
      </c>
      <c r="W843" t="str">
        <f t="shared" si="67"/>
        <v>High</v>
      </c>
      <c r="X843">
        <f t="shared" si="68"/>
        <v>82.28</v>
      </c>
      <c r="Y843" t="str">
        <f t="shared" si="69"/>
        <v>Medium</v>
      </c>
    </row>
    <row r="844" spans="1:25" x14ac:dyDescent="0.25">
      <c r="A844" t="s">
        <v>63</v>
      </c>
      <c r="B844">
        <v>124</v>
      </c>
      <c r="C844">
        <v>510</v>
      </c>
      <c r="D844" t="s">
        <v>22</v>
      </c>
      <c r="E844" t="s">
        <v>21</v>
      </c>
      <c r="F844">
        <v>0</v>
      </c>
      <c r="G844">
        <v>125.8</v>
      </c>
      <c r="H844">
        <v>103</v>
      </c>
      <c r="I844">
        <v>21.39</v>
      </c>
      <c r="J844">
        <v>207.7</v>
      </c>
      <c r="K844">
        <v>96</v>
      </c>
      <c r="L844">
        <v>17.649999999999999</v>
      </c>
      <c r="M844">
        <v>207.4</v>
      </c>
      <c r="N844">
        <v>143</v>
      </c>
      <c r="O844">
        <v>9.33</v>
      </c>
      <c r="P844">
        <v>14.1</v>
      </c>
      <c r="Q844">
        <v>4</v>
      </c>
      <c r="R844">
        <v>3.81</v>
      </c>
      <c r="S844">
        <v>1</v>
      </c>
      <c r="T844" t="str">
        <f t="shared" si="65"/>
        <v>0–1</v>
      </c>
      <c r="U844" t="s">
        <v>22</v>
      </c>
      <c r="V844">
        <f t="shared" si="66"/>
        <v>555</v>
      </c>
      <c r="W844" t="str">
        <f t="shared" si="67"/>
        <v>High</v>
      </c>
      <c r="X844">
        <f t="shared" si="68"/>
        <v>52.18</v>
      </c>
      <c r="Y844" t="str">
        <f t="shared" si="69"/>
        <v>Medium</v>
      </c>
    </row>
    <row r="845" spans="1:25" x14ac:dyDescent="0.25">
      <c r="A845" t="s">
        <v>63</v>
      </c>
      <c r="B845">
        <v>122</v>
      </c>
      <c r="C845">
        <v>415</v>
      </c>
      <c r="D845" t="s">
        <v>21</v>
      </c>
      <c r="E845" t="s">
        <v>21</v>
      </c>
      <c r="F845">
        <v>0</v>
      </c>
      <c r="G845">
        <v>130.5</v>
      </c>
      <c r="H845">
        <v>77</v>
      </c>
      <c r="I845">
        <v>22.19</v>
      </c>
      <c r="J845">
        <v>131.19999999999999</v>
      </c>
      <c r="K845">
        <v>117</v>
      </c>
      <c r="L845">
        <v>11.15</v>
      </c>
      <c r="M845">
        <v>264.7</v>
      </c>
      <c r="N845">
        <v>63</v>
      </c>
      <c r="O845">
        <v>11.91</v>
      </c>
      <c r="P845">
        <v>13</v>
      </c>
      <c r="Q845">
        <v>6</v>
      </c>
      <c r="R845">
        <v>3.51</v>
      </c>
      <c r="S845">
        <v>0</v>
      </c>
      <c r="T845" t="str">
        <f t="shared" si="65"/>
        <v>0–1</v>
      </c>
      <c r="U845" t="s">
        <v>21</v>
      </c>
      <c r="V845">
        <f t="shared" si="66"/>
        <v>539.4</v>
      </c>
      <c r="W845" t="str">
        <f t="shared" si="67"/>
        <v>High</v>
      </c>
      <c r="X845">
        <f t="shared" si="68"/>
        <v>48.76</v>
      </c>
      <c r="Y845" t="str">
        <f t="shared" si="69"/>
        <v>Low</v>
      </c>
    </row>
    <row r="846" spans="1:25" x14ac:dyDescent="0.25">
      <c r="A846" t="s">
        <v>63</v>
      </c>
      <c r="B846">
        <v>119</v>
      </c>
      <c r="C846">
        <v>415</v>
      </c>
      <c r="D846" t="s">
        <v>21</v>
      </c>
      <c r="E846" t="s">
        <v>22</v>
      </c>
      <c r="F846">
        <v>29</v>
      </c>
      <c r="G846">
        <v>279.89999999999998</v>
      </c>
      <c r="H846">
        <v>121</v>
      </c>
      <c r="I846">
        <v>47.58</v>
      </c>
      <c r="J846">
        <v>223.1</v>
      </c>
      <c r="K846">
        <v>109</v>
      </c>
      <c r="L846">
        <v>18.96</v>
      </c>
      <c r="M846">
        <v>251.7</v>
      </c>
      <c r="N846">
        <v>94</v>
      </c>
      <c r="O846">
        <v>11.33</v>
      </c>
      <c r="P846">
        <v>13</v>
      </c>
      <c r="Q846">
        <v>2</v>
      </c>
      <c r="R846">
        <v>3.51</v>
      </c>
      <c r="S846">
        <v>1</v>
      </c>
      <c r="T846" t="str">
        <f t="shared" si="65"/>
        <v>0–1</v>
      </c>
      <c r="U846" t="s">
        <v>21</v>
      </c>
      <c r="V846">
        <f t="shared" si="66"/>
        <v>767.7</v>
      </c>
      <c r="W846" t="str">
        <f t="shared" si="67"/>
        <v>High</v>
      </c>
      <c r="X846">
        <f t="shared" si="68"/>
        <v>81.38</v>
      </c>
      <c r="Y846" t="str">
        <f t="shared" si="69"/>
        <v>Medium</v>
      </c>
    </row>
    <row r="847" spans="1:25" x14ac:dyDescent="0.25">
      <c r="A847" t="s">
        <v>63</v>
      </c>
      <c r="B847">
        <v>119</v>
      </c>
      <c r="C847">
        <v>415</v>
      </c>
      <c r="D847" t="s">
        <v>21</v>
      </c>
      <c r="E847" t="s">
        <v>21</v>
      </c>
      <c r="F847">
        <v>0</v>
      </c>
      <c r="G847">
        <v>255.9</v>
      </c>
      <c r="H847">
        <v>97</v>
      </c>
      <c r="I847">
        <v>43.5</v>
      </c>
      <c r="J847">
        <v>204.1</v>
      </c>
      <c r="K847">
        <v>129</v>
      </c>
      <c r="L847">
        <v>17.350000000000001</v>
      </c>
      <c r="M847">
        <v>171.3</v>
      </c>
      <c r="N847">
        <v>84</v>
      </c>
      <c r="O847">
        <v>7.71</v>
      </c>
      <c r="P847">
        <v>12.3</v>
      </c>
      <c r="Q847">
        <v>5</v>
      </c>
      <c r="R847">
        <v>3.32</v>
      </c>
      <c r="S847">
        <v>3</v>
      </c>
      <c r="T847" t="str">
        <f t="shared" si="65"/>
        <v>2–3</v>
      </c>
      <c r="U847" t="s">
        <v>21</v>
      </c>
      <c r="V847">
        <f t="shared" si="66"/>
        <v>643.59999999999991</v>
      </c>
      <c r="W847" t="str">
        <f t="shared" si="67"/>
        <v>High</v>
      </c>
      <c r="X847">
        <f t="shared" si="68"/>
        <v>71.88</v>
      </c>
      <c r="Y847" t="str">
        <f t="shared" si="69"/>
        <v>Medium</v>
      </c>
    </row>
    <row r="848" spans="1:25" x14ac:dyDescent="0.25">
      <c r="A848" t="s">
        <v>63</v>
      </c>
      <c r="B848">
        <v>111</v>
      </c>
      <c r="C848">
        <v>510</v>
      </c>
      <c r="D848" t="s">
        <v>21</v>
      </c>
      <c r="E848" t="s">
        <v>22</v>
      </c>
      <c r="F848">
        <v>22</v>
      </c>
      <c r="G848">
        <v>141.4</v>
      </c>
      <c r="H848">
        <v>107</v>
      </c>
      <c r="I848">
        <v>24.04</v>
      </c>
      <c r="J848">
        <v>163</v>
      </c>
      <c r="K848">
        <v>105</v>
      </c>
      <c r="L848">
        <v>13.86</v>
      </c>
      <c r="M848">
        <v>220</v>
      </c>
      <c r="N848">
        <v>99</v>
      </c>
      <c r="O848">
        <v>9.9</v>
      </c>
      <c r="P848">
        <v>5.6</v>
      </c>
      <c r="Q848">
        <v>3</v>
      </c>
      <c r="R848">
        <v>1.51</v>
      </c>
      <c r="S848">
        <v>2</v>
      </c>
      <c r="T848" t="str">
        <f t="shared" si="65"/>
        <v>2–3</v>
      </c>
      <c r="U848" t="s">
        <v>21</v>
      </c>
      <c r="V848">
        <f t="shared" si="66"/>
        <v>530</v>
      </c>
      <c r="W848" t="str">
        <f t="shared" si="67"/>
        <v>High</v>
      </c>
      <c r="X848">
        <f t="shared" si="68"/>
        <v>49.309999999999995</v>
      </c>
      <c r="Y848" t="str">
        <f t="shared" si="69"/>
        <v>Low</v>
      </c>
    </row>
    <row r="849" spans="1:25" x14ac:dyDescent="0.25">
      <c r="A849" t="s">
        <v>63</v>
      </c>
      <c r="B849">
        <v>109</v>
      </c>
      <c r="C849">
        <v>510</v>
      </c>
      <c r="D849" t="s">
        <v>21</v>
      </c>
      <c r="E849" t="s">
        <v>21</v>
      </c>
      <c r="F849">
        <v>0</v>
      </c>
      <c r="G849">
        <v>175.4</v>
      </c>
      <c r="H849">
        <v>120</v>
      </c>
      <c r="I849">
        <v>29.82</v>
      </c>
      <c r="J849">
        <v>98.3</v>
      </c>
      <c r="K849">
        <v>71</v>
      </c>
      <c r="L849">
        <v>8.36</v>
      </c>
      <c r="M849">
        <v>201.9</v>
      </c>
      <c r="N849">
        <v>93</v>
      </c>
      <c r="O849">
        <v>9.09</v>
      </c>
      <c r="P849">
        <v>10.6</v>
      </c>
      <c r="Q849">
        <v>1</v>
      </c>
      <c r="R849">
        <v>2.86</v>
      </c>
      <c r="S849">
        <v>0</v>
      </c>
      <c r="T849" t="str">
        <f t="shared" si="65"/>
        <v>0–1</v>
      </c>
      <c r="U849" t="s">
        <v>21</v>
      </c>
      <c r="V849">
        <f t="shared" si="66"/>
        <v>486.20000000000005</v>
      </c>
      <c r="W849" t="str">
        <f t="shared" si="67"/>
        <v>High</v>
      </c>
      <c r="X849">
        <f t="shared" si="68"/>
        <v>50.129999999999995</v>
      </c>
      <c r="Y849" t="str">
        <f t="shared" si="69"/>
        <v>Medium</v>
      </c>
    </row>
    <row r="850" spans="1:25" x14ac:dyDescent="0.25">
      <c r="A850" t="s">
        <v>63</v>
      </c>
      <c r="B850">
        <v>105</v>
      </c>
      <c r="C850">
        <v>415</v>
      </c>
      <c r="D850" t="s">
        <v>21</v>
      </c>
      <c r="E850" t="s">
        <v>22</v>
      </c>
      <c r="F850">
        <v>35</v>
      </c>
      <c r="G850">
        <v>169.8</v>
      </c>
      <c r="H850">
        <v>136</v>
      </c>
      <c r="I850">
        <v>28.87</v>
      </c>
      <c r="J850">
        <v>173.7</v>
      </c>
      <c r="K850">
        <v>101</v>
      </c>
      <c r="L850">
        <v>14.76</v>
      </c>
      <c r="M850">
        <v>214.6</v>
      </c>
      <c r="N850">
        <v>105</v>
      </c>
      <c r="O850">
        <v>9.66</v>
      </c>
      <c r="P850">
        <v>9.5</v>
      </c>
      <c r="Q850">
        <v>7</v>
      </c>
      <c r="R850">
        <v>2.57</v>
      </c>
      <c r="S850">
        <v>2</v>
      </c>
      <c r="T850" t="str">
        <f t="shared" si="65"/>
        <v>2–3</v>
      </c>
      <c r="U850" t="s">
        <v>21</v>
      </c>
      <c r="V850">
        <f t="shared" si="66"/>
        <v>567.6</v>
      </c>
      <c r="W850" t="str">
        <f t="shared" si="67"/>
        <v>High</v>
      </c>
      <c r="X850">
        <f t="shared" si="68"/>
        <v>55.860000000000007</v>
      </c>
      <c r="Y850" t="str">
        <f t="shared" si="69"/>
        <v>Medium</v>
      </c>
    </row>
    <row r="851" spans="1:25" x14ac:dyDescent="0.25">
      <c r="A851" t="s">
        <v>63</v>
      </c>
      <c r="B851">
        <v>100</v>
      </c>
      <c r="C851">
        <v>510</v>
      </c>
      <c r="D851" t="s">
        <v>21</v>
      </c>
      <c r="E851" t="s">
        <v>21</v>
      </c>
      <c r="F851">
        <v>0</v>
      </c>
      <c r="G851">
        <v>99.7</v>
      </c>
      <c r="H851">
        <v>107</v>
      </c>
      <c r="I851">
        <v>16.95</v>
      </c>
      <c r="J851">
        <v>145.1</v>
      </c>
      <c r="K851">
        <v>96</v>
      </c>
      <c r="L851">
        <v>12.33</v>
      </c>
      <c r="M851">
        <v>149.4</v>
      </c>
      <c r="N851">
        <v>99</v>
      </c>
      <c r="O851">
        <v>6.72</v>
      </c>
      <c r="P851">
        <v>14.1</v>
      </c>
      <c r="Q851">
        <v>4</v>
      </c>
      <c r="R851">
        <v>3.81</v>
      </c>
      <c r="S851">
        <v>2</v>
      </c>
      <c r="T851" t="str">
        <f t="shared" si="65"/>
        <v>2–3</v>
      </c>
      <c r="U851" t="s">
        <v>21</v>
      </c>
      <c r="V851">
        <f t="shared" si="66"/>
        <v>408.30000000000007</v>
      </c>
      <c r="W851" t="str">
        <f t="shared" si="67"/>
        <v>High</v>
      </c>
      <c r="X851">
        <f t="shared" si="68"/>
        <v>39.81</v>
      </c>
      <c r="Y851" t="str">
        <f t="shared" si="69"/>
        <v>Low</v>
      </c>
    </row>
    <row r="852" spans="1:25" x14ac:dyDescent="0.25">
      <c r="A852" t="s">
        <v>63</v>
      </c>
      <c r="B852">
        <v>97</v>
      </c>
      <c r="C852">
        <v>415</v>
      </c>
      <c r="D852" t="s">
        <v>21</v>
      </c>
      <c r="E852" t="s">
        <v>21</v>
      </c>
      <c r="F852">
        <v>0</v>
      </c>
      <c r="G852">
        <v>194</v>
      </c>
      <c r="H852">
        <v>103</v>
      </c>
      <c r="I852">
        <v>32.979999999999997</v>
      </c>
      <c r="J852">
        <v>241</v>
      </c>
      <c r="K852">
        <v>116</v>
      </c>
      <c r="L852">
        <v>20.49</v>
      </c>
      <c r="M852">
        <v>227.5</v>
      </c>
      <c r="N852">
        <v>153</v>
      </c>
      <c r="O852">
        <v>10.24</v>
      </c>
      <c r="P852">
        <v>11.9</v>
      </c>
      <c r="Q852">
        <v>5</v>
      </c>
      <c r="R852">
        <v>3.21</v>
      </c>
      <c r="S852">
        <v>0</v>
      </c>
      <c r="T852" t="str">
        <f t="shared" si="65"/>
        <v>0–1</v>
      </c>
      <c r="U852" t="s">
        <v>21</v>
      </c>
      <c r="V852">
        <f t="shared" si="66"/>
        <v>674.4</v>
      </c>
      <c r="W852" t="str">
        <f t="shared" si="67"/>
        <v>High</v>
      </c>
      <c r="X852">
        <f t="shared" si="68"/>
        <v>66.92</v>
      </c>
      <c r="Y852" t="str">
        <f t="shared" si="69"/>
        <v>Medium</v>
      </c>
    </row>
    <row r="853" spans="1:25" x14ac:dyDescent="0.25">
      <c r="A853" t="s">
        <v>63</v>
      </c>
      <c r="B853">
        <v>97</v>
      </c>
      <c r="C853">
        <v>408</v>
      </c>
      <c r="D853" t="s">
        <v>21</v>
      </c>
      <c r="E853" t="s">
        <v>21</v>
      </c>
      <c r="F853">
        <v>0</v>
      </c>
      <c r="G853">
        <v>192.1</v>
      </c>
      <c r="H853">
        <v>83</v>
      </c>
      <c r="I853">
        <v>32.659999999999997</v>
      </c>
      <c r="J853">
        <v>163.6</v>
      </c>
      <c r="K853">
        <v>88</v>
      </c>
      <c r="L853">
        <v>13.91</v>
      </c>
      <c r="M853">
        <v>169.7</v>
      </c>
      <c r="N853">
        <v>138</v>
      </c>
      <c r="O853">
        <v>7.64</v>
      </c>
      <c r="P853">
        <v>6.1</v>
      </c>
      <c r="Q853">
        <v>3</v>
      </c>
      <c r="R853">
        <v>1.65</v>
      </c>
      <c r="S853">
        <v>0</v>
      </c>
      <c r="T853" t="str">
        <f t="shared" si="65"/>
        <v>0–1</v>
      </c>
      <c r="U853" t="s">
        <v>21</v>
      </c>
      <c r="V853">
        <f t="shared" si="66"/>
        <v>531.5</v>
      </c>
      <c r="W853" t="str">
        <f t="shared" si="67"/>
        <v>High</v>
      </c>
      <c r="X853">
        <f t="shared" si="68"/>
        <v>55.859999999999992</v>
      </c>
      <c r="Y853" t="str">
        <f t="shared" si="69"/>
        <v>Medium</v>
      </c>
    </row>
    <row r="854" spans="1:25" x14ac:dyDescent="0.25">
      <c r="A854" t="s">
        <v>63</v>
      </c>
      <c r="B854">
        <v>97</v>
      </c>
      <c r="C854">
        <v>415</v>
      </c>
      <c r="D854" t="s">
        <v>21</v>
      </c>
      <c r="E854" t="s">
        <v>21</v>
      </c>
      <c r="F854">
        <v>0</v>
      </c>
      <c r="G854">
        <v>198.4</v>
      </c>
      <c r="H854">
        <v>147</v>
      </c>
      <c r="I854">
        <v>33.729999999999997</v>
      </c>
      <c r="J854">
        <v>216.9</v>
      </c>
      <c r="K854">
        <v>121</v>
      </c>
      <c r="L854">
        <v>18.440000000000001</v>
      </c>
      <c r="M854">
        <v>112.8</v>
      </c>
      <c r="N854">
        <v>125</v>
      </c>
      <c r="O854">
        <v>5.08</v>
      </c>
      <c r="P854">
        <v>13.1</v>
      </c>
      <c r="Q854">
        <v>4</v>
      </c>
      <c r="R854">
        <v>3.54</v>
      </c>
      <c r="S854">
        <v>0</v>
      </c>
      <c r="T854" t="str">
        <f t="shared" si="65"/>
        <v>0–1</v>
      </c>
      <c r="U854" t="s">
        <v>21</v>
      </c>
      <c r="V854">
        <f t="shared" si="66"/>
        <v>541.20000000000005</v>
      </c>
      <c r="W854" t="str">
        <f t="shared" si="67"/>
        <v>High</v>
      </c>
      <c r="X854">
        <f t="shared" si="68"/>
        <v>60.79</v>
      </c>
      <c r="Y854" t="str">
        <f t="shared" si="69"/>
        <v>Medium</v>
      </c>
    </row>
    <row r="855" spans="1:25" x14ac:dyDescent="0.25">
      <c r="A855" t="s">
        <v>63</v>
      </c>
      <c r="B855">
        <v>95</v>
      </c>
      <c r="C855">
        <v>415</v>
      </c>
      <c r="D855" t="s">
        <v>21</v>
      </c>
      <c r="E855" t="s">
        <v>21</v>
      </c>
      <c r="F855">
        <v>0</v>
      </c>
      <c r="G855">
        <v>172.5</v>
      </c>
      <c r="H855">
        <v>85</v>
      </c>
      <c r="I855">
        <v>29.33</v>
      </c>
      <c r="J855">
        <v>253.1</v>
      </c>
      <c r="K855">
        <v>71</v>
      </c>
      <c r="L855">
        <v>21.51</v>
      </c>
      <c r="M855">
        <v>221.6</v>
      </c>
      <c r="N855">
        <v>113</v>
      </c>
      <c r="O855">
        <v>9.9700000000000006</v>
      </c>
      <c r="P855">
        <v>5.9</v>
      </c>
      <c r="Q855">
        <v>6</v>
      </c>
      <c r="R855">
        <v>1.59</v>
      </c>
      <c r="S855">
        <v>0</v>
      </c>
      <c r="T855" t="str">
        <f t="shared" si="65"/>
        <v>0–1</v>
      </c>
      <c r="U855" t="s">
        <v>21</v>
      </c>
      <c r="V855">
        <f t="shared" si="66"/>
        <v>653.1</v>
      </c>
      <c r="W855" t="str">
        <f t="shared" si="67"/>
        <v>High</v>
      </c>
      <c r="X855">
        <f t="shared" si="68"/>
        <v>62.400000000000006</v>
      </c>
      <c r="Y855" t="str">
        <f t="shared" si="69"/>
        <v>Medium</v>
      </c>
    </row>
    <row r="856" spans="1:25" x14ac:dyDescent="0.25">
      <c r="A856" t="s">
        <v>63</v>
      </c>
      <c r="B856">
        <v>94</v>
      </c>
      <c r="C856">
        <v>415</v>
      </c>
      <c r="D856" t="s">
        <v>21</v>
      </c>
      <c r="E856" t="s">
        <v>21</v>
      </c>
      <c r="F856">
        <v>0</v>
      </c>
      <c r="G856">
        <v>295.39999999999998</v>
      </c>
      <c r="H856">
        <v>126</v>
      </c>
      <c r="I856">
        <v>50.22</v>
      </c>
      <c r="J856">
        <v>232.1</v>
      </c>
      <c r="K856">
        <v>117</v>
      </c>
      <c r="L856">
        <v>19.73</v>
      </c>
      <c r="M856">
        <v>204.4</v>
      </c>
      <c r="N856">
        <v>123</v>
      </c>
      <c r="O856">
        <v>9.1999999999999993</v>
      </c>
      <c r="P856">
        <v>11.5</v>
      </c>
      <c r="Q856">
        <v>2</v>
      </c>
      <c r="R856">
        <v>3.11</v>
      </c>
      <c r="S856">
        <v>1</v>
      </c>
      <c r="T856" t="str">
        <f t="shared" si="65"/>
        <v>0–1</v>
      </c>
      <c r="U856" t="s">
        <v>22</v>
      </c>
      <c r="V856">
        <f t="shared" si="66"/>
        <v>743.4</v>
      </c>
      <c r="W856" t="str">
        <f t="shared" si="67"/>
        <v>High</v>
      </c>
      <c r="X856">
        <f t="shared" si="68"/>
        <v>82.26</v>
      </c>
      <c r="Y856" t="str">
        <f t="shared" si="69"/>
        <v>Medium</v>
      </c>
    </row>
    <row r="857" spans="1:25" x14ac:dyDescent="0.25">
      <c r="A857" t="s">
        <v>63</v>
      </c>
      <c r="B857">
        <v>92</v>
      </c>
      <c r="C857">
        <v>408</v>
      </c>
      <c r="D857" t="s">
        <v>21</v>
      </c>
      <c r="E857" t="s">
        <v>21</v>
      </c>
      <c r="F857">
        <v>0</v>
      </c>
      <c r="G857">
        <v>212.8</v>
      </c>
      <c r="H857">
        <v>79</v>
      </c>
      <c r="I857">
        <v>36.18</v>
      </c>
      <c r="J857">
        <v>204.1</v>
      </c>
      <c r="K857">
        <v>91</v>
      </c>
      <c r="L857">
        <v>17.350000000000001</v>
      </c>
      <c r="M857">
        <v>156.19999999999999</v>
      </c>
      <c r="N857">
        <v>113</v>
      </c>
      <c r="O857">
        <v>7.03</v>
      </c>
      <c r="P857">
        <v>10.199999999999999</v>
      </c>
      <c r="Q857">
        <v>2</v>
      </c>
      <c r="R857">
        <v>2.75</v>
      </c>
      <c r="S857">
        <v>1</v>
      </c>
      <c r="T857" t="str">
        <f t="shared" si="65"/>
        <v>0–1</v>
      </c>
      <c r="U857" t="s">
        <v>21</v>
      </c>
      <c r="V857">
        <f t="shared" si="66"/>
        <v>583.29999999999995</v>
      </c>
      <c r="W857" t="str">
        <f t="shared" si="67"/>
        <v>High</v>
      </c>
      <c r="X857">
        <f t="shared" si="68"/>
        <v>63.31</v>
      </c>
      <c r="Y857" t="str">
        <f t="shared" si="69"/>
        <v>Medium</v>
      </c>
    </row>
    <row r="858" spans="1:25" x14ac:dyDescent="0.25">
      <c r="A858" t="s">
        <v>63</v>
      </c>
      <c r="B858">
        <v>92</v>
      </c>
      <c r="C858">
        <v>408</v>
      </c>
      <c r="D858" t="s">
        <v>21</v>
      </c>
      <c r="E858" t="s">
        <v>21</v>
      </c>
      <c r="F858">
        <v>0</v>
      </c>
      <c r="G858">
        <v>177.2</v>
      </c>
      <c r="H858">
        <v>93</v>
      </c>
      <c r="I858">
        <v>30.12</v>
      </c>
      <c r="J858">
        <v>142.6</v>
      </c>
      <c r="K858">
        <v>60</v>
      </c>
      <c r="L858">
        <v>12.12</v>
      </c>
      <c r="M858">
        <v>314.10000000000002</v>
      </c>
      <c r="N858">
        <v>144</v>
      </c>
      <c r="O858">
        <v>14.13</v>
      </c>
      <c r="P858">
        <v>12.7</v>
      </c>
      <c r="Q858">
        <v>2</v>
      </c>
      <c r="R858">
        <v>3.43</v>
      </c>
      <c r="S858">
        <v>4</v>
      </c>
      <c r="T858" t="str">
        <f t="shared" si="65"/>
        <v>4–5</v>
      </c>
      <c r="U858" t="s">
        <v>21</v>
      </c>
      <c r="V858">
        <f t="shared" si="66"/>
        <v>646.6</v>
      </c>
      <c r="W858" t="str">
        <f t="shared" si="67"/>
        <v>High</v>
      </c>
      <c r="X858">
        <f t="shared" si="68"/>
        <v>59.800000000000004</v>
      </c>
      <c r="Y858" t="str">
        <f t="shared" si="69"/>
        <v>Medium</v>
      </c>
    </row>
    <row r="859" spans="1:25" x14ac:dyDescent="0.25">
      <c r="A859" t="s">
        <v>63</v>
      </c>
      <c r="B859">
        <v>83</v>
      </c>
      <c r="C859">
        <v>510</v>
      </c>
      <c r="D859" t="s">
        <v>21</v>
      </c>
      <c r="E859" t="s">
        <v>22</v>
      </c>
      <c r="F859">
        <v>33</v>
      </c>
      <c r="G859">
        <v>88.8</v>
      </c>
      <c r="H859">
        <v>104</v>
      </c>
      <c r="I859">
        <v>15.1</v>
      </c>
      <c r="J859">
        <v>109.6</v>
      </c>
      <c r="K859">
        <v>94</v>
      </c>
      <c r="L859">
        <v>9.32</v>
      </c>
      <c r="M859">
        <v>172.7</v>
      </c>
      <c r="N859">
        <v>107</v>
      </c>
      <c r="O859">
        <v>7.77</v>
      </c>
      <c r="P859">
        <v>7.1</v>
      </c>
      <c r="Q859">
        <v>9</v>
      </c>
      <c r="R859">
        <v>1.92</v>
      </c>
      <c r="S859">
        <v>3</v>
      </c>
      <c r="T859" t="str">
        <f t="shared" si="65"/>
        <v>2–3</v>
      </c>
      <c r="U859" t="s">
        <v>21</v>
      </c>
      <c r="V859">
        <f t="shared" si="66"/>
        <v>378.2</v>
      </c>
      <c r="W859" t="str">
        <f t="shared" si="67"/>
        <v>Medium</v>
      </c>
      <c r="X859">
        <f t="shared" si="68"/>
        <v>34.11</v>
      </c>
      <c r="Y859" t="str">
        <f t="shared" si="69"/>
        <v>Low</v>
      </c>
    </row>
    <row r="860" spans="1:25" x14ac:dyDescent="0.25">
      <c r="A860" t="s">
        <v>63</v>
      </c>
      <c r="B860">
        <v>80</v>
      </c>
      <c r="C860">
        <v>415</v>
      </c>
      <c r="D860" t="s">
        <v>21</v>
      </c>
      <c r="E860" t="s">
        <v>21</v>
      </c>
      <c r="F860">
        <v>0</v>
      </c>
      <c r="G860">
        <v>175.6</v>
      </c>
      <c r="H860">
        <v>80</v>
      </c>
      <c r="I860">
        <v>29.85</v>
      </c>
      <c r="J860">
        <v>238</v>
      </c>
      <c r="K860">
        <v>94</v>
      </c>
      <c r="L860">
        <v>20.23</v>
      </c>
      <c r="M860">
        <v>198.4</v>
      </c>
      <c r="N860">
        <v>103</v>
      </c>
      <c r="O860">
        <v>8.93</v>
      </c>
      <c r="P860">
        <v>10.199999999999999</v>
      </c>
      <c r="Q860">
        <v>6</v>
      </c>
      <c r="R860">
        <v>2.75</v>
      </c>
      <c r="S860">
        <v>1</v>
      </c>
      <c r="T860" t="str">
        <f t="shared" si="65"/>
        <v>0–1</v>
      </c>
      <c r="U860" t="s">
        <v>21</v>
      </c>
      <c r="V860">
        <f t="shared" si="66"/>
        <v>622.20000000000005</v>
      </c>
      <c r="W860" t="str">
        <f t="shared" si="67"/>
        <v>High</v>
      </c>
      <c r="X860">
        <f t="shared" si="68"/>
        <v>61.76</v>
      </c>
      <c r="Y860" t="str">
        <f t="shared" si="69"/>
        <v>Medium</v>
      </c>
    </row>
    <row r="861" spans="1:25" x14ac:dyDescent="0.25">
      <c r="A861" t="s">
        <v>63</v>
      </c>
      <c r="B861">
        <v>78</v>
      </c>
      <c r="C861">
        <v>415</v>
      </c>
      <c r="D861" t="s">
        <v>21</v>
      </c>
      <c r="E861" t="s">
        <v>21</v>
      </c>
      <c r="F861">
        <v>0</v>
      </c>
      <c r="G861">
        <v>104</v>
      </c>
      <c r="H861">
        <v>92</v>
      </c>
      <c r="I861">
        <v>17.68</v>
      </c>
      <c r="J861">
        <v>197</v>
      </c>
      <c r="K861">
        <v>125</v>
      </c>
      <c r="L861">
        <v>16.75</v>
      </c>
      <c r="M861">
        <v>110.1</v>
      </c>
      <c r="N861">
        <v>123</v>
      </c>
      <c r="O861">
        <v>4.95</v>
      </c>
      <c r="P861">
        <v>14.6</v>
      </c>
      <c r="Q861">
        <v>8</v>
      </c>
      <c r="R861">
        <v>3.94</v>
      </c>
      <c r="S861">
        <v>0</v>
      </c>
      <c r="T861" t="str">
        <f t="shared" si="65"/>
        <v>0–1</v>
      </c>
      <c r="U861" t="s">
        <v>21</v>
      </c>
      <c r="V861">
        <f t="shared" si="66"/>
        <v>425.70000000000005</v>
      </c>
      <c r="W861" t="str">
        <f t="shared" si="67"/>
        <v>High</v>
      </c>
      <c r="X861">
        <f t="shared" si="68"/>
        <v>43.32</v>
      </c>
      <c r="Y861" t="str">
        <f t="shared" si="69"/>
        <v>Low</v>
      </c>
    </row>
    <row r="862" spans="1:25" x14ac:dyDescent="0.25">
      <c r="A862" t="s">
        <v>63</v>
      </c>
      <c r="B862">
        <v>75</v>
      </c>
      <c r="C862">
        <v>415</v>
      </c>
      <c r="D862" t="s">
        <v>21</v>
      </c>
      <c r="E862" t="s">
        <v>22</v>
      </c>
      <c r="F862">
        <v>28</v>
      </c>
      <c r="G862">
        <v>105.3</v>
      </c>
      <c r="H862">
        <v>82</v>
      </c>
      <c r="I862">
        <v>17.899999999999999</v>
      </c>
      <c r="J862">
        <v>197.4</v>
      </c>
      <c r="K862">
        <v>109</v>
      </c>
      <c r="L862">
        <v>16.78</v>
      </c>
      <c r="M862">
        <v>187.5</v>
      </c>
      <c r="N862">
        <v>91</v>
      </c>
      <c r="O862">
        <v>8.44</v>
      </c>
      <c r="P862">
        <v>8.6</v>
      </c>
      <c r="Q862">
        <v>6</v>
      </c>
      <c r="R862">
        <v>2.3199999999999998</v>
      </c>
      <c r="S862">
        <v>2</v>
      </c>
      <c r="T862" t="str">
        <f t="shared" si="65"/>
        <v>2–3</v>
      </c>
      <c r="U862" t="s">
        <v>21</v>
      </c>
      <c r="V862">
        <f t="shared" si="66"/>
        <v>498.8</v>
      </c>
      <c r="W862" t="str">
        <f t="shared" si="67"/>
        <v>High</v>
      </c>
      <c r="X862">
        <f t="shared" si="68"/>
        <v>45.44</v>
      </c>
      <c r="Y862" t="str">
        <f t="shared" si="69"/>
        <v>Low</v>
      </c>
    </row>
    <row r="863" spans="1:25" x14ac:dyDescent="0.25">
      <c r="A863" t="s">
        <v>63</v>
      </c>
      <c r="B863">
        <v>74</v>
      </c>
      <c r="C863">
        <v>415</v>
      </c>
      <c r="D863" t="s">
        <v>21</v>
      </c>
      <c r="E863" t="s">
        <v>21</v>
      </c>
      <c r="F863">
        <v>0</v>
      </c>
      <c r="G863">
        <v>220</v>
      </c>
      <c r="H863">
        <v>114</v>
      </c>
      <c r="I863">
        <v>37.4</v>
      </c>
      <c r="J863">
        <v>207.7</v>
      </c>
      <c r="K863">
        <v>76</v>
      </c>
      <c r="L863">
        <v>17.649999999999999</v>
      </c>
      <c r="M863">
        <v>168.4</v>
      </c>
      <c r="N863">
        <v>137</v>
      </c>
      <c r="O863">
        <v>7.58</v>
      </c>
      <c r="P863">
        <v>12.1</v>
      </c>
      <c r="Q863">
        <v>3</v>
      </c>
      <c r="R863">
        <v>3.27</v>
      </c>
      <c r="S863">
        <v>2</v>
      </c>
      <c r="T863" t="str">
        <f t="shared" si="65"/>
        <v>2–3</v>
      </c>
      <c r="U863" t="s">
        <v>21</v>
      </c>
      <c r="V863">
        <f t="shared" si="66"/>
        <v>608.20000000000005</v>
      </c>
      <c r="W863" t="str">
        <f t="shared" si="67"/>
        <v>High</v>
      </c>
      <c r="X863">
        <f t="shared" si="68"/>
        <v>65.899999999999991</v>
      </c>
      <c r="Y863" t="str">
        <f t="shared" si="69"/>
        <v>Medium</v>
      </c>
    </row>
    <row r="864" spans="1:25" x14ac:dyDescent="0.25">
      <c r="A864" t="s">
        <v>63</v>
      </c>
      <c r="B864">
        <v>73</v>
      </c>
      <c r="C864">
        <v>415</v>
      </c>
      <c r="D864" t="s">
        <v>21</v>
      </c>
      <c r="E864" t="s">
        <v>21</v>
      </c>
      <c r="F864">
        <v>0</v>
      </c>
      <c r="G864">
        <v>92.6</v>
      </c>
      <c r="H864">
        <v>95</v>
      </c>
      <c r="I864">
        <v>15.74</v>
      </c>
      <c r="J864">
        <v>161.9</v>
      </c>
      <c r="K864">
        <v>70</v>
      </c>
      <c r="L864">
        <v>13.76</v>
      </c>
      <c r="M864">
        <v>285</v>
      </c>
      <c r="N864">
        <v>78</v>
      </c>
      <c r="O864">
        <v>12.83</v>
      </c>
      <c r="P864">
        <v>11.3</v>
      </c>
      <c r="Q864">
        <v>3</v>
      </c>
      <c r="R864">
        <v>3.05</v>
      </c>
      <c r="S864">
        <v>5</v>
      </c>
      <c r="T864" t="str">
        <f t="shared" si="65"/>
        <v>4–5</v>
      </c>
      <c r="U864" t="s">
        <v>22</v>
      </c>
      <c r="V864">
        <f t="shared" si="66"/>
        <v>550.79999999999995</v>
      </c>
      <c r="W864" t="str">
        <f t="shared" si="67"/>
        <v>High</v>
      </c>
      <c r="X864">
        <f t="shared" si="68"/>
        <v>45.379999999999995</v>
      </c>
      <c r="Y864" t="str">
        <f t="shared" si="69"/>
        <v>Low</v>
      </c>
    </row>
    <row r="865" spans="1:25" x14ac:dyDescent="0.25">
      <c r="A865" t="s">
        <v>63</v>
      </c>
      <c r="B865">
        <v>72</v>
      </c>
      <c r="C865">
        <v>408</v>
      </c>
      <c r="D865" t="s">
        <v>21</v>
      </c>
      <c r="E865" t="s">
        <v>21</v>
      </c>
      <c r="F865">
        <v>0</v>
      </c>
      <c r="G865">
        <v>73.8</v>
      </c>
      <c r="H865">
        <v>105</v>
      </c>
      <c r="I865">
        <v>12.55</v>
      </c>
      <c r="J865">
        <v>143.4</v>
      </c>
      <c r="K865">
        <v>114</v>
      </c>
      <c r="L865">
        <v>12.19</v>
      </c>
      <c r="M865">
        <v>170.2</v>
      </c>
      <c r="N865">
        <v>98</v>
      </c>
      <c r="O865">
        <v>7.66</v>
      </c>
      <c r="P865">
        <v>10.9</v>
      </c>
      <c r="Q865">
        <v>3</v>
      </c>
      <c r="R865">
        <v>2.94</v>
      </c>
      <c r="S865">
        <v>2</v>
      </c>
      <c r="T865" t="str">
        <f t="shared" si="65"/>
        <v>2–3</v>
      </c>
      <c r="U865" t="s">
        <v>21</v>
      </c>
      <c r="V865">
        <f t="shared" si="66"/>
        <v>398.29999999999995</v>
      </c>
      <c r="W865" t="str">
        <f t="shared" si="67"/>
        <v>Medium</v>
      </c>
      <c r="X865">
        <f t="shared" si="68"/>
        <v>35.340000000000003</v>
      </c>
      <c r="Y865" t="str">
        <f t="shared" si="69"/>
        <v>Low</v>
      </c>
    </row>
    <row r="866" spans="1:25" x14ac:dyDescent="0.25">
      <c r="A866" t="s">
        <v>63</v>
      </c>
      <c r="B866">
        <v>71</v>
      </c>
      <c r="C866">
        <v>408</v>
      </c>
      <c r="D866" t="s">
        <v>21</v>
      </c>
      <c r="E866" t="s">
        <v>21</v>
      </c>
      <c r="F866">
        <v>0</v>
      </c>
      <c r="G866">
        <v>94.9</v>
      </c>
      <c r="H866">
        <v>121</v>
      </c>
      <c r="I866">
        <v>16.13</v>
      </c>
      <c r="J866">
        <v>253.2</v>
      </c>
      <c r="K866">
        <v>83</v>
      </c>
      <c r="L866">
        <v>21.52</v>
      </c>
      <c r="M866">
        <v>175.1</v>
      </c>
      <c r="N866">
        <v>86</v>
      </c>
      <c r="O866">
        <v>7.88</v>
      </c>
      <c r="P866">
        <v>14.2</v>
      </c>
      <c r="Q866">
        <v>2</v>
      </c>
      <c r="R866">
        <v>3.83</v>
      </c>
      <c r="S866">
        <v>2</v>
      </c>
      <c r="T866" t="str">
        <f t="shared" si="65"/>
        <v>2–3</v>
      </c>
      <c r="U866" t="s">
        <v>21</v>
      </c>
      <c r="V866">
        <f t="shared" si="66"/>
        <v>537.40000000000009</v>
      </c>
      <c r="W866" t="str">
        <f t="shared" si="67"/>
        <v>High</v>
      </c>
      <c r="X866">
        <f t="shared" si="68"/>
        <v>49.36</v>
      </c>
      <c r="Y866" t="str">
        <f t="shared" si="69"/>
        <v>Low</v>
      </c>
    </row>
    <row r="867" spans="1:25" x14ac:dyDescent="0.25">
      <c r="A867" t="s">
        <v>63</v>
      </c>
      <c r="B867">
        <v>68</v>
      </c>
      <c r="C867">
        <v>510</v>
      </c>
      <c r="D867" t="s">
        <v>21</v>
      </c>
      <c r="E867" t="s">
        <v>21</v>
      </c>
      <c r="F867">
        <v>0</v>
      </c>
      <c r="G867">
        <v>234.7</v>
      </c>
      <c r="H867">
        <v>102</v>
      </c>
      <c r="I867">
        <v>39.9</v>
      </c>
      <c r="J867">
        <v>195.7</v>
      </c>
      <c r="K867">
        <v>110</v>
      </c>
      <c r="L867">
        <v>16.63</v>
      </c>
      <c r="M867">
        <v>253.4</v>
      </c>
      <c r="N867">
        <v>71</v>
      </c>
      <c r="O867">
        <v>11.4</v>
      </c>
      <c r="P867">
        <v>8.4</v>
      </c>
      <c r="Q867">
        <v>8</v>
      </c>
      <c r="R867">
        <v>2.27</v>
      </c>
      <c r="S867">
        <v>2</v>
      </c>
      <c r="T867" t="str">
        <f t="shared" si="65"/>
        <v>2–3</v>
      </c>
      <c r="U867" t="s">
        <v>21</v>
      </c>
      <c r="V867">
        <f t="shared" si="66"/>
        <v>692.19999999999993</v>
      </c>
      <c r="W867" t="str">
        <f t="shared" si="67"/>
        <v>High</v>
      </c>
      <c r="X867">
        <f t="shared" si="68"/>
        <v>70.2</v>
      </c>
      <c r="Y867" t="str">
        <f t="shared" si="69"/>
        <v>Medium</v>
      </c>
    </row>
    <row r="868" spans="1:25" x14ac:dyDescent="0.25">
      <c r="A868" t="s">
        <v>63</v>
      </c>
      <c r="B868">
        <v>67</v>
      </c>
      <c r="C868">
        <v>415</v>
      </c>
      <c r="D868" t="s">
        <v>21</v>
      </c>
      <c r="E868" t="s">
        <v>22</v>
      </c>
      <c r="F868">
        <v>24</v>
      </c>
      <c r="G868">
        <v>274.7</v>
      </c>
      <c r="H868">
        <v>99</v>
      </c>
      <c r="I868">
        <v>46.7</v>
      </c>
      <c r="J868">
        <v>193.5</v>
      </c>
      <c r="K868">
        <v>118</v>
      </c>
      <c r="L868">
        <v>16.45</v>
      </c>
      <c r="M868">
        <v>299.60000000000002</v>
      </c>
      <c r="N868">
        <v>109</v>
      </c>
      <c r="O868">
        <v>13.48</v>
      </c>
      <c r="P868">
        <v>10.8</v>
      </c>
      <c r="Q868">
        <v>3</v>
      </c>
      <c r="R868">
        <v>2.92</v>
      </c>
      <c r="S868">
        <v>3</v>
      </c>
      <c r="T868" t="str">
        <f t="shared" si="65"/>
        <v>2–3</v>
      </c>
      <c r="U868" t="s">
        <v>21</v>
      </c>
      <c r="V868">
        <f t="shared" si="66"/>
        <v>778.59999999999991</v>
      </c>
      <c r="W868" t="str">
        <f t="shared" si="67"/>
        <v>High</v>
      </c>
      <c r="X868">
        <f t="shared" si="68"/>
        <v>79.550000000000011</v>
      </c>
      <c r="Y868" t="str">
        <f t="shared" si="69"/>
        <v>Medium</v>
      </c>
    </row>
    <row r="869" spans="1:25" x14ac:dyDescent="0.25">
      <c r="A869" t="s">
        <v>63</v>
      </c>
      <c r="B869">
        <v>62</v>
      </c>
      <c r="C869">
        <v>510</v>
      </c>
      <c r="D869" t="s">
        <v>21</v>
      </c>
      <c r="E869" t="s">
        <v>22</v>
      </c>
      <c r="F869">
        <v>9</v>
      </c>
      <c r="G869">
        <v>88.5</v>
      </c>
      <c r="H869">
        <v>100</v>
      </c>
      <c r="I869">
        <v>15.05</v>
      </c>
      <c r="J869">
        <v>324.8</v>
      </c>
      <c r="K869">
        <v>109</v>
      </c>
      <c r="L869">
        <v>27.61</v>
      </c>
      <c r="M869">
        <v>79.900000000000006</v>
      </c>
      <c r="N869">
        <v>86</v>
      </c>
      <c r="O869">
        <v>3.6</v>
      </c>
      <c r="P869">
        <v>8.1999999999999993</v>
      </c>
      <c r="Q869">
        <v>4</v>
      </c>
      <c r="R869">
        <v>2.21</v>
      </c>
      <c r="S869">
        <v>3</v>
      </c>
      <c r="T869" t="str">
        <f t="shared" si="65"/>
        <v>2–3</v>
      </c>
      <c r="U869" t="s">
        <v>21</v>
      </c>
      <c r="V869">
        <f t="shared" si="66"/>
        <v>501.40000000000003</v>
      </c>
      <c r="W869" t="str">
        <f t="shared" si="67"/>
        <v>High</v>
      </c>
      <c r="X869">
        <f t="shared" si="68"/>
        <v>48.47</v>
      </c>
      <c r="Y869" t="str">
        <f t="shared" si="69"/>
        <v>Low</v>
      </c>
    </row>
    <row r="870" spans="1:25" x14ac:dyDescent="0.25">
      <c r="A870" t="s">
        <v>63</v>
      </c>
      <c r="B870">
        <v>53</v>
      </c>
      <c r="C870">
        <v>510</v>
      </c>
      <c r="D870" t="s">
        <v>21</v>
      </c>
      <c r="E870" t="s">
        <v>21</v>
      </c>
      <c r="F870">
        <v>0</v>
      </c>
      <c r="G870">
        <v>99.4</v>
      </c>
      <c r="H870">
        <v>62</v>
      </c>
      <c r="I870">
        <v>16.899999999999999</v>
      </c>
      <c r="J870">
        <v>275</v>
      </c>
      <c r="K870">
        <v>86</v>
      </c>
      <c r="L870">
        <v>23.38</v>
      </c>
      <c r="M870">
        <v>212.1</v>
      </c>
      <c r="N870">
        <v>94</v>
      </c>
      <c r="O870">
        <v>9.5399999999999991</v>
      </c>
      <c r="P870">
        <v>16.7</v>
      </c>
      <c r="Q870">
        <v>3</v>
      </c>
      <c r="R870">
        <v>4.51</v>
      </c>
      <c r="S870">
        <v>2</v>
      </c>
      <c r="T870" t="str">
        <f t="shared" si="65"/>
        <v>2–3</v>
      </c>
      <c r="U870" t="s">
        <v>21</v>
      </c>
      <c r="V870">
        <f t="shared" si="66"/>
        <v>603.20000000000005</v>
      </c>
      <c r="W870" t="str">
        <f t="shared" si="67"/>
        <v>High</v>
      </c>
      <c r="X870">
        <f t="shared" si="68"/>
        <v>54.33</v>
      </c>
      <c r="Y870" t="str">
        <f t="shared" si="69"/>
        <v>Medium</v>
      </c>
    </row>
    <row r="871" spans="1:25" x14ac:dyDescent="0.25">
      <c r="A871" t="s">
        <v>63</v>
      </c>
      <c r="B871">
        <v>52</v>
      </c>
      <c r="C871">
        <v>415</v>
      </c>
      <c r="D871" t="s">
        <v>21</v>
      </c>
      <c r="E871" t="s">
        <v>22</v>
      </c>
      <c r="F871">
        <v>40</v>
      </c>
      <c r="G871">
        <v>108.6</v>
      </c>
      <c r="H871">
        <v>90</v>
      </c>
      <c r="I871">
        <v>18.46</v>
      </c>
      <c r="J871">
        <v>206.4</v>
      </c>
      <c r="K871">
        <v>154</v>
      </c>
      <c r="L871">
        <v>17.54</v>
      </c>
      <c r="M871">
        <v>126.3</v>
      </c>
      <c r="N871">
        <v>118</v>
      </c>
      <c r="O871">
        <v>5.68</v>
      </c>
      <c r="P871">
        <v>13.4</v>
      </c>
      <c r="Q871">
        <v>4</v>
      </c>
      <c r="R871">
        <v>3.62</v>
      </c>
      <c r="S871">
        <v>0</v>
      </c>
      <c r="T871" t="str">
        <f t="shared" si="65"/>
        <v>0–1</v>
      </c>
      <c r="U871" t="s">
        <v>21</v>
      </c>
      <c r="V871">
        <f t="shared" si="66"/>
        <v>454.7</v>
      </c>
      <c r="W871" t="str">
        <f t="shared" si="67"/>
        <v>High</v>
      </c>
      <c r="X871">
        <f t="shared" si="68"/>
        <v>45.3</v>
      </c>
      <c r="Y871" t="str">
        <f t="shared" si="69"/>
        <v>Low</v>
      </c>
    </row>
    <row r="872" spans="1:25" x14ac:dyDescent="0.25">
      <c r="A872" t="s">
        <v>63</v>
      </c>
      <c r="B872">
        <v>52</v>
      </c>
      <c r="C872">
        <v>415</v>
      </c>
      <c r="D872" t="s">
        <v>22</v>
      </c>
      <c r="E872" t="s">
        <v>21</v>
      </c>
      <c r="F872">
        <v>0</v>
      </c>
      <c r="G872">
        <v>177.7</v>
      </c>
      <c r="H872">
        <v>114</v>
      </c>
      <c r="I872">
        <v>30.21</v>
      </c>
      <c r="J872">
        <v>215.6</v>
      </c>
      <c r="K872">
        <v>110</v>
      </c>
      <c r="L872">
        <v>18.329999999999998</v>
      </c>
      <c r="M872">
        <v>236.7</v>
      </c>
      <c r="N872">
        <v>67</v>
      </c>
      <c r="O872">
        <v>10.65</v>
      </c>
      <c r="P872">
        <v>10.5</v>
      </c>
      <c r="Q872">
        <v>5</v>
      </c>
      <c r="R872">
        <v>2.84</v>
      </c>
      <c r="S872">
        <v>1</v>
      </c>
      <c r="T872" t="str">
        <f t="shared" si="65"/>
        <v>0–1</v>
      </c>
      <c r="U872" t="s">
        <v>21</v>
      </c>
      <c r="V872">
        <f t="shared" si="66"/>
        <v>640.5</v>
      </c>
      <c r="W872" t="str">
        <f t="shared" si="67"/>
        <v>High</v>
      </c>
      <c r="X872">
        <f t="shared" si="68"/>
        <v>62.03</v>
      </c>
      <c r="Y872" t="str">
        <f t="shared" si="69"/>
        <v>Medium</v>
      </c>
    </row>
    <row r="873" spans="1:25" x14ac:dyDescent="0.25">
      <c r="A873" t="s">
        <v>63</v>
      </c>
      <c r="B873">
        <v>51</v>
      </c>
      <c r="C873">
        <v>415</v>
      </c>
      <c r="D873" t="s">
        <v>21</v>
      </c>
      <c r="E873" t="s">
        <v>22</v>
      </c>
      <c r="F873">
        <v>36</v>
      </c>
      <c r="G873">
        <v>168</v>
      </c>
      <c r="H873">
        <v>81</v>
      </c>
      <c r="I873">
        <v>28.56</v>
      </c>
      <c r="J873">
        <v>163.19999999999999</v>
      </c>
      <c r="K873">
        <v>125</v>
      </c>
      <c r="L873">
        <v>13.87</v>
      </c>
      <c r="M873">
        <v>172.7</v>
      </c>
      <c r="N873">
        <v>120</v>
      </c>
      <c r="O873">
        <v>7.77</v>
      </c>
      <c r="P873">
        <v>8</v>
      </c>
      <c r="Q873">
        <v>2</v>
      </c>
      <c r="R873">
        <v>2.16</v>
      </c>
      <c r="S873">
        <v>6</v>
      </c>
      <c r="T873" t="str">
        <f t="shared" si="65"/>
        <v>6+</v>
      </c>
      <c r="U873" t="s">
        <v>22</v>
      </c>
      <c r="V873">
        <f t="shared" si="66"/>
        <v>511.9</v>
      </c>
      <c r="W873" t="str">
        <f t="shared" si="67"/>
        <v>High</v>
      </c>
      <c r="X873">
        <f t="shared" si="68"/>
        <v>52.36</v>
      </c>
      <c r="Y873" t="str">
        <f t="shared" si="69"/>
        <v>Medium</v>
      </c>
    </row>
    <row r="874" spans="1:25" x14ac:dyDescent="0.25">
      <c r="A874" t="s">
        <v>63</v>
      </c>
      <c r="B874">
        <v>49</v>
      </c>
      <c r="C874">
        <v>415</v>
      </c>
      <c r="D874" t="s">
        <v>21</v>
      </c>
      <c r="E874" t="s">
        <v>21</v>
      </c>
      <c r="F874">
        <v>0</v>
      </c>
      <c r="G874">
        <v>204</v>
      </c>
      <c r="H874">
        <v>69</v>
      </c>
      <c r="I874">
        <v>34.68</v>
      </c>
      <c r="J874">
        <v>225.1</v>
      </c>
      <c r="K874">
        <v>110</v>
      </c>
      <c r="L874">
        <v>19.13</v>
      </c>
      <c r="M874">
        <v>240.3</v>
      </c>
      <c r="N874">
        <v>85</v>
      </c>
      <c r="O874">
        <v>10.81</v>
      </c>
      <c r="P874">
        <v>9.6</v>
      </c>
      <c r="Q874">
        <v>5</v>
      </c>
      <c r="R874">
        <v>2.59</v>
      </c>
      <c r="S874">
        <v>1</v>
      </c>
      <c r="T874" t="str">
        <f t="shared" si="65"/>
        <v>0–1</v>
      </c>
      <c r="U874" t="s">
        <v>21</v>
      </c>
      <c r="V874">
        <f t="shared" si="66"/>
        <v>679.00000000000011</v>
      </c>
      <c r="W874" t="str">
        <f t="shared" si="67"/>
        <v>High</v>
      </c>
      <c r="X874">
        <f t="shared" si="68"/>
        <v>67.210000000000008</v>
      </c>
      <c r="Y874" t="str">
        <f t="shared" si="69"/>
        <v>Medium</v>
      </c>
    </row>
    <row r="875" spans="1:25" x14ac:dyDescent="0.25">
      <c r="A875" t="s">
        <v>63</v>
      </c>
      <c r="B875">
        <v>46</v>
      </c>
      <c r="C875">
        <v>510</v>
      </c>
      <c r="D875" t="s">
        <v>21</v>
      </c>
      <c r="E875" t="s">
        <v>21</v>
      </c>
      <c r="F875">
        <v>0</v>
      </c>
      <c r="G875">
        <v>144.1</v>
      </c>
      <c r="H875">
        <v>115</v>
      </c>
      <c r="I875">
        <v>24.5</v>
      </c>
      <c r="J875">
        <v>249.8</v>
      </c>
      <c r="K875">
        <v>68</v>
      </c>
      <c r="L875">
        <v>21.23</v>
      </c>
      <c r="M875">
        <v>211.4</v>
      </c>
      <c r="N875">
        <v>82</v>
      </c>
      <c r="O875">
        <v>9.51</v>
      </c>
      <c r="P875">
        <v>13.6</v>
      </c>
      <c r="Q875">
        <v>3</v>
      </c>
      <c r="R875">
        <v>3.67</v>
      </c>
      <c r="S875">
        <v>1</v>
      </c>
      <c r="T875" t="str">
        <f t="shared" si="65"/>
        <v>0–1</v>
      </c>
      <c r="U875" t="s">
        <v>21</v>
      </c>
      <c r="V875">
        <f t="shared" si="66"/>
        <v>618.9</v>
      </c>
      <c r="W875" t="str">
        <f t="shared" si="67"/>
        <v>High</v>
      </c>
      <c r="X875">
        <f t="shared" si="68"/>
        <v>58.910000000000004</v>
      </c>
      <c r="Y875" t="str">
        <f t="shared" si="69"/>
        <v>Medium</v>
      </c>
    </row>
    <row r="876" spans="1:25" x14ac:dyDescent="0.25">
      <c r="A876" t="s">
        <v>44</v>
      </c>
      <c r="B876">
        <v>193</v>
      </c>
      <c r="C876">
        <v>408</v>
      </c>
      <c r="D876" t="s">
        <v>21</v>
      </c>
      <c r="E876" t="s">
        <v>21</v>
      </c>
      <c r="F876">
        <v>0</v>
      </c>
      <c r="G876">
        <v>212</v>
      </c>
      <c r="H876">
        <v>121</v>
      </c>
      <c r="I876">
        <v>36.04</v>
      </c>
      <c r="J876">
        <v>31.2</v>
      </c>
      <c r="K876">
        <v>115</v>
      </c>
      <c r="L876">
        <v>2.65</v>
      </c>
      <c r="M876">
        <v>293.3</v>
      </c>
      <c r="N876">
        <v>78</v>
      </c>
      <c r="O876">
        <v>13.2</v>
      </c>
      <c r="P876">
        <v>12.6</v>
      </c>
      <c r="Q876">
        <v>10</v>
      </c>
      <c r="R876">
        <v>3.4</v>
      </c>
      <c r="S876">
        <v>3</v>
      </c>
      <c r="T876" t="str">
        <f t="shared" si="65"/>
        <v>2–3</v>
      </c>
      <c r="U876" t="s">
        <v>21</v>
      </c>
      <c r="V876">
        <f t="shared" si="66"/>
        <v>549.1</v>
      </c>
      <c r="W876" t="str">
        <f t="shared" si="67"/>
        <v>High</v>
      </c>
      <c r="X876">
        <f t="shared" si="68"/>
        <v>55.29</v>
      </c>
      <c r="Y876" t="str">
        <f t="shared" si="69"/>
        <v>Medium</v>
      </c>
    </row>
    <row r="877" spans="1:25" x14ac:dyDescent="0.25">
      <c r="A877" t="s">
        <v>44</v>
      </c>
      <c r="B877">
        <v>168</v>
      </c>
      <c r="C877">
        <v>408</v>
      </c>
      <c r="D877" t="s">
        <v>21</v>
      </c>
      <c r="E877" t="s">
        <v>21</v>
      </c>
      <c r="F877">
        <v>0</v>
      </c>
      <c r="G877">
        <v>178.7</v>
      </c>
      <c r="H877">
        <v>116</v>
      </c>
      <c r="I877">
        <v>30.38</v>
      </c>
      <c r="J877">
        <v>292.10000000000002</v>
      </c>
      <c r="K877">
        <v>138</v>
      </c>
      <c r="L877">
        <v>24.83</v>
      </c>
      <c r="M877">
        <v>265.89999999999998</v>
      </c>
      <c r="N877">
        <v>101</v>
      </c>
      <c r="O877">
        <v>11.97</v>
      </c>
      <c r="P877">
        <v>9.8000000000000007</v>
      </c>
      <c r="Q877">
        <v>4</v>
      </c>
      <c r="R877">
        <v>2.65</v>
      </c>
      <c r="S877">
        <v>0</v>
      </c>
      <c r="T877" t="str">
        <f t="shared" si="65"/>
        <v>0–1</v>
      </c>
      <c r="U877" t="s">
        <v>21</v>
      </c>
      <c r="V877">
        <f t="shared" si="66"/>
        <v>746.5</v>
      </c>
      <c r="W877" t="str">
        <f t="shared" si="67"/>
        <v>High</v>
      </c>
      <c r="X877">
        <f t="shared" si="68"/>
        <v>69.83</v>
      </c>
      <c r="Y877" t="str">
        <f t="shared" si="69"/>
        <v>Medium</v>
      </c>
    </row>
    <row r="878" spans="1:25" x14ac:dyDescent="0.25">
      <c r="A878" t="s">
        <v>44</v>
      </c>
      <c r="B878">
        <v>165</v>
      </c>
      <c r="C878">
        <v>408</v>
      </c>
      <c r="D878" t="s">
        <v>21</v>
      </c>
      <c r="E878" t="s">
        <v>21</v>
      </c>
      <c r="F878">
        <v>0</v>
      </c>
      <c r="G878">
        <v>219.2</v>
      </c>
      <c r="H878">
        <v>92</v>
      </c>
      <c r="I878">
        <v>37.26</v>
      </c>
      <c r="J878">
        <v>149.4</v>
      </c>
      <c r="K878">
        <v>125</v>
      </c>
      <c r="L878">
        <v>12.7</v>
      </c>
      <c r="M878">
        <v>244.7</v>
      </c>
      <c r="N878">
        <v>104</v>
      </c>
      <c r="O878">
        <v>11.01</v>
      </c>
      <c r="P878">
        <v>6.1</v>
      </c>
      <c r="Q878">
        <v>5</v>
      </c>
      <c r="R878">
        <v>1.65</v>
      </c>
      <c r="S878">
        <v>0</v>
      </c>
      <c r="T878" t="str">
        <f t="shared" si="65"/>
        <v>0–1</v>
      </c>
      <c r="U878" t="s">
        <v>21</v>
      </c>
      <c r="V878">
        <f t="shared" si="66"/>
        <v>619.4</v>
      </c>
      <c r="W878" t="str">
        <f t="shared" si="67"/>
        <v>High</v>
      </c>
      <c r="X878">
        <f t="shared" si="68"/>
        <v>62.61999999999999</v>
      </c>
      <c r="Y878" t="str">
        <f t="shared" si="69"/>
        <v>Medium</v>
      </c>
    </row>
    <row r="879" spans="1:25" x14ac:dyDescent="0.25">
      <c r="A879" t="s">
        <v>44</v>
      </c>
      <c r="B879">
        <v>161</v>
      </c>
      <c r="C879">
        <v>415</v>
      </c>
      <c r="D879" t="s">
        <v>21</v>
      </c>
      <c r="E879" t="s">
        <v>21</v>
      </c>
      <c r="F879">
        <v>0</v>
      </c>
      <c r="G879">
        <v>179.3</v>
      </c>
      <c r="H879">
        <v>93</v>
      </c>
      <c r="I879">
        <v>30.48</v>
      </c>
      <c r="J879">
        <v>178.6</v>
      </c>
      <c r="K879">
        <v>98</v>
      </c>
      <c r="L879">
        <v>15.18</v>
      </c>
      <c r="M879">
        <v>225.2</v>
      </c>
      <c r="N879">
        <v>131</v>
      </c>
      <c r="O879">
        <v>10.130000000000001</v>
      </c>
      <c r="P879">
        <v>11.5</v>
      </c>
      <c r="Q879">
        <v>6</v>
      </c>
      <c r="R879">
        <v>3.11</v>
      </c>
      <c r="S879">
        <v>3</v>
      </c>
      <c r="T879" t="str">
        <f t="shared" si="65"/>
        <v>2–3</v>
      </c>
      <c r="U879" t="s">
        <v>21</v>
      </c>
      <c r="V879">
        <f t="shared" si="66"/>
        <v>594.59999999999991</v>
      </c>
      <c r="W879" t="str">
        <f t="shared" si="67"/>
        <v>High</v>
      </c>
      <c r="X879">
        <f t="shared" si="68"/>
        <v>58.9</v>
      </c>
      <c r="Y879" t="str">
        <f t="shared" si="69"/>
        <v>Medium</v>
      </c>
    </row>
    <row r="880" spans="1:25" x14ac:dyDescent="0.25">
      <c r="A880" t="s">
        <v>44</v>
      </c>
      <c r="B880">
        <v>131</v>
      </c>
      <c r="C880">
        <v>408</v>
      </c>
      <c r="D880" t="s">
        <v>21</v>
      </c>
      <c r="E880" t="s">
        <v>21</v>
      </c>
      <c r="F880">
        <v>0</v>
      </c>
      <c r="G880">
        <v>202</v>
      </c>
      <c r="H880">
        <v>126</v>
      </c>
      <c r="I880">
        <v>34.340000000000003</v>
      </c>
      <c r="J880">
        <v>163.5</v>
      </c>
      <c r="K880">
        <v>86</v>
      </c>
      <c r="L880">
        <v>13.9</v>
      </c>
      <c r="M880">
        <v>195.4</v>
      </c>
      <c r="N880">
        <v>84</v>
      </c>
      <c r="O880">
        <v>8.7899999999999991</v>
      </c>
      <c r="P880">
        <v>10.4</v>
      </c>
      <c r="Q880">
        <v>6</v>
      </c>
      <c r="R880">
        <v>2.81</v>
      </c>
      <c r="S880">
        <v>1</v>
      </c>
      <c r="T880" t="str">
        <f t="shared" si="65"/>
        <v>0–1</v>
      </c>
      <c r="U880" t="s">
        <v>21</v>
      </c>
      <c r="V880">
        <f t="shared" si="66"/>
        <v>571.29999999999995</v>
      </c>
      <c r="W880" t="str">
        <f t="shared" si="67"/>
        <v>High</v>
      </c>
      <c r="X880">
        <f t="shared" si="68"/>
        <v>59.84</v>
      </c>
      <c r="Y880" t="str">
        <f t="shared" si="69"/>
        <v>Medium</v>
      </c>
    </row>
    <row r="881" spans="1:25" x14ac:dyDescent="0.25">
      <c r="A881" t="s">
        <v>44</v>
      </c>
      <c r="B881">
        <v>131</v>
      </c>
      <c r="C881">
        <v>408</v>
      </c>
      <c r="D881" t="s">
        <v>21</v>
      </c>
      <c r="E881" t="s">
        <v>21</v>
      </c>
      <c r="F881">
        <v>0</v>
      </c>
      <c r="G881">
        <v>220.7</v>
      </c>
      <c r="H881">
        <v>120</v>
      </c>
      <c r="I881">
        <v>37.520000000000003</v>
      </c>
      <c r="J881">
        <v>270.2</v>
      </c>
      <c r="K881">
        <v>95</v>
      </c>
      <c r="L881">
        <v>22.97</v>
      </c>
      <c r="M881">
        <v>121.6</v>
      </c>
      <c r="N881">
        <v>113</v>
      </c>
      <c r="O881">
        <v>5.47</v>
      </c>
      <c r="P881">
        <v>8.6999999999999993</v>
      </c>
      <c r="Q881">
        <v>5</v>
      </c>
      <c r="R881">
        <v>2.35</v>
      </c>
      <c r="S881">
        <v>1</v>
      </c>
      <c r="T881" t="str">
        <f t="shared" si="65"/>
        <v>0–1</v>
      </c>
      <c r="U881" t="s">
        <v>21</v>
      </c>
      <c r="V881">
        <f t="shared" si="66"/>
        <v>621.20000000000005</v>
      </c>
      <c r="W881" t="str">
        <f t="shared" si="67"/>
        <v>High</v>
      </c>
      <c r="X881">
        <f t="shared" si="68"/>
        <v>68.31</v>
      </c>
      <c r="Y881" t="str">
        <f t="shared" si="69"/>
        <v>Medium</v>
      </c>
    </row>
    <row r="882" spans="1:25" x14ac:dyDescent="0.25">
      <c r="A882" t="s">
        <v>44</v>
      </c>
      <c r="B882">
        <v>130</v>
      </c>
      <c r="C882">
        <v>415</v>
      </c>
      <c r="D882" t="s">
        <v>21</v>
      </c>
      <c r="E882" t="s">
        <v>22</v>
      </c>
      <c r="F882">
        <v>26</v>
      </c>
      <c r="G882">
        <v>170.5</v>
      </c>
      <c r="H882">
        <v>107</v>
      </c>
      <c r="I882">
        <v>28.99</v>
      </c>
      <c r="J882">
        <v>217.2</v>
      </c>
      <c r="K882">
        <v>77</v>
      </c>
      <c r="L882">
        <v>18.46</v>
      </c>
      <c r="M882">
        <v>225.7</v>
      </c>
      <c r="N882">
        <v>71</v>
      </c>
      <c r="O882">
        <v>10.16</v>
      </c>
      <c r="P882">
        <v>13.6</v>
      </c>
      <c r="Q882">
        <v>5</v>
      </c>
      <c r="R882">
        <v>3.67</v>
      </c>
      <c r="S882">
        <v>6</v>
      </c>
      <c r="T882" t="str">
        <f t="shared" si="65"/>
        <v>6+</v>
      </c>
      <c r="U882" t="s">
        <v>21</v>
      </c>
      <c r="V882">
        <f t="shared" si="66"/>
        <v>627</v>
      </c>
      <c r="W882" t="str">
        <f t="shared" si="67"/>
        <v>High</v>
      </c>
      <c r="X882">
        <f t="shared" si="68"/>
        <v>61.28</v>
      </c>
      <c r="Y882" t="str">
        <f t="shared" si="69"/>
        <v>Medium</v>
      </c>
    </row>
    <row r="883" spans="1:25" x14ac:dyDescent="0.25">
      <c r="A883" t="s">
        <v>44</v>
      </c>
      <c r="B883">
        <v>125</v>
      </c>
      <c r="C883">
        <v>415</v>
      </c>
      <c r="D883" t="s">
        <v>21</v>
      </c>
      <c r="E883" t="s">
        <v>22</v>
      </c>
      <c r="F883">
        <v>27</v>
      </c>
      <c r="G883">
        <v>166.9</v>
      </c>
      <c r="H883">
        <v>85</v>
      </c>
      <c r="I883">
        <v>28.37</v>
      </c>
      <c r="J883">
        <v>221.2</v>
      </c>
      <c r="K883">
        <v>92</v>
      </c>
      <c r="L883">
        <v>18.8</v>
      </c>
      <c r="M883">
        <v>197.3</v>
      </c>
      <c r="N883">
        <v>97</v>
      </c>
      <c r="O883">
        <v>8.8800000000000008</v>
      </c>
      <c r="P883">
        <v>12.3</v>
      </c>
      <c r="Q883">
        <v>4</v>
      </c>
      <c r="R883">
        <v>3.32</v>
      </c>
      <c r="S883">
        <v>1</v>
      </c>
      <c r="T883" t="str">
        <f t="shared" si="65"/>
        <v>0–1</v>
      </c>
      <c r="U883" t="s">
        <v>22</v>
      </c>
      <c r="V883">
        <f t="shared" si="66"/>
        <v>597.70000000000005</v>
      </c>
      <c r="W883" t="str">
        <f t="shared" si="67"/>
        <v>High</v>
      </c>
      <c r="X883">
        <f t="shared" si="68"/>
        <v>59.370000000000005</v>
      </c>
      <c r="Y883" t="str">
        <f t="shared" si="69"/>
        <v>Medium</v>
      </c>
    </row>
    <row r="884" spans="1:25" x14ac:dyDescent="0.25">
      <c r="A884" t="s">
        <v>44</v>
      </c>
      <c r="B884">
        <v>122</v>
      </c>
      <c r="C884">
        <v>415</v>
      </c>
      <c r="D884" t="s">
        <v>21</v>
      </c>
      <c r="E884" t="s">
        <v>21</v>
      </c>
      <c r="F884">
        <v>0</v>
      </c>
      <c r="G884">
        <v>228.7</v>
      </c>
      <c r="H884">
        <v>90</v>
      </c>
      <c r="I884">
        <v>38.880000000000003</v>
      </c>
      <c r="J884">
        <v>163</v>
      </c>
      <c r="K884">
        <v>99</v>
      </c>
      <c r="L884">
        <v>13.86</v>
      </c>
      <c r="M884">
        <v>154.1</v>
      </c>
      <c r="N884">
        <v>90</v>
      </c>
      <c r="O884">
        <v>6.93</v>
      </c>
      <c r="P884">
        <v>11.8</v>
      </c>
      <c r="Q884">
        <v>3</v>
      </c>
      <c r="R884">
        <v>3.19</v>
      </c>
      <c r="S884">
        <v>1</v>
      </c>
      <c r="T884" t="str">
        <f t="shared" si="65"/>
        <v>0–1</v>
      </c>
      <c r="U884" t="s">
        <v>21</v>
      </c>
      <c r="V884">
        <f t="shared" si="66"/>
        <v>557.59999999999991</v>
      </c>
      <c r="W884" t="str">
        <f t="shared" si="67"/>
        <v>High</v>
      </c>
      <c r="X884">
        <f t="shared" si="68"/>
        <v>62.86</v>
      </c>
      <c r="Y884" t="str">
        <f t="shared" si="69"/>
        <v>Medium</v>
      </c>
    </row>
    <row r="885" spans="1:25" x14ac:dyDescent="0.25">
      <c r="A885" t="s">
        <v>44</v>
      </c>
      <c r="B885">
        <v>121</v>
      </c>
      <c r="C885">
        <v>510</v>
      </c>
      <c r="D885" t="s">
        <v>21</v>
      </c>
      <c r="E885" t="s">
        <v>21</v>
      </c>
      <c r="F885">
        <v>0</v>
      </c>
      <c r="G885">
        <v>166.9</v>
      </c>
      <c r="H885">
        <v>99</v>
      </c>
      <c r="I885">
        <v>28.37</v>
      </c>
      <c r="J885">
        <v>154.9</v>
      </c>
      <c r="K885">
        <v>97</v>
      </c>
      <c r="L885">
        <v>13.17</v>
      </c>
      <c r="M885">
        <v>189.4</v>
      </c>
      <c r="N885">
        <v>89</v>
      </c>
      <c r="O885">
        <v>8.52</v>
      </c>
      <c r="P885">
        <v>7.2</v>
      </c>
      <c r="Q885">
        <v>5</v>
      </c>
      <c r="R885">
        <v>1.94</v>
      </c>
      <c r="S885">
        <v>0</v>
      </c>
      <c r="T885" t="str">
        <f t="shared" si="65"/>
        <v>0–1</v>
      </c>
      <c r="U885" t="s">
        <v>21</v>
      </c>
      <c r="V885">
        <f t="shared" si="66"/>
        <v>518.40000000000009</v>
      </c>
      <c r="W885" t="str">
        <f t="shared" si="67"/>
        <v>High</v>
      </c>
      <c r="X885">
        <f t="shared" si="68"/>
        <v>52</v>
      </c>
      <c r="Y885" t="str">
        <f t="shared" si="69"/>
        <v>Medium</v>
      </c>
    </row>
    <row r="886" spans="1:25" x14ac:dyDescent="0.25">
      <c r="A886" t="s">
        <v>44</v>
      </c>
      <c r="B886">
        <v>120</v>
      </c>
      <c r="C886">
        <v>408</v>
      </c>
      <c r="D886" t="s">
        <v>21</v>
      </c>
      <c r="E886" t="s">
        <v>21</v>
      </c>
      <c r="F886">
        <v>0</v>
      </c>
      <c r="G886">
        <v>187.4</v>
      </c>
      <c r="H886">
        <v>97</v>
      </c>
      <c r="I886">
        <v>31.86</v>
      </c>
      <c r="J886">
        <v>177.8</v>
      </c>
      <c r="K886">
        <v>89</v>
      </c>
      <c r="L886">
        <v>15.11</v>
      </c>
      <c r="M886">
        <v>233.4</v>
      </c>
      <c r="N886">
        <v>97</v>
      </c>
      <c r="O886">
        <v>10.5</v>
      </c>
      <c r="P886">
        <v>12.2</v>
      </c>
      <c r="Q886">
        <v>6</v>
      </c>
      <c r="R886">
        <v>3.29</v>
      </c>
      <c r="S886">
        <v>1</v>
      </c>
      <c r="T886" t="str">
        <f t="shared" si="65"/>
        <v>0–1</v>
      </c>
      <c r="U886" t="s">
        <v>21</v>
      </c>
      <c r="V886">
        <f t="shared" si="66"/>
        <v>610.80000000000007</v>
      </c>
      <c r="W886" t="str">
        <f t="shared" si="67"/>
        <v>High</v>
      </c>
      <c r="X886">
        <f t="shared" si="68"/>
        <v>60.76</v>
      </c>
      <c r="Y886" t="str">
        <f t="shared" si="69"/>
        <v>Medium</v>
      </c>
    </row>
    <row r="887" spans="1:25" x14ac:dyDescent="0.25">
      <c r="A887" t="s">
        <v>44</v>
      </c>
      <c r="B887">
        <v>117</v>
      </c>
      <c r="C887">
        <v>415</v>
      </c>
      <c r="D887" t="s">
        <v>21</v>
      </c>
      <c r="E887" t="s">
        <v>22</v>
      </c>
      <c r="F887">
        <v>39</v>
      </c>
      <c r="G887">
        <v>214.1</v>
      </c>
      <c r="H887">
        <v>108</v>
      </c>
      <c r="I887">
        <v>36.4</v>
      </c>
      <c r="J887">
        <v>169.2</v>
      </c>
      <c r="K887">
        <v>115</v>
      </c>
      <c r="L887">
        <v>14.38</v>
      </c>
      <c r="M887">
        <v>189.7</v>
      </c>
      <c r="N887">
        <v>117</v>
      </c>
      <c r="O887">
        <v>8.5399999999999991</v>
      </c>
      <c r="P887">
        <v>10.1</v>
      </c>
      <c r="Q887">
        <v>3</v>
      </c>
      <c r="R887">
        <v>2.73</v>
      </c>
      <c r="S887">
        <v>1</v>
      </c>
      <c r="T887" t="str">
        <f t="shared" si="65"/>
        <v>0–1</v>
      </c>
      <c r="U887" t="s">
        <v>21</v>
      </c>
      <c r="V887">
        <f t="shared" si="66"/>
        <v>583.1</v>
      </c>
      <c r="W887" t="str">
        <f t="shared" si="67"/>
        <v>High</v>
      </c>
      <c r="X887">
        <f t="shared" si="68"/>
        <v>62.05</v>
      </c>
      <c r="Y887" t="str">
        <f t="shared" si="69"/>
        <v>Medium</v>
      </c>
    </row>
    <row r="888" spans="1:25" x14ac:dyDescent="0.25">
      <c r="A888" t="s">
        <v>44</v>
      </c>
      <c r="B888">
        <v>115</v>
      </c>
      <c r="C888">
        <v>408</v>
      </c>
      <c r="D888" t="s">
        <v>21</v>
      </c>
      <c r="E888" t="s">
        <v>22</v>
      </c>
      <c r="F888">
        <v>39</v>
      </c>
      <c r="G888">
        <v>183.3</v>
      </c>
      <c r="H888">
        <v>106</v>
      </c>
      <c r="I888">
        <v>31.16</v>
      </c>
      <c r="J888">
        <v>205.1</v>
      </c>
      <c r="K888">
        <v>101</v>
      </c>
      <c r="L888">
        <v>17.43</v>
      </c>
      <c r="M888">
        <v>263.7</v>
      </c>
      <c r="N888">
        <v>90</v>
      </c>
      <c r="O888">
        <v>11.87</v>
      </c>
      <c r="P888">
        <v>5.0999999999999996</v>
      </c>
      <c r="Q888">
        <v>7</v>
      </c>
      <c r="R888">
        <v>1.38</v>
      </c>
      <c r="S888">
        <v>1</v>
      </c>
      <c r="T888" t="str">
        <f t="shared" si="65"/>
        <v>0–1</v>
      </c>
      <c r="U888" t="s">
        <v>21</v>
      </c>
      <c r="V888">
        <f t="shared" si="66"/>
        <v>657.19999999999993</v>
      </c>
      <c r="W888" t="str">
        <f t="shared" si="67"/>
        <v>High</v>
      </c>
      <c r="X888">
        <f t="shared" si="68"/>
        <v>61.84</v>
      </c>
      <c r="Y888" t="str">
        <f t="shared" si="69"/>
        <v>Medium</v>
      </c>
    </row>
    <row r="889" spans="1:25" x14ac:dyDescent="0.25">
      <c r="A889" t="s">
        <v>44</v>
      </c>
      <c r="B889">
        <v>115</v>
      </c>
      <c r="C889">
        <v>510</v>
      </c>
      <c r="D889" t="s">
        <v>21</v>
      </c>
      <c r="E889" t="s">
        <v>22</v>
      </c>
      <c r="F889">
        <v>33</v>
      </c>
      <c r="G889">
        <v>184.5</v>
      </c>
      <c r="H889">
        <v>139</v>
      </c>
      <c r="I889">
        <v>31.37</v>
      </c>
      <c r="J889">
        <v>183.2</v>
      </c>
      <c r="K889">
        <v>78</v>
      </c>
      <c r="L889">
        <v>15.57</v>
      </c>
      <c r="M889">
        <v>127.4</v>
      </c>
      <c r="N889">
        <v>106</v>
      </c>
      <c r="O889">
        <v>5.73</v>
      </c>
      <c r="P889">
        <v>12.3</v>
      </c>
      <c r="Q889">
        <v>6</v>
      </c>
      <c r="R889">
        <v>3.32</v>
      </c>
      <c r="S889">
        <v>0</v>
      </c>
      <c r="T889" t="str">
        <f t="shared" si="65"/>
        <v>0–1</v>
      </c>
      <c r="U889" t="s">
        <v>21</v>
      </c>
      <c r="V889">
        <f t="shared" si="66"/>
        <v>507.40000000000003</v>
      </c>
      <c r="W889" t="str">
        <f t="shared" si="67"/>
        <v>High</v>
      </c>
      <c r="X889">
        <f t="shared" si="68"/>
        <v>55.99</v>
      </c>
      <c r="Y889" t="str">
        <f t="shared" si="69"/>
        <v>Medium</v>
      </c>
    </row>
    <row r="890" spans="1:25" x14ac:dyDescent="0.25">
      <c r="A890" t="s">
        <v>44</v>
      </c>
      <c r="B890">
        <v>111</v>
      </c>
      <c r="C890">
        <v>415</v>
      </c>
      <c r="D890" t="s">
        <v>21</v>
      </c>
      <c r="E890" t="s">
        <v>21</v>
      </c>
      <c r="F890">
        <v>0</v>
      </c>
      <c r="G890">
        <v>58.4</v>
      </c>
      <c r="H890">
        <v>121</v>
      </c>
      <c r="I890">
        <v>9.93</v>
      </c>
      <c r="J890">
        <v>262.2</v>
      </c>
      <c r="K890">
        <v>64</v>
      </c>
      <c r="L890">
        <v>22.29</v>
      </c>
      <c r="M890">
        <v>159</v>
      </c>
      <c r="N890">
        <v>115</v>
      </c>
      <c r="O890">
        <v>7.15</v>
      </c>
      <c r="P890">
        <v>11.9</v>
      </c>
      <c r="Q890">
        <v>5</v>
      </c>
      <c r="R890">
        <v>3.21</v>
      </c>
      <c r="S890">
        <v>1</v>
      </c>
      <c r="T890" t="str">
        <f t="shared" si="65"/>
        <v>0–1</v>
      </c>
      <c r="U890" t="s">
        <v>21</v>
      </c>
      <c r="V890">
        <f t="shared" si="66"/>
        <v>491.49999999999994</v>
      </c>
      <c r="W890" t="str">
        <f t="shared" si="67"/>
        <v>High</v>
      </c>
      <c r="X890">
        <f t="shared" si="68"/>
        <v>42.58</v>
      </c>
      <c r="Y890" t="str">
        <f t="shared" si="69"/>
        <v>Low</v>
      </c>
    </row>
    <row r="891" spans="1:25" x14ac:dyDescent="0.25">
      <c r="A891" t="s">
        <v>44</v>
      </c>
      <c r="B891">
        <v>109</v>
      </c>
      <c r="C891">
        <v>510</v>
      </c>
      <c r="D891" t="s">
        <v>21</v>
      </c>
      <c r="E891" t="s">
        <v>21</v>
      </c>
      <c r="F891">
        <v>0</v>
      </c>
      <c r="G891">
        <v>142.30000000000001</v>
      </c>
      <c r="H891">
        <v>89</v>
      </c>
      <c r="I891">
        <v>24.19</v>
      </c>
      <c r="J891">
        <v>204.5</v>
      </c>
      <c r="K891">
        <v>95</v>
      </c>
      <c r="L891">
        <v>17.38</v>
      </c>
      <c r="M891">
        <v>203.1</v>
      </c>
      <c r="N891">
        <v>114</v>
      </c>
      <c r="O891">
        <v>9.14</v>
      </c>
      <c r="P891">
        <v>9.1</v>
      </c>
      <c r="Q891">
        <v>1</v>
      </c>
      <c r="R891">
        <v>2.46</v>
      </c>
      <c r="S891">
        <v>0</v>
      </c>
      <c r="T891" t="str">
        <f t="shared" si="65"/>
        <v>0–1</v>
      </c>
      <c r="U891" t="s">
        <v>21</v>
      </c>
      <c r="V891">
        <f t="shared" si="66"/>
        <v>559</v>
      </c>
      <c r="W891" t="str">
        <f t="shared" si="67"/>
        <v>High</v>
      </c>
      <c r="X891">
        <f t="shared" si="68"/>
        <v>53.17</v>
      </c>
      <c r="Y891" t="str">
        <f t="shared" si="69"/>
        <v>Medium</v>
      </c>
    </row>
    <row r="892" spans="1:25" x14ac:dyDescent="0.25">
      <c r="A892" t="s">
        <v>44</v>
      </c>
      <c r="B892">
        <v>93</v>
      </c>
      <c r="C892">
        <v>415</v>
      </c>
      <c r="D892" t="s">
        <v>21</v>
      </c>
      <c r="E892" t="s">
        <v>21</v>
      </c>
      <c r="F892">
        <v>0</v>
      </c>
      <c r="G892">
        <v>148.5</v>
      </c>
      <c r="H892">
        <v>105</v>
      </c>
      <c r="I892">
        <v>25.25</v>
      </c>
      <c r="J892">
        <v>243</v>
      </c>
      <c r="K892">
        <v>106</v>
      </c>
      <c r="L892">
        <v>20.66</v>
      </c>
      <c r="M892">
        <v>255.2</v>
      </c>
      <c r="N892">
        <v>114</v>
      </c>
      <c r="O892">
        <v>11.48</v>
      </c>
      <c r="P892">
        <v>6.8</v>
      </c>
      <c r="Q892">
        <v>2</v>
      </c>
      <c r="R892">
        <v>1.84</v>
      </c>
      <c r="S892">
        <v>1</v>
      </c>
      <c r="T892" t="str">
        <f t="shared" si="65"/>
        <v>0–1</v>
      </c>
      <c r="U892" t="s">
        <v>21</v>
      </c>
      <c r="V892">
        <f t="shared" si="66"/>
        <v>653.5</v>
      </c>
      <c r="W892" t="str">
        <f t="shared" si="67"/>
        <v>High</v>
      </c>
      <c r="X892">
        <f t="shared" si="68"/>
        <v>59.230000000000004</v>
      </c>
      <c r="Y892" t="str">
        <f t="shared" si="69"/>
        <v>Medium</v>
      </c>
    </row>
    <row r="893" spans="1:25" x14ac:dyDescent="0.25">
      <c r="A893" t="s">
        <v>44</v>
      </c>
      <c r="B893">
        <v>89</v>
      </c>
      <c r="C893">
        <v>415</v>
      </c>
      <c r="D893" t="s">
        <v>21</v>
      </c>
      <c r="E893" t="s">
        <v>21</v>
      </c>
      <c r="F893">
        <v>0</v>
      </c>
      <c r="G893">
        <v>197.7</v>
      </c>
      <c r="H893">
        <v>101</v>
      </c>
      <c r="I893">
        <v>33.61</v>
      </c>
      <c r="J893">
        <v>127.6</v>
      </c>
      <c r="K893">
        <v>83</v>
      </c>
      <c r="L893">
        <v>10.85</v>
      </c>
      <c r="M893">
        <v>142.1</v>
      </c>
      <c r="N893">
        <v>103</v>
      </c>
      <c r="O893">
        <v>6.39</v>
      </c>
      <c r="P893">
        <v>13.5</v>
      </c>
      <c r="Q893">
        <v>3</v>
      </c>
      <c r="R893">
        <v>3.65</v>
      </c>
      <c r="S893">
        <v>1</v>
      </c>
      <c r="T893" t="str">
        <f t="shared" si="65"/>
        <v>0–1</v>
      </c>
      <c r="U893" t="s">
        <v>21</v>
      </c>
      <c r="V893">
        <f t="shared" si="66"/>
        <v>480.9</v>
      </c>
      <c r="W893" t="str">
        <f t="shared" si="67"/>
        <v>High</v>
      </c>
      <c r="X893">
        <f t="shared" si="68"/>
        <v>54.5</v>
      </c>
      <c r="Y893" t="str">
        <f t="shared" si="69"/>
        <v>Medium</v>
      </c>
    </row>
    <row r="894" spans="1:25" x14ac:dyDescent="0.25">
      <c r="A894" t="s">
        <v>44</v>
      </c>
      <c r="B894">
        <v>87</v>
      </c>
      <c r="C894">
        <v>415</v>
      </c>
      <c r="D894" t="s">
        <v>21</v>
      </c>
      <c r="E894" t="s">
        <v>21</v>
      </c>
      <c r="F894">
        <v>0</v>
      </c>
      <c r="G894">
        <v>136.6</v>
      </c>
      <c r="H894">
        <v>112</v>
      </c>
      <c r="I894">
        <v>23.22</v>
      </c>
      <c r="J894">
        <v>209.4</v>
      </c>
      <c r="K894">
        <v>81</v>
      </c>
      <c r="L894">
        <v>17.8</v>
      </c>
      <c r="M894">
        <v>161.1</v>
      </c>
      <c r="N894">
        <v>78</v>
      </c>
      <c r="O894">
        <v>7.25</v>
      </c>
      <c r="P894">
        <v>12.2</v>
      </c>
      <c r="Q894">
        <v>2</v>
      </c>
      <c r="R894">
        <v>3.29</v>
      </c>
      <c r="S894">
        <v>4</v>
      </c>
      <c r="T894" t="str">
        <f t="shared" si="65"/>
        <v>4–5</v>
      </c>
      <c r="U894" t="s">
        <v>22</v>
      </c>
      <c r="V894">
        <f t="shared" si="66"/>
        <v>519.30000000000007</v>
      </c>
      <c r="W894" t="str">
        <f t="shared" si="67"/>
        <v>High</v>
      </c>
      <c r="X894">
        <f t="shared" si="68"/>
        <v>51.559999999999995</v>
      </c>
      <c r="Y894" t="str">
        <f t="shared" si="69"/>
        <v>Medium</v>
      </c>
    </row>
    <row r="895" spans="1:25" x14ac:dyDescent="0.25">
      <c r="A895" t="s">
        <v>44</v>
      </c>
      <c r="B895">
        <v>84</v>
      </c>
      <c r="C895">
        <v>415</v>
      </c>
      <c r="D895" t="s">
        <v>21</v>
      </c>
      <c r="E895" t="s">
        <v>21</v>
      </c>
      <c r="F895">
        <v>0</v>
      </c>
      <c r="G895">
        <v>216.2</v>
      </c>
      <c r="H895">
        <v>67</v>
      </c>
      <c r="I895">
        <v>36.75</v>
      </c>
      <c r="J895">
        <v>222.2</v>
      </c>
      <c r="K895">
        <v>133</v>
      </c>
      <c r="L895">
        <v>18.89</v>
      </c>
      <c r="M895">
        <v>192</v>
      </c>
      <c r="N895">
        <v>95</v>
      </c>
      <c r="O895">
        <v>8.64</v>
      </c>
      <c r="P895">
        <v>3.1</v>
      </c>
      <c r="Q895">
        <v>1</v>
      </c>
      <c r="R895">
        <v>0.84</v>
      </c>
      <c r="S895">
        <v>2</v>
      </c>
      <c r="T895" t="str">
        <f t="shared" si="65"/>
        <v>2–3</v>
      </c>
      <c r="U895" t="s">
        <v>21</v>
      </c>
      <c r="V895">
        <f t="shared" si="66"/>
        <v>633.5</v>
      </c>
      <c r="W895" t="str">
        <f t="shared" si="67"/>
        <v>High</v>
      </c>
      <c r="X895">
        <f t="shared" si="68"/>
        <v>65.12</v>
      </c>
      <c r="Y895" t="str">
        <f t="shared" si="69"/>
        <v>Medium</v>
      </c>
    </row>
    <row r="896" spans="1:25" x14ac:dyDescent="0.25">
      <c r="A896" t="s">
        <v>44</v>
      </c>
      <c r="B896">
        <v>79</v>
      </c>
      <c r="C896">
        <v>510</v>
      </c>
      <c r="D896" t="s">
        <v>21</v>
      </c>
      <c r="E896" t="s">
        <v>21</v>
      </c>
      <c r="F896">
        <v>0</v>
      </c>
      <c r="G896">
        <v>143.30000000000001</v>
      </c>
      <c r="H896">
        <v>120</v>
      </c>
      <c r="I896">
        <v>24.36</v>
      </c>
      <c r="J896">
        <v>230.7</v>
      </c>
      <c r="K896">
        <v>111</v>
      </c>
      <c r="L896">
        <v>19.61</v>
      </c>
      <c r="M896">
        <v>214.3</v>
      </c>
      <c r="N896">
        <v>91</v>
      </c>
      <c r="O896">
        <v>9.64</v>
      </c>
      <c r="P896">
        <v>7.8</v>
      </c>
      <c r="Q896">
        <v>2</v>
      </c>
      <c r="R896">
        <v>2.11</v>
      </c>
      <c r="S896">
        <v>4</v>
      </c>
      <c r="T896" t="str">
        <f t="shared" si="65"/>
        <v>4–5</v>
      </c>
      <c r="U896" t="s">
        <v>22</v>
      </c>
      <c r="V896">
        <f t="shared" si="66"/>
        <v>596.09999999999991</v>
      </c>
      <c r="W896" t="str">
        <f t="shared" si="67"/>
        <v>High</v>
      </c>
      <c r="X896">
        <f t="shared" si="68"/>
        <v>55.72</v>
      </c>
      <c r="Y896" t="str">
        <f t="shared" si="69"/>
        <v>Medium</v>
      </c>
    </row>
    <row r="897" spans="1:25" x14ac:dyDescent="0.25">
      <c r="A897" t="s">
        <v>44</v>
      </c>
      <c r="B897">
        <v>78</v>
      </c>
      <c r="C897">
        <v>510</v>
      </c>
      <c r="D897" t="s">
        <v>21</v>
      </c>
      <c r="E897" t="s">
        <v>21</v>
      </c>
      <c r="F897">
        <v>0</v>
      </c>
      <c r="G897">
        <v>109.4</v>
      </c>
      <c r="H897">
        <v>107</v>
      </c>
      <c r="I897">
        <v>18.600000000000001</v>
      </c>
      <c r="J897">
        <v>244.7</v>
      </c>
      <c r="K897">
        <v>102</v>
      </c>
      <c r="L897">
        <v>20.8</v>
      </c>
      <c r="M897">
        <v>276.89999999999998</v>
      </c>
      <c r="N897">
        <v>123</v>
      </c>
      <c r="O897">
        <v>12.46</v>
      </c>
      <c r="P897">
        <v>7.1</v>
      </c>
      <c r="Q897">
        <v>7</v>
      </c>
      <c r="R897">
        <v>1.92</v>
      </c>
      <c r="S897">
        <v>0</v>
      </c>
      <c r="T897" t="str">
        <f t="shared" si="65"/>
        <v>0–1</v>
      </c>
      <c r="U897" t="s">
        <v>21</v>
      </c>
      <c r="V897">
        <f t="shared" si="66"/>
        <v>638.1</v>
      </c>
      <c r="W897" t="str">
        <f t="shared" si="67"/>
        <v>High</v>
      </c>
      <c r="X897">
        <f t="shared" si="68"/>
        <v>53.780000000000008</v>
      </c>
      <c r="Y897" t="str">
        <f t="shared" si="69"/>
        <v>Medium</v>
      </c>
    </row>
    <row r="898" spans="1:25" x14ac:dyDescent="0.25">
      <c r="A898" t="s">
        <v>44</v>
      </c>
      <c r="B898">
        <v>78</v>
      </c>
      <c r="C898">
        <v>415</v>
      </c>
      <c r="D898" t="s">
        <v>21</v>
      </c>
      <c r="E898" t="s">
        <v>21</v>
      </c>
      <c r="F898">
        <v>0</v>
      </c>
      <c r="G898">
        <v>169.2</v>
      </c>
      <c r="H898">
        <v>96</v>
      </c>
      <c r="I898">
        <v>28.76</v>
      </c>
      <c r="J898">
        <v>149.9</v>
      </c>
      <c r="K898">
        <v>83</v>
      </c>
      <c r="L898">
        <v>12.74</v>
      </c>
      <c r="M898">
        <v>196.9</v>
      </c>
      <c r="N898">
        <v>119</v>
      </c>
      <c r="O898">
        <v>8.86</v>
      </c>
      <c r="P898">
        <v>4.5999999999999996</v>
      </c>
      <c r="Q898">
        <v>4</v>
      </c>
      <c r="R898">
        <v>1.24</v>
      </c>
      <c r="S898">
        <v>2</v>
      </c>
      <c r="T898" t="str">
        <f t="shared" si="65"/>
        <v>2–3</v>
      </c>
      <c r="U898" t="s">
        <v>21</v>
      </c>
      <c r="V898">
        <f t="shared" si="66"/>
        <v>520.6</v>
      </c>
      <c r="W898" t="str">
        <f t="shared" si="67"/>
        <v>High</v>
      </c>
      <c r="X898">
        <f t="shared" si="68"/>
        <v>51.6</v>
      </c>
      <c r="Y898" t="str">
        <f t="shared" si="69"/>
        <v>Medium</v>
      </c>
    </row>
    <row r="899" spans="1:25" x14ac:dyDescent="0.25">
      <c r="A899" t="s">
        <v>44</v>
      </c>
      <c r="B899">
        <v>74</v>
      </c>
      <c r="C899">
        <v>408</v>
      </c>
      <c r="D899" t="s">
        <v>21</v>
      </c>
      <c r="E899" t="s">
        <v>22</v>
      </c>
      <c r="F899">
        <v>23</v>
      </c>
      <c r="G899">
        <v>224</v>
      </c>
      <c r="H899">
        <v>126</v>
      </c>
      <c r="I899">
        <v>38.08</v>
      </c>
      <c r="J899">
        <v>233.5</v>
      </c>
      <c r="K899">
        <v>89</v>
      </c>
      <c r="L899">
        <v>19.850000000000001</v>
      </c>
      <c r="M899">
        <v>293.89999999999998</v>
      </c>
      <c r="N899">
        <v>104</v>
      </c>
      <c r="O899">
        <v>13.23</v>
      </c>
      <c r="P899">
        <v>8.8000000000000007</v>
      </c>
      <c r="Q899">
        <v>4</v>
      </c>
      <c r="R899">
        <v>2.38</v>
      </c>
      <c r="S899">
        <v>1</v>
      </c>
      <c r="T899" t="str">
        <f t="shared" ref="T899:T962" si="70">IF(S899&lt;=1,"0–1",IF(S899&lt;=3,"2–3",IF(S899&lt;=5,"4–5","6+")))</f>
        <v>0–1</v>
      </c>
      <c r="U899" t="s">
        <v>21</v>
      </c>
      <c r="V899">
        <f t="shared" ref="V899:V962" si="71">G899+J899+M899+P899</f>
        <v>760.19999999999993</v>
      </c>
      <c r="W899" t="str">
        <f t="shared" ref="W899:W962" si="72">IF(V899&lt;=200,"Low",IF(V899&lt;=400,"Medium","High"))</f>
        <v>High</v>
      </c>
      <c r="X899">
        <f t="shared" ref="X899:X962" si="73">I899+L899+O899+R899</f>
        <v>73.539999999999992</v>
      </c>
      <c r="Y899" t="str">
        <f t="shared" ref="Y899:Y962" si="74">IF(X899&lt;=50,"Low",IF(X899&lt;=100,"Medium","High"))</f>
        <v>Medium</v>
      </c>
    </row>
    <row r="900" spans="1:25" x14ac:dyDescent="0.25">
      <c r="A900" t="s">
        <v>44</v>
      </c>
      <c r="B900">
        <v>68</v>
      </c>
      <c r="C900">
        <v>415</v>
      </c>
      <c r="D900" t="s">
        <v>21</v>
      </c>
      <c r="E900" t="s">
        <v>22</v>
      </c>
      <c r="F900">
        <v>37</v>
      </c>
      <c r="G900">
        <v>155</v>
      </c>
      <c r="H900">
        <v>98</v>
      </c>
      <c r="I900">
        <v>26.35</v>
      </c>
      <c r="J900">
        <v>142.4</v>
      </c>
      <c r="K900">
        <v>105</v>
      </c>
      <c r="L900">
        <v>12.1</v>
      </c>
      <c r="M900">
        <v>143.69999999999999</v>
      </c>
      <c r="N900">
        <v>117</v>
      </c>
      <c r="O900">
        <v>6.47</v>
      </c>
      <c r="P900">
        <v>5.9</v>
      </c>
      <c r="Q900">
        <v>4</v>
      </c>
      <c r="R900">
        <v>1.59</v>
      </c>
      <c r="S900">
        <v>1</v>
      </c>
      <c r="T900" t="str">
        <f t="shared" si="70"/>
        <v>0–1</v>
      </c>
      <c r="U900" t="s">
        <v>21</v>
      </c>
      <c r="V900">
        <f t="shared" si="71"/>
        <v>446.99999999999994</v>
      </c>
      <c r="W900" t="str">
        <f t="shared" si="72"/>
        <v>High</v>
      </c>
      <c r="X900">
        <f t="shared" si="73"/>
        <v>46.510000000000005</v>
      </c>
      <c r="Y900" t="str">
        <f t="shared" si="74"/>
        <v>Low</v>
      </c>
    </row>
    <row r="901" spans="1:25" x14ac:dyDescent="0.25">
      <c r="A901" t="s">
        <v>44</v>
      </c>
      <c r="B901">
        <v>63</v>
      </c>
      <c r="C901">
        <v>408</v>
      </c>
      <c r="D901" t="s">
        <v>21</v>
      </c>
      <c r="E901" t="s">
        <v>21</v>
      </c>
      <c r="F901">
        <v>0</v>
      </c>
      <c r="G901">
        <v>136.1</v>
      </c>
      <c r="H901">
        <v>82</v>
      </c>
      <c r="I901">
        <v>23.14</v>
      </c>
      <c r="J901">
        <v>156.30000000000001</v>
      </c>
      <c r="K901">
        <v>118</v>
      </c>
      <c r="L901">
        <v>13.29</v>
      </c>
      <c r="M901">
        <v>158.80000000000001</v>
      </c>
      <c r="N901">
        <v>83</v>
      </c>
      <c r="O901">
        <v>7.15</v>
      </c>
      <c r="P901">
        <v>10.1</v>
      </c>
      <c r="Q901">
        <v>5</v>
      </c>
      <c r="R901">
        <v>2.73</v>
      </c>
      <c r="S901">
        <v>2</v>
      </c>
      <c r="T901" t="str">
        <f t="shared" si="70"/>
        <v>2–3</v>
      </c>
      <c r="U901" t="s">
        <v>21</v>
      </c>
      <c r="V901">
        <f t="shared" si="71"/>
        <v>461.3</v>
      </c>
      <c r="W901" t="str">
        <f t="shared" si="72"/>
        <v>High</v>
      </c>
      <c r="X901">
        <f t="shared" si="73"/>
        <v>46.309999999999995</v>
      </c>
      <c r="Y901" t="str">
        <f t="shared" si="74"/>
        <v>Low</v>
      </c>
    </row>
    <row r="902" spans="1:25" x14ac:dyDescent="0.25">
      <c r="A902" t="s">
        <v>44</v>
      </c>
      <c r="B902">
        <v>59</v>
      </c>
      <c r="C902">
        <v>408</v>
      </c>
      <c r="D902" t="s">
        <v>21</v>
      </c>
      <c r="E902" t="s">
        <v>21</v>
      </c>
      <c r="F902">
        <v>0</v>
      </c>
      <c r="G902">
        <v>82.6</v>
      </c>
      <c r="H902">
        <v>105</v>
      </c>
      <c r="I902">
        <v>14.04</v>
      </c>
      <c r="J902">
        <v>204</v>
      </c>
      <c r="K902">
        <v>99</v>
      </c>
      <c r="L902">
        <v>17.34</v>
      </c>
      <c r="M902">
        <v>224.2</v>
      </c>
      <c r="N902">
        <v>122</v>
      </c>
      <c r="O902">
        <v>10.09</v>
      </c>
      <c r="P902">
        <v>9.1</v>
      </c>
      <c r="Q902">
        <v>4</v>
      </c>
      <c r="R902">
        <v>2.46</v>
      </c>
      <c r="S902">
        <v>1</v>
      </c>
      <c r="T902" t="str">
        <f t="shared" si="70"/>
        <v>0–1</v>
      </c>
      <c r="U902" t="s">
        <v>21</v>
      </c>
      <c r="V902">
        <f t="shared" si="71"/>
        <v>519.9</v>
      </c>
      <c r="W902" t="str">
        <f t="shared" si="72"/>
        <v>High</v>
      </c>
      <c r="X902">
        <f t="shared" si="73"/>
        <v>43.93</v>
      </c>
      <c r="Y902" t="str">
        <f t="shared" si="74"/>
        <v>Low</v>
      </c>
    </row>
    <row r="903" spans="1:25" x14ac:dyDescent="0.25">
      <c r="A903" t="s">
        <v>44</v>
      </c>
      <c r="B903">
        <v>56</v>
      </c>
      <c r="C903">
        <v>510</v>
      </c>
      <c r="D903" t="s">
        <v>21</v>
      </c>
      <c r="E903" t="s">
        <v>22</v>
      </c>
      <c r="F903">
        <v>32</v>
      </c>
      <c r="G903">
        <v>212.3</v>
      </c>
      <c r="H903">
        <v>77</v>
      </c>
      <c r="I903">
        <v>36.090000000000003</v>
      </c>
      <c r="J903">
        <v>251.5</v>
      </c>
      <c r="K903">
        <v>78</v>
      </c>
      <c r="L903">
        <v>21.38</v>
      </c>
      <c r="M903">
        <v>208.7</v>
      </c>
      <c r="N903">
        <v>85</v>
      </c>
      <c r="O903">
        <v>9.39</v>
      </c>
      <c r="P903">
        <v>6.6</v>
      </c>
      <c r="Q903">
        <v>2</v>
      </c>
      <c r="R903">
        <v>1.78</v>
      </c>
      <c r="S903">
        <v>3</v>
      </c>
      <c r="T903" t="str">
        <f t="shared" si="70"/>
        <v>2–3</v>
      </c>
      <c r="U903" t="s">
        <v>21</v>
      </c>
      <c r="V903">
        <f t="shared" si="71"/>
        <v>679.1</v>
      </c>
      <c r="W903" t="str">
        <f t="shared" si="72"/>
        <v>High</v>
      </c>
      <c r="X903">
        <f t="shared" si="73"/>
        <v>68.64</v>
      </c>
      <c r="Y903" t="str">
        <f t="shared" si="74"/>
        <v>Medium</v>
      </c>
    </row>
    <row r="904" spans="1:25" x14ac:dyDescent="0.25">
      <c r="A904" t="s">
        <v>44</v>
      </c>
      <c r="B904">
        <v>48</v>
      </c>
      <c r="C904">
        <v>510</v>
      </c>
      <c r="D904" t="s">
        <v>21</v>
      </c>
      <c r="E904" t="s">
        <v>21</v>
      </c>
      <c r="F904">
        <v>0</v>
      </c>
      <c r="G904">
        <v>166.8</v>
      </c>
      <c r="H904">
        <v>127</v>
      </c>
      <c r="I904">
        <v>28.36</v>
      </c>
      <c r="J904">
        <v>143.5</v>
      </c>
      <c r="K904">
        <v>121</v>
      </c>
      <c r="L904">
        <v>12.2</v>
      </c>
      <c r="M904">
        <v>210.7</v>
      </c>
      <c r="N904">
        <v>130</v>
      </c>
      <c r="O904">
        <v>9.48</v>
      </c>
      <c r="P904">
        <v>11.8</v>
      </c>
      <c r="Q904">
        <v>4</v>
      </c>
      <c r="R904">
        <v>3.19</v>
      </c>
      <c r="S904">
        <v>0</v>
      </c>
      <c r="T904" t="str">
        <f t="shared" si="70"/>
        <v>0–1</v>
      </c>
      <c r="U904" t="s">
        <v>21</v>
      </c>
      <c r="V904">
        <f t="shared" si="71"/>
        <v>532.79999999999995</v>
      </c>
      <c r="W904" t="str">
        <f t="shared" si="72"/>
        <v>High</v>
      </c>
      <c r="X904">
        <f t="shared" si="73"/>
        <v>53.230000000000004</v>
      </c>
      <c r="Y904" t="str">
        <f t="shared" si="74"/>
        <v>Medium</v>
      </c>
    </row>
    <row r="905" spans="1:25" x14ac:dyDescent="0.25">
      <c r="A905" t="s">
        <v>44</v>
      </c>
      <c r="B905">
        <v>47</v>
      </c>
      <c r="C905">
        <v>415</v>
      </c>
      <c r="D905" t="s">
        <v>21</v>
      </c>
      <c r="E905" t="s">
        <v>22</v>
      </c>
      <c r="F905">
        <v>33</v>
      </c>
      <c r="G905">
        <v>146.6</v>
      </c>
      <c r="H905">
        <v>87</v>
      </c>
      <c r="I905">
        <v>24.92</v>
      </c>
      <c r="J905">
        <v>114.8</v>
      </c>
      <c r="K905">
        <v>59</v>
      </c>
      <c r="L905">
        <v>9.76</v>
      </c>
      <c r="M905">
        <v>220.4</v>
      </c>
      <c r="N905">
        <v>99</v>
      </c>
      <c r="O905">
        <v>9.92</v>
      </c>
      <c r="P905">
        <v>2.9</v>
      </c>
      <c r="Q905">
        <v>7</v>
      </c>
      <c r="R905">
        <v>0.78</v>
      </c>
      <c r="S905">
        <v>0</v>
      </c>
      <c r="T905" t="str">
        <f t="shared" si="70"/>
        <v>0–1</v>
      </c>
      <c r="U905" t="s">
        <v>21</v>
      </c>
      <c r="V905">
        <f t="shared" si="71"/>
        <v>484.69999999999993</v>
      </c>
      <c r="W905" t="str">
        <f t="shared" si="72"/>
        <v>High</v>
      </c>
      <c r="X905">
        <f t="shared" si="73"/>
        <v>45.38</v>
      </c>
      <c r="Y905" t="str">
        <f t="shared" si="74"/>
        <v>Low</v>
      </c>
    </row>
    <row r="906" spans="1:25" x14ac:dyDescent="0.25">
      <c r="A906" t="s">
        <v>44</v>
      </c>
      <c r="B906">
        <v>44</v>
      </c>
      <c r="C906">
        <v>415</v>
      </c>
      <c r="D906" t="s">
        <v>21</v>
      </c>
      <c r="E906" t="s">
        <v>21</v>
      </c>
      <c r="F906">
        <v>0</v>
      </c>
      <c r="G906">
        <v>212.1</v>
      </c>
      <c r="H906">
        <v>98</v>
      </c>
      <c r="I906">
        <v>36.06</v>
      </c>
      <c r="J906">
        <v>189.4</v>
      </c>
      <c r="K906">
        <v>89</v>
      </c>
      <c r="L906">
        <v>16.100000000000001</v>
      </c>
      <c r="M906">
        <v>352.2</v>
      </c>
      <c r="N906">
        <v>95</v>
      </c>
      <c r="O906">
        <v>15.85</v>
      </c>
      <c r="P906">
        <v>8.4</v>
      </c>
      <c r="Q906">
        <v>5</v>
      </c>
      <c r="R906">
        <v>2.27</v>
      </c>
      <c r="S906">
        <v>3</v>
      </c>
      <c r="T906" t="str">
        <f t="shared" si="70"/>
        <v>2–3</v>
      </c>
      <c r="U906" t="s">
        <v>21</v>
      </c>
      <c r="V906">
        <f t="shared" si="71"/>
        <v>762.1</v>
      </c>
      <c r="W906" t="str">
        <f t="shared" si="72"/>
        <v>High</v>
      </c>
      <c r="X906">
        <f t="shared" si="73"/>
        <v>70.28</v>
      </c>
      <c r="Y906" t="str">
        <f t="shared" si="74"/>
        <v>Medium</v>
      </c>
    </row>
    <row r="907" spans="1:25" x14ac:dyDescent="0.25">
      <c r="A907" t="s">
        <v>44</v>
      </c>
      <c r="B907">
        <v>37</v>
      </c>
      <c r="C907">
        <v>408</v>
      </c>
      <c r="D907" t="s">
        <v>21</v>
      </c>
      <c r="E907" t="s">
        <v>21</v>
      </c>
      <c r="F907">
        <v>0</v>
      </c>
      <c r="G907">
        <v>147.19999999999999</v>
      </c>
      <c r="H907">
        <v>121</v>
      </c>
      <c r="I907">
        <v>25.02</v>
      </c>
      <c r="J907">
        <v>175.2</v>
      </c>
      <c r="K907">
        <v>87</v>
      </c>
      <c r="L907">
        <v>14.89</v>
      </c>
      <c r="M907">
        <v>136.30000000000001</v>
      </c>
      <c r="N907">
        <v>80</v>
      </c>
      <c r="O907">
        <v>6.13</v>
      </c>
      <c r="P907">
        <v>13.3</v>
      </c>
      <c r="Q907">
        <v>3</v>
      </c>
      <c r="R907">
        <v>3.59</v>
      </c>
      <c r="S907">
        <v>2</v>
      </c>
      <c r="T907" t="str">
        <f t="shared" si="70"/>
        <v>2–3</v>
      </c>
      <c r="U907" t="s">
        <v>21</v>
      </c>
      <c r="V907">
        <f t="shared" si="71"/>
        <v>472</v>
      </c>
      <c r="W907" t="str">
        <f t="shared" si="72"/>
        <v>High</v>
      </c>
      <c r="X907">
        <f t="shared" si="73"/>
        <v>49.629999999999995</v>
      </c>
      <c r="Y907" t="str">
        <f t="shared" si="74"/>
        <v>Low</v>
      </c>
    </row>
    <row r="908" spans="1:25" x14ac:dyDescent="0.25">
      <c r="A908" t="s">
        <v>44</v>
      </c>
      <c r="B908">
        <v>36</v>
      </c>
      <c r="C908">
        <v>415</v>
      </c>
      <c r="D908" t="s">
        <v>21</v>
      </c>
      <c r="E908" t="s">
        <v>21</v>
      </c>
      <c r="F908">
        <v>0</v>
      </c>
      <c r="G908">
        <v>186.8</v>
      </c>
      <c r="H908">
        <v>94</v>
      </c>
      <c r="I908">
        <v>31.76</v>
      </c>
      <c r="J908">
        <v>207.6</v>
      </c>
      <c r="K908">
        <v>92</v>
      </c>
      <c r="L908">
        <v>17.649999999999999</v>
      </c>
      <c r="M908">
        <v>195</v>
      </c>
      <c r="N908">
        <v>98</v>
      </c>
      <c r="O908">
        <v>8.7799999999999994</v>
      </c>
      <c r="P908">
        <v>8.8000000000000007</v>
      </c>
      <c r="Q908">
        <v>4</v>
      </c>
      <c r="R908">
        <v>2.38</v>
      </c>
      <c r="S908">
        <v>3</v>
      </c>
      <c r="T908" t="str">
        <f t="shared" si="70"/>
        <v>2–3</v>
      </c>
      <c r="U908" t="s">
        <v>21</v>
      </c>
      <c r="V908">
        <f t="shared" si="71"/>
        <v>598.19999999999993</v>
      </c>
      <c r="W908" t="str">
        <f t="shared" si="72"/>
        <v>High</v>
      </c>
      <c r="X908">
        <f t="shared" si="73"/>
        <v>60.57</v>
      </c>
      <c r="Y908" t="str">
        <f t="shared" si="74"/>
        <v>Medium</v>
      </c>
    </row>
    <row r="909" spans="1:25" x14ac:dyDescent="0.25">
      <c r="A909" t="s">
        <v>44</v>
      </c>
      <c r="B909">
        <v>12</v>
      </c>
      <c r="C909">
        <v>510</v>
      </c>
      <c r="D909" t="s">
        <v>22</v>
      </c>
      <c r="E909" t="s">
        <v>21</v>
      </c>
      <c r="F909">
        <v>0</v>
      </c>
      <c r="G909">
        <v>153.19999999999999</v>
      </c>
      <c r="H909">
        <v>78</v>
      </c>
      <c r="I909">
        <v>26.04</v>
      </c>
      <c r="J909">
        <v>210.8</v>
      </c>
      <c r="K909">
        <v>99</v>
      </c>
      <c r="L909">
        <v>17.920000000000002</v>
      </c>
      <c r="M909">
        <v>153.5</v>
      </c>
      <c r="N909">
        <v>100</v>
      </c>
      <c r="O909">
        <v>6.91</v>
      </c>
      <c r="P909">
        <v>7.8</v>
      </c>
      <c r="Q909">
        <v>3</v>
      </c>
      <c r="R909">
        <v>2.11</v>
      </c>
      <c r="S909">
        <v>1</v>
      </c>
      <c r="T909" t="str">
        <f t="shared" si="70"/>
        <v>0–1</v>
      </c>
      <c r="U909" t="s">
        <v>21</v>
      </c>
      <c r="V909">
        <f t="shared" si="71"/>
        <v>525.29999999999995</v>
      </c>
      <c r="W909" t="str">
        <f t="shared" si="72"/>
        <v>High</v>
      </c>
      <c r="X909">
        <f t="shared" si="73"/>
        <v>52.980000000000004</v>
      </c>
      <c r="Y909" t="str">
        <f t="shared" si="74"/>
        <v>Medium</v>
      </c>
    </row>
    <row r="910" spans="1:25" x14ac:dyDescent="0.25">
      <c r="A910" t="s">
        <v>44</v>
      </c>
      <c r="B910">
        <v>9</v>
      </c>
      <c r="C910">
        <v>415</v>
      </c>
      <c r="D910" t="s">
        <v>21</v>
      </c>
      <c r="E910" t="s">
        <v>21</v>
      </c>
      <c r="F910">
        <v>0</v>
      </c>
      <c r="G910">
        <v>147.69999999999999</v>
      </c>
      <c r="H910">
        <v>94</v>
      </c>
      <c r="I910">
        <v>25.11</v>
      </c>
      <c r="J910">
        <v>283.3</v>
      </c>
      <c r="K910">
        <v>83</v>
      </c>
      <c r="L910">
        <v>24.08</v>
      </c>
      <c r="M910">
        <v>188.3</v>
      </c>
      <c r="N910">
        <v>124</v>
      </c>
      <c r="O910">
        <v>8.4700000000000006</v>
      </c>
      <c r="P910">
        <v>6.9</v>
      </c>
      <c r="Q910">
        <v>5</v>
      </c>
      <c r="R910">
        <v>1.86</v>
      </c>
      <c r="S910">
        <v>2</v>
      </c>
      <c r="T910" t="str">
        <f t="shared" si="70"/>
        <v>2–3</v>
      </c>
      <c r="U910" t="s">
        <v>21</v>
      </c>
      <c r="V910">
        <f t="shared" si="71"/>
        <v>626.19999999999993</v>
      </c>
      <c r="W910" t="str">
        <f t="shared" si="72"/>
        <v>High</v>
      </c>
      <c r="X910">
        <f t="shared" si="73"/>
        <v>59.519999999999996</v>
      </c>
      <c r="Y910" t="str">
        <f t="shared" si="74"/>
        <v>Medium</v>
      </c>
    </row>
    <row r="911" spans="1:25" x14ac:dyDescent="0.25">
      <c r="A911" t="s">
        <v>27</v>
      </c>
      <c r="B911">
        <v>217</v>
      </c>
      <c r="C911">
        <v>510</v>
      </c>
      <c r="D911" t="s">
        <v>21</v>
      </c>
      <c r="E911" t="s">
        <v>22</v>
      </c>
      <c r="F911">
        <v>24</v>
      </c>
      <c r="G911">
        <v>218.2</v>
      </c>
      <c r="H911">
        <v>88</v>
      </c>
      <c r="I911">
        <v>37.090000000000003</v>
      </c>
      <c r="J911">
        <v>348.5</v>
      </c>
      <c r="K911">
        <v>108</v>
      </c>
      <c r="L911">
        <v>29.62</v>
      </c>
      <c r="M911">
        <v>212.6</v>
      </c>
      <c r="N911">
        <v>118</v>
      </c>
      <c r="O911">
        <v>9.57</v>
      </c>
      <c r="P911">
        <v>7.5</v>
      </c>
      <c r="Q911">
        <v>7</v>
      </c>
      <c r="R911">
        <v>2.0299999999999998</v>
      </c>
      <c r="S911">
        <v>3</v>
      </c>
      <c r="T911" t="str">
        <f t="shared" si="70"/>
        <v>2–3</v>
      </c>
      <c r="U911" t="s">
        <v>21</v>
      </c>
      <c r="V911">
        <f t="shared" si="71"/>
        <v>786.80000000000007</v>
      </c>
      <c r="W911" t="str">
        <f t="shared" si="72"/>
        <v>High</v>
      </c>
      <c r="X911">
        <f t="shared" si="73"/>
        <v>78.31</v>
      </c>
      <c r="Y911" t="str">
        <f t="shared" si="74"/>
        <v>Medium</v>
      </c>
    </row>
    <row r="912" spans="1:25" x14ac:dyDescent="0.25">
      <c r="A912" t="s">
        <v>27</v>
      </c>
      <c r="B912">
        <v>190</v>
      </c>
      <c r="C912">
        <v>415</v>
      </c>
      <c r="D912" t="s">
        <v>21</v>
      </c>
      <c r="E912" t="s">
        <v>21</v>
      </c>
      <c r="F912">
        <v>0</v>
      </c>
      <c r="G912">
        <v>130.80000000000001</v>
      </c>
      <c r="H912">
        <v>64</v>
      </c>
      <c r="I912">
        <v>22.24</v>
      </c>
      <c r="J912">
        <v>223.7</v>
      </c>
      <c r="K912">
        <v>116</v>
      </c>
      <c r="L912">
        <v>19.010000000000002</v>
      </c>
      <c r="M912">
        <v>227.8</v>
      </c>
      <c r="N912">
        <v>108</v>
      </c>
      <c r="O912">
        <v>10.25</v>
      </c>
      <c r="P912">
        <v>10</v>
      </c>
      <c r="Q912">
        <v>5</v>
      </c>
      <c r="R912">
        <v>2.7</v>
      </c>
      <c r="S912">
        <v>1</v>
      </c>
      <c r="T912" t="str">
        <f t="shared" si="70"/>
        <v>0–1</v>
      </c>
      <c r="U912" t="s">
        <v>21</v>
      </c>
      <c r="V912">
        <f t="shared" si="71"/>
        <v>592.29999999999995</v>
      </c>
      <c r="W912" t="str">
        <f t="shared" si="72"/>
        <v>High</v>
      </c>
      <c r="X912">
        <f t="shared" si="73"/>
        <v>54.2</v>
      </c>
      <c r="Y912" t="str">
        <f t="shared" si="74"/>
        <v>Medium</v>
      </c>
    </row>
    <row r="913" spans="1:25" x14ac:dyDescent="0.25">
      <c r="A913" t="s">
        <v>27</v>
      </c>
      <c r="B913">
        <v>174</v>
      </c>
      <c r="C913">
        <v>415</v>
      </c>
      <c r="D913" t="s">
        <v>21</v>
      </c>
      <c r="E913" t="s">
        <v>21</v>
      </c>
      <c r="F913">
        <v>0</v>
      </c>
      <c r="G913">
        <v>185</v>
      </c>
      <c r="H913">
        <v>117</v>
      </c>
      <c r="I913">
        <v>31.45</v>
      </c>
      <c r="J913">
        <v>223.3</v>
      </c>
      <c r="K913">
        <v>94</v>
      </c>
      <c r="L913">
        <v>18.98</v>
      </c>
      <c r="M913">
        <v>222.8</v>
      </c>
      <c r="N913">
        <v>91</v>
      </c>
      <c r="O913">
        <v>10.029999999999999</v>
      </c>
      <c r="P913">
        <v>12.6</v>
      </c>
      <c r="Q913">
        <v>2</v>
      </c>
      <c r="R913">
        <v>3.4</v>
      </c>
      <c r="S913">
        <v>2</v>
      </c>
      <c r="T913" t="str">
        <f t="shared" si="70"/>
        <v>2–3</v>
      </c>
      <c r="U913" t="s">
        <v>21</v>
      </c>
      <c r="V913">
        <f t="shared" si="71"/>
        <v>643.70000000000005</v>
      </c>
      <c r="W913" t="str">
        <f t="shared" si="72"/>
        <v>High</v>
      </c>
      <c r="X913">
        <f t="shared" si="73"/>
        <v>63.86</v>
      </c>
      <c r="Y913" t="str">
        <f t="shared" si="74"/>
        <v>Medium</v>
      </c>
    </row>
    <row r="914" spans="1:25" x14ac:dyDescent="0.25">
      <c r="A914" t="s">
        <v>27</v>
      </c>
      <c r="B914">
        <v>157</v>
      </c>
      <c r="C914">
        <v>408</v>
      </c>
      <c r="D914" t="s">
        <v>22</v>
      </c>
      <c r="E914" t="s">
        <v>21</v>
      </c>
      <c r="F914">
        <v>0</v>
      </c>
      <c r="G914">
        <v>160</v>
      </c>
      <c r="H914">
        <v>123</v>
      </c>
      <c r="I914">
        <v>27.2</v>
      </c>
      <c r="J914">
        <v>175.4</v>
      </c>
      <c r="K914">
        <v>96</v>
      </c>
      <c r="L914">
        <v>14.91</v>
      </c>
      <c r="M914">
        <v>184.8</v>
      </c>
      <c r="N914">
        <v>99</v>
      </c>
      <c r="O914">
        <v>8.32</v>
      </c>
      <c r="P914">
        <v>9.9</v>
      </c>
      <c r="Q914">
        <v>3</v>
      </c>
      <c r="R914">
        <v>2.67</v>
      </c>
      <c r="S914">
        <v>2</v>
      </c>
      <c r="T914" t="str">
        <f t="shared" si="70"/>
        <v>2–3</v>
      </c>
      <c r="U914" t="s">
        <v>21</v>
      </c>
      <c r="V914">
        <f t="shared" si="71"/>
        <v>530.1</v>
      </c>
      <c r="W914" t="str">
        <f t="shared" si="72"/>
        <v>High</v>
      </c>
      <c r="X914">
        <f t="shared" si="73"/>
        <v>53.1</v>
      </c>
      <c r="Y914" t="str">
        <f t="shared" si="74"/>
        <v>Medium</v>
      </c>
    </row>
    <row r="915" spans="1:25" x14ac:dyDescent="0.25">
      <c r="A915" t="s">
        <v>27</v>
      </c>
      <c r="B915">
        <v>153</v>
      </c>
      <c r="C915">
        <v>408</v>
      </c>
      <c r="D915" t="s">
        <v>21</v>
      </c>
      <c r="E915" t="s">
        <v>21</v>
      </c>
      <c r="F915">
        <v>0</v>
      </c>
      <c r="G915">
        <v>94.1</v>
      </c>
      <c r="H915">
        <v>136</v>
      </c>
      <c r="I915">
        <v>16</v>
      </c>
      <c r="J915">
        <v>280.3</v>
      </c>
      <c r="K915">
        <v>122</v>
      </c>
      <c r="L915">
        <v>23.83</v>
      </c>
      <c r="M915">
        <v>205</v>
      </c>
      <c r="N915">
        <v>77</v>
      </c>
      <c r="O915">
        <v>9.23</v>
      </c>
      <c r="P915">
        <v>9.8000000000000007</v>
      </c>
      <c r="Q915">
        <v>4</v>
      </c>
      <c r="R915">
        <v>2.65</v>
      </c>
      <c r="S915">
        <v>0</v>
      </c>
      <c r="T915" t="str">
        <f t="shared" si="70"/>
        <v>0–1</v>
      </c>
      <c r="U915" t="s">
        <v>21</v>
      </c>
      <c r="V915">
        <f t="shared" si="71"/>
        <v>589.19999999999993</v>
      </c>
      <c r="W915" t="str">
        <f t="shared" si="72"/>
        <v>High</v>
      </c>
      <c r="X915">
        <f t="shared" si="73"/>
        <v>51.71</v>
      </c>
      <c r="Y915" t="str">
        <f t="shared" si="74"/>
        <v>Medium</v>
      </c>
    </row>
    <row r="916" spans="1:25" x14ac:dyDescent="0.25">
      <c r="A916" t="s">
        <v>27</v>
      </c>
      <c r="B916">
        <v>153</v>
      </c>
      <c r="C916">
        <v>408</v>
      </c>
      <c r="D916" t="s">
        <v>21</v>
      </c>
      <c r="E916" t="s">
        <v>21</v>
      </c>
      <c r="F916">
        <v>0</v>
      </c>
      <c r="G916">
        <v>60.4</v>
      </c>
      <c r="H916">
        <v>158</v>
      </c>
      <c r="I916">
        <v>10.27</v>
      </c>
      <c r="J916">
        <v>306.2</v>
      </c>
      <c r="K916">
        <v>120</v>
      </c>
      <c r="L916">
        <v>26.03</v>
      </c>
      <c r="M916">
        <v>123.9</v>
      </c>
      <c r="N916">
        <v>46</v>
      </c>
      <c r="O916">
        <v>5.58</v>
      </c>
      <c r="P916">
        <v>12.4</v>
      </c>
      <c r="Q916">
        <v>3</v>
      </c>
      <c r="R916">
        <v>3.35</v>
      </c>
      <c r="S916">
        <v>1</v>
      </c>
      <c r="T916" t="str">
        <f t="shared" si="70"/>
        <v>0–1</v>
      </c>
      <c r="U916" t="s">
        <v>21</v>
      </c>
      <c r="V916">
        <f t="shared" si="71"/>
        <v>502.9</v>
      </c>
      <c r="W916" t="str">
        <f t="shared" si="72"/>
        <v>High</v>
      </c>
      <c r="X916">
        <f t="shared" si="73"/>
        <v>45.23</v>
      </c>
      <c r="Y916" t="str">
        <f t="shared" si="74"/>
        <v>Low</v>
      </c>
    </row>
    <row r="917" spans="1:25" x14ac:dyDescent="0.25">
      <c r="A917" t="s">
        <v>27</v>
      </c>
      <c r="B917">
        <v>152</v>
      </c>
      <c r="C917">
        <v>510</v>
      </c>
      <c r="D917" t="s">
        <v>21</v>
      </c>
      <c r="E917" t="s">
        <v>21</v>
      </c>
      <c r="F917">
        <v>0</v>
      </c>
      <c r="G917">
        <v>176.3</v>
      </c>
      <c r="H917">
        <v>79</v>
      </c>
      <c r="I917">
        <v>29.97</v>
      </c>
      <c r="J917">
        <v>259.2</v>
      </c>
      <c r="K917">
        <v>97</v>
      </c>
      <c r="L917">
        <v>22.03</v>
      </c>
      <c r="M917">
        <v>287.39999999999998</v>
      </c>
      <c r="N917">
        <v>78</v>
      </c>
      <c r="O917">
        <v>12.93</v>
      </c>
      <c r="P917">
        <v>6.2</v>
      </c>
      <c r="Q917">
        <v>3</v>
      </c>
      <c r="R917">
        <v>1.67</v>
      </c>
      <c r="S917">
        <v>0</v>
      </c>
      <c r="T917" t="str">
        <f t="shared" si="70"/>
        <v>0–1</v>
      </c>
      <c r="U917" t="s">
        <v>21</v>
      </c>
      <c r="V917">
        <f t="shared" si="71"/>
        <v>729.1</v>
      </c>
      <c r="W917" t="str">
        <f t="shared" si="72"/>
        <v>High</v>
      </c>
      <c r="X917">
        <f t="shared" si="73"/>
        <v>66.600000000000009</v>
      </c>
      <c r="Y917" t="str">
        <f t="shared" si="74"/>
        <v>Medium</v>
      </c>
    </row>
    <row r="918" spans="1:25" x14ac:dyDescent="0.25">
      <c r="A918" t="s">
        <v>27</v>
      </c>
      <c r="B918">
        <v>148</v>
      </c>
      <c r="C918">
        <v>415</v>
      </c>
      <c r="D918" t="s">
        <v>21</v>
      </c>
      <c r="E918" t="s">
        <v>21</v>
      </c>
      <c r="F918">
        <v>0</v>
      </c>
      <c r="G918">
        <v>195.6</v>
      </c>
      <c r="H918">
        <v>99</v>
      </c>
      <c r="I918">
        <v>33.25</v>
      </c>
      <c r="J918">
        <v>267.8</v>
      </c>
      <c r="K918">
        <v>120</v>
      </c>
      <c r="L918">
        <v>22.76</v>
      </c>
      <c r="M918">
        <v>164.9</v>
      </c>
      <c r="N918">
        <v>76</v>
      </c>
      <c r="O918">
        <v>7.42</v>
      </c>
      <c r="P918">
        <v>16</v>
      </c>
      <c r="Q918">
        <v>2</v>
      </c>
      <c r="R918">
        <v>4.32</v>
      </c>
      <c r="S918">
        <v>0</v>
      </c>
      <c r="T918" t="str">
        <f t="shared" si="70"/>
        <v>0–1</v>
      </c>
      <c r="U918" t="s">
        <v>21</v>
      </c>
      <c r="V918">
        <f t="shared" si="71"/>
        <v>644.29999999999995</v>
      </c>
      <c r="W918" t="str">
        <f t="shared" si="72"/>
        <v>High</v>
      </c>
      <c r="X918">
        <f t="shared" si="73"/>
        <v>67.75</v>
      </c>
      <c r="Y918" t="str">
        <f t="shared" si="74"/>
        <v>Medium</v>
      </c>
    </row>
    <row r="919" spans="1:25" x14ac:dyDescent="0.25">
      <c r="A919" t="s">
        <v>27</v>
      </c>
      <c r="B919">
        <v>144</v>
      </c>
      <c r="C919">
        <v>415</v>
      </c>
      <c r="D919" t="s">
        <v>21</v>
      </c>
      <c r="E919" t="s">
        <v>21</v>
      </c>
      <c r="F919">
        <v>0</v>
      </c>
      <c r="G919">
        <v>264.8</v>
      </c>
      <c r="H919">
        <v>124</v>
      </c>
      <c r="I919">
        <v>45.02</v>
      </c>
      <c r="J919">
        <v>245.4</v>
      </c>
      <c r="K919">
        <v>112</v>
      </c>
      <c r="L919">
        <v>20.86</v>
      </c>
      <c r="M919">
        <v>160.5</v>
      </c>
      <c r="N919">
        <v>115</v>
      </c>
      <c r="O919">
        <v>7.22</v>
      </c>
      <c r="P919">
        <v>14.8</v>
      </c>
      <c r="Q919">
        <v>2</v>
      </c>
      <c r="R919">
        <v>4</v>
      </c>
      <c r="S919">
        <v>1</v>
      </c>
      <c r="T919" t="str">
        <f t="shared" si="70"/>
        <v>0–1</v>
      </c>
      <c r="U919" t="s">
        <v>22</v>
      </c>
      <c r="V919">
        <f t="shared" si="71"/>
        <v>685.5</v>
      </c>
      <c r="W919" t="str">
        <f t="shared" si="72"/>
        <v>High</v>
      </c>
      <c r="X919">
        <f t="shared" si="73"/>
        <v>77.099999999999994</v>
      </c>
      <c r="Y919" t="str">
        <f t="shared" si="74"/>
        <v>Medium</v>
      </c>
    </row>
    <row r="920" spans="1:25" x14ac:dyDescent="0.25">
      <c r="A920" t="s">
        <v>27</v>
      </c>
      <c r="B920">
        <v>137</v>
      </c>
      <c r="C920">
        <v>415</v>
      </c>
      <c r="D920" t="s">
        <v>22</v>
      </c>
      <c r="E920" t="s">
        <v>21</v>
      </c>
      <c r="F920">
        <v>0</v>
      </c>
      <c r="G920">
        <v>159.69999999999999</v>
      </c>
      <c r="H920">
        <v>86</v>
      </c>
      <c r="I920">
        <v>27.15</v>
      </c>
      <c r="J920">
        <v>197.5</v>
      </c>
      <c r="K920">
        <v>76</v>
      </c>
      <c r="L920">
        <v>16.79</v>
      </c>
      <c r="M920">
        <v>121.6</v>
      </c>
      <c r="N920">
        <v>105</v>
      </c>
      <c r="O920">
        <v>5.47</v>
      </c>
      <c r="P920">
        <v>13.9</v>
      </c>
      <c r="Q920">
        <v>6</v>
      </c>
      <c r="R920">
        <v>3.75</v>
      </c>
      <c r="S920">
        <v>0</v>
      </c>
      <c r="T920" t="str">
        <f t="shared" si="70"/>
        <v>0–1</v>
      </c>
      <c r="U920" t="s">
        <v>22</v>
      </c>
      <c r="V920">
        <f t="shared" si="71"/>
        <v>492.69999999999993</v>
      </c>
      <c r="W920" t="str">
        <f t="shared" si="72"/>
        <v>High</v>
      </c>
      <c r="X920">
        <f t="shared" si="73"/>
        <v>53.16</v>
      </c>
      <c r="Y920" t="str">
        <f t="shared" si="74"/>
        <v>Medium</v>
      </c>
    </row>
    <row r="921" spans="1:25" x14ac:dyDescent="0.25">
      <c r="A921" t="s">
        <v>27</v>
      </c>
      <c r="B921">
        <v>134</v>
      </c>
      <c r="C921">
        <v>408</v>
      </c>
      <c r="D921" t="s">
        <v>21</v>
      </c>
      <c r="E921" t="s">
        <v>21</v>
      </c>
      <c r="F921">
        <v>0</v>
      </c>
      <c r="G921">
        <v>241.2</v>
      </c>
      <c r="H921">
        <v>134</v>
      </c>
      <c r="I921">
        <v>41</v>
      </c>
      <c r="J921">
        <v>116.5</v>
      </c>
      <c r="K921">
        <v>114</v>
      </c>
      <c r="L921">
        <v>9.9</v>
      </c>
      <c r="M921">
        <v>152.19999999999999</v>
      </c>
      <c r="N921">
        <v>91</v>
      </c>
      <c r="O921">
        <v>6.85</v>
      </c>
      <c r="P921">
        <v>10.6</v>
      </c>
      <c r="Q921">
        <v>4</v>
      </c>
      <c r="R921">
        <v>2.86</v>
      </c>
      <c r="S921">
        <v>0</v>
      </c>
      <c r="T921" t="str">
        <f t="shared" si="70"/>
        <v>0–1</v>
      </c>
      <c r="U921" t="s">
        <v>21</v>
      </c>
      <c r="V921">
        <f t="shared" si="71"/>
        <v>520.5</v>
      </c>
      <c r="W921" t="str">
        <f t="shared" si="72"/>
        <v>High</v>
      </c>
      <c r="X921">
        <f t="shared" si="73"/>
        <v>60.61</v>
      </c>
      <c r="Y921" t="str">
        <f t="shared" si="74"/>
        <v>Medium</v>
      </c>
    </row>
    <row r="922" spans="1:25" x14ac:dyDescent="0.25">
      <c r="A922" t="s">
        <v>27</v>
      </c>
      <c r="B922">
        <v>130</v>
      </c>
      <c r="C922">
        <v>408</v>
      </c>
      <c r="D922" t="s">
        <v>22</v>
      </c>
      <c r="E922" t="s">
        <v>21</v>
      </c>
      <c r="F922">
        <v>0</v>
      </c>
      <c r="G922">
        <v>176.9</v>
      </c>
      <c r="H922">
        <v>110</v>
      </c>
      <c r="I922">
        <v>30.07</v>
      </c>
      <c r="J922">
        <v>167.9</v>
      </c>
      <c r="K922">
        <v>100</v>
      </c>
      <c r="L922">
        <v>14.27</v>
      </c>
      <c r="M922">
        <v>182.2</v>
      </c>
      <c r="N922">
        <v>138</v>
      </c>
      <c r="O922">
        <v>8.1999999999999993</v>
      </c>
      <c r="P922">
        <v>7.7</v>
      </c>
      <c r="Q922">
        <v>2</v>
      </c>
      <c r="R922">
        <v>2.08</v>
      </c>
      <c r="S922">
        <v>1</v>
      </c>
      <c r="T922" t="str">
        <f t="shared" si="70"/>
        <v>0–1</v>
      </c>
      <c r="U922" t="s">
        <v>22</v>
      </c>
      <c r="V922">
        <f t="shared" si="71"/>
        <v>534.70000000000005</v>
      </c>
      <c r="W922" t="str">
        <f t="shared" si="72"/>
        <v>High</v>
      </c>
      <c r="X922">
        <f t="shared" si="73"/>
        <v>54.620000000000005</v>
      </c>
      <c r="Y922" t="str">
        <f t="shared" si="74"/>
        <v>Medium</v>
      </c>
    </row>
    <row r="923" spans="1:25" x14ac:dyDescent="0.25">
      <c r="A923" t="s">
        <v>27</v>
      </c>
      <c r="B923">
        <v>126</v>
      </c>
      <c r="C923">
        <v>510</v>
      </c>
      <c r="D923" t="s">
        <v>21</v>
      </c>
      <c r="E923" t="s">
        <v>21</v>
      </c>
      <c r="F923">
        <v>0</v>
      </c>
      <c r="G923">
        <v>271.39999999999998</v>
      </c>
      <c r="H923">
        <v>119</v>
      </c>
      <c r="I923">
        <v>46.14</v>
      </c>
      <c r="J923">
        <v>190.4</v>
      </c>
      <c r="K923">
        <v>102</v>
      </c>
      <c r="L923">
        <v>16.18</v>
      </c>
      <c r="M923">
        <v>284.7</v>
      </c>
      <c r="N923">
        <v>118</v>
      </c>
      <c r="O923">
        <v>12.81</v>
      </c>
      <c r="P923">
        <v>11.1</v>
      </c>
      <c r="Q923">
        <v>6</v>
      </c>
      <c r="R923">
        <v>3</v>
      </c>
      <c r="S923">
        <v>4</v>
      </c>
      <c r="T923" t="str">
        <f t="shared" si="70"/>
        <v>4–5</v>
      </c>
      <c r="U923" t="s">
        <v>22</v>
      </c>
      <c r="V923">
        <f t="shared" si="71"/>
        <v>757.6</v>
      </c>
      <c r="W923" t="str">
        <f t="shared" si="72"/>
        <v>High</v>
      </c>
      <c r="X923">
        <f t="shared" si="73"/>
        <v>78.13</v>
      </c>
      <c r="Y923" t="str">
        <f t="shared" si="74"/>
        <v>Medium</v>
      </c>
    </row>
    <row r="924" spans="1:25" x14ac:dyDescent="0.25">
      <c r="A924" t="s">
        <v>27</v>
      </c>
      <c r="B924">
        <v>126</v>
      </c>
      <c r="C924">
        <v>408</v>
      </c>
      <c r="D924" t="s">
        <v>21</v>
      </c>
      <c r="E924" t="s">
        <v>21</v>
      </c>
      <c r="F924">
        <v>0</v>
      </c>
      <c r="G924">
        <v>166.8</v>
      </c>
      <c r="H924">
        <v>109</v>
      </c>
      <c r="I924">
        <v>28.36</v>
      </c>
      <c r="J924">
        <v>236</v>
      </c>
      <c r="K924">
        <v>117</v>
      </c>
      <c r="L924">
        <v>20.059999999999999</v>
      </c>
      <c r="M924">
        <v>307.60000000000002</v>
      </c>
      <c r="N924">
        <v>77</v>
      </c>
      <c r="O924">
        <v>13.84</v>
      </c>
      <c r="P924">
        <v>9.3000000000000007</v>
      </c>
      <c r="Q924">
        <v>1</v>
      </c>
      <c r="R924">
        <v>2.5099999999999998</v>
      </c>
      <c r="S924">
        <v>1</v>
      </c>
      <c r="T924" t="str">
        <f t="shared" si="70"/>
        <v>0–1</v>
      </c>
      <c r="U924" t="s">
        <v>21</v>
      </c>
      <c r="V924">
        <f t="shared" si="71"/>
        <v>719.7</v>
      </c>
      <c r="W924" t="str">
        <f t="shared" si="72"/>
        <v>High</v>
      </c>
      <c r="X924">
        <f t="shared" si="73"/>
        <v>64.77000000000001</v>
      </c>
      <c r="Y924" t="str">
        <f t="shared" si="74"/>
        <v>Medium</v>
      </c>
    </row>
    <row r="925" spans="1:25" x14ac:dyDescent="0.25">
      <c r="A925" t="s">
        <v>27</v>
      </c>
      <c r="B925">
        <v>123</v>
      </c>
      <c r="C925">
        <v>408</v>
      </c>
      <c r="D925" t="s">
        <v>21</v>
      </c>
      <c r="E925" t="s">
        <v>21</v>
      </c>
      <c r="F925">
        <v>0</v>
      </c>
      <c r="G925">
        <v>217.6</v>
      </c>
      <c r="H925">
        <v>81</v>
      </c>
      <c r="I925">
        <v>36.99</v>
      </c>
      <c r="J925">
        <v>320.5</v>
      </c>
      <c r="K925">
        <v>51</v>
      </c>
      <c r="L925">
        <v>27.24</v>
      </c>
      <c r="M925">
        <v>150.69999999999999</v>
      </c>
      <c r="N925">
        <v>110</v>
      </c>
      <c r="O925">
        <v>6.78</v>
      </c>
      <c r="P925">
        <v>4.2</v>
      </c>
      <c r="Q925">
        <v>3</v>
      </c>
      <c r="R925">
        <v>1.1299999999999999</v>
      </c>
      <c r="S925">
        <v>0</v>
      </c>
      <c r="T925" t="str">
        <f t="shared" si="70"/>
        <v>0–1</v>
      </c>
      <c r="U925" t="s">
        <v>21</v>
      </c>
      <c r="V925">
        <f t="shared" si="71"/>
        <v>693</v>
      </c>
      <c r="W925" t="str">
        <f t="shared" si="72"/>
        <v>High</v>
      </c>
      <c r="X925">
        <f t="shared" si="73"/>
        <v>72.14</v>
      </c>
      <c r="Y925" t="str">
        <f t="shared" si="74"/>
        <v>Medium</v>
      </c>
    </row>
    <row r="926" spans="1:25" x14ac:dyDescent="0.25">
      <c r="A926" t="s">
        <v>27</v>
      </c>
      <c r="B926">
        <v>118</v>
      </c>
      <c r="C926">
        <v>415</v>
      </c>
      <c r="D926" t="s">
        <v>21</v>
      </c>
      <c r="E926" t="s">
        <v>21</v>
      </c>
      <c r="F926">
        <v>0</v>
      </c>
      <c r="G926">
        <v>155.30000000000001</v>
      </c>
      <c r="H926">
        <v>116</v>
      </c>
      <c r="I926">
        <v>26.4</v>
      </c>
      <c r="J926">
        <v>188.2</v>
      </c>
      <c r="K926">
        <v>85</v>
      </c>
      <c r="L926">
        <v>16</v>
      </c>
      <c r="M926">
        <v>247</v>
      </c>
      <c r="N926">
        <v>73</v>
      </c>
      <c r="O926">
        <v>11.12</v>
      </c>
      <c r="P926">
        <v>12.3</v>
      </c>
      <c r="Q926">
        <v>4</v>
      </c>
      <c r="R926">
        <v>3.32</v>
      </c>
      <c r="S926">
        <v>3</v>
      </c>
      <c r="T926" t="str">
        <f t="shared" si="70"/>
        <v>2–3</v>
      </c>
      <c r="U926" t="s">
        <v>21</v>
      </c>
      <c r="V926">
        <f t="shared" si="71"/>
        <v>602.79999999999995</v>
      </c>
      <c r="W926" t="str">
        <f t="shared" si="72"/>
        <v>High</v>
      </c>
      <c r="X926">
        <f t="shared" si="73"/>
        <v>56.839999999999996</v>
      </c>
      <c r="Y926" t="str">
        <f t="shared" si="74"/>
        <v>Medium</v>
      </c>
    </row>
    <row r="927" spans="1:25" x14ac:dyDescent="0.25">
      <c r="A927" t="s">
        <v>27</v>
      </c>
      <c r="B927">
        <v>117</v>
      </c>
      <c r="C927">
        <v>408</v>
      </c>
      <c r="D927" t="s">
        <v>21</v>
      </c>
      <c r="E927" t="s">
        <v>21</v>
      </c>
      <c r="F927">
        <v>0</v>
      </c>
      <c r="G927">
        <v>139.4</v>
      </c>
      <c r="H927">
        <v>81</v>
      </c>
      <c r="I927">
        <v>23.7</v>
      </c>
      <c r="J927">
        <v>223.7</v>
      </c>
      <c r="K927">
        <v>113</v>
      </c>
      <c r="L927">
        <v>19.010000000000002</v>
      </c>
      <c r="M927">
        <v>173.1</v>
      </c>
      <c r="N927">
        <v>77</v>
      </c>
      <c r="O927">
        <v>7.79</v>
      </c>
      <c r="P927">
        <v>13.6</v>
      </c>
      <c r="Q927">
        <v>6</v>
      </c>
      <c r="R927">
        <v>3.67</v>
      </c>
      <c r="S927">
        <v>1</v>
      </c>
      <c r="T927" t="str">
        <f t="shared" si="70"/>
        <v>0–1</v>
      </c>
      <c r="U927" t="s">
        <v>21</v>
      </c>
      <c r="V927">
        <f t="shared" si="71"/>
        <v>549.80000000000007</v>
      </c>
      <c r="W927" t="str">
        <f t="shared" si="72"/>
        <v>High</v>
      </c>
      <c r="X927">
        <f t="shared" si="73"/>
        <v>54.17</v>
      </c>
      <c r="Y927" t="str">
        <f t="shared" si="74"/>
        <v>Medium</v>
      </c>
    </row>
    <row r="928" spans="1:25" x14ac:dyDescent="0.25">
      <c r="A928" t="s">
        <v>27</v>
      </c>
      <c r="B928">
        <v>116</v>
      </c>
      <c r="C928">
        <v>415</v>
      </c>
      <c r="D928" t="s">
        <v>21</v>
      </c>
      <c r="E928" t="s">
        <v>21</v>
      </c>
      <c r="F928">
        <v>0</v>
      </c>
      <c r="G928">
        <v>203.4</v>
      </c>
      <c r="H928">
        <v>81</v>
      </c>
      <c r="I928">
        <v>34.58</v>
      </c>
      <c r="J928">
        <v>167.7</v>
      </c>
      <c r="K928">
        <v>110</v>
      </c>
      <c r="L928">
        <v>14.25</v>
      </c>
      <c r="M928">
        <v>132</v>
      </c>
      <c r="N928">
        <v>124</v>
      </c>
      <c r="O928">
        <v>5.94</v>
      </c>
      <c r="P928">
        <v>9.1999999999999993</v>
      </c>
      <c r="Q928">
        <v>5</v>
      </c>
      <c r="R928">
        <v>2.48</v>
      </c>
      <c r="S928">
        <v>2</v>
      </c>
      <c r="T928" t="str">
        <f t="shared" si="70"/>
        <v>2–3</v>
      </c>
      <c r="U928" t="s">
        <v>21</v>
      </c>
      <c r="V928">
        <f t="shared" si="71"/>
        <v>512.30000000000007</v>
      </c>
      <c r="W928" t="str">
        <f t="shared" si="72"/>
        <v>High</v>
      </c>
      <c r="X928">
        <f t="shared" si="73"/>
        <v>57.249999999999993</v>
      </c>
      <c r="Y928" t="str">
        <f t="shared" si="74"/>
        <v>Medium</v>
      </c>
    </row>
    <row r="929" spans="1:25" x14ac:dyDescent="0.25">
      <c r="A929" t="s">
        <v>27</v>
      </c>
      <c r="B929">
        <v>114</v>
      </c>
      <c r="C929">
        <v>408</v>
      </c>
      <c r="D929" t="s">
        <v>21</v>
      </c>
      <c r="E929" t="s">
        <v>22</v>
      </c>
      <c r="F929">
        <v>31</v>
      </c>
      <c r="G929">
        <v>224.7</v>
      </c>
      <c r="H929">
        <v>69</v>
      </c>
      <c r="I929">
        <v>38.200000000000003</v>
      </c>
      <c r="J929">
        <v>134.5</v>
      </c>
      <c r="K929">
        <v>81</v>
      </c>
      <c r="L929">
        <v>11.43</v>
      </c>
      <c r="M929">
        <v>120.3</v>
      </c>
      <c r="N929">
        <v>104</v>
      </c>
      <c r="O929">
        <v>5.41</v>
      </c>
      <c r="P929">
        <v>7.5</v>
      </c>
      <c r="Q929">
        <v>5</v>
      </c>
      <c r="R929">
        <v>2.0299999999999998</v>
      </c>
      <c r="S929">
        <v>1</v>
      </c>
      <c r="T929" t="str">
        <f t="shared" si="70"/>
        <v>0–1</v>
      </c>
      <c r="U929" t="s">
        <v>22</v>
      </c>
      <c r="V929">
        <f t="shared" si="71"/>
        <v>487</v>
      </c>
      <c r="W929" t="str">
        <f t="shared" si="72"/>
        <v>High</v>
      </c>
      <c r="X929">
        <f t="shared" si="73"/>
        <v>57.070000000000007</v>
      </c>
      <c r="Y929" t="str">
        <f t="shared" si="74"/>
        <v>Medium</v>
      </c>
    </row>
    <row r="930" spans="1:25" x14ac:dyDescent="0.25">
      <c r="A930" t="s">
        <v>27</v>
      </c>
      <c r="B930">
        <v>114</v>
      </c>
      <c r="C930">
        <v>415</v>
      </c>
      <c r="D930" t="s">
        <v>21</v>
      </c>
      <c r="E930" t="s">
        <v>21</v>
      </c>
      <c r="F930">
        <v>0</v>
      </c>
      <c r="G930">
        <v>117.6</v>
      </c>
      <c r="H930">
        <v>66</v>
      </c>
      <c r="I930">
        <v>19.989999999999998</v>
      </c>
      <c r="J930">
        <v>214</v>
      </c>
      <c r="K930">
        <v>108</v>
      </c>
      <c r="L930">
        <v>18.190000000000001</v>
      </c>
      <c r="M930">
        <v>239.5</v>
      </c>
      <c r="N930">
        <v>94</v>
      </c>
      <c r="O930">
        <v>10.78</v>
      </c>
      <c r="P930">
        <v>8.8000000000000007</v>
      </c>
      <c r="Q930">
        <v>5</v>
      </c>
      <c r="R930">
        <v>2.38</v>
      </c>
      <c r="S930">
        <v>1</v>
      </c>
      <c r="T930" t="str">
        <f t="shared" si="70"/>
        <v>0–1</v>
      </c>
      <c r="U930" t="s">
        <v>21</v>
      </c>
      <c r="V930">
        <f t="shared" si="71"/>
        <v>579.9</v>
      </c>
      <c r="W930" t="str">
        <f t="shared" si="72"/>
        <v>High</v>
      </c>
      <c r="X930">
        <f t="shared" si="73"/>
        <v>51.34</v>
      </c>
      <c r="Y930" t="str">
        <f t="shared" si="74"/>
        <v>Medium</v>
      </c>
    </row>
    <row r="931" spans="1:25" x14ac:dyDescent="0.25">
      <c r="A931" t="s">
        <v>27</v>
      </c>
      <c r="B931">
        <v>113</v>
      </c>
      <c r="C931">
        <v>510</v>
      </c>
      <c r="D931" t="s">
        <v>21</v>
      </c>
      <c r="E931" t="s">
        <v>21</v>
      </c>
      <c r="F931">
        <v>0</v>
      </c>
      <c r="G931">
        <v>253.2</v>
      </c>
      <c r="H931">
        <v>95</v>
      </c>
      <c r="I931">
        <v>43.04</v>
      </c>
      <c r="J931">
        <v>188</v>
      </c>
      <c r="K931">
        <v>116</v>
      </c>
      <c r="L931">
        <v>15.98</v>
      </c>
      <c r="M931">
        <v>142</v>
      </c>
      <c r="N931">
        <v>133</v>
      </c>
      <c r="O931">
        <v>6.39</v>
      </c>
      <c r="P931">
        <v>4.4000000000000004</v>
      </c>
      <c r="Q931">
        <v>4</v>
      </c>
      <c r="R931">
        <v>1.19</v>
      </c>
      <c r="S931">
        <v>1</v>
      </c>
      <c r="T931" t="str">
        <f t="shared" si="70"/>
        <v>0–1</v>
      </c>
      <c r="U931" t="s">
        <v>21</v>
      </c>
      <c r="V931">
        <f t="shared" si="71"/>
        <v>587.6</v>
      </c>
      <c r="W931" t="str">
        <f t="shared" si="72"/>
        <v>High</v>
      </c>
      <c r="X931">
        <f t="shared" si="73"/>
        <v>66.599999999999994</v>
      </c>
      <c r="Y931" t="str">
        <f t="shared" si="74"/>
        <v>Medium</v>
      </c>
    </row>
    <row r="932" spans="1:25" x14ac:dyDescent="0.25">
      <c r="A932" t="s">
        <v>27</v>
      </c>
      <c r="B932">
        <v>105</v>
      </c>
      <c r="C932">
        <v>415</v>
      </c>
      <c r="D932" t="s">
        <v>21</v>
      </c>
      <c r="E932" t="s">
        <v>21</v>
      </c>
      <c r="F932">
        <v>0</v>
      </c>
      <c r="G932">
        <v>183.1</v>
      </c>
      <c r="H932">
        <v>99</v>
      </c>
      <c r="I932">
        <v>31.13</v>
      </c>
      <c r="J932">
        <v>160.1</v>
      </c>
      <c r="K932">
        <v>107</v>
      </c>
      <c r="L932">
        <v>13.61</v>
      </c>
      <c r="M932">
        <v>311.8</v>
      </c>
      <c r="N932">
        <v>121</v>
      </c>
      <c r="O932">
        <v>14.03</v>
      </c>
      <c r="P932">
        <v>7</v>
      </c>
      <c r="Q932">
        <v>3</v>
      </c>
      <c r="R932">
        <v>1.89</v>
      </c>
      <c r="S932">
        <v>1</v>
      </c>
      <c r="T932" t="str">
        <f t="shared" si="70"/>
        <v>0–1</v>
      </c>
      <c r="U932" t="s">
        <v>21</v>
      </c>
      <c r="V932">
        <f t="shared" si="71"/>
        <v>662</v>
      </c>
      <c r="W932" t="str">
        <f t="shared" si="72"/>
        <v>High</v>
      </c>
      <c r="X932">
        <f t="shared" si="73"/>
        <v>60.66</v>
      </c>
      <c r="Y932" t="str">
        <f t="shared" si="74"/>
        <v>Medium</v>
      </c>
    </row>
    <row r="933" spans="1:25" x14ac:dyDescent="0.25">
      <c r="A933" t="s">
        <v>27</v>
      </c>
      <c r="B933">
        <v>103</v>
      </c>
      <c r="C933">
        <v>510</v>
      </c>
      <c r="D933" t="s">
        <v>21</v>
      </c>
      <c r="E933" t="s">
        <v>21</v>
      </c>
      <c r="F933">
        <v>0</v>
      </c>
      <c r="G933">
        <v>154.19999999999999</v>
      </c>
      <c r="H933">
        <v>78</v>
      </c>
      <c r="I933">
        <v>26.21</v>
      </c>
      <c r="J933">
        <v>196.7</v>
      </c>
      <c r="K933">
        <v>85</v>
      </c>
      <c r="L933">
        <v>16.72</v>
      </c>
      <c r="M933">
        <v>253.5</v>
      </c>
      <c r="N933">
        <v>97</v>
      </c>
      <c r="O933">
        <v>11.41</v>
      </c>
      <c r="P933">
        <v>10.1</v>
      </c>
      <c r="Q933">
        <v>9</v>
      </c>
      <c r="R933">
        <v>2.73</v>
      </c>
      <c r="S933">
        <v>1</v>
      </c>
      <c r="T933" t="str">
        <f t="shared" si="70"/>
        <v>0–1</v>
      </c>
      <c r="U933" t="s">
        <v>21</v>
      </c>
      <c r="V933">
        <f t="shared" si="71"/>
        <v>614.5</v>
      </c>
      <c r="W933" t="str">
        <f t="shared" si="72"/>
        <v>High</v>
      </c>
      <c r="X933">
        <f t="shared" si="73"/>
        <v>57.07</v>
      </c>
      <c r="Y933" t="str">
        <f t="shared" si="74"/>
        <v>Medium</v>
      </c>
    </row>
    <row r="934" spans="1:25" x14ac:dyDescent="0.25">
      <c r="A934" t="s">
        <v>27</v>
      </c>
      <c r="B934">
        <v>101</v>
      </c>
      <c r="C934">
        <v>408</v>
      </c>
      <c r="D934" t="s">
        <v>21</v>
      </c>
      <c r="E934" t="s">
        <v>22</v>
      </c>
      <c r="F934">
        <v>36</v>
      </c>
      <c r="G934">
        <v>201.9</v>
      </c>
      <c r="H934">
        <v>93</v>
      </c>
      <c r="I934">
        <v>34.32</v>
      </c>
      <c r="J934">
        <v>156.30000000000001</v>
      </c>
      <c r="K934">
        <v>75</v>
      </c>
      <c r="L934">
        <v>13.29</v>
      </c>
      <c r="M934">
        <v>131.30000000000001</v>
      </c>
      <c r="N934">
        <v>92</v>
      </c>
      <c r="O934">
        <v>5.91</v>
      </c>
      <c r="P934">
        <v>13.7</v>
      </c>
      <c r="Q934">
        <v>5</v>
      </c>
      <c r="R934">
        <v>3.7</v>
      </c>
      <c r="S934">
        <v>0</v>
      </c>
      <c r="T934" t="str">
        <f t="shared" si="70"/>
        <v>0–1</v>
      </c>
      <c r="U934" t="s">
        <v>21</v>
      </c>
      <c r="V934">
        <f t="shared" si="71"/>
        <v>503.20000000000005</v>
      </c>
      <c r="W934" t="str">
        <f t="shared" si="72"/>
        <v>High</v>
      </c>
      <c r="X934">
        <f t="shared" si="73"/>
        <v>57.22</v>
      </c>
      <c r="Y934" t="str">
        <f t="shared" si="74"/>
        <v>Medium</v>
      </c>
    </row>
    <row r="935" spans="1:25" x14ac:dyDescent="0.25">
      <c r="A935" t="s">
        <v>27</v>
      </c>
      <c r="B935">
        <v>99</v>
      </c>
      <c r="C935">
        <v>510</v>
      </c>
      <c r="D935" t="s">
        <v>21</v>
      </c>
      <c r="E935" t="s">
        <v>21</v>
      </c>
      <c r="F935">
        <v>0</v>
      </c>
      <c r="G935">
        <v>149.80000000000001</v>
      </c>
      <c r="H935">
        <v>123</v>
      </c>
      <c r="I935">
        <v>25.47</v>
      </c>
      <c r="J935">
        <v>276.3</v>
      </c>
      <c r="K935">
        <v>75</v>
      </c>
      <c r="L935">
        <v>23.49</v>
      </c>
      <c r="M935">
        <v>241.4</v>
      </c>
      <c r="N935">
        <v>75</v>
      </c>
      <c r="O935">
        <v>10.86</v>
      </c>
      <c r="P935">
        <v>10.9</v>
      </c>
      <c r="Q935">
        <v>7</v>
      </c>
      <c r="R935">
        <v>2.94</v>
      </c>
      <c r="S935">
        <v>2</v>
      </c>
      <c r="T935" t="str">
        <f t="shared" si="70"/>
        <v>2–3</v>
      </c>
      <c r="U935" t="s">
        <v>21</v>
      </c>
      <c r="V935">
        <f t="shared" si="71"/>
        <v>678.4</v>
      </c>
      <c r="W935" t="str">
        <f t="shared" si="72"/>
        <v>High</v>
      </c>
      <c r="X935">
        <f t="shared" si="73"/>
        <v>62.759999999999991</v>
      </c>
      <c r="Y935" t="str">
        <f t="shared" si="74"/>
        <v>Medium</v>
      </c>
    </row>
    <row r="936" spans="1:25" x14ac:dyDescent="0.25">
      <c r="A936" t="s">
        <v>27</v>
      </c>
      <c r="B936">
        <v>96</v>
      </c>
      <c r="C936">
        <v>415</v>
      </c>
      <c r="D936" t="s">
        <v>21</v>
      </c>
      <c r="E936" t="s">
        <v>22</v>
      </c>
      <c r="F936">
        <v>17</v>
      </c>
      <c r="G936">
        <v>183.2</v>
      </c>
      <c r="H936">
        <v>95</v>
      </c>
      <c r="I936">
        <v>31.14</v>
      </c>
      <c r="J936">
        <v>252.8</v>
      </c>
      <c r="K936">
        <v>125</v>
      </c>
      <c r="L936">
        <v>21.49</v>
      </c>
      <c r="M936">
        <v>156.69999999999999</v>
      </c>
      <c r="N936">
        <v>95</v>
      </c>
      <c r="O936">
        <v>7.05</v>
      </c>
      <c r="P936">
        <v>9.6999999999999993</v>
      </c>
      <c r="Q936">
        <v>3</v>
      </c>
      <c r="R936">
        <v>2.62</v>
      </c>
      <c r="S936">
        <v>0</v>
      </c>
      <c r="T936" t="str">
        <f t="shared" si="70"/>
        <v>0–1</v>
      </c>
      <c r="U936" t="s">
        <v>21</v>
      </c>
      <c r="V936">
        <f t="shared" si="71"/>
        <v>602.40000000000009</v>
      </c>
      <c r="W936" t="str">
        <f t="shared" si="72"/>
        <v>High</v>
      </c>
      <c r="X936">
        <f t="shared" si="73"/>
        <v>62.29999999999999</v>
      </c>
      <c r="Y936" t="str">
        <f t="shared" si="74"/>
        <v>Medium</v>
      </c>
    </row>
    <row r="937" spans="1:25" x14ac:dyDescent="0.25">
      <c r="A937" t="s">
        <v>27</v>
      </c>
      <c r="B937">
        <v>95</v>
      </c>
      <c r="C937">
        <v>408</v>
      </c>
      <c r="D937" t="s">
        <v>22</v>
      </c>
      <c r="E937" t="s">
        <v>22</v>
      </c>
      <c r="F937">
        <v>16</v>
      </c>
      <c r="G937">
        <v>147.19999999999999</v>
      </c>
      <c r="H937">
        <v>103</v>
      </c>
      <c r="I937">
        <v>25.02</v>
      </c>
      <c r="J937">
        <v>160.1</v>
      </c>
      <c r="K937">
        <v>96</v>
      </c>
      <c r="L937">
        <v>13.61</v>
      </c>
      <c r="M937">
        <v>184</v>
      </c>
      <c r="N937">
        <v>120</v>
      </c>
      <c r="O937">
        <v>8.2799999999999994</v>
      </c>
      <c r="P937">
        <v>7.7</v>
      </c>
      <c r="Q937">
        <v>2</v>
      </c>
      <c r="R937">
        <v>2.08</v>
      </c>
      <c r="S937">
        <v>0</v>
      </c>
      <c r="T937" t="str">
        <f t="shared" si="70"/>
        <v>0–1</v>
      </c>
      <c r="U937" t="s">
        <v>22</v>
      </c>
      <c r="V937">
        <f t="shared" si="71"/>
        <v>498.99999999999994</v>
      </c>
      <c r="W937" t="str">
        <f t="shared" si="72"/>
        <v>High</v>
      </c>
      <c r="X937">
        <f t="shared" si="73"/>
        <v>48.989999999999995</v>
      </c>
      <c r="Y937" t="str">
        <f t="shared" si="74"/>
        <v>Low</v>
      </c>
    </row>
    <row r="938" spans="1:25" x14ac:dyDescent="0.25">
      <c r="A938" t="s">
        <v>27</v>
      </c>
      <c r="B938">
        <v>95</v>
      </c>
      <c r="C938">
        <v>510</v>
      </c>
      <c r="D938" t="s">
        <v>21</v>
      </c>
      <c r="E938" t="s">
        <v>21</v>
      </c>
      <c r="F938">
        <v>0</v>
      </c>
      <c r="G938">
        <v>195.1</v>
      </c>
      <c r="H938">
        <v>91</v>
      </c>
      <c r="I938">
        <v>33.17</v>
      </c>
      <c r="J938">
        <v>261.5</v>
      </c>
      <c r="K938">
        <v>57</v>
      </c>
      <c r="L938">
        <v>22.23</v>
      </c>
      <c r="M938">
        <v>203.8</v>
      </c>
      <c r="N938">
        <v>90</v>
      </c>
      <c r="O938">
        <v>9.17</v>
      </c>
      <c r="P938">
        <v>11.4</v>
      </c>
      <c r="Q938">
        <v>5</v>
      </c>
      <c r="R938">
        <v>3.08</v>
      </c>
      <c r="S938">
        <v>0</v>
      </c>
      <c r="T938" t="str">
        <f t="shared" si="70"/>
        <v>0–1</v>
      </c>
      <c r="U938" t="s">
        <v>21</v>
      </c>
      <c r="V938">
        <f t="shared" si="71"/>
        <v>671.80000000000007</v>
      </c>
      <c r="W938" t="str">
        <f t="shared" si="72"/>
        <v>High</v>
      </c>
      <c r="X938">
        <f t="shared" si="73"/>
        <v>67.650000000000006</v>
      </c>
      <c r="Y938" t="str">
        <f t="shared" si="74"/>
        <v>Medium</v>
      </c>
    </row>
    <row r="939" spans="1:25" x14ac:dyDescent="0.25">
      <c r="A939" t="s">
        <v>27</v>
      </c>
      <c r="B939">
        <v>94</v>
      </c>
      <c r="C939">
        <v>408</v>
      </c>
      <c r="D939" t="s">
        <v>21</v>
      </c>
      <c r="E939" t="s">
        <v>22</v>
      </c>
      <c r="F939">
        <v>45</v>
      </c>
      <c r="G939">
        <v>80.3</v>
      </c>
      <c r="H939">
        <v>140</v>
      </c>
      <c r="I939">
        <v>13.65</v>
      </c>
      <c r="J939">
        <v>153.30000000000001</v>
      </c>
      <c r="K939">
        <v>101</v>
      </c>
      <c r="L939">
        <v>13.03</v>
      </c>
      <c r="M939">
        <v>309.2</v>
      </c>
      <c r="N939">
        <v>123</v>
      </c>
      <c r="O939">
        <v>13.91</v>
      </c>
      <c r="P939">
        <v>12.8</v>
      </c>
      <c r="Q939">
        <v>3</v>
      </c>
      <c r="R939">
        <v>3.46</v>
      </c>
      <c r="S939">
        <v>2</v>
      </c>
      <c r="T939" t="str">
        <f t="shared" si="70"/>
        <v>2–3</v>
      </c>
      <c r="U939" t="s">
        <v>21</v>
      </c>
      <c r="V939">
        <f t="shared" si="71"/>
        <v>555.59999999999991</v>
      </c>
      <c r="W939" t="str">
        <f t="shared" si="72"/>
        <v>High</v>
      </c>
      <c r="X939">
        <f t="shared" si="73"/>
        <v>44.050000000000004</v>
      </c>
      <c r="Y939" t="str">
        <f t="shared" si="74"/>
        <v>Low</v>
      </c>
    </row>
    <row r="940" spans="1:25" x14ac:dyDescent="0.25">
      <c r="A940" t="s">
        <v>27</v>
      </c>
      <c r="B940">
        <v>91</v>
      </c>
      <c r="C940">
        <v>510</v>
      </c>
      <c r="D940" t="s">
        <v>21</v>
      </c>
      <c r="E940" t="s">
        <v>21</v>
      </c>
      <c r="F940">
        <v>0</v>
      </c>
      <c r="G940">
        <v>220.8</v>
      </c>
      <c r="H940">
        <v>77</v>
      </c>
      <c r="I940">
        <v>37.54</v>
      </c>
      <c r="J940">
        <v>148.5</v>
      </c>
      <c r="K940">
        <v>87</v>
      </c>
      <c r="L940">
        <v>12.62</v>
      </c>
      <c r="M940">
        <v>183.9</v>
      </c>
      <c r="N940">
        <v>100</v>
      </c>
      <c r="O940">
        <v>8.2799999999999994</v>
      </c>
      <c r="P940">
        <v>7.6</v>
      </c>
      <c r="Q940">
        <v>3</v>
      </c>
      <c r="R940">
        <v>2.0499999999999998</v>
      </c>
      <c r="S940">
        <v>2</v>
      </c>
      <c r="T940" t="str">
        <f t="shared" si="70"/>
        <v>2–3</v>
      </c>
      <c r="U940" t="s">
        <v>21</v>
      </c>
      <c r="V940">
        <f t="shared" si="71"/>
        <v>560.80000000000007</v>
      </c>
      <c r="W940" t="str">
        <f t="shared" si="72"/>
        <v>High</v>
      </c>
      <c r="X940">
        <f t="shared" si="73"/>
        <v>60.489999999999995</v>
      </c>
      <c r="Y940" t="str">
        <f t="shared" si="74"/>
        <v>Medium</v>
      </c>
    </row>
    <row r="941" spans="1:25" x14ac:dyDescent="0.25">
      <c r="A941" t="s">
        <v>27</v>
      </c>
      <c r="B941">
        <v>88</v>
      </c>
      <c r="C941">
        <v>510</v>
      </c>
      <c r="D941" t="s">
        <v>21</v>
      </c>
      <c r="E941" t="s">
        <v>21</v>
      </c>
      <c r="F941">
        <v>0</v>
      </c>
      <c r="G941">
        <v>290.39999999999998</v>
      </c>
      <c r="H941">
        <v>108</v>
      </c>
      <c r="I941">
        <v>49.37</v>
      </c>
      <c r="J941">
        <v>253.9</v>
      </c>
      <c r="K941">
        <v>92</v>
      </c>
      <c r="L941">
        <v>21.58</v>
      </c>
      <c r="M941">
        <v>263.3</v>
      </c>
      <c r="N941">
        <v>126</v>
      </c>
      <c r="O941">
        <v>11.85</v>
      </c>
      <c r="P941">
        <v>10.1</v>
      </c>
      <c r="Q941">
        <v>5</v>
      </c>
      <c r="R941">
        <v>2.73</v>
      </c>
      <c r="S941">
        <v>3</v>
      </c>
      <c r="T941" t="str">
        <f t="shared" si="70"/>
        <v>2–3</v>
      </c>
      <c r="U941" t="s">
        <v>22</v>
      </c>
      <c r="V941">
        <f t="shared" si="71"/>
        <v>817.69999999999993</v>
      </c>
      <c r="W941" t="str">
        <f t="shared" si="72"/>
        <v>High</v>
      </c>
      <c r="X941">
        <f t="shared" si="73"/>
        <v>85.529999999999987</v>
      </c>
      <c r="Y941" t="str">
        <f t="shared" si="74"/>
        <v>Medium</v>
      </c>
    </row>
    <row r="942" spans="1:25" x14ac:dyDescent="0.25">
      <c r="A942" t="s">
        <v>27</v>
      </c>
      <c r="B942">
        <v>86</v>
      </c>
      <c r="C942">
        <v>415</v>
      </c>
      <c r="D942" t="s">
        <v>21</v>
      </c>
      <c r="E942" t="s">
        <v>21</v>
      </c>
      <c r="F942">
        <v>0</v>
      </c>
      <c r="G942">
        <v>156.9</v>
      </c>
      <c r="H942">
        <v>109</v>
      </c>
      <c r="I942">
        <v>26.67</v>
      </c>
      <c r="J942">
        <v>122.2</v>
      </c>
      <c r="K942">
        <v>87</v>
      </c>
      <c r="L942">
        <v>10.39</v>
      </c>
      <c r="M942">
        <v>189.1</v>
      </c>
      <c r="N942">
        <v>103</v>
      </c>
      <c r="O942">
        <v>8.51</v>
      </c>
      <c r="P942">
        <v>11.3</v>
      </c>
      <c r="Q942">
        <v>5</v>
      </c>
      <c r="R942">
        <v>3.05</v>
      </c>
      <c r="S942">
        <v>3</v>
      </c>
      <c r="T942" t="str">
        <f t="shared" si="70"/>
        <v>2–3</v>
      </c>
      <c r="U942" t="s">
        <v>21</v>
      </c>
      <c r="V942">
        <f t="shared" si="71"/>
        <v>479.50000000000006</v>
      </c>
      <c r="W942" t="str">
        <f t="shared" si="72"/>
        <v>High</v>
      </c>
      <c r="X942">
        <f t="shared" si="73"/>
        <v>48.62</v>
      </c>
      <c r="Y942" t="str">
        <f t="shared" si="74"/>
        <v>Low</v>
      </c>
    </row>
    <row r="943" spans="1:25" x14ac:dyDescent="0.25">
      <c r="A943" t="s">
        <v>27</v>
      </c>
      <c r="B943">
        <v>83</v>
      </c>
      <c r="C943">
        <v>415</v>
      </c>
      <c r="D943" t="s">
        <v>21</v>
      </c>
      <c r="E943" t="s">
        <v>21</v>
      </c>
      <c r="F943">
        <v>0</v>
      </c>
      <c r="G943">
        <v>137.30000000000001</v>
      </c>
      <c r="H943">
        <v>100</v>
      </c>
      <c r="I943">
        <v>23.34</v>
      </c>
      <c r="J943">
        <v>212.2</v>
      </c>
      <c r="K943">
        <v>129</v>
      </c>
      <c r="L943">
        <v>18.04</v>
      </c>
      <c r="M943">
        <v>152.69999999999999</v>
      </c>
      <c r="N943">
        <v>92</v>
      </c>
      <c r="O943">
        <v>6.87</v>
      </c>
      <c r="P943">
        <v>10.5</v>
      </c>
      <c r="Q943">
        <v>2</v>
      </c>
      <c r="R943">
        <v>2.84</v>
      </c>
      <c r="S943">
        <v>1</v>
      </c>
      <c r="T943" t="str">
        <f t="shared" si="70"/>
        <v>0–1</v>
      </c>
      <c r="U943" t="s">
        <v>21</v>
      </c>
      <c r="V943">
        <f t="shared" si="71"/>
        <v>512.70000000000005</v>
      </c>
      <c r="W943" t="str">
        <f t="shared" si="72"/>
        <v>High</v>
      </c>
      <c r="X943">
        <f t="shared" si="73"/>
        <v>51.089999999999989</v>
      </c>
      <c r="Y943" t="str">
        <f t="shared" si="74"/>
        <v>Medium</v>
      </c>
    </row>
    <row r="944" spans="1:25" x14ac:dyDescent="0.25">
      <c r="A944" t="s">
        <v>27</v>
      </c>
      <c r="B944">
        <v>78</v>
      </c>
      <c r="C944">
        <v>415</v>
      </c>
      <c r="D944" t="s">
        <v>21</v>
      </c>
      <c r="E944" t="s">
        <v>21</v>
      </c>
      <c r="F944">
        <v>0</v>
      </c>
      <c r="G944">
        <v>116.4</v>
      </c>
      <c r="H944">
        <v>98</v>
      </c>
      <c r="I944">
        <v>19.79</v>
      </c>
      <c r="J944">
        <v>95.6</v>
      </c>
      <c r="K944">
        <v>74</v>
      </c>
      <c r="L944">
        <v>8.1300000000000008</v>
      </c>
      <c r="M944">
        <v>181.5</v>
      </c>
      <c r="N944">
        <v>94</v>
      </c>
      <c r="O944">
        <v>8.17</v>
      </c>
      <c r="P944">
        <v>10.5</v>
      </c>
      <c r="Q944">
        <v>3</v>
      </c>
      <c r="R944">
        <v>2.84</v>
      </c>
      <c r="S944">
        <v>3</v>
      </c>
      <c r="T944" t="str">
        <f t="shared" si="70"/>
        <v>2–3</v>
      </c>
      <c r="U944" t="s">
        <v>21</v>
      </c>
      <c r="V944">
        <f t="shared" si="71"/>
        <v>404</v>
      </c>
      <c r="W944" t="str">
        <f t="shared" si="72"/>
        <v>High</v>
      </c>
      <c r="X944">
        <f t="shared" si="73"/>
        <v>38.930000000000007</v>
      </c>
      <c r="Y944" t="str">
        <f t="shared" si="74"/>
        <v>Low</v>
      </c>
    </row>
    <row r="945" spans="1:25" x14ac:dyDescent="0.25">
      <c r="A945" t="s">
        <v>27</v>
      </c>
      <c r="B945">
        <v>75</v>
      </c>
      <c r="C945">
        <v>415</v>
      </c>
      <c r="D945" t="s">
        <v>21</v>
      </c>
      <c r="E945" t="s">
        <v>22</v>
      </c>
      <c r="F945">
        <v>21</v>
      </c>
      <c r="G945">
        <v>238</v>
      </c>
      <c r="H945">
        <v>88</v>
      </c>
      <c r="I945">
        <v>40.46</v>
      </c>
      <c r="J945">
        <v>209.6</v>
      </c>
      <c r="K945">
        <v>84</v>
      </c>
      <c r="L945">
        <v>17.82</v>
      </c>
      <c r="M945">
        <v>233</v>
      </c>
      <c r="N945">
        <v>95</v>
      </c>
      <c r="O945">
        <v>10.49</v>
      </c>
      <c r="P945">
        <v>10</v>
      </c>
      <c r="Q945">
        <v>5</v>
      </c>
      <c r="R945">
        <v>2.7</v>
      </c>
      <c r="S945">
        <v>2</v>
      </c>
      <c r="T945" t="str">
        <f t="shared" si="70"/>
        <v>2–3</v>
      </c>
      <c r="U945" t="s">
        <v>21</v>
      </c>
      <c r="V945">
        <f t="shared" si="71"/>
        <v>690.6</v>
      </c>
      <c r="W945" t="str">
        <f t="shared" si="72"/>
        <v>High</v>
      </c>
      <c r="X945">
        <f t="shared" si="73"/>
        <v>71.47</v>
      </c>
      <c r="Y945" t="str">
        <f t="shared" si="74"/>
        <v>Medium</v>
      </c>
    </row>
    <row r="946" spans="1:25" x14ac:dyDescent="0.25">
      <c r="A946" t="s">
        <v>27</v>
      </c>
      <c r="B946">
        <v>73</v>
      </c>
      <c r="C946">
        <v>415</v>
      </c>
      <c r="D946" t="s">
        <v>21</v>
      </c>
      <c r="E946" t="s">
        <v>21</v>
      </c>
      <c r="F946">
        <v>0</v>
      </c>
      <c r="G946">
        <v>173.9</v>
      </c>
      <c r="H946">
        <v>111</v>
      </c>
      <c r="I946">
        <v>29.56</v>
      </c>
      <c r="J946">
        <v>287.39999999999998</v>
      </c>
      <c r="K946">
        <v>105</v>
      </c>
      <c r="L946">
        <v>24.43</v>
      </c>
      <c r="M946">
        <v>204.8</v>
      </c>
      <c r="N946">
        <v>91</v>
      </c>
      <c r="O946">
        <v>9.2200000000000006</v>
      </c>
      <c r="P946">
        <v>9.1</v>
      </c>
      <c r="Q946">
        <v>7</v>
      </c>
      <c r="R946">
        <v>2.46</v>
      </c>
      <c r="S946">
        <v>1</v>
      </c>
      <c r="T946" t="str">
        <f t="shared" si="70"/>
        <v>0–1</v>
      </c>
      <c r="U946" t="s">
        <v>21</v>
      </c>
      <c r="V946">
        <f t="shared" si="71"/>
        <v>675.19999999999993</v>
      </c>
      <c r="W946" t="str">
        <f t="shared" si="72"/>
        <v>High</v>
      </c>
      <c r="X946">
        <f t="shared" si="73"/>
        <v>65.669999999999987</v>
      </c>
      <c r="Y946" t="str">
        <f t="shared" si="74"/>
        <v>Medium</v>
      </c>
    </row>
    <row r="947" spans="1:25" x14ac:dyDescent="0.25">
      <c r="A947" t="s">
        <v>27</v>
      </c>
      <c r="B947">
        <v>72</v>
      </c>
      <c r="C947">
        <v>510</v>
      </c>
      <c r="D947" t="s">
        <v>21</v>
      </c>
      <c r="E947" t="s">
        <v>22</v>
      </c>
      <c r="F947">
        <v>19</v>
      </c>
      <c r="G947">
        <v>129.69999999999999</v>
      </c>
      <c r="H947">
        <v>115</v>
      </c>
      <c r="I947">
        <v>22.05</v>
      </c>
      <c r="J947">
        <v>160.80000000000001</v>
      </c>
      <c r="K947">
        <v>101</v>
      </c>
      <c r="L947">
        <v>13.67</v>
      </c>
      <c r="M947">
        <v>265</v>
      </c>
      <c r="N947">
        <v>63</v>
      </c>
      <c r="O947">
        <v>11.93</v>
      </c>
      <c r="P947">
        <v>12.2</v>
      </c>
      <c r="Q947">
        <v>3</v>
      </c>
      <c r="R947">
        <v>3.29</v>
      </c>
      <c r="S947">
        <v>2</v>
      </c>
      <c r="T947" t="str">
        <f t="shared" si="70"/>
        <v>2–3</v>
      </c>
      <c r="U947" t="s">
        <v>21</v>
      </c>
      <c r="V947">
        <f t="shared" si="71"/>
        <v>567.70000000000005</v>
      </c>
      <c r="W947" t="str">
        <f t="shared" si="72"/>
        <v>High</v>
      </c>
      <c r="X947">
        <f t="shared" si="73"/>
        <v>50.94</v>
      </c>
      <c r="Y947" t="str">
        <f t="shared" si="74"/>
        <v>Medium</v>
      </c>
    </row>
    <row r="948" spans="1:25" x14ac:dyDescent="0.25">
      <c r="A948" t="s">
        <v>27</v>
      </c>
      <c r="B948">
        <v>64</v>
      </c>
      <c r="C948">
        <v>415</v>
      </c>
      <c r="D948" t="s">
        <v>21</v>
      </c>
      <c r="E948" t="s">
        <v>21</v>
      </c>
      <c r="F948">
        <v>0</v>
      </c>
      <c r="G948">
        <v>175.8</v>
      </c>
      <c r="H948">
        <v>89</v>
      </c>
      <c r="I948">
        <v>29.89</v>
      </c>
      <c r="J948">
        <v>274.3</v>
      </c>
      <c r="K948">
        <v>119</v>
      </c>
      <c r="L948">
        <v>23.32</v>
      </c>
      <c r="M948">
        <v>226.6</v>
      </c>
      <c r="N948">
        <v>69</v>
      </c>
      <c r="O948">
        <v>10.199999999999999</v>
      </c>
      <c r="P948">
        <v>12.4</v>
      </c>
      <c r="Q948">
        <v>4</v>
      </c>
      <c r="R948">
        <v>3.35</v>
      </c>
      <c r="S948">
        <v>1</v>
      </c>
      <c r="T948" t="str">
        <f t="shared" si="70"/>
        <v>0–1</v>
      </c>
      <c r="U948" t="s">
        <v>21</v>
      </c>
      <c r="V948">
        <f t="shared" si="71"/>
        <v>689.1</v>
      </c>
      <c r="W948" t="str">
        <f t="shared" si="72"/>
        <v>High</v>
      </c>
      <c r="X948">
        <f t="shared" si="73"/>
        <v>66.759999999999991</v>
      </c>
      <c r="Y948" t="str">
        <f t="shared" si="74"/>
        <v>Medium</v>
      </c>
    </row>
    <row r="949" spans="1:25" x14ac:dyDescent="0.25">
      <c r="A949" t="s">
        <v>27</v>
      </c>
      <c r="B949">
        <v>59</v>
      </c>
      <c r="C949">
        <v>408</v>
      </c>
      <c r="D949" t="s">
        <v>21</v>
      </c>
      <c r="E949" t="s">
        <v>21</v>
      </c>
      <c r="F949">
        <v>0</v>
      </c>
      <c r="G949">
        <v>220.4</v>
      </c>
      <c r="H949">
        <v>100</v>
      </c>
      <c r="I949">
        <v>37.47</v>
      </c>
      <c r="J949">
        <v>211.2</v>
      </c>
      <c r="K949">
        <v>79</v>
      </c>
      <c r="L949">
        <v>17.95</v>
      </c>
      <c r="M949">
        <v>259.3</v>
      </c>
      <c r="N949">
        <v>112</v>
      </c>
      <c r="O949">
        <v>11.67</v>
      </c>
      <c r="P949">
        <v>13.6</v>
      </c>
      <c r="Q949">
        <v>8</v>
      </c>
      <c r="R949">
        <v>3.67</v>
      </c>
      <c r="S949">
        <v>2</v>
      </c>
      <c r="T949" t="str">
        <f t="shared" si="70"/>
        <v>2–3</v>
      </c>
      <c r="U949" t="s">
        <v>21</v>
      </c>
      <c r="V949">
        <f t="shared" si="71"/>
        <v>704.50000000000011</v>
      </c>
      <c r="W949" t="str">
        <f t="shared" si="72"/>
        <v>High</v>
      </c>
      <c r="X949">
        <f t="shared" si="73"/>
        <v>70.760000000000005</v>
      </c>
      <c r="Y949" t="str">
        <f t="shared" si="74"/>
        <v>Medium</v>
      </c>
    </row>
    <row r="950" spans="1:25" x14ac:dyDescent="0.25">
      <c r="A950" t="s">
        <v>27</v>
      </c>
      <c r="B950">
        <v>57</v>
      </c>
      <c r="C950">
        <v>408</v>
      </c>
      <c r="D950" t="s">
        <v>21</v>
      </c>
      <c r="E950" t="s">
        <v>22</v>
      </c>
      <c r="F950">
        <v>24</v>
      </c>
      <c r="G950">
        <v>58.9</v>
      </c>
      <c r="H950">
        <v>125</v>
      </c>
      <c r="I950">
        <v>10.01</v>
      </c>
      <c r="J950">
        <v>305.5</v>
      </c>
      <c r="K950">
        <v>90</v>
      </c>
      <c r="L950">
        <v>25.97</v>
      </c>
      <c r="M950">
        <v>158.9</v>
      </c>
      <c r="N950">
        <v>73</v>
      </c>
      <c r="O950">
        <v>7.15</v>
      </c>
      <c r="P950">
        <v>12.1</v>
      </c>
      <c r="Q950">
        <v>6</v>
      </c>
      <c r="R950">
        <v>3.27</v>
      </c>
      <c r="S950">
        <v>0</v>
      </c>
      <c r="T950" t="str">
        <f t="shared" si="70"/>
        <v>0–1</v>
      </c>
      <c r="U950" t="s">
        <v>21</v>
      </c>
      <c r="V950">
        <f t="shared" si="71"/>
        <v>535.4</v>
      </c>
      <c r="W950" t="str">
        <f t="shared" si="72"/>
        <v>High</v>
      </c>
      <c r="X950">
        <f t="shared" si="73"/>
        <v>46.4</v>
      </c>
      <c r="Y950" t="str">
        <f t="shared" si="74"/>
        <v>Low</v>
      </c>
    </row>
    <row r="951" spans="1:25" x14ac:dyDescent="0.25">
      <c r="A951" t="s">
        <v>27</v>
      </c>
      <c r="B951">
        <v>57</v>
      </c>
      <c r="C951">
        <v>415</v>
      </c>
      <c r="D951" t="s">
        <v>21</v>
      </c>
      <c r="E951" t="s">
        <v>22</v>
      </c>
      <c r="F951">
        <v>21</v>
      </c>
      <c r="G951">
        <v>147</v>
      </c>
      <c r="H951">
        <v>112</v>
      </c>
      <c r="I951">
        <v>24.99</v>
      </c>
      <c r="J951">
        <v>197.3</v>
      </c>
      <c r="K951">
        <v>43</v>
      </c>
      <c r="L951">
        <v>16.77</v>
      </c>
      <c r="M951">
        <v>267.39999999999998</v>
      </c>
      <c r="N951">
        <v>93</v>
      </c>
      <c r="O951">
        <v>12.03</v>
      </c>
      <c r="P951">
        <v>8.6999999999999993</v>
      </c>
      <c r="Q951">
        <v>3</v>
      </c>
      <c r="R951">
        <v>2.35</v>
      </c>
      <c r="S951">
        <v>2</v>
      </c>
      <c r="T951" t="str">
        <f t="shared" si="70"/>
        <v>2–3</v>
      </c>
      <c r="U951" t="s">
        <v>21</v>
      </c>
      <c r="V951">
        <f t="shared" si="71"/>
        <v>620.40000000000009</v>
      </c>
      <c r="W951" t="str">
        <f t="shared" si="72"/>
        <v>High</v>
      </c>
      <c r="X951">
        <f t="shared" si="73"/>
        <v>56.14</v>
      </c>
      <c r="Y951" t="str">
        <f t="shared" si="74"/>
        <v>Medium</v>
      </c>
    </row>
    <row r="952" spans="1:25" x14ac:dyDescent="0.25">
      <c r="A952" t="s">
        <v>27</v>
      </c>
      <c r="B952">
        <v>56</v>
      </c>
      <c r="C952">
        <v>415</v>
      </c>
      <c r="D952" t="s">
        <v>22</v>
      </c>
      <c r="E952" t="s">
        <v>21</v>
      </c>
      <c r="F952">
        <v>0</v>
      </c>
      <c r="G952">
        <v>162.80000000000001</v>
      </c>
      <c r="H952">
        <v>118</v>
      </c>
      <c r="I952">
        <v>27.68</v>
      </c>
      <c r="J952">
        <v>229.6</v>
      </c>
      <c r="K952">
        <v>91</v>
      </c>
      <c r="L952">
        <v>19.52</v>
      </c>
      <c r="M952">
        <v>332.7</v>
      </c>
      <c r="N952">
        <v>94</v>
      </c>
      <c r="O952">
        <v>14.97</v>
      </c>
      <c r="P952">
        <v>13.6</v>
      </c>
      <c r="Q952">
        <v>3</v>
      </c>
      <c r="R952">
        <v>3.67</v>
      </c>
      <c r="S952">
        <v>0</v>
      </c>
      <c r="T952" t="str">
        <f t="shared" si="70"/>
        <v>0–1</v>
      </c>
      <c r="U952" t="s">
        <v>22</v>
      </c>
      <c r="V952">
        <f t="shared" si="71"/>
        <v>738.69999999999993</v>
      </c>
      <c r="W952" t="str">
        <f t="shared" si="72"/>
        <v>High</v>
      </c>
      <c r="X952">
        <f t="shared" si="73"/>
        <v>65.84</v>
      </c>
      <c r="Y952" t="str">
        <f t="shared" si="74"/>
        <v>Medium</v>
      </c>
    </row>
    <row r="953" spans="1:25" x14ac:dyDescent="0.25">
      <c r="A953" t="s">
        <v>27</v>
      </c>
      <c r="B953">
        <v>56</v>
      </c>
      <c r="C953">
        <v>415</v>
      </c>
      <c r="D953" t="s">
        <v>21</v>
      </c>
      <c r="E953" t="s">
        <v>21</v>
      </c>
      <c r="F953">
        <v>0</v>
      </c>
      <c r="G953">
        <v>209.4</v>
      </c>
      <c r="H953">
        <v>49</v>
      </c>
      <c r="I953">
        <v>35.6</v>
      </c>
      <c r="J953">
        <v>237.4</v>
      </c>
      <c r="K953">
        <v>117</v>
      </c>
      <c r="L953">
        <v>20.18</v>
      </c>
      <c r="M953">
        <v>239.2</v>
      </c>
      <c r="N953">
        <v>98</v>
      </c>
      <c r="O953">
        <v>10.76</v>
      </c>
      <c r="P953">
        <v>9.8000000000000007</v>
      </c>
      <c r="Q953">
        <v>11</v>
      </c>
      <c r="R953">
        <v>2.65</v>
      </c>
      <c r="S953">
        <v>1</v>
      </c>
      <c r="T953" t="str">
        <f t="shared" si="70"/>
        <v>0–1</v>
      </c>
      <c r="U953" t="s">
        <v>21</v>
      </c>
      <c r="V953">
        <f t="shared" si="71"/>
        <v>695.8</v>
      </c>
      <c r="W953" t="str">
        <f t="shared" si="72"/>
        <v>High</v>
      </c>
      <c r="X953">
        <f t="shared" si="73"/>
        <v>69.190000000000012</v>
      </c>
      <c r="Y953" t="str">
        <f t="shared" si="74"/>
        <v>Medium</v>
      </c>
    </row>
    <row r="954" spans="1:25" x14ac:dyDescent="0.25">
      <c r="A954" t="s">
        <v>27</v>
      </c>
      <c r="B954">
        <v>55</v>
      </c>
      <c r="C954">
        <v>408</v>
      </c>
      <c r="D954" t="s">
        <v>21</v>
      </c>
      <c r="E954" t="s">
        <v>22</v>
      </c>
      <c r="F954">
        <v>27</v>
      </c>
      <c r="G954">
        <v>209.8</v>
      </c>
      <c r="H954">
        <v>112</v>
      </c>
      <c r="I954">
        <v>35.67</v>
      </c>
      <c r="J954">
        <v>155</v>
      </c>
      <c r="K954">
        <v>80</v>
      </c>
      <c r="L954">
        <v>13.18</v>
      </c>
      <c r="M954">
        <v>251.5</v>
      </c>
      <c r="N954">
        <v>111</v>
      </c>
      <c r="O954">
        <v>11.32</v>
      </c>
      <c r="P954">
        <v>7.2</v>
      </c>
      <c r="Q954">
        <v>6</v>
      </c>
      <c r="R954">
        <v>1.94</v>
      </c>
      <c r="S954">
        <v>0</v>
      </c>
      <c r="T954" t="str">
        <f t="shared" si="70"/>
        <v>0–1</v>
      </c>
      <c r="U954" t="s">
        <v>21</v>
      </c>
      <c r="V954">
        <f t="shared" si="71"/>
        <v>623.5</v>
      </c>
      <c r="W954" t="str">
        <f t="shared" si="72"/>
        <v>High</v>
      </c>
      <c r="X954">
        <f t="shared" si="73"/>
        <v>62.11</v>
      </c>
      <c r="Y954" t="str">
        <f t="shared" si="74"/>
        <v>Medium</v>
      </c>
    </row>
    <row r="955" spans="1:25" x14ac:dyDescent="0.25">
      <c r="A955" t="s">
        <v>27</v>
      </c>
      <c r="B955">
        <v>54</v>
      </c>
      <c r="C955">
        <v>408</v>
      </c>
      <c r="D955" t="s">
        <v>21</v>
      </c>
      <c r="E955" t="s">
        <v>21</v>
      </c>
      <c r="F955">
        <v>0</v>
      </c>
      <c r="G955">
        <v>174.4</v>
      </c>
      <c r="H955">
        <v>112</v>
      </c>
      <c r="I955">
        <v>29.65</v>
      </c>
      <c r="J955">
        <v>265.8</v>
      </c>
      <c r="K955">
        <v>122</v>
      </c>
      <c r="L955">
        <v>22.59</v>
      </c>
      <c r="M955">
        <v>182.4</v>
      </c>
      <c r="N955">
        <v>87</v>
      </c>
      <c r="O955">
        <v>8.2100000000000009</v>
      </c>
      <c r="P955">
        <v>0</v>
      </c>
      <c r="Q955">
        <v>0</v>
      </c>
      <c r="R955">
        <v>0</v>
      </c>
      <c r="S955">
        <v>4</v>
      </c>
      <c r="T955" t="str">
        <f t="shared" si="70"/>
        <v>4–5</v>
      </c>
      <c r="U955" t="s">
        <v>21</v>
      </c>
      <c r="V955">
        <f t="shared" si="71"/>
        <v>622.6</v>
      </c>
      <c r="W955" t="str">
        <f t="shared" si="72"/>
        <v>High</v>
      </c>
      <c r="X955">
        <f t="shared" si="73"/>
        <v>60.449999999999996</v>
      </c>
      <c r="Y955" t="str">
        <f t="shared" si="74"/>
        <v>Medium</v>
      </c>
    </row>
    <row r="956" spans="1:25" x14ac:dyDescent="0.25">
      <c r="A956" t="s">
        <v>27</v>
      </c>
      <c r="B956">
        <v>48</v>
      </c>
      <c r="C956">
        <v>415</v>
      </c>
      <c r="D956" t="s">
        <v>21</v>
      </c>
      <c r="E956" t="s">
        <v>22</v>
      </c>
      <c r="F956">
        <v>25</v>
      </c>
      <c r="G956">
        <v>113.2</v>
      </c>
      <c r="H956">
        <v>96</v>
      </c>
      <c r="I956">
        <v>19.239999999999998</v>
      </c>
      <c r="J956">
        <v>269.89999999999998</v>
      </c>
      <c r="K956">
        <v>107</v>
      </c>
      <c r="L956">
        <v>22.94</v>
      </c>
      <c r="M956">
        <v>229.1</v>
      </c>
      <c r="N956">
        <v>87</v>
      </c>
      <c r="O956">
        <v>10.31</v>
      </c>
      <c r="P956">
        <v>7.1</v>
      </c>
      <c r="Q956">
        <v>7</v>
      </c>
      <c r="R956">
        <v>1.92</v>
      </c>
      <c r="S956">
        <v>2</v>
      </c>
      <c r="T956" t="str">
        <f t="shared" si="70"/>
        <v>2–3</v>
      </c>
      <c r="U956" t="s">
        <v>21</v>
      </c>
      <c r="V956">
        <f t="shared" si="71"/>
        <v>619.29999999999995</v>
      </c>
      <c r="W956" t="str">
        <f t="shared" si="72"/>
        <v>High</v>
      </c>
      <c r="X956">
        <f t="shared" si="73"/>
        <v>54.410000000000004</v>
      </c>
      <c r="Y956" t="str">
        <f t="shared" si="74"/>
        <v>Medium</v>
      </c>
    </row>
    <row r="957" spans="1:25" x14ac:dyDescent="0.25">
      <c r="A957" t="s">
        <v>27</v>
      </c>
      <c r="B957">
        <v>47</v>
      </c>
      <c r="C957">
        <v>415</v>
      </c>
      <c r="D957" t="s">
        <v>21</v>
      </c>
      <c r="E957" t="s">
        <v>22</v>
      </c>
      <c r="F957">
        <v>34</v>
      </c>
      <c r="G957">
        <v>161.69999999999999</v>
      </c>
      <c r="H957">
        <v>114</v>
      </c>
      <c r="I957">
        <v>27.49</v>
      </c>
      <c r="J957">
        <v>207.6</v>
      </c>
      <c r="K957">
        <v>115</v>
      </c>
      <c r="L957">
        <v>17.649999999999999</v>
      </c>
      <c r="M957">
        <v>205.7</v>
      </c>
      <c r="N957">
        <v>114</v>
      </c>
      <c r="O957">
        <v>9.26</v>
      </c>
      <c r="P957">
        <v>9.1999999999999993</v>
      </c>
      <c r="Q957">
        <v>4</v>
      </c>
      <c r="R957">
        <v>2.48</v>
      </c>
      <c r="S957">
        <v>0</v>
      </c>
      <c r="T957" t="str">
        <f t="shared" si="70"/>
        <v>0–1</v>
      </c>
      <c r="U957" t="s">
        <v>21</v>
      </c>
      <c r="V957">
        <f t="shared" si="71"/>
        <v>584.20000000000005</v>
      </c>
      <c r="W957" t="str">
        <f t="shared" si="72"/>
        <v>High</v>
      </c>
      <c r="X957">
        <f t="shared" si="73"/>
        <v>56.879999999999995</v>
      </c>
      <c r="Y957" t="str">
        <f t="shared" si="74"/>
        <v>Medium</v>
      </c>
    </row>
    <row r="958" spans="1:25" x14ac:dyDescent="0.25">
      <c r="A958" t="s">
        <v>27</v>
      </c>
      <c r="B958">
        <v>44</v>
      </c>
      <c r="C958">
        <v>408</v>
      </c>
      <c r="D958" t="s">
        <v>21</v>
      </c>
      <c r="E958" t="s">
        <v>22</v>
      </c>
      <c r="F958">
        <v>29</v>
      </c>
      <c r="G958">
        <v>195.4</v>
      </c>
      <c r="H958">
        <v>83</v>
      </c>
      <c r="I958">
        <v>33.22</v>
      </c>
      <c r="J958">
        <v>268.2</v>
      </c>
      <c r="K958">
        <v>93</v>
      </c>
      <c r="L958">
        <v>22.8</v>
      </c>
      <c r="M958">
        <v>168</v>
      </c>
      <c r="N958">
        <v>95</v>
      </c>
      <c r="O958">
        <v>7.56</v>
      </c>
      <c r="P958">
        <v>8.4</v>
      </c>
      <c r="Q958">
        <v>6</v>
      </c>
      <c r="R958">
        <v>2.27</v>
      </c>
      <c r="S958">
        <v>3</v>
      </c>
      <c r="T958" t="str">
        <f t="shared" si="70"/>
        <v>2–3</v>
      </c>
      <c r="U958" t="s">
        <v>21</v>
      </c>
      <c r="V958">
        <f t="shared" si="71"/>
        <v>640</v>
      </c>
      <c r="W958" t="str">
        <f t="shared" si="72"/>
        <v>High</v>
      </c>
      <c r="X958">
        <f t="shared" si="73"/>
        <v>65.849999999999994</v>
      </c>
      <c r="Y958" t="str">
        <f t="shared" si="74"/>
        <v>Medium</v>
      </c>
    </row>
    <row r="959" spans="1:25" x14ac:dyDescent="0.25">
      <c r="A959" t="s">
        <v>27</v>
      </c>
      <c r="B959">
        <v>41</v>
      </c>
      <c r="C959">
        <v>415</v>
      </c>
      <c r="D959" t="s">
        <v>21</v>
      </c>
      <c r="E959" t="s">
        <v>21</v>
      </c>
      <c r="F959">
        <v>0</v>
      </c>
      <c r="G959">
        <v>173</v>
      </c>
      <c r="H959">
        <v>131</v>
      </c>
      <c r="I959">
        <v>29.41</v>
      </c>
      <c r="J959">
        <v>190.4</v>
      </c>
      <c r="K959">
        <v>108</v>
      </c>
      <c r="L959">
        <v>16.18</v>
      </c>
      <c r="M959">
        <v>290</v>
      </c>
      <c r="N959">
        <v>66</v>
      </c>
      <c r="O959">
        <v>13.05</v>
      </c>
      <c r="P959">
        <v>10.4</v>
      </c>
      <c r="Q959">
        <v>2</v>
      </c>
      <c r="R959">
        <v>2.81</v>
      </c>
      <c r="S959">
        <v>0</v>
      </c>
      <c r="T959" t="str">
        <f t="shared" si="70"/>
        <v>0–1</v>
      </c>
      <c r="U959" t="s">
        <v>21</v>
      </c>
      <c r="V959">
        <f t="shared" si="71"/>
        <v>663.8</v>
      </c>
      <c r="W959" t="str">
        <f t="shared" si="72"/>
        <v>High</v>
      </c>
      <c r="X959">
        <f t="shared" si="73"/>
        <v>61.45</v>
      </c>
      <c r="Y959" t="str">
        <f t="shared" si="74"/>
        <v>Medium</v>
      </c>
    </row>
    <row r="960" spans="1:25" x14ac:dyDescent="0.25">
      <c r="A960" t="s">
        <v>27</v>
      </c>
      <c r="B960">
        <v>38</v>
      </c>
      <c r="C960">
        <v>408</v>
      </c>
      <c r="D960" t="s">
        <v>21</v>
      </c>
      <c r="E960" t="s">
        <v>22</v>
      </c>
      <c r="F960">
        <v>17</v>
      </c>
      <c r="G960">
        <v>204.9</v>
      </c>
      <c r="H960">
        <v>84</v>
      </c>
      <c r="I960">
        <v>34.83</v>
      </c>
      <c r="J960">
        <v>201</v>
      </c>
      <c r="K960">
        <v>102</v>
      </c>
      <c r="L960">
        <v>17.09</v>
      </c>
      <c r="M960">
        <v>219.7</v>
      </c>
      <c r="N960">
        <v>97</v>
      </c>
      <c r="O960">
        <v>9.89</v>
      </c>
      <c r="P960">
        <v>11.3</v>
      </c>
      <c r="Q960">
        <v>5</v>
      </c>
      <c r="R960">
        <v>3.05</v>
      </c>
      <c r="S960">
        <v>0</v>
      </c>
      <c r="T960" t="str">
        <f t="shared" si="70"/>
        <v>0–1</v>
      </c>
      <c r="U960" t="s">
        <v>21</v>
      </c>
      <c r="V960">
        <f t="shared" si="71"/>
        <v>636.89999999999986</v>
      </c>
      <c r="W960" t="str">
        <f t="shared" si="72"/>
        <v>High</v>
      </c>
      <c r="X960">
        <f t="shared" si="73"/>
        <v>64.86</v>
      </c>
      <c r="Y960" t="str">
        <f t="shared" si="74"/>
        <v>Medium</v>
      </c>
    </row>
    <row r="961" spans="1:25" x14ac:dyDescent="0.25">
      <c r="A961" t="s">
        <v>27</v>
      </c>
      <c r="B961">
        <v>37</v>
      </c>
      <c r="C961">
        <v>415</v>
      </c>
      <c r="D961" t="s">
        <v>21</v>
      </c>
      <c r="E961" t="s">
        <v>22</v>
      </c>
      <c r="F961">
        <v>31</v>
      </c>
      <c r="G961">
        <v>237.2</v>
      </c>
      <c r="H961">
        <v>85</v>
      </c>
      <c r="I961">
        <v>40.32</v>
      </c>
      <c r="J961">
        <v>213.1</v>
      </c>
      <c r="K961">
        <v>100</v>
      </c>
      <c r="L961">
        <v>18.11</v>
      </c>
      <c r="M961">
        <v>192.7</v>
      </c>
      <c r="N961">
        <v>87</v>
      </c>
      <c r="O961">
        <v>8.67</v>
      </c>
      <c r="P961">
        <v>10.7</v>
      </c>
      <c r="Q961">
        <v>4</v>
      </c>
      <c r="R961">
        <v>2.89</v>
      </c>
      <c r="S961">
        <v>1</v>
      </c>
      <c r="T961" t="str">
        <f t="shared" si="70"/>
        <v>0–1</v>
      </c>
      <c r="U961" t="s">
        <v>21</v>
      </c>
      <c r="V961">
        <f t="shared" si="71"/>
        <v>653.70000000000005</v>
      </c>
      <c r="W961" t="str">
        <f t="shared" si="72"/>
        <v>High</v>
      </c>
      <c r="X961">
        <f t="shared" si="73"/>
        <v>69.989999999999995</v>
      </c>
      <c r="Y961" t="str">
        <f t="shared" si="74"/>
        <v>Medium</v>
      </c>
    </row>
    <row r="962" spans="1:25" x14ac:dyDescent="0.25">
      <c r="A962" t="s">
        <v>27</v>
      </c>
      <c r="B962">
        <v>24</v>
      </c>
      <c r="C962">
        <v>415</v>
      </c>
      <c r="D962" t="s">
        <v>21</v>
      </c>
      <c r="E962" t="s">
        <v>22</v>
      </c>
      <c r="F962">
        <v>30</v>
      </c>
      <c r="G962">
        <v>178.1</v>
      </c>
      <c r="H962">
        <v>111</v>
      </c>
      <c r="I962">
        <v>30.28</v>
      </c>
      <c r="J962">
        <v>236.7</v>
      </c>
      <c r="K962">
        <v>109</v>
      </c>
      <c r="L962">
        <v>20.12</v>
      </c>
      <c r="M962">
        <v>264</v>
      </c>
      <c r="N962">
        <v>118</v>
      </c>
      <c r="O962">
        <v>11.88</v>
      </c>
      <c r="P962">
        <v>8.4</v>
      </c>
      <c r="Q962">
        <v>2</v>
      </c>
      <c r="R962">
        <v>2.27</v>
      </c>
      <c r="S962">
        <v>0</v>
      </c>
      <c r="T962" t="str">
        <f t="shared" si="70"/>
        <v>0–1</v>
      </c>
      <c r="U962" t="s">
        <v>21</v>
      </c>
      <c r="V962">
        <f t="shared" si="71"/>
        <v>687.19999999999993</v>
      </c>
      <c r="W962" t="str">
        <f t="shared" si="72"/>
        <v>High</v>
      </c>
      <c r="X962">
        <f t="shared" si="73"/>
        <v>64.550000000000011</v>
      </c>
      <c r="Y962" t="str">
        <f t="shared" si="74"/>
        <v>Medium</v>
      </c>
    </row>
    <row r="963" spans="1:25" x14ac:dyDescent="0.25">
      <c r="A963" t="s">
        <v>47</v>
      </c>
      <c r="B963">
        <v>190</v>
      </c>
      <c r="C963">
        <v>408</v>
      </c>
      <c r="D963" t="s">
        <v>22</v>
      </c>
      <c r="E963" t="s">
        <v>22</v>
      </c>
      <c r="F963">
        <v>41</v>
      </c>
      <c r="G963">
        <v>173.1</v>
      </c>
      <c r="H963">
        <v>85</v>
      </c>
      <c r="I963">
        <v>29.43</v>
      </c>
      <c r="J963">
        <v>203.9</v>
      </c>
      <c r="K963">
        <v>107</v>
      </c>
      <c r="L963">
        <v>17.329999999999998</v>
      </c>
      <c r="M963">
        <v>122.2</v>
      </c>
      <c r="N963">
        <v>78</v>
      </c>
      <c r="O963">
        <v>5.5</v>
      </c>
      <c r="P963">
        <v>14.6</v>
      </c>
      <c r="Q963">
        <v>15</v>
      </c>
      <c r="R963">
        <v>3.94</v>
      </c>
      <c r="S963">
        <v>0</v>
      </c>
      <c r="T963" t="str">
        <f t="shared" ref="T963:T1026" si="75">IF(S963&lt;=1,"0–1",IF(S963&lt;=3,"2–3",IF(S963&lt;=5,"4–5","6+")))</f>
        <v>0–1</v>
      </c>
      <c r="U963" t="s">
        <v>22</v>
      </c>
      <c r="V963">
        <f t="shared" ref="V963:V1026" si="76">G963+J963+M963+P963</f>
        <v>513.79999999999995</v>
      </c>
      <c r="W963" t="str">
        <f t="shared" ref="W963:W1026" si="77">IF(V963&lt;=200,"Low",IF(V963&lt;=400,"Medium","High"))</f>
        <v>High</v>
      </c>
      <c r="X963">
        <f t="shared" ref="X963:X1026" si="78">I963+L963+O963+R963</f>
        <v>56.199999999999996</v>
      </c>
      <c r="Y963" t="str">
        <f t="shared" ref="Y963:Y1026" si="79">IF(X963&lt;=50,"Low",IF(X963&lt;=100,"Medium","High"))</f>
        <v>Medium</v>
      </c>
    </row>
    <row r="964" spans="1:25" x14ac:dyDescent="0.25">
      <c r="A964" t="s">
        <v>47</v>
      </c>
      <c r="B964">
        <v>179</v>
      </c>
      <c r="C964">
        <v>408</v>
      </c>
      <c r="D964" t="s">
        <v>21</v>
      </c>
      <c r="E964" t="s">
        <v>21</v>
      </c>
      <c r="F964">
        <v>0</v>
      </c>
      <c r="G964">
        <v>170.2</v>
      </c>
      <c r="H964">
        <v>98</v>
      </c>
      <c r="I964">
        <v>28.93</v>
      </c>
      <c r="J964">
        <v>155.19999999999999</v>
      </c>
      <c r="K964">
        <v>102</v>
      </c>
      <c r="L964">
        <v>13.19</v>
      </c>
      <c r="M964">
        <v>228.6</v>
      </c>
      <c r="N964">
        <v>76</v>
      </c>
      <c r="O964">
        <v>10.29</v>
      </c>
      <c r="P964">
        <v>15</v>
      </c>
      <c r="Q964">
        <v>2</v>
      </c>
      <c r="R964">
        <v>4.05</v>
      </c>
      <c r="S964">
        <v>1</v>
      </c>
      <c r="T964" t="str">
        <f t="shared" si="75"/>
        <v>0–1</v>
      </c>
      <c r="U964" t="s">
        <v>21</v>
      </c>
      <c r="V964">
        <f t="shared" si="76"/>
        <v>569</v>
      </c>
      <c r="W964" t="str">
        <f t="shared" si="77"/>
        <v>High</v>
      </c>
      <c r="X964">
        <f t="shared" si="78"/>
        <v>56.459999999999994</v>
      </c>
      <c r="Y964" t="str">
        <f t="shared" si="79"/>
        <v>Medium</v>
      </c>
    </row>
    <row r="965" spans="1:25" x14ac:dyDescent="0.25">
      <c r="A965" t="s">
        <v>47</v>
      </c>
      <c r="B965">
        <v>172</v>
      </c>
      <c r="C965">
        <v>510</v>
      </c>
      <c r="D965" t="s">
        <v>21</v>
      </c>
      <c r="E965" t="s">
        <v>21</v>
      </c>
      <c r="F965">
        <v>0</v>
      </c>
      <c r="G965">
        <v>190.7</v>
      </c>
      <c r="H965">
        <v>103</v>
      </c>
      <c r="I965">
        <v>32.42</v>
      </c>
      <c r="J965">
        <v>183.5</v>
      </c>
      <c r="K965">
        <v>117</v>
      </c>
      <c r="L965">
        <v>15.6</v>
      </c>
      <c r="M965">
        <v>220.8</v>
      </c>
      <c r="N965">
        <v>103</v>
      </c>
      <c r="O965">
        <v>9.94</v>
      </c>
      <c r="P965">
        <v>9.8000000000000007</v>
      </c>
      <c r="Q965">
        <v>4</v>
      </c>
      <c r="R965">
        <v>2.65</v>
      </c>
      <c r="S965">
        <v>3</v>
      </c>
      <c r="T965" t="str">
        <f t="shared" si="75"/>
        <v>2–3</v>
      </c>
      <c r="U965" t="s">
        <v>21</v>
      </c>
      <c r="V965">
        <f t="shared" si="76"/>
        <v>604.79999999999995</v>
      </c>
      <c r="W965" t="str">
        <f t="shared" si="77"/>
        <v>High</v>
      </c>
      <c r="X965">
        <f t="shared" si="78"/>
        <v>60.61</v>
      </c>
      <c r="Y965" t="str">
        <f t="shared" si="79"/>
        <v>Medium</v>
      </c>
    </row>
    <row r="966" spans="1:25" x14ac:dyDescent="0.25">
      <c r="A966" t="s">
        <v>47</v>
      </c>
      <c r="B966">
        <v>169</v>
      </c>
      <c r="C966">
        <v>415</v>
      </c>
      <c r="D966" t="s">
        <v>21</v>
      </c>
      <c r="E966" t="s">
        <v>22</v>
      </c>
      <c r="F966">
        <v>39</v>
      </c>
      <c r="G966">
        <v>200.3</v>
      </c>
      <c r="H966">
        <v>68</v>
      </c>
      <c r="I966">
        <v>34.049999999999997</v>
      </c>
      <c r="J966">
        <v>220.4</v>
      </c>
      <c r="K966">
        <v>97</v>
      </c>
      <c r="L966">
        <v>18.73</v>
      </c>
      <c r="M966">
        <v>253.8</v>
      </c>
      <c r="N966">
        <v>116</v>
      </c>
      <c r="O966">
        <v>11.42</v>
      </c>
      <c r="P966">
        <v>10.5</v>
      </c>
      <c r="Q966">
        <v>4</v>
      </c>
      <c r="R966">
        <v>2.84</v>
      </c>
      <c r="S966">
        <v>0</v>
      </c>
      <c r="T966" t="str">
        <f t="shared" si="75"/>
        <v>0–1</v>
      </c>
      <c r="U966" t="s">
        <v>21</v>
      </c>
      <c r="V966">
        <f t="shared" si="76"/>
        <v>685</v>
      </c>
      <c r="W966" t="str">
        <f t="shared" si="77"/>
        <v>High</v>
      </c>
      <c r="X966">
        <f t="shared" si="78"/>
        <v>67.040000000000006</v>
      </c>
      <c r="Y966" t="str">
        <f t="shared" si="79"/>
        <v>Medium</v>
      </c>
    </row>
    <row r="967" spans="1:25" x14ac:dyDescent="0.25">
      <c r="A967" t="s">
        <v>47</v>
      </c>
      <c r="B967">
        <v>162</v>
      </c>
      <c r="C967">
        <v>415</v>
      </c>
      <c r="D967" t="s">
        <v>21</v>
      </c>
      <c r="E967" t="s">
        <v>22</v>
      </c>
      <c r="F967">
        <v>23</v>
      </c>
      <c r="G967">
        <v>198.1</v>
      </c>
      <c r="H967">
        <v>86</v>
      </c>
      <c r="I967">
        <v>33.68</v>
      </c>
      <c r="J967">
        <v>177</v>
      </c>
      <c r="K967">
        <v>86</v>
      </c>
      <c r="L967">
        <v>15.05</v>
      </c>
      <c r="M967">
        <v>180.5</v>
      </c>
      <c r="N967">
        <v>92</v>
      </c>
      <c r="O967">
        <v>8.1199999999999992</v>
      </c>
      <c r="P967">
        <v>6.8</v>
      </c>
      <c r="Q967">
        <v>6</v>
      </c>
      <c r="R967">
        <v>1.84</v>
      </c>
      <c r="S967">
        <v>1</v>
      </c>
      <c r="T967" t="str">
        <f t="shared" si="75"/>
        <v>0–1</v>
      </c>
      <c r="U967" t="s">
        <v>21</v>
      </c>
      <c r="V967">
        <f t="shared" si="76"/>
        <v>562.4</v>
      </c>
      <c r="W967" t="str">
        <f t="shared" si="77"/>
        <v>High</v>
      </c>
      <c r="X967">
        <f t="shared" si="78"/>
        <v>58.690000000000005</v>
      </c>
      <c r="Y967" t="str">
        <f t="shared" si="79"/>
        <v>Medium</v>
      </c>
    </row>
    <row r="968" spans="1:25" x14ac:dyDescent="0.25">
      <c r="A968" t="s">
        <v>47</v>
      </c>
      <c r="B968">
        <v>162</v>
      </c>
      <c r="C968">
        <v>415</v>
      </c>
      <c r="D968" t="s">
        <v>21</v>
      </c>
      <c r="E968" t="s">
        <v>21</v>
      </c>
      <c r="F968">
        <v>0</v>
      </c>
      <c r="G968">
        <v>218</v>
      </c>
      <c r="H968">
        <v>86</v>
      </c>
      <c r="I968">
        <v>37.06</v>
      </c>
      <c r="J968">
        <v>184</v>
      </c>
      <c r="K968">
        <v>94</v>
      </c>
      <c r="L968">
        <v>15.64</v>
      </c>
      <c r="M968">
        <v>240.5</v>
      </c>
      <c r="N968">
        <v>110</v>
      </c>
      <c r="O968">
        <v>10.82</v>
      </c>
      <c r="P968">
        <v>6.4</v>
      </c>
      <c r="Q968">
        <v>8</v>
      </c>
      <c r="R968">
        <v>1.73</v>
      </c>
      <c r="S968">
        <v>3</v>
      </c>
      <c r="T968" t="str">
        <f t="shared" si="75"/>
        <v>2–3</v>
      </c>
      <c r="U968" t="s">
        <v>21</v>
      </c>
      <c r="V968">
        <f t="shared" si="76"/>
        <v>648.9</v>
      </c>
      <c r="W968" t="str">
        <f t="shared" si="77"/>
        <v>High</v>
      </c>
      <c r="X968">
        <f t="shared" si="78"/>
        <v>65.25</v>
      </c>
      <c r="Y968" t="str">
        <f t="shared" si="79"/>
        <v>Medium</v>
      </c>
    </row>
    <row r="969" spans="1:25" x14ac:dyDescent="0.25">
      <c r="A969" t="s">
        <v>47</v>
      </c>
      <c r="B969">
        <v>161</v>
      </c>
      <c r="C969">
        <v>510</v>
      </c>
      <c r="D969" t="s">
        <v>21</v>
      </c>
      <c r="E969" t="s">
        <v>21</v>
      </c>
      <c r="F969">
        <v>0</v>
      </c>
      <c r="G969">
        <v>213.9</v>
      </c>
      <c r="H969">
        <v>95</v>
      </c>
      <c r="I969">
        <v>36.36</v>
      </c>
      <c r="J969">
        <v>151.9</v>
      </c>
      <c r="K969">
        <v>70</v>
      </c>
      <c r="L969">
        <v>12.91</v>
      </c>
      <c r="M969">
        <v>260.10000000000002</v>
      </c>
      <c r="N969">
        <v>124</v>
      </c>
      <c r="O969">
        <v>11.7</v>
      </c>
      <c r="P969">
        <v>12.2</v>
      </c>
      <c r="Q969">
        <v>5</v>
      </c>
      <c r="R969">
        <v>3.29</v>
      </c>
      <c r="S969">
        <v>3</v>
      </c>
      <c r="T969" t="str">
        <f t="shared" si="75"/>
        <v>2–3</v>
      </c>
      <c r="U969" t="s">
        <v>21</v>
      </c>
      <c r="V969">
        <f t="shared" si="76"/>
        <v>638.10000000000014</v>
      </c>
      <c r="W969" t="str">
        <f t="shared" si="77"/>
        <v>High</v>
      </c>
      <c r="X969">
        <f t="shared" si="78"/>
        <v>64.260000000000005</v>
      </c>
      <c r="Y969" t="str">
        <f t="shared" si="79"/>
        <v>Medium</v>
      </c>
    </row>
    <row r="970" spans="1:25" x14ac:dyDescent="0.25">
      <c r="A970" t="s">
        <v>47</v>
      </c>
      <c r="B970">
        <v>161</v>
      </c>
      <c r="C970">
        <v>415</v>
      </c>
      <c r="D970" t="s">
        <v>21</v>
      </c>
      <c r="E970" t="s">
        <v>21</v>
      </c>
      <c r="F970">
        <v>0</v>
      </c>
      <c r="G970">
        <v>250.2</v>
      </c>
      <c r="H970">
        <v>121</v>
      </c>
      <c r="I970">
        <v>42.53</v>
      </c>
      <c r="J970">
        <v>267.10000000000002</v>
      </c>
      <c r="K970">
        <v>118</v>
      </c>
      <c r="L970">
        <v>22.7</v>
      </c>
      <c r="M970">
        <v>151</v>
      </c>
      <c r="N970">
        <v>114</v>
      </c>
      <c r="O970">
        <v>6.8</v>
      </c>
      <c r="P970">
        <v>13</v>
      </c>
      <c r="Q970">
        <v>2</v>
      </c>
      <c r="R970">
        <v>3.51</v>
      </c>
      <c r="S970">
        <v>1</v>
      </c>
      <c r="T970" t="str">
        <f t="shared" si="75"/>
        <v>0–1</v>
      </c>
      <c r="U970" t="s">
        <v>22</v>
      </c>
      <c r="V970">
        <f t="shared" si="76"/>
        <v>681.3</v>
      </c>
      <c r="W970" t="str">
        <f t="shared" si="77"/>
        <v>High</v>
      </c>
      <c r="X970">
        <f t="shared" si="78"/>
        <v>75.540000000000006</v>
      </c>
      <c r="Y970" t="str">
        <f t="shared" si="79"/>
        <v>Medium</v>
      </c>
    </row>
    <row r="971" spans="1:25" x14ac:dyDescent="0.25">
      <c r="A971" t="s">
        <v>47</v>
      </c>
      <c r="B971">
        <v>160</v>
      </c>
      <c r="C971">
        <v>408</v>
      </c>
      <c r="D971" t="s">
        <v>22</v>
      </c>
      <c r="E971" t="s">
        <v>21</v>
      </c>
      <c r="F971">
        <v>0</v>
      </c>
      <c r="G971">
        <v>312</v>
      </c>
      <c r="H971">
        <v>109</v>
      </c>
      <c r="I971">
        <v>53.04</v>
      </c>
      <c r="J971">
        <v>129.4</v>
      </c>
      <c r="K971">
        <v>100</v>
      </c>
      <c r="L971">
        <v>11</v>
      </c>
      <c r="M971">
        <v>217.6</v>
      </c>
      <c r="N971">
        <v>74</v>
      </c>
      <c r="O971">
        <v>9.7899999999999991</v>
      </c>
      <c r="P971">
        <v>10.5</v>
      </c>
      <c r="Q971">
        <v>2</v>
      </c>
      <c r="R971">
        <v>2.84</v>
      </c>
      <c r="S971">
        <v>0</v>
      </c>
      <c r="T971" t="str">
        <f t="shared" si="75"/>
        <v>0–1</v>
      </c>
      <c r="U971" t="s">
        <v>22</v>
      </c>
      <c r="V971">
        <f t="shared" si="76"/>
        <v>669.5</v>
      </c>
      <c r="W971" t="str">
        <f t="shared" si="77"/>
        <v>High</v>
      </c>
      <c r="X971">
        <f t="shared" si="78"/>
        <v>76.669999999999987</v>
      </c>
      <c r="Y971" t="str">
        <f t="shared" si="79"/>
        <v>Medium</v>
      </c>
    </row>
    <row r="972" spans="1:25" x14ac:dyDescent="0.25">
      <c r="A972" t="s">
        <v>47</v>
      </c>
      <c r="B972">
        <v>154</v>
      </c>
      <c r="C972">
        <v>415</v>
      </c>
      <c r="D972" t="s">
        <v>21</v>
      </c>
      <c r="E972" t="s">
        <v>21</v>
      </c>
      <c r="F972">
        <v>0</v>
      </c>
      <c r="G972">
        <v>171.7</v>
      </c>
      <c r="H972">
        <v>80</v>
      </c>
      <c r="I972">
        <v>29.19</v>
      </c>
      <c r="J972">
        <v>110.4</v>
      </c>
      <c r="K972">
        <v>81</v>
      </c>
      <c r="L972">
        <v>9.3800000000000008</v>
      </c>
      <c r="M972">
        <v>195.4</v>
      </c>
      <c r="N972">
        <v>111</v>
      </c>
      <c r="O972">
        <v>8.7899999999999991</v>
      </c>
      <c r="P972">
        <v>11.9</v>
      </c>
      <c r="Q972">
        <v>4</v>
      </c>
      <c r="R972">
        <v>3.21</v>
      </c>
      <c r="S972">
        <v>2</v>
      </c>
      <c r="T972" t="str">
        <f t="shared" si="75"/>
        <v>2–3</v>
      </c>
      <c r="U972" t="s">
        <v>21</v>
      </c>
      <c r="V972">
        <f t="shared" si="76"/>
        <v>489.4</v>
      </c>
      <c r="W972" t="str">
        <f t="shared" si="77"/>
        <v>High</v>
      </c>
      <c r="X972">
        <f t="shared" si="78"/>
        <v>50.57</v>
      </c>
      <c r="Y972" t="str">
        <f t="shared" si="79"/>
        <v>Medium</v>
      </c>
    </row>
    <row r="973" spans="1:25" x14ac:dyDescent="0.25">
      <c r="A973" t="s">
        <v>47</v>
      </c>
      <c r="B973">
        <v>149</v>
      </c>
      <c r="C973">
        <v>415</v>
      </c>
      <c r="D973" t="s">
        <v>21</v>
      </c>
      <c r="E973" t="s">
        <v>21</v>
      </c>
      <c r="F973">
        <v>0</v>
      </c>
      <c r="G973">
        <v>78.2</v>
      </c>
      <c r="H973">
        <v>127</v>
      </c>
      <c r="I973">
        <v>13.29</v>
      </c>
      <c r="J973">
        <v>253.4</v>
      </c>
      <c r="K973">
        <v>108</v>
      </c>
      <c r="L973">
        <v>21.54</v>
      </c>
      <c r="M973">
        <v>255</v>
      </c>
      <c r="N973">
        <v>100</v>
      </c>
      <c r="O973">
        <v>11.48</v>
      </c>
      <c r="P973">
        <v>18</v>
      </c>
      <c r="Q973">
        <v>3</v>
      </c>
      <c r="R973">
        <v>4.8600000000000003</v>
      </c>
      <c r="S973">
        <v>1</v>
      </c>
      <c r="T973" t="str">
        <f t="shared" si="75"/>
        <v>0–1</v>
      </c>
      <c r="U973" t="s">
        <v>21</v>
      </c>
      <c r="V973">
        <f t="shared" si="76"/>
        <v>604.6</v>
      </c>
      <c r="W973" t="str">
        <f t="shared" si="77"/>
        <v>High</v>
      </c>
      <c r="X973">
        <f t="shared" si="78"/>
        <v>51.17</v>
      </c>
      <c r="Y973" t="str">
        <f t="shared" si="79"/>
        <v>Medium</v>
      </c>
    </row>
    <row r="974" spans="1:25" x14ac:dyDescent="0.25">
      <c r="A974" t="s">
        <v>47</v>
      </c>
      <c r="B974">
        <v>147</v>
      </c>
      <c r="C974">
        <v>415</v>
      </c>
      <c r="D974" t="s">
        <v>21</v>
      </c>
      <c r="E974" t="s">
        <v>21</v>
      </c>
      <c r="F974">
        <v>0</v>
      </c>
      <c r="G974">
        <v>206.5</v>
      </c>
      <c r="H974">
        <v>92</v>
      </c>
      <c r="I974">
        <v>35.11</v>
      </c>
      <c r="J974">
        <v>176.2</v>
      </c>
      <c r="K974">
        <v>152</v>
      </c>
      <c r="L974">
        <v>14.98</v>
      </c>
      <c r="M974">
        <v>232.8</v>
      </c>
      <c r="N974">
        <v>115</v>
      </c>
      <c r="O974">
        <v>10.48</v>
      </c>
      <c r="P974">
        <v>12.4</v>
      </c>
      <c r="Q974">
        <v>5</v>
      </c>
      <c r="R974">
        <v>3.35</v>
      </c>
      <c r="S974">
        <v>5</v>
      </c>
      <c r="T974" t="str">
        <f t="shared" si="75"/>
        <v>4–5</v>
      </c>
      <c r="U974" t="s">
        <v>21</v>
      </c>
      <c r="V974">
        <f t="shared" si="76"/>
        <v>627.9</v>
      </c>
      <c r="W974" t="str">
        <f t="shared" si="77"/>
        <v>High</v>
      </c>
      <c r="X974">
        <f t="shared" si="78"/>
        <v>63.920000000000009</v>
      </c>
      <c r="Y974" t="str">
        <f t="shared" si="79"/>
        <v>Medium</v>
      </c>
    </row>
    <row r="975" spans="1:25" x14ac:dyDescent="0.25">
      <c r="A975" t="s">
        <v>47</v>
      </c>
      <c r="B975">
        <v>143</v>
      </c>
      <c r="C975">
        <v>415</v>
      </c>
      <c r="D975" t="s">
        <v>21</v>
      </c>
      <c r="E975" t="s">
        <v>21</v>
      </c>
      <c r="F975">
        <v>0</v>
      </c>
      <c r="G975">
        <v>170.4</v>
      </c>
      <c r="H975">
        <v>103</v>
      </c>
      <c r="I975">
        <v>28.97</v>
      </c>
      <c r="J975">
        <v>200.2</v>
      </c>
      <c r="K975">
        <v>71</v>
      </c>
      <c r="L975">
        <v>17.02</v>
      </c>
      <c r="M975">
        <v>258.3</v>
      </c>
      <c r="N975">
        <v>100</v>
      </c>
      <c r="O975">
        <v>11.62</v>
      </c>
      <c r="P975">
        <v>11.6</v>
      </c>
      <c r="Q975">
        <v>4</v>
      </c>
      <c r="R975">
        <v>3.13</v>
      </c>
      <c r="S975">
        <v>1</v>
      </c>
      <c r="T975" t="str">
        <f t="shared" si="75"/>
        <v>0–1</v>
      </c>
      <c r="U975" t="s">
        <v>21</v>
      </c>
      <c r="V975">
        <f t="shared" si="76"/>
        <v>640.50000000000011</v>
      </c>
      <c r="W975" t="str">
        <f t="shared" si="77"/>
        <v>High</v>
      </c>
      <c r="X975">
        <f t="shared" si="78"/>
        <v>60.739999999999995</v>
      </c>
      <c r="Y975" t="str">
        <f t="shared" si="79"/>
        <v>Medium</v>
      </c>
    </row>
    <row r="976" spans="1:25" x14ac:dyDescent="0.25">
      <c r="A976" t="s">
        <v>47</v>
      </c>
      <c r="B976">
        <v>142</v>
      </c>
      <c r="C976">
        <v>415</v>
      </c>
      <c r="D976" t="s">
        <v>21</v>
      </c>
      <c r="E976" t="s">
        <v>21</v>
      </c>
      <c r="F976">
        <v>0</v>
      </c>
      <c r="G976">
        <v>155.69999999999999</v>
      </c>
      <c r="H976">
        <v>116</v>
      </c>
      <c r="I976">
        <v>26.47</v>
      </c>
      <c r="J976">
        <v>173.7</v>
      </c>
      <c r="K976">
        <v>63</v>
      </c>
      <c r="L976">
        <v>14.76</v>
      </c>
      <c r="M976">
        <v>257.39999999999998</v>
      </c>
      <c r="N976">
        <v>97</v>
      </c>
      <c r="O976">
        <v>11.58</v>
      </c>
      <c r="P976">
        <v>8.1</v>
      </c>
      <c r="Q976">
        <v>4</v>
      </c>
      <c r="R976">
        <v>2.19</v>
      </c>
      <c r="S976">
        <v>0</v>
      </c>
      <c r="T976" t="str">
        <f t="shared" si="75"/>
        <v>0–1</v>
      </c>
      <c r="U976" t="s">
        <v>21</v>
      </c>
      <c r="V976">
        <f t="shared" si="76"/>
        <v>594.9</v>
      </c>
      <c r="W976" t="str">
        <f t="shared" si="77"/>
        <v>High</v>
      </c>
      <c r="X976">
        <f t="shared" si="78"/>
        <v>54.999999999999993</v>
      </c>
      <c r="Y976" t="str">
        <f t="shared" si="79"/>
        <v>Medium</v>
      </c>
    </row>
    <row r="977" spans="1:25" x14ac:dyDescent="0.25">
      <c r="A977" t="s">
        <v>47</v>
      </c>
      <c r="B977">
        <v>142</v>
      </c>
      <c r="C977">
        <v>408</v>
      </c>
      <c r="D977" t="s">
        <v>21</v>
      </c>
      <c r="E977" t="s">
        <v>21</v>
      </c>
      <c r="F977">
        <v>0</v>
      </c>
      <c r="G977">
        <v>273.60000000000002</v>
      </c>
      <c r="H977">
        <v>93</v>
      </c>
      <c r="I977">
        <v>46.51</v>
      </c>
      <c r="J977">
        <v>114.6</v>
      </c>
      <c r="K977">
        <v>116</v>
      </c>
      <c r="L977">
        <v>9.74</v>
      </c>
      <c r="M977">
        <v>250.6</v>
      </c>
      <c r="N977">
        <v>120</v>
      </c>
      <c r="O977">
        <v>11.28</v>
      </c>
      <c r="P977">
        <v>8.1999999999999993</v>
      </c>
      <c r="Q977">
        <v>4</v>
      </c>
      <c r="R977">
        <v>2.21</v>
      </c>
      <c r="S977">
        <v>1</v>
      </c>
      <c r="T977" t="str">
        <f t="shared" si="75"/>
        <v>0–1</v>
      </c>
      <c r="U977" t="s">
        <v>21</v>
      </c>
      <c r="V977">
        <f t="shared" si="76"/>
        <v>647.00000000000011</v>
      </c>
      <c r="W977" t="str">
        <f t="shared" si="77"/>
        <v>High</v>
      </c>
      <c r="X977">
        <f t="shared" si="78"/>
        <v>69.739999999999995</v>
      </c>
      <c r="Y977" t="str">
        <f t="shared" si="79"/>
        <v>Medium</v>
      </c>
    </row>
    <row r="978" spans="1:25" x14ac:dyDescent="0.25">
      <c r="A978" t="s">
        <v>47</v>
      </c>
      <c r="B978">
        <v>138</v>
      </c>
      <c r="C978">
        <v>510</v>
      </c>
      <c r="D978" t="s">
        <v>22</v>
      </c>
      <c r="E978" t="s">
        <v>21</v>
      </c>
      <c r="F978">
        <v>0</v>
      </c>
      <c r="G978">
        <v>216</v>
      </c>
      <c r="H978">
        <v>73</v>
      </c>
      <c r="I978">
        <v>36.72</v>
      </c>
      <c r="J978">
        <v>188.2</v>
      </c>
      <c r="K978">
        <v>117</v>
      </c>
      <c r="L978">
        <v>16</v>
      </c>
      <c r="M978">
        <v>147.1</v>
      </c>
      <c r="N978">
        <v>98</v>
      </c>
      <c r="O978">
        <v>6.62</v>
      </c>
      <c r="P978">
        <v>3.6</v>
      </c>
      <c r="Q978">
        <v>7</v>
      </c>
      <c r="R978">
        <v>0.97</v>
      </c>
      <c r="S978">
        <v>2</v>
      </c>
      <c r="T978" t="str">
        <f t="shared" si="75"/>
        <v>2–3</v>
      </c>
      <c r="U978" t="s">
        <v>21</v>
      </c>
      <c r="V978">
        <f t="shared" si="76"/>
        <v>554.9</v>
      </c>
      <c r="W978" t="str">
        <f t="shared" si="77"/>
        <v>High</v>
      </c>
      <c r="X978">
        <f t="shared" si="78"/>
        <v>60.309999999999995</v>
      </c>
      <c r="Y978" t="str">
        <f t="shared" si="79"/>
        <v>Medium</v>
      </c>
    </row>
    <row r="979" spans="1:25" x14ac:dyDescent="0.25">
      <c r="A979" t="s">
        <v>47</v>
      </c>
      <c r="B979">
        <v>126</v>
      </c>
      <c r="C979">
        <v>415</v>
      </c>
      <c r="D979" t="s">
        <v>21</v>
      </c>
      <c r="E979" t="s">
        <v>21</v>
      </c>
      <c r="F979">
        <v>0</v>
      </c>
      <c r="G979">
        <v>209.8</v>
      </c>
      <c r="H979">
        <v>114</v>
      </c>
      <c r="I979">
        <v>35.67</v>
      </c>
      <c r="J979">
        <v>171.3</v>
      </c>
      <c r="K979">
        <v>82</v>
      </c>
      <c r="L979">
        <v>14.56</v>
      </c>
      <c r="M979">
        <v>154.6</v>
      </c>
      <c r="N979">
        <v>119</v>
      </c>
      <c r="O979">
        <v>6.96</v>
      </c>
      <c r="P979">
        <v>9.9</v>
      </c>
      <c r="Q979">
        <v>9</v>
      </c>
      <c r="R979">
        <v>2.67</v>
      </c>
      <c r="S979">
        <v>4</v>
      </c>
      <c r="T979" t="str">
        <f t="shared" si="75"/>
        <v>4–5</v>
      </c>
      <c r="U979" t="s">
        <v>21</v>
      </c>
      <c r="V979">
        <f t="shared" si="76"/>
        <v>545.6</v>
      </c>
      <c r="W979" t="str">
        <f t="shared" si="77"/>
        <v>High</v>
      </c>
      <c r="X979">
        <f t="shared" si="78"/>
        <v>59.860000000000007</v>
      </c>
      <c r="Y979" t="str">
        <f t="shared" si="79"/>
        <v>Medium</v>
      </c>
    </row>
    <row r="980" spans="1:25" x14ac:dyDescent="0.25">
      <c r="A980" t="s">
        <v>47</v>
      </c>
      <c r="B980">
        <v>126</v>
      </c>
      <c r="C980">
        <v>408</v>
      </c>
      <c r="D980" t="s">
        <v>21</v>
      </c>
      <c r="E980" t="s">
        <v>21</v>
      </c>
      <c r="F980">
        <v>0</v>
      </c>
      <c r="G980">
        <v>196.5</v>
      </c>
      <c r="H980">
        <v>89</v>
      </c>
      <c r="I980">
        <v>33.409999999999997</v>
      </c>
      <c r="J980">
        <v>241.3</v>
      </c>
      <c r="K980">
        <v>123</v>
      </c>
      <c r="L980">
        <v>20.51</v>
      </c>
      <c r="M980">
        <v>143.19999999999999</v>
      </c>
      <c r="N980">
        <v>105</v>
      </c>
      <c r="O980">
        <v>6.44</v>
      </c>
      <c r="P980">
        <v>4</v>
      </c>
      <c r="Q980">
        <v>7</v>
      </c>
      <c r="R980">
        <v>1.08</v>
      </c>
      <c r="S980">
        <v>0</v>
      </c>
      <c r="T980" t="str">
        <f t="shared" si="75"/>
        <v>0–1</v>
      </c>
      <c r="U980" t="s">
        <v>21</v>
      </c>
      <c r="V980">
        <f t="shared" si="76"/>
        <v>585</v>
      </c>
      <c r="W980" t="str">
        <f t="shared" si="77"/>
        <v>High</v>
      </c>
      <c r="X980">
        <f t="shared" si="78"/>
        <v>61.44</v>
      </c>
      <c r="Y980" t="str">
        <f t="shared" si="79"/>
        <v>Medium</v>
      </c>
    </row>
    <row r="981" spans="1:25" x14ac:dyDescent="0.25">
      <c r="A981" t="s">
        <v>47</v>
      </c>
      <c r="B981">
        <v>125</v>
      </c>
      <c r="C981">
        <v>415</v>
      </c>
      <c r="D981" t="s">
        <v>21</v>
      </c>
      <c r="E981" t="s">
        <v>21</v>
      </c>
      <c r="F981">
        <v>0</v>
      </c>
      <c r="G981">
        <v>165.3</v>
      </c>
      <c r="H981">
        <v>118</v>
      </c>
      <c r="I981">
        <v>28.1</v>
      </c>
      <c r="J981">
        <v>210</v>
      </c>
      <c r="K981">
        <v>101</v>
      </c>
      <c r="L981">
        <v>17.850000000000001</v>
      </c>
      <c r="M981">
        <v>187.2</v>
      </c>
      <c r="N981">
        <v>93</v>
      </c>
      <c r="O981">
        <v>8.42</v>
      </c>
      <c r="P981">
        <v>8.5</v>
      </c>
      <c r="Q981">
        <v>3</v>
      </c>
      <c r="R981">
        <v>2.2999999999999998</v>
      </c>
      <c r="S981">
        <v>2</v>
      </c>
      <c r="T981" t="str">
        <f t="shared" si="75"/>
        <v>2–3</v>
      </c>
      <c r="U981" t="s">
        <v>21</v>
      </c>
      <c r="V981">
        <f t="shared" si="76"/>
        <v>571</v>
      </c>
      <c r="W981" t="str">
        <f t="shared" si="77"/>
        <v>High</v>
      </c>
      <c r="X981">
        <f t="shared" si="78"/>
        <v>56.67</v>
      </c>
      <c r="Y981" t="str">
        <f t="shared" si="79"/>
        <v>Medium</v>
      </c>
    </row>
    <row r="982" spans="1:25" x14ac:dyDescent="0.25">
      <c r="A982" t="s">
        <v>47</v>
      </c>
      <c r="B982">
        <v>125</v>
      </c>
      <c r="C982">
        <v>415</v>
      </c>
      <c r="D982" t="s">
        <v>21</v>
      </c>
      <c r="E982" t="s">
        <v>21</v>
      </c>
      <c r="F982">
        <v>0</v>
      </c>
      <c r="G982">
        <v>260</v>
      </c>
      <c r="H982">
        <v>123</v>
      </c>
      <c r="I982">
        <v>44.2</v>
      </c>
      <c r="J982">
        <v>210.5</v>
      </c>
      <c r="K982">
        <v>127</v>
      </c>
      <c r="L982">
        <v>17.89</v>
      </c>
      <c r="M982">
        <v>234.7</v>
      </c>
      <c r="N982">
        <v>70</v>
      </c>
      <c r="O982">
        <v>10.56</v>
      </c>
      <c r="P982">
        <v>9</v>
      </c>
      <c r="Q982">
        <v>3</v>
      </c>
      <c r="R982">
        <v>2.4300000000000002</v>
      </c>
      <c r="S982">
        <v>1</v>
      </c>
      <c r="T982" t="str">
        <f t="shared" si="75"/>
        <v>0–1</v>
      </c>
      <c r="U982" t="s">
        <v>22</v>
      </c>
      <c r="V982">
        <f t="shared" si="76"/>
        <v>714.2</v>
      </c>
      <c r="W982" t="str">
        <f t="shared" si="77"/>
        <v>High</v>
      </c>
      <c r="X982">
        <f t="shared" si="78"/>
        <v>75.080000000000013</v>
      </c>
      <c r="Y982" t="str">
        <f t="shared" si="79"/>
        <v>Medium</v>
      </c>
    </row>
    <row r="983" spans="1:25" x14ac:dyDescent="0.25">
      <c r="A983" t="s">
        <v>47</v>
      </c>
      <c r="B983">
        <v>123</v>
      </c>
      <c r="C983">
        <v>408</v>
      </c>
      <c r="D983" t="s">
        <v>21</v>
      </c>
      <c r="E983" t="s">
        <v>21</v>
      </c>
      <c r="F983">
        <v>0</v>
      </c>
      <c r="G983">
        <v>226.3</v>
      </c>
      <c r="H983">
        <v>88</v>
      </c>
      <c r="I983">
        <v>38.47</v>
      </c>
      <c r="J983">
        <v>223</v>
      </c>
      <c r="K983">
        <v>107</v>
      </c>
      <c r="L983">
        <v>18.96</v>
      </c>
      <c r="M983">
        <v>255.6</v>
      </c>
      <c r="N983">
        <v>92</v>
      </c>
      <c r="O983">
        <v>11.5</v>
      </c>
      <c r="P983">
        <v>13</v>
      </c>
      <c r="Q983">
        <v>3</v>
      </c>
      <c r="R983">
        <v>3.51</v>
      </c>
      <c r="S983">
        <v>4</v>
      </c>
      <c r="T983" t="str">
        <f t="shared" si="75"/>
        <v>4–5</v>
      </c>
      <c r="U983" t="s">
        <v>21</v>
      </c>
      <c r="V983">
        <f t="shared" si="76"/>
        <v>717.9</v>
      </c>
      <c r="W983" t="str">
        <f t="shared" si="77"/>
        <v>High</v>
      </c>
      <c r="X983">
        <f t="shared" si="78"/>
        <v>72.440000000000012</v>
      </c>
      <c r="Y983" t="str">
        <f t="shared" si="79"/>
        <v>Medium</v>
      </c>
    </row>
    <row r="984" spans="1:25" x14ac:dyDescent="0.25">
      <c r="A984" t="s">
        <v>47</v>
      </c>
      <c r="B984">
        <v>116</v>
      </c>
      <c r="C984">
        <v>408</v>
      </c>
      <c r="D984" t="s">
        <v>21</v>
      </c>
      <c r="E984" t="s">
        <v>21</v>
      </c>
      <c r="F984">
        <v>0</v>
      </c>
      <c r="G984">
        <v>287.10000000000002</v>
      </c>
      <c r="H984">
        <v>108</v>
      </c>
      <c r="I984">
        <v>48.81</v>
      </c>
      <c r="J984">
        <v>178.4</v>
      </c>
      <c r="K984">
        <v>125</v>
      </c>
      <c r="L984">
        <v>15.16</v>
      </c>
      <c r="M984">
        <v>153.19999999999999</v>
      </c>
      <c r="N984">
        <v>98</v>
      </c>
      <c r="O984">
        <v>6.89</v>
      </c>
      <c r="P984">
        <v>14.4</v>
      </c>
      <c r="Q984">
        <v>2</v>
      </c>
      <c r="R984">
        <v>3.89</v>
      </c>
      <c r="S984">
        <v>3</v>
      </c>
      <c r="T984" t="str">
        <f t="shared" si="75"/>
        <v>2–3</v>
      </c>
      <c r="U984" t="s">
        <v>22</v>
      </c>
      <c r="V984">
        <f t="shared" si="76"/>
        <v>633.1</v>
      </c>
      <c r="W984" t="str">
        <f t="shared" si="77"/>
        <v>High</v>
      </c>
      <c r="X984">
        <f t="shared" si="78"/>
        <v>74.75</v>
      </c>
      <c r="Y984" t="str">
        <f t="shared" si="79"/>
        <v>Medium</v>
      </c>
    </row>
    <row r="985" spans="1:25" x14ac:dyDescent="0.25">
      <c r="A985" t="s">
        <v>47</v>
      </c>
      <c r="B985">
        <v>116</v>
      </c>
      <c r="C985">
        <v>415</v>
      </c>
      <c r="D985" t="s">
        <v>22</v>
      </c>
      <c r="E985" t="s">
        <v>21</v>
      </c>
      <c r="F985">
        <v>0</v>
      </c>
      <c r="G985">
        <v>235.1</v>
      </c>
      <c r="H985">
        <v>98</v>
      </c>
      <c r="I985">
        <v>39.97</v>
      </c>
      <c r="J985">
        <v>251.8</v>
      </c>
      <c r="K985">
        <v>79</v>
      </c>
      <c r="L985">
        <v>21.4</v>
      </c>
      <c r="M985">
        <v>285.89999999999998</v>
      </c>
      <c r="N985">
        <v>76</v>
      </c>
      <c r="O985">
        <v>12.87</v>
      </c>
      <c r="P985">
        <v>7.2</v>
      </c>
      <c r="Q985">
        <v>2</v>
      </c>
      <c r="R985">
        <v>1.94</v>
      </c>
      <c r="S985">
        <v>4</v>
      </c>
      <c r="T985" t="str">
        <f t="shared" si="75"/>
        <v>4–5</v>
      </c>
      <c r="U985" t="s">
        <v>22</v>
      </c>
      <c r="V985">
        <f t="shared" si="76"/>
        <v>780</v>
      </c>
      <c r="W985" t="str">
        <f t="shared" si="77"/>
        <v>High</v>
      </c>
      <c r="X985">
        <f t="shared" si="78"/>
        <v>76.179999999999993</v>
      </c>
      <c r="Y985" t="str">
        <f t="shared" si="79"/>
        <v>Medium</v>
      </c>
    </row>
    <row r="986" spans="1:25" x14ac:dyDescent="0.25">
      <c r="A986" t="s">
        <v>47</v>
      </c>
      <c r="B986">
        <v>111</v>
      </c>
      <c r="C986">
        <v>510</v>
      </c>
      <c r="D986" t="s">
        <v>21</v>
      </c>
      <c r="E986" t="s">
        <v>21</v>
      </c>
      <c r="F986">
        <v>0</v>
      </c>
      <c r="G986">
        <v>254.7</v>
      </c>
      <c r="H986">
        <v>80</v>
      </c>
      <c r="I986">
        <v>43.3</v>
      </c>
      <c r="J986">
        <v>90.2</v>
      </c>
      <c r="K986">
        <v>79</v>
      </c>
      <c r="L986">
        <v>7.67</v>
      </c>
      <c r="M986">
        <v>153.4</v>
      </c>
      <c r="N986">
        <v>60</v>
      </c>
      <c r="O986">
        <v>6.9</v>
      </c>
      <c r="P986">
        <v>10.6</v>
      </c>
      <c r="Q986">
        <v>8</v>
      </c>
      <c r="R986">
        <v>2.86</v>
      </c>
      <c r="S986">
        <v>0</v>
      </c>
      <c r="T986" t="str">
        <f t="shared" si="75"/>
        <v>0–1</v>
      </c>
      <c r="U986" t="s">
        <v>21</v>
      </c>
      <c r="V986">
        <f t="shared" si="76"/>
        <v>508.9</v>
      </c>
      <c r="W986" t="str">
        <f t="shared" si="77"/>
        <v>High</v>
      </c>
      <c r="X986">
        <f t="shared" si="78"/>
        <v>60.73</v>
      </c>
      <c r="Y986" t="str">
        <f t="shared" si="79"/>
        <v>Medium</v>
      </c>
    </row>
    <row r="987" spans="1:25" x14ac:dyDescent="0.25">
      <c r="A987" t="s">
        <v>47</v>
      </c>
      <c r="B987">
        <v>109</v>
      </c>
      <c r="C987">
        <v>415</v>
      </c>
      <c r="D987" t="s">
        <v>22</v>
      </c>
      <c r="E987" t="s">
        <v>22</v>
      </c>
      <c r="F987">
        <v>27</v>
      </c>
      <c r="G987">
        <v>188.9</v>
      </c>
      <c r="H987">
        <v>124</v>
      </c>
      <c r="I987">
        <v>32.11</v>
      </c>
      <c r="J987">
        <v>160.9</v>
      </c>
      <c r="K987">
        <v>102</v>
      </c>
      <c r="L987">
        <v>13.68</v>
      </c>
      <c r="M987">
        <v>197.7</v>
      </c>
      <c r="N987">
        <v>100</v>
      </c>
      <c r="O987">
        <v>8.9</v>
      </c>
      <c r="P987">
        <v>11.5</v>
      </c>
      <c r="Q987">
        <v>5</v>
      </c>
      <c r="R987">
        <v>3.11</v>
      </c>
      <c r="S987">
        <v>4</v>
      </c>
      <c r="T987" t="str">
        <f t="shared" si="75"/>
        <v>4–5</v>
      </c>
      <c r="U987" t="s">
        <v>21</v>
      </c>
      <c r="V987">
        <f t="shared" si="76"/>
        <v>559</v>
      </c>
      <c r="W987" t="str">
        <f t="shared" si="77"/>
        <v>High</v>
      </c>
      <c r="X987">
        <f t="shared" si="78"/>
        <v>57.8</v>
      </c>
      <c r="Y987" t="str">
        <f t="shared" si="79"/>
        <v>Medium</v>
      </c>
    </row>
    <row r="988" spans="1:25" x14ac:dyDescent="0.25">
      <c r="A988" t="s">
        <v>47</v>
      </c>
      <c r="B988">
        <v>107</v>
      </c>
      <c r="C988">
        <v>408</v>
      </c>
      <c r="D988" t="s">
        <v>21</v>
      </c>
      <c r="E988" t="s">
        <v>21</v>
      </c>
      <c r="F988">
        <v>0</v>
      </c>
      <c r="G988">
        <v>137.1</v>
      </c>
      <c r="H988">
        <v>94</v>
      </c>
      <c r="I988">
        <v>23.31</v>
      </c>
      <c r="J988">
        <v>209.8</v>
      </c>
      <c r="K988">
        <v>83</v>
      </c>
      <c r="L988">
        <v>17.829999999999998</v>
      </c>
      <c r="M988">
        <v>238.4</v>
      </c>
      <c r="N988">
        <v>114</v>
      </c>
      <c r="O988">
        <v>10.73</v>
      </c>
      <c r="P988">
        <v>8.6</v>
      </c>
      <c r="Q988">
        <v>4</v>
      </c>
      <c r="R988">
        <v>2.3199999999999998</v>
      </c>
      <c r="S988">
        <v>1</v>
      </c>
      <c r="T988" t="str">
        <f t="shared" si="75"/>
        <v>0–1</v>
      </c>
      <c r="U988" t="s">
        <v>21</v>
      </c>
      <c r="V988">
        <f t="shared" si="76"/>
        <v>593.9</v>
      </c>
      <c r="W988" t="str">
        <f t="shared" si="77"/>
        <v>High</v>
      </c>
      <c r="X988">
        <f t="shared" si="78"/>
        <v>54.190000000000005</v>
      </c>
      <c r="Y988" t="str">
        <f t="shared" si="79"/>
        <v>Medium</v>
      </c>
    </row>
    <row r="989" spans="1:25" x14ac:dyDescent="0.25">
      <c r="A989" t="s">
        <v>47</v>
      </c>
      <c r="B989">
        <v>107</v>
      </c>
      <c r="C989">
        <v>415</v>
      </c>
      <c r="D989" t="s">
        <v>22</v>
      </c>
      <c r="E989" t="s">
        <v>21</v>
      </c>
      <c r="F989">
        <v>0</v>
      </c>
      <c r="G989">
        <v>273.3</v>
      </c>
      <c r="H989">
        <v>66</v>
      </c>
      <c r="I989">
        <v>46.46</v>
      </c>
      <c r="J989">
        <v>263.60000000000002</v>
      </c>
      <c r="K989">
        <v>121</v>
      </c>
      <c r="L989">
        <v>22.41</v>
      </c>
      <c r="M989">
        <v>165.2</v>
      </c>
      <c r="N989">
        <v>84</v>
      </c>
      <c r="O989">
        <v>7.43</v>
      </c>
      <c r="P989">
        <v>12</v>
      </c>
      <c r="Q989">
        <v>7</v>
      </c>
      <c r="R989">
        <v>3.24</v>
      </c>
      <c r="S989">
        <v>1</v>
      </c>
      <c r="T989" t="str">
        <f t="shared" si="75"/>
        <v>0–1</v>
      </c>
      <c r="U989" t="s">
        <v>22</v>
      </c>
      <c r="V989">
        <f t="shared" si="76"/>
        <v>714.10000000000014</v>
      </c>
      <c r="W989" t="str">
        <f t="shared" si="77"/>
        <v>High</v>
      </c>
      <c r="X989">
        <f t="shared" si="78"/>
        <v>79.540000000000006</v>
      </c>
      <c r="Y989" t="str">
        <f t="shared" si="79"/>
        <v>Medium</v>
      </c>
    </row>
    <row r="990" spans="1:25" x14ac:dyDescent="0.25">
      <c r="A990" t="s">
        <v>47</v>
      </c>
      <c r="B990">
        <v>106</v>
      </c>
      <c r="C990">
        <v>415</v>
      </c>
      <c r="D990" t="s">
        <v>21</v>
      </c>
      <c r="E990" t="s">
        <v>22</v>
      </c>
      <c r="F990">
        <v>34</v>
      </c>
      <c r="G990">
        <v>204.5</v>
      </c>
      <c r="H990">
        <v>79</v>
      </c>
      <c r="I990">
        <v>34.770000000000003</v>
      </c>
      <c r="J990">
        <v>132.80000000000001</v>
      </c>
      <c r="K990">
        <v>113</v>
      </c>
      <c r="L990">
        <v>11.29</v>
      </c>
      <c r="M990">
        <v>190.1</v>
      </c>
      <c r="N990">
        <v>117</v>
      </c>
      <c r="O990">
        <v>8.5500000000000007</v>
      </c>
      <c r="P990">
        <v>14.8</v>
      </c>
      <c r="Q990">
        <v>9</v>
      </c>
      <c r="R990">
        <v>4</v>
      </c>
      <c r="S990">
        <v>2</v>
      </c>
      <c r="T990" t="str">
        <f t="shared" si="75"/>
        <v>2–3</v>
      </c>
      <c r="U990" t="s">
        <v>21</v>
      </c>
      <c r="V990">
        <f t="shared" si="76"/>
        <v>542.19999999999993</v>
      </c>
      <c r="W990" t="str">
        <f t="shared" si="77"/>
        <v>High</v>
      </c>
      <c r="X990">
        <f t="shared" si="78"/>
        <v>58.61</v>
      </c>
      <c r="Y990" t="str">
        <f t="shared" si="79"/>
        <v>Medium</v>
      </c>
    </row>
    <row r="991" spans="1:25" x14ac:dyDescent="0.25">
      <c r="A991" t="s">
        <v>47</v>
      </c>
      <c r="B991">
        <v>106</v>
      </c>
      <c r="C991">
        <v>415</v>
      </c>
      <c r="D991" t="s">
        <v>21</v>
      </c>
      <c r="E991" t="s">
        <v>21</v>
      </c>
      <c r="F991">
        <v>0</v>
      </c>
      <c r="G991">
        <v>252.4</v>
      </c>
      <c r="H991">
        <v>74</v>
      </c>
      <c r="I991">
        <v>42.91</v>
      </c>
      <c r="J991">
        <v>167.9</v>
      </c>
      <c r="K991">
        <v>81</v>
      </c>
      <c r="L991">
        <v>14.27</v>
      </c>
      <c r="M991">
        <v>248.3</v>
      </c>
      <c r="N991">
        <v>110</v>
      </c>
      <c r="O991">
        <v>11.17</v>
      </c>
      <c r="P991">
        <v>10.7</v>
      </c>
      <c r="Q991">
        <v>3</v>
      </c>
      <c r="R991">
        <v>2.89</v>
      </c>
      <c r="S991">
        <v>2</v>
      </c>
      <c r="T991" t="str">
        <f t="shared" si="75"/>
        <v>2–3</v>
      </c>
      <c r="U991" t="s">
        <v>21</v>
      </c>
      <c r="V991">
        <f t="shared" si="76"/>
        <v>679.30000000000007</v>
      </c>
      <c r="W991" t="str">
        <f t="shared" si="77"/>
        <v>High</v>
      </c>
      <c r="X991">
        <f t="shared" si="78"/>
        <v>71.239999999999995</v>
      </c>
      <c r="Y991" t="str">
        <f t="shared" si="79"/>
        <v>Medium</v>
      </c>
    </row>
    <row r="992" spans="1:25" x14ac:dyDescent="0.25">
      <c r="A992" t="s">
        <v>47</v>
      </c>
      <c r="B992">
        <v>104</v>
      </c>
      <c r="C992">
        <v>415</v>
      </c>
      <c r="D992" t="s">
        <v>21</v>
      </c>
      <c r="E992" t="s">
        <v>21</v>
      </c>
      <c r="F992">
        <v>0</v>
      </c>
      <c r="G992">
        <v>271.10000000000002</v>
      </c>
      <c r="H992">
        <v>80</v>
      </c>
      <c r="I992">
        <v>46.09</v>
      </c>
      <c r="J992">
        <v>172</v>
      </c>
      <c r="K992">
        <v>133</v>
      </c>
      <c r="L992">
        <v>14.62</v>
      </c>
      <c r="M992">
        <v>169.2</v>
      </c>
      <c r="N992">
        <v>105</v>
      </c>
      <c r="O992">
        <v>7.61</v>
      </c>
      <c r="P992">
        <v>10.3</v>
      </c>
      <c r="Q992">
        <v>5</v>
      </c>
      <c r="R992">
        <v>2.78</v>
      </c>
      <c r="S992">
        <v>1</v>
      </c>
      <c r="T992" t="str">
        <f t="shared" si="75"/>
        <v>0–1</v>
      </c>
      <c r="U992" t="s">
        <v>21</v>
      </c>
      <c r="V992">
        <f t="shared" si="76"/>
        <v>622.59999999999991</v>
      </c>
      <c r="W992" t="str">
        <f t="shared" si="77"/>
        <v>High</v>
      </c>
      <c r="X992">
        <f t="shared" si="78"/>
        <v>71.100000000000009</v>
      </c>
      <c r="Y992" t="str">
        <f t="shared" si="79"/>
        <v>Medium</v>
      </c>
    </row>
    <row r="993" spans="1:25" x14ac:dyDescent="0.25">
      <c r="A993" t="s">
        <v>47</v>
      </c>
      <c r="B993">
        <v>103</v>
      </c>
      <c r="C993">
        <v>415</v>
      </c>
      <c r="D993" t="s">
        <v>21</v>
      </c>
      <c r="E993" t="s">
        <v>22</v>
      </c>
      <c r="F993">
        <v>39</v>
      </c>
      <c r="G993">
        <v>198.2</v>
      </c>
      <c r="H993">
        <v>107</v>
      </c>
      <c r="I993">
        <v>33.69</v>
      </c>
      <c r="J993">
        <v>280.39999999999998</v>
      </c>
      <c r="K993">
        <v>132</v>
      </c>
      <c r="L993">
        <v>23.83</v>
      </c>
      <c r="M993">
        <v>129.6</v>
      </c>
      <c r="N993">
        <v>73</v>
      </c>
      <c r="O993">
        <v>5.83</v>
      </c>
      <c r="P993">
        <v>11.3</v>
      </c>
      <c r="Q993">
        <v>7</v>
      </c>
      <c r="R993">
        <v>3.05</v>
      </c>
      <c r="S993">
        <v>1</v>
      </c>
      <c r="T993" t="str">
        <f t="shared" si="75"/>
        <v>0–1</v>
      </c>
      <c r="U993" t="s">
        <v>21</v>
      </c>
      <c r="V993">
        <f t="shared" si="76"/>
        <v>619.49999999999989</v>
      </c>
      <c r="W993" t="str">
        <f t="shared" si="77"/>
        <v>High</v>
      </c>
      <c r="X993">
        <f t="shared" si="78"/>
        <v>66.399999999999991</v>
      </c>
      <c r="Y993" t="str">
        <f t="shared" si="79"/>
        <v>Medium</v>
      </c>
    </row>
    <row r="994" spans="1:25" x14ac:dyDescent="0.25">
      <c r="A994" t="s">
        <v>47</v>
      </c>
      <c r="B994">
        <v>101</v>
      </c>
      <c r="C994">
        <v>408</v>
      </c>
      <c r="D994" t="s">
        <v>21</v>
      </c>
      <c r="E994" t="s">
        <v>21</v>
      </c>
      <c r="F994">
        <v>0</v>
      </c>
      <c r="G994">
        <v>159.4</v>
      </c>
      <c r="H994">
        <v>79</v>
      </c>
      <c r="I994">
        <v>27.1</v>
      </c>
      <c r="J994">
        <v>179.5</v>
      </c>
      <c r="K994">
        <v>88</v>
      </c>
      <c r="L994">
        <v>15.26</v>
      </c>
      <c r="M994">
        <v>167.8</v>
      </c>
      <c r="N994">
        <v>71</v>
      </c>
      <c r="O994">
        <v>7.55</v>
      </c>
      <c r="P994">
        <v>9.6999999999999993</v>
      </c>
      <c r="Q994">
        <v>2</v>
      </c>
      <c r="R994">
        <v>2.62</v>
      </c>
      <c r="S994">
        <v>6</v>
      </c>
      <c r="T994" t="str">
        <f t="shared" si="75"/>
        <v>6+</v>
      </c>
      <c r="U994" t="s">
        <v>22</v>
      </c>
      <c r="V994">
        <f t="shared" si="76"/>
        <v>516.4</v>
      </c>
      <c r="W994" t="str">
        <f t="shared" si="77"/>
        <v>High</v>
      </c>
      <c r="X994">
        <f t="shared" si="78"/>
        <v>52.529999999999994</v>
      </c>
      <c r="Y994" t="str">
        <f t="shared" si="79"/>
        <v>Medium</v>
      </c>
    </row>
    <row r="995" spans="1:25" x14ac:dyDescent="0.25">
      <c r="A995" t="s">
        <v>47</v>
      </c>
      <c r="B995">
        <v>100</v>
      </c>
      <c r="C995">
        <v>415</v>
      </c>
      <c r="D995" t="s">
        <v>21</v>
      </c>
      <c r="E995" t="s">
        <v>21</v>
      </c>
      <c r="F995">
        <v>0</v>
      </c>
      <c r="G995">
        <v>273.8</v>
      </c>
      <c r="H995">
        <v>113</v>
      </c>
      <c r="I995">
        <v>46.55</v>
      </c>
      <c r="J995">
        <v>119.6</v>
      </c>
      <c r="K995">
        <v>156</v>
      </c>
      <c r="L995">
        <v>10.17</v>
      </c>
      <c r="M995">
        <v>267.60000000000002</v>
      </c>
      <c r="N995">
        <v>117</v>
      </c>
      <c r="O995">
        <v>12.04</v>
      </c>
      <c r="P995">
        <v>11.7</v>
      </c>
      <c r="Q995">
        <v>3</v>
      </c>
      <c r="R995">
        <v>3.16</v>
      </c>
      <c r="S995">
        <v>1</v>
      </c>
      <c r="T995" t="str">
        <f t="shared" si="75"/>
        <v>0–1</v>
      </c>
      <c r="U995" t="s">
        <v>21</v>
      </c>
      <c r="V995">
        <f t="shared" si="76"/>
        <v>672.7</v>
      </c>
      <c r="W995" t="str">
        <f t="shared" si="77"/>
        <v>High</v>
      </c>
      <c r="X995">
        <f t="shared" si="78"/>
        <v>71.919999999999987</v>
      </c>
      <c r="Y995" t="str">
        <f t="shared" si="79"/>
        <v>Medium</v>
      </c>
    </row>
    <row r="996" spans="1:25" x14ac:dyDescent="0.25">
      <c r="A996" t="s">
        <v>47</v>
      </c>
      <c r="B996">
        <v>97</v>
      </c>
      <c r="C996">
        <v>415</v>
      </c>
      <c r="D996" t="s">
        <v>21</v>
      </c>
      <c r="E996" t="s">
        <v>21</v>
      </c>
      <c r="F996">
        <v>0</v>
      </c>
      <c r="G996">
        <v>241.9</v>
      </c>
      <c r="H996">
        <v>102</v>
      </c>
      <c r="I996">
        <v>41.12</v>
      </c>
      <c r="J996">
        <v>126.9</v>
      </c>
      <c r="K996">
        <v>117</v>
      </c>
      <c r="L996">
        <v>10.79</v>
      </c>
      <c r="M996">
        <v>185.6</v>
      </c>
      <c r="N996">
        <v>92</v>
      </c>
      <c r="O996">
        <v>8.35</v>
      </c>
      <c r="P996">
        <v>11.7</v>
      </c>
      <c r="Q996">
        <v>6</v>
      </c>
      <c r="R996">
        <v>3.16</v>
      </c>
      <c r="S996">
        <v>0</v>
      </c>
      <c r="T996" t="str">
        <f t="shared" si="75"/>
        <v>0–1</v>
      </c>
      <c r="U996" t="s">
        <v>21</v>
      </c>
      <c r="V996">
        <f t="shared" si="76"/>
        <v>566.1</v>
      </c>
      <c r="W996" t="str">
        <f t="shared" si="77"/>
        <v>High</v>
      </c>
      <c r="X996">
        <f t="shared" si="78"/>
        <v>63.42</v>
      </c>
      <c r="Y996" t="str">
        <f t="shared" si="79"/>
        <v>Medium</v>
      </c>
    </row>
    <row r="997" spans="1:25" x14ac:dyDescent="0.25">
      <c r="A997" t="s">
        <v>47</v>
      </c>
      <c r="B997">
        <v>95</v>
      </c>
      <c r="C997">
        <v>408</v>
      </c>
      <c r="D997" t="s">
        <v>21</v>
      </c>
      <c r="E997" t="s">
        <v>21</v>
      </c>
      <c r="F997">
        <v>0</v>
      </c>
      <c r="G997">
        <v>206.9</v>
      </c>
      <c r="H997">
        <v>115</v>
      </c>
      <c r="I997">
        <v>35.17</v>
      </c>
      <c r="J997">
        <v>224.4</v>
      </c>
      <c r="K997">
        <v>86</v>
      </c>
      <c r="L997">
        <v>19.07</v>
      </c>
      <c r="M997">
        <v>197.4</v>
      </c>
      <c r="N997">
        <v>60</v>
      </c>
      <c r="O997">
        <v>8.8800000000000008</v>
      </c>
      <c r="P997">
        <v>8.3000000000000007</v>
      </c>
      <c r="Q997">
        <v>2</v>
      </c>
      <c r="R997">
        <v>2.2400000000000002</v>
      </c>
      <c r="S997">
        <v>3</v>
      </c>
      <c r="T997" t="str">
        <f t="shared" si="75"/>
        <v>2–3</v>
      </c>
      <c r="U997" t="s">
        <v>21</v>
      </c>
      <c r="V997">
        <f t="shared" si="76"/>
        <v>637</v>
      </c>
      <c r="W997" t="str">
        <f t="shared" si="77"/>
        <v>High</v>
      </c>
      <c r="X997">
        <f t="shared" si="78"/>
        <v>65.36</v>
      </c>
      <c r="Y997" t="str">
        <f t="shared" si="79"/>
        <v>Medium</v>
      </c>
    </row>
    <row r="998" spans="1:25" x14ac:dyDescent="0.25">
      <c r="A998" t="s">
        <v>47</v>
      </c>
      <c r="B998">
        <v>93</v>
      </c>
      <c r="C998">
        <v>415</v>
      </c>
      <c r="D998" t="s">
        <v>22</v>
      </c>
      <c r="E998" t="s">
        <v>22</v>
      </c>
      <c r="F998">
        <v>42</v>
      </c>
      <c r="G998">
        <v>130.1</v>
      </c>
      <c r="H998">
        <v>90</v>
      </c>
      <c r="I998">
        <v>22.12</v>
      </c>
      <c r="J998">
        <v>167</v>
      </c>
      <c r="K998">
        <v>128</v>
      </c>
      <c r="L998">
        <v>14.2</v>
      </c>
      <c r="M998">
        <v>244.7</v>
      </c>
      <c r="N998">
        <v>80</v>
      </c>
      <c r="O998">
        <v>11.01</v>
      </c>
      <c r="P998">
        <v>13.6</v>
      </c>
      <c r="Q998">
        <v>5</v>
      </c>
      <c r="R998">
        <v>3.67</v>
      </c>
      <c r="S998">
        <v>3</v>
      </c>
      <c r="T998" t="str">
        <f t="shared" si="75"/>
        <v>2–3</v>
      </c>
      <c r="U998" t="s">
        <v>22</v>
      </c>
      <c r="V998">
        <f t="shared" si="76"/>
        <v>555.4</v>
      </c>
      <c r="W998" t="str">
        <f t="shared" si="77"/>
        <v>High</v>
      </c>
      <c r="X998">
        <f t="shared" si="78"/>
        <v>51</v>
      </c>
      <c r="Y998" t="str">
        <f t="shared" si="79"/>
        <v>Medium</v>
      </c>
    </row>
    <row r="999" spans="1:25" x14ac:dyDescent="0.25">
      <c r="A999" t="s">
        <v>47</v>
      </c>
      <c r="B999">
        <v>91</v>
      </c>
      <c r="C999">
        <v>510</v>
      </c>
      <c r="D999" t="s">
        <v>21</v>
      </c>
      <c r="E999" t="s">
        <v>21</v>
      </c>
      <c r="F999">
        <v>0</v>
      </c>
      <c r="G999">
        <v>169.5</v>
      </c>
      <c r="H999">
        <v>96</v>
      </c>
      <c r="I999">
        <v>28.82</v>
      </c>
      <c r="J999">
        <v>157.6</v>
      </c>
      <c r="K999">
        <v>94</v>
      </c>
      <c r="L999">
        <v>13.4</v>
      </c>
      <c r="M999">
        <v>98.2</v>
      </c>
      <c r="N999">
        <v>70</v>
      </c>
      <c r="O999">
        <v>4.42</v>
      </c>
      <c r="P999">
        <v>10.6</v>
      </c>
      <c r="Q999">
        <v>7</v>
      </c>
      <c r="R999">
        <v>2.86</v>
      </c>
      <c r="S999">
        <v>0</v>
      </c>
      <c r="T999" t="str">
        <f t="shared" si="75"/>
        <v>0–1</v>
      </c>
      <c r="U999" t="s">
        <v>21</v>
      </c>
      <c r="V999">
        <f t="shared" si="76"/>
        <v>435.90000000000003</v>
      </c>
      <c r="W999" t="str">
        <f t="shared" si="77"/>
        <v>High</v>
      </c>
      <c r="X999">
        <f t="shared" si="78"/>
        <v>49.5</v>
      </c>
      <c r="Y999" t="str">
        <f t="shared" si="79"/>
        <v>Low</v>
      </c>
    </row>
    <row r="1000" spans="1:25" x14ac:dyDescent="0.25">
      <c r="A1000" t="s">
        <v>47</v>
      </c>
      <c r="B1000">
        <v>90</v>
      </c>
      <c r="C1000">
        <v>415</v>
      </c>
      <c r="D1000" t="s">
        <v>21</v>
      </c>
      <c r="E1000" t="s">
        <v>22</v>
      </c>
      <c r="F1000">
        <v>39</v>
      </c>
      <c r="G1000">
        <v>167.4</v>
      </c>
      <c r="H1000">
        <v>113</v>
      </c>
      <c r="I1000">
        <v>28.46</v>
      </c>
      <c r="J1000">
        <v>172.7</v>
      </c>
      <c r="K1000">
        <v>94</v>
      </c>
      <c r="L1000">
        <v>14.68</v>
      </c>
      <c r="M1000">
        <v>192.6</v>
      </c>
      <c r="N1000">
        <v>113</v>
      </c>
      <c r="O1000">
        <v>8.67</v>
      </c>
      <c r="P1000">
        <v>9.5</v>
      </c>
      <c r="Q1000">
        <v>4</v>
      </c>
      <c r="R1000">
        <v>2.57</v>
      </c>
      <c r="S1000">
        <v>3</v>
      </c>
      <c r="T1000" t="str">
        <f t="shared" si="75"/>
        <v>2–3</v>
      </c>
      <c r="U1000" t="s">
        <v>21</v>
      </c>
      <c r="V1000">
        <f t="shared" si="76"/>
        <v>542.20000000000005</v>
      </c>
      <c r="W1000" t="str">
        <f t="shared" si="77"/>
        <v>High</v>
      </c>
      <c r="X1000">
        <f t="shared" si="78"/>
        <v>54.38</v>
      </c>
      <c r="Y1000" t="str">
        <f t="shared" si="79"/>
        <v>Medium</v>
      </c>
    </row>
    <row r="1001" spans="1:25" x14ac:dyDescent="0.25">
      <c r="A1001" t="s">
        <v>47</v>
      </c>
      <c r="B1001">
        <v>89</v>
      </c>
      <c r="C1001">
        <v>415</v>
      </c>
      <c r="D1001" t="s">
        <v>21</v>
      </c>
      <c r="E1001" t="s">
        <v>21</v>
      </c>
      <c r="F1001">
        <v>0</v>
      </c>
      <c r="G1001">
        <v>114.4</v>
      </c>
      <c r="H1001">
        <v>122</v>
      </c>
      <c r="I1001">
        <v>19.45</v>
      </c>
      <c r="J1001">
        <v>127.7</v>
      </c>
      <c r="K1001">
        <v>154</v>
      </c>
      <c r="L1001">
        <v>10.85</v>
      </c>
      <c r="M1001">
        <v>253.1</v>
      </c>
      <c r="N1001">
        <v>109</v>
      </c>
      <c r="O1001">
        <v>11.39</v>
      </c>
      <c r="P1001">
        <v>10.1</v>
      </c>
      <c r="Q1001">
        <v>5</v>
      </c>
      <c r="R1001">
        <v>2.73</v>
      </c>
      <c r="S1001">
        <v>2</v>
      </c>
      <c r="T1001" t="str">
        <f t="shared" si="75"/>
        <v>2–3</v>
      </c>
      <c r="U1001" t="s">
        <v>21</v>
      </c>
      <c r="V1001">
        <f t="shared" si="76"/>
        <v>505.30000000000007</v>
      </c>
      <c r="W1001" t="str">
        <f t="shared" si="77"/>
        <v>High</v>
      </c>
      <c r="X1001">
        <f t="shared" si="78"/>
        <v>44.419999999999995</v>
      </c>
      <c r="Y1001" t="str">
        <f t="shared" si="79"/>
        <v>Low</v>
      </c>
    </row>
    <row r="1002" spans="1:25" x14ac:dyDescent="0.25">
      <c r="A1002" t="s">
        <v>47</v>
      </c>
      <c r="B1002">
        <v>87</v>
      </c>
      <c r="C1002">
        <v>510</v>
      </c>
      <c r="D1002" t="s">
        <v>21</v>
      </c>
      <c r="E1002" t="s">
        <v>21</v>
      </c>
      <c r="F1002">
        <v>0</v>
      </c>
      <c r="G1002">
        <v>195.6</v>
      </c>
      <c r="H1002">
        <v>71</v>
      </c>
      <c r="I1002">
        <v>33.25</v>
      </c>
      <c r="J1002">
        <v>126.4</v>
      </c>
      <c r="K1002">
        <v>74</v>
      </c>
      <c r="L1002">
        <v>10.74</v>
      </c>
      <c r="M1002">
        <v>148.6</v>
      </c>
      <c r="N1002">
        <v>87</v>
      </c>
      <c r="O1002">
        <v>6.69</v>
      </c>
      <c r="P1002">
        <v>14.2</v>
      </c>
      <c r="Q1002">
        <v>4</v>
      </c>
      <c r="R1002">
        <v>3.83</v>
      </c>
      <c r="S1002">
        <v>1</v>
      </c>
      <c r="T1002" t="str">
        <f t="shared" si="75"/>
        <v>0–1</v>
      </c>
      <c r="U1002" t="s">
        <v>21</v>
      </c>
      <c r="V1002">
        <f t="shared" si="76"/>
        <v>484.8</v>
      </c>
      <c r="W1002" t="str">
        <f t="shared" si="77"/>
        <v>High</v>
      </c>
      <c r="X1002">
        <f t="shared" si="78"/>
        <v>54.51</v>
      </c>
      <c r="Y1002" t="str">
        <f t="shared" si="79"/>
        <v>Medium</v>
      </c>
    </row>
    <row r="1003" spans="1:25" x14ac:dyDescent="0.25">
      <c r="A1003" t="s">
        <v>47</v>
      </c>
      <c r="B1003">
        <v>82</v>
      </c>
      <c r="C1003">
        <v>415</v>
      </c>
      <c r="D1003" t="s">
        <v>21</v>
      </c>
      <c r="E1003" t="s">
        <v>21</v>
      </c>
      <c r="F1003">
        <v>0</v>
      </c>
      <c r="G1003">
        <v>136.1</v>
      </c>
      <c r="H1003">
        <v>116</v>
      </c>
      <c r="I1003">
        <v>23.14</v>
      </c>
      <c r="J1003">
        <v>181.4</v>
      </c>
      <c r="K1003">
        <v>93</v>
      </c>
      <c r="L1003">
        <v>15.42</v>
      </c>
      <c r="M1003">
        <v>131.4</v>
      </c>
      <c r="N1003">
        <v>108</v>
      </c>
      <c r="O1003">
        <v>5.91</v>
      </c>
      <c r="P1003">
        <v>11.3</v>
      </c>
      <c r="Q1003">
        <v>4</v>
      </c>
      <c r="R1003">
        <v>3.05</v>
      </c>
      <c r="S1003">
        <v>0</v>
      </c>
      <c r="T1003" t="str">
        <f t="shared" si="75"/>
        <v>0–1</v>
      </c>
      <c r="U1003" t="s">
        <v>21</v>
      </c>
      <c r="V1003">
        <f t="shared" si="76"/>
        <v>460.2</v>
      </c>
      <c r="W1003" t="str">
        <f t="shared" si="77"/>
        <v>High</v>
      </c>
      <c r="X1003">
        <f t="shared" si="78"/>
        <v>47.519999999999996</v>
      </c>
      <c r="Y1003" t="str">
        <f t="shared" si="79"/>
        <v>Low</v>
      </c>
    </row>
    <row r="1004" spans="1:25" x14ac:dyDescent="0.25">
      <c r="A1004" t="s">
        <v>47</v>
      </c>
      <c r="B1004">
        <v>78</v>
      </c>
      <c r="C1004">
        <v>415</v>
      </c>
      <c r="D1004" t="s">
        <v>21</v>
      </c>
      <c r="E1004" t="s">
        <v>22</v>
      </c>
      <c r="F1004">
        <v>31</v>
      </c>
      <c r="G1004">
        <v>115.4</v>
      </c>
      <c r="H1004">
        <v>90</v>
      </c>
      <c r="I1004">
        <v>19.62</v>
      </c>
      <c r="J1004">
        <v>217.4</v>
      </c>
      <c r="K1004">
        <v>78</v>
      </c>
      <c r="L1004">
        <v>18.48</v>
      </c>
      <c r="M1004">
        <v>239.9</v>
      </c>
      <c r="N1004">
        <v>102</v>
      </c>
      <c r="O1004">
        <v>10.8</v>
      </c>
      <c r="P1004">
        <v>13.1</v>
      </c>
      <c r="Q1004">
        <v>4</v>
      </c>
      <c r="R1004">
        <v>3.54</v>
      </c>
      <c r="S1004">
        <v>1</v>
      </c>
      <c r="T1004" t="str">
        <f t="shared" si="75"/>
        <v>0–1</v>
      </c>
      <c r="U1004" t="s">
        <v>21</v>
      </c>
      <c r="V1004">
        <f t="shared" si="76"/>
        <v>585.80000000000007</v>
      </c>
      <c r="W1004" t="str">
        <f t="shared" si="77"/>
        <v>High</v>
      </c>
      <c r="X1004">
        <f t="shared" si="78"/>
        <v>52.440000000000005</v>
      </c>
      <c r="Y1004" t="str">
        <f t="shared" si="79"/>
        <v>Medium</v>
      </c>
    </row>
    <row r="1005" spans="1:25" x14ac:dyDescent="0.25">
      <c r="A1005" t="s">
        <v>47</v>
      </c>
      <c r="B1005">
        <v>78</v>
      </c>
      <c r="C1005">
        <v>415</v>
      </c>
      <c r="D1005" t="s">
        <v>21</v>
      </c>
      <c r="E1005" t="s">
        <v>21</v>
      </c>
      <c r="F1005">
        <v>0</v>
      </c>
      <c r="G1005">
        <v>181.6</v>
      </c>
      <c r="H1005">
        <v>119</v>
      </c>
      <c r="I1005">
        <v>30.87</v>
      </c>
      <c r="J1005">
        <v>335.7</v>
      </c>
      <c r="K1005">
        <v>118</v>
      </c>
      <c r="L1005">
        <v>28.53</v>
      </c>
      <c r="M1005">
        <v>149.80000000000001</v>
      </c>
      <c r="N1005">
        <v>64</v>
      </c>
      <c r="O1005">
        <v>6.74</v>
      </c>
      <c r="P1005">
        <v>8.3000000000000007</v>
      </c>
      <c r="Q1005">
        <v>6</v>
      </c>
      <c r="R1005">
        <v>2.2400000000000002</v>
      </c>
      <c r="S1005">
        <v>4</v>
      </c>
      <c r="T1005" t="str">
        <f t="shared" si="75"/>
        <v>4–5</v>
      </c>
      <c r="U1005" t="s">
        <v>21</v>
      </c>
      <c r="V1005">
        <f t="shared" si="76"/>
        <v>675.39999999999986</v>
      </c>
      <c r="W1005" t="str">
        <f t="shared" si="77"/>
        <v>High</v>
      </c>
      <c r="X1005">
        <f t="shared" si="78"/>
        <v>68.38</v>
      </c>
      <c r="Y1005" t="str">
        <f t="shared" si="79"/>
        <v>Medium</v>
      </c>
    </row>
    <row r="1006" spans="1:25" x14ac:dyDescent="0.25">
      <c r="A1006" t="s">
        <v>47</v>
      </c>
      <c r="B1006">
        <v>76</v>
      </c>
      <c r="C1006">
        <v>415</v>
      </c>
      <c r="D1006" t="s">
        <v>21</v>
      </c>
      <c r="E1006" t="s">
        <v>21</v>
      </c>
      <c r="F1006">
        <v>0</v>
      </c>
      <c r="G1006">
        <v>294.89999999999998</v>
      </c>
      <c r="H1006">
        <v>71</v>
      </c>
      <c r="I1006">
        <v>50.13</v>
      </c>
      <c r="J1006">
        <v>192.8</v>
      </c>
      <c r="K1006">
        <v>78</v>
      </c>
      <c r="L1006">
        <v>16.39</v>
      </c>
      <c r="M1006">
        <v>148.1</v>
      </c>
      <c r="N1006">
        <v>87</v>
      </c>
      <c r="O1006">
        <v>6.66</v>
      </c>
      <c r="P1006">
        <v>13.2</v>
      </c>
      <c r="Q1006">
        <v>5</v>
      </c>
      <c r="R1006">
        <v>3.56</v>
      </c>
      <c r="S1006">
        <v>1</v>
      </c>
      <c r="T1006" t="str">
        <f t="shared" si="75"/>
        <v>0–1</v>
      </c>
      <c r="U1006" t="s">
        <v>22</v>
      </c>
      <c r="V1006">
        <f t="shared" si="76"/>
        <v>649</v>
      </c>
      <c r="W1006" t="str">
        <f t="shared" si="77"/>
        <v>High</v>
      </c>
      <c r="X1006">
        <f t="shared" si="78"/>
        <v>76.740000000000009</v>
      </c>
      <c r="Y1006" t="str">
        <f t="shared" si="79"/>
        <v>Medium</v>
      </c>
    </row>
    <row r="1007" spans="1:25" x14ac:dyDescent="0.25">
      <c r="A1007" t="s">
        <v>47</v>
      </c>
      <c r="B1007">
        <v>75</v>
      </c>
      <c r="C1007">
        <v>415</v>
      </c>
      <c r="D1007" t="s">
        <v>21</v>
      </c>
      <c r="E1007" t="s">
        <v>22</v>
      </c>
      <c r="F1007">
        <v>40</v>
      </c>
      <c r="G1007">
        <v>128.1</v>
      </c>
      <c r="H1007">
        <v>99</v>
      </c>
      <c r="I1007">
        <v>21.78</v>
      </c>
      <c r="J1007">
        <v>247.7</v>
      </c>
      <c r="K1007">
        <v>78</v>
      </c>
      <c r="L1007">
        <v>21.05</v>
      </c>
      <c r="M1007">
        <v>199.7</v>
      </c>
      <c r="N1007">
        <v>121</v>
      </c>
      <c r="O1007">
        <v>8.99</v>
      </c>
      <c r="P1007">
        <v>15.6</v>
      </c>
      <c r="Q1007">
        <v>3</v>
      </c>
      <c r="R1007">
        <v>4.21</v>
      </c>
      <c r="S1007">
        <v>0</v>
      </c>
      <c r="T1007" t="str">
        <f t="shared" si="75"/>
        <v>0–1</v>
      </c>
      <c r="U1007" t="s">
        <v>21</v>
      </c>
      <c r="V1007">
        <f t="shared" si="76"/>
        <v>591.1</v>
      </c>
      <c r="W1007" t="str">
        <f t="shared" si="77"/>
        <v>High</v>
      </c>
      <c r="X1007">
        <f t="shared" si="78"/>
        <v>56.03</v>
      </c>
      <c r="Y1007" t="str">
        <f t="shared" si="79"/>
        <v>Medium</v>
      </c>
    </row>
    <row r="1008" spans="1:25" x14ac:dyDescent="0.25">
      <c r="A1008" t="s">
        <v>47</v>
      </c>
      <c r="B1008">
        <v>74</v>
      </c>
      <c r="C1008">
        <v>408</v>
      </c>
      <c r="D1008" t="s">
        <v>21</v>
      </c>
      <c r="E1008" t="s">
        <v>22</v>
      </c>
      <c r="F1008">
        <v>38</v>
      </c>
      <c r="G1008">
        <v>107.9</v>
      </c>
      <c r="H1008">
        <v>90</v>
      </c>
      <c r="I1008">
        <v>18.34</v>
      </c>
      <c r="J1008">
        <v>140.4</v>
      </c>
      <c r="K1008">
        <v>94</v>
      </c>
      <c r="L1008">
        <v>11.93</v>
      </c>
      <c r="M1008">
        <v>253.6</v>
      </c>
      <c r="N1008">
        <v>79</v>
      </c>
      <c r="O1008">
        <v>11.41</v>
      </c>
      <c r="P1008">
        <v>10.5</v>
      </c>
      <c r="Q1008">
        <v>2</v>
      </c>
      <c r="R1008">
        <v>2.84</v>
      </c>
      <c r="S1008">
        <v>0</v>
      </c>
      <c r="T1008" t="str">
        <f t="shared" si="75"/>
        <v>0–1</v>
      </c>
      <c r="U1008" t="s">
        <v>21</v>
      </c>
      <c r="V1008">
        <f t="shared" si="76"/>
        <v>512.4</v>
      </c>
      <c r="W1008" t="str">
        <f t="shared" si="77"/>
        <v>High</v>
      </c>
      <c r="X1008">
        <f t="shared" si="78"/>
        <v>44.519999999999996</v>
      </c>
      <c r="Y1008" t="str">
        <f t="shared" si="79"/>
        <v>Low</v>
      </c>
    </row>
    <row r="1009" spans="1:25" x14ac:dyDescent="0.25">
      <c r="A1009" t="s">
        <v>47</v>
      </c>
      <c r="B1009">
        <v>73</v>
      </c>
      <c r="C1009">
        <v>415</v>
      </c>
      <c r="D1009" t="s">
        <v>21</v>
      </c>
      <c r="E1009" t="s">
        <v>22</v>
      </c>
      <c r="F1009">
        <v>17</v>
      </c>
      <c r="G1009">
        <v>236.7</v>
      </c>
      <c r="H1009">
        <v>95</v>
      </c>
      <c r="I1009">
        <v>40.24</v>
      </c>
      <c r="J1009">
        <v>263.5</v>
      </c>
      <c r="K1009">
        <v>56</v>
      </c>
      <c r="L1009">
        <v>22.4</v>
      </c>
      <c r="M1009">
        <v>259.60000000000002</v>
      </c>
      <c r="N1009">
        <v>107</v>
      </c>
      <c r="O1009">
        <v>11.68</v>
      </c>
      <c r="P1009">
        <v>12</v>
      </c>
      <c r="Q1009">
        <v>4</v>
      </c>
      <c r="R1009">
        <v>3.24</v>
      </c>
      <c r="S1009">
        <v>1</v>
      </c>
      <c r="T1009" t="str">
        <f t="shared" si="75"/>
        <v>0–1</v>
      </c>
      <c r="U1009" t="s">
        <v>21</v>
      </c>
      <c r="V1009">
        <f t="shared" si="76"/>
        <v>771.8</v>
      </c>
      <c r="W1009" t="str">
        <f t="shared" si="77"/>
        <v>High</v>
      </c>
      <c r="X1009">
        <f t="shared" si="78"/>
        <v>77.559999999999988</v>
      </c>
      <c r="Y1009" t="str">
        <f t="shared" si="79"/>
        <v>Medium</v>
      </c>
    </row>
    <row r="1010" spans="1:25" x14ac:dyDescent="0.25">
      <c r="A1010" t="s">
        <v>47</v>
      </c>
      <c r="B1010">
        <v>72</v>
      </c>
      <c r="C1010">
        <v>510</v>
      </c>
      <c r="D1010" t="s">
        <v>21</v>
      </c>
      <c r="E1010" t="s">
        <v>21</v>
      </c>
      <c r="F1010">
        <v>0</v>
      </c>
      <c r="G1010">
        <v>123.1</v>
      </c>
      <c r="H1010">
        <v>88</v>
      </c>
      <c r="I1010">
        <v>20.93</v>
      </c>
      <c r="J1010">
        <v>213.9</v>
      </c>
      <c r="K1010">
        <v>84</v>
      </c>
      <c r="L1010">
        <v>18.18</v>
      </c>
      <c r="M1010">
        <v>184.9</v>
      </c>
      <c r="N1010">
        <v>88</v>
      </c>
      <c r="O1010">
        <v>8.32</v>
      </c>
      <c r="P1010">
        <v>12</v>
      </c>
      <c r="Q1010">
        <v>2</v>
      </c>
      <c r="R1010">
        <v>3.24</v>
      </c>
      <c r="S1010">
        <v>5</v>
      </c>
      <c r="T1010" t="str">
        <f t="shared" si="75"/>
        <v>4–5</v>
      </c>
      <c r="U1010" t="s">
        <v>22</v>
      </c>
      <c r="V1010">
        <f t="shared" si="76"/>
        <v>533.9</v>
      </c>
      <c r="W1010" t="str">
        <f t="shared" si="77"/>
        <v>High</v>
      </c>
      <c r="X1010">
        <f t="shared" si="78"/>
        <v>50.67</v>
      </c>
      <c r="Y1010" t="str">
        <f t="shared" si="79"/>
        <v>Medium</v>
      </c>
    </row>
    <row r="1011" spans="1:25" x14ac:dyDescent="0.25">
      <c r="A1011" t="s">
        <v>47</v>
      </c>
      <c r="B1011">
        <v>71</v>
      </c>
      <c r="C1011">
        <v>415</v>
      </c>
      <c r="D1011" t="s">
        <v>21</v>
      </c>
      <c r="E1011" t="s">
        <v>21</v>
      </c>
      <c r="F1011">
        <v>0</v>
      </c>
      <c r="G1011">
        <v>129.5</v>
      </c>
      <c r="H1011">
        <v>56</v>
      </c>
      <c r="I1011">
        <v>22.02</v>
      </c>
      <c r="J1011">
        <v>354.2</v>
      </c>
      <c r="K1011">
        <v>118</v>
      </c>
      <c r="L1011">
        <v>30.11</v>
      </c>
      <c r="M1011">
        <v>145.5</v>
      </c>
      <c r="N1011">
        <v>93</v>
      </c>
      <c r="O1011">
        <v>6.55</v>
      </c>
      <c r="P1011">
        <v>10.9</v>
      </c>
      <c r="Q1011">
        <v>3</v>
      </c>
      <c r="R1011">
        <v>2.94</v>
      </c>
      <c r="S1011">
        <v>1</v>
      </c>
      <c r="T1011" t="str">
        <f t="shared" si="75"/>
        <v>0–1</v>
      </c>
      <c r="U1011" t="s">
        <v>21</v>
      </c>
      <c r="V1011">
        <f t="shared" si="76"/>
        <v>640.1</v>
      </c>
      <c r="W1011" t="str">
        <f t="shared" si="77"/>
        <v>High</v>
      </c>
      <c r="X1011">
        <f t="shared" si="78"/>
        <v>61.61999999999999</v>
      </c>
      <c r="Y1011" t="str">
        <f t="shared" si="79"/>
        <v>Medium</v>
      </c>
    </row>
    <row r="1012" spans="1:25" x14ac:dyDescent="0.25">
      <c r="A1012" t="s">
        <v>47</v>
      </c>
      <c r="B1012">
        <v>68</v>
      </c>
      <c r="C1012">
        <v>510</v>
      </c>
      <c r="D1012" t="s">
        <v>22</v>
      </c>
      <c r="E1012" t="s">
        <v>22</v>
      </c>
      <c r="F1012">
        <v>27</v>
      </c>
      <c r="G1012">
        <v>175.5</v>
      </c>
      <c r="H1012">
        <v>137</v>
      </c>
      <c r="I1012">
        <v>29.84</v>
      </c>
      <c r="J1012">
        <v>210.6</v>
      </c>
      <c r="K1012">
        <v>60</v>
      </c>
      <c r="L1012">
        <v>17.899999999999999</v>
      </c>
      <c r="M1012">
        <v>294.8</v>
      </c>
      <c r="N1012">
        <v>121</v>
      </c>
      <c r="O1012">
        <v>13.27</v>
      </c>
      <c r="P1012">
        <v>6.9</v>
      </c>
      <c r="Q1012">
        <v>5</v>
      </c>
      <c r="R1012">
        <v>1.86</v>
      </c>
      <c r="S1012">
        <v>1</v>
      </c>
      <c r="T1012" t="str">
        <f t="shared" si="75"/>
        <v>0–1</v>
      </c>
      <c r="U1012" t="s">
        <v>21</v>
      </c>
      <c r="V1012">
        <f t="shared" si="76"/>
        <v>687.80000000000007</v>
      </c>
      <c r="W1012" t="str">
        <f t="shared" si="77"/>
        <v>High</v>
      </c>
      <c r="X1012">
        <f t="shared" si="78"/>
        <v>62.86999999999999</v>
      </c>
      <c r="Y1012" t="str">
        <f t="shared" si="79"/>
        <v>Medium</v>
      </c>
    </row>
    <row r="1013" spans="1:25" x14ac:dyDescent="0.25">
      <c r="A1013" t="s">
        <v>47</v>
      </c>
      <c r="B1013">
        <v>68</v>
      </c>
      <c r="C1013">
        <v>415</v>
      </c>
      <c r="D1013" t="s">
        <v>21</v>
      </c>
      <c r="E1013" t="s">
        <v>21</v>
      </c>
      <c r="F1013">
        <v>0</v>
      </c>
      <c r="G1013">
        <v>208.3</v>
      </c>
      <c r="H1013">
        <v>89</v>
      </c>
      <c r="I1013">
        <v>35.409999999999997</v>
      </c>
      <c r="J1013">
        <v>169.4</v>
      </c>
      <c r="K1013">
        <v>67</v>
      </c>
      <c r="L1013">
        <v>14.4</v>
      </c>
      <c r="M1013">
        <v>102</v>
      </c>
      <c r="N1013">
        <v>90</v>
      </c>
      <c r="O1013">
        <v>4.59</v>
      </c>
      <c r="P1013">
        <v>15.9</v>
      </c>
      <c r="Q1013">
        <v>4</v>
      </c>
      <c r="R1013">
        <v>4.29</v>
      </c>
      <c r="S1013">
        <v>3</v>
      </c>
      <c r="T1013" t="str">
        <f t="shared" si="75"/>
        <v>2–3</v>
      </c>
      <c r="U1013" t="s">
        <v>21</v>
      </c>
      <c r="V1013">
        <f t="shared" si="76"/>
        <v>495.6</v>
      </c>
      <c r="W1013" t="str">
        <f t="shared" si="77"/>
        <v>High</v>
      </c>
      <c r="X1013">
        <f t="shared" si="78"/>
        <v>58.689999999999991</v>
      </c>
      <c r="Y1013" t="str">
        <f t="shared" si="79"/>
        <v>Medium</v>
      </c>
    </row>
    <row r="1014" spans="1:25" x14ac:dyDescent="0.25">
      <c r="A1014" t="s">
        <v>47</v>
      </c>
      <c r="B1014">
        <v>62</v>
      </c>
      <c r="C1014">
        <v>408</v>
      </c>
      <c r="D1014" t="s">
        <v>21</v>
      </c>
      <c r="E1014" t="s">
        <v>21</v>
      </c>
      <c r="F1014">
        <v>0</v>
      </c>
      <c r="G1014">
        <v>274</v>
      </c>
      <c r="H1014">
        <v>92</v>
      </c>
      <c r="I1014">
        <v>46.58</v>
      </c>
      <c r="J1014">
        <v>231.8</v>
      </c>
      <c r="K1014">
        <v>82</v>
      </c>
      <c r="L1014">
        <v>19.7</v>
      </c>
      <c r="M1014">
        <v>283.60000000000002</v>
      </c>
      <c r="N1014">
        <v>83</v>
      </c>
      <c r="O1014">
        <v>12.76</v>
      </c>
      <c r="P1014">
        <v>6.2</v>
      </c>
      <c r="Q1014">
        <v>1</v>
      </c>
      <c r="R1014">
        <v>1.67</v>
      </c>
      <c r="S1014">
        <v>0</v>
      </c>
      <c r="T1014" t="str">
        <f t="shared" si="75"/>
        <v>0–1</v>
      </c>
      <c r="U1014" t="s">
        <v>22</v>
      </c>
      <c r="V1014">
        <f t="shared" si="76"/>
        <v>795.60000000000014</v>
      </c>
      <c r="W1014" t="str">
        <f t="shared" si="77"/>
        <v>High</v>
      </c>
      <c r="X1014">
        <f t="shared" si="78"/>
        <v>80.710000000000008</v>
      </c>
      <c r="Y1014" t="str">
        <f t="shared" si="79"/>
        <v>Medium</v>
      </c>
    </row>
    <row r="1015" spans="1:25" x14ac:dyDescent="0.25">
      <c r="A1015" t="s">
        <v>47</v>
      </c>
      <c r="B1015">
        <v>57</v>
      </c>
      <c r="C1015">
        <v>415</v>
      </c>
      <c r="D1015" t="s">
        <v>21</v>
      </c>
      <c r="E1015" t="s">
        <v>21</v>
      </c>
      <c r="F1015">
        <v>0</v>
      </c>
      <c r="G1015">
        <v>224.9</v>
      </c>
      <c r="H1015">
        <v>102</v>
      </c>
      <c r="I1015">
        <v>38.229999999999997</v>
      </c>
      <c r="J1015">
        <v>143.80000000000001</v>
      </c>
      <c r="K1015">
        <v>87</v>
      </c>
      <c r="L1015">
        <v>12.22</v>
      </c>
      <c r="M1015">
        <v>198.9</v>
      </c>
      <c r="N1015">
        <v>105</v>
      </c>
      <c r="O1015">
        <v>8.9499999999999993</v>
      </c>
      <c r="P1015">
        <v>8</v>
      </c>
      <c r="Q1015">
        <v>2</v>
      </c>
      <c r="R1015">
        <v>2.16</v>
      </c>
      <c r="S1015">
        <v>0</v>
      </c>
      <c r="T1015" t="str">
        <f t="shared" si="75"/>
        <v>0–1</v>
      </c>
      <c r="U1015" t="s">
        <v>21</v>
      </c>
      <c r="V1015">
        <f t="shared" si="76"/>
        <v>575.6</v>
      </c>
      <c r="W1015" t="str">
        <f t="shared" si="77"/>
        <v>High</v>
      </c>
      <c r="X1015">
        <f t="shared" si="78"/>
        <v>61.559999999999988</v>
      </c>
      <c r="Y1015" t="str">
        <f t="shared" si="79"/>
        <v>Medium</v>
      </c>
    </row>
    <row r="1016" spans="1:25" x14ac:dyDescent="0.25">
      <c r="A1016" t="s">
        <v>47</v>
      </c>
      <c r="B1016">
        <v>46</v>
      </c>
      <c r="C1016">
        <v>415</v>
      </c>
      <c r="D1016" t="s">
        <v>21</v>
      </c>
      <c r="E1016" t="s">
        <v>21</v>
      </c>
      <c r="F1016">
        <v>0</v>
      </c>
      <c r="G1016">
        <v>145.6</v>
      </c>
      <c r="H1016">
        <v>103</v>
      </c>
      <c r="I1016">
        <v>24.75</v>
      </c>
      <c r="J1016">
        <v>197.1</v>
      </c>
      <c r="K1016">
        <v>137</v>
      </c>
      <c r="L1016">
        <v>16.75</v>
      </c>
      <c r="M1016">
        <v>294.5</v>
      </c>
      <c r="N1016">
        <v>83</v>
      </c>
      <c r="O1016">
        <v>13.25</v>
      </c>
      <c r="P1016">
        <v>10.5</v>
      </c>
      <c r="Q1016">
        <v>4</v>
      </c>
      <c r="R1016">
        <v>2.84</v>
      </c>
      <c r="S1016">
        <v>0</v>
      </c>
      <c r="T1016" t="str">
        <f t="shared" si="75"/>
        <v>0–1</v>
      </c>
      <c r="U1016" t="s">
        <v>21</v>
      </c>
      <c r="V1016">
        <f t="shared" si="76"/>
        <v>647.70000000000005</v>
      </c>
      <c r="W1016" t="str">
        <f t="shared" si="77"/>
        <v>High</v>
      </c>
      <c r="X1016">
        <f t="shared" si="78"/>
        <v>57.59</v>
      </c>
      <c r="Y1016" t="str">
        <f t="shared" si="79"/>
        <v>Medium</v>
      </c>
    </row>
    <row r="1017" spans="1:25" x14ac:dyDescent="0.25">
      <c r="A1017" t="s">
        <v>47</v>
      </c>
      <c r="B1017">
        <v>46</v>
      </c>
      <c r="C1017">
        <v>408</v>
      </c>
      <c r="D1017" t="s">
        <v>21</v>
      </c>
      <c r="E1017" t="s">
        <v>21</v>
      </c>
      <c r="F1017">
        <v>0</v>
      </c>
      <c r="G1017">
        <v>201.9</v>
      </c>
      <c r="H1017">
        <v>101</v>
      </c>
      <c r="I1017">
        <v>34.32</v>
      </c>
      <c r="J1017">
        <v>154.69999999999999</v>
      </c>
      <c r="K1017">
        <v>78</v>
      </c>
      <c r="L1017">
        <v>13.15</v>
      </c>
      <c r="M1017">
        <v>164.4</v>
      </c>
      <c r="N1017">
        <v>79</v>
      </c>
      <c r="O1017">
        <v>7.4</v>
      </c>
      <c r="P1017">
        <v>9</v>
      </c>
      <c r="Q1017">
        <v>2</v>
      </c>
      <c r="R1017">
        <v>2.4300000000000002</v>
      </c>
      <c r="S1017">
        <v>1</v>
      </c>
      <c r="T1017" t="str">
        <f t="shared" si="75"/>
        <v>0–1</v>
      </c>
      <c r="U1017" t="s">
        <v>21</v>
      </c>
      <c r="V1017">
        <f t="shared" si="76"/>
        <v>530</v>
      </c>
      <c r="W1017" t="str">
        <f t="shared" si="77"/>
        <v>High</v>
      </c>
      <c r="X1017">
        <f t="shared" si="78"/>
        <v>57.3</v>
      </c>
      <c r="Y1017" t="str">
        <f t="shared" si="79"/>
        <v>Medium</v>
      </c>
    </row>
    <row r="1018" spans="1:25" x14ac:dyDescent="0.25">
      <c r="A1018" t="s">
        <v>47</v>
      </c>
      <c r="B1018">
        <v>45</v>
      </c>
      <c r="C1018">
        <v>415</v>
      </c>
      <c r="D1018" t="s">
        <v>21</v>
      </c>
      <c r="E1018" t="s">
        <v>21</v>
      </c>
      <c r="F1018">
        <v>0</v>
      </c>
      <c r="G1018">
        <v>185.1</v>
      </c>
      <c r="H1018">
        <v>126</v>
      </c>
      <c r="I1018">
        <v>31.47</v>
      </c>
      <c r="J1018">
        <v>233</v>
      </c>
      <c r="K1018">
        <v>98</v>
      </c>
      <c r="L1018">
        <v>19.809999999999999</v>
      </c>
      <c r="M1018">
        <v>152.19999999999999</v>
      </c>
      <c r="N1018">
        <v>106</v>
      </c>
      <c r="O1018">
        <v>6.85</v>
      </c>
      <c r="P1018">
        <v>9.1</v>
      </c>
      <c r="Q1018">
        <v>7</v>
      </c>
      <c r="R1018">
        <v>2.46</v>
      </c>
      <c r="S1018">
        <v>0</v>
      </c>
      <c r="T1018" t="str">
        <f t="shared" si="75"/>
        <v>0–1</v>
      </c>
      <c r="U1018" t="s">
        <v>21</v>
      </c>
      <c r="V1018">
        <f t="shared" si="76"/>
        <v>579.4</v>
      </c>
      <c r="W1018" t="str">
        <f t="shared" si="77"/>
        <v>High</v>
      </c>
      <c r="X1018">
        <f t="shared" si="78"/>
        <v>60.59</v>
      </c>
      <c r="Y1018" t="str">
        <f t="shared" si="79"/>
        <v>Medium</v>
      </c>
    </row>
    <row r="1019" spans="1:25" x14ac:dyDescent="0.25">
      <c r="A1019" t="s">
        <v>47</v>
      </c>
      <c r="B1019">
        <v>43</v>
      </c>
      <c r="C1019">
        <v>510</v>
      </c>
      <c r="D1019" t="s">
        <v>21</v>
      </c>
      <c r="E1019" t="s">
        <v>21</v>
      </c>
      <c r="F1019">
        <v>0</v>
      </c>
      <c r="G1019">
        <v>154.5</v>
      </c>
      <c r="H1019">
        <v>122</v>
      </c>
      <c r="I1019">
        <v>26.27</v>
      </c>
      <c r="J1019">
        <v>214.2</v>
      </c>
      <c r="K1019">
        <v>71</v>
      </c>
      <c r="L1019">
        <v>18.21</v>
      </c>
      <c r="M1019">
        <v>178</v>
      </c>
      <c r="N1019">
        <v>105</v>
      </c>
      <c r="O1019">
        <v>8.01</v>
      </c>
      <c r="P1019">
        <v>12</v>
      </c>
      <c r="Q1019">
        <v>2</v>
      </c>
      <c r="R1019">
        <v>3.24</v>
      </c>
      <c r="S1019">
        <v>3</v>
      </c>
      <c r="T1019" t="str">
        <f t="shared" si="75"/>
        <v>2–3</v>
      </c>
      <c r="U1019" t="s">
        <v>22</v>
      </c>
      <c r="V1019">
        <f t="shared" si="76"/>
        <v>558.70000000000005</v>
      </c>
      <c r="W1019" t="str">
        <f t="shared" si="77"/>
        <v>High</v>
      </c>
      <c r="X1019">
        <f t="shared" si="78"/>
        <v>55.730000000000004</v>
      </c>
      <c r="Y1019" t="str">
        <f t="shared" si="79"/>
        <v>Medium</v>
      </c>
    </row>
    <row r="1020" spans="1:25" x14ac:dyDescent="0.25">
      <c r="A1020" t="s">
        <v>47</v>
      </c>
      <c r="B1020">
        <v>33</v>
      </c>
      <c r="C1020">
        <v>510</v>
      </c>
      <c r="D1020" t="s">
        <v>21</v>
      </c>
      <c r="E1020" t="s">
        <v>22</v>
      </c>
      <c r="F1020">
        <v>28</v>
      </c>
      <c r="G1020">
        <v>276.7</v>
      </c>
      <c r="H1020">
        <v>121</v>
      </c>
      <c r="I1020">
        <v>47.04</v>
      </c>
      <c r="J1020">
        <v>203.7</v>
      </c>
      <c r="K1020">
        <v>99</v>
      </c>
      <c r="L1020">
        <v>17.309999999999999</v>
      </c>
      <c r="M1020">
        <v>246.2</v>
      </c>
      <c r="N1020">
        <v>88</v>
      </c>
      <c r="O1020">
        <v>11.08</v>
      </c>
      <c r="P1020">
        <v>8.3000000000000007</v>
      </c>
      <c r="Q1020">
        <v>3</v>
      </c>
      <c r="R1020">
        <v>2.2400000000000002</v>
      </c>
      <c r="S1020">
        <v>0</v>
      </c>
      <c r="T1020" t="str">
        <f t="shared" si="75"/>
        <v>0–1</v>
      </c>
      <c r="U1020" t="s">
        <v>21</v>
      </c>
      <c r="V1020">
        <f t="shared" si="76"/>
        <v>734.89999999999986</v>
      </c>
      <c r="W1020" t="str">
        <f t="shared" si="77"/>
        <v>High</v>
      </c>
      <c r="X1020">
        <f t="shared" si="78"/>
        <v>77.669999999999987</v>
      </c>
      <c r="Y1020" t="str">
        <f t="shared" si="79"/>
        <v>Medium</v>
      </c>
    </row>
    <row r="1021" spans="1:25" x14ac:dyDescent="0.25">
      <c r="A1021" t="s">
        <v>47</v>
      </c>
      <c r="B1021">
        <v>13</v>
      </c>
      <c r="C1021">
        <v>510</v>
      </c>
      <c r="D1021" t="s">
        <v>21</v>
      </c>
      <c r="E1021" t="s">
        <v>21</v>
      </c>
      <c r="F1021">
        <v>0</v>
      </c>
      <c r="G1021">
        <v>78.099999999999994</v>
      </c>
      <c r="H1021">
        <v>70</v>
      </c>
      <c r="I1021">
        <v>13.28</v>
      </c>
      <c r="J1021">
        <v>239.3</v>
      </c>
      <c r="K1021">
        <v>115</v>
      </c>
      <c r="L1021">
        <v>20.34</v>
      </c>
      <c r="M1021">
        <v>144.4</v>
      </c>
      <c r="N1021">
        <v>112</v>
      </c>
      <c r="O1021">
        <v>6.5</v>
      </c>
      <c r="P1021">
        <v>12.3</v>
      </c>
      <c r="Q1021">
        <v>4</v>
      </c>
      <c r="R1021">
        <v>3.32</v>
      </c>
      <c r="S1021">
        <v>1</v>
      </c>
      <c r="T1021" t="str">
        <f t="shared" si="75"/>
        <v>0–1</v>
      </c>
      <c r="U1021" t="s">
        <v>21</v>
      </c>
      <c r="V1021">
        <f t="shared" si="76"/>
        <v>474.09999999999997</v>
      </c>
      <c r="W1021" t="str">
        <f t="shared" si="77"/>
        <v>High</v>
      </c>
      <c r="X1021">
        <f t="shared" si="78"/>
        <v>43.44</v>
      </c>
      <c r="Y1021" t="str">
        <f t="shared" si="79"/>
        <v>Low</v>
      </c>
    </row>
    <row r="1022" spans="1:25" x14ac:dyDescent="0.25">
      <c r="A1022" t="s">
        <v>47</v>
      </c>
      <c r="B1022">
        <v>3</v>
      </c>
      <c r="C1022">
        <v>408</v>
      </c>
      <c r="D1022" t="s">
        <v>21</v>
      </c>
      <c r="E1022" t="s">
        <v>21</v>
      </c>
      <c r="F1022">
        <v>0</v>
      </c>
      <c r="G1022">
        <v>321.10000000000002</v>
      </c>
      <c r="H1022">
        <v>105</v>
      </c>
      <c r="I1022">
        <v>54.59</v>
      </c>
      <c r="J1022">
        <v>265.5</v>
      </c>
      <c r="K1022">
        <v>122</v>
      </c>
      <c r="L1022">
        <v>22.57</v>
      </c>
      <c r="M1022">
        <v>180.5</v>
      </c>
      <c r="N1022">
        <v>72</v>
      </c>
      <c r="O1022">
        <v>8.1199999999999992</v>
      </c>
      <c r="P1022">
        <v>11.5</v>
      </c>
      <c r="Q1022">
        <v>2</v>
      </c>
      <c r="R1022">
        <v>3.11</v>
      </c>
      <c r="S1022">
        <v>4</v>
      </c>
      <c r="T1022" t="str">
        <f t="shared" si="75"/>
        <v>4–5</v>
      </c>
      <c r="U1022" t="s">
        <v>22</v>
      </c>
      <c r="V1022">
        <f t="shared" si="76"/>
        <v>778.6</v>
      </c>
      <c r="W1022" t="str">
        <f t="shared" si="77"/>
        <v>High</v>
      </c>
      <c r="X1022">
        <f t="shared" si="78"/>
        <v>88.39</v>
      </c>
      <c r="Y1022" t="str">
        <f t="shared" si="79"/>
        <v>Medium</v>
      </c>
    </row>
    <row r="1023" spans="1:25" x14ac:dyDescent="0.25">
      <c r="A1023" t="s">
        <v>64</v>
      </c>
      <c r="B1023">
        <v>177</v>
      </c>
      <c r="C1023">
        <v>415</v>
      </c>
      <c r="D1023" t="s">
        <v>21</v>
      </c>
      <c r="E1023" t="s">
        <v>21</v>
      </c>
      <c r="F1023">
        <v>0</v>
      </c>
      <c r="G1023">
        <v>252.9</v>
      </c>
      <c r="H1023">
        <v>93</v>
      </c>
      <c r="I1023">
        <v>42.99</v>
      </c>
      <c r="J1023">
        <v>178.4</v>
      </c>
      <c r="K1023">
        <v>112</v>
      </c>
      <c r="L1023">
        <v>15.16</v>
      </c>
      <c r="M1023">
        <v>263.89999999999998</v>
      </c>
      <c r="N1023">
        <v>105</v>
      </c>
      <c r="O1023">
        <v>11.88</v>
      </c>
      <c r="P1023">
        <v>9.5</v>
      </c>
      <c r="Q1023">
        <v>7</v>
      </c>
      <c r="R1023">
        <v>2.57</v>
      </c>
      <c r="S1023">
        <v>3</v>
      </c>
      <c r="T1023" t="str">
        <f t="shared" si="75"/>
        <v>2–3</v>
      </c>
      <c r="U1023" t="s">
        <v>21</v>
      </c>
      <c r="V1023">
        <f t="shared" si="76"/>
        <v>704.7</v>
      </c>
      <c r="W1023" t="str">
        <f t="shared" si="77"/>
        <v>High</v>
      </c>
      <c r="X1023">
        <f t="shared" si="78"/>
        <v>72.599999999999994</v>
      </c>
      <c r="Y1023" t="str">
        <f t="shared" si="79"/>
        <v>Medium</v>
      </c>
    </row>
    <row r="1024" spans="1:25" x14ac:dyDescent="0.25">
      <c r="A1024" t="s">
        <v>64</v>
      </c>
      <c r="B1024">
        <v>174</v>
      </c>
      <c r="C1024">
        <v>510</v>
      </c>
      <c r="D1024" t="s">
        <v>22</v>
      </c>
      <c r="E1024" t="s">
        <v>22</v>
      </c>
      <c r="F1024">
        <v>42</v>
      </c>
      <c r="G1024">
        <v>196.8</v>
      </c>
      <c r="H1024">
        <v>89</v>
      </c>
      <c r="I1024">
        <v>33.46</v>
      </c>
      <c r="J1024">
        <v>254.9</v>
      </c>
      <c r="K1024">
        <v>122</v>
      </c>
      <c r="L1024">
        <v>21.67</v>
      </c>
      <c r="M1024">
        <v>138.30000000000001</v>
      </c>
      <c r="N1024">
        <v>126</v>
      </c>
      <c r="O1024">
        <v>6.22</v>
      </c>
      <c r="P1024">
        <v>20</v>
      </c>
      <c r="Q1024">
        <v>6</v>
      </c>
      <c r="R1024">
        <v>5.4</v>
      </c>
      <c r="S1024">
        <v>0</v>
      </c>
      <c r="T1024" t="str">
        <f t="shared" si="75"/>
        <v>0–1</v>
      </c>
      <c r="U1024" t="s">
        <v>22</v>
      </c>
      <c r="V1024">
        <f t="shared" si="76"/>
        <v>610</v>
      </c>
      <c r="W1024" t="str">
        <f t="shared" si="77"/>
        <v>High</v>
      </c>
      <c r="X1024">
        <f t="shared" si="78"/>
        <v>66.75</v>
      </c>
      <c r="Y1024" t="str">
        <f t="shared" si="79"/>
        <v>Medium</v>
      </c>
    </row>
    <row r="1025" spans="1:25" x14ac:dyDescent="0.25">
      <c r="A1025" t="s">
        <v>64</v>
      </c>
      <c r="B1025">
        <v>162</v>
      </c>
      <c r="C1025">
        <v>510</v>
      </c>
      <c r="D1025" t="s">
        <v>22</v>
      </c>
      <c r="E1025" t="s">
        <v>22</v>
      </c>
      <c r="F1025">
        <v>26</v>
      </c>
      <c r="G1025">
        <v>292.89999999999998</v>
      </c>
      <c r="H1025">
        <v>101</v>
      </c>
      <c r="I1025">
        <v>49.79</v>
      </c>
      <c r="J1025">
        <v>199.7</v>
      </c>
      <c r="K1025">
        <v>97</v>
      </c>
      <c r="L1025">
        <v>16.97</v>
      </c>
      <c r="M1025">
        <v>255.3</v>
      </c>
      <c r="N1025">
        <v>127</v>
      </c>
      <c r="O1025">
        <v>11.49</v>
      </c>
      <c r="P1025">
        <v>13.8</v>
      </c>
      <c r="Q1025">
        <v>7</v>
      </c>
      <c r="R1025">
        <v>3.73</v>
      </c>
      <c r="S1025">
        <v>4</v>
      </c>
      <c r="T1025" t="str">
        <f t="shared" si="75"/>
        <v>4–5</v>
      </c>
      <c r="U1025" t="s">
        <v>22</v>
      </c>
      <c r="V1025">
        <f t="shared" si="76"/>
        <v>761.69999999999993</v>
      </c>
      <c r="W1025" t="str">
        <f t="shared" si="77"/>
        <v>High</v>
      </c>
      <c r="X1025">
        <f t="shared" si="78"/>
        <v>81.97999999999999</v>
      </c>
      <c r="Y1025" t="str">
        <f t="shared" si="79"/>
        <v>Medium</v>
      </c>
    </row>
    <row r="1026" spans="1:25" x14ac:dyDescent="0.25">
      <c r="A1026" t="s">
        <v>64</v>
      </c>
      <c r="B1026">
        <v>160</v>
      </c>
      <c r="C1026">
        <v>408</v>
      </c>
      <c r="D1026" t="s">
        <v>21</v>
      </c>
      <c r="E1026" t="s">
        <v>21</v>
      </c>
      <c r="F1026">
        <v>0</v>
      </c>
      <c r="G1026">
        <v>149.30000000000001</v>
      </c>
      <c r="H1026">
        <v>113</v>
      </c>
      <c r="I1026">
        <v>25.38</v>
      </c>
      <c r="J1026">
        <v>242.2</v>
      </c>
      <c r="K1026">
        <v>122</v>
      </c>
      <c r="L1026">
        <v>20.59</v>
      </c>
      <c r="M1026">
        <v>174.3</v>
      </c>
      <c r="N1026">
        <v>104</v>
      </c>
      <c r="O1026">
        <v>7.84</v>
      </c>
      <c r="P1026">
        <v>8.9</v>
      </c>
      <c r="Q1026">
        <v>6</v>
      </c>
      <c r="R1026">
        <v>2.4</v>
      </c>
      <c r="S1026">
        <v>2</v>
      </c>
      <c r="T1026" t="str">
        <f t="shared" si="75"/>
        <v>2–3</v>
      </c>
      <c r="U1026" t="s">
        <v>21</v>
      </c>
      <c r="V1026">
        <f t="shared" si="76"/>
        <v>574.69999999999993</v>
      </c>
      <c r="W1026" t="str">
        <f t="shared" si="77"/>
        <v>High</v>
      </c>
      <c r="X1026">
        <f t="shared" si="78"/>
        <v>56.21</v>
      </c>
      <c r="Y1026" t="str">
        <f t="shared" si="79"/>
        <v>Medium</v>
      </c>
    </row>
    <row r="1027" spans="1:25" x14ac:dyDescent="0.25">
      <c r="A1027" t="s">
        <v>64</v>
      </c>
      <c r="B1027">
        <v>154</v>
      </c>
      <c r="C1027">
        <v>415</v>
      </c>
      <c r="D1027" t="s">
        <v>21</v>
      </c>
      <c r="E1027" t="s">
        <v>21</v>
      </c>
      <c r="F1027">
        <v>0</v>
      </c>
      <c r="G1027">
        <v>215.5</v>
      </c>
      <c r="H1027">
        <v>129</v>
      </c>
      <c r="I1027">
        <v>36.64</v>
      </c>
      <c r="J1027">
        <v>218.7</v>
      </c>
      <c r="K1027">
        <v>117</v>
      </c>
      <c r="L1027">
        <v>18.59</v>
      </c>
      <c r="M1027">
        <v>207.1</v>
      </c>
      <c r="N1027">
        <v>91</v>
      </c>
      <c r="O1027">
        <v>9.32</v>
      </c>
      <c r="P1027">
        <v>6.6</v>
      </c>
      <c r="Q1027">
        <v>9</v>
      </c>
      <c r="R1027">
        <v>1.78</v>
      </c>
      <c r="S1027">
        <v>4</v>
      </c>
      <c r="T1027" t="str">
        <f t="shared" ref="T1027:T1090" si="80">IF(S1027&lt;=1,"0–1",IF(S1027&lt;=3,"2–3",IF(S1027&lt;=5,"4–5","6+")))</f>
        <v>4–5</v>
      </c>
      <c r="U1027" t="s">
        <v>21</v>
      </c>
      <c r="V1027">
        <f t="shared" ref="V1027:V1090" si="81">G1027+J1027+M1027+P1027</f>
        <v>647.9</v>
      </c>
      <c r="W1027" t="str">
        <f t="shared" ref="W1027:W1090" si="82">IF(V1027&lt;=200,"Low",IF(V1027&lt;=400,"Medium","High"))</f>
        <v>High</v>
      </c>
      <c r="X1027">
        <f t="shared" ref="X1027:X1090" si="83">I1027+L1027+O1027+R1027</f>
        <v>66.330000000000013</v>
      </c>
      <c r="Y1027" t="str">
        <f t="shared" ref="Y1027:Y1090" si="84">IF(X1027&lt;=50,"Low",IF(X1027&lt;=100,"Medium","High"))</f>
        <v>Medium</v>
      </c>
    </row>
    <row r="1028" spans="1:25" x14ac:dyDescent="0.25">
      <c r="A1028" t="s">
        <v>64</v>
      </c>
      <c r="B1028">
        <v>152</v>
      </c>
      <c r="C1028">
        <v>510</v>
      </c>
      <c r="D1028" t="s">
        <v>21</v>
      </c>
      <c r="E1028" t="s">
        <v>22</v>
      </c>
      <c r="F1028">
        <v>30</v>
      </c>
      <c r="G1028">
        <v>58.8</v>
      </c>
      <c r="H1028">
        <v>104</v>
      </c>
      <c r="I1028">
        <v>10</v>
      </c>
      <c r="J1028">
        <v>219.5</v>
      </c>
      <c r="K1028">
        <v>107</v>
      </c>
      <c r="L1028">
        <v>18.66</v>
      </c>
      <c r="M1028">
        <v>152.30000000000001</v>
      </c>
      <c r="N1028">
        <v>118</v>
      </c>
      <c r="O1028">
        <v>6.85</v>
      </c>
      <c r="P1028">
        <v>7.1</v>
      </c>
      <c r="Q1028">
        <v>3</v>
      </c>
      <c r="R1028">
        <v>1.92</v>
      </c>
      <c r="S1028">
        <v>0</v>
      </c>
      <c r="T1028" t="str">
        <f t="shared" si="80"/>
        <v>0–1</v>
      </c>
      <c r="U1028" t="s">
        <v>21</v>
      </c>
      <c r="V1028">
        <f t="shared" si="81"/>
        <v>437.70000000000005</v>
      </c>
      <c r="W1028" t="str">
        <f t="shared" si="82"/>
        <v>High</v>
      </c>
      <c r="X1028">
        <f t="shared" si="83"/>
        <v>37.43</v>
      </c>
      <c r="Y1028" t="str">
        <f t="shared" si="84"/>
        <v>Low</v>
      </c>
    </row>
    <row r="1029" spans="1:25" x14ac:dyDescent="0.25">
      <c r="A1029" t="s">
        <v>64</v>
      </c>
      <c r="B1029">
        <v>149</v>
      </c>
      <c r="C1029">
        <v>415</v>
      </c>
      <c r="D1029" t="s">
        <v>21</v>
      </c>
      <c r="E1029" t="s">
        <v>21</v>
      </c>
      <c r="F1029">
        <v>0</v>
      </c>
      <c r="G1029">
        <v>166.1</v>
      </c>
      <c r="H1029">
        <v>105</v>
      </c>
      <c r="I1029">
        <v>28.24</v>
      </c>
      <c r="J1029">
        <v>79.3</v>
      </c>
      <c r="K1029">
        <v>93</v>
      </c>
      <c r="L1029">
        <v>6.74</v>
      </c>
      <c r="M1029">
        <v>213.7</v>
      </c>
      <c r="N1029">
        <v>98</v>
      </c>
      <c r="O1029">
        <v>9.6199999999999992</v>
      </c>
      <c r="P1029">
        <v>12.7</v>
      </c>
      <c r="Q1029">
        <v>2</v>
      </c>
      <c r="R1029">
        <v>3.43</v>
      </c>
      <c r="S1029">
        <v>1</v>
      </c>
      <c r="T1029" t="str">
        <f t="shared" si="80"/>
        <v>0–1</v>
      </c>
      <c r="U1029" t="s">
        <v>21</v>
      </c>
      <c r="V1029">
        <f t="shared" si="81"/>
        <v>471.79999999999995</v>
      </c>
      <c r="W1029" t="str">
        <f t="shared" si="82"/>
        <v>High</v>
      </c>
      <c r="X1029">
        <f t="shared" si="83"/>
        <v>48.029999999999994</v>
      </c>
      <c r="Y1029" t="str">
        <f t="shared" si="84"/>
        <v>Low</v>
      </c>
    </row>
    <row r="1030" spans="1:25" x14ac:dyDescent="0.25">
      <c r="A1030" t="s">
        <v>64</v>
      </c>
      <c r="B1030">
        <v>146</v>
      </c>
      <c r="C1030">
        <v>415</v>
      </c>
      <c r="D1030" t="s">
        <v>21</v>
      </c>
      <c r="E1030" t="s">
        <v>21</v>
      </c>
      <c r="F1030">
        <v>0</v>
      </c>
      <c r="G1030">
        <v>122.4</v>
      </c>
      <c r="H1030">
        <v>129</v>
      </c>
      <c r="I1030">
        <v>20.81</v>
      </c>
      <c r="J1030">
        <v>113.4</v>
      </c>
      <c r="K1030">
        <v>108</v>
      </c>
      <c r="L1030">
        <v>9.64</v>
      </c>
      <c r="M1030">
        <v>180.2</v>
      </c>
      <c r="N1030">
        <v>97</v>
      </c>
      <c r="O1030">
        <v>8.11</v>
      </c>
      <c r="P1030">
        <v>12.5</v>
      </c>
      <c r="Q1030">
        <v>7</v>
      </c>
      <c r="R1030">
        <v>3.38</v>
      </c>
      <c r="S1030">
        <v>1</v>
      </c>
      <c r="T1030" t="str">
        <f t="shared" si="80"/>
        <v>0–1</v>
      </c>
      <c r="U1030" t="s">
        <v>21</v>
      </c>
      <c r="V1030">
        <f t="shared" si="81"/>
        <v>428.5</v>
      </c>
      <c r="W1030" t="str">
        <f t="shared" si="82"/>
        <v>High</v>
      </c>
      <c r="X1030">
        <f t="shared" si="83"/>
        <v>41.940000000000005</v>
      </c>
      <c r="Y1030" t="str">
        <f t="shared" si="84"/>
        <v>Low</v>
      </c>
    </row>
    <row r="1031" spans="1:25" x14ac:dyDescent="0.25">
      <c r="A1031" t="s">
        <v>64</v>
      </c>
      <c r="B1031">
        <v>142</v>
      </c>
      <c r="C1031">
        <v>415</v>
      </c>
      <c r="D1031" t="s">
        <v>22</v>
      </c>
      <c r="E1031" t="s">
        <v>21</v>
      </c>
      <c r="F1031">
        <v>0</v>
      </c>
      <c r="G1031">
        <v>130.69999999999999</v>
      </c>
      <c r="H1031">
        <v>113</v>
      </c>
      <c r="I1031">
        <v>22.22</v>
      </c>
      <c r="J1031">
        <v>260.60000000000002</v>
      </c>
      <c r="K1031">
        <v>122</v>
      </c>
      <c r="L1031">
        <v>22.15</v>
      </c>
      <c r="M1031">
        <v>244.2</v>
      </c>
      <c r="N1031">
        <v>98</v>
      </c>
      <c r="O1031">
        <v>10.99</v>
      </c>
      <c r="P1031">
        <v>9.4</v>
      </c>
      <c r="Q1031">
        <v>2</v>
      </c>
      <c r="R1031">
        <v>2.54</v>
      </c>
      <c r="S1031">
        <v>2</v>
      </c>
      <c r="T1031" t="str">
        <f t="shared" si="80"/>
        <v>2–3</v>
      </c>
      <c r="U1031" t="s">
        <v>22</v>
      </c>
      <c r="V1031">
        <f t="shared" si="81"/>
        <v>644.9</v>
      </c>
      <c r="W1031" t="str">
        <f t="shared" si="82"/>
        <v>High</v>
      </c>
      <c r="X1031">
        <f t="shared" si="83"/>
        <v>57.9</v>
      </c>
      <c r="Y1031" t="str">
        <f t="shared" si="84"/>
        <v>Medium</v>
      </c>
    </row>
    <row r="1032" spans="1:25" x14ac:dyDescent="0.25">
      <c r="A1032" t="s">
        <v>64</v>
      </c>
      <c r="B1032">
        <v>138</v>
      </c>
      <c r="C1032">
        <v>510</v>
      </c>
      <c r="D1032" t="s">
        <v>21</v>
      </c>
      <c r="E1032" t="s">
        <v>21</v>
      </c>
      <c r="F1032">
        <v>0</v>
      </c>
      <c r="G1032">
        <v>211</v>
      </c>
      <c r="H1032">
        <v>76</v>
      </c>
      <c r="I1032">
        <v>35.869999999999997</v>
      </c>
      <c r="J1032">
        <v>189</v>
      </c>
      <c r="K1032">
        <v>100</v>
      </c>
      <c r="L1032">
        <v>16.07</v>
      </c>
      <c r="M1032">
        <v>123</v>
      </c>
      <c r="N1032">
        <v>102</v>
      </c>
      <c r="O1032">
        <v>5.54</v>
      </c>
      <c r="P1032">
        <v>4.7</v>
      </c>
      <c r="Q1032">
        <v>4</v>
      </c>
      <c r="R1032">
        <v>1.27</v>
      </c>
      <c r="S1032">
        <v>3</v>
      </c>
      <c r="T1032" t="str">
        <f t="shared" si="80"/>
        <v>2–3</v>
      </c>
      <c r="U1032" t="s">
        <v>21</v>
      </c>
      <c r="V1032">
        <f t="shared" si="81"/>
        <v>527.70000000000005</v>
      </c>
      <c r="W1032" t="str">
        <f t="shared" si="82"/>
        <v>High</v>
      </c>
      <c r="X1032">
        <f t="shared" si="83"/>
        <v>58.75</v>
      </c>
      <c r="Y1032" t="str">
        <f t="shared" si="84"/>
        <v>Medium</v>
      </c>
    </row>
    <row r="1033" spans="1:25" x14ac:dyDescent="0.25">
      <c r="A1033" t="s">
        <v>64</v>
      </c>
      <c r="B1033">
        <v>137</v>
      </c>
      <c r="C1033">
        <v>510</v>
      </c>
      <c r="D1033" t="s">
        <v>21</v>
      </c>
      <c r="E1033" t="s">
        <v>22</v>
      </c>
      <c r="F1033">
        <v>29</v>
      </c>
      <c r="G1033">
        <v>207.2</v>
      </c>
      <c r="H1033">
        <v>111</v>
      </c>
      <c r="I1033">
        <v>35.22</v>
      </c>
      <c r="J1033">
        <v>254.1</v>
      </c>
      <c r="K1033">
        <v>137</v>
      </c>
      <c r="L1033">
        <v>21.6</v>
      </c>
      <c r="M1033">
        <v>169.3</v>
      </c>
      <c r="N1033">
        <v>92</v>
      </c>
      <c r="O1033">
        <v>7.62</v>
      </c>
      <c r="P1033">
        <v>9.5</v>
      </c>
      <c r="Q1033">
        <v>5</v>
      </c>
      <c r="R1033">
        <v>2.57</v>
      </c>
      <c r="S1033">
        <v>2</v>
      </c>
      <c r="T1033" t="str">
        <f t="shared" si="80"/>
        <v>2–3</v>
      </c>
      <c r="U1033" t="s">
        <v>21</v>
      </c>
      <c r="V1033">
        <f t="shared" si="81"/>
        <v>640.09999999999991</v>
      </c>
      <c r="W1033" t="str">
        <f t="shared" si="82"/>
        <v>High</v>
      </c>
      <c r="X1033">
        <f t="shared" si="83"/>
        <v>67.009999999999991</v>
      </c>
      <c r="Y1033" t="str">
        <f t="shared" si="84"/>
        <v>Medium</v>
      </c>
    </row>
    <row r="1034" spans="1:25" x14ac:dyDescent="0.25">
      <c r="A1034" t="s">
        <v>64</v>
      </c>
      <c r="B1034">
        <v>137</v>
      </c>
      <c r="C1034">
        <v>408</v>
      </c>
      <c r="D1034" t="s">
        <v>21</v>
      </c>
      <c r="E1034" t="s">
        <v>21</v>
      </c>
      <c r="F1034">
        <v>0</v>
      </c>
      <c r="G1034">
        <v>150.5</v>
      </c>
      <c r="H1034">
        <v>75</v>
      </c>
      <c r="I1034">
        <v>25.59</v>
      </c>
      <c r="J1034">
        <v>193.1</v>
      </c>
      <c r="K1034">
        <v>93</v>
      </c>
      <c r="L1034">
        <v>16.41</v>
      </c>
      <c r="M1034">
        <v>311.60000000000002</v>
      </c>
      <c r="N1034">
        <v>93</v>
      </c>
      <c r="O1034">
        <v>14.02</v>
      </c>
      <c r="P1034">
        <v>10.3</v>
      </c>
      <c r="Q1034">
        <v>2</v>
      </c>
      <c r="R1034">
        <v>2.78</v>
      </c>
      <c r="S1034">
        <v>1</v>
      </c>
      <c r="T1034" t="str">
        <f t="shared" si="80"/>
        <v>0–1</v>
      </c>
      <c r="U1034" t="s">
        <v>21</v>
      </c>
      <c r="V1034">
        <f t="shared" si="81"/>
        <v>665.5</v>
      </c>
      <c r="W1034" t="str">
        <f t="shared" si="82"/>
        <v>High</v>
      </c>
      <c r="X1034">
        <f t="shared" si="83"/>
        <v>58.8</v>
      </c>
      <c r="Y1034" t="str">
        <f t="shared" si="84"/>
        <v>Medium</v>
      </c>
    </row>
    <row r="1035" spans="1:25" x14ac:dyDescent="0.25">
      <c r="A1035" t="s">
        <v>64</v>
      </c>
      <c r="B1035">
        <v>135</v>
      </c>
      <c r="C1035">
        <v>415</v>
      </c>
      <c r="D1035" t="s">
        <v>21</v>
      </c>
      <c r="E1035" t="s">
        <v>21</v>
      </c>
      <c r="F1035">
        <v>0</v>
      </c>
      <c r="G1035">
        <v>192</v>
      </c>
      <c r="H1035">
        <v>91</v>
      </c>
      <c r="I1035">
        <v>32.64</v>
      </c>
      <c r="J1035">
        <v>127.6</v>
      </c>
      <c r="K1035">
        <v>127</v>
      </c>
      <c r="L1035">
        <v>10.85</v>
      </c>
      <c r="M1035">
        <v>155.6</v>
      </c>
      <c r="N1035">
        <v>125</v>
      </c>
      <c r="O1035">
        <v>7</v>
      </c>
      <c r="P1035">
        <v>7.5</v>
      </c>
      <c r="Q1035">
        <v>5</v>
      </c>
      <c r="R1035">
        <v>2.0299999999999998</v>
      </c>
      <c r="S1035">
        <v>1</v>
      </c>
      <c r="T1035" t="str">
        <f t="shared" si="80"/>
        <v>0–1</v>
      </c>
      <c r="U1035" t="s">
        <v>21</v>
      </c>
      <c r="V1035">
        <f t="shared" si="81"/>
        <v>482.70000000000005</v>
      </c>
      <c r="W1035" t="str">
        <f t="shared" si="82"/>
        <v>High</v>
      </c>
      <c r="X1035">
        <f t="shared" si="83"/>
        <v>52.52</v>
      </c>
      <c r="Y1035" t="str">
        <f t="shared" si="84"/>
        <v>Medium</v>
      </c>
    </row>
    <row r="1036" spans="1:25" x14ac:dyDescent="0.25">
      <c r="A1036" t="s">
        <v>64</v>
      </c>
      <c r="B1036">
        <v>129</v>
      </c>
      <c r="C1036">
        <v>510</v>
      </c>
      <c r="D1036" t="s">
        <v>21</v>
      </c>
      <c r="E1036" t="s">
        <v>21</v>
      </c>
      <c r="F1036">
        <v>0</v>
      </c>
      <c r="G1036">
        <v>110.5</v>
      </c>
      <c r="H1036">
        <v>79</v>
      </c>
      <c r="I1036">
        <v>18.79</v>
      </c>
      <c r="J1036">
        <v>223.2</v>
      </c>
      <c r="K1036">
        <v>111</v>
      </c>
      <c r="L1036">
        <v>18.97</v>
      </c>
      <c r="M1036">
        <v>169.5</v>
      </c>
      <c r="N1036">
        <v>64</v>
      </c>
      <c r="O1036">
        <v>7.63</v>
      </c>
      <c r="P1036">
        <v>10.5</v>
      </c>
      <c r="Q1036">
        <v>3</v>
      </c>
      <c r="R1036">
        <v>2.84</v>
      </c>
      <c r="S1036">
        <v>3</v>
      </c>
      <c r="T1036" t="str">
        <f t="shared" si="80"/>
        <v>2–3</v>
      </c>
      <c r="U1036" t="s">
        <v>21</v>
      </c>
      <c r="V1036">
        <f t="shared" si="81"/>
        <v>513.70000000000005</v>
      </c>
      <c r="W1036" t="str">
        <f t="shared" si="82"/>
        <v>High</v>
      </c>
      <c r="X1036">
        <f t="shared" si="83"/>
        <v>48.230000000000004</v>
      </c>
      <c r="Y1036" t="str">
        <f t="shared" si="84"/>
        <v>Low</v>
      </c>
    </row>
    <row r="1037" spans="1:25" x14ac:dyDescent="0.25">
      <c r="A1037" t="s">
        <v>64</v>
      </c>
      <c r="B1037">
        <v>129</v>
      </c>
      <c r="C1037">
        <v>510</v>
      </c>
      <c r="D1037" t="s">
        <v>21</v>
      </c>
      <c r="E1037" t="s">
        <v>21</v>
      </c>
      <c r="F1037">
        <v>0</v>
      </c>
      <c r="G1037">
        <v>246.2</v>
      </c>
      <c r="H1037">
        <v>102</v>
      </c>
      <c r="I1037">
        <v>41.85</v>
      </c>
      <c r="J1037">
        <v>202.4</v>
      </c>
      <c r="K1037">
        <v>134</v>
      </c>
      <c r="L1037">
        <v>17.2</v>
      </c>
      <c r="M1037">
        <v>180.1</v>
      </c>
      <c r="N1037">
        <v>95</v>
      </c>
      <c r="O1037">
        <v>8.1</v>
      </c>
      <c r="P1037">
        <v>9.4</v>
      </c>
      <c r="Q1037">
        <v>5</v>
      </c>
      <c r="R1037">
        <v>2.54</v>
      </c>
      <c r="S1037">
        <v>1</v>
      </c>
      <c r="T1037" t="str">
        <f t="shared" si="80"/>
        <v>0–1</v>
      </c>
      <c r="U1037" t="s">
        <v>21</v>
      </c>
      <c r="V1037">
        <f t="shared" si="81"/>
        <v>638.1</v>
      </c>
      <c r="W1037" t="str">
        <f t="shared" si="82"/>
        <v>High</v>
      </c>
      <c r="X1037">
        <f t="shared" si="83"/>
        <v>69.69</v>
      </c>
      <c r="Y1037" t="str">
        <f t="shared" si="84"/>
        <v>Medium</v>
      </c>
    </row>
    <row r="1038" spans="1:25" x14ac:dyDescent="0.25">
      <c r="A1038" t="s">
        <v>64</v>
      </c>
      <c r="B1038">
        <v>128</v>
      </c>
      <c r="C1038">
        <v>510</v>
      </c>
      <c r="D1038" t="s">
        <v>21</v>
      </c>
      <c r="E1038" t="s">
        <v>21</v>
      </c>
      <c r="F1038">
        <v>0</v>
      </c>
      <c r="G1038">
        <v>198.8</v>
      </c>
      <c r="H1038">
        <v>56</v>
      </c>
      <c r="I1038">
        <v>33.799999999999997</v>
      </c>
      <c r="J1038">
        <v>230.1</v>
      </c>
      <c r="K1038">
        <v>73</v>
      </c>
      <c r="L1038">
        <v>19.559999999999999</v>
      </c>
      <c r="M1038">
        <v>119.8</v>
      </c>
      <c r="N1038">
        <v>81</v>
      </c>
      <c r="O1038">
        <v>5.39</v>
      </c>
      <c r="P1038">
        <v>9.9</v>
      </c>
      <c r="Q1038">
        <v>3</v>
      </c>
      <c r="R1038">
        <v>2.67</v>
      </c>
      <c r="S1038">
        <v>2</v>
      </c>
      <c r="T1038" t="str">
        <f t="shared" si="80"/>
        <v>2–3</v>
      </c>
      <c r="U1038" t="s">
        <v>21</v>
      </c>
      <c r="V1038">
        <f t="shared" si="81"/>
        <v>558.59999999999991</v>
      </c>
      <c r="W1038" t="str">
        <f t="shared" si="82"/>
        <v>High</v>
      </c>
      <c r="X1038">
        <f t="shared" si="83"/>
        <v>61.42</v>
      </c>
      <c r="Y1038" t="str">
        <f t="shared" si="84"/>
        <v>Medium</v>
      </c>
    </row>
    <row r="1039" spans="1:25" x14ac:dyDescent="0.25">
      <c r="A1039" t="s">
        <v>64</v>
      </c>
      <c r="B1039">
        <v>127</v>
      </c>
      <c r="C1039">
        <v>408</v>
      </c>
      <c r="D1039" t="s">
        <v>21</v>
      </c>
      <c r="E1039" t="s">
        <v>21</v>
      </c>
      <c r="F1039">
        <v>0</v>
      </c>
      <c r="G1039">
        <v>237.6</v>
      </c>
      <c r="H1039">
        <v>79</v>
      </c>
      <c r="I1039">
        <v>40.39</v>
      </c>
      <c r="J1039">
        <v>192.4</v>
      </c>
      <c r="K1039">
        <v>107</v>
      </c>
      <c r="L1039">
        <v>16.350000000000001</v>
      </c>
      <c r="M1039">
        <v>207.4</v>
      </c>
      <c r="N1039">
        <v>111</v>
      </c>
      <c r="O1039">
        <v>9.33</v>
      </c>
      <c r="P1039">
        <v>9.1</v>
      </c>
      <c r="Q1039">
        <v>9</v>
      </c>
      <c r="R1039">
        <v>2.46</v>
      </c>
      <c r="S1039">
        <v>0</v>
      </c>
      <c r="T1039" t="str">
        <f t="shared" si="80"/>
        <v>0–1</v>
      </c>
      <c r="U1039" t="s">
        <v>21</v>
      </c>
      <c r="V1039">
        <f t="shared" si="81"/>
        <v>646.5</v>
      </c>
      <c r="W1039" t="str">
        <f t="shared" si="82"/>
        <v>High</v>
      </c>
      <c r="X1039">
        <f t="shared" si="83"/>
        <v>68.53</v>
      </c>
      <c r="Y1039" t="str">
        <f t="shared" si="84"/>
        <v>Medium</v>
      </c>
    </row>
    <row r="1040" spans="1:25" x14ac:dyDescent="0.25">
      <c r="A1040" t="s">
        <v>64</v>
      </c>
      <c r="B1040">
        <v>125</v>
      </c>
      <c r="C1040">
        <v>408</v>
      </c>
      <c r="D1040" t="s">
        <v>21</v>
      </c>
      <c r="E1040" t="s">
        <v>22</v>
      </c>
      <c r="F1040">
        <v>26</v>
      </c>
      <c r="G1040">
        <v>254.9</v>
      </c>
      <c r="H1040">
        <v>108</v>
      </c>
      <c r="I1040">
        <v>43.33</v>
      </c>
      <c r="J1040">
        <v>243.2</v>
      </c>
      <c r="K1040">
        <v>135</v>
      </c>
      <c r="L1040">
        <v>20.67</v>
      </c>
      <c r="M1040">
        <v>190.8</v>
      </c>
      <c r="N1040">
        <v>95</v>
      </c>
      <c r="O1040">
        <v>8.59</v>
      </c>
      <c r="P1040">
        <v>5.4</v>
      </c>
      <c r="Q1040">
        <v>3</v>
      </c>
      <c r="R1040">
        <v>1.46</v>
      </c>
      <c r="S1040">
        <v>2</v>
      </c>
      <c r="T1040" t="str">
        <f t="shared" si="80"/>
        <v>2–3</v>
      </c>
      <c r="U1040" t="s">
        <v>21</v>
      </c>
      <c r="V1040">
        <f t="shared" si="81"/>
        <v>694.30000000000007</v>
      </c>
      <c r="W1040" t="str">
        <f t="shared" si="82"/>
        <v>High</v>
      </c>
      <c r="X1040">
        <f t="shared" si="83"/>
        <v>74.05</v>
      </c>
      <c r="Y1040" t="str">
        <f t="shared" si="84"/>
        <v>Medium</v>
      </c>
    </row>
    <row r="1041" spans="1:25" x14ac:dyDescent="0.25">
      <c r="A1041" t="s">
        <v>64</v>
      </c>
      <c r="B1041">
        <v>125</v>
      </c>
      <c r="C1041">
        <v>510</v>
      </c>
      <c r="D1041" t="s">
        <v>21</v>
      </c>
      <c r="E1041" t="s">
        <v>21</v>
      </c>
      <c r="F1041">
        <v>0</v>
      </c>
      <c r="G1041">
        <v>120.8</v>
      </c>
      <c r="H1041">
        <v>96</v>
      </c>
      <c r="I1041">
        <v>20.54</v>
      </c>
      <c r="J1041">
        <v>169.8</v>
      </c>
      <c r="K1041">
        <v>101</v>
      </c>
      <c r="L1041">
        <v>14.43</v>
      </c>
      <c r="M1041">
        <v>194.1</v>
      </c>
      <c r="N1041">
        <v>63</v>
      </c>
      <c r="O1041">
        <v>8.73</v>
      </c>
      <c r="P1041">
        <v>11.9</v>
      </c>
      <c r="Q1041">
        <v>3</v>
      </c>
      <c r="R1041">
        <v>3.21</v>
      </c>
      <c r="S1041">
        <v>4</v>
      </c>
      <c r="T1041" t="str">
        <f t="shared" si="80"/>
        <v>4–5</v>
      </c>
      <c r="U1041" t="s">
        <v>22</v>
      </c>
      <c r="V1041">
        <f t="shared" si="81"/>
        <v>496.6</v>
      </c>
      <c r="W1041" t="str">
        <f t="shared" si="82"/>
        <v>High</v>
      </c>
      <c r="X1041">
        <f t="shared" si="83"/>
        <v>46.910000000000004</v>
      </c>
      <c r="Y1041" t="str">
        <f t="shared" si="84"/>
        <v>Low</v>
      </c>
    </row>
    <row r="1042" spans="1:25" x14ac:dyDescent="0.25">
      <c r="A1042" t="s">
        <v>64</v>
      </c>
      <c r="B1042">
        <v>124</v>
      </c>
      <c r="C1042">
        <v>510</v>
      </c>
      <c r="D1042" t="s">
        <v>21</v>
      </c>
      <c r="E1042" t="s">
        <v>22</v>
      </c>
      <c r="F1042">
        <v>24</v>
      </c>
      <c r="G1042">
        <v>175.8</v>
      </c>
      <c r="H1042">
        <v>139</v>
      </c>
      <c r="I1042">
        <v>29.89</v>
      </c>
      <c r="J1042">
        <v>155</v>
      </c>
      <c r="K1042">
        <v>98</v>
      </c>
      <c r="L1042">
        <v>13.18</v>
      </c>
      <c r="M1042">
        <v>180.7</v>
      </c>
      <c r="N1042">
        <v>64</v>
      </c>
      <c r="O1042">
        <v>8.1300000000000008</v>
      </c>
      <c r="P1042">
        <v>7.8</v>
      </c>
      <c r="Q1042">
        <v>5</v>
      </c>
      <c r="R1042">
        <v>2.11</v>
      </c>
      <c r="S1042">
        <v>2</v>
      </c>
      <c r="T1042" t="str">
        <f t="shared" si="80"/>
        <v>2–3</v>
      </c>
      <c r="U1042" t="s">
        <v>21</v>
      </c>
      <c r="V1042">
        <f t="shared" si="81"/>
        <v>519.29999999999995</v>
      </c>
      <c r="W1042" t="str">
        <f t="shared" si="82"/>
        <v>High</v>
      </c>
      <c r="X1042">
        <f t="shared" si="83"/>
        <v>53.31</v>
      </c>
      <c r="Y1042" t="str">
        <f t="shared" si="84"/>
        <v>Medium</v>
      </c>
    </row>
    <row r="1043" spans="1:25" x14ac:dyDescent="0.25">
      <c r="A1043" t="s">
        <v>64</v>
      </c>
      <c r="B1043">
        <v>119</v>
      </c>
      <c r="C1043">
        <v>415</v>
      </c>
      <c r="D1043" t="s">
        <v>21</v>
      </c>
      <c r="E1043" t="s">
        <v>21</v>
      </c>
      <c r="F1043">
        <v>0</v>
      </c>
      <c r="G1043">
        <v>232.8</v>
      </c>
      <c r="H1043">
        <v>106</v>
      </c>
      <c r="I1043">
        <v>39.58</v>
      </c>
      <c r="J1043">
        <v>175.2</v>
      </c>
      <c r="K1043">
        <v>97</v>
      </c>
      <c r="L1043">
        <v>14.89</v>
      </c>
      <c r="M1043">
        <v>212.2</v>
      </c>
      <c r="N1043">
        <v>77</v>
      </c>
      <c r="O1043">
        <v>9.5500000000000007</v>
      </c>
      <c r="P1043">
        <v>12.5</v>
      </c>
      <c r="Q1043">
        <v>7</v>
      </c>
      <c r="R1043">
        <v>3.38</v>
      </c>
      <c r="S1043">
        <v>2</v>
      </c>
      <c r="T1043" t="str">
        <f t="shared" si="80"/>
        <v>2–3</v>
      </c>
      <c r="U1043" t="s">
        <v>21</v>
      </c>
      <c r="V1043">
        <f t="shared" si="81"/>
        <v>632.70000000000005</v>
      </c>
      <c r="W1043" t="str">
        <f t="shared" si="82"/>
        <v>High</v>
      </c>
      <c r="X1043">
        <f t="shared" si="83"/>
        <v>67.399999999999991</v>
      </c>
      <c r="Y1043" t="str">
        <f t="shared" si="84"/>
        <v>Medium</v>
      </c>
    </row>
    <row r="1044" spans="1:25" x14ac:dyDescent="0.25">
      <c r="A1044" t="s">
        <v>64</v>
      </c>
      <c r="B1044">
        <v>119</v>
      </c>
      <c r="C1044">
        <v>510</v>
      </c>
      <c r="D1044" t="s">
        <v>21</v>
      </c>
      <c r="E1044" t="s">
        <v>21</v>
      </c>
      <c r="F1044">
        <v>0</v>
      </c>
      <c r="G1044">
        <v>166.3</v>
      </c>
      <c r="H1044">
        <v>95</v>
      </c>
      <c r="I1044">
        <v>28.27</v>
      </c>
      <c r="J1044">
        <v>239.3</v>
      </c>
      <c r="K1044">
        <v>87</v>
      </c>
      <c r="L1044">
        <v>20.34</v>
      </c>
      <c r="M1044">
        <v>123.2</v>
      </c>
      <c r="N1044">
        <v>108</v>
      </c>
      <c r="O1044">
        <v>5.54</v>
      </c>
      <c r="P1044">
        <v>10</v>
      </c>
      <c r="Q1044">
        <v>3</v>
      </c>
      <c r="R1044">
        <v>2.7</v>
      </c>
      <c r="S1044">
        <v>2</v>
      </c>
      <c r="T1044" t="str">
        <f t="shared" si="80"/>
        <v>2–3</v>
      </c>
      <c r="U1044" t="s">
        <v>21</v>
      </c>
      <c r="V1044">
        <f t="shared" si="81"/>
        <v>538.80000000000007</v>
      </c>
      <c r="W1044" t="str">
        <f t="shared" si="82"/>
        <v>High</v>
      </c>
      <c r="X1044">
        <f t="shared" si="83"/>
        <v>56.85</v>
      </c>
      <c r="Y1044" t="str">
        <f t="shared" si="84"/>
        <v>Medium</v>
      </c>
    </row>
    <row r="1045" spans="1:25" x14ac:dyDescent="0.25">
      <c r="A1045" t="s">
        <v>64</v>
      </c>
      <c r="B1045">
        <v>116</v>
      </c>
      <c r="C1045">
        <v>510</v>
      </c>
      <c r="D1045" t="s">
        <v>21</v>
      </c>
      <c r="E1045" t="s">
        <v>21</v>
      </c>
      <c r="F1045">
        <v>0</v>
      </c>
      <c r="G1045">
        <v>194.2</v>
      </c>
      <c r="H1045">
        <v>122</v>
      </c>
      <c r="I1045">
        <v>33.01</v>
      </c>
      <c r="J1045">
        <v>242.1</v>
      </c>
      <c r="K1045">
        <v>81</v>
      </c>
      <c r="L1045">
        <v>20.58</v>
      </c>
      <c r="M1045">
        <v>215.8</v>
      </c>
      <c r="N1045">
        <v>80</v>
      </c>
      <c r="O1045">
        <v>9.7100000000000009</v>
      </c>
      <c r="P1045">
        <v>9.6999999999999993</v>
      </c>
      <c r="Q1045">
        <v>3</v>
      </c>
      <c r="R1045">
        <v>2.62</v>
      </c>
      <c r="S1045">
        <v>2</v>
      </c>
      <c r="T1045" t="str">
        <f t="shared" si="80"/>
        <v>2–3</v>
      </c>
      <c r="U1045" t="s">
        <v>21</v>
      </c>
      <c r="V1045">
        <f t="shared" si="81"/>
        <v>661.8</v>
      </c>
      <c r="W1045" t="str">
        <f t="shared" si="82"/>
        <v>High</v>
      </c>
      <c r="X1045">
        <f t="shared" si="83"/>
        <v>65.92</v>
      </c>
      <c r="Y1045" t="str">
        <f t="shared" si="84"/>
        <v>Medium</v>
      </c>
    </row>
    <row r="1046" spans="1:25" x14ac:dyDescent="0.25">
      <c r="A1046" t="s">
        <v>64</v>
      </c>
      <c r="B1046">
        <v>114</v>
      </c>
      <c r="C1046">
        <v>510</v>
      </c>
      <c r="D1046" t="s">
        <v>21</v>
      </c>
      <c r="E1046" t="s">
        <v>21</v>
      </c>
      <c r="F1046">
        <v>0</v>
      </c>
      <c r="G1046">
        <v>229.3</v>
      </c>
      <c r="H1046">
        <v>93</v>
      </c>
      <c r="I1046">
        <v>38.979999999999997</v>
      </c>
      <c r="J1046">
        <v>184.5</v>
      </c>
      <c r="K1046">
        <v>111</v>
      </c>
      <c r="L1046">
        <v>15.68</v>
      </c>
      <c r="M1046">
        <v>168.2</v>
      </c>
      <c r="N1046">
        <v>91</v>
      </c>
      <c r="O1046">
        <v>7.57</v>
      </c>
      <c r="P1046">
        <v>8.8000000000000007</v>
      </c>
      <c r="Q1046">
        <v>3</v>
      </c>
      <c r="R1046">
        <v>2.38</v>
      </c>
      <c r="S1046">
        <v>2</v>
      </c>
      <c r="T1046" t="str">
        <f t="shared" si="80"/>
        <v>2–3</v>
      </c>
      <c r="U1046" t="s">
        <v>21</v>
      </c>
      <c r="V1046">
        <f t="shared" si="81"/>
        <v>590.79999999999995</v>
      </c>
      <c r="W1046" t="str">
        <f t="shared" si="82"/>
        <v>High</v>
      </c>
      <c r="X1046">
        <f t="shared" si="83"/>
        <v>64.61</v>
      </c>
      <c r="Y1046" t="str">
        <f t="shared" si="84"/>
        <v>Medium</v>
      </c>
    </row>
    <row r="1047" spans="1:25" x14ac:dyDescent="0.25">
      <c r="A1047" t="s">
        <v>64</v>
      </c>
      <c r="B1047">
        <v>113</v>
      </c>
      <c r="C1047">
        <v>415</v>
      </c>
      <c r="D1047" t="s">
        <v>21</v>
      </c>
      <c r="E1047" t="s">
        <v>21</v>
      </c>
      <c r="F1047">
        <v>0</v>
      </c>
      <c r="G1047">
        <v>213.6</v>
      </c>
      <c r="H1047">
        <v>110</v>
      </c>
      <c r="I1047">
        <v>36.31</v>
      </c>
      <c r="J1047">
        <v>234.9</v>
      </c>
      <c r="K1047">
        <v>121</v>
      </c>
      <c r="L1047">
        <v>19.97</v>
      </c>
      <c r="M1047">
        <v>229.6</v>
      </c>
      <c r="N1047">
        <v>157</v>
      </c>
      <c r="O1047">
        <v>10.33</v>
      </c>
      <c r="P1047">
        <v>8.8000000000000007</v>
      </c>
      <c r="Q1047">
        <v>3</v>
      </c>
      <c r="R1047">
        <v>2.38</v>
      </c>
      <c r="S1047">
        <v>2</v>
      </c>
      <c r="T1047" t="str">
        <f t="shared" si="80"/>
        <v>2–3</v>
      </c>
      <c r="U1047" t="s">
        <v>21</v>
      </c>
      <c r="V1047">
        <f t="shared" si="81"/>
        <v>686.9</v>
      </c>
      <c r="W1047" t="str">
        <f t="shared" si="82"/>
        <v>High</v>
      </c>
      <c r="X1047">
        <f t="shared" si="83"/>
        <v>68.989999999999995</v>
      </c>
      <c r="Y1047" t="str">
        <f t="shared" si="84"/>
        <v>Medium</v>
      </c>
    </row>
    <row r="1048" spans="1:25" x14ac:dyDescent="0.25">
      <c r="A1048" t="s">
        <v>64</v>
      </c>
      <c r="B1048">
        <v>111</v>
      </c>
      <c r="C1048">
        <v>408</v>
      </c>
      <c r="D1048" t="s">
        <v>21</v>
      </c>
      <c r="E1048" t="s">
        <v>21</v>
      </c>
      <c r="F1048">
        <v>0</v>
      </c>
      <c r="G1048">
        <v>114.4</v>
      </c>
      <c r="H1048">
        <v>91</v>
      </c>
      <c r="I1048">
        <v>19.45</v>
      </c>
      <c r="J1048">
        <v>216.6</v>
      </c>
      <c r="K1048">
        <v>123</v>
      </c>
      <c r="L1048">
        <v>18.41</v>
      </c>
      <c r="M1048">
        <v>250.6</v>
      </c>
      <c r="N1048">
        <v>102</v>
      </c>
      <c r="O1048">
        <v>11.28</v>
      </c>
      <c r="P1048">
        <v>11</v>
      </c>
      <c r="Q1048">
        <v>3</v>
      </c>
      <c r="R1048">
        <v>2.97</v>
      </c>
      <c r="S1048">
        <v>0</v>
      </c>
      <c r="T1048" t="str">
        <f t="shared" si="80"/>
        <v>0–1</v>
      </c>
      <c r="U1048" t="s">
        <v>21</v>
      </c>
      <c r="V1048">
        <f t="shared" si="81"/>
        <v>592.6</v>
      </c>
      <c r="W1048" t="str">
        <f t="shared" si="82"/>
        <v>High</v>
      </c>
      <c r="X1048">
        <f t="shared" si="83"/>
        <v>52.11</v>
      </c>
      <c r="Y1048" t="str">
        <f t="shared" si="84"/>
        <v>Medium</v>
      </c>
    </row>
    <row r="1049" spans="1:25" x14ac:dyDescent="0.25">
      <c r="A1049" t="s">
        <v>64</v>
      </c>
      <c r="B1049">
        <v>108</v>
      </c>
      <c r="C1049">
        <v>510</v>
      </c>
      <c r="D1049" t="s">
        <v>21</v>
      </c>
      <c r="E1049" t="s">
        <v>21</v>
      </c>
      <c r="F1049">
        <v>0</v>
      </c>
      <c r="G1049">
        <v>195.7</v>
      </c>
      <c r="H1049">
        <v>116</v>
      </c>
      <c r="I1049">
        <v>33.270000000000003</v>
      </c>
      <c r="J1049">
        <v>209.1</v>
      </c>
      <c r="K1049">
        <v>87</v>
      </c>
      <c r="L1049">
        <v>17.77</v>
      </c>
      <c r="M1049">
        <v>201.1</v>
      </c>
      <c r="N1049">
        <v>73</v>
      </c>
      <c r="O1049">
        <v>9.0500000000000007</v>
      </c>
      <c r="P1049">
        <v>8.3000000000000007</v>
      </c>
      <c r="Q1049">
        <v>3</v>
      </c>
      <c r="R1049">
        <v>2.2400000000000002</v>
      </c>
      <c r="S1049">
        <v>1</v>
      </c>
      <c r="T1049" t="str">
        <f t="shared" si="80"/>
        <v>0–1</v>
      </c>
      <c r="U1049" t="s">
        <v>22</v>
      </c>
      <c r="V1049">
        <f t="shared" si="81"/>
        <v>614.19999999999993</v>
      </c>
      <c r="W1049" t="str">
        <f t="shared" si="82"/>
        <v>High</v>
      </c>
      <c r="X1049">
        <f t="shared" si="83"/>
        <v>62.330000000000005</v>
      </c>
      <c r="Y1049" t="str">
        <f t="shared" si="84"/>
        <v>Medium</v>
      </c>
    </row>
    <row r="1050" spans="1:25" x14ac:dyDescent="0.25">
      <c r="A1050" t="s">
        <v>64</v>
      </c>
      <c r="B1050">
        <v>105</v>
      </c>
      <c r="C1050">
        <v>408</v>
      </c>
      <c r="D1050" t="s">
        <v>22</v>
      </c>
      <c r="E1050" t="s">
        <v>22</v>
      </c>
      <c r="F1050">
        <v>21</v>
      </c>
      <c r="G1050">
        <v>156.5</v>
      </c>
      <c r="H1050">
        <v>122</v>
      </c>
      <c r="I1050">
        <v>26.61</v>
      </c>
      <c r="J1050">
        <v>209.2</v>
      </c>
      <c r="K1050">
        <v>125</v>
      </c>
      <c r="L1050">
        <v>17.78</v>
      </c>
      <c r="M1050">
        <v>158.69999999999999</v>
      </c>
      <c r="N1050">
        <v>81</v>
      </c>
      <c r="O1050">
        <v>7.14</v>
      </c>
      <c r="P1050">
        <v>11.1</v>
      </c>
      <c r="Q1050">
        <v>3</v>
      </c>
      <c r="R1050">
        <v>3</v>
      </c>
      <c r="S1050">
        <v>4</v>
      </c>
      <c r="T1050" t="str">
        <f t="shared" si="80"/>
        <v>4–5</v>
      </c>
      <c r="U1050" t="s">
        <v>22</v>
      </c>
      <c r="V1050">
        <f t="shared" si="81"/>
        <v>535.5</v>
      </c>
      <c r="W1050" t="str">
        <f t="shared" si="82"/>
        <v>High</v>
      </c>
      <c r="X1050">
        <f t="shared" si="83"/>
        <v>54.53</v>
      </c>
      <c r="Y1050" t="str">
        <f t="shared" si="84"/>
        <v>Medium</v>
      </c>
    </row>
    <row r="1051" spans="1:25" x14ac:dyDescent="0.25">
      <c r="A1051" t="s">
        <v>64</v>
      </c>
      <c r="B1051">
        <v>105</v>
      </c>
      <c r="C1051">
        <v>415</v>
      </c>
      <c r="D1051" t="s">
        <v>21</v>
      </c>
      <c r="E1051" t="s">
        <v>21</v>
      </c>
      <c r="F1051">
        <v>0</v>
      </c>
      <c r="G1051">
        <v>222.4</v>
      </c>
      <c r="H1051">
        <v>102</v>
      </c>
      <c r="I1051">
        <v>37.81</v>
      </c>
      <c r="J1051">
        <v>185.8</v>
      </c>
      <c r="K1051">
        <v>89</v>
      </c>
      <c r="L1051">
        <v>15.79</v>
      </c>
      <c r="M1051">
        <v>237.7</v>
      </c>
      <c r="N1051">
        <v>81</v>
      </c>
      <c r="O1051">
        <v>10.7</v>
      </c>
      <c r="P1051">
        <v>12</v>
      </c>
      <c r="Q1051">
        <v>8</v>
      </c>
      <c r="R1051">
        <v>3.24</v>
      </c>
      <c r="S1051">
        <v>2</v>
      </c>
      <c r="T1051" t="str">
        <f t="shared" si="80"/>
        <v>2–3</v>
      </c>
      <c r="U1051" t="s">
        <v>21</v>
      </c>
      <c r="V1051">
        <f t="shared" si="81"/>
        <v>657.90000000000009</v>
      </c>
      <c r="W1051" t="str">
        <f t="shared" si="82"/>
        <v>High</v>
      </c>
      <c r="X1051">
        <f t="shared" si="83"/>
        <v>67.539999999999992</v>
      </c>
      <c r="Y1051" t="str">
        <f t="shared" si="84"/>
        <v>Medium</v>
      </c>
    </row>
    <row r="1052" spans="1:25" x14ac:dyDescent="0.25">
      <c r="A1052" t="s">
        <v>64</v>
      </c>
      <c r="B1052">
        <v>102</v>
      </c>
      <c r="C1052">
        <v>408</v>
      </c>
      <c r="D1052" t="s">
        <v>21</v>
      </c>
      <c r="E1052" t="s">
        <v>21</v>
      </c>
      <c r="F1052">
        <v>0</v>
      </c>
      <c r="G1052">
        <v>176.3</v>
      </c>
      <c r="H1052">
        <v>140</v>
      </c>
      <c r="I1052">
        <v>29.97</v>
      </c>
      <c r="J1052">
        <v>201</v>
      </c>
      <c r="K1052">
        <v>104</v>
      </c>
      <c r="L1052">
        <v>17.09</v>
      </c>
      <c r="M1052">
        <v>161.9</v>
      </c>
      <c r="N1052">
        <v>123</v>
      </c>
      <c r="O1052">
        <v>7.29</v>
      </c>
      <c r="P1052">
        <v>11.3</v>
      </c>
      <c r="Q1052">
        <v>5</v>
      </c>
      <c r="R1052">
        <v>3.05</v>
      </c>
      <c r="S1052">
        <v>1</v>
      </c>
      <c r="T1052" t="str">
        <f t="shared" si="80"/>
        <v>0–1</v>
      </c>
      <c r="U1052" t="s">
        <v>21</v>
      </c>
      <c r="V1052">
        <f t="shared" si="81"/>
        <v>550.5</v>
      </c>
      <c r="W1052" t="str">
        <f t="shared" si="82"/>
        <v>High</v>
      </c>
      <c r="X1052">
        <f t="shared" si="83"/>
        <v>57.4</v>
      </c>
      <c r="Y1052" t="str">
        <f t="shared" si="84"/>
        <v>Medium</v>
      </c>
    </row>
    <row r="1053" spans="1:25" x14ac:dyDescent="0.25">
      <c r="A1053" t="s">
        <v>64</v>
      </c>
      <c r="B1053">
        <v>99</v>
      </c>
      <c r="C1053">
        <v>510</v>
      </c>
      <c r="D1053" t="s">
        <v>21</v>
      </c>
      <c r="E1053" t="s">
        <v>22</v>
      </c>
      <c r="F1053">
        <v>25</v>
      </c>
      <c r="G1053">
        <v>152.80000000000001</v>
      </c>
      <c r="H1053">
        <v>110</v>
      </c>
      <c r="I1053">
        <v>25.98</v>
      </c>
      <c r="J1053">
        <v>242.8</v>
      </c>
      <c r="K1053">
        <v>67</v>
      </c>
      <c r="L1053">
        <v>20.64</v>
      </c>
      <c r="M1053">
        <v>147.4</v>
      </c>
      <c r="N1053">
        <v>74</v>
      </c>
      <c r="O1053">
        <v>6.63</v>
      </c>
      <c r="P1053">
        <v>9.1</v>
      </c>
      <c r="Q1053">
        <v>2</v>
      </c>
      <c r="R1053">
        <v>2.46</v>
      </c>
      <c r="S1053">
        <v>1</v>
      </c>
      <c r="T1053" t="str">
        <f t="shared" si="80"/>
        <v>0–1</v>
      </c>
      <c r="U1053" t="s">
        <v>21</v>
      </c>
      <c r="V1053">
        <f t="shared" si="81"/>
        <v>552.1</v>
      </c>
      <c r="W1053" t="str">
        <f t="shared" si="82"/>
        <v>High</v>
      </c>
      <c r="X1053">
        <f t="shared" si="83"/>
        <v>55.710000000000008</v>
      </c>
      <c r="Y1053" t="str">
        <f t="shared" si="84"/>
        <v>Medium</v>
      </c>
    </row>
    <row r="1054" spans="1:25" x14ac:dyDescent="0.25">
      <c r="A1054" t="s">
        <v>64</v>
      </c>
      <c r="B1054">
        <v>99</v>
      </c>
      <c r="C1054">
        <v>510</v>
      </c>
      <c r="D1054" t="s">
        <v>21</v>
      </c>
      <c r="E1054" t="s">
        <v>21</v>
      </c>
      <c r="F1054">
        <v>0</v>
      </c>
      <c r="G1054">
        <v>113.1</v>
      </c>
      <c r="H1054">
        <v>74</v>
      </c>
      <c r="I1054">
        <v>19.23</v>
      </c>
      <c r="J1054">
        <v>168.8</v>
      </c>
      <c r="K1054">
        <v>95</v>
      </c>
      <c r="L1054">
        <v>14.35</v>
      </c>
      <c r="M1054">
        <v>262.89999999999998</v>
      </c>
      <c r="N1054">
        <v>126</v>
      </c>
      <c r="O1054">
        <v>11.83</v>
      </c>
      <c r="P1054">
        <v>6.9</v>
      </c>
      <c r="Q1054">
        <v>2</v>
      </c>
      <c r="R1054">
        <v>1.86</v>
      </c>
      <c r="S1054">
        <v>1</v>
      </c>
      <c r="T1054" t="str">
        <f t="shared" si="80"/>
        <v>0–1</v>
      </c>
      <c r="U1054" t="s">
        <v>22</v>
      </c>
      <c r="V1054">
        <f t="shared" si="81"/>
        <v>551.69999999999993</v>
      </c>
      <c r="W1054" t="str">
        <f t="shared" si="82"/>
        <v>High</v>
      </c>
      <c r="X1054">
        <f t="shared" si="83"/>
        <v>47.269999999999996</v>
      </c>
      <c r="Y1054" t="str">
        <f t="shared" si="84"/>
        <v>Low</v>
      </c>
    </row>
    <row r="1055" spans="1:25" x14ac:dyDescent="0.25">
      <c r="A1055" t="s">
        <v>64</v>
      </c>
      <c r="B1055">
        <v>93</v>
      </c>
      <c r="C1055">
        <v>408</v>
      </c>
      <c r="D1055" t="s">
        <v>21</v>
      </c>
      <c r="E1055" t="s">
        <v>21</v>
      </c>
      <c r="F1055">
        <v>0</v>
      </c>
      <c r="G1055">
        <v>154.1</v>
      </c>
      <c r="H1055">
        <v>104</v>
      </c>
      <c r="I1055">
        <v>26.2</v>
      </c>
      <c r="J1055">
        <v>204.2</v>
      </c>
      <c r="K1055">
        <v>112</v>
      </c>
      <c r="L1055">
        <v>17.36</v>
      </c>
      <c r="M1055">
        <v>196.2</v>
      </c>
      <c r="N1055">
        <v>92</v>
      </c>
      <c r="O1055">
        <v>8.83</v>
      </c>
      <c r="P1055">
        <v>9.8000000000000007</v>
      </c>
      <c r="Q1055">
        <v>4</v>
      </c>
      <c r="R1055">
        <v>2.65</v>
      </c>
      <c r="S1055">
        <v>2</v>
      </c>
      <c r="T1055" t="str">
        <f t="shared" si="80"/>
        <v>2–3</v>
      </c>
      <c r="U1055" t="s">
        <v>21</v>
      </c>
      <c r="V1055">
        <f t="shared" si="81"/>
        <v>564.29999999999995</v>
      </c>
      <c r="W1055" t="str">
        <f t="shared" si="82"/>
        <v>High</v>
      </c>
      <c r="X1055">
        <f t="shared" si="83"/>
        <v>55.04</v>
      </c>
      <c r="Y1055" t="str">
        <f t="shared" si="84"/>
        <v>Medium</v>
      </c>
    </row>
    <row r="1056" spans="1:25" x14ac:dyDescent="0.25">
      <c r="A1056" t="s">
        <v>64</v>
      </c>
      <c r="B1056">
        <v>89</v>
      </c>
      <c r="C1056">
        <v>415</v>
      </c>
      <c r="D1056" t="s">
        <v>21</v>
      </c>
      <c r="E1056" t="s">
        <v>21</v>
      </c>
      <c r="F1056">
        <v>0</v>
      </c>
      <c r="G1056">
        <v>159.1</v>
      </c>
      <c r="H1056">
        <v>104</v>
      </c>
      <c r="I1056">
        <v>27.05</v>
      </c>
      <c r="J1056">
        <v>269.8</v>
      </c>
      <c r="K1056">
        <v>106</v>
      </c>
      <c r="L1056">
        <v>22.93</v>
      </c>
      <c r="M1056">
        <v>220.4</v>
      </c>
      <c r="N1056">
        <v>116</v>
      </c>
      <c r="O1056">
        <v>9.92</v>
      </c>
      <c r="P1056">
        <v>10.3</v>
      </c>
      <c r="Q1056">
        <v>4</v>
      </c>
      <c r="R1056">
        <v>2.78</v>
      </c>
      <c r="S1056">
        <v>1</v>
      </c>
      <c r="T1056" t="str">
        <f t="shared" si="80"/>
        <v>0–1</v>
      </c>
      <c r="U1056" t="s">
        <v>21</v>
      </c>
      <c r="V1056">
        <f t="shared" si="81"/>
        <v>659.59999999999991</v>
      </c>
      <c r="W1056" t="str">
        <f t="shared" si="82"/>
        <v>High</v>
      </c>
      <c r="X1056">
        <f t="shared" si="83"/>
        <v>62.680000000000007</v>
      </c>
      <c r="Y1056" t="str">
        <f t="shared" si="84"/>
        <v>Medium</v>
      </c>
    </row>
    <row r="1057" spans="1:25" x14ac:dyDescent="0.25">
      <c r="A1057" t="s">
        <v>64</v>
      </c>
      <c r="B1057">
        <v>72</v>
      </c>
      <c r="C1057">
        <v>415</v>
      </c>
      <c r="D1057" t="s">
        <v>21</v>
      </c>
      <c r="E1057" t="s">
        <v>21</v>
      </c>
      <c r="F1057">
        <v>0</v>
      </c>
      <c r="G1057">
        <v>190.3</v>
      </c>
      <c r="H1057">
        <v>98</v>
      </c>
      <c r="I1057">
        <v>32.35</v>
      </c>
      <c r="J1057">
        <v>252.7</v>
      </c>
      <c r="K1057">
        <v>70</v>
      </c>
      <c r="L1057">
        <v>21.48</v>
      </c>
      <c r="M1057">
        <v>220.6</v>
      </c>
      <c r="N1057">
        <v>97</v>
      </c>
      <c r="O1057">
        <v>9.93</v>
      </c>
      <c r="P1057">
        <v>7.2</v>
      </c>
      <c r="Q1057">
        <v>9</v>
      </c>
      <c r="R1057">
        <v>1.94</v>
      </c>
      <c r="S1057">
        <v>2</v>
      </c>
      <c r="T1057" t="str">
        <f t="shared" si="80"/>
        <v>2–3</v>
      </c>
      <c r="U1057" t="s">
        <v>21</v>
      </c>
      <c r="V1057">
        <f t="shared" si="81"/>
        <v>670.80000000000007</v>
      </c>
      <c r="W1057" t="str">
        <f t="shared" si="82"/>
        <v>High</v>
      </c>
      <c r="X1057">
        <f t="shared" si="83"/>
        <v>65.7</v>
      </c>
      <c r="Y1057" t="str">
        <f t="shared" si="84"/>
        <v>Medium</v>
      </c>
    </row>
    <row r="1058" spans="1:25" x14ac:dyDescent="0.25">
      <c r="A1058" t="s">
        <v>64</v>
      </c>
      <c r="B1058">
        <v>70</v>
      </c>
      <c r="C1058">
        <v>415</v>
      </c>
      <c r="D1058" t="s">
        <v>21</v>
      </c>
      <c r="E1058" t="s">
        <v>22</v>
      </c>
      <c r="F1058">
        <v>33</v>
      </c>
      <c r="G1058">
        <v>193.4</v>
      </c>
      <c r="H1058">
        <v>105</v>
      </c>
      <c r="I1058">
        <v>32.880000000000003</v>
      </c>
      <c r="J1058">
        <v>231.6</v>
      </c>
      <c r="K1058">
        <v>79</v>
      </c>
      <c r="L1058">
        <v>19.690000000000001</v>
      </c>
      <c r="M1058">
        <v>226.2</v>
      </c>
      <c r="N1058">
        <v>90</v>
      </c>
      <c r="O1058">
        <v>10.18</v>
      </c>
      <c r="P1058">
        <v>11.1</v>
      </c>
      <c r="Q1058">
        <v>11</v>
      </c>
      <c r="R1058">
        <v>3</v>
      </c>
      <c r="S1058">
        <v>2</v>
      </c>
      <c r="T1058" t="str">
        <f t="shared" si="80"/>
        <v>2–3</v>
      </c>
      <c r="U1058" t="s">
        <v>21</v>
      </c>
      <c r="V1058">
        <f t="shared" si="81"/>
        <v>662.30000000000007</v>
      </c>
      <c r="W1058" t="str">
        <f t="shared" si="82"/>
        <v>High</v>
      </c>
      <c r="X1058">
        <f t="shared" si="83"/>
        <v>65.75</v>
      </c>
      <c r="Y1058" t="str">
        <f t="shared" si="84"/>
        <v>Medium</v>
      </c>
    </row>
    <row r="1059" spans="1:25" x14ac:dyDescent="0.25">
      <c r="A1059" t="s">
        <v>64</v>
      </c>
      <c r="B1059">
        <v>69</v>
      </c>
      <c r="C1059">
        <v>510</v>
      </c>
      <c r="D1059" t="s">
        <v>21</v>
      </c>
      <c r="E1059" t="s">
        <v>21</v>
      </c>
      <c r="F1059">
        <v>0</v>
      </c>
      <c r="G1059">
        <v>212</v>
      </c>
      <c r="H1059">
        <v>113</v>
      </c>
      <c r="I1059">
        <v>36.04</v>
      </c>
      <c r="J1059">
        <v>226.6</v>
      </c>
      <c r="K1059">
        <v>128</v>
      </c>
      <c r="L1059">
        <v>19.260000000000002</v>
      </c>
      <c r="M1059">
        <v>193.6</v>
      </c>
      <c r="N1059">
        <v>114</v>
      </c>
      <c r="O1059">
        <v>8.7100000000000009</v>
      </c>
      <c r="P1059">
        <v>8.9</v>
      </c>
      <c r="Q1059">
        <v>7</v>
      </c>
      <c r="R1059">
        <v>2.4</v>
      </c>
      <c r="S1059">
        <v>3</v>
      </c>
      <c r="T1059" t="str">
        <f t="shared" si="80"/>
        <v>2–3</v>
      </c>
      <c r="U1059" t="s">
        <v>21</v>
      </c>
      <c r="V1059">
        <f t="shared" si="81"/>
        <v>641.1</v>
      </c>
      <c r="W1059" t="str">
        <f t="shared" si="82"/>
        <v>High</v>
      </c>
      <c r="X1059">
        <f t="shared" si="83"/>
        <v>66.41</v>
      </c>
      <c r="Y1059" t="str">
        <f t="shared" si="84"/>
        <v>Medium</v>
      </c>
    </row>
    <row r="1060" spans="1:25" x14ac:dyDescent="0.25">
      <c r="A1060" t="s">
        <v>64</v>
      </c>
      <c r="B1060">
        <v>67</v>
      </c>
      <c r="C1060">
        <v>510</v>
      </c>
      <c r="D1060" t="s">
        <v>21</v>
      </c>
      <c r="E1060" t="s">
        <v>21</v>
      </c>
      <c r="F1060">
        <v>0</v>
      </c>
      <c r="G1060">
        <v>207.7</v>
      </c>
      <c r="H1060">
        <v>85</v>
      </c>
      <c r="I1060">
        <v>35.31</v>
      </c>
      <c r="J1060">
        <v>196.7</v>
      </c>
      <c r="K1060">
        <v>112</v>
      </c>
      <c r="L1060">
        <v>16.72</v>
      </c>
      <c r="M1060">
        <v>261.7</v>
      </c>
      <c r="N1060">
        <v>83</v>
      </c>
      <c r="O1060">
        <v>11.78</v>
      </c>
      <c r="P1060">
        <v>6.8</v>
      </c>
      <c r="Q1060">
        <v>3</v>
      </c>
      <c r="R1060">
        <v>1.84</v>
      </c>
      <c r="S1060">
        <v>1</v>
      </c>
      <c r="T1060" t="str">
        <f t="shared" si="80"/>
        <v>0–1</v>
      </c>
      <c r="U1060" t="s">
        <v>21</v>
      </c>
      <c r="V1060">
        <f t="shared" si="81"/>
        <v>672.89999999999986</v>
      </c>
      <c r="W1060" t="str">
        <f t="shared" si="82"/>
        <v>High</v>
      </c>
      <c r="X1060">
        <f t="shared" si="83"/>
        <v>65.650000000000006</v>
      </c>
      <c r="Y1060" t="str">
        <f t="shared" si="84"/>
        <v>Medium</v>
      </c>
    </row>
    <row r="1061" spans="1:25" x14ac:dyDescent="0.25">
      <c r="A1061" t="s">
        <v>64</v>
      </c>
      <c r="B1061">
        <v>66</v>
      </c>
      <c r="C1061">
        <v>510</v>
      </c>
      <c r="D1061" t="s">
        <v>21</v>
      </c>
      <c r="E1061" t="s">
        <v>21</v>
      </c>
      <c r="F1061">
        <v>0</v>
      </c>
      <c r="G1061">
        <v>242.6</v>
      </c>
      <c r="H1061">
        <v>69</v>
      </c>
      <c r="I1061">
        <v>41.24</v>
      </c>
      <c r="J1061">
        <v>209</v>
      </c>
      <c r="K1061">
        <v>117</v>
      </c>
      <c r="L1061">
        <v>17.77</v>
      </c>
      <c r="M1061">
        <v>219.7</v>
      </c>
      <c r="N1061">
        <v>82</v>
      </c>
      <c r="O1061">
        <v>9.89</v>
      </c>
      <c r="P1061">
        <v>14.4</v>
      </c>
      <c r="Q1061">
        <v>6</v>
      </c>
      <c r="R1061">
        <v>3.89</v>
      </c>
      <c r="S1061">
        <v>2</v>
      </c>
      <c r="T1061" t="str">
        <f t="shared" si="80"/>
        <v>2–3</v>
      </c>
      <c r="U1061" t="s">
        <v>21</v>
      </c>
      <c r="V1061">
        <f t="shared" si="81"/>
        <v>685.69999999999993</v>
      </c>
      <c r="W1061" t="str">
        <f t="shared" si="82"/>
        <v>High</v>
      </c>
      <c r="X1061">
        <f t="shared" si="83"/>
        <v>72.790000000000006</v>
      </c>
      <c r="Y1061" t="str">
        <f t="shared" si="84"/>
        <v>Medium</v>
      </c>
    </row>
    <row r="1062" spans="1:25" x14ac:dyDescent="0.25">
      <c r="A1062" t="s">
        <v>64</v>
      </c>
      <c r="B1062">
        <v>64</v>
      </c>
      <c r="C1062">
        <v>415</v>
      </c>
      <c r="D1062" t="s">
        <v>21</v>
      </c>
      <c r="E1062" t="s">
        <v>22</v>
      </c>
      <c r="F1062">
        <v>31</v>
      </c>
      <c r="G1062">
        <v>71.2</v>
      </c>
      <c r="H1062">
        <v>58</v>
      </c>
      <c r="I1062">
        <v>12.1</v>
      </c>
      <c r="J1062">
        <v>124.7</v>
      </c>
      <c r="K1062">
        <v>105</v>
      </c>
      <c r="L1062">
        <v>10.6</v>
      </c>
      <c r="M1062">
        <v>155.5</v>
      </c>
      <c r="N1062">
        <v>108</v>
      </c>
      <c r="O1062">
        <v>7</v>
      </c>
      <c r="P1062">
        <v>11.7</v>
      </c>
      <c r="Q1062">
        <v>3</v>
      </c>
      <c r="R1062">
        <v>3.16</v>
      </c>
      <c r="S1062">
        <v>0</v>
      </c>
      <c r="T1062" t="str">
        <f t="shared" si="80"/>
        <v>0–1</v>
      </c>
      <c r="U1062" t="s">
        <v>21</v>
      </c>
      <c r="V1062">
        <f t="shared" si="81"/>
        <v>363.09999999999997</v>
      </c>
      <c r="W1062" t="str">
        <f t="shared" si="82"/>
        <v>Medium</v>
      </c>
      <c r="X1062">
        <f t="shared" si="83"/>
        <v>32.86</v>
      </c>
      <c r="Y1062" t="str">
        <f t="shared" si="84"/>
        <v>Low</v>
      </c>
    </row>
    <row r="1063" spans="1:25" x14ac:dyDescent="0.25">
      <c r="A1063" t="s">
        <v>64</v>
      </c>
      <c r="B1063">
        <v>61</v>
      </c>
      <c r="C1063">
        <v>415</v>
      </c>
      <c r="D1063" t="s">
        <v>22</v>
      </c>
      <c r="E1063" t="s">
        <v>22</v>
      </c>
      <c r="F1063">
        <v>32</v>
      </c>
      <c r="G1063">
        <v>218.4</v>
      </c>
      <c r="H1063">
        <v>93</v>
      </c>
      <c r="I1063">
        <v>37.130000000000003</v>
      </c>
      <c r="J1063">
        <v>236.7</v>
      </c>
      <c r="K1063">
        <v>132</v>
      </c>
      <c r="L1063">
        <v>20.12</v>
      </c>
      <c r="M1063">
        <v>192.2</v>
      </c>
      <c r="N1063">
        <v>137</v>
      </c>
      <c r="O1063">
        <v>8.65</v>
      </c>
      <c r="P1063">
        <v>13.2</v>
      </c>
      <c r="Q1063">
        <v>3</v>
      </c>
      <c r="R1063">
        <v>3.56</v>
      </c>
      <c r="S1063">
        <v>0</v>
      </c>
      <c r="T1063" t="str">
        <f t="shared" si="80"/>
        <v>0–1</v>
      </c>
      <c r="U1063" t="s">
        <v>22</v>
      </c>
      <c r="V1063">
        <f t="shared" si="81"/>
        <v>660.5</v>
      </c>
      <c r="W1063" t="str">
        <f t="shared" si="82"/>
        <v>High</v>
      </c>
      <c r="X1063">
        <f t="shared" si="83"/>
        <v>69.460000000000008</v>
      </c>
      <c r="Y1063" t="str">
        <f t="shared" si="84"/>
        <v>Medium</v>
      </c>
    </row>
    <row r="1064" spans="1:25" x14ac:dyDescent="0.25">
      <c r="A1064" t="s">
        <v>64</v>
      </c>
      <c r="B1064">
        <v>59</v>
      </c>
      <c r="C1064">
        <v>510</v>
      </c>
      <c r="D1064" t="s">
        <v>21</v>
      </c>
      <c r="E1064" t="s">
        <v>21</v>
      </c>
      <c r="F1064">
        <v>0</v>
      </c>
      <c r="G1064">
        <v>129.30000000000001</v>
      </c>
      <c r="H1064">
        <v>80</v>
      </c>
      <c r="I1064">
        <v>21.98</v>
      </c>
      <c r="J1064">
        <v>142.69999999999999</v>
      </c>
      <c r="K1064">
        <v>101</v>
      </c>
      <c r="L1064">
        <v>12.13</v>
      </c>
      <c r="M1064">
        <v>258.3</v>
      </c>
      <c r="N1064">
        <v>89</v>
      </c>
      <c r="O1064">
        <v>11.62</v>
      </c>
      <c r="P1064">
        <v>12.3</v>
      </c>
      <c r="Q1064">
        <v>4</v>
      </c>
      <c r="R1064">
        <v>3.32</v>
      </c>
      <c r="S1064">
        <v>3</v>
      </c>
      <c r="T1064" t="str">
        <f t="shared" si="80"/>
        <v>2–3</v>
      </c>
      <c r="U1064" t="s">
        <v>21</v>
      </c>
      <c r="V1064">
        <f t="shared" si="81"/>
        <v>542.59999999999991</v>
      </c>
      <c r="W1064" t="str">
        <f t="shared" si="82"/>
        <v>High</v>
      </c>
      <c r="X1064">
        <f t="shared" si="83"/>
        <v>49.05</v>
      </c>
      <c r="Y1064" t="str">
        <f t="shared" si="84"/>
        <v>Low</v>
      </c>
    </row>
    <row r="1065" spans="1:25" x14ac:dyDescent="0.25">
      <c r="A1065" t="s">
        <v>64</v>
      </c>
      <c r="B1065">
        <v>48</v>
      </c>
      <c r="C1065">
        <v>415</v>
      </c>
      <c r="D1065" t="s">
        <v>21</v>
      </c>
      <c r="E1065" t="s">
        <v>21</v>
      </c>
      <c r="F1065">
        <v>0</v>
      </c>
      <c r="G1065">
        <v>156.5</v>
      </c>
      <c r="H1065">
        <v>102</v>
      </c>
      <c r="I1065">
        <v>26.61</v>
      </c>
      <c r="J1065">
        <v>140.19999999999999</v>
      </c>
      <c r="K1065">
        <v>134</v>
      </c>
      <c r="L1065">
        <v>11.92</v>
      </c>
      <c r="M1065">
        <v>227.4</v>
      </c>
      <c r="N1065">
        <v>111</v>
      </c>
      <c r="O1065">
        <v>10.23</v>
      </c>
      <c r="P1065">
        <v>12.2</v>
      </c>
      <c r="Q1065">
        <v>2</v>
      </c>
      <c r="R1065">
        <v>3.29</v>
      </c>
      <c r="S1065">
        <v>2</v>
      </c>
      <c r="T1065" t="str">
        <f t="shared" si="80"/>
        <v>2–3</v>
      </c>
      <c r="U1065" t="s">
        <v>21</v>
      </c>
      <c r="V1065">
        <f t="shared" si="81"/>
        <v>536.30000000000007</v>
      </c>
      <c r="W1065" t="str">
        <f t="shared" si="82"/>
        <v>High</v>
      </c>
      <c r="X1065">
        <f t="shared" si="83"/>
        <v>52.050000000000004</v>
      </c>
      <c r="Y1065" t="str">
        <f t="shared" si="84"/>
        <v>Medium</v>
      </c>
    </row>
    <row r="1066" spans="1:25" x14ac:dyDescent="0.25">
      <c r="A1066" t="s">
        <v>64</v>
      </c>
      <c r="B1066">
        <v>46</v>
      </c>
      <c r="C1066">
        <v>415</v>
      </c>
      <c r="D1066" t="s">
        <v>21</v>
      </c>
      <c r="E1066" t="s">
        <v>21</v>
      </c>
      <c r="F1066">
        <v>0</v>
      </c>
      <c r="G1066">
        <v>85.7</v>
      </c>
      <c r="H1066">
        <v>112</v>
      </c>
      <c r="I1066">
        <v>14.57</v>
      </c>
      <c r="J1066">
        <v>221.6</v>
      </c>
      <c r="K1066">
        <v>70</v>
      </c>
      <c r="L1066">
        <v>18.84</v>
      </c>
      <c r="M1066">
        <v>190.6</v>
      </c>
      <c r="N1066">
        <v>75</v>
      </c>
      <c r="O1066">
        <v>8.58</v>
      </c>
      <c r="P1066">
        <v>11.6</v>
      </c>
      <c r="Q1066">
        <v>3</v>
      </c>
      <c r="R1066">
        <v>3.13</v>
      </c>
      <c r="S1066">
        <v>4</v>
      </c>
      <c r="T1066" t="str">
        <f t="shared" si="80"/>
        <v>4–5</v>
      </c>
      <c r="U1066" t="s">
        <v>22</v>
      </c>
      <c r="V1066">
        <f t="shared" si="81"/>
        <v>509.5</v>
      </c>
      <c r="W1066" t="str">
        <f t="shared" si="82"/>
        <v>High</v>
      </c>
      <c r="X1066">
        <f t="shared" si="83"/>
        <v>45.12</v>
      </c>
      <c r="Y1066" t="str">
        <f t="shared" si="84"/>
        <v>Low</v>
      </c>
    </row>
    <row r="1067" spans="1:25" x14ac:dyDescent="0.25">
      <c r="A1067" t="s">
        <v>64</v>
      </c>
      <c r="B1067">
        <v>41</v>
      </c>
      <c r="C1067">
        <v>415</v>
      </c>
      <c r="D1067" t="s">
        <v>21</v>
      </c>
      <c r="E1067" t="s">
        <v>21</v>
      </c>
      <c r="F1067">
        <v>0</v>
      </c>
      <c r="G1067">
        <v>185.4</v>
      </c>
      <c r="H1067">
        <v>114</v>
      </c>
      <c r="I1067">
        <v>31.52</v>
      </c>
      <c r="J1067">
        <v>191.4</v>
      </c>
      <c r="K1067">
        <v>119</v>
      </c>
      <c r="L1067">
        <v>16.27</v>
      </c>
      <c r="M1067">
        <v>144</v>
      </c>
      <c r="N1067">
        <v>78</v>
      </c>
      <c r="O1067">
        <v>6.48</v>
      </c>
      <c r="P1067">
        <v>10</v>
      </c>
      <c r="Q1067">
        <v>11</v>
      </c>
      <c r="R1067">
        <v>2.7</v>
      </c>
      <c r="S1067">
        <v>2</v>
      </c>
      <c r="T1067" t="str">
        <f t="shared" si="80"/>
        <v>2–3</v>
      </c>
      <c r="U1067" t="s">
        <v>21</v>
      </c>
      <c r="V1067">
        <f t="shared" si="81"/>
        <v>530.79999999999995</v>
      </c>
      <c r="W1067" t="str">
        <f t="shared" si="82"/>
        <v>High</v>
      </c>
      <c r="X1067">
        <f t="shared" si="83"/>
        <v>56.97</v>
      </c>
      <c r="Y1067" t="str">
        <f t="shared" si="84"/>
        <v>Medium</v>
      </c>
    </row>
    <row r="1068" spans="1:25" x14ac:dyDescent="0.25">
      <c r="A1068" t="s">
        <v>64</v>
      </c>
      <c r="B1068">
        <v>36</v>
      </c>
      <c r="C1068">
        <v>408</v>
      </c>
      <c r="D1068" t="s">
        <v>21</v>
      </c>
      <c r="E1068" t="s">
        <v>21</v>
      </c>
      <c r="F1068">
        <v>0</v>
      </c>
      <c r="G1068">
        <v>221.9</v>
      </c>
      <c r="H1068">
        <v>112</v>
      </c>
      <c r="I1068">
        <v>37.72</v>
      </c>
      <c r="J1068">
        <v>278.2</v>
      </c>
      <c r="K1068">
        <v>122</v>
      </c>
      <c r="L1068">
        <v>23.65</v>
      </c>
      <c r="M1068">
        <v>288.10000000000002</v>
      </c>
      <c r="N1068">
        <v>85</v>
      </c>
      <c r="O1068">
        <v>12.96</v>
      </c>
      <c r="P1068">
        <v>7.1</v>
      </c>
      <c r="Q1068">
        <v>5</v>
      </c>
      <c r="R1068">
        <v>1.92</v>
      </c>
      <c r="S1068">
        <v>0</v>
      </c>
      <c r="T1068" t="str">
        <f t="shared" si="80"/>
        <v>0–1</v>
      </c>
      <c r="U1068" t="s">
        <v>22</v>
      </c>
      <c r="V1068">
        <f t="shared" si="81"/>
        <v>795.30000000000007</v>
      </c>
      <c r="W1068" t="str">
        <f t="shared" si="82"/>
        <v>High</v>
      </c>
      <c r="X1068">
        <f t="shared" si="83"/>
        <v>76.25</v>
      </c>
      <c r="Y1068" t="str">
        <f t="shared" si="84"/>
        <v>Medium</v>
      </c>
    </row>
    <row r="1069" spans="1:25" x14ac:dyDescent="0.25">
      <c r="A1069" t="s">
        <v>64</v>
      </c>
      <c r="B1069">
        <v>25</v>
      </c>
      <c r="C1069">
        <v>510</v>
      </c>
      <c r="D1069" t="s">
        <v>21</v>
      </c>
      <c r="E1069" t="s">
        <v>21</v>
      </c>
      <c r="F1069">
        <v>0</v>
      </c>
      <c r="G1069">
        <v>264.5</v>
      </c>
      <c r="H1069">
        <v>117</v>
      </c>
      <c r="I1069">
        <v>44.97</v>
      </c>
      <c r="J1069">
        <v>194</v>
      </c>
      <c r="K1069">
        <v>111</v>
      </c>
      <c r="L1069">
        <v>16.489999999999998</v>
      </c>
      <c r="M1069">
        <v>262.7</v>
      </c>
      <c r="N1069">
        <v>111</v>
      </c>
      <c r="O1069">
        <v>11.82</v>
      </c>
      <c r="P1069">
        <v>7.5</v>
      </c>
      <c r="Q1069">
        <v>4</v>
      </c>
      <c r="R1069">
        <v>2.0299999999999998</v>
      </c>
      <c r="S1069">
        <v>2</v>
      </c>
      <c r="T1069" t="str">
        <f t="shared" si="80"/>
        <v>2–3</v>
      </c>
      <c r="U1069" t="s">
        <v>22</v>
      </c>
      <c r="V1069">
        <f t="shared" si="81"/>
        <v>728.7</v>
      </c>
      <c r="W1069" t="str">
        <f t="shared" si="82"/>
        <v>High</v>
      </c>
      <c r="X1069">
        <f t="shared" si="83"/>
        <v>75.31</v>
      </c>
      <c r="Y1069" t="str">
        <f t="shared" si="84"/>
        <v>Medium</v>
      </c>
    </row>
    <row r="1070" spans="1:25" x14ac:dyDescent="0.25">
      <c r="A1070" t="s">
        <v>64</v>
      </c>
      <c r="B1070">
        <v>13</v>
      </c>
      <c r="C1070">
        <v>408</v>
      </c>
      <c r="D1070" t="s">
        <v>21</v>
      </c>
      <c r="E1070" t="s">
        <v>22</v>
      </c>
      <c r="F1070">
        <v>33</v>
      </c>
      <c r="G1070">
        <v>241.7</v>
      </c>
      <c r="H1070">
        <v>84</v>
      </c>
      <c r="I1070">
        <v>41.09</v>
      </c>
      <c r="J1070">
        <v>165.8</v>
      </c>
      <c r="K1070">
        <v>84</v>
      </c>
      <c r="L1070">
        <v>14.09</v>
      </c>
      <c r="M1070">
        <v>160.6</v>
      </c>
      <c r="N1070">
        <v>80</v>
      </c>
      <c r="O1070">
        <v>7.23</v>
      </c>
      <c r="P1070">
        <v>11.3</v>
      </c>
      <c r="Q1070">
        <v>3</v>
      </c>
      <c r="R1070">
        <v>3.05</v>
      </c>
      <c r="S1070">
        <v>1</v>
      </c>
      <c r="T1070" t="str">
        <f t="shared" si="80"/>
        <v>0–1</v>
      </c>
      <c r="U1070" t="s">
        <v>21</v>
      </c>
      <c r="V1070">
        <f t="shared" si="81"/>
        <v>579.4</v>
      </c>
      <c r="W1070" t="str">
        <f t="shared" si="82"/>
        <v>High</v>
      </c>
      <c r="X1070">
        <f t="shared" si="83"/>
        <v>65.460000000000008</v>
      </c>
      <c r="Y1070" t="str">
        <f t="shared" si="84"/>
        <v>Medium</v>
      </c>
    </row>
    <row r="1071" spans="1:25" x14ac:dyDescent="0.25">
      <c r="A1071" t="s">
        <v>64</v>
      </c>
      <c r="B1071">
        <v>7</v>
      </c>
      <c r="C1071">
        <v>415</v>
      </c>
      <c r="D1071" t="s">
        <v>21</v>
      </c>
      <c r="E1071" t="s">
        <v>22</v>
      </c>
      <c r="F1071">
        <v>18</v>
      </c>
      <c r="G1071">
        <v>148.5</v>
      </c>
      <c r="H1071">
        <v>106</v>
      </c>
      <c r="I1071">
        <v>25.25</v>
      </c>
      <c r="J1071">
        <v>114.5</v>
      </c>
      <c r="K1071">
        <v>106</v>
      </c>
      <c r="L1071">
        <v>9.73</v>
      </c>
      <c r="M1071">
        <v>178.3</v>
      </c>
      <c r="N1071">
        <v>98</v>
      </c>
      <c r="O1071">
        <v>8.02</v>
      </c>
      <c r="P1071">
        <v>6.5</v>
      </c>
      <c r="Q1071">
        <v>4</v>
      </c>
      <c r="R1071">
        <v>1.76</v>
      </c>
      <c r="S1071">
        <v>0</v>
      </c>
      <c r="T1071" t="str">
        <f t="shared" si="80"/>
        <v>0–1</v>
      </c>
      <c r="U1071" t="s">
        <v>21</v>
      </c>
      <c r="V1071">
        <f t="shared" si="81"/>
        <v>447.8</v>
      </c>
      <c r="W1071" t="str">
        <f t="shared" si="82"/>
        <v>High</v>
      </c>
      <c r="X1071">
        <f t="shared" si="83"/>
        <v>44.76</v>
      </c>
      <c r="Y1071" t="str">
        <f t="shared" si="84"/>
        <v>Low</v>
      </c>
    </row>
    <row r="1072" spans="1:25" x14ac:dyDescent="0.25">
      <c r="A1072" t="s">
        <v>66</v>
      </c>
      <c r="B1072">
        <v>174</v>
      </c>
      <c r="C1072">
        <v>408</v>
      </c>
      <c r="D1072" t="s">
        <v>21</v>
      </c>
      <c r="E1072" t="s">
        <v>21</v>
      </c>
      <c r="F1072">
        <v>0</v>
      </c>
      <c r="G1072">
        <v>165</v>
      </c>
      <c r="H1072">
        <v>100</v>
      </c>
      <c r="I1072">
        <v>28.05</v>
      </c>
      <c r="J1072">
        <v>317.2</v>
      </c>
      <c r="K1072">
        <v>83</v>
      </c>
      <c r="L1072">
        <v>26.96</v>
      </c>
      <c r="M1072">
        <v>119.2</v>
      </c>
      <c r="N1072">
        <v>86</v>
      </c>
      <c r="O1072">
        <v>5.36</v>
      </c>
      <c r="P1072">
        <v>8.3000000000000007</v>
      </c>
      <c r="Q1072">
        <v>8</v>
      </c>
      <c r="R1072">
        <v>2.2400000000000002</v>
      </c>
      <c r="S1072">
        <v>1</v>
      </c>
      <c r="T1072" t="str">
        <f t="shared" si="80"/>
        <v>0–1</v>
      </c>
      <c r="U1072" t="s">
        <v>21</v>
      </c>
      <c r="V1072">
        <f t="shared" si="81"/>
        <v>609.69999999999993</v>
      </c>
      <c r="W1072" t="str">
        <f t="shared" si="82"/>
        <v>High</v>
      </c>
      <c r="X1072">
        <f t="shared" si="83"/>
        <v>62.610000000000007</v>
      </c>
      <c r="Y1072" t="str">
        <f t="shared" si="84"/>
        <v>Medium</v>
      </c>
    </row>
    <row r="1073" spans="1:25" x14ac:dyDescent="0.25">
      <c r="A1073" t="s">
        <v>66</v>
      </c>
      <c r="B1073">
        <v>169</v>
      </c>
      <c r="C1073">
        <v>415</v>
      </c>
      <c r="D1073" t="s">
        <v>21</v>
      </c>
      <c r="E1073" t="s">
        <v>22</v>
      </c>
      <c r="F1073">
        <v>28</v>
      </c>
      <c r="G1073">
        <v>192.6</v>
      </c>
      <c r="H1073">
        <v>107</v>
      </c>
      <c r="I1073">
        <v>32.74</v>
      </c>
      <c r="J1073">
        <v>195.5</v>
      </c>
      <c r="K1073">
        <v>74</v>
      </c>
      <c r="L1073">
        <v>16.62</v>
      </c>
      <c r="M1073">
        <v>109.7</v>
      </c>
      <c r="N1073">
        <v>139</v>
      </c>
      <c r="O1073">
        <v>4.9400000000000004</v>
      </c>
      <c r="P1073">
        <v>6.8</v>
      </c>
      <c r="Q1073">
        <v>5</v>
      </c>
      <c r="R1073">
        <v>1.84</v>
      </c>
      <c r="S1073">
        <v>3</v>
      </c>
      <c r="T1073" t="str">
        <f t="shared" si="80"/>
        <v>2–3</v>
      </c>
      <c r="U1073" t="s">
        <v>21</v>
      </c>
      <c r="V1073">
        <f t="shared" si="81"/>
        <v>504.6</v>
      </c>
      <c r="W1073" t="str">
        <f t="shared" si="82"/>
        <v>High</v>
      </c>
      <c r="X1073">
        <f t="shared" si="83"/>
        <v>56.14</v>
      </c>
      <c r="Y1073" t="str">
        <f t="shared" si="84"/>
        <v>Medium</v>
      </c>
    </row>
    <row r="1074" spans="1:25" x14ac:dyDescent="0.25">
      <c r="A1074" t="s">
        <v>66</v>
      </c>
      <c r="B1074">
        <v>169</v>
      </c>
      <c r="C1074">
        <v>415</v>
      </c>
      <c r="D1074" t="s">
        <v>21</v>
      </c>
      <c r="E1074" t="s">
        <v>21</v>
      </c>
      <c r="F1074">
        <v>0</v>
      </c>
      <c r="G1074">
        <v>231.9</v>
      </c>
      <c r="H1074">
        <v>101</v>
      </c>
      <c r="I1074">
        <v>39.42</v>
      </c>
      <c r="J1074">
        <v>160.1</v>
      </c>
      <c r="K1074">
        <v>94</v>
      </c>
      <c r="L1074">
        <v>13.61</v>
      </c>
      <c r="M1074">
        <v>110.4</v>
      </c>
      <c r="N1074">
        <v>98</v>
      </c>
      <c r="O1074">
        <v>4.97</v>
      </c>
      <c r="P1074">
        <v>14.3</v>
      </c>
      <c r="Q1074">
        <v>6</v>
      </c>
      <c r="R1074">
        <v>3.86</v>
      </c>
      <c r="S1074">
        <v>3</v>
      </c>
      <c r="T1074" t="str">
        <f t="shared" si="80"/>
        <v>2–3</v>
      </c>
      <c r="U1074" t="s">
        <v>21</v>
      </c>
      <c r="V1074">
        <f t="shared" si="81"/>
        <v>516.69999999999993</v>
      </c>
      <c r="W1074" t="str">
        <f t="shared" si="82"/>
        <v>High</v>
      </c>
      <c r="X1074">
        <f t="shared" si="83"/>
        <v>61.86</v>
      </c>
      <c r="Y1074" t="str">
        <f t="shared" si="84"/>
        <v>Medium</v>
      </c>
    </row>
    <row r="1075" spans="1:25" x14ac:dyDescent="0.25">
      <c r="A1075" t="s">
        <v>66</v>
      </c>
      <c r="B1075">
        <v>166</v>
      </c>
      <c r="C1075">
        <v>415</v>
      </c>
      <c r="D1075" t="s">
        <v>21</v>
      </c>
      <c r="E1075" t="s">
        <v>21</v>
      </c>
      <c r="F1075">
        <v>0</v>
      </c>
      <c r="G1075">
        <v>98.9</v>
      </c>
      <c r="H1075">
        <v>103</v>
      </c>
      <c r="I1075">
        <v>16.809999999999999</v>
      </c>
      <c r="J1075">
        <v>135.4</v>
      </c>
      <c r="K1075">
        <v>122</v>
      </c>
      <c r="L1075">
        <v>11.51</v>
      </c>
      <c r="M1075">
        <v>236.6</v>
      </c>
      <c r="N1075">
        <v>82</v>
      </c>
      <c r="O1075">
        <v>10.65</v>
      </c>
      <c r="P1075">
        <v>12.2</v>
      </c>
      <c r="Q1075">
        <v>1</v>
      </c>
      <c r="R1075">
        <v>3.29</v>
      </c>
      <c r="S1075">
        <v>1</v>
      </c>
      <c r="T1075" t="str">
        <f t="shared" si="80"/>
        <v>0–1</v>
      </c>
      <c r="U1075" t="s">
        <v>21</v>
      </c>
      <c r="V1075">
        <f t="shared" si="81"/>
        <v>483.09999999999997</v>
      </c>
      <c r="W1075" t="str">
        <f t="shared" si="82"/>
        <v>High</v>
      </c>
      <c r="X1075">
        <f t="shared" si="83"/>
        <v>42.26</v>
      </c>
      <c r="Y1075" t="str">
        <f t="shared" si="84"/>
        <v>Low</v>
      </c>
    </row>
    <row r="1076" spans="1:25" x14ac:dyDescent="0.25">
      <c r="A1076" t="s">
        <v>66</v>
      </c>
      <c r="B1076">
        <v>162</v>
      </c>
      <c r="C1076">
        <v>510</v>
      </c>
      <c r="D1076" t="s">
        <v>21</v>
      </c>
      <c r="E1076" t="s">
        <v>21</v>
      </c>
      <c r="F1076">
        <v>0</v>
      </c>
      <c r="G1076">
        <v>140.6</v>
      </c>
      <c r="H1076">
        <v>109</v>
      </c>
      <c r="I1076">
        <v>23.9</v>
      </c>
      <c r="J1076">
        <v>178.6</v>
      </c>
      <c r="K1076">
        <v>51</v>
      </c>
      <c r="L1076">
        <v>15.18</v>
      </c>
      <c r="M1076">
        <v>217</v>
      </c>
      <c r="N1076">
        <v>83</v>
      </c>
      <c r="O1076">
        <v>9.76</v>
      </c>
      <c r="P1076">
        <v>6.8</v>
      </c>
      <c r="Q1076">
        <v>3</v>
      </c>
      <c r="R1076">
        <v>1.84</v>
      </c>
      <c r="S1076">
        <v>2</v>
      </c>
      <c r="T1076" t="str">
        <f t="shared" si="80"/>
        <v>2–3</v>
      </c>
      <c r="U1076" t="s">
        <v>21</v>
      </c>
      <c r="V1076">
        <f t="shared" si="81"/>
        <v>543</v>
      </c>
      <c r="W1076" t="str">
        <f t="shared" si="82"/>
        <v>High</v>
      </c>
      <c r="X1076">
        <f t="shared" si="83"/>
        <v>50.68</v>
      </c>
      <c r="Y1076" t="str">
        <f t="shared" si="84"/>
        <v>Medium</v>
      </c>
    </row>
    <row r="1077" spans="1:25" x14ac:dyDescent="0.25">
      <c r="A1077" t="s">
        <v>66</v>
      </c>
      <c r="B1077">
        <v>156</v>
      </c>
      <c r="C1077">
        <v>415</v>
      </c>
      <c r="D1077" t="s">
        <v>21</v>
      </c>
      <c r="E1077" t="s">
        <v>22</v>
      </c>
      <c r="F1077">
        <v>28</v>
      </c>
      <c r="G1077">
        <v>221.6</v>
      </c>
      <c r="H1077">
        <v>74</v>
      </c>
      <c r="I1077">
        <v>37.67</v>
      </c>
      <c r="J1077">
        <v>288.39999999999998</v>
      </c>
      <c r="K1077">
        <v>100</v>
      </c>
      <c r="L1077">
        <v>24.51</v>
      </c>
      <c r="M1077">
        <v>240.3</v>
      </c>
      <c r="N1077">
        <v>105</v>
      </c>
      <c r="O1077">
        <v>10.81</v>
      </c>
      <c r="P1077">
        <v>9</v>
      </c>
      <c r="Q1077">
        <v>2</v>
      </c>
      <c r="R1077">
        <v>2.4300000000000002</v>
      </c>
      <c r="S1077">
        <v>1</v>
      </c>
      <c r="T1077" t="str">
        <f t="shared" si="80"/>
        <v>0–1</v>
      </c>
      <c r="U1077" t="s">
        <v>21</v>
      </c>
      <c r="V1077">
        <f t="shared" si="81"/>
        <v>759.3</v>
      </c>
      <c r="W1077" t="str">
        <f t="shared" si="82"/>
        <v>High</v>
      </c>
      <c r="X1077">
        <f t="shared" si="83"/>
        <v>75.420000000000016</v>
      </c>
      <c r="Y1077" t="str">
        <f t="shared" si="84"/>
        <v>Medium</v>
      </c>
    </row>
    <row r="1078" spans="1:25" x14ac:dyDescent="0.25">
      <c r="A1078" t="s">
        <v>66</v>
      </c>
      <c r="B1078">
        <v>155</v>
      </c>
      <c r="C1078">
        <v>510</v>
      </c>
      <c r="D1078" t="s">
        <v>21</v>
      </c>
      <c r="E1078" t="s">
        <v>21</v>
      </c>
      <c r="F1078">
        <v>0</v>
      </c>
      <c r="G1078">
        <v>206.4</v>
      </c>
      <c r="H1078">
        <v>122</v>
      </c>
      <c r="I1078">
        <v>35.090000000000003</v>
      </c>
      <c r="J1078">
        <v>128</v>
      </c>
      <c r="K1078">
        <v>102</v>
      </c>
      <c r="L1078">
        <v>10.88</v>
      </c>
      <c r="M1078">
        <v>194.5</v>
      </c>
      <c r="N1078">
        <v>84</v>
      </c>
      <c r="O1078">
        <v>8.75</v>
      </c>
      <c r="P1078">
        <v>8.8000000000000007</v>
      </c>
      <c r="Q1078">
        <v>5</v>
      </c>
      <c r="R1078">
        <v>2.38</v>
      </c>
      <c r="S1078">
        <v>2</v>
      </c>
      <c r="T1078" t="str">
        <f t="shared" si="80"/>
        <v>2–3</v>
      </c>
      <c r="U1078" t="s">
        <v>21</v>
      </c>
      <c r="V1078">
        <f t="shared" si="81"/>
        <v>537.69999999999993</v>
      </c>
      <c r="W1078" t="str">
        <f t="shared" si="82"/>
        <v>High</v>
      </c>
      <c r="X1078">
        <f t="shared" si="83"/>
        <v>57.100000000000009</v>
      </c>
      <c r="Y1078" t="str">
        <f t="shared" si="84"/>
        <v>Medium</v>
      </c>
    </row>
    <row r="1079" spans="1:25" x14ac:dyDescent="0.25">
      <c r="A1079" t="s">
        <v>66</v>
      </c>
      <c r="B1079">
        <v>146</v>
      </c>
      <c r="C1079">
        <v>510</v>
      </c>
      <c r="D1079" t="s">
        <v>21</v>
      </c>
      <c r="E1079" t="s">
        <v>21</v>
      </c>
      <c r="F1079">
        <v>0</v>
      </c>
      <c r="G1079">
        <v>243.4</v>
      </c>
      <c r="H1079">
        <v>77</v>
      </c>
      <c r="I1079">
        <v>41.38</v>
      </c>
      <c r="J1079">
        <v>182.1</v>
      </c>
      <c r="K1079">
        <v>97</v>
      </c>
      <c r="L1079">
        <v>15.48</v>
      </c>
      <c r="M1079">
        <v>259.2</v>
      </c>
      <c r="N1079">
        <v>94</v>
      </c>
      <c r="O1079">
        <v>11.66</v>
      </c>
      <c r="P1079">
        <v>12.8</v>
      </c>
      <c r="Q1079">
        <v>2</v>
      </c>
      <c r="R1079">
        <v>3.46</v>
      </c>
      <c r="S1079">
        <v>1</v>
      </c>
      <c r="T1079" t="str">
        <f t="shared" si="80"/>
        <v>0–1</v>
      </c>
      <c r="U1079" t="s">
        <v>21</v>
      </c>
      <c r="V1079">
        <f t="shared" si="81"/>
        <v>697.5</v>
      </c>
      <c r="W1079" t="str">
        <f t="shared" si="82"/>
        <v>High</v>
      </c>
      <c r="X1079">
        <f t="shared" si="83"/>
        <v>71.97999999999999</v>
      </c>
      <c r="Y1079" t="str">
        <f t="shared" si="84"/>
        <v>Medium</v>
      </c>
    </row>
    <row r="1080" spans="1:25" x14ac:dyDescent="0.25">
      <c r="A1080" t="s">
        <v>66</v>
      </c>
      <c r="B1080">
        <v>141</v>
      </c>
      <c r="C1080">
        <v>415</v>
      </c>
      <c r="D1080" t="s">
        <v>22</v>
      </c>
      <c r="E1080" t="s">
        <v>22</v>
      </c>
      <c r="F1080">
        <v>26</v>
      </c>
      <c r="G1080">
        <v>217.2</v>
      </c>
      <c r="H1080">
        <v>138</v>
      </c>
      <c r="I1080">
        <v>36.92</v>
      </c>
      <c r="J1080">
        <v>145.5</v>
      </c>
      <c r="K1080">
        <v>111</v>
      </c>
      <c r="L1080">
        <v>12.37</v>
      </c>
      <c r="M1080">
        <v>280.7</v>
      </c>
      <c r="N1080">
        <v>76</v>
      </c>
      <c r="O1080">
        <v>12.63</v>
      </c>
      <c r="P1080">
        <v>9.3000000000000007</v>
      </c>
      <c r="Q1080">
        <v>3</v>
      </c>
      <c r="R1080">
        <v>2.5099999999999998</v>
      </c>
      <c r="S1080">
        <v>0</v>
      </c>
      <c r="T1080" t="str">
        <f t="shared" si="80"/>
        <v>0–1</v>
      </c>
      <c r="U1080" t="s">
        <v>21</v>
      </c>
      <c r="V1080">
        <f t="shared" si="81"/>
        <v>652.69999999999993</v>
      </c>
      <c r="W1080" t="str">
        <f t="shared" si="82"/>
        <v>High</v>
      </c>
      <c r="X1080">
        <f t="shared" si="83"/>
        <v>64.430000000000007</v>
      </c>
      <c r="Y1080" t="str">
        <f t="shared" si="84"/>
        <v>Medium</v>
      </c>
    </row>
    <row r="1081" spans="1:25" x14ac:dyDescent="0.25">
      <c r="A1081" t="s">
        <v>66</v>
      </c>
      <c r="B1081">
        <v>141</v>
      </c>
      <c r="C1081">
        <v>415</v>
      </c>
      <c r="D1081" t="s">
        <v>22</v>
      </c>
      <c r="E1081" t="s">
        <v>21</v>
      </c>
      <c r="F1081">
        <v>0</v>
      </c>
      <c r="G1081">
        <v>216.9</v>
      </c>
      <c r="H1081">
        <v>61</v>
      </c>
      <c r="I1081">
        <v>36.869999999999997</v>
      </c>
      <c r="J1081">
        <v>207.4</v>
      </c>
      <c r="K1081">
        <v>120</v>
      </c>
      <c r="L1081">
        <v>17.63</v>
      </c>
      <c r="M1081">
        <v>221.7</v>
      </c>
      <c r="N1081">
        <v>110</v>
      </c>
      <c r="O1081">
        <v>9.98</v>
      </c>
      <c r="P1081">
        <v>17.5</v>
      </c>
      <c r="Q1081">
        <v>5</v>
      </c>
      <c r="R1081">
        <v>4.7300000000000004</v>
      </c>
      <c r="S1081">
        <v>1</v>
      </c>
      <c r="T1081" t="str">
        <f t="shared" si="80"/>
        <v>0–1</v>
      </c>
      <c r="U1081" t="s">
        <v>22</v>
      </c>
      <c r="V1081">
        <f t="shared" si="81"/>
        <v>663.5</v>
      </c>
      <c r="W1081" t="str">
        <f t="shared" si="82"/>
        <v>High</v>
      </c>
      <c r="X1081">
        <f t="shared" si="83"/>
        <v>69.210000000000008</v>
      </c>
      <c r="Y1081" t="str">
        <f t="shared" si="84"/>
        <v>Medium</v>
      </c>
    </row>
    <row r="1082" spans="1:25" x14ac:dyDescent="0.25">
      <c r="A1082" t="s">
        <v>66</v>
      </c>
      <c r="B1082">
        <v>140</v>
      </c>
      <c r="C1082">
        <v>510</v>
      </c>
      <c r="D1082" t="s">
        <v>21</v>
      </c>
      <c r="E1082" t="s">
        <v>21</v>
      </c>
      <c r="F1082">
        <v>0</v>
      </c>
      <c r="G1082">
        <v>227.4</v>
      </c>
      <c r="H1082">
        <v>88</v>
      </c>
      <c r="I1082">
        <v>38.659999999999997</v>
      </c>
      <c r="J1082">
        <v>182.5</v>
      </c>
      <c r="K1082">
        <v>100</v>
      </c>
      <c r="L1082">
        <v>15.51</v>
      </c>
      <c r="M1082">
        <v>191.7</v>
      </c>
      <c r="N1082">
        <v>134</v>
      </c>
      <c r="O1082">
        <v>8.6300000000000008</v>
      </c>
      <c r="P1082">
        <v>12.5</v>
      </c>
      <c r="Q1082">
        <v>3</v>
      </c>
      <c r="R1082">
        <v>3.38</v>
      </c>
      <c r="S1082">
        <v>0</v>
      </c>
      <c r="T1082" t="str">
        <f t="shared" si="80"/>
        <v>0–1</v>
      </c>
      <c r="U1082" t="s">
        <v>21</v>
      </c>
      <c r="V1082">
        <f t="shared" si="81"/>
        <v>614.09999999999991</v>
      </c>
      <c r="W1082" t="str">
        <f t="shared" si="82"/>
        <v>High</v>
      </c>
      <c r="X1082">
        <f t="shared" si="83"/>
        <v>66.179999999999993</v>
      </c>
      <c r="Y1082" t="str">
        <f t="shared" si="84"/>
        <v>Medium</v>
      </c>
    </row>
    <row r="1083" spans="1:25" x14ac:dyDescent="0.25">
      <c r="A1083" t="s">
        <v>66</v>
      </c>
      <c r="B1083">
        <v>137</v>
      </c>
      <c r="C1083">
        <v>510</v>
      </c>
      <c r="D1083" t="s">
        <v>21</v>
      </c>
      <c r="E1083" t="s">
        <v>21</v>
      </c>
      <c r="F1083">
        <v>0</v>
      </c>
      <c r="G1083">
        <v>102.6</v>
      </c>
      <c r="H1083">
        <v>89</v>
      </c>
      <c r="I1083">
        <v>17.440000000000001</v>
      </c>
      <c r="J1083">
        <v>246</v>
      </c>
      <c r="K1083">
        <v>77</v>
      </c>
      <c r="L1083">
        <v>20.91</v>
      </c>
      <c r="M1083">
        <v>170.5</v>
      </c>
      <c r="N1083">
        <v>140</v>
      </c>
      <c r="O1083">
        <v>7.67</v>
      </c>
      <c r="P1083">
        <v>9.1</v>
      </c>
      <c r="Q1083">
        <v>4</v>
      </c>
      <c r="R1083">
        <v>2.46</v>
      </c>
      <c r="S1083">
        <v>2</v>
      </c>
      <c r="T1083" t="str">
        <f t="shared" si="80"/>
        <v>2–3</v>
      </c>
      <c r="U1083" t="s">
        <v>21</v>
      </c>
      <c r="V1083">
        <f t="shared" si="81"/>
        <v>528.20000000000005</v>
      </c>
      <c r="W1083" t="str">
        <f t="shared" si="82"/>
        <v>High</v>
      </c>
      <c r="X1083">
        <f t="shared" si="83"/>
        <v>48.480000000000004</v>
      </c>
      <c r="Y1083" t="str">
        <f t="shared" si="84"/>
        <v>Low</v>
      </c>
    </row>
    <row r="1084" spans="1:25" x14ac:dyDescent="0.25">
      <c r="A1084" t="s">
        <v>66</v>
      </c>
      <c r="B1084">
        <v>137</v>
      </c>
      <c r="C1084">
        <v>415</v>
      </c>
      <c r="D1084" t="s">
        <v>21</v>
      </c>
      <c r="E1084" t="s">
        <v>21</v>
      </c>
      <c r="F1084">
        <v>0</v>
      </c>
      <c r="G1084">
        <v>57.5</v>
      </c>
      <c r="H1084">
        <v>95</v>
      </c>
      <c r="I1084">
        <v>9.7799999999999994</v>
      </c>
      <c r="J1084">
        <v>265.5</v>
      </c>
      <c r="K1084">
        <v>131</v>
      </c>
      <c r="L1084">
        <v>22.57</v>
      </c>
      <c r="M1084">
        <v>244.3</v>
      </c>
      <c r="N1084">
        <v>128</v>
      </c>
      <c r="O1084">
        <v>10.99</v>
      </c>
      <c r="P1084">
        <v>11.6</v>
      </c>
      <c r="Q1084">
        <v>6</v>
      </c>
      <c r="R1084">
        <v>3.13</v>
      </c>
      <c r="S1084">
        <v>3</v>
      </c>
      <c r="T1084" t="str">
        <f t="shared" si="80"/>
        <v>2–3</v>
      </c>
      <c r="U1084" t="s">
        <v>21</v>
      </c>
      <c r="V1084">
        <f t="shared" si="81"/>
        <v>578.9</v>
      </c>
      <c r="W1084" t="str">
        <f t="shared" si="82"/>
        <v>High</v>
      </c>
      <c r="X1084">
        <f t="shared" si="83"/>
        <v>46.470000000000006</v>
      </c>
      <c r="Y1084" t="str">
        <f t="shared" si="84"/>
        <v>Low</v>
      </c>
    </row>
    <row r="1085" spans="1:25" x14ac:dyDescent="0.25">
      <c r="A1085" t="s">
        <v>66</v>
      </c>
      <c r="B1085">
        <v>132</v>
      </c>
      <c r="C1085">
        <v>510</v>
      </c>
      <c r="D1085" t="s">
        <v>21</v>
      </c>
      <c r="E1085" t="s">
        <v>21</v>
      </c>
      <c r="F1085">
        <v>0</v>
      </c>
      <c r="G1085">
        <v>137.4</v>
      </c>
      <c r="H1085">
        <v>109</v>
      </c>
      <c r="I1085">
        <v>23.36</v>
      </c>
      <c r="J1085">
        <v>237.6</v>
      </c>
      <c r="K1085">
        <v>49</v>
      </c>
      <c r="L1085">
        <v>20.2</v>
      </c>
      <c r="M1085">
        <v>206.7</v>
      </c>
      <c r="N1085">
        <v>136</v>
      </c>
      <c r="O1085">
        <v>9.3000000000000007</v>
      </c>
      <c r="P1085">
        <v>14</v>
      </c>
      <c r="Q1085">
        <v>11</v>
      </c>
      <c r="R1085">
        <v>3.78</v>
      </c>
      <c r="S1085">
        <v>3</v>
      </c>
      <c r="T1085" t="str">
        <f t="shared" si="80"/>
        <v>2–3</v>
      </c>
      <c r="U1085" t="s">
        <v>21</v>
      </c>
      <c r="V1085">
        <f t="shared" si="81"/>
        <v>595.70000000000005</v>
      </c>
      <c r="W1085" t="str">
        <f t="shared" si="82"/>
        <v>High</v>
      </c>
      <c r="X1085">
        <f t="shared" si="83"/>
        <v>56.64</v>
      </c>
      <c r="Y1085" t="str">
        <f t="shared" si="84"/>
        <v>Medium</v>
      </c>
    </row>
    <row r="1086" spans="1:25" x14ac:dyDescent="0.25">
      <c r="A1086" t="s">
        <v>66</v>
      </c>
      <c r="B1086">
        <v>131</v>
      </c>
      <c r="C1086">
        <v>510</v>
      </c>
      <c r="D1086" t="s">
        <v>21</v>
      </c>
      <c r="E1086" t="s">
        <v>21</v>
      </c>
      <c r="F1086">
        <v>0</v>
      </c>
      <c r="G1086">
        <v>190.7</v>
      </c>
      <c r="H1086">
        <v>72</v>
      </c>
      <c r="I1086">
        <v>32.42</v>
      </c>
      <c r="J1086">
        <v>208.6</v>
      </c>
      <c r="K1086">
        <v>103</v>
      </c>
      <c r="L1086">
        <v>17.73</v>
      </c>
      <c r="M1086">
        <v>203.8</v>
      </c>
      <c r="N1086">
        <v>111</v>
      </c>
      <c r="O1086">
        <v>9.17</v>
      </c>
      <c r="P1086">
        <v>8.8000000000000007</v>
      </c>
      <c r="Q1086">
        <v>8</v>
      </c>
      <c r="R1086">
        <v>2.38</v>
      </c>
      <c r="S1086">
        <v>1</v>
      </c>
      <c r="T1086" t="str">
        <f t="shared" si="80"/>
        <v>0–1</v>
      </c>
      <c r="U1086" t="s">
        <v>21</v>
      </c>
      <c r="V1086">
        <f t="shared" si="81"/>
        <v>611.89999999999986</v>
      </c>
      <c r="W1086" t="str">
        <f t="shared" si="82"/>
        <v>High</v>
      </c>
      <c r="X1086">
        <f t="shared" si="83"/>
        <v>61.70000000000001</v>
      </c>
      <c r="Y1086" t="str">
        <f t="shared" si="84"/>
        <v>Medium</v>
      </c>
    </row>
    <row r="1087" spans="1:25" x14ac:dyDescent="0.25">
      <c r="A1087" t="s">
        <v>66</v>
      </c>
      <c r="B1087">
        <v>131</v>
      </c>
      <c r="C1087">
        <v>415</v>
      </c>
      <c r="D1087" t="s">
        <v>21</v>
      </c>
      <c r="E1087" t="s">
        <v>21</v>
      </c>
      <c r="F1087">
        <v>0</v>
      </c>
      <c r="G1087">
        <v>150.6</v>
      </c>
      <c r="H1087">
        <v>85</v>
      </c>
      <c r="I1087">
        <v>25.6</v>
      </c>
      <c r="J1087">
        <v>119</v>
      </c>
      <c r="K1087">
        <v>128</v>
      </c>
      <c r="L1087">
        <v>10.119999999999999</v>
      </c>
      <c r="M1087">
        <v>232.9</v>
      </c>
      <c r="N1087">
        <v>123</v>
      </c>
      <c r="O1087">
        <v>10.48</v>
      </c>
      <c r="P1087">
        <v>6.4</v>
      </c>
      <c r="Q1087">
        <v>2</v>
      </c>
      <c r="R1087">
        <v>1.73</v>
      </c>
      <c r="S1087">
        <v>1</v>
      </c>
      <c r="T1087" t="str">
        <f t="shared" si="80"/>
        <v>0–1</v>
      </c>
      <c r="U1087" t="s">
        <v>21</v>
      </c>
      <c r="V1087">
        <f t="shared" si="81"/>
        <v>508.9</v>
      </c>
      <c r="W1087" t="str">
        <f t="shared" si="82"/>
        <v>High</v>
      </c>
      <c r="X1087">
        <f t="shared" si="83"/>
        <v>47.93</v>
      </c>
      <c r="Y1087" t="str">
        <f t="shared" si="84"/>
        <v>Low</v>
      </c>
    </row>
    <row r="1088" spans="1:25" x14ac:dyDescent="0.25">
      <c r="A1088" t="s">
        <v>66</v>
      </c>
      <c r="B1088">
        <v>122</v>
      </c>
      <c r="C1088">
        <v>510</v>
      </c>
      <c r="D1088" t="s">
        <v>21</v>
      </c>
      <c r="E1088" t="s">
        <v>22</v>
      </c>
      <c r="F1088">
        <v>26</v>
      </c>
      <c r="G1088">
        <v>91.7</v>
      </c>
      <c r="H1088">
        <v>104</v>
      </c>
      <c r="I1088">
        <v>15.59</v>
      </c>
      <c r="J1088">
        <v>150.6</v>
      </c>
      <c r="K1088">
        <v>119</v>
      </c>
      <c r="L1088">
        <v>12.8</v>
      </c>
      <c r="M1088">
        <v>63.3</v>
      </c>
      <c r="N1088">
        <v>103</v>
      </c>
      <c r="O1088">
        <v>2.85</v>
      </c>
      <c r="P1088">
        <v>7.7</v>
      </c>
      <c r="Q1088">
        <v>5</v>
      </c>
      <c r="R1088">
        <v>2.08</v>
      </c>
      <c r="S1088">
        <v>1</v>
      </c>
      <c r="T1088" t="str">
        <f t="shared" si="80"/>
        <v>0–1</v>
      </c>
      <c r="U1088" t="s">
        <v>21</v>
      </c>
      <c r="V1088">
        <f t="shared" si="81"/>
        <v>313.3</v>
      </c>
      <c r="W1088" t="str">
        <f t="shared" si="82"/>
        <v>Medium</v>
      </c>
      <c r="X1088">
        <f t="shared" si="83"/>
        <v>33.32</v>
      </c>
      <c r="Y1088" t="str">
        <f t="shared" si="84"/>
        <v>Low</v>
      </c>
    </row>
    <row r="1089" spans="1:25" x14ac:dyDescent="0.25">
      <c r="A1089" t="s">
        <v>66</v>
      </c>
      <c r="B1089">
        <v>122</v>
      </c>
      <c r="C1089">
        <v>408</v>
      </c>
      <c r="D1089" t="s">
        <v>21</v>
      </c>
      <c r="E1089" t="s">
        <v>21</v>
      </c>
      <c r="F1089">
        <v>0</v>
      </c>
      <c r="G1089">
        <v>277.3</v>
      </c>
      <c r="H1089">
        <v>138</v>
      </c>
      <c r="I1089">
        <v>47.14</v>
      </c>
      <c r="J1089">
        <v>228.4</v>
      </c>
      <c r="K1089">
        <v>117</v>
      </c>
      <c r="L1089">
        <v>19.41</v>
      </c>
      <c r="M1089">
        <v>117.3</v>
      </c>
      <c r="N1089">
        <v>103</v>
      </c>
      <c r="O1089">
        <v>5.28</v>
      </c>
      <c r="P1089">
        <v>12.8</v>
      </c>
      <c r="Q1089">
        <v>4</v>
      </c>
      <c r="R1089">
        <v>3.46</v>
      </c>
      <c r="S1089">
        <v>2</v>
      </c>
      <c r="T1089" t="str">
        <f t="shared" si="80"/>
        <v>2–3</v>
      </c>
      <c r="U1089" t="s">
        <v>22</v>
      </c>
      <c r="V1089">
        <f t="shared" si="81"/>
        <v>635.79999999999995</v>
      </c>
      <c r="W1089" t="str">
        <f t="shared" si="82"/>
        <v>High</v>
      </c>
      <c r="X1089">
        <f t="shared" si="83"/>
        <v>75.289999999999992</v>
      </c>
      <c r="Y1089" t="str">
        <f t="shared" si="84"/>
        <v>Medium</v>
      </c>
    </row>
    <row r="1090" spans="1:25" x14ac:dyDescent="0.25">
      <c r="A1090" t="s">
        <v>66</v>
      </c>
      <c r="B1090">
        <v>116</v>
      </c>
      <c r="C1090">
        <v>510</v>
      </c>
      <c r="D1090" t="s">
        <v>21</v>
      </c>
      <c r="E1090" t="s">
        <v>22</v>
      </c>
      <c r="F1090">
        <v>35</v>
      </c>
      <c r="G1090">
        <v>245.4</v>
      </c>
      <c r="H1090">
        <v>89</v>
      </c>
      <c r="I1090">
        <v>41.72</v>
      </c>
      <c r="J1090">
        <v>148.19999999999999</v>
      </c>
      <c r="K1090">
        <v>102</v>
      </c>
      <c r="L1090">
        <v>12.6</v>
      </c>
      <c r="M1090">
        <v>274</v>
      </c>
      <c r="N1090">
        <v>136</v>
      </c>
      <c r="O1090">
        <v>12.33</v>
      </c>
      <c r="P1090">
        <v>7.5</v>
      </c>
      <c r="Q1090">
        <v>6</v>
      </c>
      <c r="R1090">
        <v>2.0299999999999998</v>
      </c>
      <c r="S1090">
        <v>1</v>
      </c>
      <c r="T1090" t="str">
        <f t="shared" si="80"/>
        <v>0–1</v>
      </c>
      <c r="U1090" t="s">
        <v>21</v>
      </c>
      <c r="V1090">
        <f t="shared" si="81"/>
        <v>675.1</v>
      </c>
      <c r="W1090" t="str">
        <f t="shared" si="82"/>
        <v>High</v>
      </c>
      <c r="X1090">
        <f t="shared" si="83"/>
        <v>68.680000000000007</v>
      </c>
      <c r="Y1090" t="str">
        <f t="shared" si="84"/>
        <v>Medium</v>
      </c>
    </row>
    <row r="1091" spans="1:25" x14ac:dyDescent="0.25">
      <c r="A1091" t="s">
        <v>66</v>
      </c>
      <c r="B1091">
        <v>113</v>
      </c>
      <c r="C1091">
        <v>408</v>
      </c>
      <c r="D1091" t="s">
        <v>21</v>
      </c>
      <c r="E1091" t="s">
        <v>21</v>
      </c>
      <c r="F1091">
        <v>0</v>
      </c>
      <c r="G1091">
        <v>166.2</v>
      </c>
      <c r="H1091">
        <v>102</v>
      </c>
      <c r="I1091">
        <v>28.25</v>
      </c>
      <c r="J1091">
        <v>217.6</v>
      </c>
      <c r="K1091">
        <v>112</v>
      </c>
      <c r="L1091">
        <v>18.5</v>
      </c>
      <c r="M1091">
        <v>220.2</v>
      </c>
      <c r="N1091">
        <v>68</v>
      </c>
      <c r="O1091">
        <v>9.91</v>
      </c>
      <c r="P1091">
        <v>13.2</v>
      </c>
      <c r="Q1091">
        <v>2</v>
      </c>
      <c r="R1091">
        <v>3.56</v>
      </c>
      <c r="S1091">
        <v>4</v>
      </c>
      <c r="T1091" t="str">
        <f t="shared" ref="T1091:T1154" si="85">IF(S1091&lt;=1,"0–1",IF(S1091&lt;=3,"2–3",IF(S1091&lt;=5,"4–5","6+")))</f>
        <v>4–5</v>
      </c>
      <c r="U1091" t="s">
        <v>21</v>
      </c>
      <c r="V1091">
        <f t="shared" ref="V1091:V1154" si="86">G1091+J1091+M1091+P1091</f>
        <v>617.20000000000005</v>
      </c>
      <c r="W1091" t="str">
        <f t="shared" ref="W1091:W1154" si="87">IF(V1091&lt;=200,"Low",IF(V1091&lt;=400,"Medium","High"))</f>
        <v>High</v>
      </c>
      <c r="X1091">
        <f t="shared" ref="X1091:X1154" si="88">I1091+L1091+O1091+R1091</f>
        <v>60.22</v>
      </c>
      <c r="Y1091" t="str">
        <f t="shared" ref="Y1091:Y1154" si="89">IF(X1091&lt;=50,"Low",IF(X1091&lt;=100,"Medium","High"))</f>
        <v>Medium</v>
      </c>
    </row>
    <row r="1092" spans="1:25" x14ac:dyDescent="0.25">
      <c r="A1092" t="s">
        <v>66</v>
      </c>
      <c r="B1092">
        <v>110</v>
      </c>
      <c r="C1092">
        <v>408</v>
      </c>
      <c r="D1092" t="s">
        <v>21</v>
      </c>
      <c r="E1092" t="s">
        <v>22</v>
      </c>
      <c r="F1092">
        <v>32</v>
      </c>
      <c r="G1092">
        <v>168.4</v>
      </c>
      <c r="H1092">
        <v>129</v>
      </c>
      <c r="I1092">
        <v>28.63</v>
      </c>
      <c r="J1092">
        <v>225.9</v>
      </c>
      <c r="K1092">
        <v>97</v>
      </c>
      <c r="L1092">
        <v>19.2</v>
      </c>
      <c r="M1092">
        <v>191.8</v>
      </c>
      <c r="N1092">
        <v>95</v>
      </c>
      <c r="O1092">
        <v>8.6300000000000008</v>
      </c>
      <c r="P1092">
        <v>8.5</v>
      </c>
      <c r="Q1092">
        <v>7</v>
      </c>
      <c r="R1092">
        <v>2.2999999999999998</v>
      </c>
      <c r="S1092">
        <v>0</v>
      </c>
      <c r="T1092" t="str">
        <f t="shared" si="85"/>
        <v>0–1</v>
      </c>
      <c r="U1092" t="s">
        <v>21</v>
      </c>
      <c r="V1092">
        <f t="shared" si="86"/>
        <v>594.6</v>
      </c>
      <c r="W1092" t="str">
        <f t="shared" si="87"/>
        <v>High</v>
      </c>
      <c r="X1092">
        <f t="shared" si="88"/>
        <v>58.76</v>
      </c>
      <c r="Y1092" t="str">
        <f t="shared" si="89"/>
        <v>Medium</v>
      </c>
    </row>
    <row r="1093" spans="1:25" x14ac:dyDescent="0.25">
      <c r="A1093" t="s">
        <v>66</v>
      </c>
      <c r="B1093">
        <v>108</v>
      </c>
      <c r="C1093">
        <v>510</v>
      </c>
      <c r="D1093" t="s">
        <v>21</v>
      </c>
      <c r="E1093" t="s">
        <v>22</v>
      </c>
      <c r="F1093">
        <v>26</v>
      </c>
      <c r="G1093">
        <v>226.4</v>
      </c>
      <c r="H1093">
        <v>117</v>
      </c>
      <c r="I1093">
        <v>38.49</v>
      </c>
      <c r="J1093">
        <v>234.7</v>
      </c>
      <c r="K1093">
        <v>97</v>
      </c>
      <c r="L1093">
        <v>19.95</v>
      </c>
      <c r="M1093">
        <v>133.6</v>
      </c>
      <c r="N1093">
        <v>82</v>
      </c>
      <c r="O1093">
        <v>6.01</v>
      </c>
      <c r="P1093">
        <v>10.8</v>
      </c>
      <c r="Q1093">
        <v>7</v>
      </c>
      <c r="R1093">
        <v>2.92</v>
      </c>
      <c r="S1093">
        <v>1</v>
      </c>
      <c r="T1093" t="str">
        <f t="shared" si="85"/>
        <v>0–1</v>
      </c>
      <c r="U1093" t="s">
        <v>21</v>
      </c>
      <c r="V1093">
        <f t="shared" si="86"/>
        <v>605.5</v>
      </c>
      <c r="W1093" t="str">
        <f t="shared" si="87"/>
        <v>High</v>
      </c>
      <c r="X1093">
        <f t="shared" si="88"/>
        <v>67.37</v>
      </c>
      <c r="Y1093" t="str">
        <f t="shared" si="89"/>
        <v>Medium</v>
      </c>
    </row>
    <row r="1094" spans="1:25" x14ac:dyDescent="0.25">
      <c r="A1094" t="s">
        <v>66</v>
      </c>
      <c r="B1094">
        <v>108</v>
      </c>
      <c r="C1094">
        <v>415</v>
      </c>
      <c r="D1094" t="s">
        <v>22</v>
      </c>
      <c r="E1094" t="s">
        <v>21</v>
      </c>
      <c r="F1094">
        <v>0</v>
      </c>
      <c r="G1094">
        <v>149.4</v>
      </c>
      <c r="H1094">
        <v>68</v>
      </c>
      <c r="I1094">
        <v>25.4</v>
      </c>
      <c r="J1094">
        <v>171.9</v>
      </c>
      <c r="K1094">
        <v>98</v>
      </c>
      <c r="L1094">
        <v>14.61</v>
      </c>
      <c r="M1094">
        <v>214.5</v>
      </c>
      <c r="N1094">
        <v>97</v>
      </c>
      <c r="O1094">
        <v>9.65</v>
      </c>
      <c r="P1094">
        <v>17.899999999999999</v>
      </c>
      <c r="Q1094">
        <v>3</v>
      </c>
      <c r="R1094">
        <v>4.83</v>
      </c>
      <c r="S1094">
        <v>3</v>
      </c>
      <c r="T1094" t="str">
        <f t="shared" si="85"/>
        <v>2–3</v>
      </c>
      <c r="U1094" t="s">
        <v>22</v>
      </c>
      <c r="V1094">
        <f t="shared" si="86"/>
        <v>553.69999999999993</v>
      </c>
      <c r="W1094" t="str">
        <f t="shared" si="87"/>
        <v>High</v>
      </c>
      <c r="X1094">
        <f t="shared" si="88"/>
        <v>54.489999999999995</v>
      </c>
      <c r="Y1094" t="str">
        <f t="shared" si="89"/>
        <v>Medium</v>
      </c>
    </row>
    <row r="1095" spans="1:25" x14ac:dyDescent="0.25">
      <c r="A1095" t="s">
        <v>66</v>
      </c>
      <c r="B1095">
        <v>104</v>
      </c>
      <c r="C1095">
        <v>415</v>
      </c>
      <c r="D1095" t="s">
        <v>21</v>
      </c>
      <c r="E1095" t="s">
        <v>21</v>
      </c>
      <c r="F1095">
        <v>0</v>
      </c>
      <c r="G1095">
        <v>165.4</v>
      </c>
      <c r="H1095">
        <v>106</v>
      </c>
      <c r="I1095">
        <v>28.12</v>
      </c>
      <c r="J1095">
        <v>273.7</v>
      </c>
      <c r="K1095">
        <v>109</v>
      </c>
      <c r="L1095">
        <v>23.26</v>
      </c>
      <c r="M1095">
        <v>210</v>
      </c>
      <c r="N1095">
        <v>93</v>
      </c>
      <c r="O1095">
        <v>9.4499999999999993</v>
      </c>
      <c r="P1095">
        <v>8.6999999999999993</v>
      </c>
      <c r="Q1095">
        <v>3</v>
      </c>
      <c r="R1095">
        <v>2.35</v>
      </c>
      <c r="S1095">
        <v>0</v>
      </c>
      <c r="T1095" t="str">
        <f t="shared" si="85"/>
        <v>0–1</v>
      </c>
      <c r="U1095" t="s">
        <v>22</v>
      </c>
      <c r="V1095">
        <f t="shared" si="86"/>
        <v>657.80000000000007</v>
      </c>
      <c r="W1095" t="str">
        <f t="shared" si="87"/>
        <v>High</v>
      </c>
      <c r="X1095">
        <f t="shared" si="88"/>
        <v>63.18</v>
      </c>
      <c r="Y1095" t="str">
        <f t="shared" si="89"/>
        <v>Medium</v>
      </c>
    </row>
    <row r="1096" spans="1:25" x14ac:dyDescent="0.25">
      <c r="A1096" t="s">
        <v>66</v>
      </c>
      <c r="B1096">
        <v>104</v>
      </c>
      <c r="C1096">
        <v>415</v>
      </c>
      <c r="D1096" t="s">
        <v>21</v>
      </c>
      <c r="E1096" t="s">
        <v>21</v>
      </c>
      <c r="F1096">
        <v>0</v>
      </c>
      <c r="G1096">
        <v>239.9</v>
      </c>
      <c r="H1096">
        <v>91</v>
      </c>
      <c r="I1096">
        <v>40.78</v>
      </c>
      <c r="J1096">
        <v>177.1</v>
      </c>
      <c r="K1096">
        <v>104</v>
      </c>
      <c r="L1096">
        <v>15.05</v>
      </c>
      <c r="M1096">
        <v>217.2</v>
      </c>
      <c r="N1096">
        <v>118</v>
      </c>
      <c r="O1096">
        <v>9.77</v>
      </c>
      <c r="P1096">
        <v>5.9</v>
      </c>
      <c r="Q1096">
        <v>3</v>
      </c>
      <c r="R1096">
        <v>1.59</v>
      </c>
      <c r="S1096">
        <v>2</v>
      </c>
      <c r="T1096" t="str">
        <f t="shared" si="85"/>
        <v>2–3</v>
      </c>
      <c r="U1096" t="s">
        <v>21</v>
      </c>
      <c r="V1096">
        <f t="shared" si="86"/>
        <v>640.1</v>
      </c>
      <c r="W1096" t="str">
        <f t="shared" si="87"/>
        <v>High</v>
      </c>
      <c r="X1096">
        <f t="shared" si="88"/>
        <v>67.19</v>
      </c>
      <c r="Y1096" t="str">
        <f t="shared" si="89"/>
        <v>Medium</v>
      </c>
    </row>
    <row r="1097" spans="1:25" x14ac:dyDescent="0.25">
      <c r="A1097" t="s">
        <v>66</v>
      </c>
      <c r="B1097">
        <v>103</v>
      </c>
      <c r="C1097">
        <v>415</v>
      </c>
      <c r="D1097" t="s">
        <v>21</v>
      </c>
      <c r="E1097" t="s">
        <v>22</v>
      </c>
      <c r="F1097">
        <v>26</v>
      </c>
      <c r="G1097">
        <v>155.19999999999999</v>
      </c>
      <c r="H1097">
        <v>110</v>
      </c>
      <c r="I1097">
        <v>26.38</v>
      </c>
      <c r="J1097">
        <v>230.9</v>
      </c>
      <c r="K1097">
        <v>133</v>
      </c>
      <c r="L1097">
        <v>19.63</v>
      </c>
      <c r="M1097">
        <v>261.60000000000002</v>
      </c>
      <c r="N1097">
        <v>100</v>
      </c>
      <c r="O1097">
        <v>11.77</v>
      </c>
      <c r="P1097">
        <v>4.5</v>
      </c>
      <c r="Q1097">
        <v>4</v>
      </c>
      <c r="R1097">
        <v>1.22</v>
      </c>
      <c r="S1097">
        <v>0</v>
      </c>
      <c r="T1097" t="str">
        <f t="shared" si="85"/>
        <v>0–1</v>
      </c>
      <c r="U1097" t="s">
        <v>21</v>
      </c>
      <c r="V1097">
        <f t="shared" si="86"/>
        <v>652.20000000000005</v>
      </c>
      <c r="W1097" t="str">
        <f t="shared" si="87"/>
        <v>High</v>
      </c>
      <c r="X1097">
        <f t="shared" si="88"/>
        <v>59</v>
      </c>
      <c r="Y1097" t="str">
        <f t="shared" si="89"/>
        <v>Medium</v>
      </c>
    </row>
    <row r="1098" spans="1:25" x14ac:dyDescent="0.25">
      <c r="A1098" t="s">
        <v>66</v>
      </c>
      <c r="B1098">
        <v>99</v>
      </c>
      <c r="C1098">
        <v>510</v>
      </c>
      <c r="D1098" t="s">
        <v>21</v>
      </c>
      <c r="E1098" t="s">
        <v>21</v>
      </c>
      <c r="F1098">
        <v>0</v>
      </c>
      <c r="G1098">
        <v>129.9</v>
      </c>
      <c r="H1098">
        <v>102</v>
      </c>
      <c r="I1098">
        <v>22.08</v>
      </c>
      <c r="J1098">
        <v>208.7</v>
      </c>
      <c r="K1098">
        <v>133</v>
      </c>
      <c r="L1098">
        <v>17.739999999999998</v>
      </c>
      <c r="M1098">
        <v>231.4</v>
      </c>
      <c r="N1098">
        <v>93</v>
      </c>
      <c r="O1098">
        <v>10.41</v>
      </c>
      <c r="P1098">
        <v>14.3</v>
      </c>
      <c r="Q1098">
        <v>3</v>
      </c>
      <c r="R1098">
        <v>3.86</v>
      </c>
      <c r="S1098">
        <v>1</v>
      </c>
      <c r="T1098" t="str">
        <f t="shared" si="85"/>
        <v>0–1</v>
      </c>
      <c r="U1098" t="s">
        <v>21</v>
      </c>
      <c r="V1098">
        <f t="shared" si="86"/>
        <v>584.29999999999995</v>
      </c>
      <c r="W1098" t="str">
        <f t="shared" si="87"/>
        <v>High</v>
      </c>
      <c r="X1098">
        <f t="shared" si="88"/>
        <v>54.089999999999989</v>
      </c>
      <c r="Y1098" t="str">
        <f t="shared" si="89"/>
        <v>Medium</v>
      </c>
    </row>
    <row r="1099" spans="1:25" x14ac:dyDescent="0.25">
      <c r="A1099" t="s">
        <v>66</v>
      </c>
      <c r="B1099">
        <v>97</v>
      </c>
      <c r="C1099">
        <v>415</v>
      </c>
      <c r="D1099" t="s">
        <v>21</v>
      </c>
      <c r="E1099" t="s">
        <v>21</v>
      </c>
      <c r="F1099">
        <v>0</v>
      </c>
      <c r="G1099">
        <v>204.3</v>
      </c>
      <c r="H1099">
        <v>65</v>
      </c>
      <c r="I1099">
        <v>34.729999999999997</v>
      </c>
      <c r="J1099">
        <v>247.3</v>
      </c>
      <c r="K1099">
        <v>123</v>
      </c>
      <c r="L1099">
        <v>21.02</v>
      </c>
      <c r="M1099">
        <v>214.7</v>
      </c>
      <c r="N1099">
        <v>94</v>
      </c>
      <c r="O1099">
        <v>9.66</v>
      </c>
      <c r="P1099">
        <v>12</v>
      </c>
      <c r="Q1099">
        <v>4</v>
      </c>
      <c r="R1099">
        <v>3.24</v>
      </c>
      <c r="S1099">
        <v>1</v>
      </c>
      <c r="T1099" t="str">
        <f t="shared" si="85"/>
        <v>0–1</v>
      </c>
      <c r="U1099" t="s">
        <v>21</v>
      </c>
      <c r="V1099">
        <f t="shared" si="86"/>
        <v>678.3</v>
      </c>
      <c r="W1099" t="str">
        <f t="shared" si="87"/>
        <v>High</v>
      </c>
      <c r="X1099">
        <f t="shared" si="88"/>
        <v>68.649999999999991</v>
      </c>
      <c r="Y1099" t="str">
        <f t="shared" si="89"/>
        <v>Medium</v>
      </c>
    </row>
    <row r="1100" spans="1:25" x14ac:dyDescent="0.25">
      <c r="A1100" t="s">
        <v>66</v>
      </c>
      <c r="B1100">
        <v>95</v>
      </c>
      <c r="C1100">
        <v>408</v>
      </c>
      <c r="D1100" t="s">
        <v>21</v>
      </c>
      <c r="E1100" t="s">
        <v>21</v>
      </c>
      <c r="F1100">
        <v>0</v>
      </c>
      <c r="G1100">
        <v>149.30000000000001</v>
      </c>
      <c r="H1100">
        <v>83</v>
      </c>
      <c r="I1100">
        <v>25.38</v>
      </c>
      <c r="J1100">
        <v>187.1</v>
      </c>
      <c r="K1100">
        <v>130</v>
      </c>
      <c r="L1100">
        <v>15.9</v>
      </c>
      <c r="M1100">
        <v>149.80000000000001</v>
      </c>
      <c r="N1100">
        <v>100</v>
      </c>
      <c r="O1100">
        <v>6.74</v>
      </c>
      <c r="P1100">
        <v>7.9</v>
      </c>
      <c r="Q1100">
        <v>4</v>
      </c>
      <c r="R1100">
        <v>2.13</v>
      </c>
      <c r="S1100">
        <v>7</v>
      </c>
      <c r="T1100" t="str">
        <f t="shared" si="85"/>
        <v>6+</v>
      </c>
      <c r="U1100" t="s">
        <v>22</v>
      </c>
      <c r="V1100">
        <f t="shared" si="86"/>
        <v>494.09999999999997</v>
      </c>
      <c r="W1100" t="str">
        <f t="shared" si="87"/>
        <v>High</v>
      </c>
      <c r="X1100">
        <f t="shared" si="88"/>
        <v>50.150000000000006</v>
      </c>
      <c r="Y1100" t="str">
        <f t="shared" si="89"/>
        <v>Medium</v>
      </c>
    </row>
    <row r="1101" spans="1:25" x14ac:dyDescent="0.25">
      <c r="A1101" t="s">
        <v>66</v>
      </c>
      <c r="B1101">
        <v>91</v>
      </c>
      <c r="C1101">
        <v>510</v>
      </c>
      <c r="D1101" t="s">
        <v>21</v>
      </c>
      <c r="E1101" t="s">
        <v>21</v>
      </c>
      <c r="F1101">
        <v>0</v>
      </c>
      <c r="G1101">
        <v>242.2</v>
      </c>
      <c r="H1101">
        <v>88</v>
      </c>
      <c r="I1101">
        <v>41.17</v>
      </c>
      <c r="J1101">
        <v>233.2</v>
      </c>
      <c r="K1101">
        <v>89</v>
      </c>
      <c r="L1101">
        <v>19.82</v>
      </c>
      <c r="M1101">
        <v>188.5</v>
      </c>
      <c r="N1101">
        <v>121</v>
      </c>
      <c r="O1101">
        <v>8.48</v>
      </c>
      <c r="P1101">
        <v>6.2</v>
      </c>
      <c r="Q1101">
        <v>6</v>
      </c>
      <c r="R1101">
        <v>1.67</v>
      </c>
      <c r="S1101">
        <v>3</v>
      </c>
      <c r="T1101" t="str">
        <f t="shared" si="85"/>
        <v>2–3</v>
      </c>
      <c r="U1101" t="s">
        <v>21</v>
      </c>
      <c r="V1101">
        <f t="shared" si="86"/>
        <v>670.1</v>
      </c>
      <c r="W1101" t="str">
        <f t="shared" si="87"/>
        <v>High</v>
      </c>
      <c r="X1101">
        <f t="shared" si="88"/>
        <v>71.14</v>
      </c>
      <c r="Y1101" t="str">
        <f t="shared" si="89"/>
        <v>Medium</v>
      </c>
    </row>
    <row r="1102" spans="1:25" x14ac:dyDescent="0.25">
      <c r="A1102" t="s">
        <v>66</v>
      </c>
      <c r="B1102">
        <v>89</v>
      </c>
      <c r="C1102">
        <v>510</v>
      </c>
      <c r="D1102" t="s">
        <v>21</v>
      </c>
      <c r="E1102" t="s">
        <v>22</v>
      </c>
      <c r="F1102">
        <v>25</v>
      </c>
      <c r="G1102">
        <v>203.8</v>
      </c>
      <c r="H1102">
        <v>118</v>
      </c>
      <c r="I1102">
        <v>34.65</v>
      </c>
      <c r="J1102">
        <v>267.10000000000002</v>
      </c>
      <c r="K1102">
        <v>48</v>
      </c>
      <c r="L1102">
        <v>22.7</v>
      </c>
      <c r="M1102">
        <v>225.1</v>
      </c>
      <c r="N1102">
        <v>105</v>
      </c>
      <c r="O1102">
        <v>10.130000000000001</v>
      </c>
      <c r="P1102">
        <v>7.3</v>
      </c>
      <c r="Q1102">
        <v>5</v>
      </c>
      <c r="R1102">
        <v>1.97</v>
      </c>
      <c r="S1102">
        <v>0</v>
      </c>
      <c r="T1102" t="str">
        <f t="shared" si="85"/>
        <v>0–1</v>
      </c>
      <c r="U1102" t="s">
        <v>21</v>
      </c>
      <c r="V1102">
        <f t="shared" si="86"/>
        <v>703.3</v>
      </c>
      <c r="W1102" t="str">
        <f t="shared" si="87"/>
        <v>High</v>
      </c>
      <c r="X1102">
        <f t="shared" si="88"/>
        <v>69.449999999999989</v>
      </c>
      <c r="Y1102" t="str">
        <f t="shared" si="89"/>
        <v>Medium</v>
      </c>
    </row>
    <row r="1103" spans="1:25" x14ac:dyDescent="0.25">
      <c r="A1103" t="s">
        <v>66</v>
      </c>
      <c r="B1103">
        <v>88</v>
      </c>
      <c r="C1103">
        <v>408</v>
      </c>
      <c r="D1103" t="s">
        <v>21</v>
      </c>
      <c r="E1103" t="s">
        <v>21</v>
      </c>
      <c r="F1103">
        <v>0</v>
      </c>
      <c r="G1103">
        <v>134.69999999999999</v>
      </c>
      <c r="H1103">
        <v>116</v>
      </c>
      <c r="I1103">
        <v>22.9</v>
      </c>
      <c r="J1103">
        <v>295.3</v>
      </c>
      <c r="K1103">
        <v>98</v>
      </c>
      <c r="L1103">
        <v>25.1</v>
      </c>
      <c r="M1103">
        <v>195.5</v>
      </c>
      <c r="N1103">
        <v>121</v>
      </c>
      <c r="O1103">
        <v>8.8000000000000007</v>
      </c>
      <c r="P1103">
        <v>6.6</v>
      </c>
      <c r="Q1103">
        <v>5</v>
      </c>
      <c r="R1103">
        <v>1.78</v>
      </c>
      <c r="S1103">
        <v>2</v>
      </c>
      <c r="T1103" t="str">
        <f t="shared" si="85"/>
        <v>2–3</v>
      </c>
      <c r="U1103" t="s">
        <v>21</v>
      </c>
      <c r="V1103">
        <f t="shared" si="86"/>
        <v>632.1</v>
      </c>
      <c r="W1103" t="str">
        <f t="shared" si="87"/>
        <v>High</v>
      </c>
      <c r="X1103">
        <f t="shared" si="88"/>
        <v>58.58</v>
      </c>
      <c r="Y1103" t="str">
        <f t="shared" si="89"/>
        <v>Medium</v>
      </c>
    </row>
    <row r="1104" spans="1:25" x14ac:dyDescent="0.25">
      <c r="A1104" t="s">
        <v>66</v>
      </c>
      <c r="B1104">
        <v>87</v>
      </c>
      <c r="C1104">
        <v>510</v>
      </c>
      <c r="D1104" t="s">
        <v>21</v>
      </c>
      <c r="E1104" t="s">
        <v>21</v>
      </c>
      <c r="F1104">
        <v>0</v>
      </c>
      <c r="G1104">
        <v>144.19999999999999</v>
      </c>
      <c r="H1104">
        <v>87</v>
      </c>
      <c r="I1104">
        <v>24.51</v>
      </c>
      <c r="J1104">
        <v>212.2</v>
      </c>
      <c r="K1104">
        <v>74</v>
      </c>
      <c r="L1104">
        <v>18.04</v>
      </c>
      <c r="M1104">
        <v>169.3</v>
      </c>
      <c r="N1104">
        <v>87</v>
      </c>
      <c r="O1104">
        <v>7.62</v>
      </c>
      <c r="P1104">
        <v>9.5</v>
      </c>
      <c r="Q1104">
        <v>4</v>
      </c>
      <c r="R1104">
        <v>2.57</v>
      </c>
      <c r="S1104">
        <v>0</v>
      </c>
      <c r="T1104" t="str">
        <f t="shared" si="85"/>
        <v>0–1</v>
      </c>
      <c r="U1104" t="s">
        <v>21</v>
      </c>
      <c r="V1104">
        <f t="shared" si="86"/>
        <v>535.20000000000005</v>
      </c>
      <c r="W1104" t="str">
        <f t="shared" si="87"/>
        <v>High</v>
      </c>
      <c r="X1104">
        <f t="shared" si="88"/>
        <v>52.739999999999995</v>
      </c>
      <c r="Y1104" t="str">
        <f t="shared" si="89"/>
        <v>Medium</v>
      </c>
    </row>
    <row r="1105" spans="1:25" x14ac:dyDescent="0.25">
      <c r="A1105" t="s">
        <v>66</v>
      </c>
      <c r="B1105">
        <v>83</v>
      </c>
      <c r="C1105">
        <v>408</v>
      </c>
      <c r="D1105" t="s">
        <v>21</v>
      </c>
      <c r="E1105" t="s">
        <v>21</v>
      </c>
      <c r="F1105">
        <v>0</v>
      </c>
      <c r="G1105">
        <v>133.30000000000001</v>
      </c>
      <c r="H1105">
        <v>94</v>
      </c>
      <c r="I1105">
        <v>22.66</v>
      </c>
      <c r="J1105">
        <v>247.8</v>
      </c>
      <c r="K1105">
        <v>126</v>
      </c>
      <c r="L1105">
        <v>21.06</v>
      </c>
      <c r="M1105">
        <v>219</v>
      </c>
      <c r="N1105">
        <v>78</v>
      </c>
      <c r="O1105">
        <v>9.86</v>
      </c>
      <c r="P1105">
        <v>11.3</v>
      </c>
      <c r="Q1105">
        <v>5</v>
      </c>
      <c r="R1105">
        <v>3.05</v>
      </c>
      <c r="S1105">
        <v>5</v>
      </c>
      <c r="T1105" t="str">
        <f t="shared" si="85"/>
        <v>4–5</v>
      </c>
      <c r="U1105" t="s">
        <v>22</v>
      </c>
      <c r="V1105">
        <f t="shared" si="86"/>
        <v>611.4</v>
      </c>
      <c r="W1105" t="str">
        <f t="shared" si="87"/>
        <v>High</v>
      </c>
      <c r="X1105">
        <f t="shared" si="88"/>
        <v>56.629999999999995</v>
      </c>
      <c r="Y1105" t="str">
        <f t="shared" si="89"/>
        <v>Medium</v>
      </c>
    </row>
    <row r="1106" spans="1:25" x14ac:dyDescent="0.25">
      <c r="A1106" t="s">
        <v>66</v>
      </c>
      <c r="B1106">
        <v>78</v>
      </c>
      <c r="C1106">
        <v>415</v>
      </c>
      <c r="D1106" t="s">
        <v>21</v>
      </c>
      <c r="E1106" t="s">
        <v>21</v>
      </c>
      <c r="F1106">
        <v>0</v>
      </c>
      <c r="G1106">
        <v>188.9</v>
      </c>
      <c r="H1106">
        <v>105</v>
      </c>
      <c r="I1106">
        <v>32.11</v>
      </c>
      <c r="J1106">
        <v>153.6</v>
      </c>
      <c r="K1106">
        <v>116</v>
      </c>
      <c r="L1106">
        <v>13.06</v>
      </c>
      <c r="M1106">
        <v>213.3</v>
      </c>
      <c r="N1106">
        <v>106</v>
      </c>
      <c r="O1106">
        <v>9.6</v>
      </c>
      <c r="P1106">
        <v>10.199999999999999</v>
      </c>
      <c r="Q1106">
        <v>2</v>
      </c>
      <c r="R1106">
        <v>2.75</v>
      </c>
      <c r="S1106">
        <v>2</v>
      </c>
      <c r="T1106" t="str">
        <f t="shared" si="85"/>
        <v>2–3</v>
      </c>
      <c r="U1106" t="s">
        <v>21</v>
      </c>
      <c r="V1106">
        <f t="shared" si="86"/>
        <v>566</v>
      </c>
      <c r="W1106" t="str">
        <f t="shared" si="87"/>
        <v>High</v>
      </c>
      <c r="X1106">
        <f t="shared" si="88"/>
        <v>57.52</v>
      </c>
      <c r="Y1106" t="str">
        <f t="shared" si="89"/>
        <v>Medium</v>
      </c>
    </row>
    <row r="1107" spans="1:25" x14ac:dyDescent="0.25">
      <c r="A1107" t="s">
        <v>66</v>
      </c>
      <c r="B1107">
        <v>76</v>
      </c>
      <c r="C1107">
        <v>408</v>
      </c>
      <c r="D1107" t="s">
        <v>21</v>
      </c>
      <c r="E1107" t="s">
        <v>22</v>
      </c>
      <c r="F1107">
        <v>32</v>
      </c>
      <c r="G1107">
        <v>209.5</v>
      </c>
      <c r="H1107">
        <v>108</v>
      </c>
      <c r="I1107">
        <v>35.619999999999997</v>
      </c>
      <c r="J1107">
        <v>109.6</v>
      </c>
      <c r="K1107">
        <v>64</v>
      </c>
      <c r="L1107">
        <v>9.32</v>
      </c>
      <c r="M1107">
        <v>189.7</v>
      </c>
      <c r="N1107">
        <v>145</v>
      </c>
      <c r="O1107">
        <v>8.5399999999999991</v>
      </c>
      <c r="P1107">
        <v>9.1</v>
      </c>
      <c r="Q1107">
        <v>6</v>
      </c>
      <c r="R1107">
        <v>2.46</v>
      </c>
      <c r="S1107">
        <v>6</v>
      </c>
      <c r="T1107" t="str">
        <f t="shared" si="85"/>
        <v>6+</v>
      </c>
      <c r="U1107" t="s">
        <v>22</v>
      </c>
      <c r="V1107">
        <f t="shared" si="86"/>
        <v>517.9</v>
      </c>
      <c r="W1107" t="str">
        <f t="shared" si="87"/>
        <v>High</v>
      </c>
      <c r="X1107">
        <f t="shared" si="88"/>
        <v>55.94</v>
      </c>
      <c r="Y1107" t="str">
        <f t="shared" si="89"/>
        <v>Medium</v>
      </c>
    </row>
    <row r="1108" spans="1:25" x14ac:dyDescent="0.25">
      <c r="A1108" t="s">
        <v>66</v>
      </c>
      <c r="B1108">
        <v>69</v>
      </c>
      <c r="C1108">
        <v>510</v>
      </c>
      <c r="D1108" t="s">
        <v>21</v>
      </c>
      <c r="E1108" t="s">
        <v>22</v>
      </c>
      <c r="F1108">
        <v>37</v>
      </c>
      <c r="G1108">
        <v>167.3</v>
      </c>
      <c r="H1108">
        <v>99</v>
      </c>
      <c r="I1108">
        <v>28.44</v>
      </c>
      <c r="J1108">
        <v>194.7</v>
      </c>
      <c r="K1108">
        <v>99</v>
      </c>
      <c r="L1108">
        <v>16.55</v>
      </c>
      <c r="M1108">
        <v>236.7</v>
      </c>
      <c r="N1108">
        <v>112</v>
      </c>
      <c r="O1108">
        <v>10.65</v>
      </c>
      <c r="P1108">
        <v>12</v>
      </c>
      <c r="Q1108">
        <v>9</v>
      </c>
      <c r="R1108">
        <v>3.24</v>
      </c>
      <c r="S1108">
        <v>2</v>
      </c>
      <c r="T1108" t="str">
        <f t="shared" si="85"/>
        <v>2–3</v>
      </c>
      <c r="U1108" t="s">
        <v>21</v>
      </c>
      <c r="V1108">
        <f t="shared" si="86"/>
        <v>610.70000000000005</v>
      </c>
      <c r="W1108" t="str">
        <f t="shared" si="87"/>
        <v>High</v>
      </c>
      <c r="X1108">
        <f t="shared" si="88"/>
        <v>58.88</v>
      </c>
      <c r="Y1108" t="str">
        <f t="shared" si="89"/>
        <v>Medium</v>
      </c>
    </row>
    <row r="1109" spans="1:25" x14ac:dyDescent="0.25">
      <c r="A1109" t="s">
        <v>66</v>
      </c>
      <c r="B1109">
        <v>68</v>
      </c>
      <c r="C1109">
        <v>415</v>
      </c>
      <c r="D1109" t="s">
        <v>21</v>
      </c>
      <c r="E1109" t="s">
        <v>21</v>
      </c>
      <c r="F1109">
        <v>0</v>
      </c>
      <c r="G1109">
        <v>240</v>
      </c>
      <c r="H1109">
        <v>88</v>
      </c>
      <c r="I1109">
        <v>40.799999999999997</v>
      </c>
      <c r="J1109">
        <v>141</v>
      </c>
      <c r="K1109">
        <v>117</v>
      </c>
      <c r="L1109">
        <v>11.99</v>
      </c>
      <c r="M1109">
        <v>128.9</v>
      </c>
      <c r="N1109">
        <v>137</v>
      </c>
      <c r="O1109">
        <v>5.8</v>
      </c>
      <c r="P1109">
        <v>7.1</v>
      </c>
      <c r="Q1109">
        <v>9</v>
      </c>
      <c r="R1109">
        <v>1.92</v>
      </c>
      <c r="S1109">
        <v>1</v>
      </c>
      <c r="T1109" t="str">
        <f t="shared" si="85"/>
        <v>0–1</v>
      </c>
      <c r="U1109" t="s">
        <v>21</v>
      </c>
      <c r="V1109">
        <f t="shared" si="86"/>
        <v>517</v>
      </c>
      <c r="W1109" t="str">
        <f t="shared" si="87"/>
        <v>High</v>
      </c>
      <c r="X1109">
        <f t="shared" si="88"/>
        <v>60.51</v>
      </c>
      <c r="Y1109" t="str">
        <f t="shared" si="89"/>
        <v>Medium</v>
      </c>
    </row>
    <row r="1110" spans="1:25" x14ac:dyDescent="0.25">
      <c r="A1110" t="s">
        <v>66</v>
      </c>
      <c r="B1110">
        <v>68</v>
      </c>
      <c r="C1110">
        <v>415</v>
      </c>
      <c r="D1110" t="s">
        <v>21</v>
      </c>
      <c r="E1110" t="s">
        <v>21</v>
      </c>
      <c r="F1110">
        <v>0</v>
      </c>
      <c r="G1110">
        <v>226.9</v>
      </c>
      <c r="H1110">
        <v>106</v>
      </c>
      <c r="I1110">
        <v>38.57</v>
      </c>
      <c r="J1110">
        <v>182.2</v>
      </c>
      <c r="K1110">
        <v>77</v>
      </c>
      <c r="L1110">
        <v>15.49</v>
      </c>
      <c r="M1110">
        <v>203.9</v>
      </c>
      <c r="N1110">
        <v>107</v>
      </c>
      <c r="O1110">
        <v>9.18</v>
      </c>
      <c r="P1110">
        <v>11.6</v>
      </c>
      <c r="Q1110">
        <v>2</v>
      </c>
      <c r="R1110">
        <v>3.13</v>
      </c>
      <c r="S1110">
        <v>0</v>
      </c>
      <c r="T1110" t="str">
        <f t="shared" si="85"/>
        <v>0–1</v>
      </c>
      <c r="U1110" t="s">
        <v>22</v>
      </c>
      <c r="V1110">
        <f t="shared" si="86"/>
        <v>624.6</v>
      </c>
      <c r="W1110" t="str">
        <f t="shared" si="87"/>
        <v>High</v>
      </c>
      <c r="X1110">
        <f t="shared" si="88"/>
        <v>66.37</v>
      </c>
      <c r="Y1110" t="str">
        <f t="shared" si="89"/>
        <v>Medium</v>
      </c>
    </row>
    <row r="1111" spans="1:25" x14ac:dyDescent="0.25">
      <c r="A1111" t="s">
        <v>66</v>
      </c>
      <c r="B1111">
        <v>64</v>
      </c>
      <c r="C1111">
        <v>415</v>
      </c>
      <c r="D1111" t="s">
        <v>21</v>
      </c>
      <c r="E1111" t="s">
        <v>22</v>
      </c>
      <c r="F1111">
        <v>41</v>
      </c>
      <c r="G1111">
        <v>162</v>
      </c>
      <c r="H1111">
        <v>82</v>
      </c>
      <c r="I1111">
        <v>27.54</v>
      </c>
      <c r="J1111">
        <v>324.7</v>
      </c>
      <c r="K1111">
        <v>77</v>
      </c>
      <c r="L1111">
        <v>27.6</v>
      </c>
      <c r="M1111">
        <v>160.1</v>
      </c>
      <c r="N1111">
        <v>112</v>
      </c>
      <c r="O1111">
        <v>7.2</v>
      </c>
      <c r="P1111">
        <v>11.9</v>
      </c>
      <c r="Q1111">
        <v>5</v>
      </c>
      <c r="R1111">
        <v>3.21</v>
      </c>
      <c r="S1111">
        <v>0</v>
      </c>
      <c r="T1111" t="str">
        <f t="shared" si="85"/>
        <v>0–1</v>
      </c>
      <c r="U1111" t="s">
        <v>21</v>
      </c>
      <c r="V1111">
        <f t="shared" si="86"/>
        <v>658.69999999999993</v>
      </c>
      <c r="W1111" t="str">
        <f t="shared" si="87"/>
        <v>High</v>
      </c>
      <c r="X1111">
        <f t="shared" si="88"/>
        <v>65.55</v>
      </c>
      <c r="Y1111" t="str">
        <f t="shared" si="89"/>
        <v>Medium</v>
      </c>
    </row>
    <row r="1112" spans="1:25" x14ac:dyDescent="0.25">
      <c r="A1112" t="s">
        <v>66</v>
      </c>
      <c r="B1112">
        <v>64</v>
      </c>
      <c r="C1112">
        <v>415</v>
      </c>
      <c r="D1112" t="s">
        <v>21</v>
      </c>
      <c r="E1112" t="s">
        <v>21</v>
      </c>
      <c r="F1112">
        <v>0</v>
      </c>
      <c r="G1112">
        <v>314.10000000000002</v>
      </c>
      <c r="H1112">
        <v>86</v>
      </c>
      <c r="I1112">
        <v>53.4</v>
      </c>
      <c r="J1112">
        <v>222.4</v>
      </c>
      <c r="K1112">
        <v>99</v>
      </c>
      <c r="L1112">
        <v>18.899999999999999</v>
      </c>
      <c r="M1112">
        <v>259</v>
      </c>
      <c r="N1112">
        <v>121</v>
      </c>
      <c r="O1112">
        <v>11.66</v>
      </c>
      <c r="P1112">
        <v>12.3</v>
      </c>
      <c r="Q1112">
        <v>5</v>
      </c>
      <c r="R1112">
        <v>3.32</v>
      </c>
      <c r="S1112">
        <v>3</v>
      </c>
      <c r="T1112" t="str">
        <f t="shared" si="85"/>
        <v>2–3</v>
      </c>
      <c r="U1112" t="s">
        <v>22</v>
      </c>
      <c r="V1112">
        <f t="shared" si="86"/>
        <v>807.8</v>
      </c>
      <c r="W1112" t="str">
        <f t="shared" si="87"/>
        <v>High</v>
      </c>
      <c r="X1112">
        <f t="shared" si="88"/>
        <v>87.279999999999987</v>
      </c>
      <c r="Y1112" t="str">
        <f t="shared" si="89"/>
        <v>Medium</v>
      </c>
    </row>
    <row r="1113" spans="1:25" x14ac:dyDescent="0.25">
      <c r="A1113" t="s">
        <v>66</v>
      </c>
      <c r="B1113">
        <v>64</v>
      </c>
      <c r="C1113">
        <v>408</v>
      </c>
      <c r="D1113" t="s">
        <v>21</v>
      </c>
      <c r="E1113" t="s">
        <v>21</v>
      </c>
      <c r="F1113">
        <v>0</v>
      </c>
      <c r="G1113">
        <v>291.2</v>
      </c>
      <c r="H1113">
        <v>104</v>
      </c>
      <c r="I1113">
        <v>49.5</v>
      </c>
      <c r="J1113">
        <v>234.2</v>
      </c>
      <c r="K1113">
        <v>132</v>
      </c>
      <c r="L1113">
        <v>19.91</v>
      </c>
      <c r="M1113">
        <v>191.7</v>
      </c>
      <c r="N1113">
        <v>87</v>
      </c>
      <c r="O1113">
        <v>8.6300000000000008</v>
      </c>
      <c r="P1113">
        <v>8.9</v>
      </c>
      <c r="Q1113">
        <v>3</v>
      </c>
      <c r="R1113">
        <v>2.4</v>
      </c>
      <c r="S1113">
        <v>1</v>
      </c>
      <c r="T1113" t="str">
        <f t="shared" si="85"/>
        <v>0–1</v>
      </c>
      <c r="U1113" t="s">
        <v>22</v>
      </c>
      <c r="V1113">
        <f t="shared" si="86"/>
        <v>725.99999999999989</v>
      </c>
      <c r="W1113" t="str">
        <f t="shared" si="87"/>
        <v>High</v>
      </c>
      <c r="X1113">
        <f t="shared" si="88"/>
        <v>80.44</v>
      </c>
      <c r="Y1113" t="str">
        <f t="shared" si="89"/>
        <v>Medium</v>
      </c>
    </row>
    <row r="1114" spans="1:25" x14ac:dyDescent="0.25">
      <c r="A1114" t="s">
        <v>66</v>
      </c>
      <c r="B1114">
        <v>64</v>
      </c>
      <c r="C1114">
        <v>415</v>
      </c>
      <c r="D1114" t="s">
        <v>21</v>
      </c>
      <c r="E1114" t="s">
        <v>21</v>
      </c>
      <c r="F1114">
        <v>0</v>
      </c>
      <c r="G1114">
        <v>195.9</v>
      </c>
      <c r="H1114">
        <v>103</v>
      </c>
      <c r="I1114">
        <v>33.299999999999997</v>
      </c>
      <c r="J1114">
        <v>89.1</v>
      </c>
      <c r="K1114">
        <v>95</v>
      </c>
      <c r="L1114">
        <v>7.57</v>
      </c>
      <c r="M1114">
        <v>302.2</v>
      </c>
      <c r="N1114">
        <v>82</v>
      </c>
      <c r="O1114">
        <v>13.6</v>
      </c>
      <c r="P1114">
        <v>10.3</v>
      </c>
      <c r="Q1114">
        <v>3</v>
      </c>
      <c r="R1114">
        <v>2.78</v>
      </c>
      <c r="S1114">
        <v>1</v>
      </c>
      <c r="T1114" t="str">
        <f t="shared" si="85"/>
        <v>0–1</v>
      </c>
      <c r="U1114" t="s">
        <v>21</v>
      </c>
      <c r="V1114">
        <f t="shared" si="86"/>
        <v>597.5</v>
      </c>
      <c r="W1114" t="str">
        <f t="shared" si="87"/>
        <v>High</v>
      </c>
      <c r="X1114">
        <f t="shared" si="88"/>
        <v>57.25</v>
      </c>
      <c r="Y1114" t="str">
        <f t="shared" si="89"/>
        <v>Medium</v>
      </c>
    </row>
    <row r="1115" spans="1:25" x14ac:dyDescent="0.25">
      <c r="A1115" t="s">
        <v>66</v>
      </c>
      <c r="B1115">
        <v>63</v>
      </c>
      <c r="C1115">
        <v>408</v>
      </c>
      <c r="D1115" t="s">
        <v>21</v>
      </c>
      <c r="E1115" t="s">
        <v>21</v>
      </c>
      <c r="F1115">
        <v>0</v>
      </c>
      <c r="G1115">
        <v>148.19999999999999</v>
      </c>
      <c r="H1115">
        <v>71</v>
      </c>
      <c r="I1115">
        <v>25.19</v>
      </c>
      <c r="J1115">
        <v>285.10000000000002</v>
      </c>
      <c r="K1115">
        <v>91</v>
      </c>
      <c r="L1115">
        <v>24.23</v>
      </c>
      <c r="M1115">
        <v>166.4</v>
      </c>
      <c r="N1115">
        <v>155</v>
      </c>
      <c r="O1115">
        <v>7.49</v>
      </c>
      <c r="P1115">
        <v>6.2</v>
      </c>
      <c r="Q1115">
        <v>3</v>
      </c>
      <c r="R1115">
        <v>1.67</v>
      </c>
      <c r="S1115">
        <v>2</v>
      </c>
      <c r="T1115" t="str">
        <f t="shared" si="85"/>
        <v>2–3</v>
      </c>
      <c r="U1115" t="s">
        <v>21</v>
      </c>
      <c r="V1115">
        <f t="shared" si="86"/>
        <v>605.90000000000009</v>
      </c>
      <c r="W1115" t="str">
        <f t="shared" si="87"/>
        <v>High</v>
      </c>
      <c r="X1115">
        <f t="shared" si="88"/>
        <v>58.580000000000005</v>
      </c>
      <c r="Y1115" t="str">
        <f t="shared" si="89"/>
        <v>Medium</v>
      </c>
    </row>
    <row r="1116" spans="1:25" x14ac:dyDescent="0.25">
      <c r="A1116" t="s">
        <v>66</v>
      </c>
      <c r="B1116">
        <v>62</v>
      </c>
      <c r="C1116">
        <v>415</v>
      </c>
      <c r="D1116" t="s">
        <v>21</v>
      </c>
      <c r="E1116" t="s">
        <v>21</v>
      </c>
      <c r="F1116">
        <v>0</v>
      </c>
      <c r="G1116">
        <v>179.4</v>
      </c>
      <c r="H1116">
        <v>94</v>
      </c>
      <c r="I1116">
        <v>30.5</v>
      </c>
      <c r="J1116">
        <v>270.39999999999998</v>
      </c>
      <c r="K1116">
        <v>92</v>
      </c>
      <c r="L1116">
        <v>22.98</v>
      </c>
      <c r="M1116">
        <v>191</v>
      </c>
      <c r="N1116">
        <v>88</v>
      </c>
      <c r="O1116">
        <v>8.59</v>
      </c>
      <c r="P1116">
        <v>7.9</v>
      </c>
      <c r="Q1116">
        <v>4</v>
      </c>
      <c r="R1116">
        <v>2.13</v>
      </c>
      <c r="S1116">
        <v>0</v>
      </c>
      <c r="T1116" t="str">
        <f t="shared" si="85"/>
        <v>0–1</v>
      </c>
      <c r="U1116" t="s">
        <v>21</v>
      </c>
      <c r="V1116">
        <f t="shared" si="86"/>
        <v>648.69999999999993</v>
      </c>
      <c r="W1116" t="str">
        <f t="shared" si="87"/>
        <v>High</v>
      </c>
      <c r="X1116">
        <f t="shared" si="88"/>
        <v>64.2</v>
      </c>
      <c r="Y1116" t="str">
        <f t="shared" si="89"/>
        <v>Medium</v>
      </c>
    </row>
    <row r="1117" spans="1:25" x14ac:dyDescent="0.25">
      <c r="A1117" t="s">
        <v>66</v>
      </c>
      <c r="B1117">
        <v>60</v>
      </c>
      <c r="C1117">
        <v>510</v>
      </c>
      <c r="D1117" t="s">
        <v>21</v>
      </c>
      <c r="E1117" t="s">
        <v>21</v>
      </c>
      <c r="F1117">
        <v>0</v>
      </c>
      <c r="G1117">
        <v>90.5</v>
      </c>
      <c r="H1117">
        <v>142</v>
      </c>
      <c r="I1117">
        <v>15.39</v>
      </c>
      <c r="J1117">
        <v>211.7</v>
      </c>
      <c r="K1117">
        <v>75</v>
      </c>
      <c r="L1117">
        <v>17.989999999999998</v>
      </c>
      <c r="M1117">
        <v>194.9</v>
      </c>
      <c r="N1117">
        <v>76</v>
      </c>
      <c r="O1117">
        <v>8.77</v>
      </c>
      <c r="P1117">
        <v>9.3000000000000007</v>
      </c>
      <c r="Q1117">
        <v>2</v>
      </c>
      <c r="R1117">
        <v>2.5099999999999998</v>
      </c>
      <c r="S1117">
        <v>1</v>
      </c>
      <c r="T1117" t="str">
        <f t="shared" si="85"/>
        <v>0–1</v>
      </c>
      <c r="U1117" t="s">
        <v>21</v>
      </c>
      <c r="V1117">
        <f t="shared" si="86"/>
        <v>506.40000000000003</v>
      </c>
      <c r="W1117" t="str">
        <f t="shared" si="87"/>
        <v>High</v>
      </c>
      <c r="X1117">
        <f t="shared" si="88"/>
        <v>44.659999999999989</v>
      </c>
      <c r="Y1117" t="str">
        <f t="shared" si="89"/>
        <v>Low</v>
      </c>
    </row>
    <row r="1118" spans="1:25" x14ac:dyDescent="0.25">
      <c r="A1118" t="s">
        <v>66</v>
      </c>
      <c r="B1118">
        <v>59</v>
      </c>
      <c r="C1118">
        <v>415</v>
      </c>
      <c r="D1118" t="s">
        <v>21</v>
      </c>
      <c r="E1118" t="s">
        <v>21</v>
      </c>
      <c r="F1118">
        <v>0</v>
      </c>
      <c r="G1118">
        <v>198.3</v>
      </c>
      <c r="H1118">
        <v>80</v>
      </c>
      <c r="I1118">
        <v>33.71</v>
      </c>
      <c r="J1118">
        <v>187</v>
      </c>
      <c r="K1118">
        <v>89</v>
      </c>
      <c r="L1118">
        <v>15.9</v>
      </c>
      <c r="M1118">
        <v>133.5</v>
      </c>
      <c r="N1118">
        <v>96</v>
      </c>
      <c r="O1118">
        <v>6.01</v>
      </c>
      <c r="P1118">
        <v>16.600000000000001</v>
      </c>
      <c r="Q1118">
        <v>4</v>
      </c>
      <c r="R1118">
        <v>4.4800000000000004</v>
      </c>
      <c r="S1118">
        <v>2</v>
      </c>
      <c r="T1118" t="str">
        <f t="shared" si="85"/>
        <v>2–3</v>
      </c>
      <c r="U1118" t="s">
        <v>21</v>
      </c>
      <c r="V1118">
        <f t="shared" si="86"/>
        <v>535.4</v>
      </c>
      <c r="W1118" t="str">
        <f t="shared" si="87"/>
        <v>High</v>
      </c>
      <c r="X1118">
        <f t="shared" si="88"/>
        <v>60.099999999999994</v>
      </c>
      <c r="Y1118" t="str">
        <f t="shared" si="89"/>
        <v>Medium</v>
      </c>
    </row>
    <row r="1119" spans="1:25" x14ac:dyDescent="0.25">
      <c r="A1119" t="s">
        <v>66</v>
      </c>
      <c r="B1119">
        <v>56</v>
      </c>
      <c r="C1119">
        <v>408</v>
      </c>
      <c r="D1119" t="s">
        <v>22</v>
      </c>
      <c r="E1119" t="s">
        <v>21</v>
      </c>
      <c r="F1119">
        <v>0</v>
      </c>
      <c r="G1119">
        <v>124.5</v>
      </c>
      <c r="H1119">
        <v>134</v>
      </c>
      <c r="I1119">
        <v>21.17</v>
      </c>
      <c r="J1119">
        <v>141.19999999999999</v>
      </c>
      <c r="K1119">
        <v>78</v>
      </c>
      <c r="L1119">
        <v>12</v>
      </c>
      <c r="M1119">
        <v>268.2</v>
      </c>
      <c r="N1119">
        <v>113</v>
      </c>
      <c r="O1119">
        <v>12.07</v>
      </c>
      <c r="P1119">
        <v>11.4</v>
      </c>
      <c r="Q1119">
        <v>2</v>
      </c>
      <c r="R1119">
        <v>3.08</v>
      </c>
      <c r="S1119">
        <v>2</v>
      </c>
      <c r="T1119" t="str">
        <f t="shared" si="85"/>
        <v>2–3</v>
      </c>
      <c r="U1119" t="s">
        <v>22</v>
      </c>
      <c r="V1119">
        <f t="shared" si="86"/>
        <v>545.29999999999995</v>
      </c>
      <c r="W1119" t="str">
        <f t="shared" si="87"/>
        <v>High</v>
      </c>
      <c r="X1119">
        <f t="shared" si="88"/>
        <v>48.32</v>
      </c>
      <c r="Y1119" t="str">
        <f t="shared" si="89"/>
        <v>Low</v>
      </c>
    </row>
    <row r="1120" spans="1:25" x14ac:dyDescent="0.25">
      <c r="A1120" t="s">
        <v>66</v>
      </c>
      <c r="B1120">
        <v>51</v>
      </c>
      <c r="C1120">
        <v>415</v>
      </c>
      <c r="D1120" t="s">
        <v>21</v>
      </c>
      <c r="E1120" t="s">
        <v>22</v>
      </c>
      <c r="F1120">
        <v>20</v>
      </c>
      <c r="G1120">
        <v>207.7</v>
      </c>
      <c r="H1120">
        <v>91</v>
      </c>
      <c r="I1120">
        <v>35.31</v>
      </c>
      <c r="J1120">
        <v>199.7</v>
      </c>
      <c r="K1120">
        <v>113</v>
      </c>
      <c r="L1120">
        <v>16.97</v>
      </c>
      <c r="M1120">
        <v>216.5</v>
      </c>
      <c r="N1120">
        <v>110</v>
      </c>
      <c r="O1120">
        <v>9.74</v>
      </c>
      <c r="P1120">
        <v>7.3</v>
      </c>
      <c r="Q1120">
        <v>1</v>
      </c>
      <c r="R1120">
        <v>1.97</v>
      </c>
      <c r="S1120">
        <v>1</v>
      </c>
      <c r="T1120" t="str">
        <f t="shared" si="85"/>
        <v>0–1</v>
      </c>
      <c r="U1120" t="s">
        <v>21</v>
      </c>
      <c r="V1120">
        <f t="shared" si="86"/>
        <v>631.19999999999993</v>
      </c>
      <c r="W1120" t="str">
        <f t="shared" si="87"/>
        <v>High</v>
      </c>
      <c r="X1120">
        <f t="shared" si="88"/>
        <v>63.99</v>
      </c>
      <c r="Y1120" t="str">
        <f t="shared" si="89"/>
        <v>Medium</v>
      </c>
    </row>
    <row r="1121" spans="1:25" x14ac:dyDescent="0.25">
      <c r="A1121" t="s">
        <v>66</v>
      </c>
      <c r="B1121">
        <v>51</v>
      </c>
      <c r="C1121">
        <v>415</v>
      </c>
      <c r="D1121" t="s">
        <v>22</v>
      </c>
      <c r="E1121" t="s">
        <v>21</v>
      </c>
      <c r="F1121">
        <v>0</v>
      </c>
      <c r="G1121">
        <v>233.5</v>
      </c>
      <c r="H1121">
        <v>81</v>
      </c>
      <c r="I1121">
        <v>39.700000000000003</v>
      </c>
      <c r="J1121">
        <v>187.7</v>
      </c>
      <c r="K1121">
        <v>71</v>
      </c>
      <c r="L1121">
        <v>15.95</v>
      </c>
      <c r="M1121">
        <v>122.3</v>
      </c>
      <c r="N1121">
        <v>97</v>
      </c>
      <c r="O1121">
        <v>5.5</v>
      </c>
      <c r="P1121">
        <v>9.6</v>
      </c>
      <c r="Q1121">
        <v>2</v>
      </c>
      <c r="R1121">
        <v>2.59</v>
      </c>
      <c r="S1121">
        <v>0</v>
      </c>
      <c r="T1121" t="str">
        <f t="shared" si="85"/>
        <v>0–1</v>
      </c>
      <c r="U1121" t="s">
        <v>22</v>
      </c>
      <c r="V1121">
        <f t="shared" si="86"/>
        <v>553.1</v>
      </c>
      <c r="W1121" t="str">
        <f t="shared" si="87"/>
        <v>High</v>
      </c>
      <c r="X1121">
        <f t="shared" si="88"/>
        <v>63.740000000000009</v>
      </c>
      <c r="Y1121" t="str">
        <f t="shared" si="89"/>
        <v>Medium</v>
      </c>
    </row>
    <row r="1122" spans="1:25" x14ac:dyDescent="0.25">
      <c r="A1122" t="s">
        <v>66</v>
      </c>
      <c r="B1122">
        <v>46</v>
      </c>
      <c r="C1122">
        <v>415</v>
      </c>
      <c r="D1122" t="s">
        <v>21</v>
      </c>
      <c r="E1122" t="s">
        <v>21</v>
      </c>
      <c r="F1122">
        <v>0</v>
      </c>
      <c r="G1122">
        <v>191.4</v>
      </c>
      <c r="H1122">
        <v>116</v>
      </c>
      <c r="I1122">
        <v>32.54</v>
      </c>
      <c r="J1122">
        <v>167.4</v>
      </c>
      <c r="K1122">
        <v>99</v>
      </c>
      <c r="L1122">
        <v>14.23</v>
      </c>
      <c r="M1122">
        <v>216.5</v>
      </c>
      <c r="N1122">
        <v>112</v>
      </c>
      <c r="O1122">
        <v>9.74</v>
      </c>
      <c r="P1122">
        <v>14</v>
      </c>
      <c r="Q1122">
        <v>5</v>
      </c>
      <c r="R1122">
        <v>3.78</v>
      </c>
      <c r="S1122">
        <v>3</v>
      </c>
      <c r="T1122" t="str">
        <f t="shared" si="85"/>
        <v>2–3</v>
      </c>
      <c r="U1122" t="s">
        <v>21</v>
      </c>
      <c r="V1122">
        <f t="shared" si="86"/>
        <v>589.29999999999995</v>
      </c>
      <c r="W1122" t="str">
        <f t="shared" si="87"/>
        <v>High</v>
      </c>
      <c r="X1122">
        <f t="shared" si="88"/>
        <v>60.29</v>
      </c>
      <c r="Y1122" t="str">
        <f t="shared" si="89"/>
        <v>Medium</v>
      </c>
    </row>
    <row r="1123" spans="1:25" x14ac:dyDescent="0.25">
      <c r="A1123" t="s">
        <v>66</v>
      </c>
      <c r="B1123">
        <v>45</v>
      </c>
      <c r="C1123">
        <v>510</v>
      </c>
      <c r="D1123" t="s">
        <v>21</v>
      </c>
      <c r="E1123" t="s">
        <v>21</v>
      </c>
      <c r="F1123">
        <v>0</v>
      </c>
      <c r="G1123">
        <v>18.899999999999999</v>
      </c>
      <c r="H1123">
        <v>92</v>
      </c>
      <c r="I1123">
        <v>3.21</v>
      </c>
      <c r="J1123">
        <v>258.39999999999998</v>
      </c>
      <c r="K1123">
        <v>81</v>
      </c>
      <c r="L1123">
        <v>21.96</v>
      </c>
      <c r="M1123">
        <v>109.6</v>
      </c>
      <c r="N1123">
        <v>74</v>
      </c>
      <c r="O1123">
        <v>4.93</v>
      </c>
      <c r="P1123">
        <v>14.8</v>
      </c>
      <c r="Q1123">
        <v>4</v>
      </c>
      <c r="R1123">
        <v>4</v>
      </c>
      <c r="S1123">
        <v>1</v>
      </c>
      <c r="T1123" t="str">
        <f t="shared" si="85"/>
        <v>0–1</v>
      </c>
      <c r="U1123" t="s">
        <v>21</v>
      </c>
      <c r="V1123">
        <f t="shared" si="86"/>
        <v>401.7</v>
      </c>
      <c r="W1123" t="str">
        <f t="shared" si="87"/>
        <v>High</v>
      </c>
      <c r="X1123">
        <f t="shared" si="88"/>
        <v>34.1</v>
      </c>
      <c r="Y1123" t="str">
        <f t="shared" si="89"/>
        <v>Low</v>
      </c>
    </row>
    <row r="1124" spans="1:25" x14ac:dyDescent="0.25">
      <c r="A1124" t="s">
        <v>66</v>
      </c>
      <c r="B1124">
        <v>45</v>
      </c>
      <c r="C1124">
        <v>415</v>
      </c>
      <c r="D1124" t="s">
        <v>21</v>
      </c>
      <c r="E1124" t="s">
        <v>21</v>
      </c>
      <c r="F1124">
        <v>0</v>
      </c>
      <c r="G1124">
        <v>130.6</v>
      </c>
      <c r="H1124">
        <v>83</v>
      </c>
      <c r="I1124">
        <v>22.2</v>
      </c>
      <c r="J1124">
        <v>208.1</v>
      </c>
      <c r="K1124">
        <v>144</v>
      </c>
      <c r="L1124">
        <v>17.690000000000001</v>
      </c>
      <c r="M1124">
        <v>204.6</v>
      </c>
      <c r="N1124">
        <v>72</v>
      </c>
      <c r="O1124">
        <v>9.2100000000000009</v>
      </c>
      <c r="P1124">
        <v>15.6</v>
      </c>
      <c r="Q1124">
        <v>3</v>
      </c>
      <c r="R1124">
        <v>4.21</v>
      </c>
      <c r="S1124">
        <v>3</v>
      </c>
      <c r="T1124" t="str">
        <f t="shared" si="85"/>
        <v>2–3</v>
      </c>
      <c r="U1124" t="s">
        <v>21</v>
      </c>
      <c r="V1124">
        <f t="shared" si="86"/>
        <v>558.9</v>
      </c>
      <c r="W1124" t="str">
        <f t="shared" si="87"/>
        <v>High</v>
      </c>
      <c r="X1124">
        <f t="shared" si="88"/>
        <v>53.31</v>
      </c>
      <c r="Y1124" t="str">
        <f t="shared" si="89"/>
        <v>Medium</v>
      </c>
    </row>
    <row r="1125" spans="1:25" x14ac:dyDescent="0.25">
      <c r="A1125" t="s">
        <v>66</v>
      </c>
      <c r="B1125">
        <v>42</v>
      </c>
      <c r="C1125">
        <v>415</v>
      </c>
      <c r="D1125" t="s">
        <v>21</v>
      </c>
      <c r="E1125" t="s">
        <v>21</v>
      </c>
      <c r="F1125">
        <v>0</v>
      </c>
      <c r="G1125">
        <v>135.4</v>
      </c>
      <c r="H1125">
        <v>102</v>
      </c>
      <c r="I1125">
        <v>23.02</v>
      </c>
      <c r="J1125">
        <v>237.1</v>
      </c>
      <c r="K1125">
        <v>122</v>
      </c>
      <c r="L1125">
        <v>20.149999999999999</v>
      </c>
      <c r="M1125">
        <v>118.3</v>
      </c>
      <c r="N1125">
        <v>91</v>
      </c>
      <c r="O1125">
        <v>5.32</v>
      </c>
      <c r="P1125">
        <v>17.5</v>
      </c>
      <c r="Q1125">
        <v>4</v>
      </c>
      <c r="R1125">
        <v>4.7300000000000004</v>
      </c>
      <c r="S1125">
        <v>0</v>
      </c>
      <c r="T1125" t="str">
        <f t="shared" si="85"/>
        <v>0–1</v>
      </c>
      <c r="U1125" t="s">
        <v>21</v>
      </c>
      <c r="V1125">
        <f t="shared" si="86"/>
        <v>508.3</v>
      </c>
      <c r="W1125" t="str">
        <f t="shared" si="87"/>
        <v>High</v>
      </c>
      <c r="X1125">
        <f t="shared" si="88"/>
        <v>53.22</v>
      </c>
      <c r="Y1125" t="str">
        <f t="shared" si="89"/>
        <v>Medium</v>
      </c>
    </row>
    <row r="1126" spans="1:25" x14ac:dyDescent="0.25">
      <c r="A1126" t="s">
        <v>66</v>
      </c>
      <c r="B1126">
        <v>35</v>
      </c>
      <c r="C1126">
        <v>415</v>
      </c>
      <c r="D1126" t="s">
        <v>21</v>
      </c>
      <c r="E1126" t="s">
        <v>21</v>
      </c>
      <c r="F1126">
        <v>0</v>
      </c>
      <c r="G1126">
        <v>204.4</v>
      </c>
      <c r="H1126">
        <v>97</v>
      </c>
      <c r="I1126">
        <v>34.75</v>
      </c>
      <c r="J1126">
        <v>273.2</v>
      </c>
      <c r="K1126">
        <v>128</v>
      </c>
      <c r="L1126">
        <v>23.22</v>
      </c>
      <c r="M1126">
        <v>179.6</v>
      </c>
      <c r="N1126">
        <v>118</v>
      </c>
      <c r="O1126">
        <v>8.08</v>
      </c>
      <c r="P1126">
        <v>11</v>
      </c>
      <c r="Q1126">
        <v>5</v>
      </c>
      <c r="R1126">
        <v>2.97</v>
      </c>
      <c r="S1126">
        <v>1</v>
      </c>
      <c r="T1126" t="str">
        <f t="shared" si="85"/>
        <v>0–1</v>
      </c>
      <c r="U1126" t="s">
        <v>21</v>
      </c>
      <c r="V1126">
        <f t="shared" si="86"/>
        <v>668.2</v>
      </c>
      <c r="W1126" t="str">
        <f t="shared" si="87"/>
        <v>High</v>
      </c>
      <c r="X1126">
        <f t="shared" si="88"/>
        <v>69.02</v>
      </c>
      <c r="Y1126" t="str">
        <f t="shared" si="89"/>
        <v>Medium</v>
      </c>
    </row>
    <row r="1127" spans="1:25" x14ac:dyDescent="0.25">
      <c r="A1127" t="s">
        <v>66</v>
      </c>
      <c r="B1127">
        <v>24</v>
      </c>
      <c r="C1127">
        <v>415</v>
      </c>
      <c r="D1127" t="s">
        <v>22</v>
      </c>
      <c r="E1127" t="s">
        <v>21</v>
      </c>
      <c r="F1127">
        <v>0</v>
      </c>
      <c r="G1127">
        <v>140.80000000000001</v>
      </c>
      <c r="H1127">
        <v>140</v>
      </c>
      <c r="I1127">
        <v>23.94</v>
      </c>
      <c r="J1127">
        <v>228.6</v>
      </c>
      <c r="K1127">
        <v>119</v>
      </c>
      <c r="L1127">
        <v>19.43</v>
      </c>
      <c r="M1127">
        <v>152.9</v>
      </c>
      <c r="N1127">
        <v>88</v>
      </c>
      <c r="O1127">
        <v>6.88</v>
      </c>
      <c r="P1127">
        <v>10.9</v>
      </c>
      <c r="Q1127">
        <v>7</v>
      </c>
      <c r="R1127">
        <v>2.94</v>
      </c>
      <c r="S1127">
        <v>1</v>
      </c>
      <c r="T1127" t="str">
        <f t="shared" si="85"/>
        <v>0–1</v>
      </c>
      <c r="U1127" t="s">
        <v>21</v>
      </c>
      <c r="V1127">
        <f t="shared" si="86"/>
        <v>533.19999999999993</v>
      </c>
      <c r="W1127" t="str">
        <f t="shared" si="87"/>
        <v>High</v>
      </c>
      <c r="X1127">
        <f t="shared" si="88"/>
        <v>53.190000000000005</v>
      </c>
      <c r="Y1127" t="str">
        <f t="shared" si="89"/>
        <v>Medium</v>
      </c>
    </row>
    <row r="1128" spans="1:25" x14ac:dyDescent="0.25">
      <c r="A1128" t="s">
        <v>66</v>
      </c>
      <c r="B1128">
        <v>22</v>
      </c>
      <c r="C1128">
        <v>510</v>
      </c>
      <c r="D1128" t="s">
        <v>21</v>
      </c>
      <c r="E1128" t="s">
        <v>21</v>
      </c>
      <c r="F1128">
        <v>0</v>
      </c>
      <c r="G1128">
        <v>185.3</v>
      </c>
      <c r="H1128">
        <v>87</v>
      </c>
      <c r="I1128">
        <v>31.5</v>
      </c>
      <c r="J1128">
        <v>225.3</v>
      </c>
      <c r="K1128">
        <v>87</v>
      </c>
      <c r="L1128">
        <v>19.149999999999999</v>
      </c>
      <c r="M1128">
        <v>194.3</v>
      </c>
      <c r="N1128">
        <v>93</v>
      </c>
      <c r="O1128">
        <v>8.74</v>
      </c>
      <c r="P1128">
        <v>11.7</v>
      </c>
      <c r="Q1128">
        <v>3</v>
      </c>
      <c r="R1128">
        <v>3.16</v>
      </c>
      <c r="S1128">
        <v>0</v>
      </c>
      <c r="T1128" t="str">
        <f t="shared" si="85"/>
        <v>0–1</v>
      </c>
      <c r="U1128" t="s">
        <v>21</v>
      </c>
      <c r="V1128">
        <f t="shared" si="86"/>
        <v>616.60000000000014</v>
      </c>
      <c r="W1128" t="str">
        <f t="shared" si="87"/>
        <v>High</v>
      </c>
      <c r="X1128">
        <f t="shared" si="88"/>
        <v>62.55</v>
      </c>
      <c r="Y1128" t="str">
        <f t="shared" si="89"/>
        <v>Medium</v>
      </c>
    </row>
    <row r="1129" spans="1:25" x14ac:dyDescent="0.25">
      <c r="A1129" t="s">
        <v>66</v>
      </c>
      <c r="B1129">
        <v>15</v>
      </c>
      <c r="C1129">
        <v>510</v>
      </c>
      <c r="D1129" t="s">
        <v>22</v>
      </c>
      <c r="E1129" t="s">
        <v>22</v>
      </c>
      <c r="F1129">
        <v>22</v>
      </c>
      <c r="G1129">
        <v>172.1</v>
      </c>
      <c r="H1129">
        <v>119</v>
      </c>
      <c r="I1129">
        <v>29.26</v>
      </c>
      <c r="J1129">
        <v>223.6</v>
      </c>
      <c r="K1129">
        <v>133</v>
      </c>
      <c r="L1129">
        <v>19.010000000000002</v>
      </c>
      <c r="M1129">
        <v>150</v>
      </c>
      <c r="N1129">
        <v>94</v>
      </c>
      <c r="O1129">
        <v>6.75</v>
      </c>
      <c r="P1129">
        <v>13.9</v>
      </c>
      <c r="Q1129">
        <v>20</v>
      </c>
      <c r="R1129">
        <v>3.75</v>
      </c>
      <c r="S1129">
        <v>1</v>
      </c>
      <c r="T1129" t="str">
        <f t="shared" si="85"/>
        <v>0–1</v>
      </c>
      <c r="U1129" t="s">
        <v>22</v>
      </c>
      <c r="V1129">
        <f t="shared" si="86"/>
        <v>559.6</v>
      </c>
      <c r="W1129" t="str">
        <f t="shared" si="87"/>
        <v>High</v>
      </c>
      <c r="X1129">
        <f t="shared" si="88"/>
        <v>58.77</v>
      </c>
      <c r="Y1129" t="str">
        <f t="shared" si="89"/>
        <v>Medium</v>
      </c>
    </row>
    <row r="1130" spans="1:25" x14ac:dyDescent="0.25">
      <c r="A1130" t="s">
        <v>58</v>
      </c>
      <c r="B1130">
        <v>181</v>
      </c>
      <c r="C1130">
        <v>510</v>
      </c>
      <c r="D1130" t="s">
        <v>21</v>
      </c>
      <c r="E1130" t="s">
        <v>22</v>
      </c>
      <c r="F1130">
        <v>46</v>
      </c>
      <c r="G1130">
        <v>224.9</v>
      </c>
      <c r="H1130">
        <v>97</v>
      </c>
      <c r="I1130">
        <v>38.229999999999997</v>
      </c>
      <c r="J1130">
        <v>188.2</v>
      </c>
      <c r="K1130">
        <v>84</v>
      </c>
      <c r="L1130">
        <v>16</v>
      </c>
      <c r="M1130">
        <v>254.6</v>
      </c>
      <c r="N1130">
        <v>61</v>
      </c>
      <c r="O1130">
        <v>11.46</v>
      </c>
      <c r="P1130">
        <v>12.1</v>
      </c>
      <c r="Q1130">
        <v>2</v>
      </c>
      <c r="R1130">
        <v>3.27</v>
      </c>
      <c r="S1130">
        <v>0</v>
      </c>
      <c r="T1130" t="str">
        <f t="shared" si="85"/>
        <v>0–1</v>
      </c>
      <c r="U1130" t="s">
        <v>21</v>
      </c>
      <c r="V1130">
        <f t="shared" si="86"/>
        <v>679.80000000000007</v>
      </c>
      <c r="W1130" t="str">
        <f t="shared" si="87"/>
        <v>High</v>
      </c>
      <c r="X1130">
        <f t="shared" si="88"/>
        <v>68.959999999999994</v>
      </c>
      <c r="Y1130" t="str">
        <f t="shared" si="89"/>
        <v>Medium</v>
      </c>
    </row>
    <row r="1131" spans="1:25" x14ac:dyDescent="0.25">
      <c r="A1131" t="s">
        <v>58</v>
      </c>
      <c r="B1131">
        <v>181</v>
      </c>
      <c r="C1131">
        <v>408</v>
      </c>
      <c r="D1131" t="s">
        <v>22</v>
      </c>
      <c r="E1131" t="s">
        <v>21</v>
      </c>
      <c r="F1131">
        <v>0</v>
      </c>
      <c r="G1131">
        <v>125.2</v>
      </c>
      <c r="H1131">
        <v>93</v>
      </c>
      <c r="I1131">
        <v>21.28</v>
      </c>
      <c r="J1131">
        <v>206.4</v>
      </c>
      <c r="K1131">
        <v>119</v>
      </c>
      <c r="L1131">
        <v>17.54</v>
      </c>
      <c r="M1131">
        <v>129.30000000000001</v>
      </c>
      <c r="N1131">
        <v>139</v>
      </c>
      <c r="O1131">
        <v>5.82</v>
      </c>
      <c r="P1131">
        <v>8.3000000000000007</v>
      </c>
      <c r="Q1131">
        <v>8</v>
      </c>
      <c r="R1131">
        <v>2.2400000000000002</v>
      </c>
      <c r="S1131">
        <v>0</v>
      </c>
      <c r="T1131" t="str">
        <f t="shared" si="85"/>
        <v>0–1</v>
      </c>
      <c r="U1131" t="s">
        <v>21</v>
      </c>
      <c r="V1131">
        <f t="shared" si="86"/>
        <v>469.20000000000005</v>
      </c>
      <c r="W1131" t="str">
        <f t="shared" si="87"/>
        <v>High</v>
      </c>
      <c r="X1131">
        <f t="shared" si="88"/>
        <v>46.88</v>
      </c>
      <c r="Y1131" t="str">
        <f t="shared" si="89"/>
        <v>Low</v>
      </c>
    </row>
    <row r="1132" spans="1:25" x14ac:dyDescent="0.25">
      <c r="A1132" t="s">
        <v>58</v>
      </c>
      <c r="B1132">
        <v>180</v>
      </c>
      <c r="C1132">
        <v>415</v>
      </c>
      <c r="D1132" t="s">
        <v>21</v>
      </c>
      <c r="E1132" t="s">
        <v>21</v>
      </c>
      <c r="F1132">
        <v>0</v>
      </c>
      <c r="G1132">
        <v>157.1</v>
      </c>
      <c r="H1132">
        <v>90</v>
      </c>
      <c r="I1132">
        <v>26.71</v>
      </c>
      <c r="J1132">
        <v>223.3</v>
      </c>
      <c r="K1132">
        <v>72</v>
      </c>
      <c r="L1132">
        <v>18.98</v>
      </c>
      <c r="M1132">
        <v>181.4</v>
      </c>
      <c r="N1132">
        <v>111</v>
      </c>
      <c r="O1132">
        <v>8.16</v>
      </c>
      <c r="P1132">
        <v>6.1</v>
      </c>
      <c r="Q1132">
        <v>2</v>
      </c>
      <c r="R1132">
        <v>1.65</v>
      </c>
      <c r="S1132">
        <v>1</v>
      </c>
      <c r="T1132" t="str">
        <f t="shared" si="85"/>
        <v>0–1</v>
      </c>
      <c r="U1132" t="s">
        <v>21</v>
      </c>
      <c r="V1132">
        <f t="shared" si="86"/>
        <v>567.9</v>
      </c>
      <c r="W1132" t="str">
        <f t="shared" si="87"/>
        <v>High</v>
      </c>
      <c r="X1132">
        <f t="shared" si="88"/>
        <v>55.499999999999993</v>
      </c>
      <c r="Y1132" t="str">
        <f t="shared" si="89"/>
        <v>Medium</v>
      </c>
    </row>
    <row r="1133" spans="1:25" x14ac:dyDescent="0.25">
      <c r="A1133" t="s">
        <v>58</v>
      </c>
      <c r="B1133">
        <v>165</v>
      </c>
      <c r="C1133">
        <v>415</v>
      </c>
      <c r="D1133" t="s">
        <v>21</v>
      </c>
      <c r="E1133" t="s">
        <v>21</v>
      </c>
      <c r="F1133">
        <v>0</v>
      </c>
      <c r="G1133">
        <v>147.1</v>
      </c>
      <c r="H1133">
        <v>91</v>
      </c>
      <c r="I1133">
        <v>25.01</v>
      </c>
      <c r="J1133">
        <v>190.4</v>
      </c>
      <c r="K1133">
        <v>107</v>
      </c>
      <c r="L1133">
        <v>16.18</v>
      </c>
      <c r="M1133">
        <v>195.2</v>
      </c>
      <c r="N1133">
        <v>115</v>
      </c>
      <c r="O1133">
        <v>8.7799999999999994</v>
      </c>
      <c r="P1133">
        <v>12.2</v>
      </c>
      <c r="Q1133">
        <v>3</v>
      </c>
      <c r="R1133">
        <v>3.29</v>
      </c>
      <c r="S1133">
        <v>0</v>
      </c>
      <c r="T1133" t="str">
        <f t="shared" si="85"/>
        <v>0–1</v>
      </c>
      <c r="U1133" t="s">
        <v>21</v>
      </c>
      <c r="V1133">
        <f t="shared" si="86"/>
        <v>544.90000000000009</v>
      </c>
      <c r="W1133" t="str">
        <f t="shared" si="87"/>
        <v>High</v>
      </c>
      <c r="X1133">
        <f t="shared" si="88"/>
        <v>53.26</v>
      </c>
      <c r="Y1133" t="str">
        <f t="shared" si="89"/>
        <v>Medium</v>
      </c>
    </row>
    <row r="1134" spans="1:25" x14ac:dyDescent="0.25">
      <c r="A1134" t="s">
        <v>58</v>
      </c>
      <c r="B1134">
        <v>162</v>
      </c>
      <c r="C1134">
        <v>415</v>
      </c>
      <c r="D1134" t="s">
        <v>21</v>
      </c>
      <c r="E1134" t="s">
        <v>22</v>
      </c>
      <c r="F1134">
        <v>24</v>
      </c>
      <c r="G1134">
        <v>145.69999999999999</v>
      </c>
      <c r="H1134">
        <v>146</v>
      </c>
      <c r="I1134">
        <v>24.77</v>
      </c>
      <c r="J1134">
        <v>220.5</v>
      </c>
      <c r="K1134">
        <v>136</v>
      </c>
      <c r="L1134">
        <v>18.739999999999998</v>
      </c>
      <c r="M1134">
        <v>249.9</v>
      </c>
      <c r="N1134">
        <v>96</v>
      </c>
      <c r="O1134">
        <v>11.25</v>
      </c>
      <c r="P1134">
        <v>13.1</v>
      </c>
      <c r="Q1134">
        <v>5</v>
      </c>
      <c r="R1134">
        <v>3.54</v>
      </c>
      <c r="S1134">
        <v>3</v>
      </c>
      <c r="T1134" t="str">
        <f t="shared" si="85"/>
        <v>2–3</v>
      </c>
      <c r="U1134" t="s">
        <v>21</v>
      </c>
      <c r="V1134">
        <f t="shared" si="86"/>
        <v>629.20000000000005</v>
      </c>
      <c r="W1134" t="str">
        <f t="shared" si="87"/>
        <v>High</v>
      </c>
      <c r="X1134">
        <f t="shared" si="88"/>
        <v>58.3</v>
      </c>
      <c r="Y1134" t="str">
        <f t="shared" si="89"/>
        <v>Medium</v>
      </c>
    </row>
    <row r="1135" spans="1:25" x14ac:dyDescent="0.25">
      <c r="A1135" t="s">
        <v>58</v>
      </c>
      <c r="B1135">
        <v>157</v>
      </c>
      <c r="C1135">
        <v>510</v>
      </c>
      <c r="D1135" t="s">
        <v>21</v>
      </c>
      <c r="E1135" t="s">
        <v>22</v>
      </c>
      <c r="F1135">
        <v>25</v>
      </c>
      <c r="G1135">
        <v>164.9</v>
      </c>
      <c r="H1135">
        <v>110</v>
      </c>
      <c r="I1135">
        <v>28.03</v>
      </c>
      <c r="J1135">
        <v>209.3</v>
      </c>
      <c r="K1135">
        <v>105</v>
      </c>
      <c r="L1135">
        <v>17.79</v>
      </c>
      <c r="M1135">
        <v>231.2</v>
      </c>
      <c r="N1135">
        <v>55</v>
      </c>
      <c r="O1135">
        <v>10.4</v>
      </c>
      <c r="P1135">
        <v>6.7</v>
      </c>
      <c r="Q1135">
        <v>9</v>
      </c>
      <c r="R1135">
        <v>1.81</v>
      </c>
      <c r="S1135">
        <v>1</v>
      </c>
      <c r="T1135" t="str">
        <f t="shared" si="85"/>
        <v>0–1</v>
      </c>
      <c r="U1135" t="s">
        <v>21</v>
      </c>
      <c r="V1135">
        <f t="shared" si="86"/>
        <v>612.10000000000014</v>
      </c>
      <c r="W1135" t="str">
        <f t="shared" si="87"/>
        <v>High</v>
      </c>
      <c r="X1135">
        <f t="shared" si="88"/>
        <v>58.03</v>
      </c>
      <c r="Y1135" t="str">
        <f t="shared" si="89"/>
        <v>Medium</v>
      </c>
    </row>
    <row r="1136" spans="1:25" x14ac:dyDescent="0.25">
      <c r="A1136" t="s">
        <v>58</v>
      </c>
      <c r="B1136">
        <v>153</v>
      </c>
      <c r="C1136">
        <v>415</v>
      </c>
      <c r="D1136" t="s">
        <v>21</v>
      </c>
      <c r="E1136" t="s">
        <v>21</v>
      </c>
      <c r="F1136">
        <v>0</v>
      </c>
      <c r="G1136">
        <v>248.7</v>
      </c>
      <c r="H1136">
        <v>109</v>
      </c>
      <c r="I1136">
        <v>42.28</v>
      </c>
      <c r="J1136">
        <v>220</v>
      </c>
      <c r="K1136">
        <v>118</v>
      </c>
      <c r="L1136">
        <v>18.7</v>
      </c>
      <c r="M1136">
        <v>265.7</v>
      </c>
      <c r="N1136">
        <v>78</v>
      </c>
      <c r="O1136">
        <v>11.96</v>
      </c>
      <c r="P1136">
        <v>13.2</v>
      </c>
      <c r="Q1136">
        <v>2</v>
      </c>
      <c r="R1136">
        <v>3.56</v>
      </c>
      <c r="S1136">
        <v>1</v>
      </c>
      <c r="T1136" t="str">
        <f t="shared" si="85"/>
        <v>0–1</v>
      </c>
      <c r="U1136" t="s">
        <v>22</v>
      </c>
      <c r="V1136">
        <f t="shared" si="86"/>
        <v>747.6</v>
      </c>
      <c r="W1136" t="str">
        <f t="shared" si="87"/>
        <v>High</v>
      </c>
      <c r="X1136">
        <f t="shared" si="88"/>
        <v>76.5</v>
      </c>
      <c r="Y1136" t="str">
        <f t="shared" si="89"/>
        <v>Medium</v>
      </c>
    </row>
    <row r="1137" spans="1:25" x14ac:dyDescent="0.25">
      <c r="A1137" t="s">
        <v>58</v>
      </c>
      <c r="B1137">
        <v>150</v>
      </c>
      <c r="C1137">
        <v>415</v>
      </c>
      <c r="D1137" t="s">
        <v>21</v>
      </c>
      <c r="E1137" t="s">
        <v>21</v>
      </c>
      <c r="F1137">
        <v>0</v>
      </c>
      <c r="G1137">
        <v>183.9</v>
      </c>
      <c r="H1137">
        <v>115</v>
      </c>
      <c r="I1137">
        <v>31.26</v>
      </c>
      <c r="J1137">
        <v>255.9</v>
      </c>
      <c r="K1137">
        <v>101</v>
      </c>
      <c r="L1137">
        <v>21.75</v>
      </c>
      <c r="M1137">
        <v>275</v>
      </c>
      <c r="N1137">
        <v>145</v>
      </c>
      <c r="O1137">
        <v>12.38</v>
      </c>
      <c r="P1137">
        <v>10.8</v>
      </c>
      <c r="Q1137">
        <v>11</v>
      </c>
      <c r="R1137">
        <v>2.92</v>
      </c>
      <c r="S1137">
        <v>1</v>
      </c>
      <c r="T1137" t="str">
        <f t="shared" si="85"/>
        <v>0–1</v>
      </c>
      <c r="U1137" t="s">
        <v>21</v>
      </c>
      <c r="V1137">
        <f t="shared" si="86"/>
        <v>725.59999999999991</v>
      </c>
      <c r="W1137" t="str">
        <f t="shared" si="87"/>
        <v>High</v>
      </c>
      <c r="X1137">
        <f t="shared" si="88"/>
        <v>68.31</v>
      </c>
      <c r="Y1137" t="str">
        <f t="shared" si="89"/>
        <v>Medium</v>
      </c>
    </row>
    <row r="1138" spans="1:25" x14ac:dyDescent="0.25">
      <c r="A1138" t="s">
        <v>58</v>
      </c>
      <c r="B1138">
        <v>146</v>
      </c>
      <c r="C1138">
        <v>510</v>
      </c>
      <c r="D1138" t="s">
        <v>21</v>
      </c>
      <c r="E1138" t="s">
        <v>21</v>
      </c>
      <c r="F1138">
        <v>0</v>
      </c>
      <c r="G1138">
        <v>259.89999999999998</v>
      </c>
      <c r="H1138">
        <v>114</v>
      </c>
      <c r="I1138">
        <v>44.18</v>
      </c>
      <c r="J1138">
        <v>176.2</v>
      </c>
      <c r="K1138">
        <v>94</v>
      </c>
      <c r="L1138">
        <v>14.98</v>
      </c>
      <c r="M1138">
        <v>77.2</v>
      </c>
      <c r="N1138">
        <v>112</v>
      </c>
      <c r="O1138">
        <v>3.47</v>
      </c>
      <c r="P1138">
        <v>15.3</v>
      </c>
      <c r="Q1138">
        <v>1</v>
      </c>
      <c r="R1138">
        <v>4.13</v>
      </c>
      <c r="S1138">
        <v>1</v>
      </c>
      <c r="T1138" t="str">
        <f t="shared" si="85"/>
        <v>0–1</v>
      </c>
      <c r="U1138" t="s">
        <v>21</v>
      </c>
      <c r="V1138">
        <f t="shared" si="86"/>
        <v>528.59999999999991</v>
      </c>
      <c r="W1138" t="str">
        <f t="shared" si="87"/>
        <v>High</v>
      </c>
      <c r="X1138">
        <f t="shared" si="88"/>
        <v>66.759999999999991</v>
      </c>
      <c r="Y1138" t="str">
        <f t="shared" si="89"/>
        <v>Medium</v>
      </c>
    </row>
    <row r="1139" spans="1:25" x14ac:dyDescent="0.25">
      <c r="A1139" t="s">
        <v>58</v>
      </c>
      <c r="B1139">
        <v>139</v>
      </c>
      <c r="C1139">
        <v>415</v>
      </c>
      <c r="D1139" t="s">
        <v>22</v>
      </c>
      <c r="E1139" t="s">
        <v>22</v>
      </c>
      <c r="F1139">
        <v>20</v>
      </c>
      <c r="G1139">
        <v>237.5</v>
      </c>
      <c r="H1139">
        <v>120</v>
      </c>
      <c r="I1139">
        <v>40.380000000000003</v>
      </c>
      <c r="J1139">
        <v>253.4</v>
      </c>
      <c r="K1139">
        <v>94</v>
      </c>
      <c r="L1139">
        <v>21.54</v>
      </c>
      <c r="M1139">
        <v>265.2</v>
      </c>
      <c r="N1139">
        <v>80</v>
      </c>
      <c r="O1139">
        <v>11.93</v>
      </c>
      <c r="P1139">
        <v>14.2</v>
      </c>
      <c r="Q1139">
        <v>3</v>
      </c>
      <c r="R1139">
        <v>3.83</v>
      </c>
      <c r="S1139">
        <v>9</v>
      </c>
      <c r="T1139" t="str">
        <f t="shared" si="85"/>
        <v>6+</v>
      </c>
      <c r="U1139" t="s">
        <v>22</v>
      </c>
      <c r="V1139">
        <f t="shared" si="86"/>
        <v>770.3</v>
      </c>
      <c r="W1139" t="str">
        <f t="shared" si="87"/>
        <v>High</v>
      </c>
      <c r="X1139">
        <f t="shared" si="88"/>
        <v>77.679999999999993</v>
      </c>
      <c r="Y1139" t="str">
        <f t="shared" si="89"/>
        <v>Medium</v>
      </c>
    </row>
    <row r="1140" spans="1:25" x14ac:dyDescent="0.25">
      <c r="A1140" t="s">
        <v>58</v>
      </c>
      <c r="B1140">
        <v>138</v>
      </c>
      <c r="C1140">
        <v>415</v>
      </c>
      <c r="D1140" t="s">
        <v>21</v>
      </c>
      <c r="E1140" t="s">
        <v>22</v>
      </c>
      <c r="F1140">
        <v>26</v>
      </c>
      <c r="G1140">
        <v>74.3</v>
      </c>
      <c r="H1140">
        <v>107</v>
      </c>
      <c r="I1140">
        <v>12.63</v>
      </c>
      <c r="J1140">
        <v>177.3</v>
      </c>
      <c r="K1140">
        <v>116</v>
      </c>
      <c r="L1140">
        <v>15.07</v>
      </c>
      <c r="M1140">
        <v>296.3</v>
      </c>
      <c r="N1140">
        <v>90</v>
      </c>
      <c r="O1140">
        <v>13.33</v>
      </c>
      <c r="P1140">
        <v>14.5</v>
      </c>
      <c r="Q1140">
        <v>3</v>
      </c>
      <c r="R1140">
        <v>3.92</v>
      </c>
      <c r="S1140">
        <v>2</v>
      </c>
      <c r="T1140" t="str">
        <f t="shared" si="85"/>
        <v>2–3</v>
      </c>
      <c r="U1140" t="s">
        <v>21</v>
      </c>
      <c r="V1140">
        <f t="shared" si="86"/>
        <v>562.40000000000009</v>
      </c>
      <c r="W1140" t="str">
        <f t="shared" si="87"/>
        <v>High</v>
      </c>
      <c r="X1140">
        <f t="shared" si="88"/>
        <v>44.95</v>
      </c>
      <c r="Y1140" t="str">
        <f t="shared" si="89"/>
        <v>Low</v>
      </c>
    </row>
    <row r="1141" spans="1:25" x14ac:dyDescent="0.25">
      <c r="A1141" t="s">
        <v>58</v>
      </c>
      <c r="B1141">
        <v>137</v>
      </c>
      <c r="C1141">
        <v>510</v>
      </c>
      <c r="D1141" t="s">
        <v>21</v>
      </c>
      <c r="E1141" t="s">
        <v>21</v>
      </c>
      <c r="F1141">
        <v>0</v>
      </c>
      <c r="G1141">
        <v>157.5</v>
      </c>
      <c r="H1141">
        <v>70</v>
      </c>
      <c r="I1141">
        <v>26.78</v>
      </c>
      <c r="J1141">
        <v>130.69999999999999</v>
      </c>
      <c r="K1141">
        <v>79</v>
      </c>
      <c r="L1141">
        <v>11.11</v>
      </c>
      <c r="M1141">
        <v>193.4</v>
      </c>
      <c r="N1141">
        <v>98</v>
      </c>
      <c r="O1141">
        <v>8.6999999999999993</v>
      </c>
      <c r="P1141">
        <v>9.6</v>
      </c>
      <c r="Q1141">
        <v>4</v>
      </c>
      <c r="R1141">
        <v>2.59</v>
      </c>
      <c r="S1141">
        <v>3</v>
      </c>
      <c r="T1141" t="str">
        <f t="shared" si="85"/>
        <v>2–3</v>
      </c>
      <c r="U1141" t="s">
        <v>21</v>
      </c>
      <c r="V1141">
        <f t="shared" si="86"/>
        <v>491.20000000000005</v>
      </c>
      <c r="W1141" t="str">
        <f t="shared" si="87"/>
        <v>High</v>
      </c>
      <c r="X1141">
        <f t="shared" si="88"/>
        <v>49.180000000000007</v>
      </c>
      <c r="Y1141" t="str">
        <f t="shared" si="89"/>
        <v>Low</v>
      </c>
    </row>
    <row r="1142" spans="1:25" x14ac:dyDescent="0.25">
      <c r="A1142" t="s">
        <v>58</v>
      </c>
      <c r="B1142">
        <v>130</v>
      </c>
      <c r="C1142">
        <v>415</v>
      </c>
      <c r="D1142" t="s">
        <v>21</v>
      </c>
      <c r="E1142" t="s">
        <v>21</v>
      </c>
      <c r="F1142">
        <v>0</v>
      </c>
      <c r="G1142">
        <v>170.7</v>
      </c>
      <c r="H1142">
        <v>54</v>
      </c>
      <c r="I1142">
        <v>29.02</v>
      </c>
      <c r="J1142">
        <v>191.1</v>
      </c>
      <c r="K1142">
        <v>108</v>
      </c>
      <c r="L1142">
        <v>16.239999999999998</v>
      </c>
      <c r="M1142">
        <v>214.6</v>
      </c>
      <c r="N1142">
        <v>107</v>
      </c>
      <c r="O1142">
        <v>9.66</v>
      </c>
      <c r="P1142">
        <v>13.3</v>
      </c>
      <c r="Q1142">
        <v>4</v>
      </c>
      <c r="R1142">
        <v>3.59</v>
      </c>
      <c r="S1142">
        <v>1</v>
      </c>
      <c r="T1142" t="str">
        <f t="shared" si="85"/>
        <v>0–1</v>
      </c>
      <c r="U1142" t="s">
        <v>21</v>
      </c>
      <c r="V1142">
        <f t="shared" si="86"/>
        <v>589.69999999999993</v>
      </c>
      <c r="W1142" t="str">
        <f t="shared" si="87"/>
        <v>High</v>
      </c>
      <c r="X1142">
        <f t="shared" si="88"/>
        <v>58.510000000000005</v>
      </c>
      <c r="Y1142" t="str">
        <f t="shared" si="89"/>
        <v>Medium</v>
      </c>
    </row>
    <row r="1143" spans="1:25" x14ac:dyDescent="0.25">
      <c r="A1143" t="s">
        <v>58</v>
      </c>
      <c r="B1143">
        <v>129</v>
      </c>
      <c r="C1143">
        <v>415</v>
      </c>
      <c r="D1143" t="s">
        <v>21</v>
      </c>
      <c r="E1143" t="s">
        <v>22</v>
      </c>
      <c r="F1143">
        <v>27</v>
      </c>
      <c r="G1143">
        <v>261.3</v>
      </c>
      <c r="H1143">
        <v>96</v>
      </c>
      <c r="I1143">
        <v>44.42</v>
      </c>
      <c r="J1143">
        <v>220.9</v>
      </c>
      <c r="K1143">
        <v>101</v>
      </c>
      <c r="L1143">
        <v>18.78</v>
      </c>
      <c r="M1143">
        <v>179.4</v>
      </c>
      <c r="N1143">
        <v>97</v>
      </c>
      <c r="O1143">
        <v>8.07</v>
      </c>
      <c r="P1143">
        <v>11.3</v>
      </c>
      <c r="Q1143">
        <v>2</v>
      </c>
      <c r="R1143">
        <v>3.05</v>
      </c>
      <c r="S1143">
        <v>1</v>
      </c>
      <c r="T1143" t="str">
        <f t="shared" si="85"/>
        <v>0–1</v>
      </c>
      <c r="U1143" t="s">
        <v>21</v>
      </c>
      <c r="V1143">
        <f t="shared" si="86"/>
        <v>672.9</v>
      </c>
      <c r="W1143" t="str">
        <f t="shared" si="87"/>
        <v>High</v>
      </c>
      <c r="X1143">
        <f t="shared" si="88"/>
        <v>74.320000000000007</v>
      </c>
      <c r="Y1143" t="str">
        <f t="shared" si="89"/>
        <v>Medium</v>
      </c>
    </row>
    <row r="1144" spans="1:25" x14ac:dyDescent="0.25">
      <c r="A1144" t="s">
        <v>58</v>
      </c>
      <c r="B1144">
        <v>128</v>
      </c>
      <c r="C1144">
        <v>415</v>
      </c>
      <c r="D1144" t="s">
        <v>21</v>
      </c>
      <c r="E1144" t="s">
        <v>21</v>
      </c>
      <c r="F1144">
        <v>0</v>
      </c>
      <c r="G1144">
        <v>146.30000000000001</v>
      </c>
      <c r="H1144">
        <v>133</v>
      </c>
      <c r="I1144">
        <v>24.87</v>
      </c>
      <c r="J1144">
        <v>202.7</v>
      </c>
      <c r="K1144">
        <v>95</v>
      </c>
      <c r="L1144">
        <v>17.23</v>
      </c>
      <c r="M1144">
        <v>234.7</v>
      </c>
      <c r="N1144">
        <v>103</v>
      </c>
      <c r="O1144">
        <v>10.56</v>
      </c>
      <c r="P1144">
        <v>13.1</v>
      </c>
      <c r="Q1144">
        <v>3</v>
      </c>
      <c r="R1144">
        <v>3.54</v>
      </c>
      <c r="S1144">
        <v>1</v>
      </c>
      <c r="T1144" t="str">
        <f t="shared" si="85"/>
        <v>0–1</v>
      </c>
      <c r="U1144" t="s">
        <v>21</v>
      </c>
      <c r="V1144">
        <f t="shared" si="86"/>
        <v>596.80000000000007</v>
      </c>
      <c r="W1144" t="str">
        <f t="shared" si="87"/>
        <v>High</v>
      </c>
      <c r="X1144">
        <f t="shared" si="88"/>
        <v>56.2</v>
      </c>
      <c r="Y1144" t="str">
        <f t="shared" si="89"/>
        <v>Medium</v>
      </c>
    </row>
    <row r="1145" spans="1:25" x14ac:dyDescent="0.25">
      <c r="A1145" t="s">
        <v>58</v>
      </c>
      <c r="B1145">
        <v>128</v>
      </c>
      <c r="C1145">
        <v>415</v>
      </c>
      <c r="D1145" t="s">
        <v>21</v>
      </c>
      <c r="E1145" t="s">
        <v>21</v>
      </c>
      <c r="F1145">
        <v>0</v>
      </c>
      <c r="G1145">
        <v>105.8</v>
      </c>
      <c r="H1145">
        <v>110</v>
      </c>
      <c r="I1145">
        <v>17.989999999999998</v>
      </c>
      <c r="J1145">
        <v>43.9</v>
      </c>
      <c r="K1145">
        <v>88</v>
      </c>
      <c r="L1145">
        <v>3.73</v>
      </c>
      <c r="M1145">
        <v>189.6</v>
      </c>
      <c r="N1145">
        <v>87</v>
      </c>
      <c r="O1145">
        <v>8.5299999999999994</v>
      </c>
      <c r="P1145">
        <v>13.1</v>
      </c>
      <c r="Q1145">
        <v>5</v>
      </c>
      <c r="R1145">
        <v>3.54</v>
      </c>
      <c r="S1145">
        <v>0</v>
      </c>
      <c r="T1145" t="str">
        <f t="shared" si="85"/>
        <v>0–1</v>
      </c>
      <c r="U1145" t="s">
        <v>21</v>
      </c>
      <c r="V1145">
        <f t="shared" si="86"/>
        <v>352.4</v>
      </c>
      <c r="W1145" t="str">
        <f t="shared" si="87"/>
        <v>Medium</v>
      </c>
      <c r="X1145">
        <f t="shared" si="88"/>
        <v>33.79</v>
      </c>
      <c r="Y1145" t="str">
        <f t="shared" si="89"/>
        <v>Low</v>
      </c>
    </row>
    <row r="1146" spans="1:25" x14ac:dyDescent="0.25">
      <c r="A1146" t="s">
        <v>58</v>
      </c>
      <c r="B1146">
        <v>125</v>
      </c>
      <c r="C1146">
        <v>415</v>
      </c>
      <c r="D1146" t="s">
        <v>21</v>
      </c>
      <c r="E1146" t="s">
        <v>21</v>
      </c>
      <c r="F1146">
        <v>0</v>
      </c>
      <c r="G1146">
        <v>198.5</v>
      </c>
      <c r="H1146">
        <v>112</v>
      </c>
      <c r="I1146">
        <v>33.75</v>
      </c>
      <c r="J1146">
        <v>42.5</v>
      </c>
      <c r="K1146">
        <v>90</v>
      </c>
      <c r="L1146">
        <v>3.61</v>
      </c>
      <c r="M1146">
        <v>179.2</v>
      </c>
      <c r="N1146">
        <v>124</v>
      </c>
      <c r="O1146">
        <v>8.06</v>
      </c>
      <c r="P1146">
        <v>12.4</v>
      </c>
      <c r="Q1146">
        <v>5</v>
      </c>
      <c r="R1146">
        <v>3.35</v>
      </c>
      <c r="S1146">
        <v>0</v>
      </c>
      <c r="T1146" t="str">
        <f t="shared" si="85"/>
        <v>0–1</v>
      </c>
      <c r="U1146" t="s">
        <v>21</v>
      </c>
      <c r="V1146">
        <f t="shared" si="86"/>
        <v>432.59999999999997</v>
      </c>
      <c r="W1146" t="str">
        <f t="shared" si="87"/>
        <v>High</v>
      </c>
      <c r="X1146">
        <f t="shared" si="88"/>
        <v>48.77</v>
      </c>
      <c r="Y1146" t="str">
        <f t="shared" si="89"/>
        <v>Low</v>
      </c>
    </row>
    <row r="1147" spans="1:25" x14ac:dyDescent="0.25">
      <c r="A1147" t="s">
        <v>58</v>
      </c>
      <c r="B1147">
        <v>122</v>
      </c>
      <c r="C1147">
        <v>510</v>
      </c>
      <c r="D1147" t="s">
        <v>21</v>
      </c>
      <c r="E1147" t="s">
        <v>21</v>
      </c>
      <c r="F1147">
        <v>0</v>
      </c>
      <c r="G1147">
        <v>212.4</v>
      </c>
      <c r="H1147">
        <v>105</v>
      </c>
      <c r="I1147">
        <v>36.11</v>
      </c>
      <c r="J1147">
        <v>224.6</v>
      </c>
      <c r="K1147">
        <v>118</v>
      </c>
      <c r="L1147">
        <v>19.09</v>
      </c>
      <c r="M1147">
        <v>221.3</v>
      </c>
      <c r="N1147">
        <v>105</v>
      </c>
      <c r="O1147">
        <v>9.9600000000000009</v>
      </c>
      <c r="P1147">
        <v>9</v>
      </c>
      <c r="Q1147">
        <v>4</v>
      </c>
      <c r="R1147">
        <v>2.4300000000000002</v>
      </c>
      <c r="S1147">
        <v>1</v>
      </c>
      <c r="T1147" t="str">
        <f t="shared" si="85"/>
        <v>0–1</v>
      </c>
      <c r="U1147" t="s">
        <v>21</v>
      </c>
      <c r="V1147">
        <f t="shared" si="86"/>
        <v>667.3</v>
      </c>
      <c r="W1147" t="str">
        <f t="shared" si="87"/>
        <v>High</v>
      </c>
      <c r="X1147">
        <f t="shared" si="88"/>
        <v>67.59</v>
      </c>
      <c r="Y1147" t="str">
        <f t="shared" si="89"/>
        <v>Medium</v>
      </c>
    </row>
    <row r="1148" spans="1:25" x14ac:dyDescent="0.25">
      <c r="A1148" t="s">
        <v>58</v>
      </c>
      <c r="B1148">
        <v>120</v>
      </c>
      <c r="C1148">
        <v>510</v>
      </c>
      <c r="D1148" t="s">
        <v>21</v>
      </c>
      <c r="E1148" t="s">
        <v>22</v>
      </c>
      <c r="F1148">
        <v>25</v>
      </c>
      <c r="G1148">
        <v>96.2</v>
      </c>
      <c r="H1148">
        <v>112</v>
      </c>
      <c r="I1148">
        <v>16.350000000000001</v>
      </c>
      <c r="J1148">
        <v>178.9</v>
      </c>
      <c r="K1148">
        <v>70</v>
      </c>
      <c r="L1148">
        <v>15.21</v>
      </c>
      <c r="M1148">
        <v>182.1</v>
      </c>
      <c r="N1148">
        <v>84</v>
      </c>
      <c r="O1148">
        <v>8.19</v>
      </c>
      <c r="P1148">
        <v>12.9</v>
      </c>
      <c r="Q1148">
        <v>10</v>
      </c>
      <c r="R1148">
        <v>3.48</v>
      </c>
      <c r="S1148">
        <v>2</v>
      </c>
      <c r="T1148" t="str">
        <f t="shared" si="85"/>
        <v>2–3</v>
      </c>
      <c r="U1148" t="s">
        <v>21</v>
      </c>
      <c r="V1148">
        <f t="shared" si="86"/>
        <v>470.1</v>
      </c>
      <c r="W1148" t="str">
        <f t="shared" si="87"/>
        <v>High</v>
      </c>
      <c r="X1148">
        <f t="shared" si="88"/>
        <v>43.23</v>
      </c>
      <c r="Y1148" t="str">
        <f t="shared" si="89"/>
        <v>Low</v>
      </c>
    </row>
    <row r="1149" spans="1:25" x14ac:dyDescent="0.25">
      <c r="A1149" t="s">
        <v>58</v>
      </c>
      <c r="B1149">
        <v>119</v>
      </c>
      <c r="C1149">
        <v>415</v>
      </c>
      <c r="D1149" t="s">
        <v>21</v>
      </c>
      <c r="E1149" t="s">
        <v>21</v>
      </c>
      <c r="F1149">
        <v>0</v>
      </c>
      <c r="G1149">
        <v>143.19999999999999</v>
      </c>
      <c r="H1149">
        <v>92</v>
      </c>
      <c r="I1149">
        <v>24.34</v>
      </c>
      <c r="J1149">
        <v>209.1</v>
      </c>
      <c r="K1149">
        <v>142</v>
      </c>
      <c r="L1149">
        <v>17.77</v>
      </c>
      <c r="M1149">
        <v>173</v>
      </c>
      <c r="N1149">
        <v>96</v>
      </c>
      <c r="O1149">
        <v>7.79</v>
      </c>
      <c r="P1149">
        <v>11.9</v>
      </c>
      <c r="Q1149">
        <v>9</v>
      </c>
      <c r="R1149">
        <v>3.21</v>
      </c>
      <c r="S1149">
        <v>1</v>
      </c>
      <c r="T1149" t="str">
        <f t="shared" si="85"/>
        <v>0–1</v>
      </c>
      <c r="U1149" t="s">
        <v>21</v>
      </c>
      <c r="V1149">
        <f t="shared" si="86"/>
        <v>537.19999999999993</v>
      </c>
      <c r="W1149" t="str">
        <f t="shared" si="87"/>
        <v>High</v>
      </c>
      <c r="X1149">
        <f t="shared" si="88"/>
        <v>53.11</v>
      </c>
      <c r="Y1149" t="str">
        <f t="shared" si="89"/>
        <v>Medium</v>
      </c>
    </row>
    <row r="1150" spans="1:25" x14ac:dyDescent="0.25">
      <c r="A1150" t="s">
        <v>58</v>
      </c>
      <c r="B1150">
        <v>119</v>
      </c>
      <c r="C1150">
        <v>408</v>
      </c>
      <c r="D1150" t="s">
        <v>21</v>
      </c>
      <c r="E1150" t="s">
        <v>21</v>
      </c>
      <c r="F1150">
        <v>0</v>
      </c>
      <c r="G1150">
        <v>209.9</v>
      </c>
      <c r="H1150">
        <v>112</v>
      </c>
      <c r="I1150">
        <v>35.68</v>
      </c>
      <c r="J1150">
        <v>221.3</v>
      </c>
      <c r="K1150">
        <v>82</v>
      </c>
      <c r="L1150">
        <v>18.809999999999999</v>
      </c>
      <c r="M1150">
        <v>210</v>
      </c>
      <c r="N1150">
        <v>93</v>
      </c>
      <c r="O1150">
        <v>9.4499999999999993</v>
      </c>
      <c r="P1150">
        <v>8.1999999999999993</v>
      </c>
      <c r="Q1150">
        <v>3</v>
      </c>
      <c r="R1150">
        <v>2.21</v>
      </c>
      <c r="S1150">
        <v>1</v>
      </c>
      <c r="T1150" t="str">
        <f t="shared" si="85"/>
        <v>0–1</v>
      </c>
      <c r="U1150" t="s">
        <v>21</v>
      </c>
      <c r="V1150">
        <f t="shared" si="86"/>
        <v>649.40000000000009</v>
      </c>
      <c r="W1150" t="str">
        <f t="shared" si="87"/>
        <v>High</v>
      </c>
      <c r="X1150">
        <f t="shared" si="88"/>
        <v>66.149999999999991</v>
      </c>
      <c r="Y1150" t="str">
        <f t="shared" si="89"/>
        <v>Medium</v>
      </c>
    </row>
    <row r="1151" spans="1:25" x14ac:dyDescent="0.25">
      <c r="A1151" t="s">
        <v>58</v>
      </c>
      <c r="B1151">
        <v>117</v>
      </c>
      <c r="C1151">
        <v>408</v>
      </c>
      <c r="D1151" t="s">
        <v>21</v>
      </c>
      <c r="E1151" t="s">
        <v>22</v>
      </c>
      <c r="F1151">
        <v>32</v>
      </c>
      <c r="G1151">
        <v>262.2</v>
      </c>
      <c r="H1151">
        <v>123</v>
      </c>
      <c r="I1151">
        <v>44.57</v>
      </c>
      <c r="J1151">
        <v>165.2</v>
      </c>
      <c r="K1151">
        <v>82</v>
      </c>
      <c r="L1151">
        <v>14.04</v>
      </c>
      <c r="M1151">
        <v>194.3</v>
      </c>
      <c r="N1151">
        <v>57</v>
      </c>
      <c r="O1151">
        <v>8.74</v>
      </c>
      <c r="P1151">
        <v>10.6</v>
      </c>
      <c r="Q1151">
        <v>5</v>
      </c>
      <c r="R1151">
        <v>2.86</v>
      </c>
      <c r="S1151">
        <v>0</v>
      </c>
      <c r="T1151" t="str">
        <f t="shared" si="85"/>
        <v>0–1</v>
      </c>
      <c r="U1151" t="s">
        <v>21</v>
      </c>
      <c r="V1151">
        <f t="shared" si="86"/>
        <v>632.30000000000007</v>
      </c>
      <c r="W1151" t="str">
        <f t="shared" si="87"/>
        <v>High</v>
      </c>
      <c r="X1151">
        <f t="shared" si="88"/>
        <v>70.209999999999994</v>
      </c>
      <c r="Y1151" t="str">
        <f t="shared" si="89"/>
        <v>Medium</v>
      </c>
    </row>
    <row r="1152" spans="1:25" x14ac:dyDescent="0.25">
      <c r="A1152" t="s">
        <v>58</v>
      </c>
      <c r="B1152">
        <v>117</v>
      </c>
      <c r="C1152">
        <v>510</v>
      </c>
      <c r="D1152" t="s">
        <v>22</v>
      </c>
      <c r="E1152" t="s">
        <v>21</v>
      </c>
      <c r="F1152">
        <v>0</v>
      </c>
      <c r="G1152">
        <v>170.7</v>
      </c>
      <c r="H1152">
        <v>55</v>
      </c>
      <c r="I1152">
        <v>29.02</v>
      </c>
      <c r="J1152">
        <v>179.1</v>
      </c>
      <c r="K1152">
        <v>108</v>
      </c>
      <c r="L1152">
        <v>15.22</v>
      </c>
      <c r="M1152">
        <v>281.89999999999998</v>
      </c>
      <c r="N1152">
        <v>89</v>
      </c>
      <c r="O1152">
        <v>12.69</v>
      </c>
      <c r="P1152">
        <v>8.1999999999999993</v>
      </c>
      <c r="Q1152">
        <v>9</v>
      </c>
      <c r="R1152">
        <v>2.21</v>
      </c>
      <c r="S1152">
        <v>3</v>
      </c>
      <c r="T1152" t="str">
        <f t="shared" si="85"/>
        <v>2–3</v>
      </c>
      <c r="U1152" t="s">
        <v>21</v>
      </c>
      <c r="V1152">
        <f t="shared" si="86"/>
        <v>639.9</v>
      </c>
      <c r="W1152" t="str">
        <f t="shared" si="87"/>
        <v>High</v>
      </c>
      <c r="X1152">
        <f t="shared" si="88"/>
        <v>59.14</v>
      </c>
      <c r="Y1152" t="str">
        <f t="shared" si="89"/>
        <v>Medium</v>
      </c>
    </row>
    <row r="1153" spans="1:25" x14ac:dyDescent="0.25">
      <c r="A1153" t="s">
        <v>58</v>
      </c>
      <c r="B1153">
        <v>115</v>
      </c>
      <c r="C1153">
        <v>415</v>
      </c>
      <c r="D1153" t="s">
        <v>21</v>
      </c>
      <c r="E1153" t="s">
        <v>21</v>
      </c>
      <c r="F1153">
        <v>0</v>
      </c>
      <c r="G1153">
        <v>107.9</v>
      </c>
      <c r="H1153">
        <v>88</v>
      </c>
      <c r="I1153">
        <v>18.34</v>
      </c>
      <c r="J1153">
        <v>235.8</v>
      </c>
      <c r="K1153">
        <v>109</v>
      </c>
      <c r="L1153">
        <v>20.04</v>
      </c>
      <c r="M1153">
        <v>228.6</v>
      </c>
      <c r="N1153">
        <v>119</v>
      </c>
      <c r="O1153">
        <v>10.29</v>
      </c>
      <c r="P1153">
        <v>9.5</v>
      </c>
      <c r="Q1153">
        <v>3</v>
      </c>
      <c r="R1153">
        <v>2.57</v>
      </c>
      <c r="S1153">
        <v>2</v>
      </c>
      <c r="T1153" t="str">
        <f t="shared" si="85"/>
        <v>2–3</v>
      </c>
      <c r="U1153" t="s">
        <v>21</v>
      </c>
      <c r="V1153">
        <f t="shared" si="86"/>
        <v>581.80000000000007</v>
      </c>
      <c r="W1153" t="str">
        <f t="shared" si="87"/>
        <v>High</v>
      </c>
      <c r="X1153">
        <f t="shared" si="88"/>
        <v>51.239999999999995</v>
      </c>
      <c r="Y1153" t="str">
        <f t="shared" si="89"/>
        <v>Medium</v>
      </c>
    </row>
    <row r="1154" spans="1:25" x14ac:dyDescent="0.25">
      <c r="A1154" t="s">
        <v>58</v>
      </c>
      <c r="B1154">
        <v>114</v>
      </c>
      <c r="C1154">
        <v>510</v>
      </c>
      <c r="D1154" t="s">
        <v>21</v>
      </c>
      <c r="E1154" t="s">
        <v>22</v>
      </c>
      <c r="F1154">
        <v>33</v>
      </c>
      <c r="G1154">
        <v>186.4</v>
      </c>
      <c r="H1154">
        <v>84</v>
      </c>
      <c r="I1154">
        <v>31.69</v>
      </c>
      <c r="J1154">
        <v>201</v>
      </c>
      <c r="K1154">
        <v>136</v>
      </c>
      <c r="L1154">
        <v>17.09</v>
      </c>
      <c r="M1154">
        <v>286.7</v>
      </c>
      <c r="N1154">
        <v>103</v>
      </c>
      <c r="O1154">
        <v>12.9</v>
      </c>
      <c r="P1154">
        <v>11.1</v>
      </c>
      <c r="Q1154">
        <v>3</v>
      </c>
      <c r="R1154">
        <v>3</v>
      </c>
      <c r="S1154">
        <v>2</v>
      </c>
      <c r="T1154" t="str">
        <f t="shared" si="85"/>
        <v>2–3</v>
      </c>
      <c r="U1154" t="s">
        <v>22</v>
      </c>
      <c r="V1154">
        <f t="shared" si="86"/>
        <v>685.19999999999993</v>
      </c>
      <c r="W1154" t="str">
        <f t="shared" si="87"/>
        <v>High</v>
      </c>
      <c r="X1154">
        <f t="shared" si="88"/>
        <v>64.680000000000007</v>
      </c>
      <c r="Y1154" t="str">
        <f t="shared" si="89"/>
        <v>Medium</v>
      </c>
    </row>
    <row r="1155" spans="1:25" x14ac:dyDescent="0.25">
      <c r="A1155" t="s">
        <v>58</v>
      </c>
      <c r="B1155">
        <v>114</v>
      </c>
      <c r="C1155">
        <v>415</v>
      </c>
      <c r="D1155" t="s">
        <v>21</v>
      </c>
      <c r="E1155" t="s">
        <v>21</v>
      </c>
      <c r="F1155">
        <v>0</v>
      </c>
      <c r="G1155">
        <v>140.1</v>
      </c>
      <c r="H1155">
        <v>120</v>
      </c>
      <c r="I1155">
        <v>23.82</v>
      </c>
      <c r="J1155">
        <v>231.4</v>
      </c>
      <c r="K1155">
        <v>128</v>
      </c>
      <c r="L1155">
        <v>19.670000000000002</v>
      </c>
      <c r="M1155">
        <v>188.1</v>
      </c>
      <c r="N1155">
        <v>127</v>
      </c>
      <c r="O1155">
        <v>8.4600000000000009</v>
      </c>
      <c r="P1155">
        <v>11.2</v>
      </c>
      <c r="Q1155">
        <v>5</v>
      </c>
      <c r="R1155">
        <v>3.02</v>
      </c>
      <c r="S1155">
        <v>2</v>
      </c>
      <c r="T1155" t="str">
        <f t="shared" ref="T1155:T1218" si="90">IF(S1155&lt;=1,"0–1",IF(S1155&lt;=3,"2–3",IF(S1155&lt;=5,"4–5","6+")))</f>
        <v>2–3</v>
      </c>
      <c r="U1155" t="s">
        <v>21</v>
      </c>
      <c r="V1155">
        <f t="shared" ref="V1155:V1218" si="91">G1155+J1155+M1155+P1155</f>
        <v>570.80000000000007</v>
      </c>
      <c r="W1155" t="str">
        <f t="shared" ref="W1155:W1218" si="92">IF(V1155&lt;=200,"Low",IF(V1155&lt;=400,"Medium","High"))</f>
        <v>High</v>
      </c>
      <c r="X1155">
        <f t="shared" ref="X1155:X1218" si="93">I1155+L1155+O1155+R1155</f>
        <v>54.970000000000006</v>
      </c>
      <c r="Y1155" t="str">
        <f t="shared" ref="Y1155:Y1218" si="94">IF(X1155&lt;=50,"Low",IF(X1155&lt;=100,"Medium","High"))</f>
        <v>Medium</v>
      </c>
    </row>
    <row r="1156" spans="1:25" x14ac:dyDescent="0.25">
      <c r="A1156" t="s">
        <v>58</v>
      </c>
      <c r="B1156">
        <v>114</v>
      </c>
      <c r="C1156">
        <v>415</v>
      </c>
      <c r="D1156" t="s">
        <v>21</v>
      </c>
      <c r="E1156" t="s">
        <v>21</v>
      </c>
      <c r="F1156">
        <v>0</v>
      </c>
      <c r="G1156">
        <v>194.3</v>
      </c>
      <c r="H1156">
        <v>83</v>
      </c>
      <c r="I1156">
        <v>33.03</v>
      </c>
      <c r="J1156">
        <v>189.9</v>
      </c>
      <c r="K1156">
        <v>97</v>
      </c>
      <c r="L1156">
        <v>16.14</v>
      </c>
      <c r="M1156">
        <v>232.2</v>
      </c>
      <c r="N1156">
        <v>102</v>
      </c>
      <c r="O1156">
        <v>10.45</v>
      </c>
      <c r="P1156">
        <v>9</v>
      </c>
      <c r="Q1156">
        <v>3</v>
      </c>
      <c r="R1156">
        <v>2.4300000000000002</v>
      </c>
      <c r="S1156">
        <v>5</v>
      </c>
      <c r="T1156" t="str">
        <f t="shared" si="90"/>
        <v>4–5</v>
      </c>
      <c r="U1156" t="s">
        <v>21</v>
      </c>
      <c r="V1156">
        <f t="shared" si="91"/>
        <v>625.40000000000009</v>
      </c>
      <c r="W1156" t="str">
        <f t="shared" si="92"/>
        <v>High</v>
      </c>
      <c r="X1156">
        <f t="shared" si="93"/>
        <v>62.050000000000004</v>
      </c>
      <c r="Y1156" t="str">
        <f t="shared" si="94"/>
        <v>Medium</v>
      </c>
    </row>
    <row r="1157" spans="1:25" x14ac:dyDescent="0.25">
      <c r="A1157" t="s">
        <v>58</v>
      </c>
      <c r="B1157">
        <v>113</v>
      </c>
      <c r="C1157">
        <v>408</v>
      </c>
      <c r="D1157" t="s">
        <v>21</v>
      </c>
      <c r="E1157" t="s">
        <v>21</v>
      </c>
      <c r="F1157">
        <v>0</v>
      </c>
      <c r="G1157">
        <v>162.6</v>
      </c>
      <c r="H1157">
        <v>138</v>
      </c>
      <c r="I1157">
        <v>27.64</v>
      </c>
      <c r="J1157">
        <v>154</v>
      </c>
      <c r="K1157">
        <v>109</v>
      </c>
      <c r="L1157">
        <v>13.09</v>
      </c>
      <c r="M1157">
        <v>209.7</v>
      </c>
      <c r="N1157">
        <v>118</v>
      </c>
      <c r="O1157">
        <v>9.44</v>
      </c>
      <c r="P1157">
        <v>11.5</v>
      </c>
      <c r="Q1157">
        <v>4</v>
      </c>
      <c r="R1157">
        <v>3.11</v>
      </c>
      <c r="S1157">
        <v>0</v>
      </c>
      <c r="T1157" t="str">
        <f t="shared" si="90"/>
        <v>0–1</v>
      </c>
      <c r="U1157" t="s">
        <v>21</v>
      </c>
      <c r="V1157">
        <f t="shared" si="91"/>
        <v>537.79999999999995</v>
      </c>
      <c r="W1157" t="str">
        <f t="shared" si="92"/>
        <v>High</v>
      </c>
      <c r="X1157">
        <f t="shared" si="93"/>
        <v>53.28</v>
      </c>
      <c r="Y1157" t="str">
        <f t="shared" si="94"/>
        <v>Medium</v>
      </c>
    </row>
    <row r="1158" spans="1:25" x14ac:dyDescent="0.25">
      <c r="A1158" t="s">
        <v>58</v>
      </c>
      <c r="B1158">
        <v>108</v>
      </c>
      <c r="C1158">
        <v>415</v>
      </c>
      <c r="D1158" t="s">
        <v>21</v>
      </c>
      <c r="E1158" t="s">
        <v>22</v>
      </c>
      <c r="F1158">
        <v>20</v>
      </c>
      <c r="G1158">
        <v>264.7</v>
      </c>
      <c r="H1158">
        <v>81</v>
      </c>
      <c r="I1158">
        <v>45</v>
      </c>
      <c r="J1158">
        <v>216.5</v>
      </c>
      <c r="K1158">
        <v>110</v>
      </c>
      <c r="L1158">
        <v>18.399999999999999</v>
      </c>
      <c r="M1158">
        <v>210.7</v>
      </c>
      <c r="N1158">
        <v>102</v>
      </c>
      <c r="O1158">
        <v>9.48</v>
      </c>
      <c r="P1158">
        <v>10.4</v>
      </c>
      <c r="Q1158">
        <v>7</v>
      </c>
      <c r="R1158">
        <v>2.81</v>
      </c>
      <c r="S1158">
        <v>0</v>
      </c>
      <c r="T1158" t="str">
        <f t="shared" si="90"/>
        <v>0–1</v>
      </c>
      <c r="U1158" t="s">
        <v>21</v>
      </c>
      <c r="V1158">
        <f t="shared" si="91"/>
        <v>702.3</v>
      </c>
      <c r="W1158" t="str">
        <f t="shared" si="92"/>
        <v>High</v>
      </c>
      <c r="X1158">
        <f t="shared" si="93"/>
        <v>75.69</v>
      </c>
      <c r="Y1158" t="str">
        <f t="shared" si="94"/>
        <v>Medium</v>
      </c>
    </row>
    <row r="1159" spans="1:25" x14ac:dyDescent="0.25">
      <c r="A1159" t="s">
        <v>58</v>
      </c>
      <c r="B1159">
        <v>106</v>
      </c>
      <c r="C1159">
        <v>408</v>
      </c>
      <c r="D1159" t="s">
        <v>21</v>
      </c>
      <c r="E1159" t="s">
        <v>21</v>
      </c>
      <c r="F1159">
        <v>0</v>
      </c>
      <c r="G1159">
        <v>197.9</v>
      </c>
      <c r="H1159">
        <v>84</v>
      </c>
      <c r="I1159">
        <v>33.64</v>
      </c>
      <c r="J1159">
        <v>168.1</v>
      </c>
      <c r="K1159">
        <v>113</v>
      </c>
      <c r="L1159">
        <v>14.29</v>
      </c>
      <c r="M1159">
        <v>239.8</v>
      </c>
      <c r="N1159">
        <v>145</v>
      </c>
      <c r="O1159">
        <v>10.79</v>
      </c>
      <c r="P1159">
        <v>12</v>
      </c>
      <c r="Q1159">
        <v>6</v>
      </c>
      <c r="R1159">
        <v>3.24</v>
      </c>
      <c r="S1159">
        <v>1</v>
      </c>
      <c r="T1159" t="str">
        <f t="shared" si="90"/>
        <v>0–1</v>
      </c>
      <c r="U1159" t="s">
        <v>21</v>
      </c>
      <c r="V1159">
        <f t="shared" si="91"/>
        <v>617.79999999999995</v>
      </c>
      <c r="W1159" t="str">
        <f t="shared" si="92"/>
        <v>High</v>
      </c>
      <c r="X1159">
        <f t="shared" si="93"/>
        <v>61.96</v>
      </c>
      <c r="Y1159" t="str">
        <f t="shared" si="94"/>
        <v>Medium</v>
      </c>
    </row>
    <row r="1160" spans="1:25" x14ac:dyDescent="0.25">
      <c r="A1160" t="s">
        <v>58</v>
      </c>
      <c r="B1160">
        <v>105</v>
      </c>
      <c r="C1160">
        <v>510</v>
      </c>
      <c r="D1160" t="s">
        <v>21</v>
      </c>
      <c r="E1160" t="s">
        <v>22</v>
      </c>
      <c r="F1160">
        <v>40</v>
      </c>
      <c r="G1160">
        <v>237.4</v>
      </c>
      <c r="H1160">
        <v>105</v>
      </c>
      <c r="I1160">
        <v>40.36</v>
      </c>
      <c r="J1160">
        <v>175.9</v>
      </c>
      <c r="K1160">
        <v>93</v>
      </c>
      <c r="L1160">
        <v>14.95</v>
      </c>
      <c r="M1160">
        <v>210.3</v>
      </c>
      <c r="N1160">
        <v>110</v>
      </c>
      <c r="O1160">
        <v>9.4600000000000009</v>
      </c>
      <c r="P1160">
        <v>9.1999999999999993</v>
      </c>
      <c r="Q1160">
        <v>3</v>
      </c>
      <c r="R1160">
        <v>2.48</v>
      </c>
      <c r="S1160">
        <v>3</v>
      </c>
      <c r="T1160" t="str">
        <f t="shared" si="90"/>
        <v>2–3</v>
      </c>
      <c r="U1160" t="s">
        <v>21</v>
      </c>
      <c r="V1160">
        <f t="shared" si="91"/>
        <v>632.80000000000007</v>
      </c>
      <c r="W1160" t="str">
        <f t="shared" si="92"/>
        <v>High</v>
      </c>
      <c r="X1160">
        <f t="shared" si="93"/>
        <v>67.250000000000014</v>
      </c>
      <c r="Y1160" t="str">
        <f t="shared" si="94"/>
        <v>Medium</v>
      </c>
    </row>
    <row r="1161" spans="1:25" x14ac:dyDescent="0.25">
      <c r="A1161" t="s">
        <v>58</v>
      </c>
      <c r="B1161">
        <v>104</v>
      </c>
      <c r="C1161">
        <v>415</v>
      </c>
      <c r="D1161" t="s">
        <v>21</v>
      </c>
      <c r="E1161" t="s">
        <v>22</v>
      </c>
      <c r="F1161">
        <v>39</v>
      </c>
      <c r="G1161">
        <v>218.5</v>
      </c>
      <c r="H1161">
        <v>76</v>
      </c>
      <c r="I1161">
        <v>37.15</v>
      </c>
      <c r="J1161">
        <v>112.7</v>
      </c>
      <c r="K1161">
        <v>94</v>
      </c>
      <c r="L1161">
        <v>9.58</v>
      </c>
      <c r="M1161">
        <v>205.1</v>
      </c>
      <c r="N1161">
        <v>121</v>
      </c>
      <c r="O1161">
        <v>9.23</v>
      </c>
      <c r="P1161">
        <v>7.3</v>
      </c>
      <c r="Q1161">
        <v>4</v>
      </c>
      <c r="R1161">
        <v>1.97</v>
      </c>
      <c r="S1161">
        <v>1</v>
      </c>
      <c r="T1161" t="str">
        <f t="shared" si="90"/>
        <v>0–1</v>
      </c>
      <c r="U1161" t="s">
        <v>21</v>
      </c>
      <c r="V1161">
        <f t="shared" si="91"/>
        <v>543.59999999999991</v>
      </c>
      <c r="W1161" t="str">
        <f t="shared" si="92"/>
        <v>High</v>
      </c>
      <c r="X1161">
        <f t="shared" si="93"/>
        <v>57.929999999999993</v>
      </c>
      <c r="Y1161" t="str">
        <f t="shared" si="94"/>
        <v>Medium</v>
      </c>
    </row>
    <row r="1162" spans="1:25" x14ac:dyDescent="0.25">
      <c r="A1162" t="s">
        <v>58</v>
      </c>
      <c r="B1162">
        <v>104</v>
      </c>
      <c r="C1162">
        <v>415</v>
      </c>
      <c r="D1162" t="s">
        <v>21</v>
      </c>
      <c r="E1162" t="s">
        <v>22</v>
      </c>
      <c r="F1162">
        <v>32</v>
      </c>
      <c r="G1162">
        <v>130.1</v>
      </c>
      <c r="H1162">
        <v>68</v>
      </c>
      <c r="I1162">
        <v>22.12</v>
      </c>
      <c r="J1162">
        <v>247.2</v>
      </c>
      <c r="K1162">
        <v>77</v>
      </c>
      <c r="L1162">
        <v>21.01</v>
      </c>
      <c r="M1162">
        <v>289.39999999999998</v>
      </c>
      <c r="N1162">
        <v>87</v>
      </c>
      <c r="O1162">
        <v>13.02</v>
      </c>
      <c r="P1162">
        <v>13.5</v>
      </c>
      <c r="Q1162">
        <v>5</v>
      </c>
      <c r="R1162">
        <v>3.65</v>
      </c>
      <c r="S1162">
        <v>2</v>
      </c>
      <c r="T1162" t="str">
        <f t="shared" si="90"/>
        <v>2–3</v>
      </c>
      <c r="U1162" t="s">
        <v>21</v>
      </c>
      <c r="V1162">
        <f t="shared" si="91"/>
        <v>680.19999999999993</v>
      </c>
      <c r="W1162" t="str">
        <f t="shared" si="92"/>
        <v>High</v>
      </c>
      <c r="X1162">
        <f t="shared" si="93"/>
        <v>59.800000000000004</v>
      </c>
      <c r="Y1162" t="str">
        <f t="shared" si="94"/>
        <v>Medium</v>
      </c>
    </row>
    <row r="1163" spans="1:25" x14ac:dyDescent="0.25">
      <c r="A1163" t="s">
        <v>58</v>
      </c>
      <c r="B1163">
        <v>101</v>
      </c>
      <c r="C1163">
        <v>510</v>
      </c>
      <c r="D1163" t="s">
        <v>21</v>
      </c>
      <c r="E1163" t="s">
        <v>22</v>
      </c>
      <c r="F1163">
        <v>29</v>
      </c>
      <c r="G1163">
        <v>158.1</v>
      </c>
      <c r="H1163">
        <v>104</v>
      </c>
      <c r="I1163">
        <v>26.88</v>
      </c>
      <c r="J1163">
        <v>322.2</v>
      </c>
      <c r="K1163">
        <v>81</v>
      </c>
      <c r="L1163">
        <v>27.39</v>
      </c>
      <c r="M1163">
        <v>210</v>
      </c>
      <c r="N1163">
        <v>96</v>
      </c>
      <c r="O1163">
        <v>9.4499999999999993</v>
      </c>
      <c r="P1163">
        <v>8.9</v>
      </c>
      <c r="Q1163">
        <v>6</v>
      </c>
      <c r="R1163">
        <v>2.4</v>
      </c>
      <c r="S1163">
        <v>1</v>
      </c>
      <c r="T1163" t="str">
        <f t="shared" si="90"/>
        <v>0–1</v>
      </c>
      <c r="U1163" t="s">
        <v>21</v>
      </c>
      <c r="V1163">
        <f t="shared" si="91"/>
        <v>699.19999999999993</v>
      </c>
      <c r="W1163" t="str">
        <f t="shared" si="92"/>
        <v>High</v>
      </c>
      <c r="X1163">
        <f t="shared" si="93"/>
        <v>66.12</v>
      </c>
      <c r="Y1163" t="str">
        <f t="shared" si="94"/>
        <v>Medium</v>
      </c>
    </row>
    <row r="1164" spans="1:25" x14ac:dyDescent="0.25">
      <c r="A1164" t="s">
        <v>58</v>
      </c>
      <c r="B1164">
        <v>101</v>
      </c>
      <c r="C1164">
        <v>510</v>
      </c>
      <c r="D1164" t="s">
        <v>21</v>
      </c>
      <c r="E1164" t="s">
        <v>21</v>
      </c>
      <c r="F1164">
        <v>0</v>
      </c>
      <c r="G1164">
        <v>291.8</v>
      </c>
      <c r="H1164">
        <v>143</v>
      </c>
      <c r="I1164">
        <v>49.61</v>
      </c>
      <c r="J1164">
        <v>214.3</v>
      </c>
      <c r="K1164">
        <v>134</v>
      </c>
      <c r="L1164">
        <v>18.22</v>
      </c>
      <c r="M1164">
        <v>151.19999999999999</v>
      </c>
      <c r="N1164">
        <v>119</v>
      </c>
      <c r="O1164">
        <v>6.8</v>
      </c>
      <c r="P1164">
        <v>9.9</v>
      </c>
      <c r="Q1164">
        <v>2</v>
      </c>
      <c r="R1164">
        <v>2.67</v>
      </c>
      <c r="S1164">
        <v>0</v>
      </c>
      <c r="T1164" t="str">
        <f t="shared" si="90"/>
        <v>0–1</v>
      </c>
      <c r="U1164" t="s">
        <v>22</v>
      </c>
      <c r="V1164">
        <f t="shared" si="91"/>
        <v>667.19999999999993</v>
      </c>
      <c r="W1164" t="str">
        <f t="shared" si="92"/>
        <v>High</v>
      </c>
      <c r="X1164">
        <f t="shared" si="93"/>
        <v>77.3</v>
      </c>
      <c r="Y1164" t="str">
        <f t="shared" si="94"/>
        <v>Medium</v>
      </c>
    </row>
    <row r="1165" spans="1:25" x14ac:dyDescent="0.25">
      <c r="A1165" t="s">
        <v>58</v>
      </c>
      <c r="B1165">
        <v>100</v>
      </c>
      <c r="C1165">
        <v>415</v>
      </c>
      <c r="D1165" t="s">
        <v>21</v>
      </c>
      <c r="E1165" t="s">
        <v>21</v>
      </c>
      <c r="F1165">
        <v>0</v>
      </c>
      <c r="G1165">
        <v>72.8</v>
      </c>
      <c r="H1165">
        <v>107</v>
      </c>
      <c r="I1165">
        <v>12.38</v>
      </c>
      <c r="J1165">
        <v>186.4</v>
      </c>
      <c r="K1165">
        <v>103</v>
      </c>
      <c r="L1165">
        <v>15.84</v>
      </c>
      <c r="M1165">
        <v>175.3</v>
      </c>
      <c r="N1165">
        <v>110</v>
      </c>
      <c r="O1165">
        <v>7.89</v>
      </c>
      <c r="P1165">
        <v>10.5</v>
      </c>
      <c r="Q1165">
        <v>4</v>
      </c>
      <c r="R1165">
        <v>2.84</v>
      </c>
      <c r="S1165">
        <v>3</v>
      </c>
      <c r="T1165" t="str">
        <f t="shared" si="90"/>
        <v>2–3</v>
      </c>
      <c r="U1165" t="s">
        <v>21</v>
      </c>
      <c r="V1165">
        <f t="shared" si="91"/>
        <v>445</v>
      </c>
      <c r="W1165" t="str">
        <f t="shared" si="92"/>
        <v>High</v>
      </c>
      <c r="X1165">
        <f t="shared" si="93"/>
        <v>38.950000000000003</v>
      </c>
      <c r="Y1165" t="str">
        <f t="shared" si="94"/>
        <v>Low</v>
      </c>
    </row>
    <row r="1166" spans="1:25" x14ac:dyDescent="0.25">
      <c r="A1166" t="s">
        <v>58</v>
      </c>
      <c r="B1166">
        <v>99</v>
      </c>
      <c r="C1166">
        <v>510</v>
      </c>
      <c r="D1166" t="s">
        <v>21</v>
      </c>
      <c r="E1166" t="s">
        <v>21</v>
      </c>
      <c r="F1166">
        <v>0</v>
      </c>
      <c r="G1166">
        <v>226.7</v>
      </c>
      <c r="H1166">
        <v>94</v>
      </c>
      <c r="I1166">
        <v>38.54</v>
      </c>
      <c r="J1166">
        <v>168.4</v>
      </c>
      <c r="K1166">
        <v>129</v>
      </c>
      <c r="L1166">
        <v>14.31</v>
      </c>
      <c r="M1166">
        <v>188.7</v>
      </c>
      <c r="N1166">
        <v>117</v>
      </c>
      <c r="O1166">
        <v>8.49</v>
      </c>
      <c r="P1166">
        <v>10.199999999999999</v>
      </c>
      <c r="Q1166">
        <v>1</v>
      </c>
      <c r="R1166">
        <v>2.75</v>
      </c>
      <c r="S1166">
        <v>0</v>
      </c>
      <c r="T1166" t="str">
        <f t="shared" si="90"/>
        <v>0–1</v>
      </c>
      <c r="U1166" t="s">
        <v>21</v>
      </c>
      <c r="V1166">
        <f t="shared" si="91"/>
        <v>594</v>
      </c>
      <c r="W1166" t="str">
        <f t="shared" si="92"/>
        <v>High</v>
      </c>
      <c r="X1166">
        <f t="shared" si="93"/>
        <v>64.09</v>
      </c>
      <c r="Y1166" t="str">
        <f t="shared" si="94"/>
        <v>Medium</v>
      </c>
    </row>
    <row r="1167" spans="1:25" x14ac:dyDescent="0.25">
      <c r="A1167" t="s">
        <v>58</v>
      </c>
      <c r="B1167">
        <v>98</v>
      </c>
      <c r="C1167">
        <v>510</v>
      </c>
      <c r="D1167" t="s">
        <v>22</v>
      </c>
      <c r="E1167" t="s">
        <v>21</v>
      </c>
      <c r="F1167">
        <v>0</v>
      </c>
      <c r="G1167">
        <v>122</v>
      </c>
      <c r="H1167">
        <v>110</v>
      </c>
      <c r="I1167">
        <v>20.74</v>
      </c>
      <c r="J1167">
        <v>220.2</v>
      </c>
      <c r="K1167">
        <v>100</v>
      </c>
      <c r="L1167">
        <v>18.72</v>
      </c>
      <c r="M1167">
        <v>179.7</v>
      </c>
      <c r="N1167">
        <v>124</v>
      </c>
      <c r="O1167">
        <v>8.09</v>
      </c>
      <c r="P1167">
        <v>10.8</v>
      </c>
      <c r="Q1167">
        <v>2</v>
      </c>
      <c r="R1167">
        <v>2.92</v>
      </c>
      <c r="S1167">
        <v>2</v>
      </c>
      <c r="T1167" t="str">
        <f t="shared" si="90"/>
        <v>2–3</v>
      </c>
      <c r="U1167" t="s">
        <v>22</v>
      </c>
      <c r="V1167">
        <f t="shared" si="91"/>
        <v>532.69999999999993</v>
      </c>
      <c r="W1167" t="str">
        <f t="shared" si="92"/>
        <v>High</v>
      </c>
      <c r="X1167">
        <f t="shared" si="93"/>
        <v>50.47</v>
      </c>
      <c r="Y1167" t="str">
        <f t="shared" si="94"/>
        <v>Medium</v>
      </c>
    </row>
    <row r="1168" spans="1:25" x14ac:dyDescent="0.25">
      <c r="A1168" t="s">
        <v>58</v>
      </c>
      <c r="B1168">
        <v>97</v>
      </c>
      <c r="C1168">
        <v>408</v>
      </c>
      <c r="D1168" t="s">
        <v>21</v>
      </c>
      <c r="E1168" t="s">
        <v>21</v>
      </c>
      <c r="F1168">
        <v>0</v>
      </c>
      <c r="G1168">
        <v>161.6</v>
      </c>
      <c r="H1168">
        <v>104</v>
      </c>
      <c r="I1168">
        <v>27.47</v>
      </c>
      <c r="J1168">
        <v>196.3</v>
      </c>
      <c r="K1168">
        <v>119</v>
      </c>
      <c r="L1168">
        <v>16.690000000000001</v>
      </c>
      <c r="M1168">
        <v>294.8</v>
      </c>
      <c r="N1168">
        <v>111</v>
      </c>
      <c r="O1168">
        <v>13.27</v>
      </c>
      <c r="P1168">
        <v>13.8</v>
      </c>
      <c r="Q1168">
        <v>2</v>
      </c>
      <c r="R1168">
        <v>3.73</v>
      </c>
      <c r="S1168">
        <v>1</v>
      </c>
      <c r="T1168" t="str">
        <f t="shared" si="90"/>
        <v>0–1</v>
      </c>
      <c r="U1168" t="s">
        <v>21</v>
      </c>
      <c r="V1168">
        <f t="shared" si="91"/>
        <v>666.5</v>
      </c>
      <c r="W1168" t="str">
        <f t="shared" si="92"/>
        <v>High</v>
      </c>
      <c r="X1168">
        <f t="shared" si="93"/>
        <v>61.159999999999989</v>
      </c>
      <c r="Y1168" t="str">
        <f t="shared" si="94"/>
        <v>Medium</v>
      </c>
    </row>
    <row r="1169" spans="1:25" x14ac:dyDescent="0.25">
      <c r="A1169" t="s">
        <v>58</v>
      </c>
      <c r="B1169">
        <v>88</v>
      </c>
      <c r="C1169">
        <v>408</v>
      </c>
      <c r="D1169" t="s">
        <v>21</v>
      </c>
      <c r="E1169" t="s">
        <v>21</v>
      </c>
      <c r="F1169">
        <v>0</v>
      </c>
      <c r="G1169">
        <v>241.7</v>
      </c>
      <c r="H1169">
        <v>137</v>
      </c>
      <c r="I1169">
        <v>41.09</v>
      </c>
      <c r="J1169">
        <v>135.80000000000001</v>
      </c>
      <c r="K1169">
        <v>100</v>
      </c>
      <c r="L1169">
        <v>11.54</v>
      </c>
      <c r="M1169">
        <v>277.60000000000002</v>
      </c>
      <c r="N1169">
        <v>123</v>
      </c>
      <c r="O1169">
        <v>12.49</v>
      </c>
      <c r="P1169">
        <v>13.1</v>
      </c>
      <c r="Q1169">
        <v>3</v>
      </c>
      <c r="R1169">
        <v>3.54</v>
      </c>
      <c r="S1169">
        <v>0</v>
      </c>
      <c r="T1169" t="str">
        <f t="shared" si="90"/>
        <v>0–1</v>
      </c>
      <c r="U1169" t="s">
        <v>21</v>
      </c>
      <c r="V1169">
        <f t="shared" si="91"/>
        <v>668.2</v>
      </c>
      <c r="W1169" t="str">
        <f t="shared" si="92"/>
        <v>High</v>
      </c>
      <c r="X1169">
        <f t="shared" si="93"/>
        <v>68.660000000000011</v>
      </c>
      <c r="Y1169" t="str">
        <f t="shared" si="94"/>
        <v>Medium</v>
      </c>
    </row>
    <row r="1170" spans="1:25" x14ac:dyDescent="0.25">
      <c r="A1170" t="s">
        <v>58</v>
      </c>
      <c r="B1170">
        <v>88</v>
      </c>
      <c r="C1170">
        <v>415</v>
      </c>
      <c r="D1170" t="s">
        <v>21</v>
      </c>
      <c r="E1170" t="s">
        <v>21</v>
      </c>
      <c r="F1170">
        <v>0</v>
      </c>
      <c r="G1170">
        <v>234.1</v>
      </c>
      <c r="H1170">
        <v>101</v>
      </c>
      <c r="I1170">
        <v>39.799999999999997</v>
      </c>
      <c r="J1170">
        <v>200.2</v>
      </c>
      <c r="K1170">
        <v>121</v>
      </c>
      <c r="L1170">
        <v>17.02</v>
      </c>
      <c r="M1170">
        <v>237.4</v>
      </c>
      <c r="N1170">
        <v>89</v>
      </c>
      <c r="O1170">
        <v>10.68</v>
      </c>
      <c r="P1170">
        <v>13.1</v>
      </c>
      <c r="Q1170">
        <v>9</v>
      </c>
      <c r="R1170">
        <v>3.54</v>
      </c>
      <c r="S1170">
        <v>2</v>
      </c>
      <c r="T1170" t="str">
        <f t="shared" si="90"/>
        <v>2–3</v>
      </c>
      <c r="U1170" t="s">
        <v>21</v>
      </c>
      <c r="V1170">
        <f t="shared" si="91"/>
        <v>684.8</v>
      </c>
      <c r="W1170" t="str">
        <f t="shared" si="92"/>
        <v>High</v>
      </c>
      <c r="X1170">
        <f t="shared" si="93"/>
        <v>71.040000000000006</v>
      </c>
      <c r="Y1170" t="str">
        <f t="shared" si="94"/>
        <v>Medium</v>
      </c>
    </row>
    <row r="1171" spans="1:25" x14ac:dyDescent="0.25">
      <c r="A1171" t="s">
        <v>58</v>
      </c>
      <c r="B1171">
        <v>87</v>
      </c>
      <c r="C1171">
        <v>510</v>
      </c>
      <c r="D1171" t="s">
        <v>21</v>
      </c>
      <c r="E1171" t="s">
        <v>22</v>
      </c>
      <c r="F1171">
        <v>31</v>
      </c>
      <c r="G1171">
        <v>193</v>
      </c>
      <c r="H1171">
        <v>99</v>
      </c>
      <c r="I1171">
        <v>32.81</v>
      </c>
      <c r="J1171">
        <v>224.8</v>
      </c>
      <c r="K1171">
        <v>87</v>
      </c>
      <c r="L1171">
        <v>19.11</v>
      </c>
      <c r="M1171">
        <v>197.6</v>
      </c>
      <c r="N1171">
        <v>91</v>
      </c>
      <c r="O1171">
        <v>8.89</v>
      </c>
      <c r="P1171">
        <v>10.3</v>
      </c>
      <c r="Q1171">
        <v>8</v>
      </c>
      <c r="R1171">
        <v>2.78</v>
      </c>
      <c r="S1171">
        <v>2</v>
      </c>
      <c r="T1171" t="str">
        <f t="shared" si="90"/>
        <v>2–3</v>
      </c>
      <c r="U1171" t="s">
        <v>21</v>
      </c>
      <c r="V1171">
        <f t="shared" si="91"/>
        <v>625.69999999999993</v>
      </c>
      <c r="W1171" t="str">
        <f t="shared" si="92"/>
        <v>High</v>
      </c>
      <c r="X1171">
        <f t="shared" si="93"/>
        <v>63.59</v>
      </c>
      <c r="Y1171" t="str">
        <f t="shared" si="94"/>
        <v>Medium</v>
      </c>
    </row>
    <row r="1172" spans="1:25" x14ac:dyDescent="0.25">
      <c r="A1172" t="s">
        <v>58</v>
      </c>
      <c r="B1172">
        <v>87</v>
      </c>
      <c r="C1172">
        <v>408</v>
      </c>
      <c r="D1172" t="s">
        <v>21</v>
      </c>
      <c r="E1172" t="s">
        <v>21</v>
      </c>
      <c r="F1172">
        <v>0</v>
      </c>
      <c r="G1172">
        <v>236.2</v>
      </c>
      <c r="H1172">
        <v>135</v>
      </c>
      <c r="I1172">
        <v>40.15</v>
      </c>
      <c r="J1172">
        <v>273.89999999999998</v>
      </c>
      <c r="K1172">
        <v>88</v>
      </c>
      <c r="L1172">
        <v>23.28</v>
      </c>
      <c r="M1172">
        <v>227</v>
      </c>
      <c r="N1172">
        <v>77</v>
      </c>
      <c r="O1172">
        <v>10.220000000000001</v>
      </c>
      <c r="P1172">
        <v>10.1</v>
      </c>
      <c r="Q1172">
        <v>6</v>
      </c>
      <c r="R1172">
        <v>2.73</v>
      </c>
      <c r="S1172">
        <v>2</v>
      </c>
      <c r="T1172" t="str">
        <f t="shared" si="90"/>
        <v>2–3</v>
      </c>
      <c r="U1172" t="s">
        <v>22</v>
      </c>
      <c r="V1172">
        <f t="shared" si="91"/>
        <v>747.19999999999993</v>
      </c>
      <c r="W1172" t="str">
        <f t="shared" si="92"/>
        <v>High</v>
      </c>
      <c r="X1172">
        <f t="shared" si="93"/>
        <v>76.38000000000001</v>
      </c>
      <c r="Y1172" t="str">
        <f t="shared" si="94"/>
        <v>Medium</v>
      </c>
    </row>
    <row r="1173" spans="1:25" x14ac:dyDescent="0.25">
      <c r="A1173" t="s">
        <v>58</v>
      </c>
      <c r="B1173">
        <v>84</v>
      </c>
      <c r="C1173">
        <v>408</v>
      </c>
      <c r="D1173" t="s">
        <v>21</v>
      </c>
      <c r="E1173" t="s">
        <v>21</v>
      </c>
      <c r="F1173">
        <v>0</v>
      </c>
      <c r="G1173">
        <v>152.1</v>
      </c>
      <c r="H1173">
        <v>95</v>
      </c>
      <c r="I1173">
        <v>25.86</v>
      </c>
      <c r="J1173">
        <v>121</v>
      </c>
      <c r="K1173">
        <v>105</v>
      </c>
      <c r="L1173">
        <v>10.29</v>
      </c>
      <c r="M1173">
        <v>198</v>
      </c>
      <c r="N1173">
        <v>126</v>
      </c>
      <c r="O1173">
        <v>8.91</v>
      </c>
      <c r="P1173">
        <v>9.8000000000000007</v>
      </c>
      <c r="Q1173">
        <v>5</v>
      </c>
      <c r="R1173">
        <v>2.65</v>
      </c>
      <c r="S1173">
        <v>0</v>
      </c>
      <c r="T1173" t="str">
        <f t="shared" si="90"/>
        <v>0–1</v>
      </c>
      <c r="U1173" t="s">
        <v>21</v>
      </c>
      <c r="V1173">
        <f t="shared" si="91"/>
        <v>480.90000000000003</v>
      </c>
      <c r="W1173" t="str">
        <f t="shared" si="92"/>
        <v>High</v>
      </c>
      <c r="X1173">
        <f t="shared" si="93"/>
        <v>47.71</v>
      </c>
      <c r="Y1173" t="str">
        <f t="shared" si="94"/>
        <v>Low</v>
      </c>
    </row>
    <row r="1174" spans="1:25" x14ac:dyDescent="0.25">
      <c r="A1174" t="s">
        <v>58</v>
      </c>
      <c r="B1174">
        <v>80</v>
      </c>
      <c r="C1174">
        <v>415</v>
      </c>
      <c r="D1174" t="s">
        <v>21</v>
      </c>
      <c r="E1174" t="s">
        <v>22</v>
      </c>
      <c r="F1174">
        <v>27</v>
      </c>
      <c r="G1174">
        <v>221.7</v>
      </c>
      <c r="H1174">
        <v>100</v>
      </c>
      <c r="I1174">
        <v>37.69</v>
      </c>
      <c r="J1174">
        <v>236.1</v>
      </c>
      <c r="K1174">
        <v>70</v>
      </c>
      <c r="L1174">
        <v>20.07</v>
      </c>
      <c r="M1174">
        <v>192.7</v>
      </c>
      <c r="N1174">
        <v>91</v>
      </c>
      <c r="O1174">
        <v>8.67</v>
      </c>
      <c r="P1174">
        <v>8</v>
      </c>
      <c r="Q1174">
        <v>4</v>
      </c>
      <c r="R1174">
        <v>2.16</v>
      </c>
      <c r="S1174">
        <v>0</v>
      </c>
      <c r="T1174" t="str">
        <f t="shared" si="90"/>
        <v>0–1</v>
      </c>
      <c r="U1174" t="s">
        <v>21</v>
      </c>
      <c r="V1174">
        <f t="shared" si="91"/>
        <v>658.5</v>
      </c>
      <c r="W1174" t="str">
        <f t="shared" si="92"/>
        <v>High</v>
      </c>
      <c r="X1174">
        <f t="shared" si="93"/>
        <v>68.589999999999989</v>
      </c>
      <c r="Y1174" t="str">
        <f t="shared" si="94"/>
        <v>Medium</v>
      </c>
    </row>
    <row r="1175" spans="1:25" x14ac:dyDescent="0.25">
      <c r="A1175" t="s">
        <v>58</v>
      </c>
      <c r="B1175">
        <v>80</v>
      </c>
      <c r="C1175">
        <v>408</v>
      </c>
      <c r="D1175" t="s">
        <v>21</v>
      </c>
      <c r="E1175" t="s">
        <v>21</v>
      </c>
      <c r="F1175">
        <v>0</v>
      </c>
      <c r="G1175">
        <v>156.4</v>
      </c>
      <c r="H1175">
        <v>105</v>
      </c>
      <c r="I1175">
        <v>26.59</v>
      </c>
      <c r="J1175">
        <v>185.5</v>
      </c>
      <c r="K1175">
        <v>98</v>
      </c>
      <c r="L1175">
        <v>15.77</v>
      </c>
      <c r="M1175">
        <v>226.7</v>
      </c>
      <c r="N1175">
        <v>96</v>
      </c>
      <c r="O1175">
        <v>10.199999999999999</v>
      </c>
      <c r="P1175">
        <v>11.8</v>
      </c>
      <c r="Q1175">
        <v>3</v>
      </c>
      <c r="R1175">
        <v>3.19</v>
      </c>
      <c r="S1175">
        <v>1</v>
      </c>
      <c r="T1175" t="str">
        <f t="shared" si="90"/>
        <v>0–1</v>
      </c>
      <c r="U1175" t="s">
        <v>21</v>
      </c>
      <c r="V1175">
        <f t="shared" si="91"/>
        <v>580.39999999999986</v>
      </c>
      <c r="W1175" t="str">
        <f t="shared" si="92"/>
        <v>High</v>
      </c>
      <c r="X1175">
        <f t="shared" si="93"/>
        <v>55.75</v>
      </c>
      <c r="Y1175" t="str">
        <f t="shared" si="94"/>
        <v>Medium</v>
      </c>
    </row>
    <row r="1176" spans="1:25" x14ac:dyDescent="0.25">
      <c r="A1176" t="s">
        <v>58</v>
      </c>
      <c r="B1176">
        <v>79</v>
      </c>
      <c r="C1176">
        <v>510</v>
      </c>
      <c r="D1176" t="s">
        <v>22</v>
      </c>
      <c r="E1176" t="s">
        <v>21</v>
      </c>
      <c r="F1176">
        <v>0</v>
      </c>
      <c r="G1176">
        <v>157.80000000000001</v>
      </c>
      <c r="H1176">
        <v>71</v>
      </c>
      <c r="I1176">
        <v>26.83</v>
      </c>
      <c r="J1176">
        <v>203.2</v>
      </c>
      <c r="K1176">
        <v>114</v>
      </c>
      <c r="L1176">
        <v>17.27</v>
      </c>
      <c r="M1176">
        <v>168.7</v>
      </c>
      <c r="N1176">
        <v>82</v>
      </c>
      <c r="O1176">
        <v>7.59</v>
      </c>
      <c r="P1176">
        <v>10</v>
      </c>
      <c r="Q1176">
        <v>2</v>
      </c>
      <c r="R1176">
        <v>2.7</v>
      </c>
      <c r="S1176">
        <v>3</v>
      </c>
      <c r="T1176" t="str">
        <f t="shared" si="90"/>
        <v>2–3</v>
      </c>
      <c r="U1176" t="s">
        <v>22</v>
      </c>
      <c r="V1176">
        <f t="shared" si="91"/>
        <v>539.70000000000005</v>
      </c>
      <c r="W1176" t="str">
        <f t="shared" si="92"/>
        <v>High</v>
      </c>
      <c r="X1176">
        <f t="shared" si="93"/>
        <v>54.39</v>
      </c>
      <c r="Y1176" t="str">
        <f t="shared" si="94"/>
        <v>Medium</v>
      </c>
    </row>
    <row r="1177" spans="1:25" x14ac:dyDescent="0.25">
      <c r="A1177" t="s">
        <v>58</v>
      </c>
      <c r="B1177">
        <v>75</v>
      </c>
      <c r="C1177">
        <v>510</v>
      </c>
      <c r="D1177" t="s">
        <v>21</v>
      </c>
      <c r="E1177" t="s">
        <v>21</v>
      </c>
      <c r="F1177">
        <v>0</v>
      </c>
      <c r="G1177">
        <v>145.6</v>
      </c>
      <c r="H1177">
        <v>59</v>
      </c>
      <c r="I1177">
        <v>24.75</v>
      </c>
      <c r="J1177">
        <v>287.89999999999998</v>
      </c>
      <c r="K1177">
        <v>131</v>
      </c>
      <c r="L1177">
        <v>24.47</v>
      </c>
      <c r="M1177">
        <v>181.7</v>
      </c>
      <c r="N1177">
        <v>121</v>
      </c>
      <c r="O1177">
        <v>8.18</v>
      </c>
      <c r="P1177">
        <v>9.1999999999999993</v>
      </c>
      <c r="Q1177">
        <v>4</v>
      </c>
      <c r="R1177">
        <v>2.48</v>
      </c>
      <c r="S1177">
        <v>2</v>
      </c>
      <c r="T1177" t="str">
        <f t="shared" si="90"/>
        <v>2–3</v>
      </c>
      <c r="U1177" t="s">
        <v>21</v>
      </c>
      <c r="V1177">
        <f t="shared" si="91"/>
        <v>624.40000000000009</v>
      </c>
      <c r="W1177" t="str">
        <f t="shared" si="92"/>
        <v>High</v>
      </c>
      <c r="X1177">
        <f t="shared" si="93"/>
        <v>59.879999999999995</v>
      </c>
      <c r="Y1177" t="str">
        <f t="shared" si="94"/>
        <v>Medium</v>
      </c>
    </row>
    <row r="1178" spans="1:25" x14ac:dyDescent="0.25">
      <c r="A1178" t="s">
        <v>58</v>
      </c>
      <c r="B1178">
        <v>75</v>
      </c>
      <c r="C1178">
        <v>415</v>
      </c>
      <c r="D1178" t="s">
        <v>22</v>
      </c>
      <c r="E1178" t="s">
        <v>21</v>
      </c>
      <c r="F1178">
        <v>0</v>
      </c>
      <c r="G1178">
        <v>159.9</v>
      </c>
      <c r="H1178">
        <v>94</v>
      </c>
      <c r="I1178">
        <v>27.18</v>
      </c>
      <c r="J1178">
        <v>179.9</v>
      </c>
      <c r="K1178">
        <v>95</v>
      </c>
      <c r="L1178">
        <v>15.29</v>
      </c>
      <c r="M1178">
        <v>154.4</v>
      </c>
      <c r="N1178">
        <v>102</v>
      </c>
      <c r="O1178">
        <v>6.95</v>
      </c>
      <c r="P1178">
        <v>11.6</v>
      </c>
      <c r="Q1178">
        <v>2</v>
      </c>
      <c r="R1178">
        <v>3.13</v>
      </c>
      <c r="S1178">
        <v>2</v>
      </c>
      <c r="T1178" t="str">
        <f t="shared" si="90"/>
        <v>2–3</v>
      </c>
      <c r="U1178" t="s">
        <v>22</v>
      </c>
      <c r="V1178">
        <f t="shared" si="91"/>
        <v>505.80000000000007</v>
      </c>
      <c r="W1178" t="str">
        <f t="shared" si="92"/>
        <v>High</v>
      </c>
      <c r="X1178">
        <f t="shared" si="93"/>
        <v>52.550000000000004</v>
      </c>
      <c r="Y1178" t="str">
        <f t="shared" si="94"/>
        <v>Medium</v>
      </c>
    </row>
    <row r="1179" spans="1:25" x14ac:dyDescent="0.25">
      <c r="A1179" t="s">
        <v>58</v>
      </c>
      <c r="B1179">
        <v>75</v>
      </c>
      <c r="C1179">
        <v>510</v>
      </c>
      <c r="D1179" t="s">
        <v>21</v>
      </c>
      <c r="E1179" t="s">
        <v>21</v>
      </c>
      <c r="F1179">
        <v>0</v>
      </c>
      <c r="G1179">
        <v>81.7</v>
      </c>
      <c r="H1179">
        <v>123</v>
      </c>
      <c r="I1179">
        <v>13.89</v>
      </c>
      <c r="J1179">
        <v>210.2</v>
      </c>
      <c r="K1179">
        <v>108</v>
      </c>
      <c r="L1179">
        <v>17.87</v>
      </c>
      <c r="M1179">
        <v>212</v>
      </c>
      <c r="N1179">
        <v>64</v>
      </c>
      <c r="O1179">
        <v>9.5399999999999991</v>
      </c>
      <c r="P1179">
        <v>11.3</v>
      </c>
      <c r="Q1179">
        <v>3</v>
      </c>
      <c r="R1179">
        <v>3.05</v>
      </c>
      <c r="S1179">
        <v>6</v>
      </c>
      <c r="T1179" t="str">
        <f t="shared" si="90"/>
        <v>6+</v>
      </c>
      <c r="U1179" t="s">
        <v>22</v>
      </c>
      <c r="V1179">
        <f t="shared" si="91"/>
        <v>515.19999999999993</v>
      </c>
      <c r="W1179" t="str">
        <f t="shared" si="92"/>
        <v>High</v>
      </c>
      <c r="X1179">
        <f t="shared" si="93"/>
        <v>44.349999999999994</v>
      </c>
      <c r="Y1179" t="str">
        <f t="shared" si="94"/>
        <v>Low</v>
      </c>
    </row>
    <row r="1180" spans="1:25" x14ac:dyDescent="0.25">
      <c r="A1180" t="s">
        <v>58</v>
      </c>
      <c r="B1180">
        <v>73</v>
      </c>
      <c r="C1180">
        <v>408</v>
      </c>
      <c r="D1180" t="s">
        <v>21</v>
      </c>
      <c r="E1180" t="s">
        <v>22</v>
      </c>
      <c r="F1180">
        <v>32</v>
      </c>
      <c r="G1180">
        <v>50.6</v>
      </c>
      <c r="H1180">
        <v>62</v>
      </c>
      <c r="I1180">
        <v>8.6</v>
      </c>
      <c r="J1180">
        <v>201.4</v>
      </c>
      <c r="K1180">
        <v>87</v>
      </c>
      <c r="L1180">
        <v>17.12</v>
      </c>
      <c r="M1180">
        <v>146.80000000000001</v>
      </c>
      <c r="N1180">
        <v>121</v>
      </c>
      <c r="O1180">
        <v>6.61</v>
      </c>
      <c r="P1180">
        <v>4.2</v>
      </c>
      <c r="Q1180">
        <v>4</v>
      </c>
      <c r="R1180">
        <v>1.1299999999999999</v>
      </c>
      <c r="S1180">
        <v>2</v>
      </c>
      <c r="T1180" t="str">
        <f t="shared" si="90"/>
        <v>2–3</v>
      </c>
      <c r="U1180" t="s">
        <v>21</v>
      </c>
      <c r="V1180">
        <f t="shared" si="91"/>
        <v>403</v>
      </c>
      <c r="W1180" t="str">
        <f t="shared" si="92"/>
        <v>High</v>
      </c>
      <c r="X1180">
        <f t="shared" si="93"/>
        <v>33.46</v>
      </c>
      <c r="Y1180" t="str">
        <f t="shared" si="94"/>
        <v>Low</v>
      </c>
    </row>
    <row r="1181" spans="1:25" x14ac:dyDescent="0.25">
      <c r="A1181" t="s">
        <v>58</v>
      </c>
      <c r="B1181">
        <v>71</v>
      </c>
      <c r="C1181">
        <v>408</v>
      </c>
      <c r="D1181" t="s">
        <v>21</v>
      </c>
      <c r="E1181" t="s">
        <v>22</v>
      </c>
      <c r="F1181">
        <v>21</v>
      </c>
      <c r="G1181">
        <v>153.19999999999999</v>
      </c>
      <c r="H1181">
        <v>112</v>
      </c>
      <c r="I1181">
        <v>26.04</v>
      </c>
      <c r="J1181">
        <v>263.3</v>
      </c>
      <c r="K1181">
        <v>110</v>
      </c>
      <c r="L1181">
        <v>22.38</v>
      </c>
      <c r="M1181">
        <v>135</v>
      </c>
      <c r="N1181">
        <v>85</v>
      </c>
      <c r="O1181">
        <v>6.08</v>
      </c>
      <c r="P1181">
        <v>11.9</v>
      </c>
      <c r="Q1181">
        <v>7</v>
      </c>
      <c r="R1181">
        <v>3.21</v>
      </c>
      <c r="S1181">
        <v>1</v>
      </c>
      <c r="T1181" t="str">
        <f t="shared" si="90"/>
        <v>0–1</v>
      </c>
      <c r="U1181" t="s">
        <v>21</v>
      </c>
      <c r="V1181">
        <f t="shared" si="91"/>
        <v>563.4</v>
      </c>
      <c r="W1181" t="str">
        <f t="shared" si="92"/>
        <v>High</v>
      </c>
      <c r="X1181">
        <f t="shared" si="93"/>
        <v>57.71</v>
      </c>
      <c r="Y1181" t="str">
        <f t="shared" si="94"/>
        <v>Medium</v>
      </c>
    </row>
    <row r="1182" spans="1:25" x14ac:dyDescent="0.25">
      <c r="A1182" t="s">
        <v>58</v>
      </c>
      <c r="B1182">
        <v>70</v>
      </c>
      <c r="C1182">
        <v>415</v>
      </c>
      <c r="D1182" t="s">
        <v>21</v>
      </c>
      <c r="E1182" t="s">
        <v>21</v>
      </c>
      <c r="F1182">
        <v>0</v>
      </c>
      <c r="G1182">
        <v>197.3</v>
      </c>
      <c r="H1182">
        <v>67</v>
      </c>
      <c r="I1182">
        <v>33.54</v>
      </c>
      <c r="J1182">
        <v>264.5</v>
      </c>
      <c r="K1182">
        <v>106</v>
      </c>
      <c r="L1182">
        <v>22.48</v>
      </c>
      <c r="M1182">
        <v>210.5</v>
      </c>
      <c r="N1182">
        <v>116</v>
      </c>
      <c r="O1182">
        <v>9.4700000000000006</v>
      </c>
      <c r="P1182">
        <v>9</v>
      </c>
      <c r="Q1182">
        <v>6</v>
      </c>
      <c r="R1182">
        <v>2.4300000000000002</v>
      </c>
      <c r="S1182">
        <v>1</v>
      </c>
      <c r="T1182" t="str">
        <f t="shared" si="90"/>
        <v>0–1</v>
      </c>
      <c r="U1182" t="s">
        <v>21</v>
      </c>
      <c r="V1182">
        <f t="shared" si="91"/>
        <v>681.3</v>
      </c>
      <c r="W1182" t="str">
        <f t="shared" si="92"/>
        <v>High</v>
      </c>
      <c r="X1182">
        <f t="shared" si="93"/>
        <v>67.92</v>
      </c>
      <c r="Y1182" t="str">
        <f t="shared" si="94"/>
        <v>Medium</v>
      </c>
    </row>
    <row r="1183" spans="1:25" x14ac:dyDescent="0.25">
      <c r="A1183" t="s">
        <v>58</v>
      </c>
      <c r="B1183">
        <v>70</v>
      </c>
      <c r="C1183">
        <v>415</v>
      </c>
      <c r="D1183" t="s">
        <v>21</v>
      </c>
      <c r="E1183" t="s">
        <v>21</v>
      </c>
      <c r="F1183">
        <v>0</v>
      </c>
      <c r="G1183">
        <v>317.8</v>
      </c>
      <c r="H1183">
        <v>60</v>
      </c>
      <c r="I1183">
        <v>54.03</v>
      </c>
      <c r="J1183">
        <v>152.9</v>
      </c>
      <c r="K1183">
        <v>100</v>
      </c>
      <c r="L1183">
        <v>13</v>
      </c>
      <c r="M1183">
        <v>123.4</v>
      </c>
      <c r="N1183">
        <v>63</v>
      </c>
      <c r="O1183">
        <v>5.55</v>
      </c>
      <c r="P1183">
        <v>10.4</v>
      </c>
      <c r="Q1183">
        <v>7</v>
      </c>
      <c r="R1183">
        <v>2.81</v>
      </c>
      <c r="S1183">
        <v>1</v>
      </c>
      <c r="T1183" t="str">
        <f t="shared" si="90"/>
        <v>0–1</v>
      </c>
      <c r="U1183" t="s">
        <v>22</v>
      </c>
      <c r="V1183">
        <f t="shared" si="91"/>
        <v>604.5</v>
      </c>
      <c r="W1183" t="str">
        <f t="shared" si="92"/>
        <v>High</v>
      </c>
      <c r="X1183">
        <f t="shared" si="93"/>
        <v>75.39</v>
      </c>
      <c r="Y1183" t="str">
        <f t="shared" si="94"/>
        <v>Medium</v>
      </c>
    </row>
    <row r="1184" spans="1:25" x14ac:dyDescent="0.25">
      <c r="A1184" t="s">
        <v>58</v>
      </c>
      <c r="B1184">
        <v>70</v>
      </c>
      <c r="C1184">
        <v>510</v>
      </c>
      <c r="D1184" t="s">
        <v>21</v>
      </c>
      <c r="E1184" t="s">
        <v>21</v>
      </c>
      <c r="F1184">
        <v>0</v>
      </c>
      <c r="G1184">
        <v>185.1</v>
      </c>
      <c r="H1184">
        <v>92</v>
      </c>
      <c r="I1184">
        <v>31.47</v>
      </c>
      <c r="J1184">
        <v>213</v>
      </c>
      <c r="K1184">
        <v>85</v>
      </c>
      <c r="L1184">
        <v>18.11</v>
      </c>
      <c r="M1184">
        <v>196.1</v>
      </c>
      <c r="N1184">
        <v>85</v>
      </c>
      <c r="O1184">
        <v>8.82</v>
      </c>
      <c r="P1184">
        <v>8.5</v>
      </c>
      <c r="Q1184">
        <v>5</v>
      </c>
      <c r="R1184">
        <v>2.2999999999999998</v>
      </c>
      <c r="S1184">
        <v>2</v>
      </c>
      <c r="T1184" t="str">
        <f t="shared" si="90"/>
        <v>2–3</v>
      </c>
      <c r="U1184" t="s">
        <v>21</v>
      </c>
      <c r="V1184">
        <f t="shared" si="91"/>
        <v>602.70000000000005</v>
      </c>
      <c r="W1184" t="str">
        <f t="shared" si="92"/>
        <v>High</v>
      </c>
      <c r="X1184">
        <f t="shared" si="93"/>
        <v>60.699999999999996</v>
      </c>
      <c r="Y1184" t="str">
        <f t="shared" si="94"/>
        <v>Medium</v>
      </c>
    </row>
    <row r="1185" spans="1:25" x14ac:dyDescent="0.25">
      <c r="A1185" t="s">
        <v>58</v>
      </c>
      <c r="B1185">
        <v>68</v>
      </c>
      <c r="C1185">
        <v>408</v>
      </c>
      <c r="D1185" t="s">
        <v>21</v>
      </c>
      <c r="E1185" t="s">
        <v>22</v>
      </c>
      <c r="F1185">
        <v>22</v>
      </c>
      <c r="G1185">
        <v>215.1</v>
      </c>
      <c r="H1185">
        <v>91</v>
      </c>
      <c r="I1185">
        <v>36.57</v>
      </c>
      <c r="J1185">
        <v>138.9</v>
      </c>
      <c r="K1185">
        <v>102</v>
      </c>
      <c r="L1185">
        <v>11.81</v>
      </c>
      <c r="M1185">
        <v>146.19999999999999</v>
      </c>
      <c r="N1185">
        <v>109</v>
      </c>
      <c r="O1185">
        <v>6.58</v>
      </c>
      <c r="P1185">
        <v>12.4</v>
      </c>
      <c r="Q1185">
        <v>2</v>
      </c>
      <c r="R1185">
        <v>3.35</v>
      </c>
      <c r="S1185">
        <v>2</v>
      </c>
      <c r="T1185" t="str">
        <f t="shared" si="90"/>
        <v>2–3</v>
      </c>
      <c r="U1185" t="s">
        <v>21</v>
      </c>
      <c r="V1185">
        <f t="shared" si="91"/>
        <v>512.6</v>
      </c>
      <c r="W1185" t="str">
        <f t="shared" si="92"/>
        <v>High</v>
      </c>
      <c r="X1185">
        <f t="shared" si="93"/>
        <v>58.31</v>
      </c>
      <c r="Y1185" t="str">
        <f t="shared" si="94"/>
        <v>Medium</v>
      </c>
    </row>
    <row r="1186" spans="1:25" x14ac:dyDescent="0.25">
      <c r="A1186" t="s">
        <v>58</v>
      </c>
      <c r="B1186">
        <v>67</v>
      </c>
      <c r="C1186">
        <v>415</v>
      </c>
      <c r="D1186" t="s">
        <v>21</v>
      </c>
      <c r="E1186" t="s">
        <v>21</v>
      </c>
      <c r="F1186">
        <v>0</v>
      </c>
      <c r="G1186">
        <v>216.1</v>
      </c>
      <c r="H1186">
        <v>114</v>
      </c>
      <c r="I1186">
        <v>36.74</v>
      </c>
      <c r="J1186">
        <v>197.5</v>
      </c>
      <c r="K1186">
        <v>107</v>
      </c>
      <c r="L1186">
        <v>16.79</v>
      </c>
      <c r="M1186">
        <v>217.8</v>
      </c>
      <c r="N1186">
        <v>104</v>
      </c>
      <c r="O1186">
        <v>9.8000000000000007</v>
      </c>
      <c r="P1186">
        <v>9.8000000000000007</v>
      </c>
      <c r="Q1186">
        <v>3</v>
      </c>
      <c r="R1186">
        <v>2.65</v>
      </c>
      <c r="S1186">
        <v>1</v>
      </c>
      <c r="T1186" t="str">
        <f t="shared" si="90"/>
        <v>0–1</v>
      </c>
      <c r="U1186" t="s">
        <v>21</v>
      </c>
      <c r="V1186">
        <f t="shared" si="91"/>
        <v>641.20000000000005</v>
      </c>
      <c r="W1186" t="str">
        <f t="shared" si="92"/>
        <v>High</v>
      </c>
      <c r="X1186">
        <f t="shared" si="93"/>
        <v>65.98</v>
      </c>
      <c r="Y1186" t="str">
        <f t="shared" si="94"/>
        <v>Medium</v>
      </c>
    </row>
    <row r="1187" spans="1:25" x14ac:dyDescent="0.25">
      <c r="A1187" t="s">
        <v>58</v>
      </c>
      <c r="B1187">
        <v>65</v>
      </c>
      <c r="C1187">
        <v>415</v>
      </c>
      <c r="D1187" t="s">
        <v>22</v>
      </c>
      <c r="E1187" t="s">
        <v>22</v>
      </c>
      <c r="F1187">
        <v>29</v>
      </c>
      <c r="G1187">
        <v>260.8</v>
      </c>
      <c r="H1187">
        <v>81</v>
      </c>
      <c r="I1187">
        <v>44.34</v>
      </c>
      <c r="J1187">
        <v>163.69999999999999</v>
      </c>
      <c r="K1187">
        <v>112</v>
      </c>
      <c r="L1187">
        <v>13.91</v>
      </c>
      <c r="M1187">
        <v>271.7</v>
      </c>
      <c r="N1187">
        <v>117</v>
      </c>
      <c r="O1187">
        <v>12.23</v>
      </c>
      <c r="P1187">
        <v>17</v>
      </c>
      <c r="Q1187">
        <v>6</v>
      </c>
      <c r="R1187">
        <v>4.59</v>
      </c>
      <c r="S1187">
        <v>1</v>
      </c>
      <c r="T1187" t="str">
        <f t="shared" si="90"/>
        <v>0–1</v>
      </c>
      <c r="U1187" t="s">
        <v>22</v>
      </c>
      <c r="V1187">
        <f t="shared" si="91"/>
        <v>713.2</v>
      </c>
      <c r="W1187" t="str">
        <f t="shared" si="92"/>
        <v>High</v>
      </c>
      <c r="X1187">
        <f t="shared" si="93"/>
        <v>75.070000000000007</v>
      </c>
      <c r="Y1187" t="str">
        <f t="shared" si="94"/>
        <v>Medium</v>
      </c>
    </row>
    <row r="1188" spans="1:25" x14ac:dyDescent="0.25">
      <c r="A1188" t="s">
        <v>58</v>
      </c>
      <c r="B1188">
        <v>61</v>
      </c>
      <c r="C1188">
        <v>510</v>
      </c>
      <c r="D1188" t="s">
        <v>21</v>
      </c>
      <c r="E1188" t="s">
        <v>21</v>
      </c>
      <c r="F1188">
        <v>0</v>
      </c>
      <c r="G1188">
        <v>175.7</v>
      </c>
      <c r="H1188">
        <v>109</v>
      </c>
      <c r="I1188">
        <v>29.87</v>
      </c>
      <c r="J1188">
        <v>211.8</v>
      </c>
      <c r="K1188">
        <v>97</v>
      </c>
      <c r="L1188">
        <v>18</v>
      </c>
      <c r="M1188">
        <v>137.9</v>
      </c>
      <c r="N1188">
        <v>109</v>
      </c>
      <c r="O1188">
        <v>6.21</v>
      </c>
      <c r="P1188">
        <v>9.1999999999999993</v>
      </c>
      <c r="Q1188">
        <v>3</v>
      </c>
      <c r="R1188">
        <v>2.48</v>
      </c>
      <c r="S1188">
        <v>5</v>
      </c>
      <c r="T1188" t="str">
        <f t="shared" si="90"/>
        <v>4–5</v>
      </c>
      <c r="U1188" t="s">
        <v>22</v>
      </c>
      <c r="V1188">
        <f t="shared" si="91"/>
        <v>534.6</v>
      </c>
      <c r="W1188" t="str">
        <f t="shared" si="92"/>
        <v>High</v>
      </c>
      <c r="X1188">
        <f t="shared" si="93"/>
        <v>56.56</v>
      </c>
      <c r="Y1188" t="str">
        <f t="shared" si="94"/>
        <v>Medium</v>
      </c>
    </row>
    <row r="1189" spans="1:25" x14ac:dyDescent="0.25">
      <c r="A1189" t="s">
        <v>58</v>
      </c>
      <c r="B1189">
        <v>61</v>
      </c>
      <c r="C1189">
        <v>415</v>
      </c>
      <c r="D1189" t="s">
        <v>21</v>
      </c>
      <c r="E1189" t="s">
        <v>21</v>
      </c>
      <c r="F1189">
        <v>0</v>
      </c>
      <c r="G1189">
        <v>244.1</v>
      </c>
      <c r="H1189">
        <v>99</v>
      </c>
      <c r="I1189">
        <v>41.5</v>
      </c>
      <c r="J1189">
        <v>246.9</v>
      </c>
      <c r="K1189">
        <v>111</v>
      </c>
      <c r="L1189">
        <v>20.99</v>
      </c>
      <c r="M1189">
        <v>200</v>
      </c>
      <c r="N1189">
        <v>133</v>
      </c>
      <c r="O1189">
        <v>9</v>
      </c>
      <c r="P1189">
        <v>7.2</v>
      </c>
      <c r="Q1189">
        <v>2</v>
      </c>
      <c r="R1189">
        <v>1.94</v>
      </c>
      <c r="S1189">
        <v>0</v>
      </c>
      <c r="T1189" t="str">
        <f t="shared" si="90"/>
        <v>0–1</v>
      </c>
      <c r="U1189" t="s">
        <v>21</v>
      </c>
      <c r="V1189">
        <f t="shared" si="91"/>
        <v>698.2</v>
      </c>
      <c r="W1189" t="str">
        <f t="shared" si="92"/>
        <v>High</v>
      </c>
      <c r="X1189">
        <f t="shared" si="93"/>
        <v>73.429999999999993</v>
      </c>
      <c r="Y1189" t="str">
        <f t="shared" si="94"/>
        <v>Medium</v>
      </c>
    </row>
    <row r="1190" spans="1:25" x14ac:dyDescent="0.25">
      <c r="A1190" t="s">
        <v>58</v>
      </c>
      <c r="B1190">
        <v>60</v>
      </c>
      <c r="C1190">
        <v>408</v>
      </c>
      <c r="D1190" t="s">
        <v>21</v>
      </c>
      <c r="E1190" t="s">
        <v>21</v>
      </c>
      <c r="F1190">
        <v>0</v>
      </c>
      <c r="G1190">
        <v>54</v>
      </c>
      <c r="H1190">
        <v>68</v>
      </c>
      <c r="I1190">
        <v>9.18</v>
      </c>
      <c r="J1190">
        <v>179.3</v>
      </c>
      <c r="K1190">
        <v>96</v>
      </c>
      <c r="L1190">
        <v>15.24</v>
      </c>
      <c r="M1190">
        <v>247.2</v>
      </c>
      <c r="N1190">
        <v>101</v>
      </c>
      <c r="O1190">
        <v>11.12</v>
      </c>
      <c r="P1190">
        <v>10.199999999999999</v>
      </c>
      <c r="Q1190">
        <v>8</v>
      </c>
      <c r="R1190">
        <v>2.75</v>
      </c>
      <c r="S1190">
        <v>1</v>
      </c>
      <c r="T1190" t="str">
        <f t="shared" si="90"/>
        <v>0–1</v>
      </c>
      <c r="U1190" t="s">
        <v>21</v>
      </c>
      <c r="V1190">
        <f t="shared" si="91"/>
        <v>490.7</v>
      </c>
      <c r="W1190" t="str">
        <f t="shared" si="92"/>
        <v>High</v>
      </c>
      <c r="X1190">
        <f t="shared" si="93"/>
        <v>38.29</v>
      </c>
      <c r="Y1190" t="str">
        <f t="shared" si="94"/>
        <v>Low</v>
      </c>
    </row>
    <row r="1191" spans="1:25" x14ac:dyDescent="0.25">
      <c r="A1191" t="s">
        <v>58</v>
      </c>
      <c r="B1191">
        <v>57</v>
      </c>
      <c r="C1191">
        <v>408</v>
      </c>
      <c r="D1191" t="s">
        <v>21</v>
      </c>
      <c r="E1191" t="s">
        <v>21</v>
      </c>
      <c r="F1191">
        <v>0</v>
      </c>
      <c r="G1191">
        <v>142.4</v>
      </c>
      <c r="H1191">
        <v>126</v>
      </c>
      <c r="I1191">
        <v>24.21</v>
      </c>
      <c r="J1191">
        <v>126.2</v>
      </c>
      <c r="K1191">
        <v>118</v>
      </c>
      <c r="L1191">
        <v>10.73</v>
      </c>
      <c r="M1191">
        <v>274.2</v>
      </c>
      <c r="N1191">
        <v>71</v>
      </c>
      <c r="O1191">
        <v>12.34</v>
      </c>
      <c r="P1191">
        <v>4.5999999999999996</v>
      </c>
      <c r="Q1191">
        <v>4</v>
      </c>
      <c r="R1191">
        <v>1.24</v>
      </c>
      <c r="S1191">
        <v>1</v>
      </c>
      <c r="T1191" t="str">
        <f t="shared" si="90"/>
        <v>0–1</v>
      </c>
      <c r="U1191" t="s">
        <v>21</v>
      </c>
      <c r="V1191">
        <f t="shared" si="91"/>
        <v>547.4</v>
      </c>
      <c r="W1191" t="str">
        <f t="shared" si="92"/>
        <v>High</v>
      </c>
      <c r="X1191">
        <f t="shared" si="93"/>
        <v>48.52</v>
      </c>
      <c r="Y1191" t="str">
        <f t="shared" si="94"/>
        <v>Low</v>
      </c>
    </row>
    <row r="1192" spans="1:25" x14ac:dyDescent="0.25">
      <c r="A1192" t="s">
        <v>58</v>
      </c>
      <c r="B1192">
        <v>57</v>
      </c>
      <c r="C1192">
        <v>415</v>
      </c>
      <c r="D1192" t="s">
        <v>21</v>
      </c>
      <c r="E1192" t="s">
        <v>21</v>
      </c>
      <c r="F1192">
        <v>0</v>
      </c>
      <c r="G1192">
        <v>149.19999999999999</v>
      </c>
      <c r="H1192">
        <v>96</v>
      </c>
      <c r="I1192">
        <v>25.36</v>
      </c>
      <c r="J1192">
        <v>260.7</v>
      </c>
      <c r="K1192">
        <v>116</v>
      </c>
      <c r="L1192">
        <v>22.16</v>
      </c>
      <c r="M1192">
        <v>201</v>
      </c>
      <c r="N1192">
        <v>120</v>
      </c>
      <c r="O1192">
        <v>9.0500000000000007</v>
      </c>
      <c r="P1192">
        <v>8.1</v>
      </c>
      <c r="Q1192">
        <v>2</v>
      </c>
      <c r="R1192">
        <v>2.19</v>
      </c>
      <c r="S1192">
        <v>1</v>
      </c>
      <c r="T1192" t="str">
        <f t="shared" si="90"/>
        <v>0–1</v>
      </c>
      <c r="U1192" t="s">
        <v>21</v>
      </c>
      <c r="V1192">
        <f t="shared" si="91"/>
        <v>619</v>
      </c>
      <c r="W1192" t="str">
        <f t="shared" si="92"/>
        <v>High</v>
      </c>
      <c r="X1192">
        <f t="shared" si="93"/>
        <v>58.759999999999991</v>
      </c>
      <c r="Y1192" t="str">
        <f t="shared" si="94"/>
        <v>Medium</v>
      </c>
    </row>
    <row r="1193" spans="1:25" x14ac:dyDescent="0.25">
      <c r="A1193" t="s">
        <v>58</v>
      </c>
      <c r="B1193">
        <v>54</v>
      </c>
      <c r="C1193">
        <v>408</v>
      </c>
      <c r="D1193" t="s">
        <v>21</v>
      </c>
      <c r="E1193" t="s">
        <v>21</v>
      </c>
      <c r="F1193">
        <v>0</v>
      </c>
      <c r="G1193">
        <v>155.19999999999999</v>
      </c>
      <c r="H1193">
        <v>100</v>
      </c>
      <c r="I1193">
        <v>26.38</v>
      </c>
      <c r="J1193">
        <v>135.9</v>
      </c>
      <c r="K1193">
        <v>84</v>
      </c>
      <c r="L1193">
        <v>11.55</v>
      </c>
      <c r="M1193">
        <v>184.6</v>
      </c>
      <c r="N1193">
        <v>82</v>
      </c>
      <c r="O1193">
        <v>8.31</v>
      </c>
      <c r="P1193">
        <v>3.8</v>
      </c>
      <c r="Q1193">
        <v>9</v>
      </c>
      <c r="R1193">
        <v>1.03</v>
      </c>
      <c r="S1193">
        <v>3</v>
      </c>
      <c r="T1193" t="str">
        <f t="shared" si="90"/>
        <v>2–3</v>
      </c>
      <c r="U1193" t="s">
        <v>21</v>
      </c>
      <c r="V1193">
        <f t="shared" si="91"/>
        <v>479.50000000000006</v>
      </c>
      <c r="W1193" t="str">
        <f t="shared" si="92"/>
        <v>High</v>
      </c>
      <c r="X1193">
        <f t="shared" si="93"/>
        <v>47.27</v>
      </c>
      <c r="Y1193" t="str">
        <f t="shared" si="94"/>
        <v>Low</v>
      </c>
    </row>
    <row r="1194" spans="1:25" x14ac:dyDescent="0.25">
      <c r="A1194" t="s">
        <v>58</v>
      </c>
      <c r="B1194">
        <v>53</v>
      </c>
      <c r="C1194">
        <v>510</v>
      </c>
      <c r="D1194" t="s">
        <v>21</v>
      </c>
      <c r="E1194" t="s">
        <v>21</v>
      </c>
      <c r="F1194">
        <v>0</v>
      </c>
      <c r="G1194">
        <v>121.5</v>
      </c>
      <c r="H1194">
        <v>88</v>
      </c>
      <c r="I1194">
        <v>20.66</v>
      </c>
      <c r="J1194">
        <v>253</v>
      </c>
      <c r="K1194">
        <v>124</v>
      </c>
      <c r="L1194">
        <v>21.51</v>
      </c>
      <c r="M1194">
        <v>195.7</v>
      </c>
      <c r="N1194">
        <v>120</v>
      </c>
      <c r="O1194">
        <v>8.81</v>
      </c>
      <c r="P1194">
        <v>10.7</v>
      </c>
      <c r="Q1194">
        <v>4</v>
      </c>
      <c r="R1194">
        <v>2.89</v>
      </c>
      <c r="S1194">
        <v>1</v>
      </c>
      <c r="T1194" t="str">
        <f t="shared" si="90"/>
        <v>0–1</v>
      </c>
      <c r="U1194" t="s">
        <v>21</v>
      </c>
      <c r="V1194">
        <f t="shared" si="91"/>
        <v>580.90000000000009</v>
      </c>
      <c r="W1194" t="str">
        <f t="shared" si="92"/>
        <v>High</v>
      </c>
      <c r="X1194">
        <f t="shared" si="93"/>
        <v>53.870000000000005</v>
      </c>
      <c r="Y1194" t="str">
        <f t="shared" si="94"/>
        <v>Medium</v>
      </c>
    </row>
    <row r="1195" spans="1:25" x14ac:dyDescent="0.25">
      <c r="A1195" t="s">
        <v>58</v>
      </c>
      <c r="B1195">
        <v>46</v>
      </c>
      <c r="C1195">
        <v>408</v>
      </c>
      <c r="D1195" t="s">
        <v>21</v>
      </c>
      <c r="E1195" t="s">
        <v>21</v>
      </c>
      <c r="F1195">
        <v>0</v>
      </c>
      <c r="G1195">
        <v>158.9</v>
      </c>
      <c r="H1195">
        <v>137</v>
      </c>
      <c r="I1195">
        <v>27.01</v>
      </c>
      <c r="J1195">
        <v>242.8</v>
      </c>
      <c r="K1195">
        <v>109</v>
      </c>
      <c r="L1195">
        <v>20.64</v>
      </c>
      <c r="M1195">
        <v>247.8</v>
      </c>
      <c r="N1195">
        <v>97</v>
      </c>
      <c r="O1195">
        <v>11.15</v>
      </c>
      <c r="P1195">
        <v>6.5</v>
      </c>
      <c r="Q1195">
        <v>4</v>
      </c>
      <c r="R1195">
        <v>1.76</v>
      </c>
      <c r="S1195">
        <v>0</v>
      </c>
      <c r="T1195" t="str">
        <f t="shared" si="90"/>
        <v>0–1</v>
      </c>
      <c r="U1195" t="s">
        <v>21</v>
      </c>
      <c r="V1195">
        <f t="shared" si="91"/>
        <v>656</v>
      </c>
      <c r="W1195" t="str">
        <f t="shared" si="92"/>
        <v>High</v>
      </c>
      <c r="X1195">
        <f t="shared" si="93"/>
        <v>60.56</v>
      </c>
      <c r="Y1195" t="str">
        <f t="shared" si="94"/>
        <v>Medium</v>
      </c>
    </row>
    <row r="1196" spans="1:25" x14ac:dyDescent="0.25">
      <c r="A1196" t="s">
        <v>58</v>
      </c>
      <c r="B1196">
        <v>45</v>
      </c>
      <c r="C1196">
        <v>415</v>
      </c>
      <c r="D1196" t="s">
        <v>21</v>
      </c>
      <c r="E1196" t="s">
        <v>21</v>
      </c>
      <c r="F1196">
        <v>0</v>
      </c>
      <c r="G1196">
        <v>272.7</v>
      </c>
      <c r="H1196">
        <v>74</v>
      </c>
      <c r="I1196">
        <v>46.36</v>
      </c>
      <c r="J1196">
        <v>224.9</v>
      </c>
      <c r="K1196">
        <v>85</v>
      </c>
      <c r="L1196">
        <v>19.12</v>
      </c>
      <c r="M1196">
        <v>178.2</v>
      </c>
      <c r="N1196">
        <v>104</v>
      </c>
      <c r="O1196">
        <v>8.02</v>
      </c>
      <c r="P1196">
        <v>10.5</v>
      </c>
      <c r="Q1196">
        <v>3</v>
      </c>
      <c r="R1196">
        <v>2.84</v>
      </c>
      <c r="S1196">
        <v>2</v>
      </c>
      <c r="T1196" t="str">
        <f t="shared" si="90"/>
        <v>2–3</v>
      </c>
      <c r="U1196" t="s">
        <v>22</v>
      </c>
      <c r="V1196">
        <f t="shared" si="91"/>
        <v>686.3</v>
      </c>
      <c r="W1196" t="str">
        <f t="shared" si="92"/>
        <v>High</v>
      </c>
      <c r="X1196">
        <f t="shared" si="93"/>
        <v>76.34</v>
      </c>
      <c r="Y1196" t="str">
        <f t="shared" si="94"/>
        <v>Medium</v>
      </c>
    </row>
    <row r="1197" spans="1:25" x14ac:dyDescent="0.25">
      <c r="A1197" t="s">
        <v>58</v>
      </c>
      <c r="B1197">
        <v>41</v>
      </c>
      <c r="C1197">
        <v>415</v>
      </c>
      <c r="D1197" t="s">
        <v>21</v>
      </c>
      <c r="E1197" t="s">
        <v>21</v>
      </c>
      <c r="F1197">
        <v>0</v>
      </c>
      <c r="G1197">
        <v>133.80000000000001</v>
      </c>
      <c r="H1197">
        <v>61</v>
      </c>
      <c r="I1197">
        <v>22.75</v>
      </c>
      <c r="J1197">
        <v>158.80000000000001</v>
      </c>
      <c r="K1197">
        <v>96</v>
      </c>
      <c r="L1197">
        <v>13.5</v>
      </c>
      <c r="M1197">
        <v>189.6</v>
      </c>
      <c r="N1197">
        <v>92</v>
      </c>
      <c r="O1197">
        <v>8.5299999999999994</v>
      </c>
      <c r="P1197">
        <v>10.5</v>
      </c>
      <c r="Q1197">
        <v>2</v>
      </c>
      <c r="R1197">
        <v>2.84</v>
      </c>
      <c r="S1197">
        <v>1</v>
      </c>
      <c r="T1197" t="str">
        <f t="shared" si="90"/>
        <v>0–1</v>
      </c>
      <c r="U1197" t="s">
        <v>21</v>
      </c>
      <c r="V1197">
        <f t="shared" si="91"/>
        <v>492.70000000000005</v>
      </c>
      <c r="W1197" t="str">
        <f t="shared" si="92"/>
        <v>High</v>
      </c>
      <c r="X1197">
        <f t="shared" si="93"/>
        <v>47.620000000000005</v>
      </c>
      <c r="Y1197" t="str">
        <f t="shared" si="94"/>
        <v>Low</v>
      </c>
    </row>
    <row r="1198" spans="1:25" x14ac:dyDescent="0.25">
      <c r="A1198" t="s">
        <v>58</v>
      </c>
      <c r="B1198">
        <v>30</v>
      </c>
      <c r="C1198">
        <v>408</v>
      </c>
      <c r="D1198" t="s">
        <v>21</v>
      </c>
      <c r="E1198" t="s">
        <v>22</v>
      </c>
      <c r="F1198">
        <v>32</v>
      </c>
      <c r="G1198">
        <v>211.9</v>
      </c>
      <c r="H1198">
        <v>120</v>
      </c>
      <c r="I1198">
        <v>36.020000000000003</v>
      </c>
      <c r="J1198">
        <v>202.9</v>
      </c>
      <c r="K1198">
        <v>136</v>
      </c>
      <c r="L1198">
        <v>17.25</v>
      </c>
      <c r="M1198">
        <v>213.5</v>
      </c>
      <c r="N1198">
        <v>95</v>
      </c>
      <c r="O1198">
        <v>9.61</v>
      </c>
      <c r="P1198">
        <v>8.8000000000000007</v>
      </c>
      <c r="Q1198">
        <v>5</v>
      </c>
      <c r="R1198">
        <v>2.38</v>
      </c>
      <c r="S1198">
        <v>1</v>
      </c>
      <c r="T1198" t="str">
        <f t="shared" si="90"/>
        <v>0–1</v>
      </c>
      <c r="U1198" t="s">
        <v>21</v>
      </c>
      <c r="V1198">
        <f t="shared" si="91"/>
        <v>637.09999999999991</v>
      </c>
      <c r="W1198" t="str">
        <f t="shared" si="92"/>
        <v>High</v>
      </c>
      <c r="X1198">
        <f t="shared" si="93"/>
        <v>65.260000000000005</v>
      </c>
      <c r="Y1198" t="str">
        <f t="shared" si="94"/>
        <v>Medium</v>
      </c>
    </row>
    <row r="1199" spans="1:25" x14ac:dyDescent="0.25">
      <c r="A1199" t="s">
        <v>58</v>
      </c>
      <c r="B1199">
        <v>19</v>
      </c>
      <c r="C1199">
        <v>415</v>
      </c>
      <c r="D1199" t="s">
        <v>21</v>
      </c>
      <c r="E1199" t="s">
        <v>21</v>
      </c>
      <c r="F1199">
        <v>0</v>
      </c>
      <c r="G1199">
        <v>200.2</v>
      </c>
      <c r="H1199">
        <v>92</v>
      </c>
      <c r="I1199">
        <v>34.03</v>
      </c>
      <c r="J1199">
        <v>244.9</v>
      </c>
      <c r="K1199">
        <v>107</v>
      </c>
      <c r="L1199">
        <v>20.82</v>
      </c>
      <c r="M1199">
        <v>190.9</v>
      </c>
      <c r="N1199">
        <v>96</v>
      </c>
      <c r="O1199">
        <v>8.59</v>
      </c>
      <c r="P1199">
        <v>8.8000000000000007</v>
      </c>
      <c r="Q1199">
        <v>3</v>
      </c>
      <c r="R1199">
        <v>2.38</v>
      </c>
      <c r="S1199">
        <v>1</v>
      </c>
      <c r="T1199" t="str">
        <f t="shared" si="90"/>
        <v>0–1</v>
      </c>
      <c r="U1199" t="s">
        <v>21</v>
      </c>
      <c r="V1199">
        <f t="shared" si="91"/>
        <v>644.79999999999995</v>
      </c>
      <c r="W1199" t="str">
        <f t="shared" si="92"/>
        <v>High</v>
      </c>
      <c r="X1199">
        <f t="shared" si="93"/>
        <v>65.819999999999993</v>
      </c>
      <c r="Y1199" t="str">
        <f t="shared" si="94"/>
        <v>Medium</v>
      </c>
    </row>
    <row r="1200" spans="1:25" x14ac:dyDescent="0.25">
      <c r="A1200" t="s">
        <v>28</v>
      </c>
      <c r="B1200">
        <v>212</v>
      </c>
      <c r="C1200">
        <v>415</v>
      </c>
      <c r="D1200" t="s">
        <v>22</v>
      </c>
      <c r="E1200" t="s">
        <v>21</v>
      </c>
      <c r="F1200">
        <v>0</v>
      </c>
      <c r="G1200">
        <v>157</v>
      </c>
      <c r="H1200">
        <v>79</v>
      </c>
      <c r="I1200">
        <v>26.69</v>
      </c>
      <c r="J1200">
        <v>103.1</v>
      </c>
      <c r="K1200">
        <v>94</v>
      </c>
      <c r="L1200">
        <v>8.76</v>
      </c>
      <c r="M1200">
        <v>211.8</v>
      </c>
      <c r="N1200">
        <v>96</v>
      </c>
      <c r="O1200">
        <v>9.5299999999999994</v>
      </c>
      <c r="P1200">
        <v>7.1</v>
      </c>
      <c r="Q1200">
        <v>6</v>
      </c>
      <c r="R1200">
        <v>1.92</v>
      </c>
      <c r="S1200">
        <v>0</v>
      </c>
      <c r="T1200" t="str">
        <f t="shared" si="90"/>
        <v>0–1</v>
      </c>
      <c r="U1200" t="s">
        <v>21</v>
      </c>
      <c r="V1200">
        <f t="shared" si="91"/>
        <v>479.00000000000006</v>
      </c>
      <c r="W1200" t="str">
        <f t="shared" si="92"/>
        <v>High</v>
      </c>
      <c r="X1200">
        <f t="shared" si="93"/>
        <v>46.900000000000006</v>
      </c>
      <c r="Y1200" t="str">
        <f t="shared" si="94"/>
        <v>Low</v>
      </c>
    </row>
    <row r="1201" spans="1:25" x14ac:dyDescent="0.25">
      <c r="A1201" t="s">
        <v>28</v>
      </c>
      <c r="B1201">
        <v>194</v>
      </c>
      <c r="C1201">
        <v>415</v>
      </c>
      <c r="D1201" t="s">
        <v>21</v>
      </c>
      <c r="E1201" t="s">
        <v>21</v>
      </c>
      <c r="F1201">
        <v>0</v>
      </c>
      <c r="G1201">
        <v>190</v>
      </c>
      <c r="H1201">
        <v>109</v>
      </c>
      <c r="I1201">
        <v>32.299999999999997</v>
      </c>
      <c r="J1201">
        <v>258.2</v>
      </c>
      <c r="K1201">
        <v>84</v>
      </c>
      <c r="L1201">
        <v>21.95</v>
      </c>
      <c r="M1201">
        <v>181.5</v>
      </c>
      <c r="N1201">
        <v>102</v>
      </c>
      <c r="O1201">
        <v>8.17</v>
      </c>
      <c r="P1201">
        <v>6.3</v>
      </c>
      <c r="Q1201">
        <v>6</v>
      </c>
      <c r="R1201">
        <v>1.7</v>
      </c>
      <c r="S1201">
        <v>0</v>
      </c>
      <c r="T1201" t="str">
        <f t="shared" si="90"/>
        <v>0–1</v>
      </c>
      <c r="U1201" t="s">
        <v>21</v>
      </c>
      <c r="V1201">
        <f t="shared" si="91"/>
        <v>636</v>
      </c>
      <c r="W1201" t="str">
        <f t="shared" si="92"/>
        <v>High</v>
      </c>
      <c r="X1201">
        <f t="shared" si="93"/>
        <v>64.12</v>
      </c>
      <c r="Y1201" t="str">
        <f t="shared" si="94"/>
        <v>Medium</v>
      </c>
    </row>
    <row r="1202" spans="1:25" x14ac:dyDescent="0.25">
      <c r="A1202" t="s">
        <v>28</v>
      </c>
      <c r="B1202">
        <v>173</v>
      </c>
      <c r="C1202">
        <v>510</v>
      </c>
      <c r="D1202" t="s">
        <v>21</v>
      </c>
      <c r="E1202" t="s">
        <v>22</v>
      </c>
      <c r="F1202">
        <v>36</v>
      </c>
      <c r="G1202">
        <v>113.7</v>
      </c>
      <c r="H1202">
        <v>117</v>
      </c>
      <c r="I1202">
        <v>19.329999999999998</v>
      </c>
      <c r="J1202">
        <v>157.5</v>
      </c>
      <c r="K1202">
        <v>82</v>
      </c>
      <c r="L1202">
        <v>13.39</v>
      </c>
      <c r="M1202">
        <v>177.6</v>
      </c>
      <c r="N1202">
        <v>118</v>
      </c>
      <c r="O1202">
        <v>7.99</v>
      </c>
      <c r="P1202">
        <v>10</v>
      </c>
      <c r="Q1202">
        <v>3</v>
      </c>
      <c r="R1202">
        <v>2.7</v>
      </c>
      <c r="S1202">
        <v>2</v>
      </c>
      <c r="T1202" t="str">
        <f t="shared" si="90"/>
        <v>2–3</v>
      </c>
      <c r="U1202" t="s">
        <v>21</v>
      </c>
      <c r="V1202">
        <f t="shared" si="91"/>
        <v>458.79999999999995</v>
      </c>
      <c r="W1202" t="str">
        <f t="shared" si="92"/>
        <v>High</v>
      </c>
      <c r="X1202">
        <f t="shared" si="93"/>
        <v>43.410000000000004</v>
      </c>
      <c r="Y1202" t="str">
        <f t="shared" si="94"/>
        <v>Low</v>
      </c>
    </row>
    <row r="1203" spans="1:25" x14ac:dyDescent="0.25">
      <c r="A1203" t="s">
        <v>28</v>
      </c>
      <c r="B1203">
        <v>161</v>
      </c>
      <c r="C1203">
        <v>415</v>
      </c>
      <c r="D1203" t="s">
        <v>21</v>
      </c>
      <c r="E1203" t="s">
        <v>22</v>
      </c>
      <c r="F1203">
        <v>36</v>
      </c>
      <c r="G1203">
        <v>106.7</v>
      </c>
      <c r="H1203">
        <v>76</v>
      </c>
      <c r="I1203">
        <v>18.14</v>
      </c>
      <c r="J1203">
        <v>209.8</v>
      </c>
      <c r="K1203">
        <v>77</v>
      </c>
      <c r="L1203">
        <v>17.829999999999998</v>
      </c>
      <c r="M1203">
        <v>190.4</v>
      </c>
      <c r="N1203">
        <v>117</v>
      </c>
      <c r="O1203">
        <v>8.57</v>
      </c>
      <c r="P1203">
        <v>12.1</v>
      </c>
      <c r="Q1203">
        <v>2</v>
      </c>
      <c r="R1203">
        <v>3.27</v>
      </c>
      <c r="S1203">
        <v>1</v>
      </c>
      <c r="T1203" t="str">
        <f t="shared" si="90"/>
        <v>0–1</v>
      </c>
      <c r="U1203" t="s">
        <v>21</v>
      </c>
      <c r="V1203">
        <f t="shared" si="91"/>
        <v>519</v>
      </c>
      <c r="W1203" t="str">
        <f t="shared" si="92"/>
        <v>High</v>
      </c>
      <c r="X1203">
        <f t="shared" si="93"/>
        <v>47.81</v>
      </c>
      <c r="Y1203" t="str">
        <f t="shared" si="94"/>
        <v>Low</v>
      </c>
    </row>
    <row r="1204" spans="1:25" x14ac:dyDescent="0.25">
      <c r="A1204" t="s">
        <v>28</v>
      </c>
      <c r="B1204">
        <v>160</v>
      </c>
      <c r="C1204">
        <v>415</v>
      </c>
      <c r="D1204" t="s">
        <v>21</v>
      </c>
      <c r="E1204" t="s">
        <v>21</v>
      </c>
      <c r="F1204">
        <v>0</v>
      </c>
      <c r="G1204">
        <v>206.9</v>
      </c>
      <c r="H1204">
        <v>85</v>
      </c>
      <c r="I1204">
        <v>35.17</v>
      </c>
      <c r="J1204">
        <v>244.7</v>
      </c>
      <c r="K1204">
        <v>78</v>
      </c>
      <c r="L1204">
        <v>20.8</v>
      </c>
      <c r="M1204">
        <v>221.5</v>
      </c>
      <c r="N1204">
        <v>136</v>
      </c>
      <c r="O1204">
        <v>9.9700000000000006</v>
      </c>
      <c r="P1204">
        <v>7.7</v>
      </c>
      <c r="Q1204">
        <v>2</v>
      </c>
      <c r="R1204">
        <v>2.08</v>
      </c>
      <c r="S1204">
        <v>3</v>
      </c>
      <c r="T1204" t="str">
        <f t="shared" si="90"/>
        <v>2–3</v>
      </c>
      <c r="U1204" t="s">
        <v>21</v>
      </c>
      <c r="V1204">
        <f t="shared" si="91"/>
        <v>680.80000000000007</v>
      </c>
      <c r="W1204" t="str">
        <f t="shared" si="92"/>
        <v>High</v>
      </c>
      <c r="X1204">
        <f t="shared" si="93"/>
        <v>68.02</v>
      </c>
      <c r="Y1204" t="str">
        <f t="shared" si="94"/>
        <v>Medium</v>
      </c>
    </row>
    <row r="1205" spans="1:25" x14ac:dyDescent="0.25">
      <c r="A1205" t="s">
        <v>28</v>
      </c>
      <c r="B1205">
        <v>154</v>
      </c>
      <c r="C1205">
        <v>415</v>
      </c>
      <c r="D1205" t="s">
        <v>21</v>
      </c>
      <c r="E1205" t="s">
        <v>21</v>
      </c>
      <c r="F1205">
        <v>0</v>
      </c>
      <c r="G1205">
        <v>234</v>
      </c>
      <c r="H1205">
        <v>109</v>
      </c>
      <c r="I1205">
        <v>39.78</v>
      </c>
      <c r="J1205">
        <v>249.5</v>
      </c>
      <c r="K1205">
        <v>114</v>
      </c>
      <c r="L1205">
        <v>21.21</v>
      </c>
      <c r="M1205">
        <v>173.1</v>
      </c>
      <c r="N1205">
        <v>70</v>
      </c>
      <c r="O1205">
        <v>7.79</v>
      </c>
      <c r="P1205">
        <v>9.1</v>
      </c>
      <c r="Q1205">
        <v>5</v>
      </c>
      <c r="R1205">
        <v>2.46</v>
      </c>
      <c r="S1205">
        <v>2</v>
      </c>
      <c r="T1205" t="str">
        <f t="shared" si="90"/>
        <v>2–3</v>
      </c>
      <c r="U1205" t="s">
        <v>21</v>
      </c>
      <c r="V1205">
        <f t="shared" si="91"/>
        <v>665.7</v>
      </c>
      <c r="W1205" t="str">
        <f t="shared" si="92"/>
        <v>High</v>
      </c>
      <c r="X1205">
        <f t="shared" si="93"/>
        <v>71.239999999999995</v>
      </c>
      <c r="Y1205" t="str">
        <f t="shared" si="94"/>
        <v>Medium</v>
      </c>
    </row>
    <row r="1206" spans="1:25" x14ac:dyDescent="0.25">
      <c r="A1206" t="s">
        <v>28</v>
      </c>
      <c r="B1206">
        <v>148</v>
      </c>
      <c r="C1206">
        <v>415</v>
      </c>
      <c r="D1206" t="s">
        <v>22</v>
      </c>
      <c r="E1206" t="s">
        <v>21</v>
      </c>
      <c r="F1206">
        <v>0</v>
      </c>
      <c r="G1206">
        <v>165.5</v>
      </c>
      <c r="H1206">
        <v>84</v>
      </c>
      <c r="I1206">
        <v>28.14</v>
      </c>
      <c r="J1206">
        <v>286.2</v>
      </c>
      <c r="K1206">
        <v>112</v>
      </c>
      <c r="L1206">
        <v>24.33</v>
      </c>
      <c r="M1206">
        <v>198.9</v>
      </c>
      <c r="N1206">
        <v>89</v>
      </c>
      <c r="O1206">
        <v>8.9499999999999993</v>
      </c>
      <c r="P1206">
        <v>11.5</v>
      </c>
      <c r="Q1206">
        <v>2</v>
      </c>
      <c r="R1206">
        <v>3.11</v>
      </c>
      <c r="S1206">
        <v>1</v>
      </c>
      <c r="T1206" t="str">
        <f t="shared" si="90"/>
        <v>0–1</v>
      </c>
      <c r="U1206" t="s">
        <v>22</v>
      </c>
      <c r="V1206">
        <f t="shared" si="91"/>
        <v>662.1</v>
      </c>
      <c r="W1206" t="str">
        <f t="shared" si="92"/>
        <v>High</v>
      </c>
      <c r="X1206">
        <f t="shared" si="93"/>
        <v>64.53</v>
      </c>
      <c r="Y1206" t="str">
        <f t="shared" si="94"/>
        <v>Medium</v>
      </c>
    </row>
    <row r="1207" spans="1:25" x14ac:dyDescent="0.25">
      <c r="A1207" t="s">
        <v>28</v>
      </c>
      <c r="B1207">
        <v>145</v>
      </c>
      <c r="C1207">
        <v>510</v>
      </c>
      <c r="D1207" t="s">
        <v>21</v>
      </c>
      <c r="E1207" t="s">
        <v>21</v>
      </c>
      <c r="F1207">
        <v>0</v>
      </c>
      <c r="G1207">
        <v>246.8</v>
      </c>
      <c r="H1207">
        <v>129</v>
      </c>
      <c r="I1207">
        <v>41.96</v>
      </c>
      <c r="J1207">
        <v>187.8</v>
      </c>
      <c r="K1207">
        <v>121</v>
      </c>
      <c r="L1207">
        <v>15.96</v>
      </c>
      <c r="M1207">
        <v>154.5</v>
      </c>
      <c r="N1207">
        <v>109</v>
      </c>
      <c r="O1207">
        <v>6.95</v>
      </c>
      <c r="P1207">
        <v>12.6</v>
      </c>
      <c r="Q1207">
        <v>5</v>
      </c>
      <c r="R1207">
        <v>3.4</v>
      </c>
      <c r="S1207">
        <v>1</v>
      </c>
      <c r="T1207" t="str">
        <f t="shared" si="90"/>
        <v>0–1</v>
      </c>
      <c r="U1207" t="s">
        <v>21</v>
      </c>
      <c r="V1207">
        <f t="shared" si="91"/>
        <v>601.70000000000005</v>
      </c>
      <c r="W1207" t="str">
        <f t="shared" si="92"/>
        <v>High</v>
      </c>
      <c r="X1207">
        <f t="shared" si="93"/>
        <v>68.27000000000001</v>
      </c>
      <c r="Y1207" t="str">
        <f t="shared" si="94"/>
        <v>Medium</v>
      </c>
    </row>
    <row r="1208" spans="1:25" x14ac:dyDescent="0.25">
      <c r="A1208" t="s">
        <v>28</v>
      </c>
      <c r="B1208">
        <v>140</v>
      </c>
      <c r="C1208">
        <v>408</v>
      </c>
      <c r="D1208" t="s">
        <v>21</v>
      </c>
      <c r="E1208" t="s">
        <v>21</v>
      </c>
      <c r="F1208">
        <v>0</v>
      </c>
      <c r="G1208">
        <v>45</v>
      </c>
      <c r="H1208">
        <v>108</v>
      </c>
      <c r="I1208">
        <v>7.65</v>
      </c>
      <c r="J1208">
        <v>151.30000000000001</v>
      </c>
      <c r="K1208">
        <v>74</v>
      </c>
      <c r="L1208">
        <v>12.86</v>
      </c>
      <c r="M1208">
        <v>152.9</v>
      </c>
      <c r="N1208">
        <v>94</v>
      </c>
      <c r="O1208">
        <v>6.88</v>
      </c>
      <c r="P1208">
        <v>9.8000000000000007</v>
      </c>
      <c r="Q1208">
        <v>6</v>
      </c>
      <c r="R1208">
        <v>2.65</v>
      </c>
      <c r="S1208">
        <v>2</v>
      </c>
      <c r="T1208" t="str">
        <f t="shared" si="90"/>
        <v>2–3</v>
      </c>
      <c r="U1208" t="s">
        <v>21</v>
      </c>
      <c r="V1208">
        <f t="shared" si="91"/>
        <v>359.00000000000006</v>
      </c>
      <c r="W1208" t="str">
        <f t="shared" si="92"/>
        <v>Medium</v>
      </c>
      <c r="X1208">
        <f t="shared" si="93"/>
        <v>30.039999999999996</v>
      </c>
      <c r="Y1208" t="str">
        <f t="shared" si="94"/>
        <v>Low</v>
      </c>
    </row>
    <row r="1209" spans="1:25" x14ac:dyDescent="0.25">
      <c r="A1209" t="s">
        <v>28</v>
      </c>
      <c r="B1209">
        <v>137</v>
      </c>
      <c r="C1209">
        <v>415</v>
      </c>
      <c r="D1209" t="s">
        <v>21</v>
      </c>
      <c r="E1209" t="s">
        <v>21</v>
      </c>
      <c r="F1209">
        <v>0</v>
      </c>
      <c r="G1209">
        <v>335.5</v>
      </c>
      <c r="H1209">
        <v>77</v>
      </c>
      <c r="I1209">
        <v>57.04</v>
      </c>
      <c r="J1209">
        <v>212.5</v>
      </c>
      <c r="K1209">
        <v>109</v>
      </c>
      <c r="L1209">
        <v>18.059999999999999</v>
      </c>
      <c r="M1209">
        <v>265</v>
      </c>
      <c r="N1209">
        <v>132</v>
      </c>
      <c r="O1209">
        <v>11.93</v>
      </c>
      <c r="P1209">
        <v>12.7</v>
      </c>
      <c r="Q1209">
        <v>8</v>
      </c>
      <c r="R1209">
        <v>3.43</v>
      </c>
      <c r="S1209">
        <v>2</v>
      </c>
      <c r="T1209" t="str">
        <f t="shared" si="90"/>
        <v>2–3</v>
      </c>
      <c r="U1209" t="s">
        <v>22</v>
      </c>
      <c r="V1209">
        <f t="shared" si="91"/>
        <v>825.7</v>
      </c>
      <c r="W1209" t="str">
        <f t="shared" si="92"/>
        <v>High</v>
      </c>
      <c r="X1209">
        <f t="shared" si="93"/>
        <v>90.460000000000008</v>
      </c>
      <c r="Y1209" t="str">
        <f t="shared" si="94"/>
        <v>Medium</v>
      </c>
    </row>
    <row r="1210" spans="1:25" x14ac:dyDescent="0.25">
      <c r="A1210" t="s">
        <v>28</v>
      </c>
      <c r="B1210">
        <v>136</v>
      </c>
      <c r="C1210">
        <v>408</v>
      </c>
      <c r="D1210" t="s">
        <v>21</v>
      </c>
      <c r="E1210" t="s">
        <v>21</v>
      </c>
      <c r="F1210">
        <v>0</v>
      </c>
      <c r="G1210">
        <v>177.9</v>
      </c>
      <c r="H1210">
        <v>129</v>
      </c>
      <c r="I1210">
        <v>30.24</v>
      </c>
      <c r="J1210">
        <v>224.6</v>
      </c>
      <c r="K1210">
        <v>87</v>
      </c>
      <c r="L1210">
        <v>19.09</v>
      </c>
      <c r="M1210">
        <v>306.3</v>
      </c>
      <c r="N1210">
        <v>102</v>
      </c>
      <c r="O1210">
        <v>13.78</v>
      </c>
      <c r="P1210">
        <v>10.8</v>
      </c>
      <c r="Q1210">
        <v>6</v>
      </c>
      <c r="R1210">
        <v>2.92</v>
      </c>
      <c r="S1210">
        <v>2</v>
      </c>
      <c r="T1210" t="str">
        <f t="shared" si="90"/>
        <v>2–3</v>
      </c>
      <c r="U1210" t="s">
        <v>21</v>
      </c>
      <c r="V1210">
        <f t="shared" si="91"/>
        <v>719.59999999999991</v>
      </c>
      <c r="W1210" t="str">
        <f t="shared" si="92"/>
        <v>High</v>
      </c>
      <c r="X1210">
        <f t="shared" si="93"/>
        <v>66.03</v>
      </c>
      <c r="Y1210" t="str">
        <f t="shared" si="94"/>
        <v>Medium</v>
      </c>
    </row>
    <row r="1211" spans="1:25" x14ac:dyDescent="0.25">
      <c r="A1211" t="s">
        <v>28</v>
      </c>
      <c r="B1211">
        <v>135</v>
      </c>
      <c r="C1211">
        <v>408</v>
      </c>
      <c r="D1211" t="s">
        <v>21</v>
      </c>
      <c r="E1211" t="s">
        <v>21</v>
      </c>
      <c r="F1211">
        <v>0</v>
      </c>
      <c r="G1211">
        <v>261.7</v>
      </c>
      <c r="H1211">
        <v>97</v>
      </c>
      <c r="I1211">
        <v>44.49</v>
      </c>
      <c r="J1211">
        <v>210.6</v>
      </c>
      <c r="K1211">
        <v>48</v>
      </c>
      <c r="L1211">
        <v>17.899999999999999</v>
      </c>
      <c r="M1211">
        <v>256.7</v>
      </c>
      <c r="N1211">
        <v>83</v>
      </c>
      <c r="O1211">
        <v>11.55</v>
      </c>
      <c r="P1211">
        <v>6</v>
      </c>
      <c r="Q1211">
        <v>3</v>
      </c>
      <c r="R1211">
        <v>1.62</v>
      </c>
      <c r="S1211">
        <v>3</v>
      </c>
      <c r="T1211" t="str">
        <f t="shared" si="90"/>
        <v>2–3</v>
      </c>
      <c r="U1211" t="s">
        <v>22</v>
      </c>
      <c r="V1211">
        <f t="shared" si="91"/>
        <v>735</v>
      </c>
      <c r="W1211" t="str">
        <f t="shared" si="92"/>
        <v>High</v>
      </c>
      <c r="X1211">
        <f t="shared" si="93"/>
        <v>75.56</v>
      </c>
      <c r="Y1211" t="str">
        <f t="shared" si="94"/>
        <v>Medium</v>
      </c>
    </row>
    <row r="1212" spans="1:25" x14ac:dyDescent="0.25">
      <c r="A1212" t="s">
        <v>28</v>
      </c>
      <c r="B1212">
        <v>133</v>
      </c>
      <c r="C1212">
        <v>510</v>
      </c>
      <c r="D1212" t="s">
        <v>21</v>
      </c>
      <c r="E1212" t="s">
        <v>21</v>
      </c>
      <c r="F1212">
        <v>0</v>
      </c>
      <c r="G1212">
        <v>221.7</v>
      </c>
      <c r="H1212">
        <v>95</v>
      </c>
      <c r="I1212">
        <v>37.69</v>
      </c>
      <c r="J1212">
        <v>193</v>
      </c>
      <c r="K1212">
        <v>82</v>
      </c>
      <c r="L1212">
        <v>16.41</v>
      </c>
      <c r="M1212">
        <v>194.1</v>
      </c>
      <c r="N1212">
        <v>113</v>
      </c>
      <c r="O1212">
        <v>8.73</v>
      </c>
      <c r="P1212">
        <v>6.5</v>
      </c>
      <c r="Q1212">
        <v>4</v>
      </c>
      <c r="R1212">
        <v>1.76</v>
      </c>
      <c r="S1212">
        <v>3</v>
      </c>
      <c r="T1212" t="str">
        <f t="shared" si="90"/>
        <v>2–3</v>
      </c>
      <c r="U1212" t="s">
        <v>21</v>
      </c>
      <c r="V1212">
        <f t="shared" si="91"/>
        <v>615.29999999999995</v>
      </c>
      <c r="W1212" t="str">
        <f t="shared" si="92"/>
        <v>High</v>
      </c>
      <c r="X1212">
        <f t="shared" si="93"/>
        <v>64.59</v>
      </c>
      <c r="Y1212" t="str">
        <f t="shared" si="94"/>
        <v>Medium</v>
      </c>
    </row>
    <row r="1213" spans="1:25" x14ac:dyDescent="0.25">
      <c r="A1213" t="s">
        <v>28</v>
      </c>
      <c r="B1213">
        <v>132</v>
      </c>
      <c r="C1213">
        <v>415</v>
      </c>
      <c r="D1213" t="s">
        <v>21</v>
      </c>
      <c r="E1213" t="s">
        <v>21</v>
      </c>
      <c r="F1213">
        <v>0</v>
      </c>
      <c r="G1213">
        <v>114.4</v>
      </c>
      <c r="H1213">
        <v>104</v>
      </c>
      <c r="I1213">
        <v>19.45</v>
      </c>
      <c r="J1213">
        <v>78.3</v>
      </c>
      <c r="K1213">
        <v>101</v>
      </c>
      <c r="L1213">
        <v>6.66</v>
      </c>
      <c r="M1213">
        <v>232.7</v>
      </c>
      <c r="N1213">
        <v>78</v>
      </c>
      <c r="O1213">
        <v>10.47</v>
      </c>
      <c r="P1213">
        <v>0</v>
      </c>
      <c r="Q1213">
        <v>0</v>
      </c>
      <c r="R1213">
        <v>0</v>
      </c>
      <c r="S1213">
        <v>2</v>
      </c>
      <c r="T1213" t="str">
        <f t="shared" si="90"/>
        <v>2–3</v>
      </c>
      <c r="U1213" t="s">
        <v>21</v>
      </c>
      <c r="V1213">
        <f t="shared" si="91"/>
        <v>425.4</v>
      </c>
      <c r="W1213" t="str">
        <f t="shared" si="92"/>
        <v>High</v>
      </c>
      <c r="X1213">
        <f t="shared" si="93"/>
        <v>36.58</v>
      </c>
      <c r="Y1213" t="str">
        <f t="shared" si="94"/>
        <v>Low</v>
      </c>
    </row>
    <row r="1214" spans="1:25" x14ac:dyDescent="0.25">
      <c r="A1214" t="s">
        <v>28</v>
      </c>
      <c r="B1214">
        <v>131</v>
      </c>
      <c r="C1214">
        <v>415</v>
      </c>
      <c r="D1214" t="s">
        <v>21</v>
      </c>
      <c r="E1214" t="s">
        <v>22</v>
      </c>
      <c r="F1214">
        <v>29</v>
      </c>
      <c r="G1214">
        <v>121.1</v>
      </c>
      <c r="H1214">
        <v>116</v>
      </c>
      <c r="I1214">
        <v>20.59</v>
      </c>
      <c r="J1214">
        <v>186.4</v>
      </c>
      <c r="K1214">
        <v>100</v>
      </c>
      <c r="L1214">
        <v>15.84</v>
      </c>
      <c r="M1214">
        <v>241.7</v>
      </c>
      <c r="N1214">
        <v>75</v>
      </c>
      <c r="O1214">
        <v>10.88</v>
      </c>
      <c r="P1214">
        <v>10.1</v>
      </c>
      <c r="Q1214">
        <v>6</v>
      </c>
      <c r="R1214">
        <v>2.73</v>
      </c>
      <c r="S1214">
        <v>0</v>
      </c>
      <c r="T1214" t="str">
        <f t="shared" si="90"/>
        <v>0–1</v>
      </c>
      <c r="U1214" t="s">
        <v>21</v>
      </c>
      <c r="V1214">
        <f t="shared" si="91"/>
        <v>559.30000000000007</v>
      </c>
      <c r="W1214" t="str">
        <f t="shared" si="92"/>
        <v>High</v>
      </c>
      <c r="X1214">
        <f t="shared" si="93"/>
        <v>50.04</v>
      </c>
      <c r="Y1214" t="str">
        <f t="shared" si="94"/>
        <v>Medium</v>
      </c>
    </row>
    <row r="1215" spans="1:25" x14ac:dyDescent="0.25">
      <c r="A1215" t="s">
        <v>28</v>
      </c>
      <c r="B1215">
        <v>128</v>
      </c>
      <c r="C1215">
        <v>415</v>
      </c>
      <c r="D1215" t="s">
        <v>21</v>
      </c>
      <c r="E1215" t="s">
        <v>21</v>
      </c>
      <c r="F1215">
        <v>0</v>
      </c>
      <c r="G1215">
        <v>172.1</v>
      </c>
      <c r="H1215">
        <v>105</v>
      </c>
      <c r="I1215">
        <v>29.26</v>
      </c>
      <c r="J1215">
        <v>211.7</v>
      </c>
      <c r="K1215">
        <v>99</v>
      </c>
      <c r="L1215">
        <v>17.989999999999998</v>
      </c>
      <c r="M1215">
        <v>182.2</v>
      </c>
      <c r="N1215">
        <v>105</v>
      </c>
      <c r="O1215">
        <v>8.1999999999999993</v>
      </c>
      <c r="P1215">
        <v>11.6</v>
      </c>
      <c r="Q1215">
        <v>6</v>
      </c>
      <c r="R1215">
        <v>3.13</v>
      </c>
      <c r="S1215">
        <v>1</v>
      </c>
      <c r="T1215" t="str">
        <f t="shared" si="90"/>
        <v>0–1</v>
      </c>
      <c r="U1215" t="s">
        <v>21</v>
      </c>
      <c r="V1215">
        <f t="shared" si="91"/>
        <v>577.6</v>
      </c>
      <c r="W1215" t="str">
        <f t="shared" si="92"/>
        <v>High</v>
      </c>
      <c r="X1215">
        <f t="shared" si="93"/>
        <v>58.580000000000005</v>
      </c>
      <c r="Y1215" t="str">
        <f t="shared" si="94"/>
        <v>Medium</v>
      </c>
    </row>
    <row r="1216" spans="1:25" x14ac:dyDescent="0.25">
      <c r="A1216" t="s">
        <v>28</v>
      </c>
      <c r="B1216">
        <v>127</v>
      </c>
      <c r="C1216">
        <v>415</v>
      </c>
      <c r="D1216" t="s">
        <v>21</v>
      </c>
      <c r="E1216" t="s">
        <v>21</v>
      </c>
      <c r="F1216">
        <v>0</v>
      </c>
      <c r="G1216">
        <v>149.4</v>
      </c>
      <c r="H1216">
        <v>145</v>
      </c>
      <c r="I1216">
        <v>25.4</v>
      </c>
      <c r="J1216">
        <v>196.5</v>
      </c>
      <c r="K1216">
        <v>105</v>
      </c>
      <c r="L1216">
        <v>16.7</v>
      </c>
      <c r="M1216">
        <v>209.5</v>
      </c>
      <c r="N1216">
        <v>108</v>
      </c>
      <c r="O1216">
        <v>9.43</v>
      </c>
      <c r="P1216">
        <v>14.9</v>
      </c>
      <c r="Q1216">
        <v>3</v>
      </c>
      <c r="R1216">
        <v>4.0199999999999996</v>
      </c>
      <c r="S1216">
        <v>1</v>
      </c>
      <c r="T1216" t="str">
        <f t="shared" si="90"/>
        <v>0–1</v>
      </c>
      <c r="U1216" t="s">
        <v>21</v>
      </c>
      <c r="V1216">
        <f t="shared" si="91"/>
        <v>570.29999999999995</v>
      </c>
      <c r="W1216" t="str">
        <f t="shared" si="92"/>
        <v>High</v>
      </c>
      <c r="X1216">
        <f t="shared" si="93"/>
        <v>55.55</v>
      </c>
      <c r="Y1216" t="str">
        <f t="shared" si="94"/>
        <v>Medium</v>
      </c>
    </row>
    <row r="1217" spans="1:25" x14ac:dyDescent="0.25">
      <c r="A1217" t="s">
        <v>28</v>
      </c>
      <c r="B1217">
        <v>127</v>
      </c>
      <c r="C1217">
        <v>408</v>
      </c>
      <c r="D1217" t="s">
        <v>21</v>
      </c>
      <c r="E1217" t="s">
        <v>21</v>
      </c>
      <c r="F1217">
        <v>0</v>
      </c>
      <c r="G1217">
        <v>207.6</v>
      </c>
      <c r="H1217">
        <v>71</v>
      </c>
      <c r="I1217">
        <v>35.29</v>
      </c>
      <c r="J1217">
        <v>152.69999999999999</v>
      </c>
      <c r="K1217">
        <v>94</v>
      </c>
      <c r="L1217">
        <v>12.98</v>
      </c>
      <c r="M1217">
        <v>217.8</v>
      </c>
      <c r="N1217">
        <v>125</v>
      </c>
      <c r="O1217">
        <v>9.8000000000000007</v>
      </c>
      <c r="P1217">
        <v>12.4</v>
      </c>
      <c r="Q1217">
        <v>13</v>
      </c>
      <c r="R1217">
        <v>3.35</v>
      </c>
      <c r="S1217">
        <v>1</v>
      </c>
      <c r="T1217" t="str">
        <f t="shared" si="90"/>
        <v>0–1</v>
      </c>
      <c r="U1217" t="s">
        <v>21</v>
      </c>
      <c r="V1217">
        <f t="shared" si="91"/>
        <v>590.49999999999989</v>
      </c>
      <c r="W1217" t="str">
        <f t="shared" si="92"/>
        <v>High</v>
      </c>
      <c r="X1217">
        <f t="shared" si="93"/>
        <v>61.419999999999995</v>
      </c>
      <c r="Y1217" t="str">
        <f t="shared" si="94"/>
        <v>Medium</v>
      </c>
    </row>
    <row r="1218" spans="1:25" x14ac:dyDescent="0.25">
      <c r="A1218" t="s">
        <v>28</v>
      </c>
      <c r="B1218">
        <v>124</v>
      </c>
      <c r="C1218">
        <v>510</v>
      </c>
      <c r="D1218" t="s">
        <v>21</v>
      </c>
      <c r="E1218" t="s">
        <v>21</v>
      </c>
      <c r="F1218">
        <v>0</v>
      </c>
      <c r="G1218">
        <v>287.3</v>
      </c>
      <c r="H1218">
        <v>123</v>
      </c>
      <c r="I1218">
        <v>48.84</v>
      </c>
      <c r="J1218">
        <v>288</v>
      </c>
      <c r="K1218">
        <v>114</v>
      </c>
      <c r="L1218">
        <v>24.48</v>
      </c>
      <c r="M1218">
        <v>266</v>
      </c>
      <c r="N1218">
        <v>112</v>
      </c>
      <c r="O1218">
        <v>11.97</v>
      </c>
      <c r="P1218">
        <v>10.5</v>
      </c>
      <c r="Q1218">
        <v>4</v>
      </c>
      <c r="R1218">
        <v>2.84</v>
      </c>
      <c r="S1218">
        <v>0</v>
      </c>
      <c r="T1218" t="str">
        <f t="shared" si="90"/>
        <v>0–1</v>
      </c>
      <c r="U1218" t="s">
        <v>22</v>
      </c>
      <c r="V1218">
        <f t="shared" si="91"/>
        <v>851.8</v>
      </c>
      <c r="W1218" t="str">
        <f t="shared" si="92"/>
        <v>High</v>
      </c>
      <c r="X1218">
        <f t="shared" si="93"/>
        <v>88.13000000000001</v>
      </c>
      <c r="Y1218" t="str">
        <f t="shared" si="94"/>
        <v>Medium</v>
      </c>
    </row>
    <row r="1219" spans="1:25" x14ac:dyDescent="0.25">
      <c r="A1219" t="s">
        <v>28</v>
      </c>
      <c r="B1219">
        <v>124</v>
      </c>
      <c r="C1219">
        <v>408</v>
      </c>
      <c r="D1219" t="s">
        <v>21</v>
      </c>
      <c r="E1219" t="s">
        <v>21</v>
      </c>
      <c r="F1219">
        <v>0</v>
      </c>
      <c r="G1219">
        <v>101.2</v>
      </c>
      <c r="H1219">
        <v>122</v>
      </c>
      <c r="I1219">
        <v>17.2</v>
      </c>
      <c r="J1219">
        <v>141.6</v>
      </c>
      <c r="K1219">
        <v>87</v>
      </c>
      <c r="L1219">
        <v>12.04</v>
      </c>
      <c r="M1219">
        <v>198.5</v>
      </c>
      <c r="N1219">
        <v>124</v>
      </c>
      <c r="O1219">
        <v>8.93</v>
      </c>
      <c r="P1219">
        <v>7.5</v>
      </c>
      <c r="Q1219">
        <v>3</v>
      </c>
      <c r="R1219">
        <v>2.0299999999999998</v>
      </c>
      <c r="S1219">
        <v>2</v>
      </c>
      <c r="T1219" t="str">
        <f t="shared" ref="T1219:T1282" si="95">IF(S1219&lt;=1,"0–1",IF(S1219&lt;=3,"2–3",IF(S1219&lt;=5,"4–5","6+")))</f>
        <v>2–3</v>
      </c>
      <c r="U1219" t="s">
        <v>21</v>
      </c>
      <c r="V1219">
        <f t="shared" ref="V1219:V1282" si="96">G1219+J1219+M1219+P1219</f>
        <v>448.8</v>
      </c>
      <c r="W1219" t="str">
        <f t="shared" ref="W1219:W1282" si="97">IF(V1219&lt;=200,"Low",IF(V1219&lt;=400,"Medium","High"))</f>
        <v>High</v>
      </c>
      <c r="X1219">
        <f t="shared" ref="X1219:X1282" si="98">I1219+L1219+O1219+R1219</f>
        <v>40.200000000000003</v>
      </c>
      <c r="Y1219" t="str">
        <f t="shared" ref="Y1219:Y1282" si="99">IF(X1219&lt;=50,"Low",IF(X1219&lt;=100,"Medium","High"))</f>
        <v>Low</v>
      </c>
    </row>
    <row r="1220" spans="1:25" x14ac:dyDescent="0.25">
      <c r="A1220" t="s">
        <v>28</v>
      </c>
      <c r="B1220">
        <v>123</v>
      </c>
      <c r="C1220">
        <v>415</v>
      </c>
      <c r="D1220" t="s">
        <v>21</v>
      </c>
      <c r="E1220" t="s">
        <v>22</v>
      </c>
      <c r="F1220">
        <v>30</v>
      </c>
      <c r="G1220">
        <v>154</v>
      </c>
      <c r="H1220">
        <v>75</v>
      </c>
      <c r="I1220">
        <v>26.18</v>
      </c>
      <c r="J1220">
        <v>165.8</v>
      </c>
      <c r="K1220">
        <v>97</v>
      </c>
      <c r="L1220">
        <v>14.09</v>
      </c>
      <c r="M1220">
        <v>270</v>
      </c>
      <c r="N1220">
        <v>83</v>
      </c>
      <c r="O1220">
        <v>12.15</v>
      </c>
      <c r="P1220">
        <v>10.8</v>
      </c>
      <c r="Q1220">
        <v>5</v>
      </c>
      <c r="R1220">
        <v>2.92</v>
      </c>
      <c r="S1220">
        <v>1</v>
      </c>
      <c r="T1220" t="str">
        <f t="shared" si="95"/>
        <v>0–1</v>
      </c>
      <c r="U1220" t="s">
        <v>21</v>
      </c>
      <c r="V1220">
        <f t="shared" si="96"/>
        <v>600.59999999999991</v>
      </c>
      <c r="W1220" t="str">
        <f t="shared" si="97"/>
        <v>High</v>
      </c>
      <c r="X1220">
        <f t="shared" si="98"/>
        <v>55.339999999999996</v>
      </c>
      <c r="Y1220" t="str">
        <f t="shared" si="99"/>
        <v>Medium</v>
      </c>
    </row>
    <row r="1221" spans="1:25" x14ac:dyDescent="0.25">
      <c r="A1221" t="s">
        <v>28</v>
      </c>
      <c r="B1221">
        <v>122</v>
      </c>
      <c r="C1221">
        <v>408</v>
      </c>
      <c r="D1221" t="s">
        <v>21</v>
      </c>
      <c r="E1221" t="s">
        <v>22</v>
      </c>
      <c r="F1221">
        <v>24</v>
      </c>
      <c r="G1221">
        <v>111.8</v>
      </c>
      <c r="H1221">
        <v>85</v>
      </c>
      <c r="I1221">
        <v>19.010000000000002</v>
      </c>
      <c r="J1221">
        <v>239.6</v>
      </c>
      <c r="K1221">
        <v>102</v>
      </c>
      <c r="L1221">
        <v>20.37</v>
      </c>
      <c r="M1221">
        <v>268.3</v>
      </c>
      <c r="N1221">
        <v>81</v>
      </c>
      <c r="O1221">
        <v>12.07</v>
      </c>
      <c r="P1221">
        <v>6.9</v>
      </c>
      <c r="Q1221">
        <v>4</v>
      </c>
      <c r="R1221">
        <v>1.86</v>
      </c>
      <c r="S1221">
        <v>1</v>
      </c>
      <c r="T1221" t="str">
        <f t="shared" si="95"/>
        <v>0–1</v>
      </c>
      <c r="U1221" t="s">
        <v>21</v>
      </c>
      <c r="V1221">
        <f t="shared" si="96"/>
        <v>626.6</v>
      </c>
      <c r="W1221" t="str">
        <f t="shared" si="97"/>
        <v>High</v>
      </c>
      <c r="X1221">
        <f t="shared" si="98"/>
        <v>53.31</v>
      </c>
      <c r="Y1221" t="str">
        <f t="shared" si="99"/>
        <v>Medium</v>
      </c>
    </row>
    <row r="1222" spans="1:25" x14ac:dyDescent="0.25">
      <c r="A1222" t="s">
        <v>28</v>
      </c>
      <c r="B1222">
        <v>121</v>
      </c>
      <c r="C1222">
        <v>415</v>
      </c>
      <c r="D1222" t="s">
        <v>21</v>
      </c>
      <c r="E1222" t="s">
        <v>22</v>
      </c>
      <c r="F1222">
        <v>42</v>
      </c>
      <c r="G1222">
        <v>97.4</v>
      </c>
      <c r="H1222">
        <v>57</v>
      </c>
      <c r="I1222">
        <v>16.559999999999999</v>
      </c>
      <c r="J1222">
        <v>203.6</v>
      </c>
      <c r="K1222">
        <v>98</v>
      </c>
      <c r="L1222">
        <v>17.309999999999999</v>
      </c>
      <c r="M1222">
        <v>173.9</v>
      </c>
      <c r="N1222">
        <v>124</v>
      </c>
      <c r="O1222">
        <v>7.83</v>
      </c>
      <c r="P1222">
        <v>11.4</v>
      </c>
      <c r="Q1222">
        <v>2</v>
      </c>
      <c r="R1222">
        <v>3.08</v>
      </c>
      <c r="S1222">
        <v>2</v>
      </c>
      <c r="T1222" t="str">
        <f t="shared" si="95"/>
        <v>2–3</v>
      </c>
      <c r="U1222" t="s">
        <v>21</v>
      </c>
      <c r="V1222">
        <f t="shared" si="96"/>
        <v>486.29999999999995</v>
      </c>
      <c r="W1222" t="str">
        <f t="shared" si="97"/>
        <v>High</v>
      </c>
      <c r="X1222">
        <f t="shared" si="98"/>
        <v>44.779999999999994</v>
      </c>
      <c r="Y1222" t="str">
        <f t="shared" si="99"/>
        <v>Low</v>
      </c>
    </row>
    <row r="1223" spans="1:25" x14ac:dyDescent="0.25">
      <c r="A1223" t="s">
        <v>28</v>
      </c>
      <c r="B1223">
        <v>120</v>
      </c>
      <c r="C1223">
        <v>408</v>
      </c>
      <c r="D1223" t="s">
        <v>21</v>
      </c>
      <c r="E1223" t="s">
        <v>22</v>
      </c>
      <c r="F1223">
        <v>32</v>
      </c>
      <c r="G1223">
        <v>142.6</v>
      </c>
      <c r="H1223">
        <v>77</v>
      </c>
      <c r="I1223">
        <v>24.24</v>
      </c>
      <c r="J1223">
        <v>208.2</v>
      </c>
      <c r="K1223">
        <v>126</v>
      </c>
      <c r="L1223">
        <v>17.7</v>
      </c>
      <c r="M1223">
        <v>171</v>
      </c>
      <c r="N1223">
        <v>102</v>
      </c>
      <c r="O1223">
        <v>7.69</v>
      </c>
      <c r="P1223">
        <v>12</v>
      </c>
      <c r="Q1223">
        <v>2</v>
      </c>
      <c r="R1223">
        <v>3.24</v>
      </c>
      <c r="S1223">
        <v>3</v>
      </c>
      <c r="T1223" t="str">
        <f t="shared" si="95"/>
        <v>2–3</v>
      </c>
      <c r="U1223" t="s">
        <v>21</v>
      </c>
      <c r="V1223">
        <f t="shared" si="96"/>
        <v>533.79999999999995</v>
      </c>
      <c r="W1223" t="str">
        <f t="shared" si="97"/>
        <v>High</v>
      </c>
      <c r="X1223">
        <f t="shared" si="98"/>
        <v>52.87</v>
      </c>
      <c r="Y1223" t="str">
        <f t="shared" si="99"/>
        <v>Medium</v>
      </c>
    </row>
    <row r="1224" spans="1:25" x14ac:dyDescent="0.25">
      <c r="A1224" t="s">
        <v>28</v>
      </c>
      <c r="B1224">
        <v>119</v>
      </c>
      <c r="C1224">
        <v>408</v>
      </c>
      <c r="D1224" t="s">
        <v>21</v>
      </c>
      <c r="E1224" t="s">
        <v>22</v>
      </c>
      <c r="F1224">
        <v>25</v>
      </c>
      <c r="G1224">
        <v>219.1</v>
      </c>
      <c r="H1224">
        <v>88</v>
      </c>
      <c r="I1224">
        <v>37.25</v>
      </c>
      <c r="J1224">
        <v>151.5</v>
      </c>
      <c r="K1224">
        <v>99</v>
      </c>
      <c r="L1224">
        <v>12.88</v>
      </c>
      <c r="M1224">
        <v>50.1</v>
      </c>
      <c r="N1224">
        <v>60</v>
      </c>
      <c r="O1224">
        <v>2.25</v>
      </c>
      <c r="P1224">
        <v>14.3</v>
      </c>
      <c r="Q1224">
        <v>6</v>
      </c>
      <c r="R1224">
        <v>3.86</v>
      </c>
      <c r="S1224">
        <v>1</v>
      </c>
      <c r="T1224" t="str">
        <f t="shared" si="95"/>
        <v>0–1</v>
      </c>
      <c r="U1224" t="s">
        <v>21</v>
      </c>
      <c r="V1224">
        <f t="shared" si="96"/>
        <v>435.00000000000006</v>
      </c>
      <c r="W1224" t="str">
        <f t="shared" si="97"/>
        <v>High</v>
      </c>
      <c r="X1224">
        <f t="shared" si="98"/>
        <v>56.24</v>
      </c>
      <c r="Y1224" t="str">
        <f t="shared" si="99"/>
        <v>Medium</v>
      </c>
    </row>
    <row r="1225" spans="1:25" x14ac:dyDescent="0.25">
      <c r="A1225" t="s">
        <v>28</v>
      </c>
      <c r="B1225">
        <v>116</v>
      </c>
      <c r="C1225">
        <v>415</v>
      </c>
      <c r="D1225" t="s">
        <v>21</v>
      </c>
      <c r="E1225" t="s">
        <v>21</v>
      </c>
      <c r="F1225">
        <v>0</v>
      </c>
      <c r="G1225">
        <v>221.2</v>
      </c>
      <c r="H1225">
        <v>80</v>
      </c>
      <c r="I1225">
        <v>37.6</v>
      </c>
      <c r="J1225">
        <v>213.6</v>
      </c>
      <c r="K1225">
        <v>104</v>
      </c>
      <c r="L1225">
        <v>18.16</v>
      </c>
      <c r="M1225">
        <v>291.8</v>
      </c>
      <c r="N1225">
        <v>89</v>
      </c>
      <c r="O1225">
        <v>13.13</v>
      </c>
      <c r="P1225">
        <v>11.9</v>
      </c>
      <c r="Q1225">
        <v>3</v>
      </c>
      <c r="R1225">
        <v>3.21</v>
      </c>
      <c r="S1225">
        <v>4</v>
      </c>
      <c r="T1225" t="str">
        <f t="shared" si="95"/>
        <v>4–5</v>
      </c>
      <c r="U1225" t="s">
        <v>21</v>
      </c>
      <c r="V1225">
        <f t="shared" si="96"/>
        <v>738.49999999999989</v>
      </c>
      <c r="W1225" t="str">
        <f t="shared" si="97"/>
        <v>High</v>
      </c>
      <c r="X1225">
        <f t="shared" si="98"/>
        <v>72.099999999999994</v>
      </c>
      <c r="Y1225" t="str">
        <f t="shared" si="99"/>
        <v>Medium</v>
      </c>
    </row>
    <row r="1226" spans="1:25" x14ac:dyDescent="0.25">
      <c r="A1226" t="s">
        <v>28</v>
      </c>
      <c r="B1226">
        <v>109</v>
      </c>
      <c r="C1226">
        <v>415</v>
      </c>
      <c r="D1226" t="s">
        <v>21</v>
      </c>
      <c r="E1226" t="s">
        <v>21</v>
      </c>
      <c r="F1226">
        <v>0</v>
      </c>
      <c r="G1226">
        <v>125.5</v>
      </c>
      <c r="H1226">
        <v>139</v>
      </c>
      <c r="I1226">
        <v>21.34</v>
      </c>
      <c r="J1226">
        <v>269.8</v>
      </c>
      <c r="K1226">
        <v>93</v>
      </c>
      <c r="L1226">
        <v>22.93</v>
      </c>
      <c r="M1226">
        <v>235.8</v>
      </c>
      <c r="N1226">
        <v>110</v>
      </c>
      <c r="O1226">
        <v>10.61</v>
      </c>
      <c r="P1226">
        <v>8.9</v>
      </c>
      <c r="Q1226">
        <v>8</v>
      </c>
      <c r="R1226">
        <v>2.4</v>
      </c>
      <c r="S1226">
        <v>1</v>
      </c>
      <c r="T1226" t="str">
        <f t="shared" si="95"/>
        <v>0–1</v>
      </c>
      <c r="U1226" t="s">
        <v>21</v>
      </c>
      <c r="V1226">
        <f t="shared" si="96"/>
        <v>640</v>
      </c>
      <c r="W1226" t="str">
        <f t="shared" si="97"/>
        <v>High</v>
      </c>
      <c r="X1226">
        <f t="shared" si="98"/>
        <v>57.279999999999994</v>
      </c>
      <c r="Y1226" t="str">
        <f t="shared" si="99"/>
        <v>Medium</v>
      </c>
    </row>
    <row r="1227" spans="1:25" x14ac:dyDescent="0.25">
      <c r="A1227" t="s">
        <v>28</v>
      </c>
      <c r="B1227">
        <v>107</v>
      </c>
      <c r="C1227">
        <v>408</v>
      </c>
      <c r="D1227" t="s">
        <v>21</v>
      </c>
      <c r="E1227" t="s">
        <v>21</v>
      </c>
      <c r="F1227">
        <v>0</v>
      </c>
      <c r="G1227">
        <v>109.5</v>
      </c>
      <c r="H1227">
        <v>95</v>
      </c>
      <c r="I1227">
        <v>18.62</v>
      </c>
      <c r="J1227">
        <v>332.1</v>
      </c>
      <c r="K1227">
        <v>48</v>
      </c>
      <c r="L1227">
        <v>28.23</v>
      </c>
      <c r="M1227">
        <v>258.60000000000002</v>
      </c>
      <c r="N1227">
        <v>108</v>
      </c>
      <c r="O1227">
        <v>11.64</v>
      </c>
      <c r="P1227">
        <v>6.6</v>
      </c>
      <c r="Q1227">
        <v>7</v>
      </c>
      <c r="R1227">
        <v>1.78</v>
      </c>
      <c r="S1227">
        <v>1</v>
      </c>
      <c r="T1227" t="str">
        <f t="shared" si="95"/>
        <v>0–1</v>
      </c>
      <c r="U1227" t="s">
        <v>21</v>
      </c>
      <c r="V1227">
        <f t="shared" si="96"/>
        <v>706.80000000000007</v>
      </c>
      <c r="W1227" t="str">
        <f t="shared" si="97"/>
        <v>High</v>
      </c>
      <c r="X1227">
        <f t="shared" si="98"/>
        <v>60.27</v>
      </c>
      <c r="Y1227" t="str">
        <f t="shared" si="99"/>
        <v>Medium</v>
      </c>
    </row>
    <row r="1228" spans="1:25" x14ac:dyDescent="0.25">
      <c r="A1228" t="s">
        <v>28</v>
      </c>
      <c r="B1228">
        <v>105</v>
      </c>
      <c r="C1228">
        <v>408</v>
      </c>
      <c r="D1228" t="s">
        <v>21</v>
      </c>
      <c r="E1228" t="s">
        <v>22</v>
      </c>
      <c r="F1228">
        <v>14</v>
      </c>
      <c r="G1228">
        <v>199.1</v>
      </c>
      <c r="H1228">
        <v>100</v>
      </c>
      <c r="I1228">
        <v>33.85</v>
      </c>
      <c r="J1228">
        <v>221.8</v>
      </c>
      <c r="K1228">
        <v>103</v>
      </c>
      <c r="L1228">
        <v>18.850000000000001</v>
      </c>
      <c r="M1228">
        <v>65.7</v>
      </c>
      <c r="N1228">
        <v>91</v>
      </c>
      <c r="O1228">
        <v>2.96</v>
      </c>
      <c r="P1228">
        <v>4.2</v>
      </c>
      <c r="Q1228">
        <v>1</v>
      </c>
      <c r="R1228">
        <v>1.1299999999999999</v>
      </c>
      <c r="S1228">
        <v>1</v>
      </c>
      <c r="T1228" t="str">
        <f t="shared" si="95"/>
        <v>0–1</v>
      </c>
      <c r="U1228" t="s">
        <v>21</v>
      </c>
      <c r="V1228">
        <f t="shared" si="96"/>
        <v>490.79999999999995</v>
      </c>
      <c r="W1228" t="str">
        <f t="shared" si="97"/>
        <v>High</v>
      </c>
      <c r="X1228">
        <f t="shared" si="98"/>
        <v>56.790000000000006</v>
      </c>
      <c r="Y1228" t="str">
        <f t="shared" si="99"/>
        <v>Medium</v>
      </c>
    </row>
    <row r="1229" spans="1:25" x14ac:dyDescent="0.25">
      <c r="A1229" t="s">
        <v>28</v>
      </c>
      <c r="B1229">
        <v>104</v>
      </c>
      <c r="C1229">
        <v>415</v>
      </c>
      <c r="D1229" t="s">
        <v>21</v>
      </c>
      <c r="E1229" t="s">
        <v>21</v>
      </c>
      <c r="F1229">
        <v>0</v>
      </c>
      <c r="G1229">
        <v>137.19999999999999</v>
      </c>
      <c r="H1229">
        <v>111</v>
      </c>
      <c r="I1229">
        <v>23.32</v>
      </c>
      <c r="J1229">
        <v>165.9</v>
      </c>
      <c r="K1229">
        <v>119</v>
      </c>
      <c r="L1229">
        <v>14.1</v>
      </c>
      <c r="M1229">
        <v>182.3</v>
      </c>
      <c r="N1229">
        <v>72</v>
      </c>
      <c r="O1229">
        <v>8.1999999999999993</v>
      </c>
      <c r="P1229">
        <v>14.3</v>
      </c>
      <c r="Q1229">
        <v>4</v>
      </c>
      <c r="R1229">
        <v>3.86</v>
      </c>
      <c r="S1229">
        <v>1</v>
      </c>
      <c r="T1229" t="str">
        <f t="shared" si="95"/>
        <v>0–1</v>
      </c>
      <c r="U1229" t="s">
        <v>21</v>
      </c>
      <c r="V1229">
        <f t="shared" si="96"/>
        <v>499.70000000000005</v>
      </c>
      <c r="W1229" t="str">
        <f t="shared" si="97"/>
        <v>High</v>
      </c>
      <c r="X1229">
        <f t="shared" si="98"/>
        <v>49.480000000000004</v>
      </c>
      <c r="Y1229" t="str">
        <f t="shared" si="99"/>
        <v>Low</v>
      </c>
    </row>
    <row r="1230" spans="1:25" x14ac:dyDescent="0.25">
      <c r="A1230" t="s">
        <v>28</v>
      </c>
      <c r="B1230">
        <v>101</v>
      </c>
      <c r="C1230">
        <v>415</v>
      </c>
      <c r="D1230" t="s">
        <v>21</v>
      </c>
      <c r="E1230" t="s">
        <v>21</v>
      </c>
      <c r="F1230">
        <v>0</v>
      </c>
      <c r="G1230">
        <v>165.9</v>
      </c>
      <c r="H1230">
        <v>114</v>
      </c>
      <c r="I1230">
        <v>28.2</v>
      </c>
      <c r="J1230">
        <v>235.9</v>
      </c>
      <c r="K1230">
        <v>97</v>
      </c>
      <c r="L1230">
        <v>20.05</v>
      </c>
      <c r="M1230">
        <v>210.1</v>
      </c>
      <c r="N1230">
        <v>120</v>
      </c>
      <c r="O1230">
        <v>9.4499999999999993</v>
      </c>
      <c r="P1230">
        <v>12</v>
      </c>
      <c r="Q1230">
        <v>5</v>
      </c>
      <c r="R1230">
        <v>3.24</v>
      </c>
      <c r="S1230">
        <v>2</v>
      </c>
      <c r="T1230" t="str">
        <f t="shared" si="95"/>
        <v>2–3</v>
      </c>
      <c r="U1230" t="s">
        <v>21</v>
      </c>
      <c r="V1230">
        <f t="shared" si="96"/>
        <v>623.9</v>
      </c>
      <c r="W1230" t="str">
        <f t="shared" si="97"/>
        <v>High</v>
      </c>
      <c r="X1230">
        <f t="shared" si="98"/>
        <v>60.940000000000005</v>
      </c>
      <c r="Y1230" t="str">
        <f t="shared" si="99"/>
        <v>Medium</v>
      </c>
    </row>
    <row r="1231" spans="1:25" x14ac:dyDescent="0.25">
      <c r="A1231" t="s">
        <v>28</v>
      </c>
      <c r="B1231">
        <v>101</v>
      </c>
      <c r="C1231">
        <v>408</v>
      </c>
      <c r="D1231" t="s">
        <v>21</v>
      </c>
      <c r="E1231" t="s">
        <v>21</v>
      </c>
      <c r="F1231">
        <v>0</v>
      </c>
      <c r="G1231">
        <v>222.7</v>
      </c>
      <c r="H1231">
        <v>94</v>
      </c>
      <c r="I1231">
        <v>37.86</v>
      </c>
      <c r="J1231">
        <v>105.8</v>
      </c>
      <c r="K1231">
        <v>98</v>
      </c>
      <c r="L1231">
        <v>8.99</v>
      </c>
      <c r="M1231">
        <v>214.8</v>
      </c>
      <c r="N1231">
        <v>78</v>
      </c>
      <c r="O1231">
        <v>9.67</v>
      </c>
      <c r="P1231">
        <v>13.5</v>
      </c>
      <c r="Q1231">
        <v>4</v>
      </c>
      <c r="R1231">
        <v>3.65</v>
      </c>
      <c r="S1231">
        <v>1</v>
      </c>
      <c r="T1231" t="str">
        <f t="shared" si="95"/>
        <v>0–1</v>
      </c>
      <c r="U1231" t="s">
        <v>21</v>
      </c>
      <c r="V1231">
        <f t="shared" si="96"/>
        <v>556.79999999999995</v>
      </c>
      <c r="W1231" t="str">
        <f t="shared" si="97"/>
        <v>High</v>
      </c>
      <c r="X1231">
        <f t="shared" si="98"/>
        <v>60.17</v>
      </c>
      <c r="Y1231" t="str">
        <f t="shared" si="99"/>
        <v>Medium</v>
      </c>
    </row>
    <row r="1232" spans="1:25" x14ac:dyDescent="0.25">
      <c r="A1232" t="s">
        <v>28</v>
      </c>
      <c r="B1232">
        <v>98</v>
      </c>
      <c r="C1232">
        <v>510</v>
      </c>
      <c r="D1232" t="s">
        <v>21</v>
      </c>
      <c r="E1232" t="s">
        <v>22</v>
      </c>
      <c r="F1232">
        <v>29</v>
      </c>
      <c r="G1232">
        <v>135.80000000000001</v>
      </c>
      <c r="H1232">
        <v>104</v>
      </c>
      <c r="I1232">
        <v>23.09</v>
      </c>
      <c r="J1232">
        <v>222.5</v>
      </c>
      <c r="K1232">
        <v>101</v>
      </c>
      <c r="L1232">
        <v>18.91</v>
      </c>
      <c r="M1232">
        <v>235.6</v>
      </c>
      <c r="N1232">
        <v>92</v>
      </c>
      <c r="O1232">
        <v>10.6</v>
      </c>
      <c r="P1232">
        <v>7.9</v>
      </c>
      <c r="Q1232">
        <v>6</v>
      </c>
      <c r="R1232">
        <v>2.13</v>
      </c>
      <c r="S1232">
        <v>2</v>
      </c>
      <c r="T1232" t="str">
        <f t="shared" si="95"/>
        <v>2–3</v>
      </c>
      <c r="U1232" t="s">
        <v>21</v>
      </c>
      <c r="V1232">
        <f t="shared" si="96"/>
        <v>601.79999999999995</v>
      </c>
      <c r="W1232" t="str">
        <f t="shared" si="97"/>
        <v>High</v>
      </c>
      <c r="X1232">
        <f t="shared" si="98"/>
        <v>54.730000000000004</v>
      </c>
      <c r="Y1232" t="str">
        <f t="shared" si="99"/>
        <v>Medium</v>
      </c>
    </row>
    <row r="1233" spans="1:25" x14ac:dyDescent="0.25">
      <c r="A1233" t="s">
        <v>28</v>
      </c>
      <c r="B1233">
        <v>98</v>
      </c>
      <c r="C1233">
        <v>408</v>
      </c>
      <c r="D1233" t="s">
        <v>22</v>
      </c>
      <c r="E1233" t="s">
        <v>22</v>
      </c>
      <c r="F1233">
        <v>15</v>
      </c>
      <c r="G1233">
        <v>159.30000000000001</v>
      </c>
      <c r="H1233">
        <v>110</v>
      </c>
      <c r="I1233">
        <v>27.08</v>
      </c>
      <c r="J1233">
        <v>170.6</v>
      </c>
      <c r="K1233">
        <v>120</v>
      </c>
      <c r="L1233">
        <v>14.5</v>
      </c>
      <c r="M1233">
        <v>141.19999999999999</v>
      </c>
      <c r="N1233">
        <v>82</v>
      </c>
      <c r="O1233">
        <v>6.35</v>
      </c>
      <c r="P1233">
        <v>11.9</v>
      </c>
      <c r="Q1233">
        <v>5</v>
      </c>
      <c r="R1233">
        <v>3.21</v>
      </c>
      <c r="S1233">
        <v>1</v>
      </c>
      <c r="T1233" t="str">
        <f t="shared" si="95"/>
        <v>0–1</v>
      </c>
      <c r="U1233" t="s">
        <v>21</v>
      </c>
      <c r="V1233">
        <f t="shared" si="96"/>
        <v>482.99999999999994</v>
      </c>
      <c r="W1233" t="str">
        <f t="shared" si="97"/>
        <v>High</v>
      </c>
      <c r="X1233">
        <f t="shared" si="98"/>
        <v>51.14</v>
      </c>
      <c r="Y1233" t="str">
        <f t="shared" si="99"/>
        <v>Medium</v>
      </c>
    </row>
    <row r="1234" spans="1:25" x14ac:dyDescent="0.25">
      <c r="A1234" t="s">
        <v>28</v>
      </c>
      <c r="B1234">
        <v>96</v>
      </c>
      <c r="C1234">
        <v>415</v>
      </c>
      <c r="D1234" t="s">
        <v>21</v>
      </c>
      <c r="E1234" t="s">
        <v>22</v>
      </c>
      <c r="F1234">
        <v>29</v>
      </c>
      <c r="G1234">
        <v>190.1</v>
      </c>
      <c r="H1234">
        <v>87</v>
      </c>
      <c r="I1234">
        <v>32.32</v>
      </c>
      <c r="J1234">
        <v>223.2</v>
      </c>
      <c r="K1234">
        <v>123</v>
      </c>
      <c r="L1234">
        <v>18.97</v>
      </c>
      <c r="M1234">
        <v>256.2</v>
      </c>
      <c r="N1234">
        <v>130</v>
      </c>
      <c r="O1234">
        <v>11.53</v>
      </c>
      <c r="P1234">
        <v>14.2</v>
      </c>
      <c r="Q1234">
        <v>6</v>
      </c>
      <c r="R1234">
        <v>3.83</v>
      </c>
      <c r="S1234">
        <v>0</v>
      </c>
      <c r="T1234" t="str">
        <f t="shared" si="95"/>
        <v>0–1</v>
      </c>
      <c r="U1234" t="s">
        <v>21</v>
      </c>
      <c r="V1234">
        <f t="shared" si="96"/>
        <v>683.7</v>
      </c>
      <c r="W1234" t="str">
        <f t="shared" si="97"/>
        <v>High</v>
      </c>
      <c r="X1234">
        <f t="shared" si="98"/>
        <v>66.650000000000006</v>
      </c>
      <c r="Y1234" t="str">
        <f t="shared" si="99"/>
        <v>Medium</v>
      </c>
    </row>
    <row r="1235" spans="1:25" x14ac:dyDescent="0.25">
      <c r="A1235" t="s">
        <v>28</v>
      </c>
      <c r="B1235">
        <v>95</v>
      </c>
      <c r="C1235">
        <v>510</v>
      </c>
      <c r="D1235" t="s">
        <v>21</v>
      </c>
      <c r="E1235" t="s">
        <v>21</v>
      </c>
      <c r="F1235">
        <v>0</v>
      </c>
      <c r="G1235">
        <v>165.8</v>
      </c>
      <c r="H1235">
        <v>96</v>
      </c>
      <c r="I1235">
        <v>28.19</v>
      </c>
      <c r="J1235">
        <v>190</v>
      </c>
      <c r="K1235">
        <v>141</v>
      </c>
      <c r="L1235">
        <v>16.149999999999999</v>
      </c>
      <c r="M1235">
        <v>144</v>
      </c>
      <c r="N1235">
        <v>116</v>
      </c>
      <c r="O1235">
        <v>6.48</v>
      </c>
      <c r="P1235">
        <v>10.9</v>
      </c>
      <c r="Q1235">
        <v>3</v>
      </c>
      <c r="R1235">
        <v>2.94</v>
      </c>
      <c r="S1235">
        <v>5</v>
      </c>
      <c r="T1235" t="str">
        <f t="shared" si="95"/>
        <v>4–5</v>
      </c>
      <c r="U1235" t="s">
        <v>22</v>
      </c>
      <c r="V1235">
        <f t="shared" si="96"/>
        <v>510.7</v>
      </c>
      <c r="W1235" t="str">
        <f t="shared" si="97"/>
        <v>High</v>
      </c>
      <c r="X1235">
        <f t="shared" si="98"/>
        <v>53.760000000000005</v>
      </c>
      <c r="Y1235" t="str">
        <f t="shared" si="99"/>
        <v>Medium</v>
      </c>
    </row>
    <row r="1236" spans="1:25" x14ac:dyDescent="0.25">
      <c r="A1236" t="s">
        <v>28</v>
      </c>
      <c r="B1236">
        <v>94</v>
      </c>
      <c r="C1236">
        <v>408</v>
      </c>
      <c r="D1236" t="s">
        <v>21</v>
      </c>
      <c r="E1236" t="s">
        <v>21</v>
      </c>
      <c r="F1236">
        <v>0</v>
      </c>
      <c r="G1236">
        <v>206.2</v>
      </c>
      <c r="H1236">
        <v>100</v>
      </c>
      <c r="I1236">
        <v>35.049999999999997</v>
      </c>
      <c r="J1236">
        <v>211.2</v>
      </c>
      <c r="K1236">
        <v>118</v>
      </c>
      <c r="L1236">
        <v>17.95</v>
      </c>
      <c r="M1236">
        <v>196.2</v>
      </c>
      <c r="N1236">
        <v>122</v>
      </c>
      <c r="O1236">
        <v>8.83</v>
      </c>
      <c r="P1236">
        <v>10.199999999999999</v>
      </c>
      <c r="Q1236">
        <v>6</v>
      </c>
      <c r="R1236">
        <v>2.75</v>
      </c>
      <c r="S1236">
        <v>1</v>
      </c>
      <c r="T1236" t="str">
        <f t="shared" si="95"/>
        <v>0–1</v>
      </c>
      <c r="U1236" t="s">
        <v>21</v>
      </c>
      <c r="V1236">
        <f t="shared" si="96"/>
        <v>623.79999999999995</v>
      </c>
      <c r="W1236" t="str">
        <f t="shared" si="97"/>
        <v>High</v>
      </c>
      <c r="X1236">
        <f t="shared" si="98"/>
        <v>64.58</v>
      </c>
      <c r="Y1236" t="str">
        <f t="shared" si="99"/>
        <v>Medium</v>
      </c>
    </row>
    <row r="1237" spans="1:25" x14ac:dyDescent="0.25">
      <c r="A1237" t="s">
        <v>28</v>
      </c>
      <c r="B1237">
        <v>93</v>
      </c>
      <c r="C1237">
        <v>415</v>
      </c>
      <c r="D1237" t="s">
        <v>21</v>
      </c>
      <c r="E1237" t="s">
        <v>21</v>
      </c>
      <c r="F1237">
        <v>0</v>
      </c>
      <c r="G1237">
        <v>184.5</v>
      </c>
      <c r="H1237">
        <v>98</v>
      </c>
      <c r="I1237">
        <v>31.37</v>
      </c>
      <c r="J1237">
        <v>200.5</v>
      </c>
      <c r="K1237">
        <v>93</v>
      </c>
      <c r="L1237">
        <v>17.04</v>
      </c>
      <c r="M1237">
        <v>279.2</v>
      </c>
      <c r="N1237">
        <v>91</v>
      </c>
      <c r="O1237">
        <v>12.56</v>
      </c>
      <c r="P1237">
        <v>8.8000000000000007</v>
      </c>
      <c r="Q1237">
        <v>3</v>
      </c>
      <c r="R1237">
        <v>2.38</v>
      </c>
      <c r="S1237">
        <v>2</v>
      </c>
      <c r="T1237" t="str">
        <f t="shared" si="95"/>
        <v>2–3</v>
      </c>
      <c r="U1237" t="s">
        <v>21</v>
      </c>
      <c r="V1237">
        <f t="shared" si="96"/>
        <v>673</v>
      </c>
      <c r="W1237" t="str">
        <f t="shared" si="97"/>
        <v>High</v>
      </c>
      <c r="X1237">
        <f t="shared" si="98"/>
        <v>63.35</v>
      </c>
      <c r="Y1237" t="str">
        <f t="shared" si="99"/>
        <v>Medium</v>
      </c>
    </row>
    <row r="1238" spans="1:25" x14ac:dyDescent="0.25">
      <c r="A1238" t="s">
        <v>28</v>
      </c>
      <c r="B1238">
        <v>88</v>
      </c>
      <c r="C1238">
        <v>415</v>
      </c>
      <c r="D1238" t="s">
        <v>21</v>
      </c>
      <c r="E1238" t="s">
        <v>21</v>
      </c>
      <c r="F1238">
        <v>0</v>
      </c>
      <c r="G1238">
        <v>200.1</v>
      </c>
      <c r="H1238">
        <v>72</v>
      </c>
      <c r="I1238">
        <v>34.020000000000003</v>
      </c>
      <c r="J1238">
        <v>300.89999999999998</v>
      </c>
      <c r="K1238">
        <v>120</v>
      </c>
      <c r="L1238">
        <v>25.58</v>
      </c>
      <c r="M1238">
        <v>236</v>
      </c>
      <c r="N1238">
        <v>68</v>
      </c>
      <c r="O1238">
        <v>10.62</v>
      </c>
      <c r="P1238">
        <v>11.9</v>
      </c>
      <c r="Q1238">
        <v>5</v>
      </c>
      <c r="R1238">
        <v>3.21</v>
      </c>
      <c r="S1238">
        <v>0</v>
      </c>
      <c r="T1238" t="str">
        <f t="shared" si="95"/>
        <v>0–1</v>
      </c>
      <c r="U1238" t="s">
        <v>21</v>
      </c>
      <c r="V1238">
        <f t="shared" si="96"/>
        <v>748.9</v>
      </c>
      <c r="W1238" t="str">
        <f t="shared" si="97"/>
        <v>High</v>
      </c>
      <c r="X1238">
        <f t="shared" si="98"/>
        <v>73.429999999999993</v>
      </c>
      <c r="Y1238" t="str">
        <f t="shared" si="99"/>
        <v>Medium</v>
      </c>
    </row>
    <row r="1239" spans="1:25" x14ac:dyDescent="0.25">
      <c r="A1239" t="s">
        <v>28</v>
      </c>
      <c r="B1239">
        <v>88</v>
      </c>
      <c r="C1239">
        <v>415</v>
      </c>
      <c r="D1239" t="s">
        <v>21</v>
      </c>
      <c r="E1239" t="s">
        <v>21</v>
      </c>
      <c r="F1239">
        <v>0</v>
      </c>
      <c r="G1239">
        <v>126.1</v>
      </c>
      <c r="H1239">
        <v>112</v>
      </c>
      <c r="I1239">
        <v>21.44</v>
      </c>
      <c r="J1239">
        <v>274.7</v>
      </c>
      <c r="K1239">
        <v>126</v>
      </c>
      <c r="L1239">
        <v>23.35</v>
      </c>
      <c r="M1239">
        <v>184.4</v>
      </c>
      <c r="N1239">
        <v>95</v>
      </c>
      <c r="O1239">
        <v>8.3000000000000007</v>
      </c>
      <c r="P1239">
        <v>9.8000000000000007</v>
      </c>
      <c r="Q1239">
        <v>4</v>
      </c>
      <c r="R1239">
        <v>2.65</v>
      </c>
      <c r="S1239">
        <v>1</v>
      </c>
      <c r="T1239" t="str">
        <f t="shared" si="95"/>
        <v>0–1</v>
      </c>
      <c r="U1239" t="s">
        <v>21</v>
      </c>
      <c r="V1239">
        <f t="shared" si="96"/>
        <v>594.99999999999989</v>
      </c>
      <c r="W1239" t="str">
        <f t="shared" si="97"/>
        <v>High</v>
      </c>
      <c r="X1239">
        <f t="shared" si="98"/>
        <v>55.74</v>
      </c>
      <c r="Y1239" t="str">
        <f t="shared" si="99"/>
        <v>Medium</v>
      </c>
    </row>
    <row r="1240" spans="1:25" x14ac:dyDescent="0.25">
      <c r="A1240" t="s">
        <v>28</v>
      </c>
      <c r="B1240">
        <v>86</v>
      </c>
      <c r="C1240">
        <v>415</v>
      </c>
      <c r="D1240" t="s">
        <v>21</v>
      </c>
      <c r="E1240" t="s">
        <v>21</v>
      </c>
      <c r="F1240">
        <v>0</v>
      </c>
      <c r="G1240">
        <v>171.2</v>
      </c>
      <c r="H1240">
        <v>103</v>
      </c>
      <c r="I1240">
        <v>29.1</v>
      </c>
      <c r="J1240">
        <v>243.5</v>
      </c>
      <c r="K1240">
        <v>121</v>
      </c>
      <c r="L1240">
        <v>20.7</v>
      </c>
      <c r="M1240">
        <v>178.2</v>
      </c>
      <c r="N1240">
        <v>92</v>
      </c>
      <c r="O1240">
        <v>8.02</v>
      </c>
      <c r="P1240">
        <v>13</v>
      </c>
      <c r="Q1240">
        <v>3</v>
      </c>
      <c r="R1240">
        <v>3.51</v>
      </c>
      <c r="S1240">
        <v>2</v>
      </c>
      <c r="T1240" t="str">
        <f t="shared" si="95"/>
        <v>2–3</v>
      </c>
      <c r="U1240" t="s">
        <v>21</v>
      </c>
      <c r="V1240">
        <f t="shared" si="96"/>
        <v>605.9</v>
      </c>
      <c r="W1240" t="str">
        <f t="shared" si="97"/>
        <v>High</v>
      </c>
      <c r="X1240">
        <f t="shared" si="98"/>
        <v>61.329999999999991</v>
      </c>
      <c r="Y1240" t="str">
        <f t="shared" si="99"/>
        <v>Medium</v>
      </c>
    </row>
    <row r="1241" spans="1:25" x14ac:dyDescent="0.25">
      <c r="A1241" t="s">
        <v>28</v>
      </c>
      <c r="B1241">
        <v>80</v>
      </c>
      <c r="C1241">
        <v>415</v>
      </c>
      <c r="D1241" t="s">
        <v>21</v>
      </c>
      <c r="E1241" t="s">
        <v>21</v>
      </c>
      <c r="F1241">
        <v>0</v>
      </c>
      <c r="G1241">
        <v>92.4</v>
      </c>
      <c r="H1241">
        <v>109</v>
      </c>
      <c r="I1241">
        <v>15.71</v>
      </c>
      <c r="J1241">
        <v>219</v>
      </c>
      <c r="K1241">
        <v>115</v>
      </c>
      <c r="L1241">
        <v>18.62</v>
      </c>
      <c r="M1241">
        <v>212.6</v>
      </c>
      <c r="N1241">
        <v>80</v>
      </c>
      <c r="O1241">
        <v>9.57</v>
      </c>
      <c r="P1241">
        <v>12.9</v>
      </c>
      <c r="Q1241">
        <v>4</v>
      </c>
      <c r="R1241">
        <v>3.48</v>
      </c>
      <c r="S1241">
        <v>2</v>
      </c>
      <c r="T1241" t="str">
        <f t="shared" si="95"/>
        <v>2–3</v>
      </c>
      <c r="U1241" t="s">
        <v>21</v>
      </c>
      <c r="V1241">
        <f t="shared" si="96"/>
        <v>536.9</v>
      </c>
      <c r="W1241" t="str">
        <f t="shared" si="97"/>
        <v>High</v>
      </c>
      <c r="X1241">
        <f t="shared" si="98"/>
        <v>47.379999999999995</v>
      </c>
      <c r="Y1241" t="str">
        <f t="shared" si="99"/>
        <v>Low</v>
      </c>
    </row>
    <row r="1242" spans="1:25" x14ac:dyDescent="0.25">
      <c r="A1242" t="s">
        <v>28</v>
      </c>
      <c r="B1242">
        <v>79</v>
      </c>
      <c r="C1242">
        <v>415</v>
      </c>
      <c r="D1242" t="s">
        <v>21</v>
      </c>
      <c r="E1242" t="s">
        <v>22</v>
      </c>
      <c r="F1242">
        <v>30</v>
      </c>
      <c r="G1242">
        <v>272.5</v>
      </c>
      <c r="H1242">
        <v>105</v>
      </c>
      <c r="I1242">
        <v>46.33</v>
      </c>
      <c r="J1242">
        <v>253</v>
      </c>
      <c r="K1242">
        <v>83</v>
      </c>
      <c r="L1242">
        <v>21.51</v>
      </c>
      <c r="M1242">
        <v>180.8</v>
      </c>
      <c r="N1242">
        <v>123</v>
      </c>
      <c r="O1242">
        <v>8.14</v>
      </c>
      <c r="P1242">
        <v>8.6999999999999993</v>
      </c>
      <c r="Q1242">
        <v>6</v>
      </c>
      <c r="R1242">
        <v>2.35</v>
      </c>
      <c r="S1242">
        <v>3</v>
      </c>
      <c r="T1242" t="str">
        <f t="shared" si="95"/>
        <v>2–3</v>
      </c>
      <c r="U1242" t="s">
        <v>21</v>
      </c>
      <c r="V1242">
        <f t="shared" si="96"/>
        <v>715</v>
      </c>
      <c r="W1242" t="str">
        <f t="shared" si="97"/>
        <v>High</v>
      </c>
      <c r="X1242">
        <f t="shared" si="98"/>
        <v>78.33</v>
      </c>
      <c r="Y1242" t="str">
        <f t="shared" si="99"/>
        <v>Medium</v>
      </c>
    </row>
    <row r="1243" spans="1:25" x14ac:dyDescent="0.25">
      <c r="A1243" t="s">
        <v>28</v>
      </c>
      <c r="B1243">
        <v>78</v>
      </c>
      <c r="C1243">
        <v>415</v>
      </c>
      <c r="D1243" t="s">
        <v>22</v>
      </c>
      <c r="E1243" t="s">
        <v>21</v>
      </c>
      <c r="F1243">
        <v>0</v>
      </c>
      <c r="G1243">
        <v>133.5</v>
      </c>
      <c r="H1243">
        <v>51</v>
      </c>
      <c r="I1243">
        <v>22.7</v>
      </c>
      <c r="J1243">
        <v>219.6</v>
      </c>
      <c r="K1243">
        <v>96</v>
      </c>
      <c r="L1243">
        <v>18.670000000000002</v>
      </c>
      <c r="M1243">
        <v>210</v>
      </c>
      <c r="N1243">
        <v>74</v>
      </c>
      <c r="O1243">
        <v>9.4499999999999993</v>
      </c>
      <c r="P1243">
        <v>11.7</v>
      </c>
      <c r="Q1243">
        <v>4</v>
      </c>
      <c r="R1243">
        <v>3.16</v>
      </c>
      <c r="S1243">
        <v>1</v>
      </c>
      <c r="T1243" t="str">
        <f t="shared" si="95"/>
        <v>0–1</v>
      </c>
      <c r="U1243" t="s">
        <v>21</v>
      </c>
      <c r="V1243">
        <f t="shared" si="96"/>
        <v>574.80000000000007</v>
      </c>
      <c r="W1243" t="str">
        <f t="shared" si="97"/>
        <v>High</v>
      </c>
      <c r="X1243">
        <f t="shared" si="98"/>
        <v>53.980000000000004</v>
      </c>
      <c r="Y1243" t="str">
        <f t="shared" si="99"/>
        <v>Medium</v>
      </c>
    </row>
    <row r="1244" spans="1:25" x14ac:dyDescent="0.25">
      <c r="A1244" t="s">
        <v>28</v>
      </c>
      <c r="B1244">
        <v>68</v>
      </c>
      <c r="C1244">
        <v>415</v>
      </c>
      <c r="D1244" t="s">
        <v>21</v>
      </c>
      <c r="E1244" t="s">
        <v>22</v>
      </c>
      <c r="F1244">
        <v>35</v>
      </c>
      <c r="G1244">
        <v>207.5</v>
      </c>
      <c r="H1244">
        <v>138</v>
      </c>
      <c r="I1244">
        <v>35.28</v>
      </c>
      <c r="J1244">
        <v>201</v>
      </c>
      <c r="K1244">
        <v>116</v>
      </c>
      <c r="L1244">
        <v>17.09</v>
      </c>
      <c r="M1244">
        <v>164.5</v>
      </c>
      <c r="N1244">
        <v>107</v>
      </c>
      <c r="O1244">
        <v>7.4</v>
      </c>
      <c r="P1244">
        <v>7.5</v>
      </c>
      <c r="Q1244">
        <v>16</v>
      </c>
      <c r="R1244">
        <v>2.0299999999999998</v>
      </c>
      <c r="S1244">
        <v>4</v>
      </c>
      <c r="T1244" t="str">
        <f t="shared" si="95"/>
        <v>4–5</v>
      </c>
      <c r="U1244" t="s">
        <v>21</v>
      </c>
      <c r="V1244">
        <f t="shared" si="96"/>
        <v>580.5</v>
      </c>
      <c r="W1244" t="str">
        <f t="shared" si="97"/>
        <v>High</v>
      </c>
      <c r="X1244">
        <f t="shared" si="98"/>
        <v>61.800000000000004</v>
      </c>
      <c r="Y1244" t="str">
        <f t="shared" si="99"/>
        <v>Medium</v>
      </c>
    </row>
    <row r="1245" spans="1:25" x14ac:dyDescent="0.25">
      <c r="A1245" t="s">
        <v>28</v>
      </c>
      <c r="B1245">
        <v>48</v>
      </c>
      <c r="C1245">
        <v>415</v>
      </c>
      <c r="D1245" t="s">
        <v>21</v>
      </c>
      <c r="E1245" t="s">
        <v>21</v>
      </c>
      <c r="F1245">
        <v>0</v>
      </c>
      <c r="G1245">
        <v>178.5</v>
      </c>
      <c r="H1245">
        <v>124</v>
      </c>
      <c r="I1245">
        <v>30.35</v>
      </c>
      <c r="J1245">
        <v>146.9</v>
      </c>
      <c r="K1245">
        <v>141</v>
      </c>
      <c r="L1245">
        <v>12.49</v>
      </c>
      <c r="M1245">
        <v>217.1</v>
      </c>
      <c r="N1245">
        <v>102</v>
      </c>
      <c r="O1245">
        <v>9.77</v>
      </c>
      <c r="P1245">
        <v>9.9</v>
      </c>
      <c r="Q1245">
        <v>7</v>
      </c>
      <c r="R1245">
        <v>2.67</v>
      </c>
      <c r="S1245">
        <v>1</v>
      </c>
      <c r="T1245" t="str">
        <f t="shared" si="95"/>
        <v>0–1</v>
      </c>
      <c r="U1245" t="s">
        <v>21</v>
      </c>
      <c r="V1245">
        <f t="shared" si="96"/>
        <v>552.4</v>
      </c>
      <c r="W1245" t="str">
        <f t="shared" si="97"/>
        <v>High</v>
      </c>
      <c r="X1245">
        <f t="shared" si="98"/>
        <v>55.28</v>
      </c>
      <c r="Y1245" t="str">
        <f t="shared" si="99"/>
        <v>Medium</v>
      </c>
    </row>
    <row r="1246" spans="1:25" x14ac:dyDescent="0.25">
      <c r="A1246" t="s">
        <v>28</v>
      </c>
      <c r="B1246">
        <v>42</v>
      </c>
      <c r="C1246">
        <v>510</v>
      </c>
      <c r="D1246" t="s">
        <v>21</v>
      </c>
      <c r="E1246" t="s">
        <v>21</v>
      </c>
      <c r="F1246">
        <v>0</v>
      </c>
      <c r="G1246">
        <v>235.5</v>
      </c>
      <c r="H1246">
        <v>108</v>
      </c>
      <c r="I1246">
        <v>40.04</v>
      </c>
      <c r="J1246">
        <v>142.30000000000001</v>
      </c>
      <c r="K1246">
        <v>143</v>
      </c>
      <c r="L1246">
        <v>12.1</v>
      </c>
      <c r="M1246">
        <v>316.7</v>
      </c>
      <c r="N1246">
        <v>131</v>
      </c>
      <c r="O1246">
        <v>14.25</v>
      </c>
      <c r="P1246">
        <v>12.5</v>
      </c>
      <c r="Q1246">
        <v>5</v>
      </c>
      <c r="R1246">
        <v>3.38</v>
      </c>
      <c r="S1246">
        <v>0</v>
      </c>
      <c r="T1246" t="str">
        <f t="shared" si="95"/>
        <v>0–1</v>
      </c>
      <c r="U1246" t="s">
        <v>21</v>
      </c>
      <c r="V1246">
        <f t="shared" si="96"/>
        <v>707</v>
      </c>
      <c r="W1246" t="str">
        <f t="shared" si="97"/>
        <v>High</v>
      </c>
      <c r="X1246">
        <f t="shared" si="98"/>
        <v>69.77</v>
      </c>
      <c r="Y1246" t="str">
        <f t="shared" si="99"/>
        <v>Medium</v>
      </c>
    </row>
    <row r="1247" spans="1:25" x14ac:dyDescent="0.25">
      <c r="A1247" t="s">
        <v>28</v>
      </c>
      <c r="B1247">
        <v>39</v>
      </c>
      <c r="C1247">
        <v>408</v>
      </c>
      <c r="D1247" t="s">
        <v>21</v>
      </c>
      <c r="E1247" t="s">
        <v>21</v>
      </c>
      <c r="F1247">
        <v>0</v>
      </c>
      <c r="G1247">
        <v>117.9</v>
      </c>
      <c r="H1247">
        <v>101</v>
      </c>
      <c r="I1247">
        <v>20.04</v>
      </c>
      <c r="J1247">
        <v>160.4</v>
      </c>
      <c r="K1247">
        <v>92</v>
      </c>
      <c r="L1247">
        <v>13.63</v>
      </c>
      <c r="M1247">
        <v>235.3</v>
      </c>
      <c r="N1247">
        <v>150</v>
      </c>
      <c r="O1247">
        <v>10.59</v>
      </c>
      <c r="P1247">
        <v>11.4</v>
      </c>
      <c r="Q1247">
        <v>10</v>
      </c>
      <c r="R1247">
        <v>3.08</v>
      </c>
      <c r="S1247">
        <v>0</v>
      </c>
      <c r="T1247" t="str">
        <f t="shared" si="95"/>
        <v>0–1</v>
      </c>
      <c r="U1247" t="s">
        <v>21</v>
      </c>
      <c r="V1247">
        <f t="shared" si="96"/>
        <v>525</v>
      </c>
      <c r="W1247" t="str">
        <f t="shared" si="97"/>
        <v>High</v>
      </c>
      <c r="X1247">
        <f t="shared" si="98"/>
        <v>47.34</v>
      </c>
      <c r="Y1247" t="str">
        <f t="shared" si="99"/>
        <v>Low</v>
      </c>
    </row>
    <row r="1248" spans="1:25" x14ac:dyDescent="0.25">
      <c r="A1248" t="s">
        <v>28</v>
      </c>
      <c r="B1248">
        <v>37</v>
      </c>
      <c r="C1248">
        <v>415</v>
      </c>
      <c r="D1248" t="s">
        <v>21</v>
      </c>
      <c r="E1248" t="s">
        <v>21</v>
      </c>
      <c r="F1248">
        <v>0</v>
      </c>
      <c r="G1248">
        <v>146.9</v>
      </c>
      <c r="H1248">
        <v>94</v>
      </c>
      <c r="I1248">
        <v>24.97</v>
      </c>
      <c r="J1248">
        <v>114.3</v>
      </c>
      <c r="K1248">
        <v>111</v>
      </c>
      <c r="L1248">
        <v>9.7200000000000006</v>
      </c>
      <c r="M1248">
        <v>114.5</v>
      </c>
      <c r="N1248">
        <v>97</v>
      </c>
      <c r="O1248">
        <v>5.15</v>
      </c>
      <c r="P1248">
        <v>11.4</v>
      </c>
      <c r="Q1248">
        <v>5</v>
      </c>
      <c r="R1248">
        <v>3.08</v>
      </c>
      <c r="S1248">
        <v>3</v>
      </c>
      <c r="T1248" t="str">
        <f t="shared" si="95"/>
        <v>2–3</v>
      </c>
      <c r="U1248" t="s">
        <v>21</v>
      </c>
      <c r="V1248">
        <f t="shared" si="96"/>
        <v>387.09999999999997</v>
      </c>
      <c r="W1248" t="str">
        <f t="shared" si="97"/>
        <v>Medium</v>
      </c>
      <c r="X1248">
        <f t="shared" si="98"/>
        <v>42.919999999999995</v>
      </c>
      <c r="Y1248" t="str">
        <f t="shared" si="99"/>
        <v>Low</v>
      </c>
    </row>
    <row r="1249" spans="1:25" x14ac:dyDescent="0.25">
      <c r="A1249" t="s">
        <v>28</v>
      </c>
      <c r="B1249">
        <v>13</v>
      </c>
      <c r="C1249">
        <v>408</v>
      </c>
      <c r="D1249" t="s">
        <v>21</v>
      </c>
      <c r="E1249" t="s">
        <v>21</v>
      </c>
      <c r="F1249">
        <v>0</v>
      </c>
      <c r="G1249">
        <v>51.1</v>
      </c>
      <c r="H1249">
        <v>106</v>
      </c>
      <c r="I1249">
        <v>8.69</v>
      </c>
      <c r="J1249">
        <v>208.6</v>
      </c>
      <c r="K1249">
        <v>137</v>
      </c>
      <c r="L1249">
        <v>17.73</v>
      </c>
      <c r="M1249">
        <v>198</v>
      </c>
      <c r="N1249">
        <v>92</v>
      </c>
      <c r="O1249">
        <v>8.91</v>
      </c>
      <c r="P1249">
        <v>12.3</v>
      </c>
      <c r="Q1249">
        <v>3</v>
      </c>
      <c r="R1249">
        <v>3.32</v>
      </c>
      <c r="S1249">
        <v>1</v>
      </c>
      <c r="T1249" t="str">
        <f t="shared" si="95"/>
        <v>0–1</v>
      </c>
      <c r="U1249" t="s">
        <v>21</v>
      </c>
      <c r="V1249">
        <f t="shared" si="96"/>
        <v>470</v>
      </c>
      <c r="W1249" t="str">
        <f t="shared" si="97"/>
        <v>High</v>
      </c>
      <c r="X1249">
        <f t="shared" si="98"/>
        <v>38.65</v>
      </c>
      <c r="Y1249" t="str">
        <f t="shared" si="99"/>
        <v>Low</v>
      </c>
    </row>
    <row r="1250" spans="1:25" x14ac:dyDescent="0.25">
      <c r="A1250" t="s">
        <v>28</v>
      </c>
      <c r="B1250">
        <v>8</v>
      </c>
      <c r="C1250">
        <v>415</v>
      </c>
      <c r="D1250" t="s">
        <v>21</v>
      </c>
      <c r="E1250" t="s">
        <v>21</v>
      </c>
      <c r="F1250">
        <v>0</v>
      </c>
      <c r="G1250">
        <v>178.7</v>
      </c>
      <c r="H1250">
        <v>81</v>
      </c>
      <c r="I1250">
        <v>30.38</v>
      </c>
      <c r="J1250">
        <v>233.7</v>
      </c>
      <c r="K1250">
        <v>74</v>
      </c>
      <c r="L1250">
        <v>19.86</v>
      </c>
      <c r="M1250">
        <v>131.9</v>
      </c>
      <c r="N1250">
        <v>120</v>
      </c>
      <c r="O1250">
        <v>5.94</v>
      </c>
      <c r="P1250">
        <v>9.1</v>
      </c>
      <c r="Q1250">
        <v>4</v>
      </c>
      <c r="R1250">
        <v>2.46</v>
      </c>
      <c r="S1250">
        <v>1</v>
      </c>
      <c r="T1250" t="str">
        <f t="shared" si="95"/>
        <v>0–1</v>
      </c>
      <c r="U1250" t="s">
        <v>21</v>
      </c>
      <c r="V1250">
        <f t="shared" si="96"/>
        <v>553.4</v>
      </c>
      <c r="W1250" t="str">
        <f t="shared" si="97"/>
        <v>High</v>
      </c>
      <c r="X1250">
        <f t="shared" si="98"/>
        <v>58.639999999999993</v>
      </c>
      <c r="Y1250" t="str">
        <f t="shared" si="99"/>
        <v>Medium</v>
      </c>
    </row>
    <row r="1251" spans="1:25" x14ac:dyDescent="0.25">
      <c r="A1251" t="s">
        <v>65</v>
      </c>
      <c r="B1251">
        <v>176</v>
      </c>
      <c r="C1251">
        <v>408</v>
      </c>
      <c r="D1251" t="s">
        <v>21</v>
      </c>
      <c r="E1251" t="s">
        <v>21</v>
      </c>
      <c r="F1251">
        <v>0</v>
      </c>
      <c r="G1251">
        <v>212.1</v>
      </c>
      <c r="H1251">
        <v>131</v>
      </c>
      <c r="I1251">
        <v>36.06</v>
      </c>
      <c r="J1251">
        <v>209.4</v>
      </c>
      <c r="K1251">
        <v>104</v>
      </c>
      <c r="L1251">
        <v>17.8</v>
      </c>
      <c r="M1251">
        <v>167.2</v>
      </c>
      <c r="N1251">
        <v>96</v>
      </c>
      <c r="O1251">
        <v>7.52</v>
      </c>
      <c r="P1251">
        <v>5.3</v>
      </c>
      <c r="Q1251">
        <v>5</v>
      </c>
      <c r="R1251">
        <v>1.43</v>
      </c>
      <c r="S1251">
        <v>1</v>
      </c>
      <c r="T1251" t="str">
        <f t="shared" si="95"/>
        <v>0–1</v>
      </c>
      <c r="U1251" t="s">
        <v>22</v>
      </c>
      <c r="V1251">
        <f t="shared" si="96"/>
        <v>594</v>
      </c>
      <c r="W1251" t="str">
        <f t="shared" si="97"/>
        <v>High</v>
      </c>
      <c r="X1251">
        <f t="shared" si="98"/>
        <v>62.809999999999995</v>
      </c>
      <c r="Y1251" t="str">
        <f t="shared" si="99"/>
        <v>Medium</v>
      </c>
    </row>
    <row r="1252" spans="1:25" x14ac:dyDescent="0.25">
      <c r="A1252" t="s">
        <v>65</v>
      </c>
      <c r="B1252">
        <v>172</v>
      </c>
      <c r="C1252">
        <v>510</v>
      </c>
      <c r="D1252" t="s">
        <v>21</v>
      </c>
      <c r="E1252" t="s">
        <v>22</v>
      </c>
      <c r="F1252">
        <v>27</v>
      </c>
      <c r="G1252">
        <v>187.5</v>
      </c>
      <c r="H1252">
        <v>124</v>
      </c>
      <c r="I1252">
        <v>31.88</v>
      </c>
      <c r="J1252">
        <v>146.6</v>
      </c>
      <c r="K1252">
        <v>103</v>
      </c>
      <c r="L1252">
        <v>12.46</v>
      </c>
      <c r="M1252">
        <v>225.7</v>
      </c>
      <c r="N1252">
        <v>129</v>
      </c>
      <c r="O1252">
        <v>10.16</v>
      </c>
      <c r="P1252">
        <v>6.4</v>
      </c>
      <c r="Q1252">
        <v>6</v>
      </c>
      <c r="R1252">
        <v>1.73</v>
      </c>
      <c r="S1252">
        <v>4</v>
      </c>
      <c r="T1252" t="str">
        <f t="shared" si="95"/>
        <v>4–5</v>
      </c>
      <c r="U1252" t="s">
        <v>22</v>
      </c>
      <c r="V1252">
        <f t="shared" si="96"/>
        <v>566.19999999999993</v>
      </c>
      <c r="W1252" t="str">
        <f t="shared" si="97"/>
        <v>High</v>
      </c>
      <c r="X1252">
        <f t="shared" si="98"/>
        <v>56.23</v>
      </c>
      <c r="Y1252" t="str">
        <f t="shared" si="99"/>
        <v>Medium</v>
      </c>
    </row>
    <row r="1253" spans="1:25" x14ac:dyDescent="0.25">
      <c r="A1253" t="s">
        <v>65</v>
      </c>
      <c r="B1253">
        <v>172</v>
      </c>
      <c r="C1253">
        <v>415</v>
      </c>
      <c r="D1253" t="s">
        <v>21</v>
      </c>
      <c r="E1253" t="s">
        <v>21</v>
      </c>
      <c r="F1253">
        <v>0</v>
      </c>
      <c r="G1253">
        <v>170.9</v>
      </c>
      <c r="H1253">
        <v>124</v>
      </c>
      <c r="I1253">
        <v>29.05</v>
      </c>
      <c r="J1253">
        <v>132.30000000000001</v>
      </c>
      <c r="K1253">
        <v>95</v>
      </c>
      <c r="L1253">
        <v>11.25</v>
      </c>
      <c r="M1253">
        <v>112.9</v>
      </c>
      <c r="N1253">
        <v>89</v>
      </c>
      <c r="O1253">
        <v>5.08</v>
      </c>
      <c r="P1253">
        <v>11.6</v>
      </c>
      <c r="Q1253">
        <v>3</v>
      </c>
      <c r="R1253">
        <v>3.13</v>
      </c>
      <c r="S1253">
        <v>1</v>
      </c>
      <c r="T1253" t="str">
        <f t="shared" si="95"/>
        <v>0–1</v>
      </c>
      <c r="U1253" t="s">
        <v>21</v>
      </c>
      <c r="V1253">
        <f t="shared" si="96"/>
        <v>427.70000000000005</v>
      </c>
      <c r="W1253" t="str">
        <f t="shared" si="97"/>
        <v>High</v>
      </c>
      <c r="X1253">
        <f t="shared" si="98"/>
        <v>48.51</v>
      </c>
      <c r="Y1253" t="str">
        <f t="shared" si="99"/>
        <v>Low</v>
      </c>
    </row>
    <row r="1254" spans="1:25" x14ac:dyDescent="0.25">
      <c r="A1254" t="s">
        <v>65</v>
      </c>
      <c r="B1254">
        <v>172</v>
      </c>
      <c r="C1254">
        <v>415</v>
      </c>
      <c r="D1254" t="s">
        <v>21</v>
      </c>
      <c r="E1254" t="s">
        <v>21</v>
      </c>
      <c r="F1254">
        <v>0</v>
      </c>
      <c r="G1254">
        <v>70.7</v>
      </c>
      <c r="H1254">
        <v>108</v>
      </c>
      <c r="I1254">
        <v>12.02</v>
      </c>
      <c r="J1254">
        <v>157.5</v>
      </c>
      <c r="K1254">
        <v>87</v>
      </c>
      <c r="L1254">
        <v>13.39</v>
      </c>
      <c r="M1254">
        <v>154.80000000000001</v>
      </c>
      <c r="N1254">
        <v>82</v>
      </c>
      <c r="O1254">
        <v>6.97</v>
      </c>
      <c r="P1254">
        <v>9.1</v>
      </c>
      <c r="Q1254">
        <v>3</v>
      </c>
      <c r="R1254">
        <v>2.46</v>
      </c>
      <c r="S1254">
        <v>4</v>
      </c>
      <c r="T1254" t="str">
        <f t="shared" si="95"/>
        <v>4–5</v>
      </c>
      <c r="U1254" t="s">
        <v>22</v>
      </c>
      <c r="V1254">
        <f t="shared" si="96"/>
        <v>392.1</v>
      </c>
      <c r="W1254" t="str">
        <f t="shared" si="97"/>
        <v>Medium</v>
      </c>
      <c r="X1254">
        <f t="shared" si="98"/>
        <v>34.840000000000003</v>
      </c>
      <c r="Y1254" t="str">
        <f t="shared" si="99"/>
        <v>Low</v>
      </c>
    </row>
    <row r="1255" spans="1:25" x14ac:dyDescent="0.25">
      <c r="A1255" t="s">
        <v>65</v>
      </c>
      <c r="B1255">
        <v>158</v>
      </c>
      <c r="C1255">
        <v>408</v>
      </c>
      <c r="D1255" t="s">
        <v>21</v>
      </c>
      <c r="E1255" t="s">
        <v>21</v>
      </c>
      <c r="F1255">
        <v>0</v>
      </c>
      <c r="G1255">
        <v>207</v>
      </c>
      <c r="H1255">
        <v>90</v>
      </c>
      <c r="I1255">
        <v>35.19</v>
      </c>
      <c r="J1255">
        <v>232.9</v>
      </c>
      <c r="K1255">
        <v>83</v>
      </c>
      <c r="L1255">
        <v>19.8</v>
      </c>
      <c r="M1255">
        <v>172.4</v>
      </c>
      <c r="N1255">
        <v>108</v>
      </c>
      <c r="O1255">
        <v>7.76</v>
      </c>
      <c r="P1255">
        <v>9.1</v>
      </c>
      <c r="Q1255">
        <v>8</v>
      </c>
      <c r="R1255">
        <v>2.46</v>
      </c>
      <c r="S1255">
        <v>3</v>
      </c>
      <c r="T1255" t="str">
        <f t="shared" si="95"/>
        <v>2–3</v>
      </c>
      <c r="U1255" t="s">
        <v>21</v>
      </c>
      <c r="V1255">
        <f t="shared" si="96"/>
        <v>621.4</v>
      </c>
      <c r="W1255" t="str">
        <f t="shared" si="97"/>
        <v>High</v>
      </c>
      <c r="X1255">
        <f t="shared" si="98"/>
        <v>65.209999999999994</v>
      </c>
      <c r="Y1255" t="str">
        <f t="shared" si="99"/>
        <v>Medium</v>
      </c>
    </row>
    <row r="1256" spans="1:25" x14ac:dyDescent="0.25">
      <c r="A1256" t="s">
        <v>65</v>
      </c>
      <c r="B1256">
        <v>148</v>
      </c>
      <c r="C1256">
        <v>510</v>
      </c>
      <c r="D1256" t="s">
        <v>21</v>
      </c>
      <c r="E1256" t="s">
        <v>21</v>
      </c>
      <c r="F1256">
        <v>0</v>
      </c>
      <c r="G1256">
        <v>126</v>
      </c>
      <c r="H1256">
        <v>99</v>
      </c>
      <c r="I1256">
        <v>21.42</v>
      </c>
      <c r="J1256">
        <v>238.5</v>
      </c>
      <c r="K1256">
        <v>73</v>
      </c>
      <c r="L1256">
        <v>20.27</v>
      </c>
      <c r="M1256">
        <v>285.10000000000002</v>
      </c>
      <c r="N1256">
        <v>100</v>
      </c>
      <c r="O1256">
        <v>12.83</v>
      </c>
      <c r="P1256">
        <v>10.199999999999999</v>
      </c>
      <c r="Q1256">
        <v>6</v>
      </c>
      <c r="R1256">
        <v>2.75</v>
      </c>
      <c r="S1256">
        <v>3</v>
      </c>
      <c r="T1256" t="str">
        <f t="shared" si="95"/>
        <v>2–3</v>
      </c>
      <c r="U1256" t="s">
        <v>21</v>
      </c>
      <c r="V1256">
        <f t="shared" si="96"/>
        <v>659.80000000000007</v>
      </c>
      <c r="W1256" t="str">
        <f t="shared" si="97"/>
        <v>High</v>
      </c>
      <c r="X1256">
        <f t="shared" si="98"/>
        <v>57.269999999999996</v>
      </c>
      <c r="Y1256" t="str">
        <f t="shared" si="99"/>
        <v>Medium</v>
      </c>
    </row>
    <row r="1257" spans="1:25" x14ac:dyDescent="0.25">
      <c r="A1257" t="s">
        <v>65</v>
      </c>
      <c r="B1257">
        <v>147</v>
      </c>
      <c r="C1257">
        <v>415</v>
      </c>
      <c r="D1257" t="s">
        <v>21</v>
      </c>
      <c r="E1257" t="s">
        <v>21</v>
      </c>
      <c r="F1257">
        <v>0</v>
      </c>
      <c r="G1257">
        <v>256.5</v>
      </c>
      <c r="H1257">
        <v>112</v>
      </c>
      <c r="I1257">
        <v>43.61</v>
      </c>
      <c r="J1257">
        <v>199.5</v>
      </c>
      <c r="K1257">
        <v>90</v>
      </c>
      <c r="L1257">
        <v>16.96</v>
      </c>
      <c r="M1257">
        <v>188.3</v>
      </c>
      <c r="N1257">
        <v>122</v>
      </c>
      <c r="O1257">
        <v>8.4700000000000006</v>
      </c>
      <c r="P1257">
        <v>7</v>
      </c>
      <c r="Q1257">
        <v>5</v>
      </c>
      <c r="R1257">
        <v>1.89</v>
      </c>
      <c r="S1257">
        <v>3</v>
      </c>
      <c r="T1257" t="str">
        <f t="shared" si="95"/>
        <v>2–3</v>
      </c>
      <c r="U1257" t="s">
        <v>21</v>
      </c>
      <c r="V1257">
        <f t="shared" si="96"/>
        <v>651.29999999999995</v>
      </c>
      <c r="W1257" t="str">
        <f t="shared" si="97"/>
        <v>High</v>
      </c>
      <c r="X1257">
        <f t="shared" si="98"/>
        <v>70.930000000000007</v>
      </c>
      <c r="Y1257" t="str">
        <f t="shared" si="99"/>
        <v>Medium</v>
      </c>
    </row>
    <row r="1258" spans="1:25" x14ac:dyDescent="0.25">
      <c r="A1258" t="s">
        <v>65</v>
      </c>
      <c r="B1258">
        <v>141</v>
      </c>
      <c r="C1258">
        <v>415</v>
      </c>
      <c r="D1258" t="s">
        <v>21</v>
      </c>
      <c r="E1258" t="s">
        <v>22</v>
      </c>
      <c r="F1258">
        <v>26</v>
      </c>
      <c r="G1258">
        <v>170.8</v>
      </c>
      <c r="H1258">
        <v>114</v>
      </c>
      <c r="I1258">
        <v>29.04</v>
      </c>
      <c r="J1258">
        <v>199.5</v>
      </c>
      <c r="K1258">
        <v>125</v>
      </c>
      <c r="L1258">
        <v>16.96</v>
      </c>
      <c r="M1258">
        <v>169.7</v>
      </c>
      <c r="N1258">
        <v>98</v>
      </c>
      <c r="O1258">
        <v>7.64</v>
      </c>
      <c r="P1258">
        <v>9.6</v>
      </c>
      <c r="Q1258">
        <v>5</v>
      </c>
      <c r="R1258">
        <v>2.59</v>
      </c>
      <c r="S1258">
        <v>5</v>
      </c>
      <c r="T1258" t="str">
        <f t="shared" si="95"/>
        <v>4–5</v>
      </c>
      <c r="U1258" t="s">
        <v>22</v>
      </c>
      <c r="V1258">
        <f t="shared" si="96"/>
        <v>549.6</v>
      </c>
      <c r="W1258" t="str">
        <f t="shared" si="97"/>
        <v>High</v>
      </c>
      <c r="X1258">
        <f t="shared" si="98"/>
        <v>56.230000000000004</v>
      </c>
      <c r="Y1258" t="str">
        <f t="shared" si="99"/>
        <v>Medium</v>
      </c>
    </row>
    <row r="1259" spans="1:25" x14ac:dyDescent="0.25">
      <c r="A1259" t="s">
        <v>65</v>
      </c>
      <c r="B1259">
        <v>141</v>
      </c>
      <c r="C1259">
        <v>510</v>
      </c>
      <c r="D1259" t="s">
        <v>21</v>
      </c>
      <c r="E1259" t="s">
        <v>21</v>
      </c>
      <c r="F1259">
        <v>0</v>
      </c>
      <c r="G1259">
        <v>98.2</v>
      </c>
      <c r="H1259">
        <v>100</v>
      </c>
      <c r="I1259">
        <v>16.690000000000001</v>
      </c>
      <c r="J1259">
        <v>307.2</v>
      </c>
      <c r="K1259">
        <v>88</v>
      </c>
      <c r="L1259">
        <v>26.11</v>
      </c>
      <c r="M1259">
        <v>182.5</v>
      </c>
      <c r="N1259">
        <v>120</v>
      </c>
      <c r="O1259">
        <v>8.2100000000000009</v>
      </c>
      <c r="P1259">
        <v>7.6</v>
      </c>
      <c r="Q1259">
        <v>1</v>
      </c>
      <c r="R1259">
        <v>2.0499999999999998</v>
      </c>
      <c r="S1259">
        <v>2</v>
      </c>
      <c r="T1259" t="str">
        <f t="shared" si="95"/>
        <v>2–3</v>
      </c>
      <c r="U1259" t="s">
        <v>21</v>
      </c>
      <c r="V1259">
        <f t="shared" si="96"/>
        <v>595.5</v>
      </c>
      <c r="W1259" t="str">
        <f t="shared" si="97"/>
        <v>High</v>
      </c>
      <c r="X1259">
        <f t="shared" si="98"/>
        <v>53.059999999999995</v>
      </c>
      <c r="Y1259" t="str">
        <f t="shared" si="99"/>
        <v>Medium</v>
      </c>
    </row>
    <row r="1260" spans="1:25" x14ac:dyDescent="0.25">
      <c r="A1260" t="s">
        <v>65</v>
      </c>
      <c r="B1260">
        <v>133</v>
      </c>
      <c r="C1260">
        <v>510</v>
      </c>
      <c r="D1260" t="s">
        <v>21</v>
      </c>
      <c r="E1260" t="s">
        <v>21</v>
      </c>
      <c r="F1260">
        <v>0</v>
      </c>
      <c r="G1260">
        <v>147.19999999999999</v>
      </c>
      <c r="H1260">
        <v>119</v>
      </c>
      <c r="I1260">
        <v>25.02</v>
      </c>
      <c r="J1260">
        <v>192.8</v>
      </c>
      <c r="K1260">
        <v>91</v>
      </c>
      <c r="L1260">
        <v>16.39</v>
      </c>
      <c r="M1260">
        <v>172.7</v>
      </c>
      <c r="N1260">
        <v>105</v>
      </c>
      <c r="O1260">
        <v>7.77</v>
      </c>
      <c r="P1260">
        <v>10.199999999999999</v>
      </c>
      <c r="Q1260">
        <v>4</v>
      </c>
      <c r="R1260">
        <v>2.75</v>
      </c>
      <c r="S1260">
        <v>1</v>
      </c>
      <c r="T1260" t="str">
        <f t="shared" si="95"/>
        <v>0–1</v>
      </c>
      <c r="U1260" t="s">
        <v>21</v>
      </c>
      <c r="V1260">
        <f t="shared" si="96"/>
        <v>522.90000000000009</v>
      </c>
      <c r="W1260" t="str">
        <f t="shared" si="97"/>
        <v>High</v>
      </c>
      <c r="X1260">
        <f t="shared" si="98"/>
        <v>51.929999999999993</v>
      </c>
      <c r="Y1260" t="str">
        <f t="shared" si="99"/>
        <v>Medium</v>
      </c>
    </row>
    <row r="1261" spans="1:25" x14ac:dyDescent="0.25">
      <c r="A1261" t="s">
        <v>65</v>
      </c>
      <c r="B1261">
        <v>130</v>
      </c>
      <c r="C1261">
        <v>510</v>
      </c>
      <c r="D1261" t="s">
        <v>22</v>
      </c>
      <c r="E1261" t="s">
        <v>21</v>
      </c>
      <c r="F1261">
        <v>0</v>
      </c>
      <c r="G1261">
        <v>273.5</v>
      </c>
      <c r="H1261">
        <v>104</v>
      </c>
      <c r="I1261">
        <v>46.5</v>
      </c>
      <c r="J1261">
        <v>183.8</v>
      </c>
      <c r="K1261">
        <v>68</v>
      </c>
      <c r="L1261">
        <v>15.62</v>
      </c>
      <c r="M1261">
        <v>153.80000000000001</v>
      </c>
      <c r="N1261">
        <v>67</v>
      </c>
      <c r="O1261">
        <v>6.92</v>
      </c>
      <c r="P1261">
        <v>11</v>
      </c>
      <c r="Q1261">
        <v>9</v>
      </c>
      <c r="R1261">
        <v>2.97</v>
      </c>
      <c r="S1261">
        <v>2</v>
      </c>
      <c r="T1261" t="str">
        <f t="shared" si="95"/>
        <v>2–3</v>
      </c>
      <c r="U1261" t="s">
        <v>21</v>
      </c>
      <c r="V1261">
        <f t="shared" si="96"/>
        <v>622.1</v>
      </c>
      <c r="W1261" t="str">
        <f t="shared" si="97"/>
        <v>High</v>
      </c>
      <c r="X1261">
        <f t="shared" si="98"/>
        <v>72.009999999999991</v>
      </c>
      <c r="Y1261" t="str">
        <f t="shared" si="99"/>
        <v>Medium</v>
      </c>
    </row>
    <row r="1262" spans="1:25" x14ac:dyDescent="0.25">
      <c r="A1262" t="s">
        <v>65</v>
      </c>
      <c r="B1262">
        <v>117</v>
      </c>
      <c r="C1262">
        <v>408</v>
      </c>
      <c r="D1262" t="s">
        <v>21</v>
      </c>
      <c r="E1262" t="s">
        <v>22</v>
      </c>
      <c r="F1262">
        <v>32</v>
      </c>
      <c r="G1262">
        <v>187.8</v>
      </c>
      <c r="H1262">
        <v>117</v>
      </c>
      <c r="I1262">
        <v>31.93</v>
      </c>
      <c r="J1262">
        <v>129.80000000000001</v>
      </c>
      <c r="K1262">
        <v>90</v>
      </c>
      <c r="L1262">
        <v>11.03</v>
      </c>
      <c r="M1262">
        <v>132.30000000000001</v>
      </c>
      <c r="N1262">
        <v>113</v>
      </c>
      <c r="O1262">
        <v>5.95</v>
      </c>
      <c r="P1262">
        <v>12</v>
      </c>
      <c r="Q1262">
        <v>3</v>
      </c>
      <c r="R1262">
        <v>3.24</v>
      </c>
      <c r="S1262">
        <v>2</v>
      </c>
      <c r="T1262" t="str">
        <f t="shared" si="95"/>
        <v>2–3</v>
      </c>
      <c r="U1262" t="s">
        <v>21</v>
      </c>
      <c r="V1262">
        <f t="shared" si="96"/>
        <v>461.90000000000003</v>
      </c>
      <c r="W1262" t="str">
        <f t="shared" si="97"/>
        <v>High</v>
      </c>
      <c r="X1262">
        <f t="shared" si="98"/>
        <v>52.150000000000006</v>
      </c>
      <c r="Y1262" t="str">
        <f t="shared" si="99"/>
        <v>Medium</v>
      </c>
    </row>
    <row r="1263" spans="1:25" x14ac:dyDescent="0.25">
      <c r="A1263" t="s">
        <v>65</v>
      </c>
      <c r="B1263">
        <v>115</v>
      </c>
      <c r="C1263">
        <v>415</v>
      </c>
      <c r="D1263" t="s">
        <v>21</v>
      </c>
      <c r="E1263" t="s">
        <v>21</v>
      </c>
      <c r="F1263">
        <v>0</v>
      </c>
      <c r="G1263">
        <v>228.7</v>
      </c>
      <c r="H1263">
        <v>102</v>
      </c>
      <c r="I1263">
        <v>38.880000000000003</v>
      </c>
      <c r="J1263">
        <v>168.7</v>
      </c>
      <c r="K1263">
        <v>99</v>
      </c>
      <c r="L1263">
        <v>14.34</v>
      </c>
      <c r="M1263">
        <v>223.5</v>
      </c>
      <c r="N1263">
        <v>100</v>
      </c>
      <c r="O1263">
        <v>10.06</v>
      </c>
      <c r="P1263">
        <v>11.8</v>
      </c>
      <c r="Q1263">
        <v>4</v>
      </c>
      <c r="R1263">
        <v>3.19</v>
      </c>
      <c r="S1263">
        <v>1</v>
      </c>
      <c r="T1263" t="str">
        <f t="shared" si="95"/>
        <v>0–1</v>
      </c>
      <c r="U1263" t="s">
        <v>21</v>
      </c>
      <c r="V1263">
        <f t="shared" si="96"/>
        <v>632.69999999999993</v>
      </c>
      <c r="W1263" t="str">
        <f t="shared" si="97"/>
        <v>High</v>
      </c>
      <c r="X1263">
        <f t="shared" si="98"/>
        <v>66.47</v>
      </c>
      <c r="Y1263" t="str">
        <f t="shared" si="99"/>
        <v>Medium</v>
      </c>
    </row>
    <row r="1264" spans="1:25" x14ac:dyDescent="0.25">
      <c r="A1264" t="s">
        <v>65</v>
      </c>
      <c r="B1264">
        <v>111</v>
      </c>
      <c r="C1264">
        <v>415</v>
      </c>
      <c r="D1264" t="s">
        <v>21</v>
      </c>
      <c r="E1264" t="s">
        <v>21</v>
      </c>
      <c r="F1264">
        <v>0</v>
      </c>
      <c r="G1264">
        <v>251.5</v>
      </c>
      <c r="H1264">
        <v>85</v>
      </c>
      <c r="I1264">
        <v>42.76</v>
      </c>
      <c r="J1264">
        <v>214.2</v>
      </c>
      <c r="K1264">
        <v>98</v>
      </c>
      <c r="L1264">
        <v>18.21</v>
      </c>
      <c r="M1264">
        <v>186.1</v>
      </c>
      <c r="N1264">
        <v>71</v>
      </c>
      <c r="O1264">
        <v>8.3699999999999992</v>
      </c>
      <c r="P1264">
        <v>11.1</v>
      </c>
      <c r="Q1264">
        <v>6</v>
      </c>
      <c r="R1264">
        <v>3</v>
      </c>
      <c r="S1264">
        <v>3</v>
      </c>
      <c r="T1264" t="str">
        <f t="shared" si="95"/>
        <v>2–3</v>
      </c>
      <c r="U1264" t="s">
        <v>21</v>
      </c>
      <c r="V1264">
        <f t="shared" si="96"/>
        <v>662.9</v>
      </c>
      <c r="W1264" t="str">
        <f t="shared" si="97"/>
        <v>High</v>
      </c>
      <c r="X1264">
        <f t="shared" si="98"/>
        <v>72.34</v>
      </c>
      <c r="Y1264" t="str">
        <f t="shared" si="99"/>
        <v>Medium</v>
      </c>
    </row>
    <row r="1265" spans="1:25" x14ac:dyDescent="0.25">
      <c r="A1265" t="s">
        <v>65</v>
      </c>
      <c r="B1265">
        <v>105</v>
      </c>
      <c r="C1265">
        <v>408</v>
      </c>
      <c r="D1265" t="s">
        <v>21</v>
      </c>
      <c r="E1265" t="s">
        <v>21</v>
      </c>
      <c r="F1265">
        <v>0</v>
      </c>
      <c r="G1265">
        <v>162.6</v>
      </c>
      <c r="H1265">
        <v>98</v>
      </c>
      <c r="I1265">
        <v>27.64</v>
      </c>
      <c r="J1265">
        <v>206.2</v>
      </c>
      <c r="K1265">
        <v>109</v>
      </c>
      <c r="L1265">
        <v>17.53</v>
      </c>
      <c r="M1265">
        <v>141.6</v>
      </c>
      <c r="N1265">
        <v>66</v>
      </c>
      <c r="O1265">
        <v>6.37</v>
      </c>
      <c r="P1265">
        <v>8.1999999999999993</v>
      </c>
      <c r="Q1265">
        <v>2</v>
      </c>
      <c r="R1265">
        <v>2.21</v>
      </c>
      <c r="S1265">
        <v>1</v>
      </c>
      <c r="T1265" t="str">
        <f t="shared" si="95"/>
        <v>0–1</v>
      </c>
      <c r="U1265" t="s">
        <v>21</v>
      </c>
      <c r="V1265">
        <f t="shared" si="96"/>
        <v>518.6</v>
      </c>
      <c r="W1265" t="str">
        <f t="shared" si="97"/>
        <v>High</v>
      </c>
      <c r="X1265">
        <f t="shared" si="98"/>
        <v>53.75</v>
      </c>
      <c r="Y1265" t="str">
        <f t="shared" si="99"/>
        <v>Medium</v>
      </c>
    </row>
    <row r="1266" spans="1:25" x14ac:dyDescent="0.25">
      <c r="A1266" t="s">
        <v>65</v>
      </c>
      <c r="B1266">
        <v>101</v>
      </c>
      <c r="C1266">
        <v>408</v>
      </c>
      <c r="D1266" t="s">
        <v>21</v>
      </c>
      <c r="E1266" t="s">
        <v>22</v>
      </c>
      <c r="F1266">
        <v>35</v>
      </c>
      <c r="G1266">
        <v>198.5</v>
      </c>
      <c r="H1266">
        <v>123</v>
      </c>
      <c r="I1266">
        <v>33.75</v>
      </c>
      <c r="J1266">
        <v>270.60000000000002</v>
      </c>
      <c r="K1266">
        <v>74</v>
      </c>
      <c r="L1266">
        <v>23</v>
      </c>
      <c r="M1266">
        <v>209.9</v>
      </c>
      <c r="N1266">
        <v>130</v>
      </c>
      <c r="O1266">
        <v>9.4499999999999993</v>
      </c>
      <c r="P1266">
        <v>8.1</v>
      </c>
      <c r="Q1266">
        <v>10</v>
      </c>
      <c r="R1266">
        <v>2.19</v>
      </c>
      <c r="S1266">
        <v>1</v>
      </c>
      <c r="T1266" t="str">
        <f t="shared" si="95"/>
        <v>0–1</v>
      </c>
      <c r="U1266" t="s">
        <v>21</v>
      </c>
      <c r="V1266">
        <f t="shared" si="96"/>
        <v>687.1</v>
      </c>
      <c r="W1266" t="str">
        <f t="shared" si="97"/>
        <v>High</v>
      </c>
      <c r="X1266">
        <f t="shared" si="98"/>
        <v>68.39</v>
      </c>
      <c r="Y1266" t="str">
        <f t="shared" si="99"/>
        <v>Medium</v>
      </c>
    </row>
    <row r="1267" spans="1:25" x14ac:dyDescent="0.25">
      <c r="A1267" t="s">
        <v>65</v>
      </c>
      <c r="B1267">
        <v>99</v>
      </c>
      <c r="C1267">
        <v>415</v>
      </c>
      <c r="D1267" t="s">
        <v>21</v>
      </c>
      <c r="E1267" t="s">
        <v>22</v>
      </c>
      <c r="F1267">
        <v>36</v>
      </c>
      <c r="G1267">
        <v>96.8</v>
      </c>
      <c r="H1267">
        <v>123</v>
      </c>
      <c r="I1267">
        <v>16.46</v>
      </c>
      <c r="J1267">
        <v>170.6</v>
      </c>
      <c r="K1267">
        <v>105</v>
      </c>
      <c r="L1267">
        <v>14.5</v>
      </c>
      <c r="M1267">
        <v>166</v>
      </c>
      <c r="N1267">
        <v>85</v>
      </c>
      <c r="O1267">
        <v>7.47</v>
      </c>
      <c r="P1267">
        <v>13.4</v>
      </c>
      <c r="Q1267">
        <v>4</v>
      </c>
      <c r="R1267">
        <v>3.62</v>
      </c>
      <c r="S1267">
        <v>2</v>
      </c>
      <c r="T1267" t="str">
        <f t="shared" si="95"/>
        <v>2–3</v>
      </c>
      <c r="U1267" t="s">
        <v>21</v>
      </c>
      <c r="V1267">
        <f t="shared" si="96"/>
        <v>446.79999999999995</v>
      </c>
      <c r="W1267" t="str">
        <f t="shared" si="97"/>
        <v>High</v>
      </c>
      <c r="X1267">
        <f t="shared" si="98"/>
        <v>42.05</v>
      </c>
      <c r="Y1267" t="str">
        <f t="shared" si="99"/>
        <v>Low</v>
      </c>
    </row>
    <row r="1268" spans="1:25" x14ac:dyDescent="0.25">
      <c r="A1268" t="s">
        <v>65</v>
      </c>
      <c r="B1268">
        <v>99</v>
      </c>
      <c r="C1268">
        <v>415</v>
      </c>
      <c r="D1268" t="s">
        <v>21</v>
      </c>
      <c r="E1268" t="s">
        <v>21</v>
      </c>
      <c r="F1268">
        <v>0</v>
      </c>
      <c r="G1268">
        <v>101.4</v>
      </c>
      <c r="H1268">
        <v>48</v>
      </c>
      <c r="I1268">
        <v>17.239999999999998</v>
      </c>
      <c r="J1268">
        <v>159.1</v>
      </c>
      <c r="K1268">
        <v>119</v>
      </c>
      <c r="L1268">
        <v>13.52</v>
      </c>
      <c r="M1268">
        <v>259.2</v>
      </c>
      <c r="N1268">
        <v>53</v>
      </c>
      <c r="O1268">
        <v>11.66</v>
      </c>
      <c r="P1268">
        <v>12.2</v>
      </c>
      <c r="Q1268">
        <v>2</v>
      </c>
      <c r="R1268">
        <v>3.29</v>
      </c>
      <c r="S1268">
        <v>1</v>
      </c>
      <c r="T1268" t="str">
        <f t="shared" si="95"/>
        <v>0–1</v>
      </c>
      <c r="U1268" t="s">
        <v>21</v>
      </c>
      <c r="V1268">
        <f t="shared" si="96"/>
        <v>531.90000000000009</v>
      </c>
      <c r="W1268" t="str">
        <f t="shared" si="97"/>
        <v>High</v>
      </c>
      <c r="X1268">
        <f t="shared" si="98"/>
        <v>45.71</v>
      </c>
      <c r="Y1268" t="str">
        <f t="shared" si="99"/>
        <v>Low</v>
      </c>
    </row>
    <row r="1269" spans="1:25" x14ac:dyDescent="0.25">
      <c r="A1269" t="s">
        <v>65</v>
      </c>
      <c r="B1269">
        <v>95</v>
      </c>
      <c r="C1269">
        <v>408</v>
      </c>
      <c r="D1269" t="s">
        <v>21</v>
      </c>
      <c r="E1269" t="s">
        <v>21</v>
      </c>
      <c r="F1269">
        <v>0</v>
      </c>
      <c r="G1269">
        <v>239</v>
      </c>
      <c r="H1269">
        <v>156</v>
      </c>
      <c r="I1269">
        <v>40.630000000000003</v>
      </c>
      <c r="J1269">
        <v>273</v>
      </c>
      <c r="K1269">
        <v>106</v>
      </c>
      <c r="L1269">
        <v>23.21</v>
      </c>
      <c r="M1269">
        <v>278.2</v>
      </c>
      <c r="N1269">
        <v>93</v>
      </c>
      <c r="O1269">
        <v>12.52</v>
      </c>
      <c r="P1269">
        <v>13.5</v>
      </c>
      <c r="Q1269">
        <v>8</v>
      </c>
      <c r="R1269">
        <v>3.65</v>
      </c>
      <c r="S1269">
        <v>1</v>
      </c>
      <c r="T1269" t="str">
        <f t="shared" si="95"/>
        <v>0–1</v>
      </c>
      <c r="U1269" t="s">
        <v>22</v>
      </c>
      <c r="V1269">
        <f t="shared" si="96"/>
        <v>803.7</v>
      </c>
      <c r="W1269" t="str">
        <f t="shared" si="97"/>
        <v>High</v>
      </c>
      <c r="X1269">
        <f t="shared" si="98"/>
        <v>80.010000000000005</v>
      </c>
      <c r="Y1269" t="str">
        <f t="shared" si="99"/>
        <v>Medium</v>
      </c>
    </row>
    <row r="1270" spans="1:25" x14ac:dyDescent="0.25">
      <c r="A1270" t="s">
        <v>65</v>
      </c>
      <c r="B1270">
        <v>92</v>
      </c>
      <c r="C1270">
        <v>510</v>
      </c>
      <c r="D1270" t="s">
        <v>21</v>
      </c>
      <c r="E1270" t="s">
        <v>22</v>
      </c>
      <c r="F1270">
        <v>30</v>
      </c>
      <c r="G1270">
        <v>198.9</v>
      </c>
      <c r="H1270">
        <v>87</v>
      </c>
      <c r="I1270">
        <v>33.81</v>
      </c>
      <c r="J1270">
        <v>207</v>
      </c>
      <c r="K1270">
        <v>90</v>
      </c>
      <c r="L1270">
        <v>17.600000000000001</v>
      </c>
      <c r="M1270">
        <v>159.80000000000001</v>
      </c>
      <c r="N1270">
        <v>76</v>
      </c>
      <c r="O1270">
        <v>7.19</v>
      </c>
      <c r="P1270">
        <v>12.6</v>
      </c>
      <c r="Q1270">
        <v>4</v>
      </c>
      <c r="R1270">
        <v>3.4</v>
      </c>
      <c r="S1270">
        <v>3</v>
      </c>
      <c r="T1270" t="str">
        <f t="shared" si="95"/>
        <v>2–3</v>
      </c>
      <c r="U1270" t="s">
        <v>21</v>
      </c>
      <c r="V1270">
        <f t="shared" si="96"/>
        <v>578.30000000000007</v>
      </c>
      <c r="W1270" t="str">
        <f t="shared" si="97"/>
        <v>High</v>
      </c>
      <c r="X1270">
        <f t="shared" si="98"/>
        <v>62</v>
      </c>
      <c r="Y1270" t="str">
        <f t="shared" si="99"/>
        <v>Medium</v>
      </c>
    </row>
    <row r="1271" spans="1:25" x14ac:dyDescent="0.25">
      <c r="A1271" t="s">
        <v>65</v>
      </c>
      <c r="B1271">
        <v>92</v>
      </c>
      <c r="C1271">
        <v>510</v>
      </c>
      <c r="D1271" t="s">
        <v>21</v>
      </c>
      <c r="E1271" t="s">
        <v>21</v>
      </c>
      <c r="F1271">
        <v>0</v>
      </c>
      <c r="G1271">
        <v>175.9</v>
      </c>
      <c r="H1271">
        <v>105</v>
      </c>
      <c r="I1271">
        <v>29.9</v>
      </c>
      <c r="J1271">
        <v>188.3</v>
      </c>
      <c r="K1271">
        <v>88</v>
      </c>
      <c r="L1271">
        <v>16.010000000000002</v>
      </c>
      <c r="M1271">
        <v>188.3</v>
      </c>
      <c r="N1271">
        <v>98</v>
      </c>
      <c r="O1271">
        <v>8.4700000000000006</v>
      </c>
      <c r="P1271">
        <v>11</v>
      </c>
      <c r="Q1271">
        <v>6</v>
      </c>
      <c r="R1271">
        <v>2.97</v>
      </c>
      <c r="S1271">
        <v>1</v>
      </c>
      <c r="T1271" t="str">
        <f t="shared" si="95"/>
        <v>0–1</v>
      </c>
      <c r="U1271" t="s">
        <v>21</v>
      </c>
      <c r="V1271">
        <f t="shared" si="96"/>
        <v>563.5</v>
      </c>
      <c r="W1271" t="str">
        <f t="shared" si="97"/>
        <v>High</v>
      </c>
      <c r="X1271">
        <f t="shared" si="98"/>
        <v>57.349999999999994</v>
      </c>
      <c r="Y1271" t="str">
        <f t="shared" si="99"/>
        <v>Medium</v>
      </c>
    </row>
    <row r="1272" spans="1:25" x14ac:dyDescent="0.25">
      <c r="A1272" t="s">
        <v>65</v>
      </c>
      <c r="B1272">
        <v>90</v>
      </c>
      <c r="C1272">
        <v>415</v>
      </c>
      <c r="D1272" t="s">
        <v>21</v>
      </c>
      <c r="E1272" t="s">
        <v>22</v>
      </c>
      <c r="F1272">
        <v>21</v>
      </c>
      <c r="G1272">
        <v>126.3</v>
      </c>
      <c r="H1272">
        <v>84</v>
      </c>
      <c r="I1272">
        <v>21.47</v>
      </c>
      <c r="J1272">
        <v>209.6</v>
      </c>
      <c r="K1272">
        <v>102</v>
      </c>
      <c r="L1272">
        <v>17.82</v>
      </c>
      <c r="M1272">
        <v>192.5</v>
      </c>
      <c r="N1272">
        <v>129</v>
      </c>
      <c r="O1272">
        <v>8.66</v>
      </c>
      <c r="P1272">
        <v>10.6</v>
      </c>
      <c r="Q1272">
        <v>2</v>
      </c>
      <c r="R1272">
        <v>2.86</v>
      </c>
      <c r="S1272">
        <v>1</v>
      </c>
      <c r="T1272" t="str">
        <f t="shared" si="95"/>
        <v>0–1</v>
      </c>
      <c r="U1272" t="s">
        <v>21</v>
      </c>
      <c r="V1272">
        <f t="shared" si="96"/>
        <v>539</v>
      </c>
      <c r="W1272" t="str">
        <f t="shared" si="97"/>
        <v>High</v>
      </c>
      <c r="X1272">
        <f t="shared" si="98"/>
        <v>50.81</v>
      </c>
      <c r="Y1272" t="str">
        <f t="shared" si="99"/>
        <v>Medium</v>
      </c>
    </row>
    <row r="1273" spans="1:25" x14ac:dyDescent="0.25">
      <c r="A1273" t="s">
        <v>65</v>
      </c>
      <c r="B1273">
        <v>88</v>
      </c>
      <c r="C1273">
        <v>415</v>
      </c>
      <c r="D1273" t="s">
        <v>21</v>
      </c>
      <c r="E1273" t="s">
        <v>22</v>
      </c>
      <c r="F1273">
        <v>24</v>
      </c>
      <c r="G1273">
        <v>174.6</v>
      </c>
      <c r="H1273">
        <v>76</v>
      </c>
      <c r="I1273">
        <v>29.68</v>
      </c>
      <c r="J1273">
        <v>176.6</v>
      </c>
      <c r="K1273">
        <v>114</v>
      </c>
      <c r="L1273">
        <v>15.01</v>
      </c>
      <c r="M1273">
        <v>214.4</v>
      </c>
      <c r="N1273">
        <v>91</v>
      </c>
      <c r="O1273">
        <v>9.65</v>
      </c>
      <c r="P1273">
        <v>8.8000000000000007</v>
      </c>
      <c r="Q1273">
        <v>5</v>
      </c>
      <c r="R1273">
        <v>2.38</v>
      </c>
      <c r="S1273">
        <v>2</v>
      </c>
      <c r="T1273" t="str">
        <f t="shared" si="95"/>
        <v>2–3</v>
      </c>
      <c r="U1273" t="s">
        <v>21</v>
      </c>
      <c r="V1273">
        <f t="shared" si="96"/>
        <v>574.4</v>
      </c>
      <c r="W1273" t="str">
        <f t="shared" si="97"/>
        <v>High</v>
      </c>
      <c r="X1273">
        <f t="shared" si="98"/>
        <v>56.72</v>
      </c>
      <c r="Y1273" t="str">
        <f t="shared" si="99"/>
        <v>Medium</v>
      </c>
    </row>
    <row r="1274" spans="1:25" x14ac:dyDescent="0.25">
      <c r="A1274" t="s">
        <v>65</v>
      </c>
      <c r="B1274">
        <v>84</v>
      </c>
      <c r="C1274">
        <v>415</v>
      </c>
      <c r="D1274" t="s">
        <v>21</v>
      </c>
      <c r="E1274" t="s">
        <v>22</v>
      </c>
      <c r="F1274">
        <v>34</v>
      </c>
      <c r="G1274">
        <v>160</v>
      </c>
      <c r="H1274">
        <v>72</v>
      </c>
      <c r="I1274">
        <v>27.2</v>
      </c>
      <c r="J1274">
        <v>184.5</v>
      </c>
      <c r="K1274">
        <v>119</v>
      </c>
      <c r="L1274">
        <v>15.68</v>
      </c>
      <c r="M1274">
        <v>208.3</v>
      </c>
      <c r="N1274">
        <v>101</v>
      </c>
      <c r="O1274">
        <v>9.3699999999999992</v>
      </c>
      <c r="P1274">
        <v>6.1</v>
      </c>
      <c r="Q1274">
        <v>10</v>
      </c>
      <c r="R1274">
        <v>1.65</v>
      </c>
      <c r="S1274">
        <v>1</v>
      </c>
      <c r="T1274" t="str">
        <f t="shared" si="95"/>
        <v>0–1</v>
      </c>
      <c r="U1274" t="s">
        <v>21</v>
      </c>
      <c r="V1274">
        <f t="shared" si="96"/>
        <v>558.9</v>
      </c>
      <c r="W1274" t="str">
        <f t="shared" si="97"/>
        <v>High</v>
      </c>
      <c r="X1274">
        <f t="shared" si="98"/>
        <v>53.899999999999991</v>
      </c>
      <c r="Y1274" t="str">
        <f t="shared" si="99"/>
        <v>Medium</v>
      </c>
    </row>
    <row r="1275" spans="1:25" x14ac:dyDescent="0.25">
      <c r="A1275" t="s">
        <v>65</v>
      </c>
      <c r="B1275">
        <v>84</v>
      </c>
      <c r="C1275">
        <v>510</v>
      </c>
      <c r="D1275" t="s">
        <v>21</v>
      </c>
      <c r="E1275" t="s">
        <v>21</v>
      </c>
      <c r="F1275">
        <v>0</v>
      </c>
      <c r="G1275">
        <v>159.5</v>
      </c>
      <c r="H1275">
        <v>99</v>
      </c>
      <c r="I1275">
        <v>27.12</v>
      </c>
      <c r="J1275">
        <v>119.7</v>
      </c>
      <c r="K1275">
        <v>149</v>
      </c>
      <c r="L1275">
        <v>10.17</v>
      </c>
      <c r="M1275">
        <v>173.9</v>
      </c>
      <c r="N1275">
        <v>126</v>
      </c>
      <c r="O1275">
        <v>7.83</v>
      </c>
      <c r="P1275">
        <v>6.8</v>
      </c>
      <c r="Q1275">
        <v>3</v>
      </c>
      <c r="R1275">
        <v>1.84</v>
      </c>
      <c r="S1275">
        <v>2</v>
      </c>
      <c r="T1275" t="str">
        <f t="shared" si="95"/>
        <v>2–3</v>
      </c>
      <c r="U1275" t="s">
        <v>21</v>
      </c>
      <c r="V1275">
        <f t="shared" si="96"/>
        <v>459.90000000000003</v>
      </c>
      <c r="W1275" t="str">
        <f t="shared" si="97"/>
        <v>High</v>
      </c>
      <c r="X1275">
        <f t="shared" si="98"/>
        <v>46.96</v>
      </c>
      <c r="Y1275" t="str">
        <f t="shared" si="99"/>
        <v>Low</v>
      </c>
    </row>
    <row r="1276" spans="1:25" x14ac:dyDescent="0.25">
      <c r="A1276" t="s">
        <v>65</v>
      </c>
      <c r="B1276">
        <v>84</v>
      </c>
      <c r="C1276">
        <v>415</v>
      </c>
      <c r="D1276" t="s">
        <v>21</v>
      </c>
      <c r="E1276" t="s">
        <v>21</v>
      </c>
      <c r="F1276">
        <v>0</v>
      </c>
      <c r="G1276">
        <v>303.2</v>
      </c>
      <c r="H1276">
        <v>133</v>
      </c>
      <c r="I1276">
        <v>51.54</v>
      </c>
      <c r="J1276">
        <v>170.5</v>
      </c>
      <c r="K1276">
        <v>86</v>
      </c>
      <c r="L1276">
        <v>14.49</v>
      </c>
      <c r="M1276">
        <v>227.6</v>
      </c>
      <c r="N1276">
        <v>80</v>
      </c>
      <c r="O1276">
        <v>10.24</v>
      </c>
      <c r="P1276">
        <v>11.5</v>
      </c>
      <c r="Q1276">
        <v>3</v>
      </c>
      <c r="R1276">
        <v>3.11</v>
      </c>
      <c r="S1276">
        <v>0</v>
      </c>
      <c r="T1276" t="str">
        <f t="shared" si="95"/>
        <v>0–1</v>
      </c>
      <c r="U1276" t="s">
        <v>22</v>
      </c>
      <c r="V1276">
        <f t="shared" si="96"/>
        <v>712.8</v>
      </c>
      <c r="W1276" t="str">
        <f t="shared" si="97"/>
        <v>High</v>
      </c>
      <c r="X1276">
        <f t="shared" si="98"/>
        <v>79.38</v>
      </c>
      <c r="Y1276" t="str">
        <f t="shared" si="99"/>
        <v>Medium</v>
      </c>
    </row>
    <row r="1277" spans="1:25" x14ac:dyDescent="0.25">
      <c r="A1277" t="s">
        <v>65</v>
      </c>
      <c r="B1277">
        <v>81</v>
      </c>
      <c r="C1277">
        <v>415</v>
      </c>
      <c r="D1277" t="s">
        <v>21</v>
      </c>
      <c r="E1277" t="s">
        <v>22</v>
      </c>
      <c r="F1277">
        <v>25</v>
      </c>
      <c r="G1277">
        <v>142.4</v>
      </c>
      <c r="H1277">
        <v>106</v>
      </c>
      <c r="I1277">
        <v>24.21</v>
      </c>
      <c r="J1277">
        <v>313.7</v>
      </c>
      <c r="K1277">
        <v>109</v>
      </c>
      <c r="L1277">
        <v>26.66</v>
      </c>
      <c r="M1277">
        <v>126.6</v>
      </c>
      <c r="N1277">
        <v>117</v>
      </c>
      <c r="O1277">
        <v>5.7</v>
      </c>
      <c r="P1277">
        <v>13.4</v>
      </c>
      <c r="Q1277">
        <v>6</v>
      </c>
      <c r="R1277">
        <v>3.62</v>
      </c>
      <c r="S1277">
        <v>2</v>
      </c>
      <c r="T1277" t="str">
        <f t="shared" si="95"/>
        <v>2–3</v>
      </c>
      <c r="U1277" t="s">
        <v>21</v>
      </c>
      <c r="V1277">
        <f t="shared" si="96"/>
        <v>596.1</v>
      </c>
      <c r="W1277" t="str">
        <f t="shared" si="97"/>
        <v>High</v>
      </c>
      <c r="X1277">
        <f t="shared" si="98"/>
        <v>60.190000000000005</v>
      </c>
      <c r="Y1277" t="str">
        <f t="shared" si="99"/>
        <v>Medium</v>
      </c>
    </row>
    <row r="1278" spans="1:25" x14ac:dyDescent="0.25">
      <c r="A1278" t="s">
        <v>65</v>
      </c>
      <c r="B1278">
        <v>78</v>
      </c>
      <c r="C1278">
        <v>408</v>
      </c>
      <c r="D1278" t="s">
        <v>21</v>
      </c>
      <c r="E1278" t="s">
        <v>22</v>
      </c>
      <c r="F1278">
        <v>45</v>
      </c>
      <c r="G1278">
        <v>147.80000000000001</v>
      </c>
      <c r="H1278">
        <v>85</v>
      </c>
      <c r="I1278">
        <v>25.13</v>
      </c>
      <c r="J1278">
        <v>147.4</v>
      </c>
      <c r="K1278">
        <v>93</v>
      </c>
      <c r="L1278">
        <v>12.53</v>
      </c>
      <c r="M1278">
        <v>203.5</v>
      </c>
      <c r="N1278">
        <v>110</v>
      </c>
      <c r="O1278">
        <v>9.16</v>
      </c>
      <c r="P1278">
        <v>14</v>
      </c>
      <c r="Q1278">
        <v>5</v>
      </c>
      <c r="R1278">
        <v>3.78</v>
      </c>
      <c r="S1278">
        <v>1</v>
      </c>
      <c r="T1278" t="str">
        <f t="shared" si="95"/>
        <v>0–1</v>
      </c>
      <c r="U1278" t="s">
        <v>21</v>
      </c>
      <c r="V1278">
        <f t="shared" si="96"/>
        <v>512.70000000000005</v>
      </c>
      <c r="W1278" t="str">
        <f t="shared" si="97"/>
        <v>High</v>
      </c>
      <c r="X1278">
        <f t="shared" si="98"/>
        <v>50.599999999999994</v>
      </c>
      <c r="Y1278" t="str">
        <f t="shared" si="99"/>
        <v>Medium</v>
      </c>
    </row>
    <row r="1279" spans="1:25" x14ac:dyDescent="0.25">
      <c r="A1279" t="s">
        <v>65</v>
      </c>
      <c r="B1279">
        <v>73</v>
      </c>
      <c r="C1279">
        <v>408</v>
      </c>
      <c r="D1279" t="s">
        <v>21</v>
      </c>
      <c r="E1279" t="s">
        <v>21</v>
      </c>
      <c r="F1279">
        <v>0</v>
      </c>
      <c r="G1279">
        <v>173.2</v>
      </c>
      <c r="H1279">
        <v>93</v>
      </c>
      <c r="I1279">
        <v>29.44</v>
      </c>
      <c r="J1279">
        <v>131.19999999999999</v>
      </c>
      <c r="K1279">
        <v>80</v>
      </c>
      <c r="L1279">
        <v>11.15</v>
      </c>
      <c r="M1279">
        <v>170.9</v>
      </c>
      <c r="N1279">
        <v>104</v>
      </c>
      <c r="O1279">
        <v>7.69</v>
      </c>
      <c r="P1279">
        <v>5.4</v>
      </c>
      <c r="Q1279">
        <v>3</v>
      </c>
      <c r="R1279">
        <v>1.46</v>
      </c>
      <c r="S1279">
        <v>0</v>
      </c>
      <c r="T1279" t="str">
        <f t="shared" si="95"/>
        <v>0–1</v>
      </c>
      <c r="U1279" t="s">
        <v>21</v>
      </c>
      <c r="V1279">
        <f t="shared" si="96"/>
        <v>480.69999999999993</v>
      </c>
      <c r="W1279" t="str">
        <f t="shared" si="97"/>
        <v>High</v>
      </c>
      <c r="X1279">
        <f t="shared" si="98"/>
        <v>49.74</v>
      </c>
      <c r="Y1279" t="str">
        <f t="shared" si="99"/>
        <v>Low</v>
      </c>
    </row>
    <row r="1280" spans="1:25" x14ac:dyDescent="0.25">
      <c r="A1280" t="s">
        <v>65</v>
      </c>
      <c r="B1280">
        <v>73</v>
      </c>
      <c r="C1280">
        <v>510</v>
      </c>
      <c r="D1280" t="s">
        <v>21</v>
      </c>
      <c r="E1280" t="s">
        <v>21</v>
      </c>
      <c r="F1280">
        <v>0</v>
      </c>
      <c r="G1280">
        <v>147.1</v>
      </c>
      <c r="H1280">
        <v>105</v>
      </c>
      <c r="I1280">
        <v>25.01</v>
      </c>
      <c r="J1280">
        <v>200</v>
      </c>
      <c r="K1280">
        <v>135</v>
      </c>
      <c r="L1280">
        <v>17</v>
      </c>
      <c r="M1280">
        <v>234.9</v>
      </c>
      <c r="N1280">
        <v>65</v>
      </c>
      <c r="O1280">
        <v>10.57</v>
      </c>
      <c r="P1280">
        <v>12.5</v>
      </c>
      <c r="Q1280">
        <v>9</v>
      </c>
      <c r="R1280">
        <v>3.38</v>
      </c>
      <c r="S1280">
        <v>3</v>
      </c>
      <c r="T1280" t="str">
        <f t="shared" si="95"/>
        <v>2–3</v>
      </c>
      <c r="U1280" t="s">
        <v>21</v>
      </c>
      <c r="V1280">
        <f t="shared" si="96"/>
        <v>594.5</v>
      </c>
      <c r="W1280" t="str">
        <f t="shared" si="97"/>
        <v>High</v>
      </c>
      <c r="X1280">
        <f t="shared" si="98"/>
        <v>55.960000000000008</v>
      </c>
      <c r="Y1280" t="str">
        <f t="shared" si="99"/>
        <v>Medium</v>
      </c>
    </row>
    <row r="1281" spans="1:25" x14ac:dyDescent="0.25">
      <c r="A1281" t="s">
        <v>65</v>
      </c>
      <c r="B1281">
        <v>70</v>
      </c>
      <c r="C1281">
        <v>510</v>
      </c>
      <c r="D1281" t="s">
        <v>22</v>
      </c>
      <c r="E1281" t="s">
        <v>21</v>
      </c>
      <c r="F1281">
        <v>0</v>
      </c>
      <c r="G1281">
        <v>224.2</v>
      </c>
      <c r="H1281">
        <v>81</v>
      </c>
      <c r="I1281">
        <v>38.11</v>
      </c>
      <c r="J1281">
        <v>243.3</v>
      </c>
      <c r="K1281">
        <v>90</v>
      </c>
      <c r="L1281">
        <v>20.68</v>
      </c>
      <c r="M1281">
        <v>147.80000000000001</v>
      </c>
      <c r="N1281">
        <v>66</v>
      </c>
      <c r="O1281">
        <v>6.65</v>
      </c>
      <c r="P1281">
        <v>12</v>
      </c>
      <c r="Q1281">
        <v>8</v>
      </c>
      <c r="R1281">
        <v>3.24</v>
      </c>
      <c r="S1281">
        <v>3</v>
      </c>
      <c r="T1281" t="str">
        <f t="shared" si="95"/>
        <v>2–3</v>
      </c>
      <c r="U1281" t="s">
        <v>21</v>
      </c>
      <c r="V1281">
        <f t="shared" si="96"/>
        <v>627.29999999999995</v>
      </c>
      <c r="W1281" t="str">
        <f t="shared" si="97"/>
        <v>High</v>
      </c>
      <c r="X1281">
        <f t="shared" si="98"/>
        <v>68.679999999999993</v>
      </c>
      <c r="Y1281" t="str">
        <f t="shared" si="99"/>
        <v>Medium</v>
      </c>
    </row>
    <row r="1282" spans="1:25" x14ac:dyDescent="0.25">
      <c r="A1282" t="s">
        <v>65</v>
      </c>
      <c r="B1282">
        <v>70</v>
      </c>
      <c r="C1282">
        <v>415</v>
      </c>
      <c r="D1282" t="s">
        <v>21</v>
      </c>
      <c r="E1282" t="s">
        <v>21</v>
      </c>
      <c r="F1282">
        <v>0</v>
      </c>
      <c r="G1282">
        <v>131.6</v>
      </c>
      <c r="H1282">
        <v>95</v>
      </c>
      <c r="I1282">
        <v>22.37</v>
      </c>
      <c r="J1282">
        <v>179.3</v>
      </c>
      <c r="K1282">
        <v>109</v>
      </c>
      <c r="L1282">
        <v>15.24</v>
      </c>
      <c r="M1282">
        <v>251.2</v>
      </c>
      <c r="N1282">
        <v>129</v>
      </c>
      <c r="O1282">
        <v>11.3</v>
      </c>
      <c r="P1282">
        <v>15.5</v>
      </c>
      <c r="Q1282">
        <v>3</v>
      </c>
      <c r="R1282">
        <v>4.1900000000000004</v>
      </c>
      <c r="S1282">
        <v>1</v>
      </c>
      <c r="T1282" t="str">
        <f t="shared" si="95"/>
        <v>0–1</v>
      </c>
      <c r="U1282" t="s">
        <v>22</v>
      </c>
      <c r="V1282">
        <f t="shared" si="96"/>
        <v>577.59999999999991</v>
      </c>
      <c r="W1282" t="str">
        <f t="shared" si="97"/>
        <v>High</v>
      </c>
      <c r="X1282">
        <f t="shared" si="98"/>
        <v>53.099999999999994</v>
      </c>
      <c r="Y1282" t="str">
        <f t="shared" si="99"/>
        <v>Medium</v>
      </c>
    </row>
    <row r="1283" spans="1:25" x14ac:dyDescent="0.25">
      <c r="A1283" t="s">
        <v>65</v>
      </c>
      <c r="B1283">
        <v>68</v>
      </c>
      <c r="C1283">
        <v>415</v>
      </c>
      <c r="D1283" t="s">
        <v>21</v>
      </c>
      <c r="E1283" t="s">
        <v>22</v>
      </c>
      <c r="F1283">
        <v>13</v>
      </c>
      <c r="G1283">
        <v>281.2</v>
      </c>
      <c r="H1283">
        <v>93</v>
      </c>
      <c r="I1283">
        <v>47.8</v>
      </c>
      <c r="J1283">
        <v>178.2</v>
      </c>
      <c r="K1283">
        <v>101</v>
      </c>
      <c r="L1283">
        <v>15.15</v>
      </c>
      <c r="M1283">
        <v>244.2</v>
      </c>
      <c r="N1283">
        <v>129</v>
      </c>
      <c r="O1283">
        <v>10.99</v>
      </c>
      <c r="P1283">
        <v>6.4</v>
      </c>
      <c r="Q1283">
        <v>5</v>
      </c>
      <c r="R1283">
        <v>1.73</v>
      </c>
      <c r="S1283">
        <v>2</v>
      </c>
      <c r="T1283" t="str">
        <f t="shared" ref="T1283:T1346" si="100">IF(S1283&lt;=1,"0–1",IF(S1283&lt;=3,"2–3",IF(S1283&lt;=5,"4–5","6+")))</f>
        <v>2–3</v>
      </c>
      <c r="U1283" t="s">
        <v>21</v>
      </c>
      <c r="V1283">
        <f t="shared" ref="V1283:V1346" si="101">G1283+J1283+M1283+P1283</f>
        <v>709.99999999999989</v>
      </c>
      <c r="W1283" t="str">
        <f t="shared" ref="W1283:W1346" si="102">IF(V1283&lt;=200,"Low",IF(V1283&lt;=400,"Medium","High"))</f>
        <v>High</v>
      </c>
      <c r="X1283">
        <f t="shared" ref="X1283:X1346" si="103">I1283+L1283+O1283+R1283</f>
        <v>75.67</v>
      </c>
      <c r="Y1283" t="str">
        <f t="shared" ref="Y1283:Y1346" si="104">IF(X1283&lt;=50,"Low",IF(X1283&lt;=100,"Medium","High"))</f>
        <v>Medium</v>
      </c>
    </row>
    <row r="1284" spans="1:25" x14ac:dyDescent="0.25">
      <c r="A1284" t="s">
        <v>65</v>
      </c>
      <c r="B1284">
        <v>66</v>
      </c>
      <c r="C1284">
        <v>415</v>
      </c>
      <c r="D1284" t="s">
        <v>22</v>
      </c>
      <c r="E1284" t="s">
        <v>21</v>
      </c>
      <c r="F1284">
        <v>0</v>
      </c>
      <c r="G1284">
        <v>277.89999999999998</v>
      </c>
      <c r="H1284">
        <v>123</v>
      </c>
      <c r="I1284">
        <v>47.24</v>
      </c>
      <c r="J1284">
        <v>155.80000000000001</v>
      </c>
      <c r="K1284">
        <v>112</v>
      </c>
      <c r="L1284">
        <v>13.24</v>
      </c>
      <c r="M1284">
        <v>256.89999999999998</v>
      </c>
      <c r="N1284">
        <v>71</v>
      </c>
      <c r="O1284">
        <v>11.56</v>
      </c>
      <c r="P1284">
        <v>9.1999999999999993</v>
      </c>
      <c r="Q1284">
        <v>10</v>
      </c>
      <c r="R1284">
        <v>2.48</v>
      </c>
      <c r="S1284">
        <v>0</v>
      </c>
      <c r="T1284" t="str">
        <f t="shared" si="100"/>
        <v>0–1</v>
      </c>
      <c r="U1284" t="s">
        <v>22</v>
      </c>
      <c r="V1284">
        <f t="shared" si="101"/>
        <v>699.8</v>
      </c>
      <c r="W1284" t="str">
        <f t="shared" si="102"/>
        <v>High</v>
      </c>
      <c r="X1284">
        <f t="shared" si="103"/>
        <v>74.52000000000001</v>
      </c>
      <c r="Y1284" t="str">
        <f t="shared" si="104"/>
        <v>Medium</v>
      </c>
    </row>
    <row r="1285" spans="1:25" x14ac:dyDescent="0.25">
      <c r="A1285" t="s">
        <v>65</v>
      </c>
      <c r="B1285">
        <v>63</v>
      </c>
      <c r="C1285">
        <v>510</v>
      </c>
      <c r="D1285" t="s">
        <v>22</v>
      </c>
      <c r="E1285" t="s">
        <v>22</v>
      </c>
      <c r="F1285">
        <v>30</v>
      </c>
      <c r="G1285">
        <v>175.3</v>
      </c>
      <c r="H1285">
        <v>107</v>
      </c>
      <c r="I1285">
        <v>29.8</v>
      </c>
      <c r="J1285">
        <v>153.30000000000001</v>
      </c>
      <c r="K1285">
        <v>116</v>
      </c>
      <c r="L1285">
        <v>13.03</v>
      </c>
      <c r="M1285">
        <v>233.6</v>
      </c>
      <c r="N1285">
        <v>85</v>
      </c>
      <c r="O1285">
        <v>10.51</v>
      </c>
      <c r="P1285">
        <v>11.1</v>
      </c>
      <c r="Q1285">
        <v>3</v>
      </c>
      <c r="R1285">
        <v>3</v>
      </c>
      <c r="S1285">
        <v>1</v>
      </c>
      <c r="T1285" t="str">
        <f t="shared" si="100"/>
        <v>0–1</v>
      </c>
      <c r="U1285" t="s">
        <v>21</v>
      </c>
      <c r="V1285">
        <f t="shared" si="101"/>
        <v>573.30000000000007</v>
      </c>
      <c r="W1285" t="str">
        <f t="shared" si="102"/>
        <v>High</v>
      </c>
      <c r="X1285">
        <f t="shared" si="103"/>
        <v>56.339999999999996</v>
      </c>
      <c r="Y1285" t="str">
        <f t="shared" si="104"/>
        <v>Medium</v>
      </c>
    </row>
    <row r="1286" spans="1:25" x14ac:dyDescent="0.25">
      <c r="A1286" t="s">
        <v>65</v>
      </c>
      <c r="B1286">
        <v>61</v>
      </c>
      <c r="C1286">
        <v>415</v>
      </c>
      <c r="D1286" t="s">
        <v>21</v>
      </c>
      <c r="E1286" t="s">
        <v>21</v>
      </c>
      <c r="F1286">
        <v>0</v>
      </c>
      <c r="G1286">
        <v>87.7</v>
      </c>
      <c r="H1286">
        <v>74</v>
      </c>
      <c r="I1286">
        <v>14.91</v>
      </c>
      <c r="J1286">
        <v>214.8</v>
      </c>
      <c r="K1286">
        <v>58</v>
      </c>
      <c r="L1286">
        <v>18.260000000000002</v>
      </c>
      <c r="M1286">
        <v>201.3</v>
      </c>
      <c r="N1286">
        <v>147</v>
      </c>
      <c r="O1286">
        <v>9.06</v>
      </c>
      <c r="P1286">
        <v>10.8</v>
      </c>
      <c r="Q1286">
        <v>6</v>
      </c>
      <c r="R1286">
        <v>2.92</v>
      </c>
      <c r="S1286">
        <v>1</v>
      </c>
      <c r="T1286" t="str">
        <f t="shared" si="100"/>
        <v>0–1</v>
      </c>
      <c r="U1286" t="s">
        <v>21</v>
      </c>
      <c r="V1286">
        <f t="shared" si="101"/>
        <v>514.6</v>
      </c>
      <c r="W1286" t="str">
        <f t="shared" si="102"/>
        <v>High</v>
      </c>
      <c r="X1286">
        <f t="shared" si="103"/>
        <v>45.150000000000006</v>
      </c>
      <c r="Y1286" t="str">
        <f t="shared" si="104"/>
        <v>Low</v>
      </c>
    </row>
    <row r="1287" spans="1:25" x14ac:dyDescent="0.25">
      <c r="A1287" t="s">
        <v>65</v>
      </c>
      <c r="B1287">
        <v>60</v>
      </c>
      <c r="C1287">
        <v>408</v>
      </c>
      <c r="D1287" t="s">
        <v>21</v>
      </c>
      <c r="E1287" t="s">
        <v>22</v>
      </c>
      <c r="F1287">
        <v>27</v>
      </c>
      <c r="G1287">
        <v>127.4</v>
      </c>
      <c r="H1287">
        <v>110</v>
      </c>
      <c r="I1287">
        <v>21.66</v>
      </c>
      <c r="J1287">
        <v>103.3</v>
      </c>
      <c r="K1287">
        <v>99</v>
      </c>
      <c r="L1287">
        <v>8.7799999999999994</v>
      </c>
      <c r="M1287">
        <v>164.2</v>
      </c>
      <c r="N1287">
        <v>73</v>
      </c>
      <c r="O1287">
        <v>7.39</v>
      </c>
      <c r="P1287">
        <v>9.1</v>
      </c>
      <c r="Q1287">
        <v>3</v>
      </c>
      <c r="R1287">
        <v>2.46</v>
      </c>
      <c r="S1287">
        <v>0</v>
      </c>
      <c r="T1287" t="str">
        <f t="shared" si="100"/>
        <v>0–1</v>
      </c>
      <c r="U1287" t="s">
        <v>21</v>
      </c>
      <c r="V1287">
        <f t="shared" si="101"/>
        <v>404</v>
      </c>
      <c r="W1287" t="str">
        <f t="shared" si="102"/>
        <v>High</v>
      </c>
      <c r="X1287">
        <f t="shared" si="103"/>
        <v>40.29</v>
      </c>
      <c r="Y1287" t="str">
        <f t="shared" si="104"/>
        <v>Low</v>
      </c>
    </row>
    <row r="1288" spans="1:25" x14ac:dyDescent="0.25">
      <c r="A1288" t="s">
        <v>65</v>
      </c>
      <c r="B1288">
        <v>60</v>
      </c>
      <c r="C1288">
        <v>415</v>
      </c>
      <c r="D1288" t="s">
        <v>21</v>
      </c>
      <c r="E1288" t="s">
        <v>21</v>
      </c>
      <c r="F1288">
        <v>0</v>
      </c>
      <c r="G1288">
        <v>117.3</v>
      </c>
      <c r="H1288">
        <v>114</v>
      </c>
      <c r="I1288">
        <v>19.940000000000001</v>
      </c>
      <c r="J1288">
        <v>208.7</v>
      </c>
      <c r="K1288">
        <v>105</v>
      </c>
      <c r="L1288">
        <v>17.739999999999998</v>
      </c>
      <c r="M1288">
        <v>203.4</v>
      </c>
      <c r="N1288">
        <v>98</v>
      </c>
      <c r="O1288">
        <v>9.15</v>
      </c>
      <c r="P1288">
        <v>14.4</v>
      </c>
      <c r="Q1288">
        <v>2</v>
      </c>
      <c r="R1288">
        <v>3.89</v>
      </c>
      <c r="S1288">
        <v>2</v>
      </c>
      <c r="T1288" t="str">
        <f t="shared" si="100"/>
        <v>2–3</v>
      </c>
      <c r="U1288" t="s">
        <v>21</v>
      </c>
      <c r="V1288">
        <f t="shared" si="101"/>
        <v>543.79999999999995</v>
      </c>
      <c r="W1288" t="str">
        <f t="shared" si="102"/>
        <v>High</v>
      </c>
      <c r="X1288">
        <f t="shared" si="103"/>
        <v>50.72</v>
      </c>
      <c r="Y1288" t="str">
        <f t="shared" si="104"/>
        <v>Medium</v>
      </c>
    </row>
    <row r="1289" spans="1:25" x14ac:dyDescent="0.25">
      <c r="A1289" t="s">
        <v>65</v>
      </c>
      <c r="B1289">
        <v>58</v>
      </c>
      <c r="C1289">
        <v>510</v>
      </c>
      <c r="D1289" t="s">
        <v>21</v>
      </c>
      <c r="E1289" t="s">
        <v>22</v>
      </c>
      <c r="F1289">
        <v>26</v>
      </c>
      <c r="G1289">
        <v>257.2</v>
      </c>
      <c r="H1289">
        <v>108</v>
      </c>
      <c r="I1289">
        <v>43.72</v>
      </c>
      <c r="J1289">
        <v>224.3</v>
      </c>
      <c r="K1289">
        <v>122</v>
      </c>
      <c r="L1289">
        <v>19.07</v>
      </c>
      <c r="M1289">
        <v>204</v>
      </c>
      <c r="N1289">
        <v>118</v>
      </c>
      <c r="O1289">
        <v>9.18</v>
      </c>
      <c r="P1289">
        <v>12.6</v>
      </c>
      <c r="Q1289">
        <v>4</v>
      </c>
      <c r="R1289">
        <v>3.4</v>
      </c>
      <c r="S1289">
        <v>1</v>
      </c>
      <c r="T1289" t="str">
        <f t="shared" si="100"/>
        <v>0–1</v>
      </c>
      <c r="U1289" t="s">
        <v>21</v>
      </c>
      <c r="V1289">
        <f t="shared" si="101"/>
        <v>698.1</v>
      </c>
      <c r="W1289" t="str">
        <f t="shared" si="102"/>
        <v>High</v>
      </c>
      <c r="X1289">
        <f t="shared" si="103"/>
        <v>75.37</v>
      </c>
      <c r="Y1289" t="str">
        <f t="shared" si="104"/>
        <v>Medium</v>
      </c>
    </row>
    <row r="1290" spans="1:25" x14ac:dyDescent="0.25">
      <c r="A1290" t="s">
        <v>65</v>
      </c>
      <c r="B1290">
        <v>58</v>
      </c>
      <c r="C1290">
        <v>415</v>
      </c>
      <c r="D1290" t="s">
        <v>22</v>
      </c>
      <c r="E1290" t="s">
        <v>21</v>
      </c>
      <c r="F1290">
        <v>0</v>
      </c>
      <c r="G1290">
        <v>125.5</v>
      </c>
      <c r="H1290">
        <v>106</v>
      </c>
      <c r="I1290">
        <v>21.34</v>
      </c>
      <c r="J1290">
        <v>128.9</v>
      </c>
      <c r="K1290">
        <v>96</v>
      </c>
      <c r="L1290">
        <v>10.96</v>
      </c>
      <c r="M1290">
        <v>251.9</v>
      </c>
      <c r="N1290">
        <v>129</v>
      </c>
      <c r="O1290">
        <v>11.34</v>
      </c>
      <c r="P1290">
        <v>6.3</v>
      </c>
      <c r="Q1290">
        <v>6</v>
      </c>
      <c r="R1290">
        <v>1.7</v>
      </c>
      <c r="S1290">
        <v>4</v>
      </c>
      <c r="T1290" t="str">
        <f t="shared" si="100"/>
        <v>4–5</v>
      </c>
      <c r="U1290" t="s">
        <v>22</v>
      </c>
      <c r="V1290">
        <f t="shared" si="101"/>
        <v>512.6</v>
      </c>
      <c r="W1290" t="str">
        <f t="shared" si="102"/>
        <v>High</v>
      </c>
      <c r="X1290">
        <f t="shared" si="103"/>
        <v>45.34</v>
      </c>
      <c r="Y1290" t="str">
        <f t="shared" si="104"/>
        <v>Low</v>
      </c>
    </row>
    <row r="1291" spans="1:25" x14ac:dyDescent="0.25">
      <c r="A1291" t="s">
        <v>65</v>
      </c>
      <c r="B1291">
        <v>54</v>
      </c>
      <c r="C1291">
        <v>408</v>
      </c>
      <c r="D1291" t="s">
        <v>21</v>
      </c>
      <c r="E1291" t="s">
        <v>21</v>
      </c>
      <c r="F1291">
        <v>0</v>
      </c>
      <c r="G1291">
        <v>108.6</v>
      </c>
      <c r="H1291">
        <v>108</v>
      </c>
      <c r="I1291">
        <v>18.46</v>
      </c>
      <c r="J1291">
        <v>209.9</v>
      </c>
      <c r="K1291">
        <v>126</v>
      </c>
      <c r="L1291">
        <v>17.84</v>
      </c>
      <c r="M1291">
        <v>222.6</v>
      </c>
      <c r="N1291">
        <v>117</v>
      </c>
      <c r="O1291">
        <v>10.02</v>
      </c>
      <c r="P1291">
        <v>7.9</v>
      </c>
      <c r="Q1291">
        <v>5</v>
      </c>
      <c r="R1291">
        <v>2.13</v>
      </c>
      <c r="S1291">
        <v>1</v>
      </c>
      <c r="T1291" t="str">
        <f t="shared" si="100"/>
        <v>0–1</v>
      </c>
      <c r="U1291" t="s">
        <v>22</v>
      </c>
      <c r="V1291">
        <f t="shared" si="101"/>
        <v>549</v>
      </c>
      <c r="W1291" t="str">
        <f t="shared" si="102"/>
        <v>High</v>
      </c>
      <c r="X1291">
        <f t="shared" si="103"/>
        <v>48.449999999999996</v>
      </c>
      <c r="Y1291" t="str">
        <f t="shared" si="104"/>
        <v>Low</v>
      </c>
    </row>
    <row r="1292" spans="1:25" x14ac:dyDescent="0.25">
      <c r="A1292" t="s">
        <v>65</v>
      </c>
      <c r="B1292">
        <v>45</v>
      </c>
      <c r="C1292">
        <v>415</v>
      </c>
      <c r="D1292" t="s">
        <v>21</v>
      </c>
      <c r="E1292" t="s">
        <v>21</v>
      </c>
      <c r="F1292">
        <v>0</v>
      </c>
      <c r="G1292">
        <v>166.5</v>
      </c>
      <c r="H1292">
        <v>111</v>
      </c>
      <c r="I1292">
        <v>28.31</v>
      </c>
      <c r="J1292">
        <v>236.2</v>
      </c>
      <c r="K1292">
        <v>98</v>
      </c>
      <c r="L1292">
        <v>20.079999999999998</v>
      </c>
      <c r="M1292">
        <v>205.6</v>
      </c>
      <c r="N1292">
        <v>92</v>
      </c>
      <c r="O1292">
        <v>9.25</v>
      </c>
      <c r="P1292">
        <v>15.6</v>
      </c>
      <c r="Q1292">
        <v>2</v>
      </c>
      <c r="R1292">
        <v>4.21</v>
      </c>
      <c r="S1292">
        <v>1</v>
      </c>
      <c r="T1292" t="str">
        <f t="shared" si="100"/>
        <v>0–1</v>
      </c>
      <c r="U1292" t="s">
        <v>21</v>
      </c>
      <c r="V1292">
        <f t="shared" si="101"/>
        <v>623.9</v>
      </c>
      <c r="W1292" t="str">
        <f t="shared" si="102"/>
        <v>High</v>
      </c>
      <c r="X1292">
        <f t="shared" si="103"/>
        <v>61.85</v>
      </c>
      <c r="Y1292" t="str">
        <f t="shared" si="104"/>
        <v>Medium</v>
      </c>
    </row>
    <row r="1293" spans="1:25" x14ac:dyDescent="0.25">
      <c r="A1293" t="s">
        <v>65</v>
      </c>
      <c r="B1293">
        <v>45</v>
      </c>
      <c r="C1293">
        <v>415</v>
      </c>
      <c r="D1293" t="s">
        <v>21</v>
      </c>
      <c r="E1293" t="s">
        <v>21</v>
      </c>
      <c r="F1293">
        <v>0</v>
      </c>
      <c r="G1293">
        <v>129.30000000000001</v>
      </c>
      <c r="H1293">
        <v>103</v>
      </c>
      <c r="I1293">
        <v>21.98</v>
      </c>
      <c r="J1293">
        <v>202.8</v>
      </c>
      <c r="K1293">
        <v>89</v>
      </c>
      <c r="L1293">
        <v>17.239999999999998</v>
      </c>
      <c r="M1293">
        <v>233</v>
      </c>
      <c r="N1293">
        <v>126</v>
      </c>
      <c r="O1293">
        <v>10.49</v>
      </c>
      <c r="P1293">
        <v>12.9</v>
      </c>
      <c r="Q1293">
        <v>2</v>
      </c>
      <c r="R1293">
        <v>3.48</v>
      </c>
      <c r="S1293">
        <v>2</v>
      </c>
      <c r="T1293" t="str">
        <f t="shared" si="100"/>
        <v>2–3</v>
      </c>
      <c r="U1293" t="s">
        <v>21</v>
      </c>
      <c r="V1293">
        <f t="shared" si="101"/>
        <v>578</v>
      </c>
      <c r="W1293" t="str">
        <f t="shared" si="102"/>
        <v>High</v>
      </c>
      <c r="X1293">
        <f t="shared" si="103"/>
        <v>53.19</v>
      </c>
      <c r="Y1293" t="str">
        <f t="shared" si="104"/>
        <v>Medium</v>
      </c>
    </row>
    <row r="1294" spans="1:25" x14ac:dyDescent="0.25">
      <c r="A1294" t="s">
        <v>65</v>
      </c>
      <c r="B1294">
        <v>42</v>
      </c>
      <c r="C1294">
        <v>415</v>
      </c>
      <c r="D1294" t="s">
        <v>22</v>
      </c>
      <c r="E1294" t="s">
        <v>21</v>
      </c>
      <c r="F1294">
        <v>0</v>
      </c>
      <c r="G1294">
        <v>111.9</v>
      </c>
      <c r="H1294">
        <v>55</v>
      </c>
      <c r="I1294">
        <v>19.02</v>
      </c>
      <c r="J1294">
        <v>223</v>
      </c>
      <c r="K1294">
        <v>124</v>
      </c>
      <c r="L1294">
        <v>18.96</v>
      </c>
      <c r="M1294">
        <v>243.2</v>
      </c>
      <c r="N1294">
        <v>81</v>
      </c>
      <c r="O1294">
        <v>10.94</v>
      </c>
      <c r="P1294">
        <v>10</v>
      </c>
      <c r="Q1294">
        <v>7</v>
      </c>
      <c r="R1294">
        <v>2.7</v>
      </c>
      <c r="S1294">
        <v>3</v>
      </c>
      <c r="T1294" t="str">
        <f t="shared" si="100"/>
        <v>2–3</v>
      </c>
      <c r="U1294" t="s">
        <v>21</v>
      </c>
      <c r="V1294">
        <f t="shared" si="101"/>
        <v>588.09999999999991</v>
      </c>
      <c r="W1294" t="str">
        <f t="shared" si="102"/>
        <v>High</v>
      </c>
      <c r="X1294">
        <f t="shared" si="103"/>
        <v>51.620000000000005</v>
      </c>
      <c r="Y1294" t="str">
        <f t="shared" si="104"/>
        <v>Medium</v>
      </c>
    </row>
    <row r="1295" spans="1:25" x14ac:dyDescent="0.25">
      <c r="A1295" t="s">
        <v>65</v>
      </c>
      <c r="B1295">
        <v>41</v>
      </c>
      <c r="C1295">
        <v>415</v>
      </c>
      <c r="D1295" t="s">
        <v>21</v>
      </c>
      <c r="E1295" t="s">
        <v>21</v>
      </c>
      <c r="F1295">
        <v>0</v>
      </c>
      <c r="G1295">
        <v>94.1</v>
      </c>
      <c r="H1295">
        <v>93</v>
      </c>
      <c r="I1295">
        <v>16</v>
      </c>
      <c r="J1295">
        <v>147.6</v>
      </c>
      <c r="K1295">
        <v>80</v>
      </c>
      <c r="L1295">
        <v>12.55</v>
      </c>
      <c r="M1295">
        <v>213.5</v>
      </c>
      <c r="N1295">
        <v>85</v>
      </c>
      <c r="O1295">
        <v>9.61</v>
      </c>
      <c r="P1295">
        <v>10.1</v>
      </c>
      <c r="Q1295">
        <v>2</v>
      </c>
      <c r="R1295">
        <v>2.73</v>
      </c>
      <c r="S1295">
        <v>0</v>
      </c>
      <c r="T1295" t="str">
        <f t="shared" si="100"/>
        <v>0–1</v>
      </c>
      <c r="U1295" t="s">
        <v>21</v>
      </c>
      <c r="V1295">
        <f t="shared" si="101"/>
        <v>465.3</v>
      </c>
      <c r="W1295" t="str">
        <f t="shared" si="102"/>
        <v>High</v>
      </c>
      <c r="X1295">
        <f t="shared" si="103"/>
        <v>40.889999999999993</v>
      </c>
      <c r="Y1295" t="str">
        <f t="shared" si="104"/>
        <v>Low</v>
      </c>
    </row>
    <row r="1296" spans="1:25" x14ac:dyDescent="0.25">
      <c r="A1296" t="s">
        <v>65</v>
      </c>
      <c r="B1296">
        <v>36</v>
      </c>
      <c r="C1296">
        <v>510</v>
      </c>
      <c r="D1296" t="s">
        <v>21</v>
      </c>
      <c r="E1296" t="s">
        <v>21</v>
      </c>
      <c r="F1296">
        <v>0</v>
      </c>
      <c r="G1296">
        <v>155.4</v>
      </c>
      <c r="H1296">
        <v>112</v>
      </c>
      <c r="I1296">
        <v>26.42</v>
      </c>
      <c r="J1296">
        <v>290.89999999999998</v>
      </c>
      <c r="K1296">
        <v>92</v>
      </c>
      <c r="L1296">
        <v>24.73</v>
      </c>
      <c r="M1296">
        <v>228.4</v>
      </c>
      <c r="N1296">
        <v>91</v>
      </c>
      <c r="O1296">
        <v>10.28</v>
      </c>
      <c r="P1296">
        <v>13.9</v>
      </c>
      <c r="Q1296">
        <v>5</v>
      </c>
      <c r="R1296">
        <v>3.75</v>
      </c>
      <c r="S1296">
        <v>1</v>
      </c>
      <c r="T1296" t="str">
        <f t="shared" si="100"/>
        <v>0–1</v>
      </c>
      <c r="U1296" t="s">
        <v>21</v>
      </c>
      <c r="V1296">
        <f t="shared" si="101"/>
        <v>688.59999999999991</v>
      </c>
      <c r="W1296" t="str">
        <f t="shared" si="102"/>
        <v>High</v>
      </c>
      <c r="X1296">
        <f t="shared" si="103"/>
        <v>65.180000000000007</v>
      </c>
      <c r="Y1296" t="str">
        <f t="shared" si="104"/>
        <v>Medium</v>
      </c>
    </row>
    <row r="1297" spans="1:25" x14ac:dyDescent="0.25">
      <c r="A1297" t="s">
        <v>65</v>
      </c>
      <c r="B1297">
        <v>29</v>
      </c>
      <c r="C1297">
        <v>408</v>
      </c>
      <c r="D1297" t="s">
        <v>21</v>
      </c>
      <c r="E1297" t="s">
        <v>21</v>
      </c>
      <c r="F1297">
        <v>0</v>
      </c>
      <c r="G1297">
        <v>294.7</v>
      </c>
      <c r="H1297">
        <v>90</v>
      </c>
      <c r="I1297">
        <v>50.1</v>
      </c>
      <c r="J1297">
        <v>294.60000000000002</v>
      </c>
      <c r="K1297">
        <v>72</v>
      </c>
      <c r="L1297">
        <v>25.04</v>
      </c>
      <c r="M1297">
        <v>260.10000000000002</v>
      </c>
      <c r="N1297">
        <v>121</v>
      </c>
      <c r="O1297">
        <v>11.7</v>
      </c>
      <c r="P1297">
        <v>10.8</v>
      </c>
      <c r="Q1297">
        <v>3</v>
      </c>
      <c r="R1297">
        <v>2.92</v>
      </c>
      <c r="S1297">
        <v>1</v>
      </c>
      <c r="T1297" t="str">
        <f t="shared" si="100"/>
        <v>0–1</v>
      </c>
      <c r="U1297" t="s">
        <v>22</v>
      </c>
      <c r="V1297">
        <f t="shared" si="101"/>
        <v>860.19999999999993</v>
      </c>
      <c r="W1297" t="str">
        <f t="shared" si="102"/>
        <v>High</v>
      </c>
      <c r="X1297">
        <f t="shared" si="103"/>
        <v>89.76</v>
      </c>
      <c r="Y1297" t="str">
        <f t="shared" si="104"/>
        <v>Medium</v>
      </c>
    </row>
    <row r="1298" spans="1:25" x14ac:dyDescent="0.25">
      <c r="A1298" t="s">
        <v>65</v>
      </c>
      <c r="B1298">
        <v>6</v>
      </c>
      <c r="C1298">
        <v>510</v>
      </c>
      <c r="D1298" t="s">
        <v>21</v>
      </c>
      <c r="E1298" t="s">
        <v>22</v>
      </c>
      <c r="F1298">
        <v>29</v>
      </c>
      <c r="G1298">
        <v>164.1</v>
      </c>
      <c r="H1298">
        <v>111</v>
      </c>
      <c r="I1298">
        <v>27.9</v>
      </c>
      <c r="J1298">
        <v>219.1</v>
      </c>
      <c r="K1298">
        <v>96</v>
      </c>
      <c r="L1298">
        <v>18.62</v>
      </c>
      <c r="M1298">
        <v>220.3</v>
      </c>
      <c r="N1298">
        <v>108</v>
      </c>
      <c r="O1298">
        <v>9.91</v>
      </c>
      <c r="P1298">
        <v>12.3</v>
      </c>
      <c r="Q1298">
        <v>9</v>
      </c>
      <c r="R1298">
        <v>3.32</v>
      </c>
      <c r="S1298">
        <v>0</v>
      </c>
      <c r="T1298" t="str">
        <f t="shared" si="100"/>
        <v>0–1</v>
      </c>
      <c r="U1298" t="s">
        <v>21</v>
      </c>
      <c r="V1298">
        <f t="shared" si="101"/>
        <v>615.79999999999995</v>
      </c>
      <c r="W1298" t="str">
        <f t="shared" si="102"/>
        <v>High</v>
      </c>
      <c r="X1298">
        <f t="shared" si="103"/>
        <v>59.749999999999993</v>
      </c>
      <c r="Y1298" t="str">
        <f t="shared" si="104"/>
        <v>Medium</v>
      </c>
    </row>
    <row r="1299" spans="1:25" x14ac:dyDescent="0.25">
      <c r="A1299" t="s">
        <v>32</v>
      </c>
      <c r="B1299">
        <v>209</v>
      </c>
      <c r="C1299">
        <v>510</v>
      </c>
      <c r="D1299" t="s">
        <v>21</v>
      </c>
      <c r="E1299" t="s">
        <v>21</v>
      </c>
      <c r="F1299">
        <v>0</v>
      </c>
      <c r="G1299">
        <v>156.6</v>
      </c>
      <c r="H1299">
        <v>88</v>
      </c>
      <c r="I1299">
        <v>26.62</v>
      </c>
      <c r="J1299">
        <v>247.6</v>
      </c>
      <c r="K1299">
        <v>75</v>
      </c>
      <c r="L1299">
        <v>21.05</v>
      </c>
      <c r="M1299">
        <v>192.3</v>
      </c>
      <c r="N1299">
        <v>115</v>
      </c>
      <c r="O1299">
        <v>8.65</v>
      </c>
      <c r="P1299">
        <v>12.3</v>
      </c>
      <c r="Q1299">
        <v>5</v>
      </c>
      <c r="R1299">
        <v>3.32</v>
      </c>
      <c r="S1299">
        <v>3</v>
      </c>
      <c r="T1299" t="str">
        <f t="shared" si="100"/>
        <v>2–3</v>
      </c>
      <c r="U1299" t="s">
        <v>21</v>
      </c>
      <c r="V1299">
        <f t="shared" si="101"/>
        <v>608.79999999999995</v>
      </c>
      <c r="W1299" t="str">
        <f t="shared" si="102"/>
        <v>High</v>
      </c>
      <c r="X1299">
        <f t="shared" si="103"/>
        <v>59.64</v>
      </c>
      <c r="Y1299" t="str">
        <f t="shared" si="104"/>
        <v>Medium</v>
      </c>
    </row>
    <row r="1300" spans="1:25" x14ac:dyDescent="0.25">
      <c r="A1300" t="s">
        <v>32</v>
      </c>
      <c r="B1300">
        <v>194</v>
      </c>
      <c r="C1300">
        <v>408</v>
      </c>
      <c r="D1300" t="s">
        <v>21</v>
      </c>
      <c r="E1300" t="s">
        <v>21</v>
      </c>
      <c r="F1300">
        <v>0</v>
      </c>
      <c r="G1300">
        <v>134.30000000000001</v>
      </c>
      <c r="H1300">
        <v>73</v>
      </c>
      <c r="I1300">
        <v>22.83</v>
      </c>
      <c r="J1300">
        <v>155.5</v>
      </c>
      <c r="K1300">
        <v>100</v>
      </c>
      <c r="L1300">
        <v>13.22</v>
      </c>
      <c r="M1300">
        <v>102.1</v>
      </c>
      <c r="N1300">
        <v>68</v>
      </c>
      <c r="O1300">
        <v>4.59</v>
      </c>
      <c r="P1300">
        <v>14.7</v>
      </c>
      <c r="Q1300">
        <v>4</v>
      </c>
      <c r="R1300">
        <v>3.97</v>
      </c>
      <c r="S1300">
        <v>3</v>
      </c>
      <c r="T1300" t="str">
        <f t="shared" si="100"/>
        <v>2–3</v>
      </c>
      <c r="U1300" t="s">
        <v>21</v>
      </c>
      <c r="V1300">
        <f t="shared" si="101"/>
        <v>406.59999999999997</v>
      </c>
      <c r="W1300" t="str">
        <f t="shared" si="102"/>
        <v>High</v>
      </c>
      <c r="X1300">
        <f t="shared" si="103"/>
        <v>44.61</v>
      </c>
      <c r="Y1300" t="str">
        <f t="shared" si="104"/>
        <v>Low</v>
      </c>
    </row>
    <row r="1301" spans="1:25" x14ac:dyDescent="0.25">
      <c r="A1301" t="s">
        <v>32</v>
      </c>
      <c r="B1301">
        <v>163</v>
      </c>
      <c r="C1301">
        <v>415</v>
      </c>
      <c r="D1301" t="s">
        <v>21</v>
      </c>
      <c r="E1301" t="s">
        <v>21</v>
      </c>
      <c r="F1301">
        <v>0</v>
      </c>
      <c r="G1301">
        <v>137.5</v>
      </c>
      <c r="H1301">
        <v>118</v>
      </c>
      <c r="I1301">
        <v>23.38</v>
      </c>
      <c r="J1301">
        <v>203.2</v>
      </c>
      <c r="K1301">
        <v>88</v>
      </c>
      <c r="L1301">
        <v>17.27</v>
      </c>
      <c r="M1301">
        <v>150</v>
      </c>
      <c r="N1301">
        <v>131</v>
      </c>
      <c r="O1301">
        <v>6.75</v>
      </c>
      <c r="P1301">
        <v>13.4</v>
      </c>
      <c r="Q1301">
        <v>2</v>
      </c>
      <c r="R1301">
        <v>3.62</v>
      </c>
      <c r="S1301">
        <v>0</v>
      </c>
      <c r="T1301" t="str">
        <f t="shared" si="100"/>
        <v>0–1</v>
      </c>
      <c r="U1301" t="s">
        <v>21</v>
      </c>
      <c r="V1301">
        <f t="shared" si="101"/>
        <v>504.09999999999997</v>
      </c>
      <c r="W1301" t="str">
        <f t="shared" si="102"/>
        <v>High</v>
      </c>
      <c r="X1301">
        <f t="shared" si="103"/>
        <v>51.019999999999996</v>
      </c>
      <c r="Y1301" t="str">
        <f t="shared" si="104"/>
        <v>Medium</v>
      </c>
    </row>
    <row r="1302" spans="1:25" x14ac:dyDescent="0.25">
      <c r="A1302" t="s">
        <v>32</v>
      </c>
      <c r="B1302">
        <v>151</v>
      </c>
      <c r="C1302">
        <v>415</v>
      </c>
      <c r="D1302" t="s">
        <v>21</v>
      </c>
      <c r="E1302" t="s">
        <v>21</v>
      </c>
      <c r="F1302">
        <v>0</v>
      </c>
      <c r="G1302">
        <v>272.60000000000002</v>
      </c>
      <c r="H1302">
        <v>83</v>
      </c>
      <c r="I1302">
        <v>46.34</v>
      </c>
      <c r="J1302">
        <v>248.7</v>
      </c>
      <c r="K1302">
        <v>74</v>
      </c>
      <c r="L1302">
        <v>21.14</v>
      </c>
      <c r="M1302">
        <v>197.4</v>
      </c>
      <c r="N1302">
        <v>111</v>
      </c>
      <c r="O1302">
        <v>8.8800000000000008</v>
      </c>
      <c r="P1302">
        <v>9.5</v>
      </c>
      <c r="Q1302">
        <v>2</v>
      </c>
      <c r="R1302">
        <v>2.57</v>
      </c>
      <c r="S1302">
        <v>1</v>
      </c>
      <c r="T1302" t="str">
        <f t="shared" si="100"/>
        <v>0–1</v>
      </c>
      <c r="U1302" t="s">
        <v>22</v>
      </c>
      <c r="V1302">
        <f t="shared" si="101"/>
        <v>728.19999999999993</v>
      </c>
      <c r="W1302" t="str">
        <f t="shared" si="102"/>
        <v>High</v>
      </c>
      <c r="X1302">
        <f t="shared" si="103"/>
        <v>78.929999999999993</v>
      </c>
      <c r="Y1302" t="str">
        <f t="shared" si="104"/>
        <v>Medium</v>
      </c>
    </row>
    <row r="1303" spans="1:25" x14ac:dyDescent="0.25">
      <c r="A1303" t="s">
        <v>32</v>
      </c>
      <c r="B1303">
        <v>151</v>
      </c>
      <c r="C1303">
        <v>510</v>
      </c>
      <c r="D1303" t="s">
        <v>21</v>
      </c>
      <c r="E1303" t="s">
        <v>21</v>
      </c>
      <c r="F1303">
        <v>0</v>
      </c>
      <c r="G1303">
        <v>201.3</v>
      </c>
      <c r="H1303">
        <v>95</v>
      </c>
      <c r="I1303">
        <v>34.22</v>
      </c>
      <c r="J1303">
        <v>152.80000000000001</v>
      </c>
      <c r="K1303">
        <v>66</v>
      </c>
      <c r="L1303">
        <v>12.99</v>
      </c>
      <c r="M1303">
        <v>233.2</v>
      </c>
      <c r="N1303">
        <v>101</v>
      </c>
      <c r="O1303">
        <v>10.49</v>
      </c>
      <c r="P1303">
        <v>7.5</v>
      </c>
      <c r="Q1303">
        <v>4</v>
      </c>
      <c r="R1303">
        <v>2.0299999999999998</v>
      </c>
      <c r="S1303">
        <v>1</v>
      </c>
      <c r="T1303" t="str">
        <f t="shared" si="100"/>
        <v>0–1</v>
      </c>
      <c r="U1303" t="s">
        <v>21</v>
      </c>
      <c r="V1303">
        <f t="shared" si="101"/>
        <v>594.79999999999995</v>
      </c>
      <c r="W1303" t="str">
        <f t="shared" si="102"/>
        <v>High</v>
      </c>
      <c r="X1303">
        <f t="shared" si="103"/>
        <v>59.730000000000004</v>
      </c>
      <c r="Y1303" t="str">
        <f t="shared" si="104"/>
        <v>Medium</v>
      </c>
    </row>
    <row r="1304" spans="1:25" x14ac:dyDescent="0.25">
      <c r="A1304" t="s">
        <v>32</v>
      </c>
      <c r="B1304">
        <v>145</v>
      </c>
      <c r="C1304">
        <v>510</v>
      </c>
      <c r="D1304" t="s">
        <v>21</v>
      </c>
      <c r="E1304" t="s">
        <v>22</v>
      </c>
      <c r="F1304">
        <v>29</v>
      </c>
      <c r="G1304">
        <v>240.4</v>
      </c>
      <c r="H1304">
        <v>80</v>
      </c>
      <c r="I1304">
        <v>40.869999999999997</v>
      </c>
      <c r="J1304">
        <v>118.9</v>
      </c>
      <c r="K1304">
        <v>91</v>
      </c>
      <c r="L1304">
        <v>10.11</v>
      </c>
      <c r="M1304">
        <v>164.2</v>
      </c>
      <c r="N1304">
        <v>108</v>
      </c>
      <c r="O1304">
        <v>7.39</v>
      </c>
      <c r="P1304">
        <v>11.2</v>
      </c>
      <c r="Q1304">
        <v>3</v>
      </c>
      <c r="R1304">
        <v>3.02</v>
      </c>
      <c r="S1304">
        <v>1</v>
      </c>
      <c r="T1304" t="str">
        <f t="shared" si="100"/>
        <v>0–1</v>
      </c>
      <c r="U1304" t="s">
        <v>21</v>
      </c>
      <c r="V1304">
        <f t="shared" si="101"/>
        <v>534.70000000000005</v>
      </c>
      <c r="W1304" t="str">
        <f t="shared" si="102"/>
        <v>High</v>
      </c>
      <c r="X1304">
        <f t="shared" si="103"/>
        <v>61.39</v>
      </c>
      <c r="Y1304" t="str">
        <f t="shared" si="104"/>
        <v>Medium</v>
      </c>
    </row>
    <row r="1305" spans="1:25" x14ac:dyDescent="0.25">
      <c r="A1305" t="s">
        <v>32</v>
      </c>
      <c r="B1305">
        <v>138</v>
      </c>
      <c r="C1305">
        <v>408</v>
      </c>
      <c r="D1305" t="s">
        <v>21</v>
      </c>
      <c r="E1305" t="s">
        <v>21</v>
      </c>
      <c r="F1305">
        <v>0</v>
      </c>
      <c r="G1305">
        <v>174.1</v>
      </c>
      <c r="H1305">
        <v>96</v>
      </c>
      <c r="I1305">
        <v>29.6</v>
      </c>
      <c r="J1305">
        <v>251.1</v>
      </c>
      <c r="K1305">
        <v>94</v>
      </c>
      <c r="L1305">
        <v>21.34</v>
      </c>
      <c r="M1305">
        <v>257.60000000000002</v>
      </c>
      <c r="N1305">
        <v>123</v>
      </c>
      <c r="O1305">
        <v>11.59</v>
      </c>
      <c r="P1305">
        <v>8.3000000000000007</v>
      </c>
      <c r="Q1305">
        <v>5</v>
      </c>
      <c r="R1305">
        <v>2.2400000000000002</v>
      </c>
      <c r="S1305">
        <v>2</v>
      </c>
      <c r="T1305" t="str">
        <f t="shared" si="100"/>
        <v>2–3</v>
      </c>
      <c r="U1305" t="s">
        <v>22</v>
      </c>
      <c r="V1305">
        <f t="shared" si="101"/>
        <v>691.09999999999991</v>
      </c>
      <c r="W1305" t="str">
        <f t="shared" si="102"/>
        <v>High</v>
      </c>
      <c r="X1305">
        <f t="shared" si="103"/>
        <v>64.77</v>
      </c>
      <c r="Y1305" t="str">
        <f t="shared" si="104"/>
        <v>Medium</v>
      </c>
    </row>
    <row r="1306" spans="1:25" x14ac:dyDescent="0.25">
      <c r="A1306" t="s">
        <v>32</v>
      </c>
      <c r="B1306">
        <v>136</v>
      </c>
      <c r="C1306">
        <v>415</v>
      </c>
      <c r="D1306" t="s">
        <v>21</v>
      </c>
      <c r="E1306" t="s">
        <v>21</v>
      </c>
      <c r="F1306">
        <v>0</v>
      </c>
      <c r="G1306">
        <v>100.8</v>
      </c>
      <c r="H1306">
        <v>112</v>
      </c>
      <c r="I1306">
        <v>17.14</v>
      </c>
      <c r="J1306">
        <v>230</v>
      </c>
      <c r="K1306">
        <v>69</v>
      </c>
      <c r="L1306">
        <v>19.55</v>
      </c>
      <c r="M1306">
        <v>193.6</v>
      </c>
      <c r="N1306">
        <v>95</v>
      </c>
      <c r="O1306">
        <v>8.7100000000000009</v>
      </c>
      <c r="P1306">
        <v>9.5</v>
      </c>
      <c r="Q1306">
        <v>2</v>
      </c>
      <c r="R1306">
        <v>2.57</v>
      </c>
      <c r="S1306">
        <v>0</v>
      </c>
      <c r="T1306" t="str">
        <f t="shared" si="100"/>
        <v>0–1</v>
      </c>
      <c r="U1306" t="s">
        <v>21</v>
      </c>
      <c r="V1306">
        <f t="shared" si="101"/>
        <v>533.9</v>
      </c>
      <c r="W1306" t="str">
        <f t="shared" si="102"/>
        <v>High</v>
      </c>
      <c r="X1306">
        <f t="shared" si="103"/>
        <v>47.97</v>
      </c>
      <c r="Y1306" t="str">
        <f t="shared" si="104"/>
        <v>Low</v>
      </c>
    </row>
    <row r="1307" spans="1:25" x14ac:dyDescent="0.25">
      <c r="A1307" t="s">
        <v>32</v>
      </c>
      <c r="B1307">
        <v>135</v>
      </c>
      <c r="C1307">
        <v>415</v>
      </c>
      <c r="D1307" t="s">
        <v>21</v>
      </c>
      <c r="E1307" t="s">
        <v>22</v>
      </c>
      <c r="F1307">
        <v>31</v>
      </c>
      <c r="G1307">
        <v>265.3</v>
      </c>
      <c r="H1307">
        <v>94</v>
      </c>
      <c r="I1307">
        <v>45.1</v>
      </c>
      <c r="J1307">
        <v>147.6</v>
      </c>
      <c r="K1307">
        <v>95</v>
      </c>
      <c r="L1307">
        <v>12.55</v>
      </c>
      <c r="M1307">
        <v>259.3</v>
      </c>
      <c r="N1307">
        <v>117</v>
      </c>
      <c r="O1307">
        <v>11.67</v>
      </c>
      <c r="P1307">
        <v>12.9</v>
      </c>
      <c r="Q1307">
        <v>1</v>
      </c>
      <c r="R1307">
        <v>3.48</v>
      </c>
      <c r="S1307">
        <v>1</v>
      </c>
      <c r="T1307" t="str">
        <f t="shared" si="100"/>
        <v>0–1</v>
      </c>
      <c r="U1307" t="s">
        <v>21</v>
      </c>
      <c r="V1307">
        <f t="shared" si="101"/>
        <v>685.1</v>
      </c>
      <c r="W1307" t="str">
        <f t="shared" si="102"/>
        <v>High</v>
      </c>
      <c r="X1307">
        <f t="shared" si="103"/>
        <v>72.800000000000011</v>
      </c>
      <c r="Y1307" t="str">
        <f t="shared" si="104"/>
        <v>Medium</v>
      </c>
    </row>
    <row r="1308" spans="1:25" x14ac:dyDescent="0.25">
      <c r="A1308" t="s">
        <v>32</v>
      </c>
      <c r="B1308">
        <v>135</v>
      </c>
      <c r="C1308">
        <v>415</v>
      </c>
      <c r="D1308" t="s">
        <v>21</v>
      </c>
      <c r="E1308" t="s">
        <v>22</v>
      </c>
      <c r="F1308">
        <v>22</v>
      </c>
      <c r="G1308">
        <v>252.9</v>
      </c>
      <c r="H1308">
        <v>112</v>
      </c>
      <c r="I1308">
        <v>42.99</v>
      </c>
      <c r="J1308">
        <v>177.9</v>
      </c>
      <c r="K1308">
        <v>99</v>
      </c>
      <c r="L1308">
        <v>15.12</v>
      </c>
      <c r="M1308">
        <v>158.4</v>
      </c>
      <c r="N1308">
        <v>146</v>
      </c>
      <c r="O1308">
        <v>7.13</v>
      </c>
      <c r="P1308">
        <v>8.5</v>
      </c>
      <c r="Q1308">
        <v>4</v>
      </c>
      <c r="R1308">
        <v>2.2999999999999998</v>
      </c>
      <c r="S1308">
        <v>3</v>
      </c>
      <c r="T1308" t="str">
        <f t="shared" si="100"/>
        <v>2–3</v>
      </c>
      <c r="U1308" t="s">
        <v>21</v>
      </c>
      <c r="V1308">
        <f t="shared" si="101"/>
        <v>597.70000000000005</v>
      </c>
      <c r="W1308" t="str">
        <f t="shared" si="102"/>
        <v>High</v>
      </c>
      <c r="X1308">
        <f t="shared" si="103"/>
        <v>67.539999999999992</v>
      </c>
      <c r="Y1308" t="str">
        <f t="shared" si="104"/>
        <v>Medium</v>
      </c>
    </row>
    <row r="1309" spans="1:25" x14ac:dyDescent="0.25">
      <c r="A1309" t="s">
        <v>32</v>
      </c>
      <c r="B1309">
        <v>133</v>
      </c>
      <c r="C1309">
        <v>510</v>
      </c>
      <c r="D1309" t="s">
        <v>21</v>
      </c>
      <c r="E1309" t="s">
        <v>22</v>
      </c>
      <c r="F1309">
        <v>23</v>
      </c>
      <c r="G1309">
        <v>160</v>
      </c>
      <c r="H1309">
        <v>104</v>
      </c>
      <c r="I1309">
        <v>27.2</v>
      </c>
      <c r="J1309">
        <v>189.4</v>
      </c>
      <c r="K1309">
        <v>64</v>
      </c>
      <c r="L1309">
        <v>16.100000000000001</v>
      </c>
      <c r="M1309">
        <v>229.9</v>
      </c>
      <c r="N1309">
        <v>118</v>
      </c>
      <c r="O1309">
        <v>10.35</v>
      </c>
      <c r="P1309">
        <v>10.4</v>
      </c>
      <c r="Q1309">
        <v>7</v>
      </c>
      <c r="R1309">
        <v>2.81</v>
      </c>
      <c r="S1309">
        <v>1</v>
      </c>
      <c r="T1309" t="str">
        <f t="shared" si="100"/>
        <v>0–1</v>
      </c>
      <c r="U1309" t="s">
        <v>21</v>
      </c>
      <c r="V1309">
        <f t="shared" si="101"/>
        <v>589.69999999999993</v>
      </c>
      <c r="W1309" t="str">
        <f t="shared" si="102"/>
        <v>High</v>
      </c>
      <c r="X1309">
        <f t="shared" si="103"/>
        <v>56.46</v>
      </c>
      <c r="Y1309" t="str">
        <f t="shared" si="104"/>
        <v>Medium</v>
      </c>
    </row>
    <row r="1310" spans="1:25" x14ac:dyDescent="0.25">
      <c r="A1310" t="s">
        <v>32</v>
      </c>
      <c r="B1310">
        <v>133</v>
      </c>
      <c r="C1310">
        <v>415</v>
      </c>
      <c r="D1310" t="s">
        <v>21</v>
      </c>
      <c r="E1310" t="s">
        <v>21</v>
      </c>
      <c r="F1310">
        <v>0</v>
      </c>
      <c r="G1310">
        <v>97.6</v>
      </c>
      <c r="H1310">
        <v>98</v>
      </c>
      <c r="I1310">
        <v>16.59</v>
      </c>
      <c r="J1310">
        <v>105.5</v>
      </c>
      <c r="K1310">
        <v>118</v>
      </c>
      <c r="L1310">
        <v>8.9700000000000006</v>
      </c>
      <c r="M1310">
        <v>220.2</v>
      </c>
      <c r="N1310">
        <v>105</v>
      </c>
      <c r="O1310">
        <v>9.91</v>
      </c>
      <c r="P1310">
        <v>11.6</v>
      </c>
      <c r="Q1310">
        <v>9</v>
      </c>
      <c r="R1310">
        <v>3.13</v>
      </c>
      <c r="S1310">
        <v>1</v>
      </c>
      <c r="T1310" t="str">
        <f t="shared" si="100"/>
        <v>0–1</v>
      </c>
      <c r="U1310" t="s">
        <v>21</v>
      </c>
      <c r="V1310">
        <f t="shared" si="101"/>
        <v>434.9</v>
      </c>
      <c r="W1310" t="str">
        <f t="shared" si="102"/>
        <v>High</v>
      </c>
      <c r="X1310">
        <f t="shared" si="103"/>
        <v>38.6</v>
      </c>
      <c r="Y1310" t="str">
        <f t="shared" si="104"/>
        <v>Low</v>
      </c>
    </row>
    <row r="1311" spans="1:25" x14ac:dyDescent="0.25">
      <c r="A1311" t="s">
        <v>32</v>
      </c>
      <c r="B1311">
        <v>131</v>
      </c>
      <c r="C1311">
        <v>415</v>
      </c>
      <c r="D1311" t="s">
        <v>21</v>
      </c>
      <c r="E1311" t="s">
        <v>21</v>
      </c>
      <c r="F1311">
        <v>0</v>
      </c>
      <c r="G1311">
        <v>191.7</v>
      </c>
      <c r="H1311">
        <v>122</v>
      </c>
      <c r="I1311">
        <v>32.590000000000003</v>
      </c>
      <c r="J1311">
        <v>241.4</v>
      </c>
      <c r="K1311">
        <v>88</v>
      </c>
      <c r="L1311">
        <v>20.52</v>
      </c>
      <c r="M1311">
        <v>203.5</v>
      </c>
      <c r="N1311">
        <v>86</v>
      </c>
      <c r="O1311">
        <v>9.16</v>
      </c>
      <c r="P1311">
        <v>9.1</v>
      </c>
      <c r="Q1311">
        <v>5</v>
      </c>
      <c r="R1311">
        <v>2.46</v>
      </c>
      <c r="S1311">
        <v>1</v>
      </c>
      <c r="T1311" t="str">
        <f t="shared" si="100"/>
        <v>0–1</v>
      </c>
      <c r="U1311" t="s">
        <v>21</v>
      </c>
      <c r="V1311">
        <f t="shared" si="101"/>
        <v>645.70000000000005</v>
      </c>
      <c r="W1311" t="str">
        <f t="shared" si="102"/>
        <v>High</v>
      </c>
      <c r="X1311">
        <f t="shared" si="103"/>
        <v>64.72999999999999</v>
      </c>
      <c r="Y1311" t="str">
        <f t="shared" si="104"/>
        <v>Medium</v>
      </c>
    </row>
    <row r="1312" spans="1:25" x14ac:dyDescent="0.25">
      <c r="A1312" t="s">
        <v>32</v>
      </c>
      <c r="B1312">
        <v>130</v>
      </c>
      <c r="C1312">
        <v>415</v>
      </c>
      <c r="D1312" t="s">
        <v>21</v>
      </c>
      <c r="E1312" t="s">
        <v>21</v>
      </c>
      <c r="F1312">
        <v>0</v>
      </c>
      <c r="G1312">
        <v>187.1</v>
      </c>
      <c r="H1312">
        <v>104</v>
      </c>
      <c r="I1312">
        <v>31.81</v>
      </c>
      <c r="J1312">
        <v>250.2</v>
      </c>
      <c r="K1312">
        <v>117</v>
      </c>
      <c r="L1312">
        <v>21.27</v>
      </c>
      <c r="M1312">
        <v>144.9</v>
      </c>
      <c r="N1312">
        <v>81</v>
      </c>
      <c r="O1312">
        <v>6.52</v>
      </c>
      <c r="P1312">
        <v>11</v>
      </c>
      <c r="Q1312">
        <v>3</v>
      </c>
      <c r="R1312">
        <v>2.97</v>
      </c>
      <c r="S1312">
        <v>1</v>
      </c>
      <c r="T1312" t="str">
        <f t="shared" si="100"/>
        <v>0–1</v>
      </c>
      <c r="U1312" t="s">
        <v>21</v>
      </c>
      <c r="V1312">
        <f t="shared" si="101"/>
        <v>593.19999999999993</v>
      </c>
      <c r="W1312" t="str">
        <f t="shared" si="102"/>
        <v>High</v>
      </c>
      <c r="X1312">
        <f t="shared" si="103"/>
        <v>62.569999999999993</v>
      </c>
      <c r="Y1312" t="str">
        <f t="shared" si="104"/>
        <v>Medium</v>
      </c>
    </row>
    <row r="1313" spans="1:25" x14ac:dyDescent="0.25">
      <c r="A1313" t="s">
        <v>32</v>
      </c>
      <c r="B1313">
        <v>129</v>
      </c>
      <c r="C1313">
        <v>415</v>
      </c>
      <c r="D1313" t="s">
        <v>21</v>
      </c>
      <c r="E1313" t="s">
        <v>21</v>
      </c>
      <c r="F1313">
        <v>0</v>
      </c>
      <c r="G1313">
        <v>253</v>
      </c>
      <c r="H1313">
        <v>73</v>
      </c>
      <c r="I1313">
        <v>43.01</v>
      </c>
      <c r="J1313">
        <v>219.3</v>
      </c>
      <c r="K1313">
        <v>78</v>
      </c>
      <c r="L1313">
        <v>18.64</v>
      </c>
      <c r="M1313">
        <v>210.8</v>
      </c>
      <c r="N1313">
        <v>89</v>
      </c>
      <c r="O1313">
        <v>9.49</v>
      </c>
      <c r="P1313">
        <v>9.8000000000000007</v>
      </c>
      <c r="Q1313">
        <v>4</v>
      </c>
      <c r="R1313">
        <v>2.65</v>
      </c>
      <c r="S1313">
        <v>0</v>
      </c>
      <c r="T1313" t="str">
        <f t="shared" si="100"/>
        <v>0–1</v>
      </c>
      <c r="U1313" t="s">
        <v>21</v>
      </c>
      <c r="V1313">
        <f t="shared" si="101"/>
        <v>692.9</v>
      </c>
      <c r="W1313" t="str">
        <f t="shared" si="102"/>
        <v>High</v>
      </c>
      <c r="X1313">
        <f t="shared" si="103"/>
        <v>73.790000000000006</v>
      </c>
      <c r="Y1313" t="str">
        <f t="shared" si="104"/>
        <v>Medium</v>
      </c>
    </row>
    <row r="1314" spans="1:25" x14ac:dyDescent="0.25">
      <c r="A1314" t="s">
        <v>32</v>
      </c>
      <c r="B1314">
        <v>119</v>
      </c>
      <c r="C1314">
        <v>408</v>
      </c>
      <c r="D1314" t="s">
        <v>21</v>
      </c>
      <c r="E1314" t="s">
        <v>21</v>
      </c>
      <c r="F1314">
        <v>0</v>
      </c>
      <c r="G1314">
        <v>252.7</v>
      </c>
      <c r="H1314">
        <v>97</v>
      </c>
      <c r="I1314">
        <v>42.96</v>
      </c>
      <c r="J1314">
        <v>221.1</v>
      </c>
      <c r="K1314">
        <v>121</v>
      </c>
      <c r="L1314">
        <v>18.79</v>
      </c>
      <c r="M1314">
        <v>109.9</v>
      </c>
      <c r="N1314">
        <v>100</v>
      </c>
      <c r="O1314">
        <v>4.95</v>
      </c>
      <c r="P1314">
        <v>12.4</v>
      </c>
      <c r="Q1314">
        <v>4</v>
      </c>
      <c r="R1314">
        <v>3.35</v>
      </c>
      <c r="S1314">
        <v>2</v>
      </c>
      <c r="T1314" t="str">
        <f t="shared" si="100"/>
        <v>2–3</v>
      </c>
      <c r="U1314" t="s">
        <v>21</v>
      </c>
      <c r="V1314">
        <f t="shared" si="101"/>
        <v>596.09999999999991</v>
      </c>
      <c r="W1314" t="str">
        <f t="shared" si="102"/>
        <v>High</v>
      </c>
      <c r="X1314">
        <f t="shared" si="103"/>
        <v>70.05</v>
      </c>
      <c r="Y1314" t="str">
        <f t="shared" si="104"/>
        <v>Medium</v>
      </c>
    </row>
    <row r="1315" spans="1:25" x14ac:dyDescent="0.25">
      <c r="A1315" t="s">
        <v>32</v>
      </c>
      <c r="B1315">
        <v>118</v>
      </c>
      <c r="C1315">
        <v>408</v>
      </c>
      <c r="D1315" t="s">
        <v>21</v>
      </c>
      <c r="E1315" t="s">
        <v>21</v>
      </c>
      <c r="F1315">
        <v>0</v>
      </c>
      <c r="G1315">
        <v>142.30000000000001</v>
      </c>
      <c r="H1315">
        <v>75</v>
      </c>
      <c r="I1315">
        <v>24.19</v>
      </c>
      <c r="J1315">
        <v>122.8</v>
      </c>
      <c r="K1315">
        <v>106</v>
      </c>
      <c r="L1315">
        <v>10.44</v>
      </c>
      <c r="M1315">
        <v>229.5</v>
      </c>
      <c r="N1315">
        <v>94</v>
      </c>
      <c r="O1315">
        <v>10.33</v>
      </c>
      <c r="P1315">
        <v>12.8</v>
      </c>
      <c r="Q1315">
        <v>9</v>
      </c>
      <c r="R1315">
        <v>3.46</v>
      </c>
      <c r="S1315">
        <v>2</v>
      </c>
      <c r="T1315" t="str">
        <f t="shared" si="100"/>
        <v>2–3</v>
      </c>
      <c r="U1315" t="s">
        <v>21</v>
      </c>
      <c r="V1315">
        <f t="shared" si="101"/>
        <v>507.40000000000003</v>
      </c>
      <c r="W1315" t="str">
        <f t="shared" si="102"/>
        <v>High</v>
      </c>
      <c r="X1315">
        <f t="shared" si="103"/>
        <v>48.42</v>
      </c>
      <c r="Y1315" t="str">
        <f t="shared" si="104"/>
        <v>Low</v>
      </c>
    </row>
    <row r="1316" spans="1:25" x14ac:dyDescent="0.25">
      <c r="A1316" t="s">
        <v>32</v>
      </c>
      <c r="B1316">
        <v>115</v>
      </c>
      <c r="C1316">
        <v>415</v>
      </c>
      <c r="D1316" t="s">
        <v>21</v>
      </c>
      <c r="E1316" t="s">
        <v>21</v>
      </c>
      <c r="F1316">
        <v>0</v>
      </c>
      <c r="G1316">
        <v>134.30000000000001</v>
      </c>
      <c r="H1316">
        <v>98</v>
      </c>
      <c r="I1316">
        <v>22.83</v>
      </c>
      <c r="J1316">
        <v>202.3</v>
      </c>
      <c r="K1316">
        <v>109</v>
      </c>
      <c r="L1316">
        <v>17.2</v>
      </c>
      <c r="M1316">
        <v>195.9</v>
      </c>
      <c r="N1316">
        <v>100</v>
      </c>
      <c r="O1316">
        <v>8.82</v>
      </c>
      <c r="P1316">
        <v>12.6</v>
      </c>
      <c r="Q1316">
        <v>5</v>
      </c>
      <c r="R1316">
        <v>3.4</v>
      </c>
      <c r="S1316">
        <v>2</v>
      </c>
      <c r="T1316" t="str">
        <f t="shared" si="100"/>
        <v>2–3</v>
      </c>
      <c r="U1316" t="s">
        <v>21</v>
      </c>
      <c r="V1316">
        <f t="shared" si="101"/>
        <v>545.1</v>
      </c>
      <c r="W1316" t="str">
        <f t="shared" si="102"/>
        <v>High</v>
      </c>
      <c r="X1316">
        <f t="shared" si="103"/>
        <v>52.25</v>
      </c>
      <c r="Y1316" t="str">
        <f t="shared" si="104"/>
        <v>Medium</v>
      </c>
    </row>
    <row r="1317" spans="1:25" x14ac:dyDescent="0.25">
      <c r="A1317" t="s">
        <v>32</v>
      </c>
      <c r="B1317">
        <v>113</v>
      </c>
      <c r="C1317">
        <v>415</v>
      </c>
      <c r="D1317" t="s">
        <v>21</v>
      </c>
      <c r="E1317" t="s">
        <v>21</v>
      </c>
      <c r="F1317">
        <v>0</v>
      </c>
      <c r="G1317">
        <v>162.69999999999999</v>
      </c>
      <c r="H1317">
        <v>102</v>
      </c>
      <c r="I1317">
        <v>27.66</v>
      </c>
      <c r="J1317">
        <v>292</v>
      </c>
      <c r="K1317">
        <v>105</v>
      </c>
      <c r="L1317">
        <v>24.82</v>
      </c>
      <c r="M1317">
        <v>183.3</v>
      </c>
      <c r="N1317">
        <v>80</v>
      </c>
      <c r="O1317">
        <v>8.25</v>
      </c>
      <c r="P1317">
        <v>8.6999999999999993</v>
      </c>
      <c r="Q1317">
        <v>6</v>
      </c>
      <c r="R1317">
        <v>2.35</v>
      </c>
      <c r="S1317">
        <v>0</v>
      </c>
      <c r="T1317" t="str">
        <f t="shared" si="100"/>
        <v>0–1</v>
      </c>
      <c r="U1317" t="s">
        <v>21</v>
      </c>
      <c r="V1317">
        <f t="shared" si="101"/>
        <v>646.70000000000005</v>
      </c>
      <c r="W1317" t="str">
        <f t="shared" si="102"/>
        <v>High</v>
      </c>
      <c r="X1317">
        <f t="shared" si="103"/>
        <v>63.080000000000005</v>
      </c>
      <c r="Y1317" t="str">
        <f t="shared" si="104"/>
        <v>Medium</v>
      </c>
    </row>
    <row r="1318" spans="1:25" x14ac:dyDescent="0.25">
      <c r="A1318" t="s">
        <v>32</v>
      </c>
      <c r="B1318">
        <v>113</v>
      </c>
      <c r="C1318">
        <v>415</v>
      </c>
      <c r="D1318" t="s">
        <v>21</v>
      </c>
      <c r="E1318" t="s">
        <v>21</v>
      </c>
      <c r="F1318">
        <v>0</v>
      </c>
      <c r="G1318">
        <v>121.7</v>
      </c>
      <c r="H1318">
        <v>48</v>
      </c>
      <c r="I1318">
        <v>20.69</v>
      </c>
      <c r="J1318">
        <v>125.8</v>
      </c>
      <c r="K1318">
        <v>112</v>
      </c>
      <c r="L1318">
        <v>10.69</v>
      </c>
      <c r="M1318">
        <v>261.60000000000002</v>
      </c>
      <c r="N1318">
        <v>122</v>
      </c>
      <c r="O1318">
        <v>11.77</v>
      </c>
      <c r="P1318">
        <v>8.3000000000000007</v>
      </c>
      <c r="Q1318">
        <v>2</v>
      </c>
      <c r="R1318">
        <v>2.2400000000000002</v>
      </c>
      <c r="S1318">
        <v>6</v>
      </c>
      <c r="T1318" t="str">
        <f t="shared" si="100"/>
        <v>6+</v>
      </c>
      <c r="U1318" t="s">
        <v>22</v>
      </c>
      <c r="V1318">
        <f t="shared" si="101"/>
        <v>517.4</v>
      </c>
      <c r="W1318" t="str">
        <f t="shared" si="102"/>
        <v>High</v>
      </c>
      <c r="X1318">
        <f t="shared" si="103"/>
        <v>45.390000000000008</v>
      </c>
      <c r="Y1318" t="str">
        <f t="shared" si="104"/>
        <v>Low</v>
      </c>
    </row>
    <row r="1319" spans="1:25" x14ac:dyDescent="0.25">
      <c r="A1319" t="s">
        <v>32</v>
      </c>
      <c r="B1319">
        <v>112</v>
      </c>
      <c r="C1319">
        <v>510</v>
      </c>
      <c r="D1319" t="s">
        <v>21</v>
      </c>
      <c r="E1319" t="s">
        <v>21</v>
      </c>
      <c r="F1319">
        <v>0</v>
      </c>
      <c r="G1319">
        <v>183</v>
      </c>
      <c r="H1319">
        <v>103</v>
      </c>
      <c r="I1319">
        <v>31.11</v>
      </c>
      <c r="J1319">
        <v>214.8</v>
      </c>
      <c r="K1319">
        <v>77</v>
      </c>
      <c r="L1319">
        <v>18.260000000000002</v>
      </c>
      <c r="M1319">
        <v>206.4</v>
      </c>
      <c r="N1319">
        <v>73</v>
      </c>
      <c r="O1319">
        <v>9.2899999999999991</v>
      </c>
      <c r="P1319">
        <v>8.6999999999999993</v>
      </c>
      <c r="Q1319">
        <v>6</v>
      </c>
      <c r="R1319">
        <v>2.35</v>
      </c>
      <c r="S1319">
        <v>2</v>
      </c>
      <c r="T1319" t="str">
        <f t="shared" si="100"/>
        <v>2–3</v>
      </c>
      <c r="U1319" t="s">
        <v>21</v>
      </c>
      <c r="V1319">
        <f t="shared" si="101"/>
        <v>612.90000000000009</v>
      </c>
      <c r="W1319" t="str">
        <f t="shared" si="102"/>
        <v>High</v>
      </c>
      <c r="X1319">
        <f t="shared" si="103"/>
        <v>61.010000000000005</v>
      </c>
      <c r="Y1319" t="str">
        <f t="shared" si="104"/>
        <v>Medium</v>
      </c>
    </row>
    <row r="1320" spans="1:25" x14ac:dyDescent="0.25">
      <c r="A1320" t="s">
        <v>32</v>
      </c>
      <c r="B1320">
        <v>111</v>
      </c>
      <c r="C1320">
        <v>408</v>
      </c>
      <c r="D1320" t="s">
        <v>21</v>
      </c>
      <c r="E1320" t="s">
        <v>22</v>
      </c>
      <c r="F1320">
        <v>29</v>
      </c>
      <c r="G1320">
        <v>151.1</v>
      </c>
      <c r="H1320">
        <v>121</v>
      </c>
      <c r="I1320">
        <v>25.69</v>
      </c>
      <c r="J1320">
        <v>244.7</v>
      </c>
      <c r="K1320">
        <v>88</v>
      </c>
      <c r="L1320">
        <v>20.8</v>
      </c>
      <c r="M1320">
        <v>154.4</v>
      </c>
      <c r="N1320">
        <v>91</v>
      </c>
      <c r="O1320">
        <v>6.95</v>
      </c>
      <c r="P1320">
        <v>13.8</v>
      </c>
      <c r="Q1320">
        <v>2</v>
      </c>
      <c r="R1320">
        <v>3.73</v>
      </c>
      <c r="S1320">
        <v>2</v>
      </c>
      <c r="T1320" t="str">
        <f t="shared" si="100"/>
        <v>2–3</v>
      </c>
      <c r="U1320" t="s">
        <v>21</v>
      </c>
      <c r="V1320">
        <f t="shared" si="101"/>
        <v>563.99999999999989</v>
      </c>
      <c r="W1320" t="str">
        <f t="shared" si="102"/>
        <v>High</v>
      </c>
      <c r="X1320">
        <f t="shared" si="103"/>
        <v>57.17</v>
      </c>
      <c r="Y1320" t="str">
        <f t="shared" si="104"/>
        <v>Medium</v>
      </c>
    </row>
    <row r="1321" spans="1:25" x14ac:dyDescent="0.25">
      <c r="A1321" t="s">
        <v>32</v>
      </c>
      <c r="B1321">
        <v>109</v>
      </c>
      <c r="C1321">
        <v>415</v>
      </c>
      <c r="D1321" t="s">
        <v>21</v>
      </c>
      <c r="E1321" t="s">
        <v>22</v>
      </c>
      <c r="F1321">
        <v>24</v>
      </c>
      <c r="G1321">
        <v>135.9</v>
      </c>
      <c r="H1321">
        <v>60</v>
      </c>
      <c r="I1321">
        <v>23.1</v>
      </c>
      <c r="J1321">
        <v>233.2</v>
      </c>
      <c r="K1321">
        <v>78</v>
      </c>
      <c r="L1321">
        <v>19.82</v>
      </c>
      <c r="M1321">
        <v>210.6</v>
      </c>
      <c r="N1321">
        <v>121</v>
      </c>
      <c r="O1321">
        <v>9.48</v>
      </c>
      <c r="P1321">
        <v>9.4</v>
      </c>
      <c r="Q1321">
        <v>4</v>
      </c>
      <c r="R1321">
        <v>2.54</v>
      </c>
      <c r="S1321">
        <v>1</v>
      </c>
      <c r="T1321" t="str">
        <f t="shared" si="100"/>
        <v>0–1</v>
      </c>
      <c r="U1321" t="s">
        <v>21</v>
      </c>
      <c r="V1321">
        <f t="shared" si="101"/>
        <v>589.1</v>
      </c>
      <c r="W1321" t="str">
        <f t="shared" si="102"/>
        <v>High</v>
      </c>
      <c r="X1321">
        <f t="shared" si="103"/>
        <v>54.940000000000005</v>
      </c>
      <c r="Y1321" t="str">
        <f t="shared" si="104"/>
        <v>Medium</v>
      </c>
    </row>
    <row r="1322" spans="1:25" x14ac:dyDescent="0.25">
      <c r="A1322" t="s">
        <v>32</v>
      </c>
      <c r="B1322">
        <v>107</v>
      </c>
      <c r="C1322">
        <v>415</v>
      </c>
      <c r="D1322" t="s">
        <v>21</v>
      </c>
      <c r="E1322" t="s">
        <v>21</v>
      </c>
      <c r="F1322">
        <v>0</v>
      </c>
      <c r="G1322">
        <v>198.1</v>
      </c>
      <c r="H1322">
        <v>160</v>
      </c>
      <c r="I1322">
        <v>33.68</v>
      </c>
      <c r="J1322">
        <v>156.69999999999999</v>
      </c>
      <c r="K1322">
        <v>87</v>
      </c>
      <c r="L1322">
        <v>13.32</v>
      </c>
      <c r="M1322">
        <v>182.1</v>
      </c>
      <c r="N1322">
        <v>76</v>
      </c>
      <c r="O1322">
        <v>8.19</v>
      </c>
      <c r="P1322">
        <v>9.3000000000000007</v>
      </c>
      <c r="Q1322">
        <v>3</v>
      </c>
      <c r="R1322">
        <v>2.5099999999999998</v>
      </c>
      <c r="S1322">
        <v>3</v>
      </c>
      <c r="T1322" t="str">
        <f t="shared" si="100"/>
        <v>2–3</v>
      </c>
      <c r="U1322" t="s">
        <v>21</v>
      </c>
      <c r="V1322">
        <f t="shared" si="101"/>
        <v>546.19999999999993</v>
      </c>
      <c r="W1322" t="str">
        <f t="shared" si="102"/>
        <v>High</v>
      </c>
      <c r="X1322">
        <f t="shared" si="103"/>
        <v>57.699999999999996</v>
      </c>
      <c r="Y1322" t="str">
        <f t="shared" si="104"/>
        <v>Medium</v>
      </c>
    </row>
    <row r="1323" spans="1:25" x14ac:dyDescent="0.25">
      <c r="A1323" t="s">
        <v>32</v>
      </c>
      <c r="B1323">
        <v>106</v>
      </c>
      <c r="C1323">
        <v>415</v>
      </c>
      <c r="D1323" t="s">
        <v>21</v>
      </c>
      <c r="E1323" t="s">
        <v>22</v>
      </c>
      <c r="F1323">
        <v>30</v>
      </c>
      <c r="G1323">
        <v>153.4</v>
      </c>
      <c r="H1323">
        <v>90</v>
      </c>
      <c r="I1323">
        <v>26.08</v>
      </c>
      <c r="J1323">
        <v>151.4</v>
      </c>
      <c r="K1323">
        <v>97</v>
      </c>
      <c r="L1323">
        <v>12.87</v>
      </c>
      <c r="M1323">
        <v>153.80000000000001</v>
      </c>
      <c r="N1323">
        <v>97</v>
      </c>
      <c r="O1323">
        <v>6.92</v>
      </c>
      <c r="P1323">
        <v>12.8</v>
      </c>
      <c r="Q1323">
        <v>4</v>
      </c>
      <c r="R1323">
        <v>3.46</v>
      </c>
      <c r="S1323">
        <v>4</v>
      </c>
      <c r="T1323" t="str">
        <f t="shared" si="100"/>
        <v>4–5</v>
      </c>
      <c r="U1323" t="s">
        <v>22</v>
      </c>
      <c r="V1323">
        <f t="shared" si="101"/>
        <v>471.40000000000003</v>
      </c>
      <c r="W1323" t="str">
        <f t="shared" si="102"/>
        <v>High</v>
      </c>
      <c r="X1323">
        <f t="shared" si="103"/>
        <v>49.33</v>
      </c>
      <c r="Y1323" t="str">
        <f t="shared" si="104"/>
        <v>Low</v>
      </c>
    </row>
    <row r="1324" spans="1:25" x14ac:dyDescent="0.25">
      <c r="A1324" t="s">
        <v>32</v>
      </c>
      <c r="B1324">
        <v>106</v>
      </c>
      <c r="C1324">
        <v>415</v>
      </c>
      <c r="D1324" t="s">
        <v>21</v>
      </c>
      <c r="E1324" t="s">
        <v>21</v>
      </c>
      <c r="F1324">
        <v>0</v>
      </c>
      <c r="G1324">
        <v>133.9</v>
      </c>
      <c r="H1324">
        <v>87</v>
      </c>
      <c r="I1324">
        <v>22.76</v>
      </c>
      <c r="J1324">
        <v>166.4</v>
      </c>
      <c r="K1324">
        <v>110</v>
      </c>
      <c r="L1324">
        <v>14.14</v>
      </c>
      <c r="M1324">
        <v>193.5</v>
      </c>
      <c r="N1324">
        <v>139</v>
      </c>
      <c r="O1324">
        <v>8.7100000000000009</v>
      </c>
      <c r="P1324">
        <v>15.4</v>
      </c>
      <c r="Q1324">
        <v>3</v>
      </c>
      <c r="R1324">
        <v>4.16</v>
      </c>
      <c r="S1324">
        <v>1</v>
      </c>
      <c r="T1324" t="str">
        <f t="shared" si="100"/>
        <v>0–1</v>
      </c>
      <c r="U1324" t="s">
        <v>21</v>
      </c>
      <c r="V1324">
        <f t="shared" si="101"/>
        <v>509.2</v>
      </c>
      <c r="W1324" t="str">
        <f t="shared" si="102"/>
        <v>High</v>
      </c>
      <c r="X1324">
        <f t="shared" si="103"/>
        <v>49.77000000000001</v>
      </c>
      <c r="Y1324" t="str">
        <f t="shared" si="104"/>
        <v>Low</v>
      </c>
    </row>
    <row r="1325" spans="1:25" x14ac:dyDescent="0.25">
      <c r="A1325" t="s">
        <v>32</v>
      </c>
      <c r="B1325">
        <v>106</v>
      </c>
      <c r="C1325">
        <v>510</v>
      </c>
      <c r="D1325" t="s">
        <v>21</v>
      </c>
      <c r="E1325" t="s">
        <v>21</v>
      </c>
      <c r="F1325">
        <v>0</v>
      </c>
      <c r="G1325">
        <v>189.8</v>
      </c>
      <c r="H1325">
        <v>101</v>
      </c>
      <c r="I1325">
        <v>32.270000000000003</v>
      </c>
      <c r="J1325">
        <v>147.69999999999999</v>
      </c>
      <c r="K1325">
        <v>80</v>
      </c>
      <c r="L1325">
        <v>12.55</v>
      </c>
      <c r="M1325">
        <v>172.7</v>
      </c>
      <c r="N1325">
        <v>121</v>
      </c>
      <c r="O1325">
        <v>7.77</v>
      </c>
      <c r="P1325">
        <v>10.6</v>
      </c>
      <c r="Q1325">
        <v>5</v>
      </c>
      <c r="R1325">
        <v>2.86</v>
      </c>
      <c r="S1325">
        <v>1</v>
      </c>
      <c r="T1325" t="str">
        <f t="shared" si="100"/>
        <v>0–1</v>
      </c>
      <c r="U1325" t="s">
        <v>21</v>
      </c>
      <c r="V1325">
        <f t="shared" si="101"/>
        <v>520.79999999999995</v>
      </c>
      <c r="W1325" t="str">
        <f t="shared" si="102"/>
        <v>High</v>
      </c>
      <c r="X1325">
        <f t="shared" si="103"/>
        <v>55.45</v>
      </c>
      <c r="Y1325" t="str">
        <f t="shared" si="104"/>
        <v>Medium</v>
      </c>
    </row>
    <row r="1326" spans="1:25" x14ac:dyDescent="0.25">
      <c r="A1326" t="s">
        <v>32</v>
      </c>
      <c r="B1326">
        <v>105</v>
      </c>
      <c r="C1326">
        <v>415</v>
      </c>
      <c r="D1326" t="s">
        <v>21</v>
      </c>
      <c r="E1326" t="s">
        <v>22</v>
      </c>
      <c r="F1326">
        <v>36</v>
      </c>
      <c r="G1326">
        <v>230.9</v>
      </c>
      <c r="H1326">
        <v>92</v>
      </c>
      <c r="I1326">
        <v>39.25</v>
      </c>
      <c r="J1326">
        <v>167.6</v>
      </c>
      <c r="K1326">
        <v>121</v>
      </c>
      <c r="L1326">
        <v>14.25</v>
      </c>
      <c r="M1326">
        <v>270</v>
      </c>
      <c r="N1326">
        <v>87</v>
      </c>
      <c r="O1326">
        <v>12.15</v>
      </c>
      <c r="P1326">
        <v>7.6</v>
      </c>
      <c r="Q1326">
        <v>4</v>
      </c>
      <c r="R1326">
        <v>2.0499999999999998</v>
      </c>
      <c r="S1326">
        <v>3</v>
      </c>
      <c r="T1326" t="str">
        <f t="shared" si="100"/>
        <v>2–3</v>
      </c>
      <c r="U1326" t="s">
        <v>21</v>
      </c>
      <c r="V1326">
        <f t="shared" si="101"/>
        <v>676.1</v>
      </c>
      <c r="W1326" t="str">
        <f t="shared" si="102"/>
        <v>High</v>
      </c>
      <c r="X1326">
        <f t="shared" si="103"/>
        <v>67.7</v>
      </c>
      <c r="Y1326" t="str">
        <f t="shared" si="104"/>
        <v>Medium</v>
      </c>
    </row>
    <row r="1327" spans="1:25" x14ac:dyDescent="0.25">
      <c r="A1327" t="s">
        <v>32</v>
      </c>
      <c r="B1327">
        <v>103</v>
      </c>
      <c r="C1327">
        <v>510</v>
      </c>
      <c r="D1327" t="s">
        <v>21</v>
      </c>
      <c r="E1327" t="s">
        <v>22</v>
      </c>
      <c r="F1327">
        <v>35</v>
      </c>
      <c r="G1327">
        <v>161.9</v>
      </c>
      <c r="H1327">
        <v>85</v>
      </c>
      <c r="I1327">
        <v>27.52</v>
      </c>
      <c r="J1327">
        <v>151.19999999999999</v>
      </c>
      <c r="K1327">
        <v>82</v>
      </c>
      <c r="L1327">
        <v>12.85</v>
      </c>
      <c r="M1327">
        <v>191</v>
      </c>
      <c r="N1327">
        <v>131</v>
      </c>
      <c r="O1327">
        <v>8.59</v>
      </c>
      <c r="P1327">
        <v>8.5</v>
      </c>
      <c r="Q1327">
        <v>2</v>
      </c>
      <c r="R1327">
        <v>2.2999999999999998</v>
      </c>
      <c r="S1327">
        <v>1</v>
      </c>
      <c r="T1327" t="str">
        <f t="shared" si="100"/>
        <v>0–1</v>
      </c>
      <c r="U1327" t="s">
        <v>21</v>
      </c>
      <c r="V1327">
        <f t="shared" si="101"/>
        <v>512.6</v>
      </c>
      <c r="W1327" t="str">
        <f t="shared" si="102"/>
        <v>High</v>
      </c>
      <c r="X1327">
        <f t="shared" si="103"/>
        <v>51.259999999999991</v>
      </c>
      <c r="Y1327" t="str">
        <f t="shared" si="104"/>
        <v>Medium</v>
      </c>
    </row>
    <row r="1328" spans="1:25" x14ac:dyDescent="0.25">
      <c r="A1328" t="s">
        <v>32</v>
      </c>
      <c r="B1328">
        <v>103</v>
      </c>
      <c r="C1328">
        <v>510</v>
      </c>
      <c r="D1328" t="s">
        <v>21</v>
      </c>
      <c r="E1328" t="s">
        <v>21</v>
      </c>
      <c r="F1328">
        <v>0</v>
      </c>
      <c r="G1328">
        <v>163.5</v>
      </c>
      <c r="H1328">
        <v>136</v>
      </c>
      <c r="I1328">
        <v>27.8</v>
      </c>
      <c r="J1328">
        <v>143.69999999999999</v>
      </c>
      <c r="K1328">
        <v>111</v>
      </c>
      <c r="L1328">
        <v>12.21</v>
      </c>
      <c r="M1328">
        <v>253.4</v>
      </c>
      <c r="N1328">
        <v>82</v>
      </c>
      <c r="O1328">
        <v>11.4</v>
      </c>
      <c r="P1328">
        <v>12.6</v>
      </c>
      <c r="Q1328">
        <v>5</v>
      </c>
      <c r="R1328">
        <v>3.4</v>
      </c>
      <c r="S1328">
        <v>1</v>
      </c>
      <c r="T1328" t="str">
        <f t="shared" si="100"/>
        <v>0–1</v>
      </c>
      <c r="U1328" t="s">
        <v>21</v>
      </c>
      <c r="V1328">
        <f t="shared" si="101"/>
        <v>573.20000000000005</v>
      </c>
      <c r="W1328" t="str">
        <f t="shared" si="102"/>
        <v>High</v>
      </c>
      <c r="X1328">
        <f t="shared" si="103"/>
        <v>54.81</v>
      </c>
      <c r="Y1328" t="str">
        <f t="shared" si="104"/>
        <v>Medium</v>
      </c>
    </row>
    <row r="1329" spans="1:25" x14ac:dyDescent="0.25">
      <c r="A1329" t="s">
        <v>32</v>
      </c>
      <c r="B1329">
        <v>102</v>
      </c>
      <c r="C1329">
        <v>415</v>
      </c>
      <c r="D1329" t="s">
        <v>21</v>
      </c>
      <c r="E1329" t="s">
        <v>21</v>
      </c>
      <c r="F1329">
        <v>0</v>
      </c>
      <c r="G1329">
        <v>236.4</v>
      </c>
      <c r="H1329">
        <v>73</v>
      </c>
      <c r="I1329">
        <v>40.19</v>
      </c>
      <c r="J1329">
        <v>287.3</v>
      </c>
      <c r="K1329">
        <v>120</v>
      </c>
      <c r="L1329">
        <v>24.42</v>
      </c>
      <c r="M1329">
        <v>192</v>
      </c>
      <c r="N1329">
        <v>94</v>
      </c>
      <c r="O1329">
        <v>8.64</v>
      </c>
      <c r="P1329">
        <v>13.8</v>
      </c>
      <c r="Q1329">
        <v>4</v>
      </c>
      <c r="R1329">
        <v>3.73</v>
      </c>
      <c r="S1329">
        <v>1</v>
      </c>
      <c r="T1329" t="str">
        <f t="shared" si="100"/>
        <v>0–1</v>
      </c>
      <c r="U1329" t="s">
        <v>22</v>
      </c>
      <c r="V1329">
        <f t="shared" si="101"/>
        <v>729.5</v>
      </c>
      <c r="W1329" t="str">
        <f t="shared" si="102"/>
        <v>High</v>
      </c>
      <c r="X1329">
        <f t="shared" si="103"/>
        <v>76.98</v>
      </c>
      <c r="Y1329" t="str">
        <f t="shared" si="104"/>
        <v>Medium</v>
      </c>
    </row>
    <row r="1330" spans="1:25" x14ac:dyDescent="0.25">
      <c r="A1330" t="s">
        <v>32</v>
      </c>
      <c r="B1330">
        <v>99</v>
      </c>
      <c r="C1330">
        <v>510</v>
      </c>
      <c r="D1330" t="s">
        <v>21</v>
      </c>
      <c r="E1330" t="s">
        <v>22</v>
      </c>
      <c r="F1330">
        <v>23</v>
      </c>
      <c r="G1330">
        <v>175.7</v>
      </c>
      <c r="H1330">
        <v>82</v>
      </c>
      <c r="I1330">
        <v>29.87</v>
      </c>
      <c r="J1330">
        <v>258.89999999999998</v>
      </c>
      <c r="K1330">
        <v>136</v>
      </c>
      <c r="L1330">
        <v>22.01</v>
      </c>
      <c r="M1330">
        <v>268.39999999999998</v>
      </c>
      <c r="N1330">
        <v>154</v>
      </c>
      <c r="O1330">
        <v>12.08</v>
      </c>
      <c r="P1330">
        <v>14.1</v>
      </c>
      <c r="Q1330">
        <v>7</v>
      </c>
      <c r="R1330">
        <v>3.81</v>
      </c>
      <c r="S1330">
        <v>1</v>
      </c>
      <c r="T1330" t="str">
        <f t="shared" si="100"/>
        <v>0–1</v>
      </c>
      <c r="U1330" t="s">
        <v>21</v>
      </c>
      <c r="V1330">
        <f t="shared" si="101"/>
        <v>717.1</v>
      </c>
      <c r="W1330" t="str">
        <f t="shared" si="102"/>
        <v>High</v>
      </c>
      <c r="X1330">
        <f t="shared" si="103"/>
        <v>67.77</v>
      </c>
      <c r="Y1330" t="str">
        <f t="shared" si="104"/>
        <v>Medium</v>
      </c>
    </row>
    <row r="1331" spans="1:25" x14ac:dyDescent="0.25">
      <c r="A1331" t="s">
        <v>32</v>
      </c>
      <c r="B1331">
        <v>92</v>
      </c>
      <c r="C1331">
        <v>408</v>
      </c>
      <c r="D1331" t="s">
        <v>21</v>
      </c>
      <c r="E1331" t="s">
        <v>22</v>
      </c>
      <c r="F1331">
        <v>16</v>
      </c>
      <c r="G1331">
        <v>118.9</v>
      </c>
      <c r="H1331">
        <v>112</v>
      </c>
      <c r="I1331">
        <v>20.21</v>
      </c>
      <c r="J1331">
        <v>228.3</v>
      </c>
      <c r="K1331">
        <v>97</v>
      </c>
      <c r="L1331">
        <v>19.41</v>
      </c>
      <c r="M1331">
        <v>180.1</v>
      </c>
      <c r="N1331">
        <v>111</v>
      </c>
      <c r="O1331">
        <v>8.1</v>
      </c>
      <c r="P1331">
        <v>8.1999999999999993</v>
      </c>
      <c r="Q1331">
        <v>5</v>
      </c>
      <c r="R1331">
        <v>2.21</v>
      </c>
      <c r="S1331">
        <v>2</v>
      </c>
      <c r="T1331" t="str">
        <f t="shared" si="100"/>
        <v>2–3</v>
      </c>
      <c r="U1331" t="s">
        <v>21</v>
      </c>
      <c r="V1331">
        <f t="shared" si="101"/>
        <v>535.50000000000011</v>
      </c>
      <c r="W1331" t="str">
        <f t="shared" si="102"/>
        <v>High</v>
      </c>
      <c r="X1331">
        <f t="shared" si="103"/>
        <v>49.930000000000007</v>
      </c>
      <c r="Y1331" t="str">
        <f t="shared" si="104"/>
        <v>Low</v>
      </c>
    </row>
    <row r="1332" spans="1:25" x14ac:dyDescent="0.25">
      <c r="A1332" t="s">
        <v>32</v>
      </c>
      <c r="B1332">
        <v>90</v>
      </c>
      <c r="C1332">
        <v>510</v>
      </c>
      <c r="D1332" t="s">
        <v>22</v>
      </c>
      <c r="E1332" t="s">
        <v>22</v>
      </c>
      <c r="F1332">
        <v>30</v>
      </c>
      <c r="G1332">
        <v>184.2</v>
      </c>
      <c r="H1332">
        <v>132</v>
      </c>
      <c r="I1332">
        <v>31.31</v>
      </c>
      <c r="J1332">
        <v>167.5</v>
      </c>
      <c r="K1332">
        <v>109</v>
      </c>
      <c r="L1332">
        <v>14.24</v>
      </c>
      <c r="M1332">
        <v>212.8</v>
      </c>
      <c r="N1332">
        <v>114</v>
      </c>
      <c r="O1332">
        <v>9.58</v>
      </c>
      <c r="P1332">
        <v>10</v>
      </c>
      <c r="Q1332">
        <v>10</v>
      </c>
      <c r="R1332">
        <v>2.7</v>
      </c>
      <c r="S1332">
        <v>0</v>
      </c>
      <c r="T1332" t="str">
        <f t="shared" si="100"/>
        <v>0–1</v>
      </c>
      <c r="U1332" t="s">
        <v>21</v>
      </c>
      <c r="V1332">
        <f t="shared" si="101"/>
        <v>574.5</v>
      </c>
      <c r="W1332" t="str">
        <f t="shared" si="102"/>
        <v>High</v>
      </c>
      <c r="X1332">
        <f t="shared" si="103"/>
        <v>57.83</v>
      </c>
      <c r="Y1332" t="str">
        <f t="shared" si="104"/>
        <v>Medium</v>
      </c>
    </row>
    <row r="1333" spans="1:25" x14ac:dyDescent="0.25">
      <c r="A1333" t="s">
        <v>32</v>
      </c>
      <c r="B1333">
        <v>90</v>
      </c>
      <c r="C1333">
        <v>415</v>
      </c>
      <c r="D1333" t="s">
        <v>21</v>
      </c>
      <c r="E1333" t="s">
        <v>22</v>
      </c>
      <c r="F1333">
        <v>26</v>
      </c>
      <c r="G1333">
        <v>236.8</v>
      </c>
      <c r="H1333">
        <v>61</v>
      </c>
      <c r="I1333">
        <v>40.26</v>
      </c>
      <c r="J1333">
        <v>263.39999999999998</v>
      </c>
      <c r="K1333">
        <v>97</v>
      </c>
      <c r="L1333">
        <v>22.39</v>
      </c>
      <c r="M1333">
        <v>181.1</v>
      </c>
      <c r="N1333">
        <v>91</v>
      </c>
      <c r="O1333">
        <v>8.15</v>
      </c>
      <c r="P1333">
        <v>11.2</v>
      </c>
      <c r="Q1333">
        <v>8</v>
      </c>
      <c r="R1333">
        <v>3.02</v>
      </c>
      <c r="S1333">
        <v>1</v>
      </c>
      <c r="T1333" t="str">
        <f t="shared" si="100"/>
        <v>0–1</v>
      </c>
      <c r="U1333" t="s">
        <v>21</v>
      </c>
      <c r="V1333">
        <f t="shared" si="101"/>
        <v>692.5</v>
      </c>
      <c r="W1333" t="str">
        <f t="shared" si="102"/>
        <v>High</v>
      </c>
      <c r="X1333">
        <f t="shared" si="103"/>
        <v>73.819999999999993</v>
      </c>
      <c r="Y1333" t="str">
        <f t="shared" si="104"/>
        <v>Medium</v>
      </c>
    </row>
    <row r="1334" spans="1:25" x14ac:dyDescent="0.25">
      <c r="A1334" t="s">
        <v>32</v>
      </c>
      <c r="B1334">
        <v>90</v>
      </c>
      <c r="C1334">
        <v>415</v>
      </c>
      <c r="D1334" t="s">
        <v>21</v>
      </c>
      <c r="E1334" t="s">
        <v>21</v>
      </c>
      <c r="F1334">
        <v>0</v>
      </c>
      <c r="G1334">
        <v>145</v>
      </c>
      <c r="H1334">
        <v>133</v>
      </c>
      <c r="I1334">
        <v>24.65</v>
      </c>
      <c r="J1334">
        <v>209.1</v>
      </c>
      <c r="K1334">
        <v>92</v>
      </c>
      <c r="L1334">
        <v>17.77</v>
      </c>
      <c r="M1334">
        <v>328.5</v>
      </c>
      <c r="N1334">
        <v>112</v>
      </c>
      <c r="O1334">
        <v>14.78</v>
      </c>
      <c r="P1334">
        <v>14.6</v>
      </c>
      <c r="Q1334">
        <v>2</v>
      </c>
      <c r="R1334">
        <v>3.94</v>
      </c>
      <c r="S1334">
        <v>1</v>
      </c>
      <c r="T1334" t="str">
        <f t="shared" si="100"/>
        <v>0–1</v>
      </c>
      <c r="U1334" t="s">
        <v>21</v>
      </c>
      <c r="V1334">
        <f t="shared" si="101"/>
        <v>697.2</v>
      </c>
      <c r="W1334" t="str">
        <f t="shared" si="102"/>
        <v>High</v>
      </c>
      <c r="X1334">
        <f t="shared" si="103"/>
        <v>61.14</v>
      </c>
      <c r="Y1334" t="str">
        <f t="shared" si="104"/>
        <v>Medium</v>
      </c>
    </row>
    <row r="1335" spans="1:25" x14ac:dyDescent="0.25">
      <c r="A1335" t="s">
        <v>32</v>
      </c>
      <c r="B1335">
        <v>89</v>
      </c>
      <c r="C1335">
        <v>408</v>
      </c>
      <c r="D1335" t="s">
        <v>21</v>
      </c>
      <c r="E1335" t="s">
        <v>21</v>
      </c>
      <c r="F1335">
        <v>0</v>
      </c>
      <c r="G1335">
        <v>213.2</v>
      </c>
      <c r="H1335">
        <v>79</v>
      </c>
      <c r="I1335">
        <v>36.24</v>
      </c>
      <c r="J1335">
        <v>120.7</v>
      </c>
      <c r="K1335">
        <v>116</v>
      </c>
      <c r="L1335">
        <v>10.26</v>
      </c>
      <c r="M1335">
        <v>244.4</v>
      </c>
      <c r="N1335">
        <v>102</v>
      </c>
      <c r="O1335">
        <v>11</v>
      </c>
      <c r="P1335">
        <v>7.5</v>
      </c>
      <c r="Q1335">
        <v>4</v>
      </c>
      <c r="R1335">
        <v>2.0299999999999998</v>
      </c>
      <c r="S1335">
        <v>1</v>
      </c>
      <c r="T1335" t="str">
        <f t="shared" si="100"/>
        <v>0–1</v>
      </c>
      <c r="U1335" t="s">
        <v>21</v>
      </c>
      <c r="V1335">
        <f t="shared" si="101"/>
        <v>585.79999999999995</v>
      </c>
      <c r="W1335" t="str">
        <f t="shared" si="102"/>
        <v>High</v>
      </c>
      <c r="X1335">
        <f t="shared" si="103"/>
        <v>59.53</v>
      </c>
      <c r="Y1335" t="str">
        <f t="shared" si="104"/>
        <v>Medium</v>
      </c>
    </row>
    <row r="1336" spans="1:25" x14ac:dyDescent="0.25">
      <c r="A1336" t="s">
        <v>32</v>
      </c>
      <c r="B1336">
        <v>87</v>
      </c>
      <c r="C1336">
        <v>408</v>
      </c>
      <c r="D1336" t="s">
        <v>21</v>
      </c>
      <c r="E1336" t="s">
        <v>22</v>
      </c>
      <c r="F1336">
        <v>26</v>
      </c>
      <c r="G1336">
        <v>131.19999999999999</v>
      </c>
      <c r="H1336">
        <v>98</v>
      </c>
      <c r="I1336">
        <v>22.3</v>
      </c>
      <c r="J1336">
        <v>106.5</v>
      </c>
      <c r="K1336">
        <v>97</v>
      </c>
      <c r="L1336">
        <v>9.0500000000000007</v>
      </c>
      <c r="M1336">
        <v>221.7</v>
      </c>
      <c r="N1336">
        <v>96</v>
      </c>
      <c r="O1336">
        <v>9.98</v>
      </c>
      <c r="P1336">
        <v>10.199999999999999</v>
      </c>
      <c r="Q1336">
        <v>6</v>
      </c>
      <c r="R1336">
        <v>2.75</v>
      </c>
      <c r="S1336">
        <v>2</v>
      </c>
      <c r="T1336" t="str">
        <f t="shared" si="100"/>
        <v>2–3</v>
      </c>
      <c r="U1336" t="s">
        <v>21</v>
      </c>
      <c r="V1336">
        <f t="shared" si="101"/>
        <v>469.59999999999997</v>
      </c>
      <c r="W1336" t="str">
        <f t="shared" si="102"/>
        <v>High</v>
      </c>
      <c r="X1336">
        <f t="shared" si="103"/>
        <v>44.08</v>
      </c>
      <c r="Y1336" t="str">
        <f t="shared" si="104"/>
        <v>Low</v>
      </c>
    </row>
    <row r="1337" spans="1:25" x14ac:dyDescent="0.25">
      <c r="A1337" t="s">
        <v>32</v>
      </c>
      <c r="B1337">
        <v>86</v>
      </c>
      <c r="C1337">
        <v>415</v>
      </c>
      <c r="D1337" t="s">
        <v>21</v>
      </c>
      <c r="E1337" t="s">
        <v>21</v>
      </c>
      <c r="F1337">
        <v>0</v>
      </c>
      <c r="G1337">
        <v>96.5</v>
      </c>
      <c r="H1337">
        <v>86</v>
      </c>
      <c r="I1337">
        <v>16.41</v>
      </c>
      <c r="J1337">
        <v>210.2</v>
      </c>
      <c r="K1337">
        <v>133</v>
      </c>
      <c r="L1337">
        <v>17.87</v>
      </c>
      <c r="M1337">
        <v>146.4</v>
      </c>
      <c r="N1337">
        <v>106</v>
      </c>
      <c r="O1337">
        <v>6.59</v>
      </c>
      <c r="P1337">
        <v>12.5</v>
      </c>
      <c r="Q1337">
        <v>3</v>
      </c>
      <c r="R1337">
        <v>3.38</v>
      </c>
      <c r="S1337">
        <v>1</v>
      </c>
      <c r="T1337" t="str">
        <f t="shared" si="100"/>
        <v>0–1</v>
      </c>
      <c r="U1337" t="s">
        <v>22</v>
      </c>
      <c r="V1337">
        <f t="shared" si="101"/>
        <v>465.6</v>
      </c>
      <c r="W1337" t="str">
        <f t="shared" si="102"/>
        <v>High</v>
      </c>
      <c r="X1337">
        <f t="shared" si="103"/>
        <v>44.250000000000007</v>
      </c>
      <c r="Y1337" t="str">
        <f t="shared" si="104"/>
        <v>Low</v>
      </c>
    </row>
    <row r="1338" spans="1:25" x14ac:dyDescent="0.25">
      <c r="A1338" t="s">
        <v>32</v>
      </c>
      <c r="B1338">
        <v>82</v>
      </c>
      <c r="C1338">
        <v>510</v>
      </c>
      <c r="D1338" t="s">
        <v>21</v>
      </c>
      <c r="E1338" t="s">
        <v>21</v>
      </c>
      <c r="F1338">
        <v>0</v>
      </c>
      <c r="G1338">
        <v>134.9</v>
      </c>
      <c r="H1338">
        <v>70</v>
      </c>
      <c r="I1338">
        <v>22.93</v>
      </c>
      <c r="J1338">
        <v>211.5</v>
      </c>
      <c r="K1338">
        <v>74</v>
      </c>
      <c r="L1338">
        <v>17.98</v>
      </c>
      <c r="M1338">
        <v>188.5</v>
      </c>
      <c r="N1338">
        <v>105</v>
      </c>
      <c r="O1338">
        <v>8.48</v>
      </c>
      <c r="P1338">
        <v>11.3</v>
      </c>
      <c r="Q1338">
        <v>6</v>
      </c>
      <c r="R1338">
        <v>3.05</v>
      </c>
      <c r="S1338">
        <v>1</v>
      </c>
      <c r="T1338" t="str">
        <f t="shared" si="100"/>
        <v>0–1</v>
      </c>
      <c r="U1338" t="s">
        <v>21</v>
      </c>
      <c r="V1338">
        <f t="shared" si="101"/>
        <v>546.19999999999993</v>
      </c>
      <c r="W1338" t="str">
        <f t="shared" si="102"/>
        <v>High</v>
      </c>
      <c r="X1338">
        <f t="shared" si="103"/>
        <v>52.44</v>
      </c>
      <c r="Y1338" t="str">
        <f t="shared" si="104"/>
        <v>Medium</v>
      </c>
    </row>
    <row r="1339" spans="1:25" x14ac:dyDescent="0.25">
      <c r="A1339" t="s">
        <v>32</v>
      </c>
      <c r="B1339">
        <v>79</v>
      </c>
      <c r="C1339">
        <v>415</v>
      </c>
      <c r="D1339" t="s">
        <v>21</v>
      </c>
      <c r="E1339" t="s">
        <v>21</v>
      </c>
      <c r="F1339">
        <v>0</v>
      </c>
      <c r="G1339">
        <v>150.69999999999999</v>
      </c>
      <c r="H1339">
        <v>52</v>
      </c>
      <c r="I1339">
        <v>25.62</v>
      </c>
      <c r="J1339">
        <v>246.7</v>
      </c>
      <c r="K1339">
        <v>96</v>
      </c>
      <c r="L1339">
        <v>20.97</v>
      </c>
      <c r="M1339">
        <v>103.8</v>
      </c>
      <c r="N1339">
        <v>118</v>
      </c>
      <c r="O1339">
        <v>4.67</v>
      </c>
      <c r="P1339">
        <v>7</v>
      </c>
      <c r="Q1339">
        <v>4</v>
      </c>
      <c r="R1339">
        <v>1.89</v>
      </c>
      <c r="S1339">
        <v>2</v>
      </c>
      <c r="T1339" t="str">
        <f t="shared" si="100"/>
        <v>2–3</v>
      </c>
      <c r="U1339" t="s">
        <v>21</v>
      </c>
      <c r="V1339">
        <f t="shared" si="101"/>
        <v>508.2</v>
      </c>
      <c r="W1339" t="str">
        <f t="shared" si="102"/>
        <v>High</v>
      </c>
      <c r="X1339">
        <f t="shared" si="103"/>
        <v>53.150000000000006</v>
      </c>
      <c r="Y1339" t="str">
        <f t="shared" si="104"/>
        <v>Medium</v>
      </c>
    </row>
    <row r="1340" spans="1:25" x14ac:dyDescent="0.25">
      <c r="A1340" t="s">
        <v>32</v>
      </c>
      <c r="B1340">
        <v>76</v>
      </c>
      <c r="C1340">
        <v>408</v>
      </c>
      <c r="D1340" t="s">
        <v>21</v>
      </c>
      <c r="E1340" t="s">
        <v>22</v>
      </c>
      <c r="F1340">
        <v>19</v>
      </c>
      <c r="G1340">
        <v>152.9</v>
      </c>
      <c r="H1340">
        <v>87</v>
      </c>
      <c r="I1340">
        <v>25.99</v>
      </c>
      <c r="J1340">
        <v>213.2</v>
      </c>
      <c r="K1340">
        <v>99</v>
      </c>
      <c r="L1340">
        <v>18.12</v>
      </c>
      <c r="M1340">
        <v>205.3</v>
      </c>
      <c r="N1340">
        <v>114</v>
      </c>
      <c r="O1340">
        <v>9.24</v>
      </c>
      <c r="P1340">
        <v>10.8</v>
      </c>
      <c r="Q1340">
        <v>6</v>
      </c>
      <c r="R1340">
        <v>2.92</v>
      </c>
      <c r="S1340">
        <v>2</v>
      </c>
      <c r="T1340" t="str">
        <f t="shared" si="100"/>
        <v>2–3</v>
      </c>
      <c r="U1340" t="s">
        <v>21</v>
      </c>
      <c r="V1340">
        <f t="shared" si="101"/>
        <v>582.20000000000005</v>
      </c>
      <c r="W1340" t="str">
        <f t="shared" si="102"/>
        <v>High</v>
      </c>
      <c r="X1340">
        <f t="shared" si="103"/>
        <v>56.27</v>
      </c>
      <c r="Y1340" t="str">
        <f t="shared" si="104"/>
        <v>Medium</v>
      </c>
    </row>
    <row r="1341" spans="1:25" x14ac:dyDescent="0.25">
      <c r="A1341" t="s">
        <v>32</v>
      </c>
      <c r="B1341">
        <v>75</v>
      </c>
      <c r="C1341">
        <v>415</v>
      </c>
      <c r="D1341" t="s">
        <v>21</v>
      </c>
      <c r="E1341" t="s">
        <v>22</v>
      </c>
      <c r="F1341">
        <v>15</v>
      </c>
      <c r="G1341">
        <v>117.6</v>
      </c>
      <c r="H1341">
        <v>97</v>
      </c>
      <c r="I1341">
        <v>19.989999999999998</v>
      </c>
      <c r="J1341">
        <v>196.3</v>
      </c>
      <c r="K1341">
        <v>126</v>
      </c>
      <c r="L1341">
        <v>16.690000000000001</v>
      </c>
      <c r="M1341">
        <v>157.4</v>
      </c>
      <c r="N1341">
        <v>113</v>
      </c>
      <c r="O1341">
        <v>7.08</v>
      </c>
      <c r="P1341">
        <v>6.4</v>
      </c>
      <c r="Q1341">
        <v>3</v>
      </c>
      <c r="R1341">
        <v>1.73</v>
      </c>
      <c r="S1341">
        <v>1</v>
      </c>
      <c r="T1341" t="str">
        <f t="shared" si="100"/>
        <v>0–1</v>
      </c>
      <c r="U1341" t="s">
        <v>21</v>
      </c>
      <c r="V1341">
        <f t="shared" si="101"/>
        <v>477.69999999999993</v>
      </c>
      <c r="W1341" t="str">
        <f t="shared" si="102"/>
        <v>High</v>
      </c>
      <c r="X1341">
        <f t="shared" si="103"/>
        <v>45.489999999999995</v>
      </c>
      <c r="Y1341" t="str">
        <f t="shared" si="104"/>
        <v>Low</v>
      </c>
    </row>
    <row r="1342" spans="1:25" x14ac:dyDescent="0.25">
      <c r="A1342" t="s">
        <v>32</v>
      </c>
      <c r="B1342">
        <v>73</v>
      </c>
      <c r="C1342">
        <v>408</v>
      </c>
      <c r="D1342" t="s">
        <v>21</v>
      </c>
      <c r="E1342" t="s">
        <v>21</v>
      </c>
      <c r="F1342">
        <v>0</v>
      </c>
      <c r="G1342">
        <v>240.2</v>
      </c>
      <c r="H1342">
        <v>67</v>
      </c>
      <c r="I1342">
        <v>40.83</v>
      </c>
      <c r="J1342">
        <v>153</v>
      </c>
      <c r="K1342">
        <v>98</v>
      </c>
      <c r="L1342">
        <v>13.01</v>
      </c>
      <c r="M1342">
        <v>249</v>
      </c>
      <c r="N1342">
        <v>72</v>
      </c>
      <c r="O1342">
        <v>11.21</v>
      </c>
      <c r="P1342">
        <v>10.199999999999999</v>
      </c>
      <c r="Q1342">
        <v>6</v>
      </c>
      <c r="R1342">
        <v>2.75</v>
      </c>
      <c r="S1342">
        <v>2</v>
      </c>
      <c r="T1342" t="str">
        <f t="shared" si="100"/>
        <v>2–3</v>
      </c>
      <c r="U1342" t="s">
        <v>21</v>
      </c>
      <c r="V1342">
        <f t="shared" si="101"/>
        <v>652.40000000000009</v>
      </c>
      <c r="W1342" t="str">
        <f t="shared" si="102"/>
        <v>High</v>
      </c>
      <c r="X1342">
        <f t="shared" si="103"/>
        <v>67.8</v>
      </c>
      <c r="Y1342" t="str">
        <f t="shared" si="104"/>
        <v>Medium</v>
      </c>
    </row>
    <row r="1343" spans="1:25" x14ac:dyDescent="0.25">
      <c r="A1343" t="s">
        <v>32</v>
      </c>
      <c r="B1343">
        <v>71</v>
      </c>
      <c r="C1343">
        <v>415</v>
      </c>
      <c r="D1343" t="s">
        <v>21</v>
      </c>
      <c r="E1343" t="s">
        <v>21</v>
      </c>
      <c r="F1343">
        <v>0</v>
      </c>
      <c r="G1343">
        <v>97.5</v>
      </c>
      <c r="H1343">
        <v>113</v>
      </c>
      <c r="I1343">
        <v>16.579999999999998</v>
      </c>
      <c r="J1343">
        <v>268.10000000000002</v>
      </c>
      <c r="K1343">
        <v>69</v>
      </c>
      <c r="L1343">
        <v>22.79</v>
      </c>
      <c r="M1343">
        <v>255.3</v>
      </c>
      <c r="N1343">
        <v>62</v>
      </c>
      <c r="O1343">
        <v>11.49</v>
      </c>
      <c r="P1343">
        <v>13.2</v>
      </c>
      <c r="Q1343">
        <v>4</v>
      </c>
      <c r="R1343">
        <v>3.56</v>
      </c>
      <c r="S1343">
        <v>3</v>
      </c>
      <c r="T1343" t="str">
        <f t="shared" si="100"/>
        <v>2–3</v>
      </c>
      <c r="U1343" t="s">
        <v>21</v>
      </c>
      <c r="V1343">
        <f t="shared" si="101"/>
        <v>634.10000000000014</v>
      </c>
      <c r="W1343" t="str">
        <f t="shared" si="102"/>
        <v>High</v>
      </c>
      <c r="X1343">
        <f t="shared" si="103"/>
        <v>54.42</v>
      </c>
      <c r="Y1343" t="str">
        <f t="shared" si="104"/>
        <v>Medium</v>
      </c>
    </row>
    <row r="1344" spans="1:25" x14ac:dyDescent="0.25">
      <c r="A1344" t="s">
        <v>32</v>
      </c>
      <c r="B1344">
        <v>71</v>
      </c>
      <c r="C1344">
        <v>408</v>
      </c>
      <c r="D1344" t="s">
        <v>21</v>
      </c>
      <c r="E1344" t="s">
        <v>21</v>
      </c>
      <c r="F1344">
        <v>0</v>
      </c>
      <c r="G1344">
        <v>236.6</v>
      </c>
      <c r="H1344">
        <v>91</v>
      </c>
      <c r="I1344">
        <v>40.22</v>
      </c>
      <c r="J1344">
        <v>220.9</v>
      </c>
      <c r="K1344">
        <v>146</v>
      </c>
      <c r="L1344">
        <v>18.78</v>
      </c>
      <c r="M1344">
        <v>146.80000000000001</v>
      </c>
      <c r="N1344">
        <v>114</v>
      </c>
      <c r="O1344">
        <v>6.61</v>
      </c>
      <c r="P1344">
        <v>8.9</v>
      </c>
      <c r="Q1344">
        <v>2</v>
      </c>
      <c r="R1344">
        <v>2.4</v>
      </c>
      <c r="S1344">
        <v>1</v>
      </c>
      <c r="T1344" t="str">
        <f t="shared" si="100"/>
        <v>0–1</v>
      </c>
      <c r="U1344" t="s">
        <v>21</v>
      </c>
      <c r="V1344">
        <f t="shared" si="101"/>
        <v>613.19999999999993</v>
      </c>
      <c r="W1344" t="str">
        <f t="shared" si="102"/>
        <v>High</v>
      </c>
      <c r="X1344">
        <f t="shared" si="103"/>
        <v>68.010000000000005</v>
      </c>
      <c r="Y1344" t="str">
        <f t="shared" si="104"/>
        <v>Medium</v>
      </c>
    </row>
    <row r="1345" spans="1:25" x14ac:dyDescent="0.25">
      <c r="A1345" t="s">
        <v>32</v>
      </c>
      <c r="B1345">
        <v>70</v>
      </c>
      <c r="C1345">
        <v>510</v>
      </c>
      <c r="D1345" t="s">
        <v>21</v>
      </c>
      <c r="E1345" t="s">
        <v>21</v>
      </c>
      <c r="F1345">
        <v>0</v>
      </c>
      <c r="G1345">
        <v>153.19999999999999</v>
      </c>
      <c r="H1345">
        <v>65</v>
      </c>
      <c r="I1345">
        <v>26.04</v>
      </c>
      <c r="J1345">
        <v>229.7</v>
      </c>
      <c r="K1345">
        <v>90</v>
      </c>
      <c r="L1345">
        <v>19.52</v>
      </c>
      <c r="M1345">
        <v>148.19999999999999</v>
      </c>
      <c r="N1345">
        <v>94</v>
      </c>
      <c r="O1345">
        <v>6.67</v>
      </c>
      <c r="P1345">
        <v>10.7</v>
      </c>
      <c r="Q1345">
        <v>8</v>
      </c>
      <c r="R1345">
        <v>2.89</v>
      </c>
      <c r="S1345">
        <v>1</v>
      </c>
      <c r="T1345" t="str">
        <f t="shared" si="100"/>
        <v>0–1</v>
      </c>
      <c r="U1345" t="s">
        <v>21</v>
      </c>
      <c r="V1345">
        <f t="shared" si="101"/>
        <v>541.79999999999995</v>
      </c>
      <c r="W1345" t="str">
        <f t="shared" si="102"/>
        <v>High</v>
      </c>
      <c r="X1345">
        <f t="shared" si="103"/>
        <v>55.120000000000005</v>
      </c>
      <c r="Y1345" t="str">
        <f t="shared" si="104"/>
        <v>Medium</v>
      </c>
    </row>
    <row r="1346" spans="1:25" x14ac:dyDescent="0.25">
      <c r="A1346" t="s">
        <v>32</v>
      </c>
      <c r="B1346">
        <v>67</v>
      </c>
      <c r="C1346">
        <v>415</v>
      </c>
      <c r="D1346" t="s">
        <v>21</v>
      </c>
      <c r="E1346" t="s">
        <v>22</v>
      </c>
      <c r="F1346">
        <v>33</v>
      </c>
      <c r="G1346">
        <v>184.2</v>
      </c>
      <c r="H1346">
        <v>111</v>
      </c>
      <c r="I1346">
        <v>31.31</v>
      </c>
      <c r="J1346">
        <v>312.60000000000002</v>
      </c>
      <c r="K1346">
        <v>89</v>
      </c>
      <c r="L1346">
        <v>26.57</v>
      </c>
      <c r="M1346">
        <v>264</v>
      </c>
      <c r="N1346">
        <v>55</v>
      </c>
      <c r="O1346">
        <v>11.88</v>
      </c>
      <c r="P1346">
        <v>12.2</v>
      </c>
      <c r="Q1346">
        <v>4</v>
      </c>
      <c r="R1346">
        <v>3.29</v>
      </c>
      <c r="S1346">
        <v>1</v>
      </c>
      <c r="T1346" t="str">
        <f t="shared" si="100"/>
        <v>0–1</v>
      </c>
      <c r="U1346" t="s">
        <v>21</v>
      </c>
      <c r="V1346">
        <f t="shared" si="101"/>
        <v>773</v>
      </c>
      <c r="W1346" t="str">
        <f t="shared" si="102"/>
        <v>High</v>
      </c>
      <c r="X1346">
        <f t="shared" si="103"/>
        <v>73.05</v>
      </c>
      <c r="Y1346" t="str">
        <f t="shared" si="104"/>
        <v>Medium</v>
      </c>
    </row>
    <row r="1347" spans="1:25" x14ac:dyDescent="0.25">
      <c r="A1347" t="s">
        <v>32</v>
      </c>
      <c r="B1347">
        <v>60</v>
      </c>
      <c r="C1347">
        <v>408</v>
      </c>
      <c r="D1347" t="s">
        <v>22</v>
      </c>
      <c r="E1347" t="s">
        <v>21</v>
      </c>
      <c r="F1347">
        <v>0</v>
      </c>
      <c r="G1347">
        <v>258</v>
      </c>
      <c r="H1347">
        <v>112</v>
      </c>
      <c r="I1347">
        <v>43.86</v>
      </c>
      <c r="J1347">
        <v>246.5</v>
      </c>
      <c r="K1347">
        <v>117</v>
      </c>
      <c r="L1347">
        <v>20.95</v>
      </c>
      <c r="M1347">
        <v>173.2</v>
      </c>
      <c r="N1347">
        <v>100</v>
      </c>
      <c r="O1347">
        <v>7.79</v>
      </c>
      <c r="P1347">
        <v>10.9</v>
      </c>
      <c r="Q1347">
        <v>3</v>
      </c>
      <c r="R1347">
        <v>2.94</v>
      </c>
      <c r="S1347">
        <v>0</v>
      </c>
      <c r="T1347" t="str">
        <f t="shared" ref="T1347:T1410" si="105">IF(S1347&lt;=1,"0–1",IF(S1347&lt;=3,"2–3",IF(S1347&lt;=5,"4–5","6+")))</f>
        <v>0–1</v>
      </c>
      <c r="U1347" t="s">
        <v>22</v>
      </c>
      <c r="V1347">
        <f t="shared" ref="V1347:V1410" si="106">G1347+J1347+M1347+P1347</f>
        <v>688.6</v>
      </c>
      <c r="W1347" t="str">
        <f t="shared" ref="W1347:W1410" si="107">IF(V1347&lt;=200,"Low",IF(V1347&lt;=400,"Medium","High"))</f>
        <v>High</v>
      </c>
      <c r="X1347">
        <f t="shared" ref="X1347:X1410" si="108">I1347+L1347+O1347+R1347</f>
        <v>75.540000000000006</v>
      </c>
      <c r="Y1347" t="str">
        <f t="shared" ref="Y1347:Y1410" si="109">IF(X1347&lt;=50,"Low",IF(X1347&lt;=100,"Medium","High"))</f>
        <v>Medium</v>
      </c>
    </row>
    <row r="1348" spans="1:25" x14ac:dyDescent="0.25">
      <c r="A1348" t="s">
        <v>32</v>
      </c>
      <c r="B1348">
        <v>54</v>
      </c>
      <c r="C1348">
        <v>408</v>
      </c>
      <c r="D1348" t="s">
        <v>21</v>
      </c>
      <c r="E1348" t="s">
        <v>22</v>
      </c>
      <c r="F1348">
        <v>17</v>
      </c>
      <c r="G1348">
        <v>89.8</v>
      </c>
      <c r="H1348">
        <v>88</v>
      </c>
      <c r="I1348">
        <v>15.27</v>
      </c>
      <c r="J1348">
        <v>233.2</v>
      </c>
      <c r="K1348">
        <v>75</v>
      </c>
      <c r="L1348">
        <v>19.82</v>
      </c>
      <c r="M1348">
        <v>165.7</v>
      </c>
      <c r="N1348">
        <v>116</v>
      </c>
      <c r="O1348">
        <v>7.46</v>
      </c>
      <c r="P1348">
        <v>9.3000000000000007</v>
      </c>
      <c r="Q1348">
        <v>7</v>
      </c>
      <c r="R1348">
        <v>2.5099999999999998</v>
      </c>
      <c r="S1348">
        <v>4</v>
      </c>
      <c r="T1348" t="str">
        <f t="shared" si="105"/>
        <v>4–5</v>
      </c>
      <c r="U1348" t="s">
        <v>22</v>
      </c>
      <c r="V1348">
        <f t="shared" si="106"/>
        <v>498</v>
      </c>
      <c r="W1348" t="str">
        <f t="shared" si="107"/>
        <v>High</v>
      </c>
      <c r="X1348">
        <f t="shared" si="108"/>
        <v>45.06</v>
      </c>
      <c r="Y1348" t="str">
        <f t="shared" si="109"/>
        <v>Low</v>
      </c>
    </row>
    <row r="1349" spans="1:25" x14ac:dyDescent="0.25">
      <c r="A1349" t="s">
        <v>32</v>
      </c>
      <c r="B1349">
        <v>51</v>
      </c>
      <c r="C1349">
        <v>415</v>
      </c>
      <c r="D1349" t="s">
        <v>21</v>
      </c>
      <c r="E1349" t="s">
        <v>22</v>
      </c>
      <c r="F1349">
        <v>35</v>
      </c>
      <c r="G1349">
        <v>197.3</v>
      </c>
      <c r="H1349">
        <v>134</v>
      </c>
      <c r="I1349">
        <v>33.54</v>
      </c>
      <c r="J1349">
        <v>141.1</v>
      </c>
      <c r="K1349">
        <v>99</v>
      </c>
      <c r="L1349">
        <v>11.99</v>
      </c>
      <c r="M1349">
        <v>212.1</v>
      </c>
      <c r="N1349">
        <v>90</v>
      </c>
      <c r="O1349">
        <v>9.5399999999999991</v>
      </c>
      <c r="P1349">
        <v>10.1</v>
      </c>
      <c r="Q1349">
        <v>4</v>
      </c>
      <c r="R1349">
        <v>2.73</v>
      </c>
      <c r="S1349">
        <v>2</v>
      </c>
      <c r="T1349" t="str">
        <f t="shared" si="105"/>
        <v>2–3</v>
      </c>
      <c r="U1349" t="s">
        <v>22</v>
      </c>
      <c r="V1349">
        <f t="shared" si="106"/>
        <v>560.6</v>
      </c>
      <c r="W1349" t="str">
        <f t="shared" si="107"/>
        <v>High</v>
      </c>
      <c r="X1349">
        <f t="shared" si="108"/>
        <v>57.8</v>
      </c>
      <c r="Y1349" t="str">
        <f t="shared" si="109"/>
        <v>Medium</v>
      </c>
    </row>
    <row r="1350" spans="1:25" x14ac:dyDescent="0.25">
      <c r="A1350" t="s">
        <v>32</v>
      </c>
      <c r="B1350">
        <v>50</v>
      </c>
      <c r="C1350">
        <v>408</v>
      </c>
      <c r="D1350" t="s">
        <v>21</v>
      </c>
      <c r="E1350" t="s">
        <v>21</v>
      </c>
      <c r="F1350">
        <v>0</v>
      </c>
      <c r="G1350">
        <v>195.1</v>
      </c>
      <c r="H1350">
        <v>100</v>
      </c>
      <c r="I1350">
        <v>33.17</v>
      </c>
      <c r="J1350">
        <v>148.80000000000001</v>
      </c>
      <c r="K1350">
        <v>95</v>
      </c>
      <c r="L1350">
        <v>12.65</v>
      </c>
      <c r="M1350">
        <v>224.5</v>
      </c>
      <c r="N1350">
        <v>117</v>
      </c>
      <c r="O1350">
        <v>10.1</v>
      </c>
      <c r="P1350">
        <v>6.7</v>
      </c>
      <c r="Q1350">
        <v>2</v>
      </c>
      <c r="R1350">
        <v>1.81</v>
      </c>
      <c r="S1350">
        <v>0</v>
      </c>
      <c r="T1350" t="str">
        <f t="shared" si="105"/>
        <v>0–1</v>
      </c>
      <c r="U1350" t="s">
        <v>21</v>
      </c>
      <c r="V1350">
        <f t="shared" si="106"/>
        <v>575.1</v>
      </c>
      <c r="W1350" t="str">
        <f t="shared" si="107"/>
        <v>High</v>
      </c>
      <c r="X1350">
        <f t="shared" si="108"/>
        <v>57.730000000000004</v>
      </c>
      <c r="Y1350" t="str">
        <f t="shared" si="109"/>
        <v>Medium</v>
      </c>
    </row>
    <row r="1351" spans="1:25" x14ac:dyDescent="0.25">
      <c r="A1351" t="s">
        <v>32</v>
      </c>
      <c r="B1351">
        <v>47</v>
      </c>
      <c r="C1351">
        <v>510</v>
      </c>
      <c r="D1351" t="s">
        <v>21</v>
      </c>
      <c r="E1351" t="s">
        <v>22</v>
      </c>
      <c r="F1351">
        <v>35</v>
      </c>
      <c r="G1351">
        <v>110.5</v>
      </c>
      <c r="H1351">
        <v>101</v>
      </c>
      <c r="I1351">
        <v>18.79</v>
      </c>
      <c r="J1351">
        <v>208.3</v>
      </c>
      <c r="K1351">
        <v>81</v>
      </c>
      <c r="L1351">
        <v>17.71</v>
      </c>
      <c r="M1351">
        <v>87.4</v>
      </c>
      <c r="N1351">
        <v>77</v>
      </c>
      <c r="O1351">
        <v>3.93</v>
      </c>
      <c r="P1351">
        <v>13.9</v>
      </c>
      <c r="Q1351">
        <v>2</v>
      </c>
      <c r="R1351">
        <v>3.75</v>
      </c>
      <c r="S1351">
        <v>4</v>
      </c>
      <c r="T1351" t="str">
        <f t="shared" si="105"/>
        <v>4–5</v>
      </c>
      <c r="U1351" t="s">
        <v>22</v>
      </c>
      <c r="V1351">
        <f t="shared" si="106"/>
        <v>420.1</v>
      </c>
      <c r="W1351" t="str">
        <f t="shared" si="107"/>
        <v>High</v>
      </c>
      <c r="X1351">
        <f t="shared" si="108"/>
        <v>44.18</v>
      </c>
      <c r="Y1351" t="str">
        <f t="shared" si="109"/>
        <v>Low</v>
      </c>
    </row>
    <row r="1352" spans="1:25" x14ac:dyDescent="0.25">
      <c r="A1352" t="s">
        <v>56</v>
      </c>
      <c r="B1352">
        <v>182</v>
      </c>
      <c r="C1352">
        <v>408</v>
      </c>
      <c r="D1352" t="s">
        <v>21</v>
      </c>
      <c r="E1352" t="s">
        <v>21</v>
      </c>
      <c r="F1352">
        <v>0</v>
      </c>
      <c r="G1352">
        <v>131.19999999999999</v>
      </c>
      <c r="H1352">
        <v>98</v>
      </c>
      <c r="I1352">
        <v>22.3</v>
      </c>
      <c r="J1352">
        <v>162.9</v>
      </c>
      <c r="K1352">
        <v>97</v>
      </c>
      <c r="L1352">
        <v>13.85</v>
      </c>
      <c r="M1352">
        <v>159</v>
      </c>
      <c r="N1352">
        <v>106</v>
      </c>
      <c r="O1352">
        <v>7.15</v>
      </c>
      <c r="P1352">
        <v>8.1999999999999993</v>
      </c>
      <c r="Q1352">
        <v>6</v>
      </c>
      <c r="R1352">
        <v>2.21</v>
      </c>
      <c r="S1352">
        <v>2</v>
      </c>
      <c r="T1352" t="str">
        <f t="shared" si="105"/>
        <v>2–3</v>
      </c>
      <c r="U1352" t="s">
        <v>21</v>
      </c>
      <c r="V1352">
        <f t="shared" si="106"/>
        <v>461.3</v>
      </c>
      <c r="W1352" t="str">
        <f t="shared" si="107"/>
        <v>High</v>
      </c>
      <c r="X1352">
        <f t="shared" si="108"/>
        <v>45.51</v>
      </c>
      <c r="Y1352" t="str">
        <f t="shared" si="109"/>
        <v>Low</v>
      </c>
    </row>
    <row r="1353" spans="1:25" x14ac:dyDescent="0.25">
      <c r="A1353" t="s">
        <v>56</v>
      </c>
      <c r="B1353">
        <v>149</v>
      </c>
      <c r="C1353">
        <v>415</v>
      </c>
      <c r="D1353" t="s">
        <v>21</v>
      </c>
      <c r="E1353" t="s">
        <v>21</v>
      </c>
      <c r="F1353">
        <v>0</v>
      </c>
      <c r="G1353">
        <v>193.3</v>
      </c>
      <c r="H1353">
        <v>96</v>
      </c>
      <c r="I1353">
        <v>32.86</v>
      </c>
      <c r="J1353">
        <v>264.10000000000002</v>
      </c>
      <c r="K1353">
        <v>123</v>
      </c>
      <c r="L1353">
        <v>22.45</v>
      </c>
      <c r="M1353">
        <v>128.6</v>
      </c>
      <c r="N1353">
        <v>115</v>
      </c>
      <c r="O1353">
        <v>5.79</v>
      </c>
      <c r="P1353">
        <v>9.1</v>
      </c>
      <c r="Q1353">
        <v>3</v>
      </c>
      <c r="R1353">
        <v>2.46</v>
      </c>
      <c r="S1353">
        <v>4</v>
      </c>
      <c r="T1353" t="str">
        <f t="shared" si="105"/>
        <v>4–5</v>
      </c>
      <c r="U1353" t="s">
        <v>21</v>
      </c>
      <c r="V1353">
        <f t="shared" si="106"/>
        <v>595.1</v>
      </c>
      <c r="W1353" t="str">
        <f t="shared" si="107"/>
        <v>High</v>
      </c>
      <c r="X1353">
        <f t="shared" si="108"/>
        <v>63.56</v>
      </c>
      <c r="Y1353" t="str">
        <f t="shared" si="109"/>
        <v>Medium</v>
      </c>
    </row>
    <row r="1354" spans="1:25" x14ac:dyDescent="0.25">
      <c r="A1354" t="s">
        <v>56</v>
      </c>
      <c r="B1354">
        <v>138</v>
      </c>
      <c r="C1354">
        <v>408</v>
      </c>
      <c r="D1354" t="s">
        <v>22</v>
      </c>
      <c r="E1354" t="s">
        <v>22</v>
      </c>
      <c r="F1354">
        <v>32</v>
      </c>
      <c r="G1354">
        <v>221.1</v>
      </c>
      <c r="H1354">
        <v>137</v>
      </c>
      <c r="I1354">
        <v>37.590000000000003</v>
      </c>
      <c r="J1354">
        <v>264.89999999999998</v>
      </c>
      <c r="K1354">
        <v>99</v>
      </c>
      <c r="L1354">
        <v>22.52</v>
      </c>
      <c r="M1354">
        <v>168.9</v>
      </c>
      <c r="N1354">
        <v>108</v>
      </c>
      <c r="O1354">
        <v>7.6</v>
      </c>
      <c r="P1354">
        <v>15.4</v>
      </c>
      <c r="Q1354">
        <v>4</v>
      </c>
      <c r="R1354">
        <v>4.16</v>
      </c>
      <c r="S1354">
        <v>2</v>
      </c>
      <c r="T1354" t="str">
        <f t="shared" si="105"/>
        <v>2–3</v>
      </c>
      <c r="U1354" t="s">
        <v>22</v>
      </c>
      <c r="V1354">
        <f t="shared" si="106"/>
        <v>670.3</v>
      </c>
      <c r="W1354" t="str">
        <f t="shared" si="107"/>
        <v>High</v>
      </c>
      <c r="X1354">
        <f t="shared" si="108"/>
        <v>71.86999999999999</v>
      </c>
      <c r="Y1354" t="str">
        <f t="shared" si="109"/>
        <v>Medium</v>
      </c>
    </row>
    <row r="1355" spans="1:25" x14ac:dyDescent="0.25">
      <c r="A1355" t="s">
        <v>56</v>
      </c>
      <c r="B1355">
        <v>135</v>
      </c>
      <c r="C1355">
        <v>408</v>
      </c>
      <c r="D1355" t="s">
        <v>21</v>
      </c>
      <c r="E1355" t="s">
        <v>22</v>
      </c>
      <c r="F1355">
        <v>19</v>
      </c>
      <c r="G1355">
        <v>180.1</v>
      </c>
      <c r="H1355">
        <v>106</v>
      </c>
      <c r="I1355">
        <v>30.62</v>
      </c>
      <c r="J1355">
        <v>127.5</v>
      </c>
      <c r="K1355">
        <v>92</v>
      </c>
      <c r="L1355">
        <v>10.84</v>
      </c>
      <c r="M1355">
        <v>237.4</v>
      </c>
      <c r="N1355">
        <v>118</v>
      </c>
      <c r="O1355">
        <v>10.68</v>
      </c>
      <c r="P1355">
        <v>7.5</v>
      </c>
      <c r="Q1355">
        <v>3</v>
      </c>
      <c r="R1355">
        <v>2.0299999999999998</v>
      </c>
      <c r="S1355">
        <v>0</v>
      </c>
      <c r="T1355" t="str">
        <f t="shared" si="105"/>
        <v>0–1</v>
      </c>
      <c r="U1355" t="s">
        <v>21</v>
      </c>
      <c r="V1355">
        <f t="shared" si="106"/>
        <v>552.5</v>
      </c>
      <c r="W1355" t="str">
        <f t="shared" si="107"/>
        <v>High</v>
      </c>
      <c r="X1355">
        <f t="shared" si="108"/>
        <v>54.17</v>
      </c>
      <c r="Y1355" t="str">
        <f t="shared" si="109"/>
        <v>Medium</v>
      </c>
    </row>
    <row r="1356" spans="1:25" x14ac:dyDescent="0.25">
      <c r="A1356" t="s">
        <v>56</v>
      </c>
      <c r="B1356">
        <v>130</v>
      </c>
      <c r="C1356">
        <v>510</v>
      </c>
      <c r="D1356" t="s">
        <v>21</v>
      </c>
      <c r="E1356" t="s">
        <v>21</v>
      </c>
      <c r="F1356">
        <v>0</v>
      </c>
      <c r="G1356">
        <v>187.3</v>
      </c>
      <c r="H1356">
        <v>84</v>
      </c>
      <c r="I1356">
        <v>31.84</v>
      </c>
      <c r="J1356">
        <v>270.8</v>
      </c>
      <c r="K1356">
        <v>95</v>
      </c>
      <c r="L1356">
        <v>23.02</v>
      </c>
      <c r="M1356">
        <v>206.4</v>
      </c>
      <c r="N1356">
        <v>68</v>
      </c>
      <c r="O1356">
        <v>9.2899999999999991</v>
      </c>
      <c r="P1356">
        <v>10.1</v>
      </c>
      <c r="Q1356">
        <v>5</v>
      </c>
      <c r="R1356">
        <v>2.73</v>
      </c>
      <c r="S1356">
        <v>1</v>
      </c>
      <c r="T1356" t="str">
        <f t="shared" si="105"/>
        <v>0–1</v>
      </c>
      <c r="U1356" t="s">
        <v>21</v>
      </c>
      <c r="V1356">
        <f t="shared" si="106"/>
        <v>674.6</v>
      </c>
      <c r="W1356" t="str">
        <f t="shared" si="107"/>
        <v>High</v>
      </c>
      <c r="X1356">
        <f t="shared" si="108"/>
        <v>66.88000000000001</v>
      </c>
      <c r="Y1356" t="str">
        <f t="shared" si="109"/>
        <v>Medium</v>
      </c>
    </row>
    <row r="1357" spans="1:25" x14ac:dyDescent="0.25">
      <c r="A1357" t="s">
        <v>56</v>
      </c>
      <c r="B1357">
        <v>130</v>
      </c>
      <c r="C1357">
        <v>408</v>
      </c>
      <c r="D1357" t="s">
        <v>21</v>
      </c>
      <c r="E1357" t="s">
        <v>21</v>
      </c>
      <c r="F1357">
        <v>0</v>
      </c>
      <c r="G1357">
        <v>201.2</v>
      </c>
      <c r="H1357">
        <v>128</v>
      </c>
      <c r="I1357">
        <v>34.200000000000003</v>
      </c>
      <c r="J1357">
        <v>227.2</v>
      </c>
      <c r="K1357">
        <v>100</v>
      </c>
      <c r="L1357">
        <v>19.309999999999999</v>
      </c>
      <c r="M1357">
        <v>145.80000000000001</v>
      </c>
      <c r="N1357">
        <v>91</v>
      </c>
      <c r="O1357">
        <v>6.56</v>
      </c>
      <c r="P1357">
        <v>8.4</v>
      </c>
      <c r="Q1357">
        <v>3</v>
      </c>
      <c r="R1357">
        <v>2.27</v>
      </c>
      <c r="S1357">
        <v>2</v>
      </c>
      <c r="T1357" t="str">
        <f t="shared" si="105"/>
        <v>2–3</v>
      </c>
      <c r="U1357" t="s">
        <v>21</v>
      </c>
      <c r="V1357">
        <f t="shared" si="106"/>
        <v>582.6</v>
      </c>
      <c r="W1357" t="str">
        <f t="shared" si="107"/>
        <v>High</v>
      </c>
      <c r="X1357">
        <f t="shared" si="108"/>
        <v>62.340000000000011</v>
      </c>
      <c r="Y1357" t="str">
        <f t="shared" si="109"/>
        <v>Medium</v>
      </c>
    </row>
    <row r="1358" spans="1:25" x14ac:dyDescent="0.25">
      <c r="A1358" t="s">
        <v>56</v>
      </c>
      <c r="B1358">
        <v>127</v>
      </c>
      <c r="C1358">
        <v>510</v>
      </c>
      <c r="D1358" t="s">
        <v>22</v>
      </c>
      <c r="E1358" t="s">
        <v>22</v>
      </c>
      <c r="F1358">
        <v>33</v>
      </c>
      <c r="G1358">
        <v>127.2</v>
      </c>
      <c r="H1358">
        <v>93</v>
      </c>
      <c r="I1358">
        <v>21.62</v>
      </c>
      <c r="J1358">
        <v>162.9</v>
      </c>
      <c r="K1358">
        <v>104</v>
      </c>
      <c r="L1358">
        <v>13.85</v>
      </c>
      <c r="M1358">
        <v>247.4</v>
      </c>
      <c r="N1358">
        <v>109</v>
      </c>
      <c r="O1358">
        <v>11.13</v>
      </c>
      <c r="P1358">
        <v>8.1</v>
      </c>
      <c r="Q1358">
        <v>13</v>
      </c>
      <c r="R1358">
        <v>2.19</v>
      </c>
      <c r="S1358">
        <v>0</v>
      </c>
      <c r="T1358" t="str">
        <f t="shared" si="105"/>
        <v>0–1</v>
      </c>
      <c r="U1358" t="s">
        <v>21</v>
      </c>
      <c r="V1358">
        <f t="shared" si="106"/>
        <v>545.6</v>
      </c>
      <c r="W1358" t="str">
        <f t="shared" si="107"/>
        <v>High</v>
      </c>
      <c r="X1358">
        <f t="shared" si="108"/>
        <v>48.79</v>
      </c>
      <c r="Y1358" t="str">
        <f t="shared" si="109"/>
        <v>Low</v>
      </c>
    </row>
    <row r="1359" spans="1:25" x14ac:dyDescent="0.25">
      <c r="A1359" t="s">
        <v>56</v>
      </c>
      <c r="B1359">
        <v>125</v>
      </c>
      <c r="C1359">
        <v>415</v>
      </c>
      <c r="D1359" t="s">
        <v>21</v>
      </c>
      <c r="E1359" t="s">
        <v>22</v>
      </c>
      <c r="F1359">
        <v>25</v>
      </c>
      <c r="G1359">
        <v>82.2</v>
      </c>
      <c r="H1359">
        <v>95</v>
      </c>
      <c r="I1359">
        <v>13.97</v>
      </c>
      <c r="J1359">
        <v>163.30000000000001</v>
      </c>
      <c r="K1359">
        <v>109</v>
      </c>
      <c r="L1359">
        <v>13.88</v>
      </c>
      <c r="M1359">
        <v>264.89999999999998</v>
      </c>
      <c r="N1359">
        <v>104</v>
      </c>
      <c r="O1359">
        <v>11.92</v>
      </c>
      <c r="P1359">
        <v>5.0999999999999996</v>
      </c>
      <c r="Q1359">
        <v>6</v>
      </c>
      <c r="R1359">
        <v>1.38</v>
      </c>
      <c r="S1359">
        <v>0</v>
      </c>
      <c r="T1359" t="str">
        <f t="shared" si="105"/>
        <v>0–1</v>
      </c>
      <c r="U1359" t="s">
        <v>21</v>
      </c>
      <c r="V1359">
        <f t="shared" si="106"/>
        <v>515.5</v>
      </c>
      <c r="W1359" t="str">
        <f t="shared" si="107"/>
        <v>High</v>
      </c>
      <c r="X1359">
        <f t="shared" si="108"/>
        <v>41.150000000000006</v>
      </c>
      <c r="Y1359" t="str">
        <f t="shared" si="109"/>
        <v>Low</v>
      </c>
    </row>
    <row r="1360" spans="1:25" x14ac:dyDescent="0.25">
      <c r="A1360" t="s">
        <v>56</v>
      </c>
      <c r="B1360">
        <v>124</v>
      </c>
      <c r="C1360">
        <v>415</v>
      </c>
      <c r="D1360" t="s">
        <v>21</v>
      </c>
      <c r="E1360" t="s">
        <v>21</v>
      </c>
      <c r="F1360">
        <v>0</v>
      </c>
      <c r="G1360">
        <v>84.2</v>
      </c>
      <c r="H1360">
        <v>134</v>
      </c>
      <c r="I1360">
        <v>14.31</v>
      </c>
      <c r="J1360">
        <v>80.8</v>
      </c>
      <c r="K1360">
        <v>103</v>
      </c>
      <c r="L1360">
        <v>6.87</v>
      </c>
      <c r="M1360">
        <v>196.1</v>
      </c>
      <c r="N1360">
        <v>79</v>
      </c>
      <c r="O1360">
        <v>8.82</v>
      </c>
      <c r="P1360">
        <v>10.8</v>
      </c>
      <c r="Q1360">
        <v>2</v>
      </c>
      <c r="R1360">
        <v>2.92</v>
      </c>
      <c r="S1360">
        <v>1</v>
      </c>
      <c r="T1360" t="str">
        <f t="shared" si="105"/>
        <v>0–1</v>
      </c>
      <c r="U1360" t="s">
        <v>21</v>
      </c>
      <c r="V1360">
        <f t="shared" si="106"/>
        <v>371.90000000000003</v>
      </c>
      <c r="W1360" t="str">
        <f t="shared" si="107"/>
        <v>Medium</v>
      </c>
      <c r="X1360">
        <f t="shared" si="108"/>
        <v>32.92</v>
      </c>
      <c r="Y1360" t="str">
        <f t="shared" si="109"/>
        <v>Low</v>
      </c>
    </row>
    <row r="1361" spans="1:25" x14ac:dyDescent="0.25">
      <c r="A1361" t="s">
        <v>56</v>
      </c>
      <c r="B1361">
        <v>123</v>
      </c>
      <c r="C1361">
        <v>415</v>
      </c>
      <c r="D1361" t="s">
        <v>21</v>
      </c>
      <c r="E1361" t="s">
        <v>21</v>
      </c>
      <c r="F1361">
        <v>0</v>
      </c>
      <c r="G1361">
        <v>180</v>
      </c>
      <c r="H1361">
        <v>88</v>
      </c>
      <c r="I1361">
        <v>30.6</v>
      </c>
      <c r="J1361">
        <v>145</v>
      </c>
      <c r="K1361">
        <v>77</v>
      </c>
      <c r="L1361">
        <v>12.33</v>
      </c>
      <c r="M1361">
        <v>233.7</v>
      </c>
      <c r="N1361">
        <v>120</v>
      </c>
      <c r="O1361">
        <v>10.52</v>
      </c>
      <c r="P1361">
        <v>11.5</v>
      </c>
      <c r="Q1361">
        <v>6</v>
      </c>
      <c r="R1361">
        <v>3.11</v>
      </c>
      <c r="S1361">
        <v>2</v>
      </c>
      <c r="T1361" t="str">
        <f t="shared" si="105"/>
        <v>2–3</v>
      </c>
      <c r="U1361" t="s">
        <v>21</v>
      </c>
      <c r="V1361">
        <f t="shared" si="106"/>
        <v>570.20000000000005</v>
      </c>
      <c r="W1361" t="str">
        <f t="shared" si="107"/>
        <v>High</v>
      </c>
      <c r="X1361">
        <f t="shared" si="108"/>
        <v>56.56</v>
      </c>
      <c r="Y1361" t="str">
        <f t="shared" si="109"/>
        <v>Medium</v>
      </c>
    </row>
    <row r="1362" spans="1:25" x14ac:dyDescent="0.25">
      <c r="A1362" t="s">
        <v>56</v>
      </c>
      <c r="B1362">
        <v>122</v>
      </c>
      <c r="C1362">
        <v>415</v>
      </c>
      <c r="D1362" t="s">
        <v>21</v>
      </c>
      <c r="E1362" t="s">
        <v>21</v>
      </c>
      <c r="F1362">
        <v>0</v>
      </c>
      <c r="G1362">
        <v>207.7</v>
      </c>
      <c r="H1362">
        <v>109</v>
      </c>
      <c r="I1362">
        <v>35.31</v>
      </c>
      <c r="J1362">
        <v>164.8</v>
      </c>
      <c r="K1362">
        <v>94</v>
      </c>
      <c r="L1362">
        <v>14.01</v>
      </c>
      <c r="M1362">
        <v>54.5</v>
      </c>
      <c r="N1362">
        <v>91</v>
      </c>
      <c r="O1362">
        <v>2.4500000000000002</v>
      </c>
      <c r="P1362">
        <v>7.9</v>
      </c>
      <c r="Q1362">
        <v>3</v>
      </c>
      <c r="R1362">
        <v>2.13</v>
      </c>
      <c r="S1362">
        <v>0</v>
      </c>
      <c r="T1362" t="str">
        <f t="shared" si="105"/>
        <v>0–1</v>
      </c>
      <c r="U1362" t="s">
        <v>21</v>
      </c>
      <c r="V1362">
        <f t="shared" si="106"/>
        <v>434.9</v>
      </c>
      <c r="W1362" t="str">
        <f t="shared" si="107"/>
        <v>High</v>
      </c>
      <c r="X1362">
        <f t="shared" si="108"/>
        <v>53.900000000000006</v>
      </c>
      <c r="Y1362" t="str">
        <f t="shared" si="109"/>
        <v>Medium</v>
      </c>
    </row>
    <row r="1363" spans="1:25" x14ac:dyDescent="0.25">
      <c r="A1363" t="s">
        <v>56</v>
      </c>
      <c r="B1363">
        <v>120</v>
      </c>
      <c r="C1363">
        <v>415</v>
      </c>
      <c r="D1363" t="s">
        <v>21</v>
      </c>
      <c r="E1363" t="s">
        <v>21</v>
      </c>
      <c r="F1363">
        <v>0</v>
      </c>
      <c r="G1363">
        <v>263.39999999999998</v>
      </c>
      <c r="H1363">
        <v>118</v>
      </c>
      <c r="I1363">
        <v>44.78</v>
      </c>
      <c r="J1363">
        <v>179.1</v>
      </c>
      <c r="K1363">
        <v>69</v>
      </c>
      <c r="L1363">
        <v>15.22</v>
      </c>
      <c r="M1363">
        <v>214.7</v>
      </c>
      <c r="N1363">
        <v>112</v>
      </c>
      <c r="O1363">
        <v>9.66</v>
      </c>
      <c r="P1363">
        <v>10.3</v>
      </c>
      <c r="Q1363">
        <v>2</v>
      </c>
      <c r="R1363">
        <v>2.78</v>
      </c>
      <c r="S1363">
        <v>0</v>
      </c>
      <c r="T1363" t="str">
        <f t="shared" si="105"/>
        <v>0–1</v>
      </c>
      <c r="U1363" t="s">
        <v>21</v>
      </c>
      <c r="V1363">
        <f t="shared" si="106"/>
        <v>667.5</v>
      </c>
      <c r="W1363" t="str">
        <f t="shared" si="107"/>
        <v>High</v>
      </c>
      <c r="X1363">
        <f t="shared" si="108"/>
        <v>72.44</v>
      </c>
      <c r="Y1363" t="str">
        <f t="shared" si="109"/>
        <v>Medium</v>
      </c>
    </row>
    <row r="1364" spans="1:25" x14ac:dyDescent="0.25">
      <c r="A1364" t="s">
        <v>56</v>
      </c>
      <c r="B1364">
        <v>119</v>
      </c>
      <c r="C1364">
        <v>408</v>
      </c>
      <c r="D1364" t="s">
        <v>21</v>
      </c>
      <c r="E1364" t="s">
        <v>22</v>
      </c>
      <c r="F1364">
        <v>19</v>
      </c>
      <c r="G1364">
        <v>291.10000000000002</v>
      </c>
      <c r="H1364">
        <v>150</v>
      </c>
      <c r="I1364">
        <v>49.49</v>
      </c>
      <c r="J1364">
        <v>226.7</v>
      </c>
      <c r="K1364">
        <v>123</v>
      </c>
      <c r="L1364">
        <v>19.27</v>
      </c>
      <c r="M1364">
        <v>219.1</v>
      </c>
      <c r="N1364">
        <v>67</v>
      </c>
      <c r="O1364">
        <v>9.86</v>
      </c>
      <c r="P1364">
        <v>7.5</v>
      </c>
      <c r="Q1364">
        <v>2</v>
      </c>
      <c r="R1364">
        <v>2.0299999999999998</v>
      </c>
      <c r="S1364">
        <v>1</v>
      </c>
      <c r="T1364" t="str">
        <f t="shared" si="105"/>
        <v>0–1</v>
      </c>
      <c r="U1364" t="s">
        <v>21</v>
      </c>
      <c r="V1364">
        <f t="shared" si="106"/>
        <v>744.4</v>
      </c>
      <c r="W1364" t="str">
        <f t="shared" si="107"/>
        <v>High</v>
      </c>
      <c r="X1364">
        <f t="shared" si="108"/>
        <v>80.650000000000006</v>
      </c>
      <c r="Y1364" t="str">
        <f t="shared" si="109"/>
        <v>Medium</v>
      </c>
    </row>
    <row r="1365" spans="1:25" x14ac:dyDescent="0.25">
      <c r="A1365" t="s">
        <v>56</v>
      </c>
      <c r="B1365">
        <v>118</v>
      </c>
      <c r="C1365">
        <v>510</v>
      </c>
      <c r="D1365" t="s">
        <v>21</v>
      </c>
      <c r="E1365" t="s">
        <v>21</v>
      </c>
      <c r="F1365">
        <v>0</v>
      </c>
      <c r="G1365">
        <v>190.5</v>
      </c>
      <c r="H1365">
        <v>115</v>
      </c>
      <c r="I1365">
        <v>32.39</v>
      </c>
      <c r="J1365">
        <v>179.6</v>
      </c>
      <c r="K1365">
        <v>130</v>
      </c>
      <c r="L1365">
        <v>15.27</v>
      </c>
      <c r="M1365">
        <v>258.5</v>
      </c>
      <c r="N1365">
        <v>89</v>
      </c>
      <c r="O1365">
        <v>11.63</v>
      </c>
      <c r="P1365">
        <v>10.1</v>
      </c>
      <c r="Q1365">
        <v>5</v>
      </c>
      <c r="R1365">
        <v>2.73</v>
      </c>
      <c r="S1365">
        <v>3</v>
      </c>
      <c r="T1365" t="str">
        <f t="shared" si="105"/>
        <v>2–3</v>
      </c>
      <c r="U1365" t="s">
        <v>21</v>
      </c>
      <c r="V1365">
        <f t="shared" si="106"/>
        <v>638.70000000000005</v>
      </c>
      <c r="W1365" t="str">
        <f t="shared" si="107"/>
        <v>High</v>
      </c>
      <c r="X1365">
        <f t="shared" si="108"/>
        <v>62.019999999999996</v>
      </c>
      <c r="Y1365" t="str">
        <f t="shared" si="109"/>
        <v>Medium</v>
      </c>
    </row>
    <row r="1366" spans="1:25" x14ac:dyDescent="0.25">
      <c r="A1366" t="s">
        <v>56</v>
      </c>
      <c r="B1366">
        <v>114</v>
      </c>
      <c r="C1366">
        <v>408</v>
      </c>
      <c r="D1366" t="s">
        <v>21</v>
      </c>
      <c r="E1366" t="s">
        <v>22</v>
      </c>
      <c r="F1366">
        <v>38</v>
      </c>
      <c r="G1366">
        <v>196.8</v>
      </c>
      <c r="H1366">
        <v>92</v>
      </c>
      <c r="I1366">
        <v>33.46</v>
      </c>
      <c r="J1366">
        <v>254.2</v>
      </c>
      <c r="K1366">
        <v>108</v>
      </c>
      <c r="L1366">
        <v>21.61</v>
      </c>
      <c r="M1366">
        <v>261.8</v>
      </c>
      <c r="N1366">
        <v>85</v>
      </c>
      <c r="O1366">
        <v>11.78</v>
      </c>
      <c r="P1366">
        <v>7.7</v>
      </c>
      <c r="Q1366">
        <v>2</v>
      </c>
      <c r="R1366">
        <v>2.08</v>
      </c>
      <c r="S1366">
        <v>1</v>
      </c>
      <c r="T1366" t="str">
        <f t="shared" si="105"/>
        <v>0–1</v>
      </c>
      <c r="U1366" t="s">
        <v>21</v>
      </c>
      <c r="V1366">
        <f t="shared" si="106"/>
        <v>720.5</v>
      </c>
      <c r="W1366" t="str">
        <f t="shared" si="107"/>
        <v>High</v>
      </c>
      <c r="X1366">
        <f t="shared" si="108"/>
        <v>68.929999999999993</v>
      </c>
      <c r="Y1366" t="str">
        <f t="shared" si="109"/>
        <v>Medium</v>
      </c>
    </row>
    <row r="1367" spans="1:25" x14ac:dyDescent="0.25">
      <c r="A1367" t="s">
        <v>56</v>
      </c>
      <c r="B1367">
        <v>114</v>
      </c>
      <c r="C1367">
        <v>510</v>
      </c>
      <c r="D1367" t="s">
        <v>21</v>
      </c>
      <c r="E1367" t="s">
        <v>21</v>
      </c>
      <c r="F1367">
        <v>0</v>
      </c>
      <c r="G1367">
        <v>145</v>
      </c>
      <c r="H1367">
        <v>76</v>
      </c>
      <c r="I1367">
        <v>24.65</v>
      </c>
      <c r="J1367">
        <v>240.7</v>
      </c>
      <c r="K1367">
        <v>112</v>
      </c>
      <c r="L1367">
        <v>20.46</v>
      </c>
      <c r="M1367">
        <v>197.1</v>
      </c>
      <c r="N1367">
        <v>134</v>
      </c>
      <c r="O1367">
        <v>8.8699999999999992</v>
      </c>
      <c r="P1367">
        <v>7.1</v>
      </c>
      <c r="Q1367">
        <v>4</v>
      </c>
      <c r="R1367">
        <v>1.92</v>
      </c>
      <c r="S1367">
        <v>3</v>
      </c>
      <c r="T1367" t="str">
        <f t="shared" si="105"/>
        <v>2–3</v>
      </c>
      <c r="U1367" t="s">
        <v>21</v>
      </c>
      <c r="V1367">
        <f t="shared" si="106"/>
        <v>589.9</v>
      </c>
      <c r="W1367" t="str">
        <f t="shared" si="107"/>
        <v>High</v>
      </c>
      <c r="X1367">
        <f t="shared" si="108"/>
        <v>55.9</v>
      </c>
      <c r="Y1367" t="str">
        <f t="shared" si="109"/>
        <v>Medium</v>
      </c>
    </row>
    <row r="1368" spans="1:25" x14ac:dyDescent="0.25">
      <c r="A1368" t="s">
        <v>56</v>
      </c>
      <c r="B1368">
        <v>113</v>
      </c>
      <c r="C1368">
        <v>510</v>
      </c>
      <c r="D1368" t="s">
        <v>21</v>
      </c>
      <c r="E1368" t="s">
        <v>21</v>
      </c>
      <c r="F1368">
        <v>0</v>
      </c>
      <c r="G1368">
        <v>112.2</v>
      </c>
      <c r="H1368">
        <v>95</v>
      </c>
      <c r="I1368">
        <v>19.07</v>
      </c>
      <c r="J1368">
        <v>209.6</v>
      </c>
      <c r="K1368">
        <v>108</v>
      </c>
      <c r="L1368">
        <v>17.82</v>
      </c>
      <c r="M1368">
        <v>260.89999999999998</v>
      </c>
      <c r="N1368">
        <v>78</v>
      </c>
      <c r="O1368">
        <v>11.74</v>
      </c>
      <c r="P1368">
        <v>13.9</v>
      </c>
      <c r="Q1368">
        <v>1</v>
      </c>
      <c r="R1368">
        <v>3.75</v>
      </c>
      <c r="S1368">
        <v>0</v>
      </c>
      <c r="T1368" t="str">
        <f t="shared" si="105"/>
        <v>0–1</v>
      </c>
      <c r="U1368" t="s">
        <v>22</v>
      </c>
      <c r="V1368">
        <f t="shared" si="106"/>
        <v>596.6</v>
      </c>
      <c r="W1368" t="str">
        <f t="shared" si="107"/>
        <v>High</v>
      </c>
      <c r="X1368">
        <f t="shared" si="108"/>
        <v>52.38</v>
      </c>
      <c r="Y1368" t="str">
        <f t="shared" si="109"/>
        <v>Medium</v>
      </c>
    </row>
    <row r="1369" spans="1:25" x14ac:dyDescent="0.25">
      <c r="A1369" t="s">
        <v>56</v>
      </c>
      <c r="B1369">
        <v>111</v>
      </c>
      <c r="C1369">
        <v>408</v>
      </c>
      <c r="D1369" t="s">
        <v>21</v>
      </c>
      <c r="E1369" t="s">
        <v>21</v>
      </c>
      <c r="F1369">
        <v>0</v>
      </c>
      <c r="G1369">
        <v>224.9</v>
      </c>
      <c r="H1369">
        <v>117</v>
      </c>
      <c r="I1369">
        <v>38.229999999999997</v>
      </c>
      <c r="J1369">
        <v>191.9</v>
      </c>
      <c r="K1369">
        <v>127</v>
      </c>
      <c r="L1369">
        <v>16.309999999999999</v>
      </c>
      <c r="M1369">
        <v>229.9</v>
      </c>
      <c r="N1369">
        <v>97</v>
      </c>
      <c r="O1369">
        <v>10.35</v>
      </c>
      <c r="P1369">
        <v>10.3</v>
      </c>
      <c r="Q1369">
        <v>3</v>
      </c>
      <c r="R1369">
        <v>2.78</v>
      </c>
      <c r="S1369">
        <v>0</v>
      </c>
      <c r="T1369" t="str">
        <f t="shared" si="105"/>
        <v>0–1</v>
      </c>
      <c r="U1369" t="s">
        <v>21</v>
      </c>
      <c r="V1369">
        <f t="shared" si="106"/>
        <v>657</v>
      </c>
      <c r="W1369" t="str">
        <f t="shared" si="107"/>
        <v>High</v>
      </c>
      <c r="X1369">
        <f t="shared" si="108"/>
        <v>67.669999999999987</v>
      </c>
      <c r="Y1369" t="str">
        <f t="shared" si="109"/>
        <v>Medium</v>
      </c>
    </row>
    <row r="1370" spans="1:25" x14ac:dyDescent="0.25">
      <c r="A1370" t="s">
        <v>56</v>
      </c>
      <c r="B1370">
        <v>109</v>
      </c>
      <c r="C1370">
        <v>510</v>
      </c>
      <c r="D1370" t="s">
        <v>21</v>
      </c>
      <c r="E1370" t="s">
        <v>21</v>
      </c>
      <c r="F1370">
        <v>0</v>
      </c>
      <c r="G1370">
        <v>166.6</v>
      </c>
      <c r="H1370">
        <v>84</v>
      </c>
      <c r="I1370">
        <v>28.32</v>
      </c>
      <c r="J1370">
        <v>192.4</v>
      </c>
      <c r="K1370">
        <v>91</v>
      </c>
      <c r="L1370">
        <v>16.350000000000001</v>
      </c>
      <c r="M1370">
        <v>167.9</v>
      </c>
      <c r="N1370">
        <v>115</v>
      </c>
      <c r="O1370">
        <v>7.56</v>
      </c>
      <c r="P1370">
        <v>7.7</v>
      </c>
      <c r="Q1370">
        <v>6</v>
      </c>
      <c r="R1370">
        <v>2.08</v>
      </c>
      <c r="S1370">
        <v>1</v>
      </c>
      <c r="T1370" t="str">
        <f t="shared" si="105"/>
        <v>0–1</v>
      </c>
      <c r="U1370" t="s">
        <v>21</v>
      </c>
      <c r="V1370">
        <f t="shared" si="106"/>
        <v>534.6</v>
      </c>
      <c r="W1370" t="str">
        <f t="shared" si="107"/>
        <v>High</v>
      </c>
      <c r="X1370">
        <f t="shared" si="108"/>
        <v>54.31</v>
      </c>
      <c r="Y1370" t="str">
        <f t="shared" si="109"/>
        <v>Medium</v>
      </c>
    </row>
    <row r="1371" spans="1:25" x14ac:dyDescent="0.25">
      <c r="A1371" t="s">
        <v>56</v>
      </c>
      <c r="B1371">
        <v>108</v>
      </c>
      <c r="C1371">
        <v>408</v>
      </c>
      <c r="D1371" t="s">
        <v>21</v>
      </c>
      <c r="E1371" t="s">
        <v>22</v>
      </c>
      <c r="F1371">
        <v>47</v>
      </c>
      <c r="G1371">
        <v>274.89999999999998</v>
      </c>
      <c r="H1371">
        <v>102</v>
      </c>
      <c r="I1371">
        <v>46.73</v>
      </c>
      <c r="J1371">
        <v>186.6</v>
      </c>
      <c r="K1371">
        <v>118</v>
      </c>
      <c r="L1371">
        <v>15.86</v>
      </c>
      <c r="M1371">
        <v>245</v>
      </c>
      <c r="N1371">
        <v>123</v>
      </c>
      <c r="O1371">
        <v>11.03</v>
      </c>
      <c r="P1371">
        <v>8.8000000000000007</v>
      </c>
      <c r="Q1371">
        <v>2</v>
      </c>
      <c r="R1371">
        <v>2.38</v>
      </c>
      <c r="S1371">
        <v>1</v>
      </c>
      <c r="T1371" t="str">
        <f t="shared" si="105"/>
        <v>0–1</v>
      </c>
      <c r="U1371" t="s">
        <v>21</v>
      </c>
      <c r="V1371">
        <f t="shared" si="106"/>
        <v>715.3</v>
      </c>
      <c r="W1371" t="str">
        <f t="shared" si="107"/>
        <v>High</v>
      </c>
      <c r="X1371">
        <f t="shared" si="108"/>
        <v>75.999999999999986</v>
      </c>
      <c r="Y1371" t="str">
        <f t="shared" si="109"/>
        <v>Medium</v>
      </c>
    </row>
    <row r="1372" spans="1:25" x14ac:dyDescent="0.25">
      <c r="A1372" t="s">
        <v>56</v>
      </c>
      <c r="B1372">
        <v>104</v>
      </c>
      <c r="C1372">
        <v>415</v>
      </c>
      <c r="D1372" t="s">
        <v>21</v>
      </c>
      <c r="E1372" t="s">
        <v>22</v>
      </c>
      <c r="F1372">
        <v>31</v>
      </c>
      <c r="G1372">
        <v>194.4</v>
      </c>
      <c r="H1372">
        <v>104</v>
      </c>
      <c r="I1372">
        <v>33.049999999999997</v>
      </c>
      <c r="J1372">
        <v>176</v>
      </c>
      <c r="K1372">
        <v>84</v>
      </c>
      <c r="L1372">
        <v>14.96</v>
      </c>
      <c r="M1372">
        <v>230.1</v>
      </c>
      <c r="N1372">
        <v>110</v>
      </c>
      <c r="O1372">
        <v>10.35</v>
      </c>
      <c r="P1372">
        <v>11.5</v>
      </c>
      <c r="Q1372">
        <v>3</v>
      </c>
      <c r="R1372">
        <v>3.11</v>
      </c>
      <c r="S1372">
        <v>0</v>
      </c>
      <c r="T1372" t="str">
        <f t="shared" si="105"/>
        <v>0–1</v>
      </c>
      <c r="U1372" t="s">
        <v>21</v>
      </c>
      <c r="V1372">
        <f t="shared" si="106"/>
        <v>612</v>
      </c>
      <c r="W1372" t="str">
        <f t="shared" si="107"/>
        <v>High</v>
      </c>
      <c r="X1372">
        <f t="shared" si="108"/>
        <v>61.47</v>
      </c>
      <c r="Y1372" t="str">
        <f t="shared" si="109"/>
        <v>Medium</v>
      </c>
    </row>
    <row r="1373" spans="1:25" x14ac:dyDescent="0.25">
      <c r="A1373" t="s">
        <v>56</v>
      </c>
      <c r="B1373">
        <v>103</v>
      </c>
      <c r="C1373">
        <v>415</v>
      </c>
      <c r="D1373" t="s">
        <v>22</v>
      </c>
      <c r="E1373" t="s">
        <v>21</v>
      </c>
      <c r="F1373">
        <v>0</v>
      </c>
      <c r="G1373">
        <v>180</v>
      </c>
      <c r="H1373">
        <v>119</v>
      </c>
      <c r="I1373">
        <v>30.6</v>
      </c>
      <c r="J1373">
        <v>198.8</v>
      </c>
      <c r="K1373">
        <v>126</v>
      </c>
      <c r="L1373">
        <v>16.899999999999999</v>
      </c>
      <c r="M1373">
        <v>217.1</v>
      </c>
      <c r="N1373">
        <v>70</v>
      </c>
      <c r="O1373">
        <v>9.77</v>
      </c>
      <c r="P1373">
        <v>12.4</v>
      </c>
      <c r="Q1373">
        <v>3</v>
      </c>
      <c r="R1373">
        <v>3.35</v>
      </c>
      <c r="S1373">
        <v>1</v>
      </c>
      <c r="T1373" t="str">
        <f t="shared" si="105"/>
        <v>0–1</v>
      </c>
      <c r="U1373" t="s">
        <v>21</v>
      </c>
      <c r="V1373">
        <f t="shared" si="106"/>
        <v>608.29999999999995</v>
      </c>
      <c r="W1373" t="str">
        <f t="shared" si="107"/>
        <v>High</v>
      </c>
      <c r="X1373">
        <f t="shared" si="108"/>
        <v>60.62</v>
      </c>
      <c r="Y1373" t="str">
        <f t="shared" si="109"/>
        <v>Medium</v>
      </c>
    </row>
    <row r="1374" spans="1:25" x14ac:dyDescent="0.25">
      <c r="A1374" t="s">
        <v>56</v>
      </c>
      <c r="B1374">
        <v>102</v>
      </c>
      <c r="C1374">
        <v>510</v>
      </c>
      <c r="D1374" t="s">
        <v>21</v>
      </c>
      <c r="E1374" t="s">
        <v>21</v>
      </c>
      <c r="F1374">
        <v>0</v>
      </c>
      <c r="G1374">
        <v>207.3</v>
      </c>
      <c r="H1374">
        <v>115</v>
      </c>
      <c r="I1374">
        <v>35.24</v>
      </c>
      <c r="J1374">
        <v>198.4</v>
      </c>
      <c r="K1374">
        <v>82</v>
      </c>
      <c r="L1374">
        <v>16.86</v>
      </c>
      <c r="M1374">
        <v>114.1</v>
      </c>
      <c r="N1374">
        <v>83</v>
      </c>
      <c r="O1374">
        <v>5.13</v>
      </c>
      <c r="P1374">
        <v>8.6</v>
      </c>
      <c r="Q1374">
        <v>4</v>
      </c>
      <c r="R1374">
        <v>2.3199999999999998</v>
      </c>
      <c r="S1374">
        <v>1</v>
      </c>
      <c r="T1374" t="str">
        <f t="shared" si="105"/>
        <v>0–1</v>
      </c>
      <c r="U1374" t="s">
        <v>21</v>
      </c>
      <c r="V1374">
        <f t="shared" si="106"/>
        <v>528.40000000000009</v>
      </c>
      <c r="W1374" t="str">
        <f t="shared" si="107"/>
        <v>High</v>
      </c>
      <c r="X1374">
        <f t="shared" si="108"/>
        <v>59.550000000000004</v>
      </c>
      <c r="Y1374" t="str">
        <f t="shared" si="109"/>
        <v>Medium</v>
      </c>
    </row>
    <row r="1375" spans="1:25" x14ac:dyDescent="0.25">
      <c r="A1375" t="s">
        <v>56</v>
      </c>
      <c r="B1375">
        <v>98</v>
      </c>
      <c r="C1375">
        <v>408</v>
      </c>
      <c r="D1375" t="s">
        <v>22</v>
      </c>
      <c r="E1375" t="s">
        <v>22</v>
      </c>
      <c r="F1375">
        <v>39</v>
      </c>
      <c r="G1375">
        <v>153.80000000000001</v>
      </c>
      <c r="H1375">
        <v>106</v>
      </c>
      <c r="I1375">
        <v>26.15</v>
      </c>
      <c r="J1375">
        <v>123.3</v>
      </c>
      <c r="K1375">
        <v>111</v>
      </c>
      <c r="L1375">
        <v>10.48</v>
      </c>
      <c r="M1375">
        <v>117.8</v>
      </c>
      <c r="N1375">
        <v>103</v>
      </c>
      <c r="O1375">
        <v>5.3</v>
      </c>
      <c r="P1375">
        <v>9.1999999999999993</v>
      </c>
      <c r="Q1375">
        <v>6</v>
      </c>
      <c r="R1375">
        <v>2.48</v>
      </c>
      <c r="S1375">
        <v>1</v>
      </c>
      <c r="T1375" t="str">
        <f t="shared" si="105"/>
        <v>0–1</v>
      </c>
      <c r="U1375" t="s">
        <v>21</v>
      </c>
      <c r="V1375">
        <f t="shared" si="106"/>
        <v>404.1</v>
      </c>
      <c r="W1375" t="str">
        <f t="shared" si="107"/>
        <v>High</v>
      </c>
      <c r="X1375">
        <f t="shared" si="108"/>
        <v>44.409999999999989</v>
      </c>
      <c r="Y1375" t="str">
        <f t="shared" si="109"/>
        <v>Low</v>
      </c>
    </row>
    <row r="1376" spans="1:25" x14ac:dyDescent="0.25">
      <c r="A1376" t="s">
        <v>56</v>
      </c>
      <c r="B1376">
        <v>98</v>
      </c>
      <c r="C1376">
        <v>415</v>
      </c>
      <c r="D1376" t="s">
        <v>22</v>
      </c>
      <c r="E1376" t="s">
        <v>21</v>
      </c>
      <c r="F1376">
        <v>0</v>
      </c>
      <c r="G1376">
        <v>190.5</v>
      </c>
      <c r="H1376">
        <v>108</v>
      </c>
      <c r="I1376">
        <v>32.39</v>
      </c>
      <c r="J1376">
        <v>259.7</v>
      </c>
      <c r="K1376">
        <v>108</v>
      </c>
      <c r="L1376">
        <v>22.07</v>
      </c>
      <c r="M1376">
        <v>141.5</v>
      </c>
      <c r="N1376">
        <v>111</v>
      </c>
      <c r="O1376">
        <v>6.37</v>
      </c>
      <c r="P1376">
        <v>9.6999999999999993</v>
      </c>
      <c r="Q1376">
        <v>2</v>
      </c>
      <c r="R1376">
        <v>2.62</v>
      </c>
      <c r="S1376">
        <v>2</v>
      </c>
      <c r="T1376" t="str">
        <f t="shared" si="105"/>
        <v>2–3</v>
      </c>
      <c r="U1376" t="s">
        <v>22</v>
      </c>
      <c r="V1376">
        <f t="shared" si="106"/>
        <v>601.40000000000009</v>
      </c>
      <c r="W1376" t="str">
        <f t="shared" si="107"/>
        <v>High</v>
      </c>
      <c r="X1376">
        <f t="shared" si="108"/>
        <v>63.449999999999996</v>
      </c>
      <c r="Y1376" t="str">
        <f t="shared" si="109"/>
        <v>Medium</v>
      </c>
    </row>
    <row r="1377" spans="1:25" x14ac:dyDescent="0.25">
      <c r="A1377" t="s">
        <v>56</v>
      </c>
      <c r="B1377">
        <v>98</v>
      </c>
      <c r="C1377">
        <v>408</v>
      </c>
      <c r="D1377" t="s">
        <v>21</v>
      </c>
      <c r="E1377" t="s">
        <v>21</v>
      </c>
      <c r="F1377">
        <v>0</v>
      </c>
      <c r="G1377">
        <v>193</v>
      </c>
      <c r="H1377">
        <v>101</v>
      </c>
      <c r="I1377">
        <v>32.81</v>
      </c>
      <c r="J1377">
        <v>250</v>
      </c>
      <c r="K1377">
        <v>81</v>
      </c>
      <c r="L1377">
        <v>21.25</v>
      </c>
      <c r="M1377">
        <v>133.30000000000001</v>
      </c>
      <c r="N1377">
        <v>79</v>
      </c>
      <c r="O1377">
        <v>6</v>
      </c>
      <c r="P1377">
        <v>9.6</v>
      </c>
      <c r="Q1377">
        <v>2</v>
      </c>
      <c r="R1377">
        <v>2.59</v>
      </c>
      <c r="S1377">
        <v>2</v>
      </c>
      <c r="T1377" t="str">
        <f t="shared" si="105"/>
        <v>2–3</v>
      </c>
      <c r="U1377" t="s">
        <v>21</v>
      </c>
      <c r="V1377">
        <f t="shared" si="106"/>
        <v>585.9</v>
      </c>
      <c r="W1377" t="str">
        <f t="shared" si="107"/>
        <v>High</v>
      </c>
      <c r="X1377">
        <f t="shared" si="108"/>
        <v>62.650000000000006</v>
      </c>
      <c r="Y1377" t="str">
        <f t="shared" si="109"/>
        <v>Medium</v>
      </c>
    </row>
    <row r="1378" spans="1:25" x14ac:dyDescent="0.25">
      <c r="A1378" t="s">
        <v>56</v>
      </c>
      <c r="B1378">
        <v>96</v>
      </c>
      <c r="C1378">
        <v>415</v>
      </c>
      <c r="D1378" t="s">
        <v>22</v>
      </c>
      <c r="E1378" t="s">
        <v>21</v>
      </c>
      <c r="F1378">
        <v>0</v>
      </c>
      <c r="G1378">
        <v>189.1</v>
      </c>
      <c r="H1378">
        <v>122</v>
      </c>
      <c r="I1378">
        <v>32.15</v>
      </c>
      <c r="J1378">
        <v>223.2</v>
      </c>
      <c r="K1378">
        <v>92</v>
      </c>
      <c r="L1378">
        <v>18.97</v>
      </c>
      <c r="M1378">
        <v>269</v>
      </c>
      <c r="N1378">
        <v>116</v>
      </c>
      <c r="O1378">
        <v>12.11</v>
      </c>
      <c r="P1378">
        <v>13.9</v>
      </c>
      <c r="Q1378">
        <v>3</v>
      </c>
      <c r="R1378">
        <v>3.75</v>
      </c>
      <c r="S1378">
        <v>2</v>
      </c>
      <c r="T1378" t="str">
        <f t="shared" si="105"/>
        <v>2–3</v>
      </c>
      <c r="U1378" t="s">
        <v>22</v>
      </c>
      <c r="V1378">
        <f t="shared" si="106"/>
        <v>695.19999999999993</v>
      </c>
      <c r="W1378" t="str">
        <f t="shared" si="107"/>
        <v>High</v>
      </c>
      <c r="X1378">
        <f t="shared" si="108"/>
        <v>66.97999999999999</v>
      </c>
      <c r="Y1378" t="str">
        <f t="shared" si="109"/>
        <v>Medium</v>
      </c>
    </row>
    <row r="1379" spans="1:25" x14ac:dyDescent="0.25">
      <c r="A1379" t="s">
        <v>56</v>
      </c>
      <c r="B1379">
        <v>94</v>
      </c>
      <c r="C1379">
        <v>408</v>
      </c>
      <c r="D1379" t="s">
        <v>22</v>
      </c>
      <c r="E1379" t="s">
        <v>21</v>
      </c>
      <c r="F1379">
        <v>0</v>
      </c>
      <c r="G1379">
        <v>221</v>
      </c>
      <c r="H1379">
        <v>115</v>
      </c>
      <c r="I1379">
        <v>37.57</v>
      </c>
      <c r="J1379">
        <v>165.4</v>
      </c>
      <c r="K1379">
        <v>97</v>
      </c>
      <c r="L1379">
        <v>14.06</v>
      </c>
      <c r="M1379">
        <v>235.4</v>
      </c>
      <c r="N1379">
        <v>117</v>
      </c>
      <c r="O1379">
        <v>10.59</v>
      </c>
      <c r="P1379">
        <v>9.6999999999999993</v>
      </c>
      <c r="Q1379">
        <v>4</v>
      </c>
      <c r="R1379">
        <v>2.62</v>
      </c>
      <c r="S1379">
        <v>1</v>
      </c>
      <c r="T1379" t="str">
        <f t="shared" si="105"/>
        <v>0–1</v>
      </c>
      <c r="U1379" t="s">
        <v>21</v>
      </c>
      <c r="V1379">
        <f t="shared" si="106"/>
        <v>631.5</v>
      </c>
      <c r="W1379" t="str">
        <f t="shared" si="107"/>
        <v>High</v>
      </c>
      <c r="X1379">
        <f t="shared" si="108"/>
        <v>64.84</v>
      </c>
      <c r="Y1379" t="str">
        <f t="shared" si="109"/>
        <v>Medium</v>
      </c>
    </row>
    <row r="1380" spans="1:25" x14ac:dyDescent="0.25">
      <c r="A1380" t="s">
        <v>56</v>
      </c>
      <c r="B1380">
        <v>93</v>
      </c>
      <c r="C1380">
        <v>415</v>
      </c>
      <c r="D1380" t="s">
        <v>21</v>
      </c>
      <c r="E1380" t="s">
        <v>21</v>
      </c>
      <c r="F1380">
        <v>0</v>
      </c>
      <c r="G1380">
        <v>188.5</v>
      </c>
      <c r="H1380">
        <v>77</v>
      </c>
      <c r="I1380">
        <v>32.049999999999997</v>
      </c>
      <c r="J1380">
        <v>182</v>
      </c>
      <c r="K1380">
        <v>123</v>
      </c>
      <c r="L1380">
        <v>15.47</v>
      </c>
      <c r="M1380">
        <v>218.2</v>
      </c>
      <c r="N1380">
        <v>127</v>
      </c>
      <c r="O1380">
        <v>9.82</v>
      </c>
      <c r="P1380">
        <v>6.1</v>
      </c>
      <c r="Q1380">
        <v>6</v>
      </c>
      <c r="R1380">
        <v>1.65</v>
      </c>
      <c r="S1380">
        <v>1</v>
      </c>
      <c r="T1380" t="str">
        <f t="shared" si="105"/>
        <v>0–1</v>
      </c>
      <c r="U1380" t="s">
        <v>21</v>
      </c>
      <c r="V1380">
        <f t="shared" si="106"/>
        <v>594.80000000000007</v>
      </c>
      <c r="W1380" t="str">
        <f t="shared" si="107"/>
        <v>High</v>
      </c>
      <c r="X1380">
        <f t="shared" si="108"/>
        <v>58.989999999999995</v>
      </c>
      <c r="Y1380" t="str">
        <f t="shared" si="109"/>
        <v>Medium</v>
      </c>
    </row>
    <row r="1381" spans="1:25" x14ac:dyDescent="0.25">
      <c r="A1381" t="s">
        <v>56</v>
      </c>
      <c r="B1381">
        <v>91</v>
      </c>
      <c r="C1381">
        <v>408</v>
      </c>
      <c r="D1381" t="s">
        <v>21</v>
      </c>
      <c r="E1381" t="s">
        <v>21</v>
      </c>
      <c r="F1381">
        <v>0</v>
      </c>
      <c r="G1381">
        <v>105.9</v>
      </c>
      <c r="H1381">
        <v>151</v>
      </c>
      <c r="I1381">
        <v>18</v>
      </c>
      <c r="J1381">
        <v>189.6</v>
      </c>
      <c r="K1381">
        <v>142</v>
      </c>
      <c r="L1381">
        <v>16.12</v>
      </c>
      <c r="M1381">
        <v>170.9</v>
      </c>
      <c r="N1381">
        <v>67</v>
      </c>
      <c r="O1381">
        <v>7.69</v>
      </c>
      <c r="P1381">
        <v>12.7</v>
      </c>
      <c r="Q1381">
        <v>7</v>
      </c>
      <c r="R1381">
        <v>3.43</v>
      </c>
      <c r="S1381">
        <v>0</v>
      </c>
      <c r="T1381" t="str">
        <f t="shared" si="105"/>
        <v>0–1</v>
      </c>
      <c r="U1381" t="s">
        <v>21</v>
      </c>
      <c r="V1381">
        <f t="shared" si="106"/>
        <v>479.09999999999997</v>
      </c>
      <c r="W1381" t="str">
        <f t="shared" si="107"/>
        <v>High</v>
      </c>
      <c r="X1381">
        <f t="shared" si="108"/>
        <v>45.24</v>
      </c>
      <c r="Y1381" t="str">
        <f t="shared" si="109"/>
        <v>Low</v>
      </c>
    </row>
    <row r="1382" spans="1:25" x14ac:dyDescent="0.25">
      <c r="A1382" t="s">
        <v>56</v>
      </c>
      <c r="B1382">
        <v>88</v>
      </c>
      <c r="C1382">
        <v>415</v>
      </c>
      <c r="D1382" t="s">
        <v>21</v>
      </c>
      <c r="E1382" t="s">
        <v>22</v>
      </c>
      <c r="F1382">
        <v>37</v>
      </c>
      <c r="G1382">
        <v>223.5</v>
      </c>
      <c r="H1382">
        <v>104</v>
      </c>
      <c r="I1382">
        <v>38</v>
      </c>
      <c r="J1382">
        <v>235.1</v>
      </c>
      <c r="K1382">
        <v>99</v>
      </c>
      <c r="L1382">
        <v>19.98</v>
      </c>
      <c r="M1382">
        <v>140.1</v>
      </c>
      <c r="N1382">
        <v>90</v>
      </c>
      <c r="O1382">
        <v>6.3</v>
      </c>
      <c r="P1382">
        <v>10.6</v>
      </c>
      <c r="Q1382">
        <v>5</v>
      </c>
      <c r="R1382">
        <v>2.86</v>
      </c>
      <c r="S1382">
        <v>2</v>
      </c>
      <c r="T1382" t="str">
        <f t="shared" si="105"/>
        <v>2–3</v>
      </c>
      <c r="U1382" t="s">
        <v>21</v>
      </c>
      <c r="V1382">
        <f t="shared" si="106"/>
        <v>609.30000000000007</v>
      </c>
      <c r="W1382" t="str">
        <f t="shared" si="107"/>
        <v>High</v>
      </c>
      <c r="X1382">
        <f t="shared" si="108"/>
        <v>67.14</v>
      </c>
      <c r="Y1382" t="str">
        <f t="shared" si="109"/>
        <v>Medium</v>
      </c>
    </row>
    <row r="1383" spans="1:25" x14ac:dyDescent="0.25">
      <c r="A1383" t="s">
        <v>56</v>
      </c>
      <c r="B1383">
        <v>87</v>
      </c>
      <c r="C1383">
        <v>415</v>
      </c>
      <c r="D1383" t="s">
        <v>21</v>
      </c>
      <c r="E1383" t="s">
        <v>21</v>
      </c>
      <c r="F1383">
        <v>0</v>
      </c>
      <c r="G1383">
        <v>103.7</v>
      </c>
      <c r="H1383">
        <v>93</v>
      </c>
      <c r="I1383">
        <v>17.63</v>
      </c>
      <c r="J1383">
        <v>127</v>
      </c>
      <c r="K1383">
        <v>107</v>
      </c>
      <c r="L1383">
        <v>10.8</v>
      </c>
      <c r="M1383">
        <v>329.3</v>
      </c>
      <c r="N1383">
        <v>66</v>
      </c>
      <c r="O1383">
        <v>14.82</v>
      </c>
      <c r="P1383">
        <v>14.4</v>
      </c>
      <c r="Q1383">
        <v>1</v>
      </c>
      <c r="R1383">
        <v>3.89</v>
      </c>
      <c r="S1383">
        <v>0</v>
      </c>
      <c r="T1383" t="str">
        <f t="shared" si="105"/>
        <v>0–1</v>
      </c>
      <c r="U1383" t="s">
        <v>21</v>
      </c>
      <c r="V1383">
        <f t="shared" si="106"/>
        <v>574.4</v>
      </c>
      <c r="W1383" t="str">
        <f t="shared" si="107"/>
        <v>High</v>
      </c>
      <c r="X1383">
        <f t="shared" si="108"/>
        <v>47.14</v>
      </c>
      <c r="Y1383" t="str">
        <f t="shared" si="109"/>
        <v>Low</v>
      </c>
    </row>
    <row r="1384" spans="1:25" x14ac:dyDescent="0.25">
      <c r="A1384" t="s">
        <v>56</v>
      </c>
      <c r="B1384">
        <v>86</v>
      </c>
      <c r="C1384">
        <v>415</v>
      </c>
      <c r="D1384" t="s">
        <v>21</v>
      </c>
      <c r="E1384" t="s">
        <v>21</v>
      </c>
      <c r="F1384">
        <v>0</v>
      </c>
      <c r="G1384">
        <v>137.6</v>
      </c>
      <c r="H1384">
        <v>106</v>
      </c>
      <c r="I1384">
        <v>23.39</v>
      </c>
      <c r="J1384">
        <v>143.5</v>
      </c>
      <c r="K1384">
        <v>94</v>
      </c>
      <c r="L1384">
        <v>12.2</v>
      </c>
      <c r="M1384">
        <v>273.7</v>
      </c>
      <c r="N1384">
        <v>110</v>
      </c>
      <c r="O1384">
        <v>12.32</v>
      </c>
      <c r="P1384">
        <v>9.6</v>
      </c>
      <c r="Q1384">
        <v>6</v>
      </c>
      <c r="R1384">
        <v>2.59</v>
      </c>
      <c r="S1384">
        <v>2</v>
      </c>
      <c r="T1384" t="str">
        <f t="shared" si="105"/>
        <v>2–3</v>
      </c>
      <c r="U1384" t="s">
        <v>21</v>
      </c>
      <c r="V1384">
        <f t="shared" si="106"/>
        <v>564.4</v>
      </c>
      <c r="W1384" t="str">
        <f t="shared" si="107"/>
        <v>High</v>
      </c>
      <c r="X1384">
        <f t="shared" si="108"/>
        <v>50.5</v>
      </c>
      <c r="Y1384" t="str">
        <f t="shared" si="109"/>
        <v>Medium</v>
      </c>
    </row>
    <row r="1385" spans="1:25" x14ac:dyDescent="0.25">
      <c r="A1385" t="s">
        <v>56</v>
      </c>
      <c r="B1385">
        <v>86</v>
      </c>
      <c r="C1385">
        <v>510</v>
      </c>
      <c r="D1385" t="s">
        <v>22</v>
      </c>
      <c r="E1385" t="s">
        <v>21</v>
      </c>
      <c r="F1385">
        <v>0</v>
      </c>
      <c r="G1385">
        <v>251.3</v>
      </c>
      <c r="H1385">
        <v>69</v>
      </c>
      <c r="I1385">
        <v>42.72</v>
      </c>
      <c r="J1385">
        <v>252.5</v>
      </c>
      <c r="K1385">
        <v>96</v>
      </c>
      <c r="L1385">
        <v>21.46</v>
      </c>
      <c r="M1385">
        <v>118.3</v>
      </c>
      <c r="N1385">
        <v>112</v>
      </c>
      <c r="O1385">
        <v>5.32</v>
      </c>
      <c r="P1385">
        <v>9.9</v>
      </c>
      <c r="Q1385">
        <v>1</v>
      </c>
      <c r="R1385">
        <v>2.67</v>
      </c>
      <c r="S1385">
        <v>3</v>
      </c>
      <c r="T1385" t="str">
        <f t="shared" si="105"/>
        <v>2–3</v>
      </c>
      <c r="U1385" t="s">
        <v>22</v>
      </c>
      <c r="V1385">
        <f t="shared" si="106"/>
        <v>632</v>
      </c>
      <c r="W1385" t="str">
        <f t="shared" si="107"/>
        <v>High</v>
      </c>
      <c r="X1385">
        <f t="shared" si="108"/>
        <v>72.17</v>
      </c>
      <c r="Y1385" t="str">
        <f t="shared" si="109"/>
        <v>Medium</v>
      </c>
    </row>
    <row r="1386" spans="1:25" x14ac:dyDescent="0.25">
      <c r="A1386" t="s">
        <v>56</v>
      </c>
      <c r="B1386">
        <v>85</v>
      </c>
      <c r="C1386">
        <v>408</v>
      </c>
      <c r="D1386" t="s">
        <v>21</v>
      </c>
      <c r="E1386" t="s">
        <v>22</v>
      </c>
      <c r="F1386">
        <v>27</v>
      </c>
      <c r="G1386">
        <v>93.4</v>
      </c>
      <c r="H1386">
        <v>106</v>
      </c>
      <c r="I1386">
        <v>15.88</v>
      </c>
      <c r="J1386">
        <v>252</v>
      </c>
      <c r="K1386">
        <v>92</v>
      </c>
      <c r="L1386">
        <v>21.42</v>
      </c>
      <c r="M1386">
        <v>189</v>
      </c>
      <c r="N1386">
        <v>104</v>
      </c>
      <c r="O1386">
        <v>8.5</v>
      </c>
      <c r="P1386">
        <v>10.9</v>
      </c>
      <c r="Q1386">
        <v>1</v>
      </c>
      <c r="R1386">
        <v>2.94</v>
      </c>
      <c r="S1386">
        <v>1</v>
      </c>
      <c r="T1386" t="str">
        <f t="shared" si="105"/>
        <v>0–1</v>
      </c>
      <c r="U1386" t="s">
        <v>21</v>
      </c>
      <c r="V1386">
        <f t="shared" si="106"/>
        <v>545.29999999999995</v>
      </c>
      <c r="W1386" t="str">
        <f t="shared" si="107"/>
        <v>High</v>
      </c>
      <c r="X1386">
        <f t="shared" si="108"/>
        <v>48.74</v>
      </c>
      <c r="Y1386" t="str">
        <f t="shared" si="109"/>
        <v>Low</v>
      </c>
    </row>
    <row r="1387" spans="1:25" x14ac:dyDescent="0.25">
      <c r="A1387" t="s">
        <v>56</v>
      </c>
      <c r="B1387">
        <v>83</v>
      </c>
      <c r="C1387">
        <v>510</v>
      </c>
      <c r="D1387" t="s">
        <v>22</v>
      </c>
      <c r="E1387" t="s">
        <v>21</v>
      </c>
      <c r="F1387">
        <v>0</v>
      </c>
      <c r="G1387">
        <v>209.1</v>
      </c>
      <c r="H1387">
        <v>141</v>
      </c>
      <c r="I1387">
        <v>35.549999999999997</v>
      </c>
      <c r="J1387">
        <v>205</v>
      </c>
      <c r="K1387">
        <v>93</v>
      </c>
      <c r="L1387">
        <v>17.43</v>
      </c>
      <c r="M1387">
        <v>119.4</v>
      </c>
      <c r="N1387">
        <v>111</v>
      </c>
      <c r="O1387">
        <v>5.37</v>
      </c>
      <c r="P1387">
        <v>7.8</v>
      </c>
      <c r="Q1387">
        <v>3</v>
      </c>
      <c r="R1387">
        <v>2.11</v>
      </c>
      <c r="S1387">
        <v>2</v>
      </c>
      <c r="T1387" t="str">
        <f t="shared" si="105"/>
        <v>2–3</v>
      </c>
      <c r="U1387" t="s">
        <v>21</v>
      </c>
      <c r="V1387">
        <f t="shared" si="106"/>
        <v>541.29999999999995</v>
      </c>
      <c r="W1387" t="str">
        <f t="shared" si="107"/>
        <v>High</v>
      </c>
      <c r="X1387">
        <f t="shared" si="108"/>
        <v>60.459999999999994</v>
      </c>
      <c r="Y1387" t="str">
        <f t="shared" si="109"/>
        <v>Medium</v>
      </c>
    </row>
    <row r="1388" spans="1:25" x14ac:dyDescent="0.25">
      <c r="A1388" t="s">
        <v>56</v>
      </c>
      <c r="B1388">
        <v>82</v>
      </c>
      <c r="C1388">
        <v>415</v>
      </c>
      <c r="D1388" t="s">
        <v>21</v>
      </c>
      <c r="E1388" t="s">
        <v>22</v>
      </c>
      <c r="F1388">
        <v>31</v>
      </c>
      <c r="G1388">
        <v>313.8</v>
      </c>
      <c r="H1388">
        <v>87</v>
      </c>
      <c r="I1388">
        <v>53.35</v>
      </c>
      <c r="J1388">
        <v>147.69999999999999</v>
      </c>
      <c r="K1388">
        <v>103</v>
      </c>
      <c r="L1388">
        <v>12.55</v>
      </c>
      <c r="M1388">
        <v>192.7</v>
      </c>
      <c r="N1388">
        <v>97</v>
      </c>
      <c r="O1388">
        <v>8.67</v>
      </c>
      <c r="P1388">
        <v>10.1</v>
      </c>
      <c r="Q1388">
        <v>7</v>
      </c>
      <c r="R1388">
        <v>2.73</v>
      </c>
      <c r="S1388">
        <v>3</v>
      </c>
      <c r="T1388" t="str">
        <f t="shared" si="105"/>
        <v>2–3</v>
      </c>
      <c r="U1388" t="s">
        <v>21</v>
      </c>
      <c r="V1388">
        <f t="shared" si="106"/>
        <v>664.30000000000007</v>
      </c>
      <c r="W1388" t="str">
        <f t="shared" si="107"/>
        <v>High</v>
      </c>
      <c r="X1388">
        <f t="shared" si="108"/>
        <v>77.300000000000011</v>
      </c>
      <c r="Y1388" t="str">
        <f t="shared" si="109"/>
        <v>Medium</v>
      </c>
    </row>
    <row r="1389" spans="1:25" x14ac:dyDescent="0.25">
      <c r="A1389" t="s">
        <v>56</v>
      </c>
      <c r="B1389">
        <v>81</v>
      </c>
      <c r="C1389">
        <v>415</v>
      </c>
      <c r="D1389" t="s">
        <v>21</v>
      </c>
      <c r="E1389" t="s">
        <v>22</v>
      </c>
      <c r="F1389">
        <v>38</v>
      </c>
      <c r="G1389">
        <v>204.2</v>
      </c>
      <c r="H1389">
        <v>57</v>
      </c>
      <c r="I1389">
        <v>34.71</v>
      </c>
      <c r="J1389">
        <v>205.9</v>
      </c>
      <c r="K1389">
        <v>92</v>
      </c>
      <c r="L1389">
        <v>17.5</v>
      </c>
      <c r="M1389">
        <v>286.5</v>
      </c>
      <c r="N1389">
        <v>80</v>
      </c>
      <c r="O1389">
        <v>12.89</v>
      </c>
      <c r="P1389">
        <v>8.3000000000000007</v>
      </c>
      <c r="Q1389">
        <v>4</v>
      </c>
      <c r="R1389">
        <v>2.2400000000000002</v>
      </c>
      <c r="S1389">
        <v>0</v>
      </c>
      <c r="T1389" t="str">
        <f t="shared" si="105"/>
        <v>0–1</v>
      </c>
      <c r="U1389" t="s">
        <v>21</v>
      </c>
      <c r="V1389">
        <f t="shared" si="106"/>
        <v>704.9</v>
      </c>
      <c r="W1389" t="str">
        <f t="shared" si="107"/>
        <v>High</v>
      </c>
      <c r="X1389">
        <f t="shared" si="108"/>
        <v>67.339999999999989</v>
      </c>
      <c r="Y1389" t="str">
        <f t="shared" si="109"/>
        <v>Medium</v>
      </c>
    </row>
    <row r="1390" spans="1:25" x14ac:dyDescent="0.25">
      <c r="A1390" t="s">
        <v>56</v>
      </c>
      <c r="B1390">
        <v>77</v>
      </c>
      <c r="C1390">
        <v>510</v>
      </c>
      <c r="D1390" t="s">
        <v>21</v>
      </c>
      <c r="E1390" t="s">
        <v>21</v>
      </c>
      <c r="F1390">
        <v>0</v>
      </c>
      <c r="G1390">
        <v>183.4</v>
      </c>
      <c r="H1390">
        <v>111</v>
      </c>
      <c r="I1390">
        <v>31.18</v>
      </c>
      <c r="J1390">
        <v>168.8</v>
      </c>
      <c r="K1390">
        <v>98</v>
      </c>
      <c r="L1390">
        <v>14.35</v>
      </c>
      <c r="M1390">
        <v>199.7</v>
      </c>
      <c r="N1390">
        <v>97</v>
      </c>
      <c r="O1390">
        <v>8.99</v>
      </c>
      <c r="P1390">
        <v>9.9</v>
      </c>
      <c r="Q1390">
        <v>4</v>
      </c>
      <c r="R1390">
        <v>2.67</v>
      </c>
      <c r="S1390">
        <v>4</v>
      </c>
      <c r="T1390" t="str">
        <f t="shared" si="105"/>
        <v>4–5</v>
      </c>
      <c r="U1390" t="s">
        <v>21</v>
      </c>
      <c r="V1390">
        <f t="shared" si="106"/>
        <v>561.80000000000007</v>
      </c>
      <c r="W1390" t="str">
        <f t="shared" si="107"/>
        <v>High</v>
      </c>
      <c r="X1390">
        <f t="shared" si="108"/>
        <v>57.190000000000005</v>
      </c>
      <c r="Y1390" t="str">
        <f t="shared" si="109"/>
        <v>Medium</v>
      </c>
    </row>
    <row r="1391" spans="1:25" x14ac:dyDescent="0.25">
      <c r="A1391" t="s">
        <v>56</v>
      </c>
      <c r="B1391">
        <v>74</v>
      </c>
      <c r="C1391">
        <v>415</v>
      </c>
      <c r="D1391" t="s">
        <v>21</v>
      </c>
      <c r="E1391" t="s">
        <v>21</v>
      </c>
      <c r="F1391">
        <v>0</v>
      </c>
      <c r="G1391">
        <v>102.7</v>
      </c>
      <c r="H1391">
        <v>89</v>
      </c>
      <c r="I1391">
        <v>17.46</v>
      </c>
      <c r="J1391">
        <v>149.30000000000001</v>
      </c>
      <c r="K1391">
        <v>100</v>
      </c>
      <c r="L1391">
        <v>12.69</v>
      </c>
      <c r="M1391">
        <v>188.1</v>
      </c>
      <c r="N1391">
        <v>114</v>
      </c>
      <c r="O1391">
        <v>8.4600000000000009</v>
      </c>
      <c r="P1391">
        <v>11</v>
      </c>
      <c r="Q1391">
        <v>5</v>
      </c>
      <c r="R1391">
        <v>2.97</v>
      </c>
      <c r="S1391">
        <v>0</v>
      </c>
      <c r="T1391" t="str">
        <f t="shared" si="105"/>
        <v>0–1</v>
      </c>
      <c r="U1391" t="s">
        <v>21</v>
      </c>
      <c r="V1391">
        <f t="shared" si="106"/>
        <v>451.1</v>
      </c>
      <c r="W1391" t="str">
        <f t="shared" si="107"/>
        <v>High</v>
      </c>
      <c r="X1391">
        <f t="shared" si="108"/>
        <v>41.58</v>
      </c>
      <c r="Y1391" t="str">
        <f t="shared" si="109"/>
        <v>Low</v>
      </c>
    </row>
    <row r="1392" spans="1:25" x14ac:dyDescent="0.25">
      <c r="A1392" t="s">
        <v>56</v>
      </c>
      <c r="B1392">
        <v>74</v>
      </c>
      <c r="C1392">
        <v>415</v>
      </c>
      <c r="D1392" t="s">
        <v>21</v>
      </c>
      <c r="E1392" t="s">
        <v>21</v>
      </c>
      <c r="F1392">
        <v>0</v>
      </c>
      <c r="G1392">
        <v>279.5</v>
      </c>
      <c r="H1392">
        <v>118</v>
      </c>
      <c r="I1392">
        <v>47.52</v>
      </c>
      <c r="J1392">
        <v>203.2</v>
      </c>
      <c r="K1392">
        <v>113</v>
      </c>
      <c r="L1392">
        <v>17.27</v>
      </c>
      <c r="M1392">
        <v>174.2</v>
      </c>
      <c r="N1392">
        <v>101</v>
      </c>
      <c r="O1392">
        <v>7.84</v>
      </c>
      <c r="P1392">
        <v>10.7</v>
      </c>
      <c r="Q1392">
        <v>4</v>
      </c>
      <c r="R1392">
        <v>2.89</v>
      </c>
      <c r="S1392">
        <v>2</v>
      </c>
      <c r="T1392" t="str">
        <f t="shared" si="105"/>
        <v>2–3</v>
      </c>
      <c r="U1392" t="s">
        <v>22</v>
      </c>
      <c r="V1392">
        <f t="shared" si="106"/>
        <v>667.6</v>
      </c>
      <c r="W1392" t="str">
        <f t="shared" si="107"/>
        <v>High</v>
      </c>
      <c r="X1392">
        <f t="shared" si="108"/>
        <v>75.52000000000001</v>
      </c>
      <c r="Y1392" t="str">
        <f t="shared" si="109"/>
        <v>Medium</v>
      </c>
    </row>
    <row r="1393" spans="1:25" x14ac:dyDescent="0.25">
      <c r="A1393" t="s">
        <v>56</v>
      </c>
      <c r="B1393">
        <v>71</v>
      </c>
      <c r="C1393">
        <v>415</v>
      </c>
      <c r="D1393" t="s">
        <v>21</v>
      </c>
      <c r="E1393" t="s">
        <v>21</v>
      </c>
      <c r="F1393">
        <v>0</v>
      </c>
      <c r="G1393">
        <v>215.6</v>
      </c>
      <c r="H1393">
        <v>86</v>
      </c>
      <c r="I1393">
        <v>36.65</v>
      </c>
      <c r="J1393">
        <v>167.8</v>
      </c>
      <c r="K1393">
        <v>59</v>
      </c>
      <c r="L1393">
        <v>14.26</v>
      </c>
      <c r="M1393">
        <v>207</v>
      </c>
      <c r="N1393">
        <v>67</v>
      </c>
      <c r="O1393">
        <v>9.32</v>
      </c>
      <c r="P1393">
        <v>6.4</v>
      </c>
      <c r="Q1393">
        <v>8</v>
      </c>
      <c r="R1393">
        <v>1.73</v>
      </c>
      <c r="S1393">
        <v>3</v>
      </c>
      <c r="T1393" t="str">
        <f t="shared" si="105"/>
        <v>2–3</v>
      </c>
      <c r="U1393" t="s">
        <v>21</v>
      </c>
      <c r="V1393">
        <f t="shared" si="106"/>
        <v>596.79999999999995</v>
      </c>
      <c r="W1393" t="str">
        <f t="shared" si="107"/>
        <v>High</v>
      </c>
      <c r="X1393">
        <f t="shared" si="108"/>
        <v>61.959999999999994</v>
      </c>
      <c r="Y1393" t="str">
        <f t="shared" si="109"/>
        <v>Medium</v>
      </c>
    </row>
    <row r="1394" spans="1:25" x14ac:dyDescent="0.25">
      <c r="A1394" t="s">
        <v>56</v>
      </c>
      <c r="B1394">
        <v>67</v>
      </c>
      <c r="C1394">
        <v>415</v>
      </c>
      <c r="D1394" t="s">
        <v>21</v>
      </c>
      <c r="E1394" t="s">
        <v>21</v>
      </c>
      <c r="F1394">
        <v>0</v>
      </c>
      <c r="G1394">
        <v>232.7</v>
      </c>
      <c r="H1394">
        <v>114</v>
      </c>
      <c r="I1394">
        <v>39.56</v>
      </c>
      <c r="J1394">
        <v>186.4</v>
      </c>
      <c r="K1394">
        <v>123</v>
      </c>
      <c r="L1394">
        <v>15.84</v>
      </c>
      <c r="M1394">
        <v>153.30000000000001</v>
      </c>
      <c r="N1394">
        <v>122</v>
      </c>
      <c r="O1394">
        <v>6.9</v>
      </c>
      <c r="P1394">
        <v>11.5</v>
      </c>
      <c r="Q1394">
        <v>6</v>
      </c>
      <c r="R1394">
        <v>3.11</v>
      </c>
      <c r="S1394">
        <v>5</v>
      </c>
      <c r="T1394" t="str">
        <f t="shared" si="105"/>
        <v>4–5</v>
      </c>
      <c r="U1394" t="s">
        <v>21</v>
      </c>
      <c r="V1394">
        <f t="shared" si="106"/>
        <v>583.90000000000009</v>
      </c>
      <c r="W1394" t="str">
        <f t="shared" si="107"/>
        <v>High</v>
      </c>
      <c r="X1394">
        <f t="shared" si="108"/>
        <v>65.410000000000011</v>
      </c>
      <c r="Y1394" t="str">
        <f t="shared" si="109"/>
        <v>Medium</v>
      </c>
    </row>
    <row r="1395" spans="1:25" x14ac:dyDescent="0.25">
      <c r="A1395" t="s">
        <v>56</v>
      </c>
      <c r="B1395">
        <v>63</v>
      </c>
      <c r="C1395">
        <v>510</v>
      </c>
      <c r="D1395" t="s">
        <v>21</v>
      </c>
      <c r="E1395" t="s">
        <v>21</v>
      </c>
      <c r="F1395">
        <v>0</v>
      </c>
      <c r="G1395">
        <v>214.4</v>
      </c>
      <c r="H1395">
        <v>94</v>
      </c>
      <c r="I1395">
        <v>36.450000000000003</v>
      </c>
      <c r="J1395">
        <v>138</v>
      </c>
      <c r="K1395">
        <v>149</v>
      </c>
      <c r="L1395">
        <v>11.73</v>
      </c>
      <c r="M1395">
        <v>148.69999999999999</v>
      </c>
      <c r="N1395">
        <v>102</v>
      </c>
      <c r="O1395">
        <v>6.69</v>
      </c>
      <c r="P1395">
        <v>9.9</v>
      </c>
      <c r="Q1395">
        <v>1</v>
      </c>
      <c r="R1395">
        <v>2.67</v>
      </c>
      <c r="S1395">
        <v>2</v>
      </c>
      <c r="T1395" t="str">
        <f t="shared" si="105"/>
        <v>2–3</v>
      </c>
      <c r="U1395" t="s">
        <v>21</v>
      </c>
      <c r="V1395">
        <f t="shared" si="106"/>
        <v>510.99999999999994</v>
      </c>
      <c r="W1395" t="str">
        <f t="shared" si="107"/>
        <v>High</v>
      </c>
      <c r="X1395">
        <f t="shared" si="108"/>
        <v>57.540000000000006</v>
      </c>
      <c r="Y1395" t="str">
        <f t="shared" si="109"/>
        <v>Medium</v>
      </c>
    </row>
    <row r="1396" spans="1:25" x14ac:dyDescent="0.25">
      <c r="A1396" t="s">
        <v>56</v>
      </c>
      <c r="B1396">
        <v>63</v>
      </c>
      <c r="C1396">
        <v>408</v>
      </c>
      <c r="D1396" t="s">
        <v>22</v>
      </c>
      <c r="E1396" t="s">
        <v>21</v>
      </c>
      <c r="F1396">
        <v>0</v>
      </c>
      <c r="G1396">
        <v>216.2</v>
      </c>
      <c r="H1396">
        <v>106</v>
      </c>
      <c r="I1396">
        <v>36.75</v>
      </c>
      <c r="J1396">
        <v>363.7</v>
      </c>
      <c r="K1396">
        <v>86</v>
      </c>
      <c r="L1396">
        <v>30.91</v>
      </c>
      <c r="M1396">
        <v>126.7</v>
      </c>
      <c r="N1396">
        <v>123</v>
      </c>
      <c r="O1396">
        <v>5.7</v>
      </c>
      <c r="P1396">
        <v>16.899999999999999</v>
      </c>
      <c r="Q1396">
        <v>2</v>
      </c>
      <c r="R1396">
        <v>4.5599999999999996</v>
      </c>
      <c r="S1396">
        <v>5</v>
      </c>
      <c r="T1396" t="str">
        <f t="shared" si="105"/>
        <v>4–5</v>
      </c>
      <c r="U1396" t="s">
        <v>22</v>
      </c>
      <c r="V1396">
        <f t="shared" si="106"/>
        <v>723.5</v>
      </c>
      <c r="W1396" t="str">
        <f t="shared" si="107"/>
        <v>High</v>
      </c>
      <c r="X1396">
        <f t="shared" si="108"/>
        <v>77.92</v>
      </c>
      <c r="Y1396" t="str">
        <f t="shared" si="109"/>
        <v>Medium</v>
      </c>
    </row>
    <row r="1397" spans="1:25" x14ac:dyDescent="0.25">
      <c r="A1397" t="s">
        <v>56</v>
      </c>
      <c r="B1397">
        <v>62</v>
      </c>
      <c r="C1397">
        <v>408</v>
      </c>
      <c r="D1397" t="s">
        <v>21</v>
      </c>
      <c r="E1397" t="s">
        <v>22</v>
      </c>
      <c r="F1397">
        <v>19</v>
      </c>
      <c r="G1397">
        <v>155.69999999999999</v>
      </c>
      <c r="H1397">
        <v>104</v>
      </c>
      <c r="I1397">
        <v>26.47</v>
      </c>
      <c r="J1397">
        <v>185.4</v>
      </c>
      <c r="K1397">
        <v>118</v>
      </c>
      <c r="L1397">
        <v>15.76</v>
      </c>
      <c r="M1397">
        <v>192.7</v>
      </c>
      <c r="N1397">
        <v>116</v>
      </c>
      <c r="O1397">
        <v>8.67</v>
      </c>
      <c r="P1397">
        <v>8.1999999999999993</v>
      </c>
      <c r="Q1397">
        <v>2</v>
      </c>
      <c r="R1397">
        <v>2.21</v>
      </c>
      <c r="S1397">
        <v>3</v>
      </c>
      <c r="T1397" t="str">
        <f t="shared" si="105"/>
        <v>2–3</v>
      </c>
      <c r="U1397" t="s">
        <v>21</v>
      </c>
      <c r="V1397">
        <f t="shared" si="106"/>
        <v>542</v>
      </c>
      <c r="W1397" t="str">
        <f t="shared" si="107"/>
        <v>High</v>
      </c>
      <c r="X1397">
        <f t="shared" si="108"/>
        <v>53.11</v>
      </c>
      <c r="Y1397" t="str">
        <f t="shared" si="109"/>
        <v>Medium</v>
      </c>
    </row>
    <row r="1398" spans="1:25" x14ac:dyDescent="0.25">
      <c r="A1398" t="s">
        <v>56</v>
      </c>
      <c r="B1398">
        <v>60</v>
      </c>
      <c r="C1398">
        <v>415</v>
      </c>
      <c r="D1398" t="s">
        <v>21</v>
      </c>
      <c r="E1398" t="s">
        <v>21</v>
      </c>
      <c r="F1398">
        <v>0</v>
      </c>
      <c r="G1398">
        <v>54.7</v>
      </c>
      <c r="H1398">
        <v>131</v>
      </c>
      <c r="I1398">
        <v>9.3000000000000007</v>
      </c>
      <c r="J1398">
        <v>256.10000000000002</v>
      </c>
      <c r="K1398">
        <v>105</v>
      </c>
      <c r="L1398">
        <v>21.77</v>
      </c>
      <c r="M1398">
        <v>176.6</v>
      </c>
      <c r="N1398">
        <v>135</v>
      </c>
      <c r="O1398">
        <v>7.95</v>
      </c>
      <c r="P1398">
        <v>11.1</v>
      </c>
      <c r="Q1398">
        <v>4</v>
      </c>
      <c r="R1398">
        <v>3</v>
      </c>
      <c r="S1398">
        <v>1</v>
      </c>
      <c r="T1398" t="str">
        <f t="shared" si="105"/>
        <v>0–1</v>
      </c>
      <c r="U1398" t="s">
        <v>21</v>
      </c>
      <c r="V1398">
        <f t="shared" si="106"/>
        <v>498.5</v>
      </c>
      <c r="W1398" t="str">
        <f t="shared" si="107"/>
        <v>High</v>
      </c>
      <c r="X1398">
        <f t="shared" si="108"/>
        <v>42.02</v>
      </c>
      <c r="Y1398" t="str">
        <f t="shared" si="109"/>
        <v>Low</v>
      </c>
    </row>
    <row r="1399" spans="1:25" x14ac:dyDescent="0.25">
      <c r="A1399" t="s">
        <v>56</v>
      </c>
      <c r="B1399">
        <v>60</v>
      </c>
      <c r="C1399">
        <v>408</v>
      </c>
      <c r="D1399" t="s">
        <v>21</v>
      </c>
      <c r="E1399" t="s">
        <v>21</v>
      </c>
      <c r="F1399">
        <v>0</v>
      </c>
      <c r="G1399">
        <v>142.5</v>
      </c>
      <c r="H1399">
        <v>82</v>
      </c>
      <c r="I1399">
        <v>24.23</v>
      </c>
      <c r="J1399">
        <v>231.4</v>
      </c>
      <c r="K1399">
        <v>110</v>
      </c>
      <c r="L1399">
        <v>19.670000000000002</v>
      </c>
      <c r="M1399">
        <v>131.19999999999999</v>
      </c>
      <c r="N1399">
        <v>67</v>
      </c>
      <c r="O1399">
        <v>5.9</v>
      </c>
      <c r="P1399">
        <v>10</v>
      </c>
      <c r="Q1399">
        <v>4</v>
      </c>
      <c r="R1399">
        <v>2.7</v>
      </c>
      <c r="S1399">
        <v>2</v>
      </c>
      <c r="T1399" t="str">
        <f t="shared" si="105"/>
        <v>2–3</v>
      </c>
      <c r="U1399" t="s">
        <v>21</v>
      </c>
      <c r="V1399">
        <f t="shared" si="106"/>
        <v>515.09999999999991</v>
      </c>
      <c r="W1399" t="str">
        <f t="shared" si="107"/>
        <v>High</v>
      </c>
      <c r="X1399">
        <f t="shared" si="108"/>
        <v>52.500000000000007</v>
      </c>
      <c r="Y1399" t="str">
        <f t="shared" si="109"/>
        <v>Medium</v>
      </c>
    </row>
    <row r="1400" spans="1:25" x14ac:dyDescent="0.25">
      <c r="A1400" t="s">
        <v>56</v>
      </c>
      <c r="B1400">
        <v>56</v>
      </c>
      <c r="C1400">
        <v>408</v>
      </c>
      <c r="D1400" t="s">
        <v>21</v>
      </c>
      <c r="E1400" t="s">
        <v>21</v>
      </c>
      <c r="F1400">
        <v>0</v>
      </c>
      <c r="G1400">
        <v>212.3</v>
      </c>
      <c r="H1400">
        <v>89</v>
      </c>
      <c r="I1400">
        <v>36.090000000000003</v>
      </c>
      <c r="J1400">
        <v>215.4</v>
      </c>
      <c r="K1400">
        <v>127</v>
      </c>
      <c r="L1400">
        <v>18.309999999999999</v>
      </c>
      <c r="M1400">
        <v>186.8</v>
      </c>
      <c r="N1400">
        <v>73</v>
      </c>
      <c r="O1400">
        <v>8.41</v>
      </c>
      <c r="P1400">
        <v>11.3</v>
      </c>
      <c r="Q1400">
        <v>2</v>
      </c>
      <c r="R1400">
        <v>3.05</v>
      </c>
      <c r="S1400">
        <v>2</v>
      </c>
      <c r="T1400" t="str">
        <f t="shared" si="105"/>
        <v>2–3</v>
      </c>
      <c r="U1400" t="s">
        <v>21</v>
      </c>
      <c r="V1400">
        <f t="shared" si="106"/>
        <v>625.79999999999995</v>
      </c>
      <c r="W1400" t="str">
        <f t="shared" si="107"/>
        <v>High</v>
      </c>
      <c r="X1400">
        <f t="shared" si="108"/>
        <v>65.86</v>
      </c>
      <c r="Y1400" t="str">
        <f t="shared" si="109"/>
        <v>Medium</v>
      </c>
    </row>
    <row r="1401" spans="1:25" x14ac:dyDescent="0.25">
      <c r="A1401" t="s">
        <v>56</v>
      </c>
      <c r="B1401">
        <v>37</v>
      </c>
      <c r="C1401">
        <v>415</v>
      </c>
      <c r="D1401" t="s">
        <v>21</v>
      </c>
      <c r="E1401" t="s">
        <v>21</v>
      </c>
      <c r="F1401">
        <v>0</v>
      </c>
      <c r="G1401">
        <v>322.3</v>
      </c>
      <c r="H1401">
        <v>100</v>
      </c>
      <c r="I1401">
        <v>54.79</v>
      </c>
      <c r="J1401">
        <v>230.4</v>
      </c>
      <c r="K1401">
        <v>135</v>
      </c>
      <c r="L1401">
        <v>19.579999999999998</v>
      </c>
      <c r="M1401">
        <v>241.5</v>
      </c>
      <c r="N1401">
        <v>104</v>
      </c>
      <c r="O1401">
        <v>10.87</v>
      </c>
      <c r="P1401">
        <v>7.8</v>
      </c>
      <c r="Q1401">
        <v>5</v>
      </c>
      <c r="R1401">
        <v>2.11</v>
      </c>
      <c r="S1401">
        <v>2</v>
      </c>
      <c r="T1401" t="str">
        <f t="shared" si="105"/>
        <v>2–3</v>
      </c>
      <c r="U1401" t="s">
        <v>22</v>
      </c>
      <c r="V1401">
        <f t="shared" si="106"/>
        <v>802</v>
      </c>
      <c r="W1401" t="str">
        <f t="shared" si="107"/>
        <v>High</v>
      </c>
      <c r="X1401">
        <f t="shared" si="108"/>
        <v>87.350000000000009</v>
      </c>
      <c r="Y1401" t="str">
        <f t="shared" si="109"/>
        <v>Medium</v>
      </c>
    </row>
    <row r="1402" spans="1:25" x14ac:dyDescent="0.25">
      <c r="A1402" t="s">
        <v>56</v>
      </c>
      <c r="B1402">
        <v>35</v>
      </c>
      <c r="C1402">
        <v>510</v>
      </c>
      <c r="D1402" t="s">
        <v>21</v>
      </c>
      <c r="E1402" t="s">
        <v>22</v>
      </c>
      <c r="F1402">
        <v>30</v>
      </c>
      <c r="G1402">
        <v>230.1</v>
      </c>
      <c r="H1402">
        <v>108</v>
      </c>
      <c r="I1402">
        <v>39.119999999999997</v>
      </c>
      <c r="J1402">
        <v>287.60000000000002</v>
      </c>
      <c r="K1402">
        <v>76</v>
      </c>
      <c r="L1402">
        <v>24.45</v>
      </c>
      <c r="M1402">
        <v>177.1</v>
      </c>
      <c r="N1402">
        <v>85</v>
      </c>
      <c r="O1402">
        <v>7.97</v>
      </c>
      <c r="P1402">
        <v>6.9</v>
      </c>
      <c r="Q1402">
        <v>3</v>
      </c>
      <c r="R1402">
        <v>1.86</v>
      </c>
      <c r="S1402">
        <v>2</v>
      </c>
      <c r="T1402" t="str">
        <f t="shared" si="105"/>
        <v>2–3</v>
      </c>
      <c r="U1402" t="s">
        <v>21</v>
      </c>
      <c r="V1402">
        <f t="shared" si="106"/>
        <v>701.7</v>
      </c>
      <c r="W1402" t="str">
        <f t="shared" si="107"/>
        <v>High</v>
      </c>
      <c r="X1402">
        <f t="shared" si="108"/>
        <v>73.399999999999991</v>
      </c>
      <c r="Y1402" t="str">
        <f t="shared" si="109"/>
        <v>Medium</v>
      </c>
    </row>
    <row r="1403" spans="1:25" x14ac:dyDescent="0.25">
      <c r="A1403" t="s">
        <v>56</v>
      </c>
      <c r="B1403">
        <v>32</v>
      </c>
      <c r="C1403">
        <v>415</v>
      </c>
      <c r="D1403" t="s">
        <v>21</v>
      </c>
      <c r="E1403" t="s">
        <v>21</v>
      </c>
      <c r="F1403">
        <v>0</v>
      </c>
      <c r="G1403">
        <v>196.5</v>
      </c>
      <c r="H1403">
        <v>88</v>
      </c>
      <c r="I1403">
        <v>33.409999999999997</v>
      </c>
      <c r="J1403">
        <v>158.6</v>
      </c>
      <c r="K1403">
        <v>129</v>
      </c>
      <c r="L1403">
        <v>13.48</v>
      </c>
      <c r="M1403">
        <v>269.3</v>
      </c>
      <c r="N1403">
        <v>118</v>
      </c>
      <c r="O1403">
        <v>12.12</v>
      </c>
      <c r="P1403">
        <v>6.8</v>
      </c>
      <c r="Q1403">
        <v>3</v>
      </c>
      <c r="R1403">
        <v>1.84</v>
      </c>
      <c r="S1403">
        <v>0</v>
      </c>
      <c r="T1403" t="str">
        <f t="shared" si="105"/>
        <v>0–1</v>
      </c>
      <c r="U1403" t="s">
        <v>21</v>
      </c>
      <c r="V1403">
        <f t="shared" si="106"/>
        <v>631.20000000000005</v>
      </c>
      <c r="W1403" t="str">
        <f t="shared" si="107"/>
        <v>High</v>
      </c>
      <c r="X1403">
        <f t="shared" si="108"/>
        <v>60.85</v>
      </c>
      <c r="Y1403" t="str">
        <f t="shared" si="109"/>
        <v>Medium</v>
      </c>
    </row>
    <row r="1404" spans="1:25" x14ac:dyDescent="0.25">
      <c r="A1404" t="s">
        <v>56</v>
      </c>
      <c r="B1404">
        <v>27</v>
      </c>
      <c r="C1404">
        <v>415</v>
      </c>
      <c r="D1404" t="s">
        <v>21</v>
      </c>
      <c r="E1404" t="s">
        <v>22</v>
      </c>
      <c r="F1404">
        <v>18</v>
      </c>
      <c r="G1404">
        <v>182.1</v>
      </c>
      <c r="H1404">
        <v>66</v>
      </c>
      <c r="I1404">
        <v>30.96</v>
      </c>
      <c r="J1404">
        <v>213.6</v>
      </c>
      <c r="K1404">
        <v>65</v>
      </c>
      <c r="L1404">
        <v>18.16</v>
      </c>
      <c r="M1404">
        <v>193</v>
      </c>
      <c r="N1404">
        <v>108</v>
      </c>
      <c r="O1404">
        <v>8.69</v>
      </c>
      <c r="P1404">
        <v>13.4</v>
      </c>
      <c r="Q1404">
        <v>9</v>
      </c>
      <c r="R1404">
        <v>3.62</v>
      </c>
      <c r="S1404">
        <v>2</v>
      </c>
      <c r="T1404" t="str">
        <f t="shared" si="105"/>
        <v>2–3</v>
      </c>
      <c r="U1404" t="s">
        <v>21</v>
      </c>
      <c r="V1404">
        <f t="shared" si="106"/>
        <v>602.1</v>
      </c>
      <c r="W1404" t="str">
        <f t="shared" si="107"/>
        <v>High</v>
      </c>
      <c r="X1404">
        <f t="shared" si="108"/>
        <v>61.43</v>
      </c>
      <c r="Y1404" t="str">
        <f t="shared" si="109"/>
        <v>Medium</v>
      </c>
    </row>
    <row r="1405" spans="1:25" x14ac:dyDescent="0.25">
      <c r="A1405" t="s">
        <v>56</v>
      </c>
      <c r="B1405">
        <v>23</v>
      </c>
      <c r="C1405">
        <v>408</v>
      </c>
      <c r="D1405" t="s">
        <v>22</v>
      </c>
      <c r="E1405" t="s">
        <v>22</v>
      </c>
      <c r="F1405">
        <v>44</v>
      </c>
      <c r="G1405">
        <v>103.2</v>
      </c>
      <c r="H1405">
        <v>117</v>
      </c>
      <c r="I1405">
        <v>17.54</v>
      </c>
      <c r="J1405">
        <v>236.3</v>
      </c>
      <c r="K1405">
        <v>86</v>
      </c>
      <c r="L1405">
        <v>20.09</v>
      </c>
      <c r="M1405">
        <v>203.5</v>
      </c>
      <c r="N1405">
        <v>101</v>
      </c>
      <c r="O1405">
        <v>9.16</v>
      </c>
      <c r="P1405">
        <v>11.9</v>
      </c>
      <c r="Q1405">
        <v>2</v>
      </c>
      <c r="R1405">
        <v>3.21</v>
      </c>
      <c r="S1405">
        <v>0</v>
      </c>
      <c r="T1405" t="str">
        <f t="shared" si="105"/>
        <v>0–1</v>
      </c>
      <c r="U1405" t="s">
        <v>22</v>
      </c>
      <c r="V1405">
        <f t="shared" si="106"/>
        <v>554.9</v>
      </c>
      <c r="W1405" t="str">
        <f t="shared" si="107"/>
        <v>High</v>
      </c>
      <c r="X1405">
        <f t="shared" si="108"/>
        <v>49.999999999999993</v>
      </c>
      <c r="Y1405" t="str">
        <f t="shared" si="109"/>
        <v>Low</v>
      </c>
    </row>
    <row r="1406" spans="1:25" x14ac:dyDescent="0.25">
      <c r="A1406" t="s">
        <v>56</v>
      </c>
      <c r="B1406">
        <v>21</v>
      </c>
      <c r="C1406">
        <v>510</v>
      </c>
      <c r="D1406" t="s">
        <v>21</v>
      </c>
      <c r="E1406" t="s">
        <v>21</v>
      </c>
      <c r="F1406">
        <v>0</v>
      </c>
      <c r="G1406">
        <v>134.9</v>
      </c>
      <c r="H1406">
        <v>79</v>
      </c>
      <c r="I1406">
        <v>22.93</v>
      </c>
      <c r="J1406">
        <v>221.5</v>
      </c>
      <c r="K1406">
        <v>114</v>
      </c>
      <c r="L1406">
        <v>18.829999999999998</v>
      </c>
      <c r="M1406">
        <v>113.8</v>
      </c>
      <c r="N1406">
        <v>118</v>
      </c>
      <c r="O1406">
        <v>5.12</v>
      </c>
      <c r="P1406">
        <v>15</v>
      </c>
      <c r="Q1406">
        <v>2</v>
      </c>
      <c r="R1406">
        <v>4.05</v>
      </c>
      <c r="S1406">
        <v>1</v>
      </c>
      <c r="T1406" t="str">
        <f t="shared" si="105"/>
        <v>0–1</v>
      </c>
      <c r="U1406" t="s">
        <v>21</v>
      </c>
      <c r="V1406">
        <f t="shared" si="106"/>
        <v>485.2</v>
      </c>
      <c r="W1406" t="str">
        <f t="shared" si="107"/>
        <v>High</v>
      </c>
      <c r="X1406">
        <f t="shared" si="108"/>
        <v>50.929999999999993</v>
      </c>
      <c r="Y1406" t="str">
        <f t="shared" si="109"/>
        <v>Medium</v>
      </c>
    </row>
    <row r="1407" spans="1:25" x14ac:dyDescent="0.25">
      <c r="A1407" t="s">
        <v>56</v>
      </c>
      <c r="B1407">
        <v>13</v>
      </c>
      <c r="C1407">
        <v>408</v>
      </c>
      <c r="D1407" t="s">
        <v>21</v>
      </c>
      <c r="E1407" t="s">
        <v>21</v>
      </c>
      <c r="F1407">
        <v>0</v>
      </c>
      <c r="G1407">
        <v>187.8</v>
      </c>
      <c r="H1407">
        <v>95</v>
      </c>
      <c r="I1407">
        <v>31.93</v>
      </c>
      <c r="J1407">
        <v>149.19999999999999</v>
      </c>
      <c r="K1407">
        <v>143</v>
      </c>
      <c r="L1407">
        <v>12.68</v>
      </c>
      <c r="M1407">
        <v>201.4</v>
      </c>
      <c r="N1407">
        <v>113</v>
      </c>
      <c r="O1407">
        <v>9.06</v>
      </c>
      <c r="P1407">
        <v>11</v>
      </c>
      <c r="Q1407">
        <v>4</v>
      </c>
      <c r="R1407">
        <v>2.97</v>
      </c>
      <c r="S1407">
        <v>2</v>
      </c>
      <c r="T1407" t="str">
        <f t="shared" si="105"/>
        <v>2–3</v>
      </c>
      <c r="U1407" t="s">
        <v>21</v>
      </c>
      <c r="V1407">
        <f t="shared" si="106"/>
        <v>549.4</v>
      </c>
      <c r="W1407" t="str">
        <f t="shared" si="107"/>
        <v>High</v>
      </c>
      <c r="X1407">
        <f t="shared" si="108"/>
        <v>56.64</v>
      </c>
      <c r="Y1407" t="str">
        <f t="shared" si="109"/>
        <v>Medium</v>
      </c>
    </row>
    <row r="1408" spans="1:25" x14ac:dyDescent="0.25">
      <c r="A1408" t="s">
        <v>71</v>
      </c>
      <c r="B1408">
        <v>148</v>
      </c>
      <c r="C1408">
        <v>408</v>
      </c>
      <c r="D1408" t="s">
        <v>21</v>
      </c>
      <c r="E1408" t="s">
        <v>21</v>
      </c>
      <c r="F1408">
        <v>0</v>
      </c>
      <c r="G1408">
        <v>205.7</v>
      </c>
      <c r="H1408">
        <v>123</v>
      </c>
      <c r="I1408">
        <v>34.97</v>
      </c>
      <c r="J1408">
        <v>214.5</v>
      </c>
      <c r="K1408">
        <v>108</v>
      </c>
      <c r="L1408">
        <v>18.23</v>
      </c>
      <c r="M1408">
        <v>226.1</v>
      </c>
      <c r="N1408">
        <v>106</v>
      </c>
      <c r="O1408">
        <v>10.17</v>
      </c>
      <c r="P1408">
        <v>6.7</v>
      </c>
      <c r="Q1408">
        <v>18</v>
      </c>
      <c r="R1408">
        <v>1.81</v>
      </c>
      <c r="S1408">
        <v>1</v>
      </c>
      <c r="T1408" t="str">
        <f t="shared" si="105"/>
        <v>0–1</v>
      </c>
      <c r="U1408" t="s">
        <v>21</v>
      </c>
      <c r="V1408">
        <f t="shared" si="106"/>
        <v>653</v>
      </c>
      <c r="W1408" t="str">
        <f t="shared" si="107"/>
        <v>High</v>
      </c>
      <c r="X1408">
        <f t="shared" si="108"/>
        <v>65.180000000000007</v>
      </c>
      <c r="Y1408" t="str">
        <f t="shared" si="109"/>
        <v>Medium</v>
      </c>
    </row>
    <row r="1409" spans="1:25" x14ac:dyDescent="0.25">
      <c r="A1409" t="s">
        <v>71</v>
      </c>
      <c r="B1409">
        <v>144</v>
      </c>
      <c r="C1409">
        <v>415</v>
      </c>
      <c r="D1409" t="s">
        <v>21</v>
      </c>
      <c r="E1409" t="s">
        <v>22</v>
      </c>
      <c r="F1409">
        <v>23</v>
      </c>
      <c r="G1409">
        <v>193.5</v>
      </c>
      <c r="H1409">
        <v>85</v>
      </c>
      <c r="I1409">
        <v>32.9</v>
      </c>
      <c r="J1409">
        <v>220.2</v>
      </c>
      <c r="K1409">
        <v>90</v>
      </c>
      <c r="L1409">
        <v>18.72</v>
      </c>
      <c r="M1409">
        <v>272.39999999999998</v>
      </c>
      <c r="N1409">
        <v>111</v>
      </c>
      <c r="O1409">
        <v>12.26</v>
      </c>
      <c r="P1409">
        <v>8.5</v>
      </c>
      <c r="Q1409">
        <v>5</v>
      </c>
      <c r="R1409">
        <v>2.2999999999999998</v>
      </c>
      <c r="S1409">
        <v>0</v>
      </c>
      <c r="T1409" t="str">
        <f t="shared" si="105"/>
        <v>0–1</v>
      </c>
      <c r="U1409" t="s">
        <v>21</v>
      </c>
      <c r="V1409">
        <f t="shared" si="106"/>
        <v>694.59999999999991</v>
      </c>
      <c r="W1409" t="str">
        <f t="shared" si="107"/>
        <v>High</v>
      </c>
      <c r="X1409">
        <f t="shared" si="108"/>
        <v>66.179999999999993</v>
      </c>
      <c r="Y1409" t="str">
        <f t="shared" si="109"/>
        <v>Medium</v>
      </c>
    </row>
    <row r="1410" spans="1:25" x14ac:dyDescent="0.25">
      <c r="A1410" t="s">
        <v>71</v>
      </c>
      <c r="B1410">
        <v>136</v>
      </c>
      <c r="C1410">
        <v>408</v>
      </c>
      <c r="D1410" t="s">
        <v>21</v>
      </c>
      <c r="E1410" t="s">
        <v>22</v>
      </c>
      <c r="F1410">
        <v>22</v>
      </c>
      <c r="G1410">
        <v>82.5</v>
      </c>
      <c r="H1410">
        <v>97</v>
      </c>
      <c r="I1410">
        <v>14.03</v>
      </c>
      <c r="J1410">
        <v>289.89999999999998</v>
      </c>
      <c r="K1410">
        <v>94</v>
      </c>
      <c r="L1410">
        <v>24.64</v>
      </c>
      <c r="M1410">
        <v>180</v>
      </c>
      <c r="N1410">
        <v>114</v>
      </c>
      <c r="O1410">
        <v>8.1</v>
      </c>
      <c r="P1410">
        <v>4.8</v>
      </c>
      <c r="Q1410">
        <v>4</v>
      </c>
      <c r="R1410">
        <v>1.3</v>
      </c>
      <c r="S1410">
        <v>3</v>
      </c>
      <c r="T1410" t="str">
        <f t="shared" si="105"/>
        <v>2–3</v>
      </c>
      <c r="U1410" t="s">
        <v>21</v>
      </c>
      <c r="V1410">
        <f t="shared" si="106"/>
        <v>557.19999999999993</v>
      </c>
      <c r="W1410" t="str">
        <f t="shared" si="107"/>
        <v>High</v>
      </c>
      <c r="X1410">
        <f t="shared" si="108"/>
        <v>48.07</v>
      </c>
      <c r="Y1410" t="str">
        <f t="shared" si="109"/>
        <v>Low</v>
      </c>
    </row>
    <row r="1411" spans="1:25" x14ac:dyDescent="0.25">
      <c r="A1411" t="s">
        <v>71</v>
      </c>
      <c r="B1411">
        <v>134</v>
      </c>
      <c r="C1411">
        <v>408</v>
      </c>
      <c r="D1411" t="s">
        <v>21</v>
      </c>
      <c r="E1411" t="s">
        <v>21</v>
      </c>
      <c r="F1411">
        <v>0</v>
      </c>
      <c r="G1411">
        <v>205.3</v>
      </c>
      <c r="H1411">
        <v>95</v>
      </c>
      <c r="I1411">
        <v>34.9</v>
      </c>
      <c r="J1411">
        <v>166.7</v>
      </c>
      <c r="K1411">
        <v>128</v>
      </c>
      <c r="L1411">
        <v>14.17</v>
      </c>
      <c r="M1411">
        <v>240.6</v>
      </c>
      <c r="N1411">
        <v>84</v>
      </c>
      <c r="O1411">
        <v>10.83</v>
      </c>
      <c r="P1411">
        <v>7.8</v>
      </c>
      <c r="Q1411">
        <v>4</v>
      </c>
      <c r="R1411">
        <v>2.11</v>
      </c>
      <c r="S1411">
        <v>1</v>
      </c>
      <c r="T1411" t="str">
        <f t="shared" ref="T1411:T1474" si="110">IF(S1411&lt;=1,"0–1",IF(S1411&lt;=3,"2–3",IF(S1411&lt;=5,"4–5","6+")))</f>
        <v>0–1</v>
      </c>
      <c r="U1411" t="s">
        <v>21</v>
      </c>
      <c r="V1411">
        <f t="shared" ref="V1411:V1474" si="111">G1411+J1411+M1411+P1411</f>
        <v>620.4</v>
      </c>
      <c r="W1411" t="str">
        <f t="shared" ref="W1411:W1474" si="112">IF(V1411&lt;=200,"Low",IF(V1411&lt;=400,"Medium","High"))</f>
        <v>High</v>
      </c>
      <c r="X1411">
        <f t="shared" ref="X1411:X1474" si="113">I1411+L1411+O1411+R1411</f>
        <v>62.01</v>
      </c>
      <c r="Y1411" t="str">
        <f t="shared" ref="Y1411:Y1474" si="114">IF(X1411&lt;=50,"Low",IF(X1411&lt;=100,"Medium","High"))</f>
        <v>Medium</v>
      </c>
    </row>
    <row r="1412" spans="1:25" x14ac:dyDescent="0.25">
      <c r="A1412" t="s">
        <v>71</v>
      </c>
      <c r="B1412">
        <v>130</v>
      </c>
      <c r="C1412">
        <v>510</v>
      </c>
      <c r="D1412" t="s">
        <v>22</v>
      </c>
      <c r="E1412" t="s">
        <v>22</v>
      </c>
      <c r="F1412">
        <v>24</v>
      </c>
      <c r="G1412">
        <v>127.7</v>
      </c>
      <c r="H1412">
        <v>54</v>
      </c>
      <c r="I1412">
        <v>21.71</v>
      </c>
      <c r="J1412">
        <v>215</v>
      </c>
      <c r="K1412">
        <v>105</v>
      </c>
      <c r="L1412">
        <v>18.28</v>
      </c>
      <c r="M1412">
        <v>234.3</v>
      </c>
      <c r="N1412">
        <v>84</v>
      </c>
      <c r="O1412">
        <v>10.54</v>
      </c>
      <c r="P1412">
        <v>5.8</v>
      </c>
      <c r="Q1412">
        <v>4</v>
      </c>
      <c r="R1412">
        <v>1.57</v>
      </c>
      <c r="S1412">
        <v>2</v>
      </c>
      <c r="T1412" t="str">
        <f t="shared" si="110"/>
        <v>2–3</v>
      </c>
      <c r="U1412" t="s">
        <v>21</v>
      </c>
      <c r="V1412">
        <f t="shared" si="111"/>
        <v>582.79999999999995</v>
      </c>
      <c r="W1412" t="str">
        <f t="shared" si="112"/>
        <v>High</v>
      </c>
      <c r="X1412">
        <f t="shared" si="113"/>
        <v>52.1</v>
      </c>
      <c r="Y1412" t="str">
        <f t="shared" si="114"/>
        <v>Medium</v>
      </c>
    </row>
    <row r="1413" spans="1:25" x14ac:dyDescent="0.25">
      <c r="A1413" t="s">
        <v>71</v>
      </c>
      <c r="B1413">
        <v>127</v>
      </c>
      <c r="C1413">
        <v>408</v>
      </c>
      <c r="D1413" t="s">
        <v>21</v>
      </c>
      <c r="E1413" t="s">
        <v>22</v>
      </c>
      <c r="F1413">
        <v>19</v>
      </c>
      <c r="G1413">
        <v>176.6</v>
      </c>
      <c r="H1413">
        <v>88</v>
      </c>
      <c r="I1413">
        <v>30.02</v>
      </c>
      <c r="J1413">
        <v>162.69999999999999</v>
      </c>
      <c r="K1413">
        <v>66</v>
      </c>
      <c r="L1413">
        <v>13.83</v>
      </c>
      <c r="M1413">
        <v>215.5</v>
      </c>
      <c r="N1413">
        <v>98</v>
      </c>
      <c r="O1413">
        <v>9.6999999999999993</v>
      </c>
      <c r="P1413">
        <v>14.6</v>
      </c>
      <c r="Q1413">
        <v>6</v>
      </c>
      <c r="R1413">
        <v>3.94</v>
      </c>
      <c r="S1413">
        <v>1</v>
      </c>
      <c r="T1413" t="str">
        <f t="shared" si="110"/>
        <v>0–1</v>
      </c>
      <c r="U1413" t="s">
        <v>21</v>
      </c>
      <c r="V1413">
        <f t="shared" si="111"/>
        <v>569.4</v>
      </c>
      <c r="W1413" t="str">
        <f t="shared" si="112"/>
        <v>High</v>
      </c>
      <c r="X1413">
        <f t="shared" si="113"/>
        <v>57.489999999999995</v>
      </c>
      <c r="Y1413" t="str">
        <f t="shared" si="114"/>
        <v>Medium</v>
      </c>
    </row>
    <row r="1414" spans="1:25" x14ac:dyDescent="0.25">
      <c r="A1414" t="s">
        <v>71</v>
      </c>
      <c r="B1414">
        <v>122</v>
      </c>
      <c r="C1414">
        <v>415</v>
      </c>
      <c r="D1414" t="s">
        <v>21</v>
      </c>
      <c r="E1414" t="s">
        <v>22</v>
      </c>
      <c r="F1414">
        <v>33</v>
      </c>
      <c r="G1414">
        <v>159.1</v>
      </c>
      <c r="H1414">
        <v>106</v>
      </c>
      <c r="I1414">
        <v>27.05</v>
      </c>
      <c r="J1414">
        <v>149.80000000000001</v>
      </c>
      <c r="K1414">
        <v>101</v>
      </c>
      <c r="L1414">
        <v>12.73</v>
      </c>
      <c r="M1414">
        <v>213.4</v>
      </c>
      <c r="N1414">
        <v>108</v>
      </c>
      <c r="O1414">
        <v>9.6</v>
      </c>
      <c r="P1414">
        <v>13</v>
      </c>
      <c r="Q1414">
        <v>18</v>
      </c>
      <c r="R1414">
        <v>3.51</v>
      </c>
      <c r="S1414">
        <v>1</v>
      </c>
      <c r="T1414" t="str">
        <f t="shared" si="110"/>
        <v>0–1</v>
      </c>
      <c r="U1414" t="s">
        <v>21</v>
      </c>
      <c r="V1414">
        <f t="shared" si="111"/>
        <v>535.29999999999995</v>
      </c>
      <c r="W1414" t="str">
        <f t="shared" si="112"/>
        <v>High</v>
      </c>
      <c r="X1414">
        <f t="shared" si="113"/>
        <v>52.89</v>
      </c>
      <c r="Y1414" t="str">
        <f t="shared" si="114"/>
        <v>Medium</v>
      </c>
    </row>
    <row r="1415" spans="1:25" x14ac:dyDescent="0.25">
      <c r="A1415" t="s">
        <v>71</v>
      </c>
      <c r="B1415">
        <v>122</v>
      </c>
      <c r="C1415">
        <v>510</v>
      </c>
      <c r="D1415" t="s">
        <v>21</v>
      </c>
      <c r="E1415" t="s">
        <v>21</v>
      </c>
      <c r="F1415">
        <v>0</v>
      </c>
      <c r="G1415">
        <v>179.4</v>
      </c>
      <c r="H1415">
        <v>80</v>
      </c>
      <c r="I1415">
        <v>30.5</v>
      </c>
      <c r="J1415">
        <v>232.5</v>
      </c>
      <c r="K1415">
        <v>99</v>
      </c>
      <c r="L1415">
        <v>19.760000000000002</v>
      </c>
      <c r="M1415">
        <v>175.8</v>
      </c>
      <c r="N1415">
        <v>105</v>
      </c>
      <c r="O1415">
        <v>7.91</v>
      </c>
      <c r="P1415">
        <v>14.7</v>
      </c>
      <c r="Q1415">
        <v>3</v>
      </c>
      <c r="R1415">
        <v>3.97</v>
      </c>
      <c r="S1415">
        <v>0</v>
      </c>
      <c r="T1415" t="str">
        <f t="shared" si="110"/>
        <v>0–1</v>
      </c>
      <c r="U1415" t="s">
        <v>21</v>
      </c>
      <c r="V1415">
        <f t="shared" si="111"/>
        <v>602.40000000000009</v>
      </c>
      <c r="W1415" t="str">
        <f t="shared" si="112"/>
        <v>High</v>
      </c>
      <c r="X1415">
        <f t="shared" si="113"/>
        <v>62.14</v>
      </c>
      <c r="Y1415" t="str">
        <f t="shared" si="114"/>
        <v>Medium</v>
      </c>
    </row>
    <row r="1416" spans="1:25" x14ac:dyDescent="0.25">
      <c r="A1416" t="s">
        <v>71</v>
      </c>
      <c r="B1416">
        <v>121</v>
      </c>
      <c r="C1416">
        <v>415</v>
      </c>
      <c r="D1416" t="s">
        <v>21</v>
      </c>
      <c r="E1416" t="s">
        <v>21</v>
      </c>
      <c r="F1416">
        <v>0</v>
      </c>
      <c r="G1416">
        <v>104.9</v>
      </c>
      <c r="H1416">
        <v>111</v>
      </c>
      <c r="I1416">
        <v>17.829999999999998</v>
      </c>
      <c r="J1416">
        <v>198.5</v>
      </c>
      <c r="K1416">
        <v>120</v>
      </c>
      <c r="L1416">
        <v>16.87</v>
      </c>
      <c r="M1416">
        <v>258.2</v>
      </c>
      <c r="N1416">
        <v>91</v>
      </c>
      <c r="O1416">
        <v>11.62</v>
      </c>
      <c r="P1416">
        <v>8</v>
      </c>
      <c r="Q1416">
        <v>5</v>
      </c>
      <c r="R1416">
        <v>2.16</v>
      </c>
      <c r="S1416">
        <v>2</v>
      </c>
      <c r="T1416" t="str">
        <f t="shared" si="110"/>
        <v>2–3</v>
      </c>
      <c r="U1416" t="s">
        <v>21</v>
      </c>
      <c r="V1416">
        <f t="shared" si="111"/>
        <v>569.59999999999991</v>
      </c>
      <c r="W1416" t="str">
        <f t="shared" si="112"/>
        <v>High</v>
      </c>
      <c r="X1416">
        <f t="shared" si="113"/>
        <v>48.480000000000004</v>
      </c>
      <c r="Y1416" t="str">
        <f t="shared" si="114"/>
        <v>Low</v>
      </c>
    </row>
    <row r="1417" spans="1:25" x14ac:dyDescent="0.25">
      <c r="A1417" t="s">
        <v>71</v>
      </c>
      <c r="B1417">
        <v>119</v>
      </c>
      <c r="C1417">
        <v>510</v>
      </c>
      <c r="D1417" t="s">
        <v>21</v>
      </c>
      <c r="E1417" t="s">
        <v>21</v>
      </c>
      <c r="F1417">
        <v>0</v>
      </c>
      <c r="G1417">
        <v>187.2</v>
      </c>
      <c r="H1417">
        <v>127</v>
      </c>
      <c r="I1417">
        <v>31.82</v>
      </c>
      <c r="J1417">
        <v>195.6</v>
      </c>
      <c r="K1417">
        <v>88</v>
      </c>
      <c r="L1417">
        <v>16.63</v>
      </c>
      <c r="M1417">
        <v>181.8</v>
      </c>
      <c r="N1417">
        <v>129</v>
      </c>
      <c r="O1417">
        <v>8.18</v>
      </c>
      <c r="P1417">
        <v>5.0999999999999996</v>
      </c>
      <c r="Q1417">
        <v>4</v>
      </c>
      <c r="R1417">
        <v>1.38</v>
      </c>
      <c r="S1417">
        <v>1</v>
      </c>
      <c r="T1417" t="str">
        <f t="shared" si="110"/>
        <v>0–1</v>
      </c>
      <c r="U1417" t="s">
        <v>21</v>
      </c>
      <c r="V1417">
        <f t="shared" si="111"/>
        <v>569.69999999999993</v>
      </c>
      <c r="W1417" t="str">
        <f t="shared" si="112"/>
        <v>High</v>
      </c>
      <c r="X1417">
        <f t="shared" si="113"/>
        <v>58.010000000000005</v>
      </c>
      <c r="Y1417" t="str">
        <f t="shared" si="114"/>
        <v>Medium</v>
      </c>
    </row>
    <row r="1418" spans="1:25" x14ac:dyDescent="0.25">
      <c r="A1418" t="s">
        <v>71</v>
      </c>
      <c r="B1418">
        <v>115</v>
      </c>
      <c r="C1418">
        <v>408</v>
      </c>
      <c r="D1418" t="s">
        <v>21</v>
      </c>
      <c r="E1418" t="s">
        <v>21</v>
      </c>
      <c r="F1418">
        <v>0</v>
      </c>
      <c r="G1418">
        <v>174</v>
      </c>
      <c r="H1418">
        <v>85</v>
      </c>
      <c r="I1418">
        <v>29.58</v>
      </c>
      <c r="J1418">
        <v>241.1</v>
      </c>
      <c r="K1418">
        <v>114</v>
      </c>
      <c r="L1418">
        <v>20.49</v>
      </c>
      <c r="M1418">
        <v>207.8</v>
      </c>
      <c r="N1418">
        <v>94</v>
      </c>
      <c r="O1418">
        <v>9.35</v>
      </c>
      <c r="P1418">
        <v>7.9</v>
      </c>
      <c r="Q1418">
        <v>1</v>
      </c>
      <c r="R1418">
        <v>2.13</v>
      </c>
      <c r="S1418">
        <v>1</v>
      </c>
      <c r="T1418" t="str">
        <f t="shared" si="110"/>
        <v>0–1</v>
      </c>
      <c r="U1418" t="s">
        <v>21</v>
      </c>
      <c r="V1418">
        <f t="shared" si="111"/>
        <v>630.80000000000007</v>
      </c>
      <c r="W1418" t="str">
        <f t="shared" si="112"/>
        <v>High</v>
      </c>
      <c r="X1418">
        <f t="shared" si="113"/>
        <v>61.55</v>
      </c>
      <c r="Y1418" t="str">
        <f t="shared" si="114"/>
        <v>Medium</v>
      </c>
    </row>
    <row r="1419" spans="1:25" x14ac:dyDescent="0.25">
      <c r="A1419" t="s">
        <v>71</v>
      </c>
      <c r="B1419">
        <v>114</v>
      </c>
      <c r="C1419">
        <v>510</v>
      </c>
      <c r="D1419" t="s">
        <v>22</v>
      </c>
      <c r="E1419" t="s">
        <v>21</v>
      </c>
      <c r="F1419">
        <v>0</v>
      </c>
      <c r="G1419">
        <v>256.8</v>
      </c>
      <c r="H1419">
        <v>90</v>
      </c>
      <c r="I1419">
        <v>43.66</v>
      </c>
      <c r="J1419">
        <v>230.1</v>
      </c>
      <c r="K1419">
        <v>104</v>
      </c>
      <c r="L1419">
        <v>19.559999999999999</v>
      </c>
      <c r="M1419">
        <v>143.6</v>
      </c>
      <c r="N1419">
        <v>82</v>
      </c>
      <c r="O1419">
        <v>6.46</v>
      </c>
      <c r="P1419">
        <v>9.1</v>
      </c>
      <c r="Q1419">
        <v>10</v>
      </c>
      <c r="R1419">
        <v>2.46</v>
      </c>
      <c r="S1419">
        <v>3</v>
      </c>
      <c r="T1419" t="str">
        <f t="shared" si="110"/>
        <v>2–3</v>
      </c>
      <c r="U1419" t="s">
        <v>21</v>
      </c>
      <c r="V1419">
        <f t="shared" si="111"/>
        <v>639.6</v>
      </c>
      <c r="W1419" t="str">
        <f t="shared" si="112"/>
        <v>High</v>
      </c>
      <c r="X1419">
        <f t="shared" si="113"/>
        <v>72.139999999999986</v>
      </c>
      <c r="Y1419" t="str">
        <f t="shared" si="114"/>
        <v>Medium</v>
      </c>
    </row>
    <row r="1420" spans="1:25" x14ac:dyDescent="0.25">
      <c r="A1420" t="s">
        <v>71</v>
      </c>
      <c r="B1420">
        <v>113</v>
      </c>
      <c r="C1420">
        <v>408</v>
      </c>
      <c r="D1420" t="s">
        <v>22</v>
      </c>
      <c r="E1420" t="s">
        <v>22</v>
      </c>
      <c r="F1420">
        <v>37</v>
      </c>
      <c r="G1420">
        <v>237.1</v>
      </c>
      <c r="H1420">
        <v>76</v>
      </c>
      <c r="I1420">
        <v>40.31</v>
      </c>
      <c r="J1420">
        <v>264.2</v>
      </c>
      <c r="K1420">
        <v>125</v>
      </c>
      <c r="L1420">
        <v>22.46</v>
      </c>
      <c r="M1420">
        <v>271.3</v>
      </c>
      <c r="N1420">
        <v>120</v>
      </c>
      <c r="O1420">
        <v>12.21</v>
      </c>
      <c r="P1420">
        <v>7.9</v>
      </c>
      <c r="Q1420">
        <v>3</v>
      </c>
      <c r="R1420">
        <v>2.13</v>
      </c>
      <c r="S1420">
        <v>1</v>
      </c>
      <c r="T1420" t="str">
        <f t="shared" si="110"/>
        <v>0–1</v>
      </c>
      <c r="U1420" t="s">
        <v>21</v>
      </c>
      <c r="V1420">
        <f t="shared" si="111"/>
        <v>780.49999999999989</v>
      </c>
      <c r="W1420" t="str">
        <f t="shared" si="112"/>
        <v>High</v>
      </c>
      <c r="X1420">
        <f t="shared" si="113"/>
        <v>77.11</v>
      </c>
      <c r="Y1420" t="str">
        <f t="shared" si="114"/>
        <v>Medium</v>
      </c>
    </row>
    <row r="1421" spans="1:25" x14ac:dyDescent="0.25">
      <c r="A1421" t="s">
        <v>71</v>
      </c>
      <c r="B1421">
        <v>108</v>
      </c>
      <c r="C1421">
        <v>510</v>
      </c>
      <c r="D1421" t="s">
        <v>21</v>
      </c>
      <c r="E1421" t="s">
        <v>21</v>
      </c>
      <c r="F1421">
        <v>0</v>
      </c>
      <c r="G1421">
        <v>203.2</v>
      </c>
      <c r="H1421">
        <v>99</v>
      </c>
      <c r="I1421">
        <v>34.54</v>
      </c>
      <c r="J1421">
        <v>235.8</v>
      </c>
      <c r="K1421">
        <v>131</v>
      </c>
      <c r="L1421">
        <v>20.04</v>
      </c>
      <c r="M1421">
        <v>224.9</v>
      </c>
      <c r="N1421">
        <v>112</v>
      </c>
      <c r="O1421">
        <v>10.119999999999999</v>
      </c>
      <c r="P1421">
        <v>15.1</v>
      </c>
      <c r="Q1421">
        <v>6</v>
      </c>
      <c r="R1421">
        <v>4.08</v>
      </c>
      <c r="S1421">
        <v>2</v>
      </c>
      <c r="T1421" t="str">
        <f t="shared" si="110"/>
        <v>2–3</v>
      </c>
      <c r="U1421" t="s">
        <v>21</v>
      </c>
      <c r="V1421">
        <f t="shared" si="111"/>
        <v>679</v>
      </c>
      <c r="W1421" t="str">
        <f t="shared" si="112"/>
        <v>High</v>
      </c>
      <c r="X1421">
        <f t="shared" si="113"/>
        <v>68.78</v>
      </c>
      <c r="Y1421" t="str">
        <f t="shared" si="114"/>
        <v>Medium</v>
      </c>
    </row>
    <row r="1422" spans="1:25" x14ac:dyDescent="0.25">
      <c r="A1422" t="s">
        <v>71</v>
      </c>
      <c r="B1422">
        <v>105</v>
      </c>
      <c r="C1422">
        <v>510</v>
      </c>
      <c r="D1422" t="s">
        <v>21</v>
      </c>
      <c r="E1422" t="s">
        <v>21</v>
      </c>
      <c r="F1422">
        <v>0</v>
      </c>
      <c r="G1422">
        <v>159.9</v>
      </c>
      <c r="H1422">
        <v>100</v>
      </c>
      <c r="I1422">
        <v>27.18</v>
      </c>
      <c r="J1422">
        <v>172.2</v>
      </c>
      <c r="K1422">
        <v>99</v>
      </c>
      <c r="L1422">
        <v>14.64</v>
      </c>
      <c r="M1422">
        <v>263.2</v>
      </c>
      <c r="N1422">
        <v>109</v>
      </c>
      <c r="O1422">
        <v>11.84</v>
      </c>
      <c r="P1422">
        <v>5.6</v>
      </c>
      <c r="Q1422">
        <v>4</v>
      </c>
      <c r="R1422">
        <v>1.51</v>
      </c>
      <c r="S1422">
        <v>1</v>
      </c>
      <c r="T1422" t="str">
        <f t="shared" si="110"/>
        <v>0–1</v>
      </c>
      <c r="U1422" t="s">
        <v>21</v>
      </c>
      <c r="V1422">
        <f t="shared" si="111"/>
        <v>600.9</v>
      </c>
      <c r="W1422" t="str">
        <f t="shared" si="112"/>
        <v>High</v>
      </c>
      <c r="X1422">
        <f t="shared" si="113"/>
        <v>55.169999999999995</v>
      </c>
      <c r="Y1422" t="str">
        <f t="shared" si="114"/>
        <v>Medium</v>
      </c>
    </row>
    <row r="1423" spans="1:25" x14ac:dyDescent="0.25">
      <c r="A1423" t="s">
        <v>71</v>
      </c>
      <c r="B1423">
        <v>103</v>
      </c>
      <c r="C1423">
        <v>415</v>
      </c>
      <c r="D1423" t="s">
        <v>21</v>
      </c>
      <c r="E1423" t="s">
        <v>22</v>
      </c>
      <c r="F1423">
        <v>29</v>
      </c>
      <c r="G1423">
        <v>163.80000000000001</v>
      </c>
      <c r="H1423">
        <v>77</v>
      </c>
      <c r="I1423">
        <v>27.85</v>
      </c>
      <c r="J1423">
        <v>134.9</v>
      </c>
      <c r="K1423">
        <v>112</v>
      </c>
      <c r="L1423">
        <v>11.47</v>
      </c>
      <c r="M1423">
        <v>79.3</v>
      </c>
      <c r="N1423">
        <v>95</v>
      </c>
      <c r="O1423">
        <v>3.57</v>
      </c>
      <c r="P1423">
        <v>8.8000000000000007</v>
      </c>
      <c r="Q1423">
        <v>2</v>
      </c>
      <c r="R1423">
        <v>2.38</v>
      </c>
      <c r="S1423">
        <v>2</v>
      </c>
      <c r="T1423" t="str">
        <f t="shared" si="110"/>
        <v>2–3</v>
      </c>
      <c r="U1423" t="s">
        <v>21</v>
      </c>
      <c r="V1423">
        <f t="shared" si="111"/>
        <v>386.80000000000007</v>
      </c>
      <c r="W1423" t="str">
        <f t="shared" si="112"/>
        <v>Medium</v>
      </c>
      <c r="X1423">
        <f t="shared" si="113"/>
        <v>45.27</v>
      </c>
      <c r="Y1423" t="str">
        <f t="shared" si="114"/>
        <v>Low</v>
      </c>
    </row>
    <row r="1424" spans="1:25" x14ac:dyDescent="0.25">
      <c r="A1424" t="s">
        <v>71</v>
      </c>
      <c r="B1424">
        <v>102</v>
      </c>
      <c r="C1424">
        <v>408</v>
      </c>
      <c r="D1424" t="s">
        <v>21</v>
      </c>
      <c r="E1424" t="s">
        <v>22</v>
      </c>
      <c r="F1424">
        <v>35</v>
      </c>
      <c r="G1424">
        <v>224</v>
      </c>
      <c r="H1424">
        <v>102</v>
      </c>
      <c r="I1424">
        <v>38.08</v>
      </c>
      <c r="J1424">
        <v>192</v>
      </c>
      <c r="K1424">
        <v>99</v>
      </c>
      <c r="L1424">
        <v>16.32</v>
      </c>
      <c r="M1424">
        <v>163.1</v>
      </c>
      <c r="N1424">
        <v>100</v>
      </c>
      <c r="O1424">
        <v>7.34</v>
      </c>
      <c r="P1424">
        <v>9.6</v>
      </c>
      <c r="Q1424">
        <v>2</v>
      </c>
      <c r="R1424">
        <v>2.59</v>
      </c>
      <c r="S1424">
        <v>0</v>
      </c>
      <c r="T1424" t="str">
        <f t="shared" si="110"/>
        <v>0–1</v>
      </c>
      <c r="U1424" t="s">
        <v>21</v>
      </c>
      <c r="V1424">
        <f t="shared" si="111"/>
        <v>588.70000000000005</v>
      </c>
      <c r="W1424" t="str">
        <f t="shared" si="112"/>
        <v>High</v>
      </c>
      <c r="X1424">
        <f t="shared" si="113"/>
        <v>64.33</v>
      </c>
      <c r="Y1424" t="str">
        <f t="shared" si="114"/>
        <v>Medium</v>
      </c>
    </row>
    <row r="1425" spans="1:25" x14ac:dyDescent="0.25">
      <c r="A1425" t="s">
        <v>71</v>
      </c>
      <c r="B1425">
        <v>101</v>
      </c>
      <c r="C1425">
        <v>415</v>
      </c>
      <c r="D1425" t="s">
        <v>21</v>
      </c>
      <c r="E1425" t="s">
        <v>22</v>
      </c>
      <c r="F1425">
        <v>28</v>
      </c>
      <c r="G1425">
        <v>105.9</v>
      </c>
      <c r="H1425">
        <v>132</v>
      </c>
      <c r="I1425">
        <v>18</v>
      </c>
      <c r="J1425">
        <v>231.7</v>
      </c>
      <c r="K1425">
        <v>107</v>
      </c>
      <c r="L1425">
        <v>19.690000000000001</v>
      </c>
      <c r="M1425">
        <v>281.3</v>
      </c>
      <c r="N1425">
        <v>120</v>
      </c>
      <c r="O1425">
        <v>12.66</v>
      </c>
      <c r="P1425">
        <v>10.7</v>
      </c>
      <c r="Q1425">
        <v>5</v>
      </c>
      <c r="R1425">
        <v>2.89</v>
      </c>
      <c r="S1425">
        <v>1</v>
      </c>
      <c r="T1425" t="str">
        <f t="shared" si="110"/>
        <v>0–1</v>
      </c>
      <c r="U1425" t="s">
        <v>21</v>
      </c>
      <c r="V1425">
        <f t="shared" si="111"/>
        <v>629.60000000000014</v>
      </c>
      <c r="W1425" t="str">
        <f t="shared" si="112"/>
        <v>High</v>
      </c>
      <c r="X1425">
        <f t="shared" si="113"/>
        <v>53.239999999999995</v>
      </c>
      <c r="Y1425" t="str">
        <f t="shared" si="114"/>
        <v>Medium</v>
      </c>
    </row>
    <row r="1426" spans="1:25" x14ac:dyDescent="0.25">
      <c r="A1426" t="s">
        <v>71</v>
      </c>
      <c r="B1426">
        <v>101</v>
      </c>
      <c r="C1426">
        <v>510</v>
      </c>
      <c r="D1426" t="s">
        <v>21</v>
      </c>
      <c r="E1426" t="s">
        <v>21</v>
      </c>
      <c r="F1426">
        <v>0</v>
      </c>
      <c r="G1426">
        <v>226.9</v>
      </c>
      <c r="H1426">
        <v>144</v>
      </c>
      <c r="I1426">
        <v>38.57</v>
      </c>
      <c r="J1426">
        <v>201.6</v>
      </c>
      <c r="K1426">
        <v>122</v>
      </c>
      <c r="L1426">
        <v>17.14</v>
      </c>
      <c r="M1426">
        <v>130.19999999999999</v>
      </c>
      <c r="N1426">
        <v>121</v>
      </c>
      <c r="O1426">
        <v>5.86</v>
      </c>
      <c r="P1426">
        <v>13.2</v>
      </c>
      <c r="Q1426">
        <v>5</v>
      </c>
      <c r="R1426">
        <v>3.56</v>
      </c>
      <c r="S1426">
        <v>2</v>
      </c>
      <c r="T1426" t="str">
        <f t="shared" si="110"/>
        <v>2–3</v>
      </c>
      <c r="U1426" t="s">
        <v>21</v>
      </c>
      <c r="V1426">
        <f t="shared" si="111"/>
        <v>571.90000000000009</v>
      </c>
      <c r="W1426" t="str">
        <f t="shared" si="112"/>
        <v>High</v>
      </c>
      <c r="X1426">
        <f t="shared" si="113"/>
        <v>65.13</v>
      </c>
      <c r="Y1426" t="str">
        <f t="shared" si="114"/>
        <v>Medium</v>
      </c>
    </row>
    <row r="1427" spans="1:25" x14ac:dyDescent="0.25">
      <c r="A1427" t="s">
        <v>71</v>
      </c>
      <c r="B1427">
        <v>99</v>
      </c>
      <c r="C1427">
        <v>415</v>
      </c>
      <c r="D1427" t="s">
        <v>21</v>
      </c>
      <c r="E1427" t="s">
        <v>22</v>
      </c>
      <c r="F1427">
        <v>31</v>
      </c>
      <c r="G1427">
        <v>218.5</v>
      </c>
      <c r="H1427">
        <v>130</v>
      </c>
      <c r="I1427">
        <v>37.15</v>
      </c>
      <c r="J1427">
        <v>134.19999999999999</v>
      </c>
      <c r="K1427">
        <v>103</v>
      </c>
      <c r="L1427">
        <v>11.41</v>
      </c>
      <c r="M1427">
        <v>118.9</v>
      </c>
      <c r="N1427">
        <v>105</v>
      </c>
      <c r="O1427">
        <v>5.35</v>
      </c>
      <c r="P1427">
        <v>9.4</v>
      </c>
      <c r="Q1427">
        <v>6</v>
      </c>
      <c r="R1427">
        <v>2.54</v>
      </c>
      <c r="S1427">
        <v>0</v>
      </c>
      <c r="T1427" t="str">
        <f t="shared" si="110"/>
        <v>0–1</v>
      </c>
      <c r="U1427" t="s">
        <v>21</v>
      </c>
      <c r="V1427">
        <f t="shared" si="111"/>
        <v>481</v>
      </c>
      <c r="W1427" t="str">
        <f t="shared" si="112"/>
        <v>High</v>
      </c>
      <c r="X1427">
        <f t="shared" si="113"/>
        <v>56.45</v>
      </c>
      <c r="Y1427" t="str">
        <f t="shared" si="114"/>
        <v>Medium</v>
      </c>
    </row>
    <row r="1428" spans="1:25" x14ac:dyDescent="0.25">
      <c r="A1428" t="s">
        <v>71</v>
      </c>
      <c r="B1428">
        <v>99</v>
      </c>
      <c r="C1428">
        <v>415</v>
      </c>
      <c r="D1428" t="s">
        <v>21</v>
      </c>
      <c r="E1428" t="s">
        <v>21</v>
      </c>
      <c r="F1428">
        <v>0</v>
      </c>
      <c r="G1428">
        <v>260.8</v>
      </c>
      <c r="H1428">
        <v>87</v>
      </c>
      <c r="I1428">
        <v>44.34</v>
      </c>
      <c r="J1428">
        <v>258.10000000000002</v>
      </c>
      <c r="K1428">
        <v>78</v>
      </c>
      <c r="L1428">
        <v>21.94</v>
      </c>
      <c r="M1428">
        <v>131.30000000000001</v>
      </c>
      <c r="N1428">
        <v>123</v>
      </c>
      <c r="O1428">
        <v>5.91</v>
      </c>
      <c r="P1428">
        <v>5.8</v>
      </c>
      <c r="Q1428">
        <v>2</v>
      </c>
      <c r="R1428">
        <v>1.57</v>
      </c>
      <c r="S1428">
        <v>1</v>
      </c>
      <c r="T1428" t="str">
        <f t="shared" si="110"/>
        <v>0–1</v>
      </c>
      <c r="U1428" t="s">
        <v>21</v>
      </c>
      <c r="V1428">
        <f t="shared" si="111"/>
        <v>656</v>
      </c>
      <c r="W1428" t="str">
        <f t="shared" si="112"/>
        <v>High</v>
      </c>
      <c r="X1428">
        <f t="shared" si="113"/>
        <v>73.759999999999991</v>
      </c>
      <c r="Y1428" t="str">
        <f t="shared" si="114"/>
        <v>Medium</v>
      </c>
    </row>
    <row r="1429" spans="1:25" x14ac:dyDescent="0.25">
      <c r="A1429" t="s">
        <v>71</v>
      </c>
      <c r="B1429">
        <v>98</v>
      </c>
      <c r="C1429">
        <v>415</v>
      </c>
      <c r="D1429" t="s">
        <v>22</v>
      </c>
      <c r="E1429" t="s">
        <v>22</v>
      </c>
      <c r="F1429">
        <v>40</v>
      </c>
      <c r="G1429">
        <v>221.6</v>
      </c>
      <c r="H1429">
        <v>79</v>
      </c>
      <c r="I1429">
        <v>37.67</v>
      </c>
      <c r="J1429">
        <v>157.1</v>
      </c>
      <c r="K1429">
        <v>74</v>
      </c>
      <c r="L1429">
        <v>13.35</v>
      </c>
      <c r="M1429">
        <v>222.4</v>
      </c>
      <c r="N1429">
        <v>124</v>
      </c>
      <c r="O1429">
        <v>10.01</v>
      </c>
      <c r="P1429">
        <v>11.5</v>
      </c>
      <c r="Q1429">
        <v>3</v>
      </c>
      <c r="R1429">
        <v>3.11</v>
      </c>
      <c r="S1429">
        <v>1</v>
      </c>
      <c r="T1429" t="str">
        <f t="shared" si="110"/>
        <v>0–1</v>
      </c>
      <c r="U1429" t="s">
        <v>21</v>
      </c>
      <c r="V1429">
        <f t="shared" si="111"/>
        <v>612.6</v>
      </c>
      <c r="W1429" t="str">
        <f t="shared" si="112"/>
        <v>High</v>
      </c>
      <c r="X1429">
        <f t="shared" si="113"/>
        <v>64.14</v>
      </c>
      <c r="Y1429" t="str">
        <f t="shared" si="114"/>
        <v>Medium</v>
      </c>
    </row>
    <row r="1430" spans="1:25" x14ac:dyDescent="0.25">
      <c r="A1430" t="s">
        <v>71</v>
      </c>
      <c r="B1430">
        <v>97</v>
      </c>
      <c r="C1430">
        <v>510</v>
      </c>
      <c r="D1430" t="s">
        <v>21</v>
      </c>
      <c r="E1430" t="s">
        <v>21</v>
      </c>
      <c r="F1430">
        <v>0</v>
      </c>
      <c r="G1430">
        <v>163.19999999999999</v>
      </c>
      <c r="H1430">
        <v>80</v>
      </c>
      <c r="I1430">
        <v>27.74</v>
      </c>
      <c r="J1430">
        <v>167.6</v>
      </c>
      <c r="K1430">
        <v>90</v>
      </c>
      <c r="L1430">
        <v>14.25</v>
      </c>
      <c r="M1430">
        <v>87.5</v>
      </c>
      <c r="N1430">
        <v>90</v>
      </c>
      <c r="O1430">
        <v>3.94</v>
      </c>
      <c r="P1430">
        <v>6.2</v>
      </c>
      <c r="Q1430">
        <v>10</v>
      </c>
      <c r="R1430">
        <v>1.67</v>
      </c>
      <c r="S1430">
        <v>1</v>
      </c>
      <c r="T1430" t="str">
        <f t="shared" si="110"/>
        <v>0–1</v>
      </c>
      <c r="U1430" t="s">
        <v>21</v>
      </c>
      <c r="V1430">
        <f t="shared" si="111"/>
        <v>424.49999999999994</v>
      </c>
      <c r="W1430" t="str">
        <f t="shared" si="112"/>
        <v>High</v>
      </c>
      <c r="X1430">
        <f t="shared" si="113"/>
        <v>47.599999999999994</v>
      </c>
      <c r="Y1430" t="str">
        <f t="shared" si="114"/>
        <v>Low</v>
      </c>
    </row>
    <row r="1431" spans="1:25" x14ac:dyDescent="0.25">
      <c r="A1431" t="s">
        <v>71</v>
      </c>
      <c r="B1431">
        <v>90</v>
      </c>
      <c r="C1431">
        <v>415</v>
      </c>
      <c r="D1431" t="s">
        <v>21</v>
      </c>
      <c r="E1431" t="s">
        <v>21</v>
      </c>
      <c r="F1431">
        <v>0</v>
      </c>
      <c r="G1431">
        <v>222.7</v>
      </c>
      <c r="H1431">
        <v>133</v>
      </c>
      <c r="I1431">
        <v>37.86</v>
      </c>
      <c r="J1431">
        <v>277</v>
      </c>
      <c r="K1431">
        <v>89</v>
      </c>
      <c r="L1431">
        <v>23.55</v>
      </c>
      <c r="M1431">
        <v>101.8</v>
      </c>
      <c r="N1431">
        <v>94</v>
      </c>
      <c r="O1431">
        <v>4.58</v>
      </c>
      <c r="P1431">
        <v>13.6</v>
      </c>
      <c r="Q1431">
        <v>4</v>
      </c>
      <c r="R1431">
        <v>3.67</v>
      </c>
      <c r="S1431">
        <v>4</v>
      </c>
      <c r="T1431" t="str">
        <f t="shared" si="110"/>
        <v>4–5</v>
      </c>
      <c r="U1431" t="s">
        <v>21</v>
      </c>
      <c r="V1431">
        <f t="shared" si="111"/>
        <v>615.1</v>
      </c>
      <c r="W1431" t="str">
        <f t="shared" si="112"/>
        <v>High</v>
      </c>
      <c r="X1431">
        <f t="shared" si="113"/>
        <v>69.66</v>
      </c>
      <c r="Y1431" t="str">
        <f t="shared" si="114"/>
        <v>Medium</v>
      </c>
    </row>
    <row r="1432" spans="1:25" x14ac:dyDescent="0.25">
      <c r="A1432" t="s">
        <v>71</v>
      </c>
      <c r="B1432">
        <v>88</v>
      </c>
      <c r="C1432">
        <v>415</v>
      </c>
      <c r="D1432" t="s">
        <v>21</v>
      </c>
      <c r="E1432" t="s">
        <v>21</v>
      </c>
      <c r="F1432">
        <v>0</v>
      </c>
      <c r="G1432">
        <v>210.8</v>
      </c>
      <c r="H1432">
        <v>84</v>
      </c>
      <c r="I1432">
        <v>35.840000000000003</v>
      </c>
      <c r="J1432">
        <v>189.6</v>
      </c>
      <c r="K1432">
        <v>98</v>
      </c>
      <c r="L1432">
        <v>16.12</v>
      </c>
      <c r="M1432">
        <v>157.6</v>
      </c>
      <c r="N1432">
        <v>99</v>
      </c>
      <c r="O1432">
        <v>7.09</v>
      </c>
      <c r="P1432">
        <v>16.399999999999999</v>
      </c>
      <c r="Q1432">
        <v>3</v>
      </c>
      <c r="R1432">
        <v>4.43</v>
      </c>
      <c r="S1432">
        <v>2</v>
      </c>
      <c r="T1432" t="str">
        <f t="shared" si="110"/>
        <v>2–3</v>
      </c>
      <c r="U1432" t="s">
        <v>21</v>
      </c>
      <c r="V1432">
        <f t="shared" si="111"/>
        <v>574.4</v>
      </c>
      <c r="W1432" t="str">
        <f t="shared" si="112"/>
        <v>High</v>
      </c>
      <c r="X1432">
        <f t="shared" si="113"/>
        <v>63.480000000000011</v>
      </c>
      <c r="Y1432" t="str">
        <f t="shared" si="114"/>
        <v>Medium</v>
      </c>
    </row>
    <row r="1433" spans="1:25" x14ac:dyDescent="0.25">
      <c r="A1433" t="s">
        <v>71</v>
      </c>
      <c r="B1433">
        <v>86</v>
      </c>
      <c r="C1433">
        <v>510</v>
      </c>
      <c r="D1433" t="s">
        <v>21</v>
      </c>
      <c r="E1433" t="s">
        <v>21</v>
      </c>
      <c r="F1433">
        <v>0</v>
      </c>
      <c r="G1433">
        <v>197.9</v>
      </c>
      <c r="H1433">
        <v>89</v>
      </c>
      <c r="I1433">
        <v>33.64</v>
      </c>
      <c r="J1433">
        <v>251</v>
      </c>
      <c r="K1433">
        <v>113</v>
      </c>
      <c r="L1433">
        <v>21.34</v>
      </c>
      <c r="M1433">
        <v>138.30000000000001</v>
      </c>
      <c r="N1433">
        <v>85</v>
      </c>
      <c r="O1433">
        <v>6.22</v>
      </c>
      <c r="P1433">
        <v>11.2</v>
      </c>
      <c r="Q1433">
        <v>2</v>
      </c>
      <c r="R1433">
        <v>3.02</v>
      </c>
      <c r="S1433">
        <v>2</v>
      </c>
      <c r="T1433" t="str">
        <f t="shared" si="110"/>
        <v>2–3</v>
      </c>
      <c r="U1433" t="s">
        <v>21</v>
      </c>
      <c r="V1433">
        <f t="shared" si="111"/>
        <v>598.40000000000009</v>
      </c>
      <c r="W1433" t="str">
        <f t="shared" si="112"/>
        <v>High</v>
      </c>
      <c r="X1433">
        <f t="shared" si="113"/>
        <v>64.22</v>
      </c>
      <c r="Y1433" t="str">
        <f t="shared" si="114"/>
        <v>Medium</v>
      </c>
    </row>
    <row r="1434" spans="1:25" x14ac:dyDescent="0.25">
      <c r="A1434" t="s">
        <v>71</v>
      </c>
      <c r="B1434">
        <v>85</v>
      </c>
      <c r="C1434">
        <v>510</v>
      </c>
      <c r="D1434" t="s">
        <v>21</v>
      </c>
      <c r="E1434" t="s">
        <v>21</v>
      </c>
      <c r="F1434">
        <v>0</v>
      </c>
      <c r="G1434">
        <v>121.8</v>
      </c>
      <c r="H1434">
        <v>97</v>
      </c>
      <c r="I1434">
        <v>20.71</v>
      </c>
      <c r="J1434">
        <v>89.3</v>
      </c>
      <c r="K1434">
        <v>97</v>
      </c>
      <c r="L1434">
        <v>7.59</v>
      </c>
      <c r="M1434">
        <v>150.69999999999999</v>
      </c>
      <c r="N1434">
        <v>92</v>
      </c>
      <c r="O1434">
        <v>6.78</v>
      </c>
      <c r="P1434">
        <v>10.3</v>
      </c>
      <c r="Q1434">
        <v>5</v>
      </c>
      <c r="R1434">
        <v>2.78</v>
      </c>
      <c r="S1434">
        <v>1</v>
      </c>
      <c r="T1434" t="str">
        <f t="shared" si="110"/>
        <v>0–1</v>
      </c>
      <c r="U1434" t="s">
        <v>21</v>
      </c>
      <c r="V1434">
        <f t="shared" si="111"/>
        <v>372.09999999999997</v>
      </c>
      <c r="W1434" t="str">
        <f t="shared" si="112"/>
        <v>Medium</v>
      </c>
      <c r="X1434">
        <f t="shared" si="113"/>
        <v>37.86</v>
      </c>
      <c r="Y1434" t="str">
        <f t="shared" si="114"/>
        <v>Low</v>
      </c>
    </row>
    <row r="1435" spans="1:25" x14ac:dyDescent="0.25">
      <c r="A1435" t="s">
        <v>71</v>
      </c>
      <c r="B1435">
        <v>79</v>
      </c>
      <c r="C1435">
        <v>415</v>
      </c>
      <c r="D1435" t="s">
        <v>21</v>
      </c>
      <c r="E1435" t="s">
        <v>21</v>
      </c>
      <c r="F1435">
        <v>0</v>
      </c>
      <c r="G1435">
        <v>135.1</v>
      </c>
      <c r="H1435">
        <v>109</v>
      </c>
      <c r="I1435">
        <v>22.97</v>
      </c>
      <c r="J1435">
        <v>205.2</v>
      </c>
      <c r="K1435">
        <v>99</v>
      </c>
      <c r="L1435">
        <v>17.440000000000001</v>
      </c>
      <c r="M1435">
        <v>166.3</v>
      </c>
      <c r="N1435">
        <v>119</v>
      </c>
      <c r="O1435">
        <v>7.48</v>
      </c>
      <c r="P1435">
        <v>11.7</v>
      </c>
      <c r="Q1435">
        <v>4</v>
      </c>
      <c r="R1435">
        <v>3.16</v>
      </c>
      <c r="S1435">
        <v>1</v>
      </c>
      <c r="T1435" t="str">
        <f t="shared" si="110"/>
        <v>0–1</v>
      </c>
      <c r="U1435" t="s">
        <v>21</v>
      </c>
      <c r="V1435">
        <f t="shared" si="111"/>
        <v>518.29999999999995</v>
      </c>
      <c r="W1435" t="str">
        <f t="shared" si="112"/>
        <v>High</v>
      </c>
      <c r="X1435">
        <f t="shared" si="113"/>
        <v>51.05</v>
      </c>
      <c r="Y1435" t="str">
        <f t="shared" si="114"/>
        <v>Medium</v>
      </c>
    </row>
    <row r="1436" spans="1:25" x14ac:dyDescent="0.25">
      <c r="A1436" t="s">
        <v>71</v>
      </c>
      <c r="B1436">
        <v>78</v>
      </c>
      <c r="C1436">
        <v>408</v>
      </c>
      <c r="D1436" t="s">
        <v>21</v>
      </c>
      <c r="E1436" t="s">
        <v>21</v>
      </c>
      <c r="F1436">
        <v>0</v>
      </c>
      <c r="G1436">
        <v>224.6</v>
      </c>
      <c r="H1436">
        <v>94</v>
      </c>
      <c r="I1436">
        <v>38.18</v>
      </c>
      <c r="J1436">
        <v>225.9</v>
      </c>
      <c r="K1436">
        <v>120</v>
      </c>
      <c r="L1436">
        <v>19.2</v>
      </c>
      <c r="M1436">
        <v>269</v>
      </c>
      <c r="N1436">
        <v>105</v>
      </c>
      <c r="O1436">
        <v>12.11</v>
      </c>
      <c r="P1436">
        <v>12.5</v>
      </c>
      <c r="Q1436">
        <v>8</v>
      </c>
      <c r="R1436">
        <v>3.38</v>
      </c>
      <c r="S1436">
        <v>2</v>
      </c>
      <c r="T1436" t="str">
        <f t="shared" si="110"/>
        <v>2–3</v>
      </c>
      <c r="U1436" t="s">
        <v>21</v>
      </c>
      <c r="V1436">
        <f t="shared" si="111"/>
        <v>732</v>
      </c>
      <c r="W1436" t="str">
        <f t="shared" si="112"/>
        <v>High</v>
      </c>
      <c r="X1436">
        <f t="shared" si="113"/>
        <v>72.86999999999999</v>
      </c>
      <c r="Y1436" t="str">
        <f t="shared" si="114"/>
        <v>Medium</v>
      </c>
    </row>
    <row r="1437" spans="1:25" x14ac:dyDescent="0.25">
      <c r="A1437" t="s">
        <v>71</v>
      </c>
      <c r="B1437">
        <v>78</v>
      </c>
      <c r="C1437">
        <v>415</v>
      </c>
      <c r="D1437" t="s">
        <v>21</v>
      </c>
      <c r="E1437" t="s">
        <v>21</v>
      </c>
      <c r="F1437">
        <v>0</v>
      </c>
      <c r="G1437">
        <v>217.7</v>
      </c>
      <c r="H1437">
        <v>118</v>
      </c>
      <c r="I1437">
        <v>37.01</v>
      </c>
      <c r="J1437">
        <v>231.7</v>
      </c>
      <c r="K1437">
        <v>128</v>
      </c>
      <c r="L1437">
        <v>19.690000000000001</v>
      </c>
      <c r="M1437">
        <v>185.3</v>
      </c>
      <c r="N1437">
        <v>128</v>
      </c>
      <c r="O1437">
        <v>8.34</v>
      </c>
      <c r="P1437">
        <v>0</v>
      </c>
      <c r="Q1437">
        <v>0</v>
      </c>
      <c r="R1437">
        <v>0</v>
      </c>
      <c r="S1437">
        <v>3</v>
      </c>
      <c r="T1437" t="str">
        <f t="shared" si="110"/>
        <v>2–3</v>
      </c>
      <c r="U1437" t="s">
        <v>21</v>
      </c>
      <c r="V1437">
        <f t="shared" si="111"/>
        <v>634.70000000000005</v>
      </c>
      <c r="W1437" t="str">
        <f t="shared" si="112"/>
        <v>High</v>
      </c>
      <c r="X1437">
        <f t="shared" si="113"/>
        <v>65.040000000000006</v>
      </c>
      <c r="Y1437" t="str">
        <f t="shared" si="114"/>
        <v>Medium</v>
      </c>
    </row>
    <row r="1438" spans="1:25" x14ac:dyDescent="0.25">
      <c r="A1438" t="s">
        <v>71</v>
      </c>
      <c r="B1438">
        <v>77</v>
      </c>
      <c r="C1438">
        <v>415</v>
      </c>
      <c r="D1438" t="s">
        <v>21</v>
      </c>
      <c r="E1438" t="s">
        <v>22</v>
      </c>
      <c r="F1438">
        <v>36</v>
      </c>
      <c r="G1438">
        <v>123.7</v>
      </c>
      <c r="H1438">
        <v>125</v>
      </c>
      <c r="I1438">
        <v>21.03</v>
      </c>
      <c r="J1438">
        <v>172.6</v>
      </c>
      <c r="K1438">
        <v>106</v>
      </c>
      <c r="L1438">
        <v>14.67</v>
      </c>
      <c r="M1438">
        <v>280.5</v>
      </c>
      <c r="N1438">
        <v>127</v>
      </c>
      <c r="O1438">
        <v>12.62</v>
      </c>
      <c r="P1438">
        <v>8.8000000000000007</v>
      </c>
      <c r="Q1438">
        <v>4</v>
      </c>
      <c r="R1438">
        <v>2.38</v>
      </c>
      <c r="S1438">
        <v>1</v>
      </c>
      <c r="T1438" t="str">
        <f t="shared" si="110"/>
        <v>0–1</v>
      </c>
      <c r="U1438" t="s">
        <v>22</v>
      </c>
      <c r="V1438">
        <f t="shared" si="111"/>
        <v>585.59999999999991</v>
      </c>
      <c r="W1438" t="str">
        <f t="shared" si="112"/>
        <v>High</v>
      </c>
      <c r="X1438">
        <f t="shared" si="113"/>
        <v>50.7</v>
      </c>
      <c r="Y1438" t="str">
        <f t="shared" si="114"/>
        <v>Medium</v>
      </c>
    </row>
    <row r="1439" spans="1:25" x14ac:dyDescent="0.25">
      <c r="A1439" t="s">
        <v>71</v>
      </c>
      <c r="B1439">
        <v>77</v>
      </c>
      <c r="C1439">
        <v>510</v>
      </c>
      <c r="D1439" t="s">
        <v>21</v>
      </c>
      <c r="E1439" t="s">
        <v>21</v>
      </c>
      <c r="F1439">
        <v>0</v>
      </c>
      <c r="G1439">
        <v>164.3</v>
      </c>
      <c r="H1439">
        <v>92</v>
      </c>
      <c r="I1439">
        <v>27.93</v>
      </c>
      <c r="J1439">
        <v>233.7</v>
      </c>
      <c r="K1439">
        <v>107</v>
      </c>
      <c r="L1439">
        <v>19.86</v>
      </c>
      <c r="M1439">
        <v>187.3</v>
      </c>
      <c r="N1439">
        <v>104</v>
      </c>
      <c r="O1439">
        <v>8.43</v>
      </c>
      <c r="P1439">
        <v>11.8</v>
      </c>
      <c r="Q1439">
        <v>1</v>
      </c>
      <c r="R1439">
        <v>3.19</v>
      </c>
      <c r="S1439">
        <v>2</v>
      </c>
      <c r="T1439" t="str">
        <f t="shared" si="110"/>
        <v>2–3</v>
      </c>
      <c r="U1439" t="s">
        <v>21</v>
      </c>
      <c r="V1439">
        <f t="shared" si="111"/>
        <v>597.09999999999991</v>
      </c>
      <c r="W1439" t="str">
        <f t="shared" si="112"/>
        <v>High</v>
      </c>
      <c r="X1439">
        <f t="shared" si="113"/>
        <v>59.41</v>
      </c>
      <c r="Y1439" t="str">
        <f t="shared" si="114"/>
        <v>Medium</v>
      </c>
    </row>
    <row r="1440" spans="1:25" x14ac:dyDescent="0.25">
      <c r="A1440" t="s">
        <v>71</v>
      </c>
      <c r="B1440">
        <v>70</v>
      </c>
      <c r="C1440">
        <v>415</v>
      </c>
      <c r="D1440" t="s">
        <v>21</v>
      </c>
      <c r="E1440" t="s">
        <v>21</v>
      </c>
      <c r="F1440">
        <v>0</v>
      </c>
      <c r="G1440">
        <v>118.5</v>
      </c>
      <c r="H1440">
        <v>92</v>
      </c>
      <c r="I1440">
        <v>20.149999999999999</v>
      </c>
      <c r="J1440">
        <v>177.8</v>
      </c>
      <c r="K1440">
        <v>109</v>
      </c>
      <c r="L1440">
        <v>15.11</v>
      </c>
      <c r="M1440">
        <v>255.7</v>
      </c>
      <c r="N1440">
        <v>98</v>
      </c>
      <c r="O1440">
        <v>11.51</v>
      </c>
      <c r="P1440">
        <v>12.1</v>
      </c>
      <c r="Q1440">
        <v>4</v>
      </c>
      <c r="R1440">
        <v>3.27</v>
      </c>
      <c r="S1440">
        <v>1</v>
      </c>
      <c r="T1440" t="str">
        <f t="shared" si="110"/>
        <v>0–1</v>
      </c>
      <c r="U1440" t="s">
        <v>21</v>
      </c>
      <c r="V1440">
        <f t="shared" si="111"/>
        <v>564.1</v>
      </c>
      <c r="W1440" t="str">
        <f t="shared" si="112"/>
        <v>High</v>
      </c>
      <c r="X1440">
        <f t="shared" si="113"/>
        <v>50.04</v>
      </c>
      <c r="Y1440" t="str">
        <f t="shared" si="114"/>
        <v>Medium</v>
      </c>
    </row>
    <row r="1441" spans="1:25" x14ac:dyDescent="0.25">
      <c r="A1441" t="s">
        <v>71</v>
      </c>
      <c r="B1441">
        <v>68</v>
      </c>
      <c r="C1441">
        <v>408</v>
      </c>
      <c r="D1441" t="s">
        <v>22</v>
      </c>
      <c r="E1441" t="s">
        <v>22</v>
      </c>
      <c r="F1441">
        <v>35</v>
      </c>
      <c r="G1441">
        <v>157.5</v>
      </c>
      <c r="H1441">
        <v>109</v>
      </c>
      <c r="I1441">
        <v>26.78</v>
      </c>
      <c r="J1441">
        <v>189.6</v>
      </c>
      <c r="K1441">
        <v>67</v>
      </c>
      <c r="L1441">
        <v>16.12</v>
      </c>
      <c r="M1441">
        <v>227</v>
      </c>
      <c r="N1441">
        <v>76</v>
      </c>
      <c r="O1441">
        <v>10.220000000000001</v>
      </c>
      <c r="P1441">
        <v>11.1</v>
      </c>
      <c r="Q1441">
        <v>2</v>
      </c>
      <c r="R1441">
        <v>3</v>
      </c>
      <c r="S1441">
        <v>3</v>
      </c>
      <c r="T1441" t="str">
        <f t="shared" si="110"/>
        <v>2–3</v>
      </c>
      <c r="U1441" t="s">
        <v>22</v>
      </c>
      <c r="V1441">
        <f t="shared" si="111"/>
        <v>585.20000000000005</v>
      </c>
      <c r="W1441" t="str">
        <f t="shared" si="112"/>
        <v>High</v>
      </c>
      <c r="X1441">
        <f t="shared" si="113"/>
        <v>56.120000000000005</v>
      </c>
      <c r="Y1441" t="str">
        <f t="shared" si="114"/>
        <v>Medium</v>
      </c>
    </row>
    <row r="1442" spans="1:25" x14ac:dyDescent="0.25">
      <c r="A1442" t="s">
        <v>71</v>
      </c>
      <c r="B1442">
        <v>66</v>
      </c>
      <c r="C1442">
        <v>415</v>
      </c>
      <c r="D1442" t="s">
        <v>21</v>
      </c>
      <c r="E1442" t="s">
        <v>21</v>
      </c>
      <c r="F1442">
        <v>0</v>
      </c>
      <c r="G1442">
        <v>224.9</v>
      </c>
      <c r="H1442">
        <v>105</v>
      </c>
      <c r="I1442">
        <v>38.229999999999997</v>
      </c>
      <c r="J1442">
        <v>250</v>
      </c>
      <c r="K1442">
        <v>101</v>
      </c>
      <c r="L1442">
        <v>21.25</v>
      </c>
      <c r="M1442">
        <v>216.1</v>
      </c>
      <c r="N1442">
        <v>73</v>
      </c>
      <c r="O1442">
        <v>9.7200000000000006</v>
      </c>
      <c r="P1442">
        <v>6.7</v>
      </c>
      <c r="Q1442">
        <v>5</v>
      </c>
      <c r="R1442">
        <v>1.81</v>
      </c>
      <c r="S1442">
        <v>3</v>
      </c>
      <c r="T1442" t="str">
        <f t="shared" si="110"/>
        <v>2–3</v>
      </c>
      <c r="U1442" t="s">
        <v>22</v>
      </c>
      <c r="V1442">
        <f t="shared" si="111"/>
        <v>697.7</v>
      </c>
      <c r="W1442" t="str">
        <f t="shared" si="112"/>
        <v>High</v>
      </c>
      <c r="X1442">
        <f t="shared" si="113"/>
        <v>71.010000000000005</v>
      </c>
      <c r="Y1442" t="str">
        <f t="shared" si="114"/>
        <v>Medium</v>
      </c>
    </row>
    <row r="1443" spans="1:25" x14ac:dyDescent="0.25">
      <c r="A1443" t="s">
        <v>71</v>
      </c>
      <c r="B1443">
        <v>64</v>
      </c>
      <c r="C1443">
        <v>415</v>
      </c>
      <c r="D1443" t="s">
        <v>21</v>
      </c>
      <c r="E1443" t="s">
        <v>21</v>
      </c>
      <c r="F1443">
        <v>0</v>
      </c>
      <c r="G1443">
        <v>295.3</v>
      </c>
      <c r="H1443">
        <v>127</v>
      </c>
      <c r="I1443">
        <v>50.2</v>
      </c>
      <c r="J1443">
        <v>127.4</v>
      </c>
      <c r="K1443">
        <v>100</v>
      </c>
      <c r="L1443">
        <v>10.83</v>
      </c>
      <c r="M1443">
        <v>166.8</v>
      </c>
      <c r="N1443">
        <v>105</v>
      </c>
      <c r="O1443">
        <v>7.51</v>
      </c>
      <c r="P1443">
        <v>9.6</v>
      </c>
      <c r="Q1443">
        <v>6</v>
      </c>
      <c r="R1443">
        <v>2.59</v>
      </c>
      <c r="S1443">
        <v>1</v>
      </c>
      <c r="T1443" t="str">
        <f t="shared" si="110"/>
        <v>0–1</v>
      </c>
      <c r="U1443" t="s">
        <v>21</v>
      </c>
      <c r="V1443">
        <f t="shared" si="111"/>
        <v>599.1</v>
      </c>
      <c r="W1443" t="str">
        <f t="shared" si="112"/>
        <v>High</v>
      </c>
      <c r="X1443">
        <f t="shared" si="113"/>
        <v>71.13000000000001</v>
      </c>
      <c r="Y1443" t="str">
        <f t="shared" si="114"/>
        <v>Medium</v>
      </c>
    </row>
    <row r="1444" spans="1:25" x14ac:dyDescent="0.25">
      <c r="A1444" t="s">
        <v>71</v>
      </c>
      <c r="B1444">
        <v>52</v>
      </c>
      <c r="C1444">
        <v>415</v>
      </c>
      <c r="D1444" t="s">
        <v>21</v>
      </c>
      <c r="E1444" t="s">
        <v>21</v>
      </c>
      <c r="F1444">
        <v>0</v>
      </c>
      <c r="G1444">
        <v>245.8</v>
      </c>
      <c r="H1444">
        <v>116</v>
      </c>
      <c r="I1444">
        <v>41.79</v>
      </c>
      <c r="J1444">
        <v>286.7</v>
      </c>
      <c r="K1444">
        <v>91</v>
      </c>
      <c r="L1444">
        <v>24.37</v>
      </c>
      <c r="M1444">
        <v>240.7</v>
      </c>
      <c r="N1444">
        <v>115</v>
      </c>
      <c r="O1444">
        <v>10.83</v>
      </c>
      <c r="P1444">
        <v>9</v>
      </c>
      <c r="Q1444">
        <v>13</v>
      </c>
      <c r="R1444">
        <v>2.4300000000000002</v>
      </c>
      <c r="S1444">
        <v>1</v>
      </c>
      <c r="T1444" t="str">
        <f t="shared" si="110"/>
        <v>0–1</v>
      </c>
      <c r="U1444" t="s">
        <v>22</v>
      </c>
      <c r="V1444">
        <f t="shared" si="111"/>
        <v>782.2</v>
      </c>
      <c r="W1444" t="str">
        <f t="shared" si="112"/>
        <v>High</v>
      </c>
      <c r="X1444">
        <f t="shared" si="113"/>
        <v>79.42</v>
      </c>
      <c r="Y1444" t="str">
        <f t="shared" si="114"/>
        <v>Medium</v>
      </c>
    </row>
    <row r="1445" spans="1:25" x14ac:dyDescent="0.25">
      <c r="A1445" t="s">
        <v>71</v>
      </c>
      <c r="B1445">
        <v>51</v>
      </c>
      <c r="C1445">
        <v>415</v>
      </c>
      <c r="D1445" t="s">
        <v>21</v>
      </c>
      <c r="E1445" t="s">
        <v>22</v>
      </c>
      <c r="F1445">
        <v>22</v>
      </c>
      <c r="G1445">
        <v>124.5</v>
      </c>
      <c r="H1445">
        <v>94</v>
      </c>
      <c r="I1445">
        <v>21.17</v>
      </c>
      <c r="J1445">
        <v>231.7</v>
      </c>
      <c r="K1445">
        <v>90</v>
      </c>
      <c r="L1445">
        <v>19.690000000000001</v>
      </c>
      <c r="M1445">
        <v>222.2</v>
      </c>
      <c r="N1445">
        <v>108</v>
      </c>
      <c r="O1445">
        <v>10</v>
      </c>
      <c r="P1445">
        <v>6.4</v>
      </c>
      <c r="Q1445">
        <v>12</v>
      </c>
      <c r="R1445">
        <v>1.73</v>
      </c>
      <c r="S1445">
        <v>1</v>
      </c>
      <c r="T1445" t="str">
        <f t="shared" si="110"/>
        <v>0–1</v>
      </c>
      <c r="U1445" t="s">
        <v>21</v>
      </c>
      <c r="V1445">
        <f t="shared" si="111"/>
        <v>584.79999999999995</v>
      </c>
      <c r="W1445" t="str">
        <f t="shared" si="112"/>
        <v>High</v>
      </c>
      <c r="X1445">
        <f t="shared" si="113"/>
        <v>52.589999999999996</v>
      </c>
      <c r="Y1445" t="str">
        <f t="shared" si="114"/>
        <v>Medium</v>
      </c>
    </row>
    <row r="1446" spans="1:25" x14ac:dyDescent="0.25">
      <c r="A1446" t="s">
        <v>71</v>
      </c>
      <c r="B1446">
        <v>47</v>
      </c>
      <c r="C1446">
        <v>415</v>
      </c>
      <c r="D1446" t="s">
        <v>21</v>
      </c>
      <c r="E1446" t="s">
        <v>22</v>
      </c>
      <c r="F1446">
        <v>23</v>
      </c>
      <c r="G1446">
        <v>182</v>
      </c>
      <c r="H1446">
        <v>80</v>
      </c>
      <c r="I1446">
        <v>30.94</v>
      </c>
      <c r="J1446">
        <v>216.1</v>
      </c>
      <c r="K1446">
        <v>85</v>
      </c>
      <c r="L1446">
        <v>18.37</v>
      </c>
      <c r="M1446">
        <v>156.9</v>
      </c>
      <c r="N1446">
        <v>82</v>
      </c>
      <c r="O1446">
        <v>7.06</v>
      </c>
      <c r="P1446">
        <v>9.8000000000000007</v>
      </c>
      <c r="Q1446">
        <v>4</v>
      </c>
      <c r="R1446">
        <v>2.65</v>
      </c>
      <c r="S1446">
        <v>1</v>
      </c>
      <c r="T1446" t="str">
        <f t="shared" si="110"/>
        <v>0–1</v>
      </c>
      <c r="U1446" t="s">
        <v>21</v>
      </c>
      <c r="V1446">
        <f t="shared" si="111"/>
        <v>564.79999999999995</v>
      </c>
      <c r="W1446" t="str">
        <f t="shared" si="112"/>
        <v>High</v>
      </c>
      <c r="X1446">
        <f t="shared" si="113"/>
        <v>59.02</v>
      </c>
      <c r="Y1446" t="str">
        <f t="shared" si="114"/>
        <v>Medium</v>
      </c>
    </row>
    <row r="1447" spans="1:25" x14ac:dyDescent="0.25">
      <c r="A1447" t="s">
        <v>71</v>
      </c>
      <c r="B1447">
        <v>45</v>
      </c>
      <c r="C1447">
        <v>408</v>
      </c>
      <c r="D1447" t="s">
        <v>21</v>
      </c>
      <c r="E1447" t="s">
        <v>21</v>
      </c>
      <c r="F1447">
        <v>0</v>
      </c>
      <c r="G1447">
        <v>175.4</v>
      </c>
      <c r="H1447">
        <v>80</v>
      </c>
      <c r="I1447">
        <v>29.82</v>
      </c>
      <c r="J1447">
        <v>197.4</v>
      </c>
      <c r="K1447">
        <v>127</v>
      </c>
      <c r="L1447">
        <v>16.78</v>
      </c>
      <c r="M1447">
        <v>188.2</v>
      </c>
      <c r="N1447">
        <v>102</v>
      </c>
      <c r="O1447">
        <v>8.4700000000000006</v>
      </c>
      <c r="P1447">
        <v>9.6999999999999993</v>
      </c>
      <c r="Q1447">
        <v>2</v>
      </c>
      <c r="R1447">
        <v>2.62</v>
      </c>
      <c r="S1447">
        <v>2</v>
      </c>
      <c r="T1447" t="str">
        <f t="shared" si="110"/>
        <v>2–3</v>
      </c>
      <c r="U1447" t="s">
        <v>21</v>
      </c>
      <c r="V1447">
        <f t="shared" si="111"/>
        <v>570.70000000000005</v>
      </c>
      <c r="W1447" t="str">
        <f t="shared" si="112"/>
        <v>High</v>
      </c>
      <c r="X1447">
        <f t="shared" si="113"/>
        <v>57.69</v>
      </c>
      <c r="Y1447" t="str">
        <f t="shared" si="114"/>
        <v>Medium</v>
      </c>
    </row>
    <row r="1448" spans="1:25" x14ac:dyDescent="0.25">
      <c r="A1448" t="s">
        <v>71</v>
      </c>
      <c r="B1448">
        <v>43</v>
      </c>
      <c r="C1448">
        <v>408</v>
      </c>
      <c r="D1448" t="s">
        <v>21</v>
      </c>
      <c r="E1448" t="s">
        <v>22</v>
      </c>
      <c r="F1448">
        <v>38</v>
      </c>
      <c r="G1448">
        <v>193</v>
      </c>
      <c r="H1448">
        <v>106</v>
      </c>
      <c r="I1448">
        <v>32.81</v>
      </c>
      <c r="J1448">
        <v>153.6</v>
      </c>
      <c r="K1448">
        <v>106</v>
      </c>
      <c r="L1448">
        <v>13.06</v>
      </c>
      <c r="M1448">
        <v>260.39999999999998</v>
      </c>
      <c r="N1448">
        <v>87</v>
      </c>
      <c r="O1448">
        <v>11.72</v>
      </c>
      <c r="P1448">
        <v>7.4</v>
      </c>
      <c r="Q1448">
        <v>5</v>
      </c>
      <c r="R1448">
        <v>2</v>
      </c>
      <c r="S1448">
        <v>2</v>
      </c>
      <c r="T1448" t="str">
        <f t="shared" si="110"/>
        <v>2–3</v>
      </c>
      <c r="U1448" t="s">
        <v>21</v>
      </c>
      <c r="V1448">
        <f t="shared" si="111"/>
        <v>614.4</v>
      </c>
      <c r="W1448" t="str">
        <f t="shared" si="112"/>
        <v>High</v>
      </c>
      <c r="X1448">
        <f t="shared" si="113"/>
        <v>59.59</v>
      </c>
      <c r="Y1448" t="str">
        <f t="shared" si="114"/>
        <v>Medium</v>
      </c>
    </row>
    <row r="1449" spans="1:25" x14ac:dyDescent="0.25">
      <c r="A1449" t="s">
        <v>71</v>
      </c>
      <c r="B1449">
        <v>39</v>
      </c>
      <c r="C1449">
        <v>408</v>
      </c>
      <c r="D1449" t="s">
        <v>21</v>
      </c>
      <c r="E1449" t="s">
        <v>22</v>
      </c>
      <c r="F1449">
        <v>33</v>
      </c>
      <c r="G1449">
        <v>177.1</v>
      </c>
      <c r="H1449">
        <v>100</v>
      </c>
      <c r="I1449">
        <v>30.11</v>
      </c>
      <c r="J1449">
        <v>194</v>
      </c>
      <c r="K1449">
        <v>85</v>
      </c>
      <c r="L1449">
        <v>16.489999999999998</v>
      </c>
      <c r="M1449">
        <v>253.4</v>
      </c>
      <c r="N1449">
        <v>124</v>
      </c>
      <c r="O1449">
        <v>11.4</v>
      </c>
      <c r="P1449">
        <v>5.2</v>
      </c>
      <c r="Q1449">
        <v>5</v>
      </c>
      <c r="R1449">
        <v>1.4</v>
      </c>
      <c r="S1449">
        <v>1</v>
      </c>
      <c r="T1449" t="str">
        <f t="shared" si="110"/>
        <v>0–1</v>
      </c>
      <c r="U1449" t="s">
        <v>21</v>
      </c>
      <c r="V1449">
        <f t="shared" si="111"/>
        <v>629.70000000000005</v>
      </c>
      <c r="W1449" t="str">
        <f t="shared" si="112"/>
        <v>High</v>
      </c>
      <c r="X1449">
        <f t="shared" si="113"/>
        <v>59.399999999999991</v>
      </c>
      <c r="Y1449" t="str">
        <f t="shared" si="114"/>
        <v>Medium</v>
      </c>
    </row>
    <row r="1450" spans="1:25" x14ac:dyDescent="0.25">
      <c r="A1450" t="s">
        <v>71</v>
      </c>
      <c r="B1450">
        <v>38</v>
      </c>
      <c r="C1450">
        <v>408</v>
      </c>
      <c r="D1450" t="s">
        <v>21</v>
      </c>
      <c r="E1450" t="s">
        <v>22</v>
      </c>
      <c r="F1450">
        <v>24</v>
      </c>
      <c r="G1450">
        <v>225.5</v>
      </c>
      <c r="H1450">
        <v>119</v>
      </c>
      <c r="I1450">
        <v>38.340000000000003</v>
      </c>
      <c r="J1450">
        <v>182</v>
      </c>
      <c r="K1450">
        <v>108</v>
      </c>
      <c r="L1450">
        <v>15.47</v>
      </c>
      <c r="M1450">
        <v>270.89999999999998</v>
      </c>
      <c r="N1450">
        <v>106</v>
      </c>
      <c r="O1450">
        <v>12.19</v>
      </c>
      <c r="P1450">
        <v>9.4</v>
      </c>
      <c r="Q1450">
        <v>2</v>
      </c>
      <c r="R1450">
        <v>2.54</v>
      </c>
      <c r="S1450">
        <v>3</v>
      </c>
      <c r="T1450" t="str">
        <f t="shared" si="110"/>
        <v>2–3</v>
      </c>
      <c r="U1450" t="s">
        <v>21</v>
      </c>
      <c r="V1450">
        <f t="shared" si="111"/>
        <v>687.8</v>
      </c>
      <c r="W1450" t="str">
        <f t="shared" si="112"/>
        <v>High</v>
      </c>
      <c r="X1450">
        <f t="shared" si="113"/>
        <v>68.540000000000006</v>
      </c>
      <c r="Y1450" t="str">
        <f t="shared" si="114"/>
        <v>Medium</v>
      </c>
    </row>
    <row r="1451" spans="1:25" x14ac:dyDescent="0.25">
      <c r="A1451" t="s">
        <v>71</v>
      </c>
      <c r="B1451">
        <v>32</v>
      </c>
      <c r="C1451">
        <v>415</v>
      </c>
      <c r="D1451" t="s">
        <v>22</v>
      </c>
      <c r="E1451" t="s">
        <v>21</v>
      </c>
      <c r="F1451">
        <v>0</v>
      </c>
      <c r="G1451">
        <v>218.7</v>
      </c>
      <c r="H1451">
        <v>111</v>
      </c>
      <c r="I1451">
        <v>37.18</v>
      </c>
      <c r="J1451">
        <v>155.6</v>
      </c>
      <c r="K1451">
        <v>133</v>
      </c>
      <c r="L1451">
        <v>13.23</v>
      </c>
      <c r="M1451">
        <v>277.39999999999998</v>
      </c>
      <c r="N1451">
        <v>62</v>
      </c>
      <c r="O1451">
        <v>12.48</v>
      </c>
      <c r="P1451">
        <v>8.1999999999999993</v>
      </c>
      <c r="Q1451">
        <v>5</v>
      </c>
      <c r="R1451">
        <v>2.21</v>
      </c>
      <c r="S1451">
        <v>1</v>
      </c>
      <c r="T1451" t="str">
        <f t="shared" si="110"/>
        <v>0–1</v>
      </c>
      <c r="U1451" t="s">
        <v>21</v>
      </c>
      <c r="V1451">
        <f t="shared" si="111"/>
        <v>659.9</v>
      </c>
      <c r="W1451" t="str">
        <f t="shared" si="112"/>
        <v>High</v>
      </c>
      <c r="X1451">
        <f t="shared" si="113"/>
        <v>65.099999999999994</v>
      </c>
      <c r="Y1451" t="str">
        <f t="shared" si="114"/>
        <v>Medium</v>
      </c>
    </row>
    <row r="1452" spans="1:25" x14ac:dyDescent="0.25">
      <c r="A1452" t="s">
        <v>40</v>
      </c>
      <c r="B1452">
        <v>195</v>
      </c>
      <c r="C1452">
        <v>415</v>
      </c>
      <c r="D1452" t="s">
        <v>21</v>
      </c>
      <c r="E1452" t="s">
        <v>21</v>
      </c>
      <c r="F1452">
        <v>0</v>
      </c>
      <c r="G1452">
        <v>124.3</v>
      </c>
      <c r="H1452">
        <v>76</v>
      </c>
      <c r="I1452">
        <v>21.13</v>
      </c>
      <c r="J1452">
        <v>277.10000000000002</v>
      </c>
      <c r="K1452">
        <v>112</v>
      </c>
      <c r="L1452">
        <v>23.55</v>
      </c>
      <c r="M1452">
        <v>250.7</v>
      </c>
      <c r="N1452">
        <v>115</v>
      </c>
      <c r="O1452">
        <v>11.28</v>
      </c>
      <c r="P1452">
        <v>15.5</v>
      </c>
      <c r="Q1452">
        <v>5</v>
      </c>
      <c r="R1452">
        <v>4.1900000000000004</v>
      </c>
      <c r="S1452">
        <v>3</v>
      </c>
      <c r="T1452" t="str">
        <f t="shared" si="110"/>
        <v>2–3</v>
      </c>
      <c r="U1452" t="s">
        <v>21</v>
      </c>
      <c r="V1452">
        <f t="shared" si="111"/>
        <v>667.6</v>
      </c>
      <c r="W1452" t="str">
        <f t="shared" si="112"/>
        <v>High</v>
      </c>
      <c r="X1452">
        <f t="shared" si="113"/>
        <v>60.15</v>
      </c>
      <c r="Y1452" t="str">
        <f t="shared" si="114"/>
        <v>Medium</v>
      </c>
    </row>
    <row r="1453" spans="1:25" x14ac:dyDescent="0.25">
      <c r="A1453" t="s">
        <v>40</v>
      </c>
      <c r="B1453">
        <v>173</v>
      </c>
      <c r="C1453">
        <v>408</v>
      </c>
      <c r="D1453" t="s">
        <v>21</v>
      </c>
      <c r="E1453" t="s">
        <v>21</v>
      </c>
      <c r="F1453">
        <v>0</v>
      </c>
      <c r="G1453">
        <v>210.2</v>
      </c>
      <c r="H1453">
        <v>92</v>
      </c>
      <c r="I1453">
        <v>35.729999999999997</v>
      </c>
      <c r="J1453">
        <v>227.3</v>
      </c>
      <c r="K1453">
        <v>77</v>
      </c>
      <c r="L1453">
        <v>19.32</v>
      </c>
      <c r="M1453">
        <v>200.1</v>
      </c>
      <c r="N1453">
        <v>116</v>
      </c>
      <c r="O1453">
        <v>9</v>
      </c>
      <c r="P1453">
        <v>13.1</v>
      </c>
      <c r="Q1453">
        <v>7</v>
      </c>
      <c r="R1453">
        <v>3.54</v>
      </c>
      <c r="S1453">
        <v>1</v>
      </c>
      <c r="T1453" t="str">
        <f t="shared" si="110"/>
        <v>0–1</v>
      </c>
      <c r="U1453" t="s">
        <v>21</v>
      </c>
      <c r="V1453">
        <f t="shared" si="111"/>
        <v>650.70000000000005</v>
      </c>
      <c r="W1453" t="str">
        <f t="shared" si="112"/>
        <v>High</v>
      </c>
      <c r="X1453">
        <f t="shared" si="113"/>
        <v>67.59</v>
      </c>
      <c r="Y1453" t="str">
        <f t="shared" si="114"/>
        <v>Medium</v>
      </c>
    </row>
    <row r="1454" spans="1:25" x14ac:dyDescent="0.25">
      <c r="A1454" t="s">
        <v>40</v>
      </c>
      <c r="B1454">
        <v>172</v>
      </c>
      <c r="C1454">
        <v>408</v>
      </c>
      <c r="D1454" t="s">
        <v>21</v>
      </c>
      <c r="E1454" t="s">
        <v>22</v>
      </c>
      <c r="F1454">
        <v>36</v>
      </c>
      <c r="G1454">
        <v>214.2</v>
      </c>
      <c r="H1454">
        <v>115</v>
      </c>
      <c r="I1454">
        <v>36.409999999999997</v>
      </c>
      <c r="J1454">
        <v>161.69999999999999</v>
      </c>
      <c r="K1454">
        <v>117</v>
      </c>
      <c r="L1454">
        <v>13.74</v>
      </c>
      <c r="M1454">
        <v>264.7</v>
      </c>
      <c r="N1454">
        <v>102</v>
      </c>
      <c r="O1454">
        <v>11.91</v>
      </c>
      <c r="P1454">
        <v>9.5</v>
      </c>
      <c r="Q1454">
        <v>4</v>
      </c>
      <c r="R1454">
        <v>2.57</v>
      </c>
      <c r="S1454">
        <v>3</v>
      </c>
      <c r="T1454" t="str">
        <f t="shared" si="110"/>
        <v>2–3</v>
      </c>
      <c r="U1454" t="s">
        <v>21</v>
      </c>
      <c r="V1454">
        <f t="shared" si="111"/>
        <v>650.09999999999991</v>
      </c>
      <c r="W1454" t="str">
        <f t="shared" si="112"/>
        <v>High</v>
      </c>
      <c r="X1454">
        <f t="shared" si="113"/>
        <v>64.63</v>
      </c>
      <c r="Y1454" t="str">
        <f t="shared" si="114"/>
        <v>Medium</v>
      </c>
    </row>
    <row r="1455" spans="1:25" x14ac:dyDescent="0.25">
      <c r="A1455" t="s">
        <v>40</v>
      </c>
      <c r="B1455">
        <v>171</v>
      </c>
      <c r="C1455">
        <v>415</v>
      </c>
      <c r="D1455" t="s">
        <v>21</v>
      </c>
      <c r="E1455" t="s">
        <v>21</v>
      </c>
      <c r="F1455">
        <v>0</v>
      </c>
      <c r="G1455">
        <v>145.5</v>
      </c>
      <c r="H1455">
        <v>92</v>
      </c>
      <c r="I1455">
        <v>24.74</v>
      </c>
      <c r="J1455">
        <v>217.7</v>
      </c>
      <c r="K1455">
        <v>114</v>
      </c>
      <c r="L1455">
        <v>18.5</v>
      </c>
      <c r="M1455">
        <v>146.9</v>
      </c>
      <c r="N1455">
        <v>123</v>
      </c>
      <c r="O1455">
        <v>6.61</v>
      </c>
      <c r="P1455">
        <v>10.9</v>
      </c>
      <c r="Q1455">
        <v>2</v>
      </c>
      <c r="R1455">
        <v>2.94</v>
      </c>
      <c r="S1455">
        <v>3</v>
      </c>
      <c r="T1455" t="str">
        <f t="shared" si="110"/>
        <v>2–3</v>
      </c>
      <c r="U1455" t="s">
        <v>21</v>
      </c>
      <c r="V1455">
        <f t="shared" si="111"/>
        <v>521</v>
      </c>
      <c r="W1455" t="str">
        <f t="shared" si="112"/>
        <v>High</v>
      </c>
      <c r="X1455">
        <f t="shared" si="113"/>
        <v>52.789999999999992</v>
      </c>
      <c r="Y1455" t="str">
        <f t="shared" si="114"/>
        <v>Medium</v>
      </c>
    </row>
    <row r="1456" spans="1:25" x14ac:dyDescent="0.25">
      <c r="A1456" t="s">
        <v>40</v>
      </c>
      <c r="B1456">
        <v>165</v>
      </c>
      <c r="C1456">
        <v>415</v>
      </c>
      <c r="D1456" t="s">
        <v>21</v>
      </c>
      <c r="E1456" t="s">
        <v>21</v>
      </c>
      <c r="F1456">
        <v>0</v>
      </c>
      <c r="G1456">
        <v>252.6</v>
      </c>
      <c r="H1456">
        <v>104</v>
      </c>
      <c r="I1456">
        <v>42.94</v>
      </c>
      <c r="J1456">
        <v>169</v>
      </c>
      <c r="K1456">
        <v>125</v>
      </c>
      <c r="L1456">
        <v>14.37</v>
      </c>
      <c r="M1456">
        <v>170.9</v>
      </c>
      <c r="N1456">
        <v>106</v>
      </c>
      <c r="O1456">
        <v>7.69</v>
      </c>
      <c r="P1456">
        <v>11.1</v>
      </c>
      <c r="Q1456">
        <v>7</v>
      </c>
      <c r="R1456">
        <v>3</v>
      </c>
      <c r="S1456">
        <v>2</v>
      </c>
      <c r="T1456" t="str">
        <f t="shared" si="110"/>
        <v>2–3</v>
      </c>
      <c r="U1456" t="s">
        <v>21</v>
      </c>
      <c r="V1456">
        <f t="shared" si="111"/>
        <v>603.6</v>
      </c>
      <c r="W1456" t="str">
        <f t="shared" si="112"/>
        <v>High</v>
      </c>
      <c r="X1456">
        <f t="shared" si="113"/>
        <v>68</v>
      </c>
      <c r="Y1456" t="str">
        <f t="shared" si="114"/>
        <v>Medium</v>
      </c>
    </row>
    <row r="1457" spans="1:25" x14ac:dyDescent="0.25">
      <c r="A1457" t="s">
        <v>40</v>
      </c>
      <c r="B1457">
        <v>155</v>
      </c>
      <c r="C1457">
        <v>510</v>
      </c>
      <c r="D1457" t="s">
        <v>21</v>
      </c>
      <c r="E1457" t="s">
        <v>21</v>
      </c>
      <c r="F1457">
        <v>0</v>
      </c>
      <c r="G1457">
        <v>99.5</v>
      </c>
      <c r="H1457">
        <v>110</v>
      </c>
      <c r="I1457">
        <v>16.920000000000002</v>
      </c>
      <c r="J1457">
        <v>129.1</v>
      </c>
      <c r="K1457">
        <v>80</v>
      </c>
      <c r="L1457">
        <v>10.97</v>
      </c>
      <c r="M1457">
        <v>125.1</v>
      </c>
      <c r="N1457">
        <v>124</v>
      </c>
      <c r="O1457">
        <v>5.63</v>
      </c>
      <c r="P1457">
        <v>9.6999999999999993</v>
      </c>
      <c r="Q1457">
        <v>3</v>
      </c>
      <c r="R1457">
        <v>2.62</v>
      </c>
      <c r="S1457">
        <v>0</v>
      </c>
      <c r="T1457" t="str">
        <f t="shared" si="110"/>
        <v>0–1</v>
      </c>
      <c r="U1457" t="s">
        <v>21</v>
      </c>
      <c r="V1457">
        <f t="shared" si="111"/>
        <v>363.4</v>
      </c>
      <c r="W1457" t="str">
        <f t="shared" si="112"/>
        <v>Medium</v>
      </c>
      <c r="X1457">
        <f t="shared" si="113"/>
        <v>36.14</v>
      </c>
      <c r="Y1457" t="str">
        <f t="shared" si="114"/>
        <v>Low</v>
      </c>
    </row>
    <row r="1458" spans="1:25" x14ac:dyDescent="0.25">
      <c r="A1458" t="s">
        <v>40</v>
      </c>
      <c r="B1458">
        <v>149</v>
      </c>
      <c r="C1458">
        <v>408</v>
      </c>
      <c r="D1458" t="s">
        <v>22</v>
      </c>
      <c r="E1458" t="s">
        <v>22</v>
      </c>
      <c r="F1458">
        <v>39</v>
      </c>
      <c r="G1458">
        <v>149.69999999999999</v>
      </c>
      <c r="H1458">
        <v>122</v>
      </c>
      <c r="I1458">
        <v>25.45</v>
      </c>
      <c r="J1458">
        <v>211.1</v>
      </c>
      <c r="K1458">
        <v>75</v>
      </c>
      <c r="L1458">
        <v>17.940000000000001</v>
      </c>
      <c r="M1458">
        <v>114.3</v>
      </c>
      <c r="N1458">
        <v>90</v>
      </c>
      <c r="O1458">
        <v>5.14</v>
      </c>
      <c r="P1458">
        <v>9.1999999999999993</v>
      </c>
      <c r="Q1458">
        <v>4</v>
      </c>
      <c r="R1458">
        <v>2.48</v>
      </c>
      <c r="S1458">
        <v>1</v>
      </c>
      <c r="T1458" t="str">
        <f t="shared" si="110"/>
        <v>0–1</v>
      </c>
      <c r="U1458" t="s">
        <v>21</v>
      </c>
      <c r="V1458">
        <f t="shared" si="111"/>
        <v>484.29999999999995</v>
      </c>
      <c r="W1458" t="str">
        <f t="shared" si="112"/>
        <v>High</v>
      </c>
      <c r="X1458">
        <f t="shared" si="113"/>
        <v>51.01</v>
      </c>
      <c r="Y1458" t="str">
        <f t="shared" si="114"/>
        <v>Medium</v>
      </c>
    </row>
    <row r="1459" spans="1:25" x14ac:dyDescent="0.25">
      <c r="A1459" t="s">
        <v>40</v>
      </c>
      <c r="B1459">
        <v>146</v>
      </c>
      <c r="C1459">
        <v>415</v>
      </c>
      <c r="D1459" t="s">
        <v>21</v>
      </c>
      <c r="E1459" t="s">
        <v>21</v>
      </c>
      <c r="F1459">
        <v>0</v>
      </c>
      <c r="G1459">
        <v>178.3</v>
      </c>
      <c r="H1459">
        <v>98</v>
      </c>
      <c r="I1459">
        <v>30.31</v>
      </c>
      <c r="J1459">
        <v>282.60000000000002</v>
      </c>
      <c r="K1459">
        <v>110</v>
      </c>
      <c r="L1459">
        <v>24.02</v>
      </c>
      <c r="M1459">
        <v>181</v>
      </c>
      <c r="N1459">
        <v>98</v>
      </c>
      <c r="O1459">
        <v>8.15</v>
      </c>
      <c r="P1459">
        <v>11.4</v>
      </c>
      <c r="Q1459">
        <v>4</v>
      </c>
      <c r="R1459">
        <v>3.08</v>
      </c>
      <c r="S1459">
        <v>1</v>
      </c>
      <c r="T1459" t="str">
        <f t="shared" si="110"/>
        <v>0–1</v>
      </c>
      <c r="U1459" t="s">
        <v>21</v>
      </c>
      <c r="V1459">
        <f t="shared" si="111"/>
        <v>653.30000000000007</v>
      </c>
      <c r="W1459" t="str">
        <f t="shared" si="112"/>
        <v>High</v>
      </c>
      <c r="X1459">
        <f t="shared" si="113"/>
        <v>65.56</v>
      </c>
      <c r="Y1459" t="str">
        <f t="shared" si="114"/>
        <v>Medium</v>
      </c>
    </row>
    <row r="1460" spans="1:25" x14ac:dyDescent="0.25">
      <c r="A1460" t="s">
        <v>40</v>
      </c>
      <c r="B1460">
        <v>143</v>
      </c>
      <c r="C1460">
        <v>415</v>
      </c>
      <c r="D1460" t="s">
        <v>21</v>
      </c>
      <c r="E1460" t="s">
        <v>21</v>
      </c>
      <c r="F1460">
        <v>0</v>
      </c>
      <c r="G1460">
        <v>240.3</v>
      </c>
      <c r="H1460">
        <v>146</v>
      </c>
      <c r="I1460">
        <v>40.85</v>
      </c>
      <c r="J1460">
        <v>164.6</v>
      </c>
      <c r="K1460">
        <v>83</v>
      </c>
      <c r="L1460">
        <v>13.99</v>
      </c>
      <c r="M1460">
        <v>240.7</v>
      </c>
      <c r="N1460">
        <v>106</v>
      </c>
      <c r="O1460">
        <v>10.83</v>
      </c>
      <c r="P1460">
        <v>10.6</v>
      </c>
      <c r="Q1460">
        <v>2</v>
      </c>
      <c r="R1460">
        <v>2.86</v>
      </c>
      <c r="S1460">
        <v>1</v>
      </c>
      <c r="T1460" t="str">
        <f t="shared" si="110"/>
        <v>0–1</v>
      </c>
      <c r="U1460" t="s">
        <v>21</v>
      </c>
      <c r="V1460">
        <f t="shared" si="111"/>
        <v>656.19999999999993</v>
      </c>
      <c r="W1460" t="str">
        <f t="shared" si="112"/>
        <v>High</v>
      </c>
      <c r="X1460">
        <f t="shared" si="113"/>
        <v>68.53</v>
      </c>
      <c r="Y1460" t="str">
        <f t="shared" si="114"/>
        <v>Medium</v>
      </c>
    </row>
    <row r="1461" spans="1:25" x14ac:dyDescent="0.25">
      <c r="A1461" t="s">
        <v>40</v>
      </c>
      <c r="B1461">
        <v>141</v>
      </c>
      <c r="C1461">
        <v>415</v>
      </c>
      <c r="D1461" t="s">
        <v>21</v>
      </c>
      <c r="E1461" t="s">
        <v>21</v>
      </c>
      <c r="F1461">
        <v>0</v>
      </c>
      <c r="G1461">
        <v>198.3</v>
      </c>
      <c r="H1461">
        <v>94</v>
      </c>
      <c r="I1461">
        <v>33.71</v>
      </c>
      <c r="J1461">
        <v>279.3</v>
      </c>
      <c r="K1461">
        <v>101</v>
      </c>
      <c r="L1461">
        <v>23.74</v>
      </c>
      <c r="M1461">
        <v>146.19999999999999</v>
      </c>
      <c r="N1461">
        <v>87</v>
      </c>
      <c r="O1461">
        <v>6.58</v>
      </c>
      <c r="P1461">
        <v>14.8</v>
      </c>
      <c r="Q1461">
        <v>8</v>
      </c>
      <c r="R1461">
        <v>4</v>
      </c>
      <c r="S1461">
        <v>3</v>
      </c>
      <c r="T1461" t="str">
        <f t="shared" si="110"/>
        <v>2–3</v>
      </c>
      <c r="U1461" t="s">
        <v>21</v>
      </c>
      <c r="V1461">
        <f t="shared" si="111"/>
        <v>638.59999999999991</v>
      </c>
      <c r="W1461" t="str">
        <f t="shared" si="112"/>
        <v>High</v>
      </c>
      <c r="X1461">
        <f t="shared" si="113"/>
        <v>68.03</v>
      </c>
      <c r="Y1461" t="str">
        <f t="shared" si="114"/>
        <v>Medium</v>
      </c>
    </row>
    <row r="1462" spans="1:25" x14ac:dyDescent="0.25">
      <c r="A1462" t="s">
        <v>40</v>
      </c>
      <c r="B1462">
        <v>139</v>
      </c>
      <c r="C1462">
        <v>408</v>
      </c>
      <c r="D1462" t="s">
        <v>21</v>
      </c>
      <c r="E1462" t="s">
        <v>21</v>
      </c>
      <c r="F1462">
        <v>0</v>
      </c>
      <c r="G1462">
        <v>48.4</v>
      </c>
      <c r="H1462">
        <v>101</v>
      </c>
      <c r="I1462">
        <v>8.23</v>
      </c>
      <c r="J1462">
        <v>281.10000000000002</v>
      </c>
      <c r="K1462">
        <v>138</v>
      </c>
      <c r="L1462">
        <v>23.89</v>
      </c>
      <c r="M1462">
        <v>218.5</v>
      </c>
      <c r="N1462">
        <v>87</v>
      </c>
      <c r="O1462">
        <v>9.83</v>
      </c>
      <c r="P1462">
        <v>18.2</v>
      </c>
      <c r="Q1462">
        <v>1</v>
      </c>
      <c r="R1462">
        <v>4.91</v>
      </c>
      <c r="S1462">
        <v>1</v>
      </c>
      <c r="T1462" t="str">
        <f t="shared" si="110"/>
        <v>0–1</v>
      </c>
      <c r="U1462" t="s">
        <v>21</v>
      </c>
      <c r="V1462">
        <f t="shared" si="111"/>
        <v>566.20000000000005</v>
      </c>
      <c r="W1462" t="str">
        <f t="shared" si="112"/>
        <v>High</v>
      </c>
      <c r="X1462">
        <f t="shared" si="113"/>
        <v>46.86</v>
      </c>
      <c r="Y1462" t="str">
        <f t="shared" si="114"/>
        <v>Low</v>
      </c>
    </row>
    <row r="1463" spans="1:25" x14ac:dyDescent="0.25">
      <c r="A1463" t="s">
        <v>40</v>
      </c>
      <c r="B1463">
        <v>138</v>
      </c>
      <c r="C1463">
        <v>415</v>
      </c>
      <c r="D1463" t="s">
        <v>21</v>
      </c>
      <c r="E1463" t="s">
        <v>22</v>
      </c>
      <c r="F1463">
        <v>25</v>
      </c>
      <c r="G1463">
        <v>194.6</v>
      </c>
      <c r="H1463">
        <v>84</v>
      </c>
      <c r="I1463">
        <v>33.08</v>
      </c>
      <c r="J1463">
        <v>119.9</v>
      </c>
      <c r="K1463">
        <v>103</v>
      </c>
      <c r="L1463">
        <v>10.19</v>
      </c>
      <c r="M1463">
        <v>175.5</v>
      </c>
      <c r="N1463">
        <v>75</v>
      </c>
      <c r="O1463">
        <v>7.9</v>
      </c>
      <c r="P1463">
        <v>13.1</v>
      </c>
      <c r="Q1463">
        <v>2</v>
      </c>
      <c r="R1463">
        <v>3.54</v>
      </c>
      <c r="S1463">
        <v>2</v>
      </c>
      <c r="T1463" t="str">
        <f t="shared" si="110"/>
        <v>2–3</v>
      </c>
      <c r="U1463" t="s">
        <v>21</v>
      </c>
      <c r="V1463">
        <f t="shared" si="111"/>
        <v>503.1</v>
      </c>
      <c r="W1463" t="str">
        <f t="shared" si="112"/>
        <v>High</v>
      </c>
      <c r="X1463">
        <f t="shared" si="113"/>
        <v>54.709999999999994</v>
      </c>
      <c r="Y1463" t="str">
        <f t="shared" si="114"/>
        <v>Medium</v>
      </c>
    </row>
    <row r="1464" spans="1:25" x14ac:dyDescent="0.25">
      <c r="A1464" t="s">
        <v>40</v>
      </c>
      <c r="B1464">
        <v>134</v>
      </c>
      <c r="C1464">
        <v>415</v>
      </c>
      <c r="D1464" t="s">
        <v>21</v>
      </c>
      <c r="E1464" t="s">
        <v>21</v>
      </c>
      <c r="F1464">
        <v>0</v>
      </c>
      <c r="G1464">
        <v>211.2</v>
      </c>
      <c r="H1464">
        <v>80</v>
      </c>
      <c r="I1464">
        <v>35.9</v>
      </c>
      <c r="J1464">
        <v>237.7</v>
      </c>
      <c r="K1464">
        <v>93</v>
      </c>
      <c r="L1464">
        <v>20.2</v>
      </c>
      <c r="M1464">
        <v>259.2</v>
      </c>
      <c r="N1464">
        <v>58</v>
      </c>
      <c r="O1464">
        <v>11.66</v>
      </c>
      <c r="P1464">
        <v>12.3</v>
      </c>
      <c r="Q1464">
        <v>2</v>
      </c>
      <c r="R1464">
        <v>3.32</v>
      </c>
      <c r="S1464">
        <v>0</v>
      </c>
      <c r="T1464" t="str">
        <f t="shared" si="110"/>
        <v>0–1</v>
      </c>
      <c r="U1464" t="s">
        <v>21</v>
      </c>
      <c r="V1464">
        <f t="shared" si="111"/>
        <v>720.39999999999986</v>
      </c>
      <c r="W1464" t="str">
        <f t="shared" si="112"/>
        <v>High</v>
      </c>
      <c r="X1464">
        <f t="shared" si="113"/>
        <v>71.079999999999984</v>
      </c>
      <c r="Y1464" t="str">
        <f t="shared" si="114"/>
        <v>Medium</v>
      </c>
    </row>
    <row r="1465" spans="1:25" x14ac:dyDescent="0.25">
      <c r="A1465" t="s">
        <v>40</v>
      </c>
      <c r="B1465">
        <v>133</v>
      </c>
      <c r="C1465">
        <v>415</v>
      </c>
      <c r="D1465" t="s">
        <v>21</v>
      </c>
      <c r="E1465" t="s">
        <v>22</v>
      </c>
      <c r="F1465">
        <v>38</v>
      </c>
      <c r="G1465">
        <v>256.7</v>
      </c>
      <c r="H1465">
        <v>98</v>
      </c>
      <c r="I1465">
        <v>43.64</v>
      </c>
      <c r="J1465">
        <v>150.5</v>
      </c>
      <c r="K1465">
        <v>120</v>
      </c>
      <c r="L1465">
        <v>12.79</v>
      </c>
      <c r="M1465">
        <v>123</v>
      </c>
      <c r="N1465">
        <v>87</v>
      </c>
      <c r="O1465">
        <v>5.54</v>
      </c>
      <c r="P1465">
        <v>11.4</v>
      </c>
      <c r="Q1465">
        <v>3</v>
      </c>
      <c r="R1465">
        <v>3.08</v>
      </c>
      <c r="S1465">
        <v>3</v>
      </c>
      <c r="T1465" t="str">
        <f t="shared" si="110"/>
        <v>2–3</v>
      </c>
      <c r="U1465" t="s">
        <v>21</v>
      </c>
      <c r="V1465">
        <f t="shared" si="111"/>
        <v>541.6</v>
      </c>
      <c r="W1465" t="str">
        <f t="shared" si="112"/>
        <v>High</v>
      </c>
      <c r="X1465">
        <f t="shared" si="113"/>
        <v>65.05</v>
      </c>
      <c r="Y1465" t="str">
        <f t="shared" si="114"/>
        <v>Medium</v>
      </c>
    </row>
    <row r="1466" spans="1:25" x14ac:dyDescent="0.25">
      <c r="A1466" t="s">
        <v>40</v>
      </c>
      <c r="B1466">
        <v>133</v>
      </c>
      <c r="C1466">
        <v>408</v>
      </c>
      <c r="D1466" t="s">
        <v>21</v>
      </c>
      <c r="E1466" t="s">
        <v>21</v>
      </c>
      <c r="F1466">
        <v>0</v>
      </c>
      <c r="G1466">
        <v>185.8</v>
      </c>
      <c r="H1466">
        <v>36</v>
      </c>
      <c r="I1466">
        <v>31.59</v>
      </c>
      <c r="J1466">
        <v>276.5</v>
      </c>
      <c r="K1466">
        <v>134</v>
      </c>
      <c r="L1466">
        <v>23.5</v>
      </c>
      <c r="M1466">
        <v>192.1</v>
      </c>
      <c r="N1466">
        <v>104</v>
      </c>
      <c r="O1466">
        <v>8.64</v>
      </c>
      <c r="P1466">
        <v>5.7</v>
      </c>
      <c r="Q1466">
        <v>7</v>
      </c>
      <c r="R1466">
        <v>1.54</v>
      </c>
      <c r="S1466">
        <v>4</v>
      </c>
      <c r="T1466" t="str">
        <f t="shared" si="110"/>
        <v>4–5</v>
      </c>
      <c r="U1466" t="s">
        <v>21</v>
      </c>
      <c r="V1466">
        <f t="shared" si="111"/>
        <v>660.1</v>
      </c>
      <c r="W1466" t="str">
        <f t="shared" si="112"/>
        <v>High</v>
      </c>
      <c r="X1466">
        <f t="shared" si="113"/>
        <v>65.27000000000001</v>
      </c>
      <c r="Y1466" t="str">
        <f t="shared" si="114"/>
        <v>Medium</v>
      </c>
    </row>
    <row r="1467" spans="1:25" x14ac:dyDescent="0.25">
      <c r="A1467" t="s">
        <v>40</v>
      </c>
      <c r="B1467">
        <v>131</v>
      </c>
      <c r="C1467">
        <v>415</v>
      </c>
      <c r="D1467" t="s">
        <v>21</v>
      </c>
      <c r="E1467" t="s">
        <v>21</v>
      </c>
      <c r="F1467">
        <v>0</v>
      </c>
      <c r="G1467">
        <v>34</v>
      </c>
      <c r="H1467">
        <v>133</v>
      </c>
      <c r="I1467">
        <v>5.78</v>
      </c>
      <c r="J1467">
        <v>278.60000000000002</v>
      </c>
      <c r="K1467">
        <v>61</v>
      </c>
      <c r="L1467">
        <v>23.68</v>
      </c>
      <c r="M1467">
        <v>129.6</v>
      </c>
      <c r="N1467">
        <v>120</v>
      </c>
      <c r="O1467">
        <v>5.83</v>
      </c>
      <c r="P1467">
        <v>11.5</v>
      </c>
      <c r="Q1467">
        <v>3</v>
      </c>
      <c r="R1467">
        <v>3.11</v>
      </c>
      <c r="S1467">
        <v>0</v>
      </c>
      <c r="T1467" t="str">
        <f t="shared" si="110"/>
        <v>0–1</v>
      </c>
      <c r="U1467" t="s">
        <v>21</v>
      </c>
      <c r="V1467">
        <f t="shared" si="111"/>
        <v>453.70000000000005</v>
      </c>
      <c r="W1467" t="str">
        <f t="shared" si="112"/>
        <v>High</v>
      </c>
      <c r="X1467">
        <f t="shared" si="113"/>
        <v>38.4</v>
      </c>
      <c r="Y1467" t="str">
        <f t="shared" si="114"/>
        <v>Low</v>
      </c>
    </row>
    <row r="1468" spans="1:25" x14ac:dyDescent="0.25">
      <c r="A1468" t="s">
        <v>40</v>
      </c>
      <c r="B1468">
        <v>127</v>
      </c>
      <c r="C1468">
        <v>415</v>
      </c>
      <c r="D1468" t="s">
        <v>21</v>
      </c>
      <c r="E1468" t="s">
        <v>21</v>
      </c>
      <c r="F1468">
        <v>0</v>
      </c>
      <c r="G1468">
        <v>180.6</v>
      </c>
      <c r="H1468">
        <v>92</v>
      </c>
      <c r="I1468">
        <v>30.7</v>
      </c>
      <c r="J1468">
        <v>190.9</v>
      </c>
      <c r="K1468">
        <v>114</v>
      </c>
      <c r="L1468">
        <v>16.23</v>
      </c>
      <c r="M1468">
        <v>295.60000000000002</v>
      </c>
      <c r="N1468">
        <v>125</v>
      </c>
      <c r="O1468">
        <v>13.3</v>
      </c>
      <c r="P1468">
        <v>10.3</v>
      </c>
      <c r="Q1468">
        <v>4</v>
      </c>
      <c r="R1468">
        <v>2.78</v>
      </c>
      <c r="S1468">
        <v>1</v>
      </c>
      <c r="T1468" t="str">
        <f t="shared" si="110"/>
        <v>0–1</v>
      </c>
      <c r="U1468" t="s">
        <v>22</v>
      </c>
      <c r="V1468">
        <f t="shared" si="111"/>
        <v>677.4</v>
      </c>
      <c r="W1468" t="str">
        <f t="shared" si="112"/>
        <v>High</v>
      </c>
      <c r="X1468">
        <f t="shared" si="113"/>
        <v>63.010000000000005</v>
      </c>
      <c r="Y1468" t="str">
        <f t="shared" si="114"/>
        <v>Medium</v>
      </c>
    </row>
    <row r="1469" spans="1:25" x14ac:dyDescent="0.25">
      <c r="A1469" t="s">
        <v>40</v>
      </c>
      <c r="B1469">
        <v>123</v>
      </c>
      <c r="C1469">
        <v>510</v>
      </c>
      <c r="D1469" t="s">
        <v>21</v>
      </c>
      <c r="E1469" t="s">
        <v>22</v>
      </c>
      <c r="F1469">
        <v>37</v>
      </c>
      <c r="G1469">
        <v>162.30000000000001</v>
      </c>
      <c r="H1469">
        <v>107</v>
      </c>
      <c r="I1469">
        <v>27.59</v>
      </c>
      <c r="J1469">
        <v>233.9</v>
      </c>
      <c r="K1469">
        <v>115</v>
      </c>
      <c r="L1469">
        <v>19.88</v>
      </c>
      <c r="M1469">
        <v>277.39999999999998</v>
      </c>
      <c r="N1469">
        <v>94</v>
      </c>
      <c r="O1469">
        <v>12.48</v>
      </c>
      <c r="P1469">
        <v>9.1999999999999993</v>
      </c>
      <c r="Q1469">
        <v>4</v>
      </c>
      <c r="R1469">
        <v>2.48</v>
      </c>
      <c r="S1469">
        <v>0</v>
      </c>
      <c r="T1469" t="str">
        <f t="shared" si="110"/>
        <v>0–1</v>
      </c>
      <c r="U1469" t="s">
        <v>21</v>
      </c>
      <c r="V1469">
        <f t="shared" si="111"/>
        <v>682.80000000000007</v>
      </c>
      <c r="W1469" t="str">
        <f t="shared" si="112"/>
        <v>High</v>
      </c>
      <c r="X1469">
        <f t="shared" si="113"/>
        <v>62.43</v>
      </c>
      <c r="Y1469" t="str">
        <f t="shared" si="114"/>
        <v>Medium</v>
      </c>
    </row>
    <row r="1470" spans="1:25" x14ac:dyDescent="0.25">
      <c r="A1470" t="s">
        <v>40</v>
      </c>
      <c r="B1470">
        <v>118</v>
      </c>
      <c r="C1470">
        <v>415</v>
      </c>
      <c r="D1470" t="s">
        <v>21</v>
      </c>
      <c r="E1470" t="s">
        <v>21</v>
      </c>
      <c r="F1470">
        <v>0</v>
      </c>
      <c r="G1470">
        <v>189.1</v>
      </c>
      <c r="H1470">
        <v>105</v>
      </c>
      <c r="I1470">
        <v>32.15</v>
      </c>
      <c r="J1470">
        <v>246.1</v>
      </c>
      <c r="K1470">
        <v>147</v>
      </c>
      <c r="L1470">
        <v>20.92</v>
      </c>
      <c r="M1470">
        <v>242</v>
      </c>
      <c r="N1470">
        <v>106</v>
      </c>
      <c r="O1470">
        <v>10.89</v>
      </c>
      <c r="P1470">
        <v>10.4</v>
      </c>
      <c r="Q1470">
        <v>5</v>
      </c>
      <c r="R1470">
        <v>2.81</v>
      </c>
      <c r="S1470">
        <v>1</v>
      </c>
      <c r="T1470" t="str">
        <f t="shared" si="110"/>
        <v>0–1</v>
      </c>
      <c r="U1470" t="s">
        <v>22</v>
      </c>
      <c r="V1470">
        <f t="shared" si="111"/>
        <v>687.6</v>
      </c>
      <c r="W1470" t="str">
        <f t="shared" si="112"/>
        <v>High</v>
      </c>
      <c r="X1470">
        <f t="shared" si="113"/>
        <v>66.77</v>
      </c>
      <c r="Y1470" t="str">
        <f t="shared" si="114"/>
        <v>Medium</v>
      </c>
    </row>
    <row r="1471" spans="1:25" x14ac:dyDescent="0.25">
      <c r="A1471" t="s">
        <v>40</v>
      </c>
      <c r="B1471">
        <v>116</v>
      </c>
      <c r="C1471">
        <v>415</v>
      </c>
      <c r="D1471" t="s">
        <v>21</v>
      </c>
      <c r="E1471" t="s">
        <v>21</v>
      </c>
      <c r="F1471">
        <v>0</v>
      </c>
      <c r="G1471">
        <v>156</v>
      </c>
      <c r="H1471">
        <v>56</v>
      </c>
      <c r="I1471">
        <v>26.52</v>
      </c>
      <c r="J1471">
        <v>56</v>
      </c>
      <c r="K1471">
        <v>116</v>
      </c>
      <c r="L1471">
        <v>4.76</v>
      </c>
      <c r="M1471">
        <v>163.30000000000001</v>
      </c>
      <c r="N1471">
        <v>104</v>
      </c>
      <c r="O1471">
        <v>7.35</v>
      </c>
      <c r="P1471">
        <v>8.9</v>
      </c>
      <c r="Q1471">
        <v>8</v>
      </c>
      <c r="R1471">
        <v>2.4</v>
      </c>
      <c r="S1471">
        <v>0</v>
      </c>
      <c r="T1471" t="str">
        <f t="shared" si="110"/>
        <v>0–1</v>
      </c>
      <c r="U1471" t="s">
        <v>21</v>
      </c>
      <c r="V1471">
        <f t="shared" si="111"/>
        <v>384.2</v>
      </c>
      <c r="W1471" t="str">
        <f t="shared" si="112"/>
        <v>Medium</v>
      </c>
      <c r="X1471">
        <f t="shared" si="113"/>
        <v>41.03</v>
      </c>
      <c r="Y1471" t="str">
        <f t="shared" si="114"/>
        <v>Low</v>
      </c>
    </row>
    <row r="1472" spans="1:25" x14ac:dyDescent="0.25">
      <c r="A1472" t="s">
        <v>40</v>
      </c>
      <c r="B1472">
        <v>115</v>
      </c>
      <c r="C1472">
        <v>415</v>
      </c>
      <c r="D1472" t="s">
        <v>21</v>
      </c>
      <c r="E1472" t="s">
        <v>21</v>
      </c>
      <c r="F1472">
        <v>0</v>
      </c>
      <c r="G1472">
        <v>191.4</v>
      </c>
      <c r="H1472">
        <v>93</v>
      </c>
      <c r="I1472">
        <v>32.54</v>
      </c>
      <c r="J1472">
        <v>205.4</v>
      </c>
      <c r="K1472">
        <v>119</v>
      </c>
      <c r="L1472">
        <v>17.46</v>
      </c>
      <c r="M1472">
        <v>205.7</v>
      </c>
      <c r="N1472">
        <v>121</v>
      </c>
      <c r="O1472">
        <v>9.26</v>
      </c>
      <c r="P1472">
        <v>10.199999999999999</v>
      </c>
      <c r="Q1472">
        <v>3</v>
      </c>
      <c r="R1472">
        <v>2.75</v>
      </c>
      <c r="S1472">
        <v>3</v>
      </c>
      <c r="T1472" t="str">
        <f t="shared" si="110"/>
        <v>2–3</v>
      </c>
      <c r="U1472" t="s">
        <v>21</v>
      </c>
      <c r="V1472">
        <f t="shared" si="111"/>
        <v>612.70000000000005</v>
      </c>
      <c r="W1472" t="str">
        <f t="shared" si="112"/>
        <v>High</v>
      </c>
      <c r="X1472">
        <f t="shared" si="113"/>
        <v>62.01</v>
      </c>
      <c r="Y1472" t="str">
        <f t="shared" si="114"/>
        <v>Medium</v>
      </c>
    </row>
    <row r="1473" spans="1:25" x14ac:dyDescent="0.25">
      <c r="A1473" t="s">
        <v>40</v>
      </c>
      <c r="B1473">
        <v>115</v>
      </c>
      <c r="C1473">
        <v>510</v>
      </c>
      <c r="D1473" t="s">
        <v>21</v>
      </c>
      <c r="E1473" t="s">
        <v>21</v>
      </c>
      <c r="F1473">
        <v>0</v>
      </c>
      <c r="G1473">
        <v>159</v>
      </c>
      <c r="H1473">
        <v>109</v>
      </c>
      <c r="I1473">
        <v>27.03</v>
      </c>
      <c r="J1473">
        <v>255.1</v>
      </c>
      <c r="K1473">
        <v>142</v>
      </c>
      <c r="L1473">
        <v>21.68</v>
      </c>
      <c r="M1473">
        <v>82.4</v>
      </c>
      <c r="N1473">
        <v>73</v>
      </c>
      <c r="O1473">
        <v>3.71</v>
      </c>
      <c r="P1473">
        <v>10.1</v>
      </c>
      <c r="Q1473">
        <v>4</v>
      </c>
      <c r="R1473">
        <v>2.73</v>
      </c>
      <c r="S1473">
        <v>0</v>
      </c>
      <c r="T1473" t="str">
        <f t="shared" si="110"/>
        <v>0–1</v>
      </c>
      <c r="U1473" t="s">
        <v>21</v>
      </c>
      <c r="V1473">
        <f t="shared" si="111"/>
        <v>506.6</v>
      </c>
      <c r="W1473" t="str">
        <f t="shared" si="112"/>
        <v>High</v>
      </c>
      <c r="X1473">
        <f t="shared" si="113"/>
        <v>55.15</v>
      </c>
      <c r="Y1473" t="str">
        <f t="shared" si="114"/>
        <v>Medium</v>
      </c>
    </row>
    <row r="1474" spans="1:25" x14ac:dyDescent="0.25">
      <c r="A1474" t="s">
        <v>40</v>
      </c>
      <c r="B1474">
        <v>112</v>
      </c>
      <c r="C1474">
        <v>415</v>
      </c>
      <c r="D1474" t="s">
        <v>21</v>
      </c>
      <c r="E1474" t="s">
        <v>22</v>
      </c>
      <c r="F1474">
        <v>29</v>
      </c>
      <c r="G1474">
        <v>163.5</v>
      </c>
      <c r="H1474">
        <v>80</v>
      </c>
      <c r="I1474">
        <v>27.8</v>
      </c>
      <c r="J1474">
        <v>274.8</v>
      </c>
      <c r="K1474">
        <v>136</v>
      </c>
      <c r="L1474">
        <v>23.36</v>
      </c>
      <c r="M1474">
        <v>381.9</v>
      </c>
      <c r="N1474">
        <v>147</v>
      </c>
      <c r="O1474">
        <v>17.190000000000001</v>
      </c>
      <c r="P1474">
        <v>7.5</v>
      </c>
      <c r="Q1474">
        <v>5</v>
      </c>
      <c r="R1474">
        <v>2.0299999999999998</v>
      </c>
      <c r="S1474">
        <v>2</v>
      </c>
      <c r="T1474" t="str">
        <f t="shared" si="110"/>
        <v>2–3</v>
      </c>
      <c r="U1474" t="s">
        <v>21</v>
      </c>
      <c r="V1474">
        <f t="shared" si="111"/>
        <v>827.7</v>
      </c>
      <c r="W1474" t="str">
        <f t="shared" si="112"/>
        <v>High</v>
      </c>
      <c r="X1474">
        <f t="shared" si="113"/>
        <v>70.38</v>
      </c>
      <c r="Y1474" t="str">
        <f t="shared" si="114"/>
        <v>Medium</v>
      </c>
    </row>
    <row r="1475" spans="1:25" x14ac:dyDescent="0.25">
      <c r="A1475" t="s">
        <v>40</v>
      </c>
      <c r="B1475">
        <v>109</v>
      </c>
      <c r="C1475">
        <v>510</v>
      </c>
      <c r="D1475" t="s">
        <v>21</v>
      </c>
      <c r="E1475" t="s">
        <v>22</v>
      </c>
      <c r="F1475">
        <v>29</v>
      </c>
      <c r="G1475">
        <v>157.19999999999999</v>
      </c>
      <c r="H1475">
        <v>118</v>
      </c>
      <c r="I1475">
        <v>26.72</v>
      </c>
      <c r="J1475">
        <v>196.3</v>
      </c>
      <c r="K1475">
        <v>136</v>
      </c>
      <c r="L1475">
        <v>16.690000000000001</v>
      </c>
      <c r="M1475">
        <v>226.7</v>
      </c>
      <c r="N1475">
        <v>109</v>
      </c>
      <c r="O1475">
        <v>10.199999999999999</v>
      </c>
      <c r="P1475">
        <v>8.4</v>
      </c>
      <c r="Q1475">
        <v>5</v>
      </c>
      <c r="R1475">
        <v>2.27</v>
      </c>
      <c r="S1475">
        <v>3</v>
      </c>
      <c r="T1475" t="str">
        <f t="shared" ref="T1475:T1538" si="115">IF(S1475&lt;=1,"0–1",IF(S1475&lt;=3,"2–3",IF(S1475&lt;=5,"4–5","6+")))</f>
        <v>2–3</v>
      </c>
      <c r="U1475" t="s">
        <v>21</v>
      </c>
      <c r="V1475">
        <f t="shared" ref="V1475:V1538" si="116">G1475+J1475+M1475+P1475</f>
        <v>588.6</v>
      </c>
      <c r="W1475" t="str">
        <f t="shared" ref="W1475:W1538" si="117">IF(V1475&lt;=200,"Low",IF(V1475&lt;=400,"Medium","High"))</f>
        <v>High</v>
      </c>
      <c r="X1475">
        <f t="shared" ref="X1475:X1538" si="118">I1475+L1475+O1475+R1475</f>
        <v>55.88</v>
      </c>
      <c r="Y1475" t="str">
        <f t="shared" ref="Y1475:Y1538" si="119">IF(X1475&lt;=50,"Low",IF(X1475&lt;=100,"Medium","High"))</f>
        <v>Medium</v>
      </c>
    </row>
    <row r="1476" spans="1:25" x14ac:dyDescent="0.25">
      <c r="A1476" t="s">
        <v>40</v>
      </c>
      <c r="B1476">
        <v>109</v>
      </c>
      <c r="C1476">
        <v>415</v>
      </c>
      <c r="D1476" t="s">
        <v>21</v>
      </c>
      <c r="E1476" t="s">
        <v>21</v>
      </c>
      <c r="F1476">
        <v>0</v>
      </c>
      <c r="G1476">
        <v>213.4</v>
      </c>
      <c r="H1476">
        <v>86</v>
      </c>
      <c r="I1476">
        <v>36.28</v>
      </c>
      <c r="J1476">
        <v>204.7</v>
      </c>
      <c r="K1476">
        <v>77</v>
      </c>
      <c r="L1476">
        <v>17.399999999999999</v>
      </c>
      <c r="M1476">
        <v>256.60000000000002</v>
      </c>
      <c r="N1476">
        <v>101</v>
      </c>
      <c r="O1476">
        <v>11.55</v>
      </c>
      <c r="P1476">
        <v>5.7</v>
      </c>
      <c r="Q1476">
        <v>4</v>
      </c>
      <c r="R1476">
        <v>1.54</v>
      </c>
      <c r="S1476">
        <v>1</v>
      </c>
      <c r="T1476" t="str">
        <f t="shared" si="115"/>
        <v>0–1</v>
      </c>
      <c r="U1476" t="s">
        <v>21</v>
      </c>
      <c r="V1476">
        <f t="shared" si="116"/>
        <v>680.40000000000009</v>
      </c>
      <c r="W1476" t="str">
        <f t="shared" si="117"/>
        <v>High</v>
      </c>
      <c r="X1476">
        <f t="shared" si="118"/>
        <v>66.77000000000001</v>
      </c>
      <c r="Y1476" t="str">
        <f t="shared" si="119"/>
        <v>Medium</v>
      </c>
    </row>
    <row r="1477" spans="1:25" x14ac:dyDescent="0.25">
      <c r="A1477" t="s">
        <v>40</v>
      </c>
      <c r="B1477">
        <v>106</v>
      </c>
      <c r="C1477">
        <v>408</v>
      </c>
      <c r="D1477" t="s">
        <v>21</v>
      </c>
      <c r="E1477" t="s">
        <v>21</v>
      </c>
      <c r="F1477">
        <v>0</v>
      </c>
      <c r="G1477">
        <v>152.4</v>
      </c>
      <c r="H1477">
        <v>74</v>
      </c>
      <c r="I1477">
        <v>25.91</v>
      </c>
      <c r="J1477">
        <v>274.60000000000002</v>
      </c>
      <c r="K1477">
        <v>88</v>
      </c>
      <c r="L1477">
        <v>23.34</v>
      </c>
      <c r="M1477">
        <v>252.2</v>
      </c>
      <c r="N1477">
        <v>120</v>
      </c>
      <c r="O1477">
        <v>11.35</v>
      </c>
      <c r="P1477">
        <v>6.6</v>
      </c>
      <c r="Q1477">
        <v>5</v>
      </c>
      <c r="R1477">
        <v>1.78</v>
      </c>
      <c r="S1477">
        <v>3</v>
      </c>
      <c r="T1477" t="str">
        <f t="shared" si="115"/>
        <v>2–3</v>
      </c>
      <c r="U1477" t="s">
        <v>21</v>
      </c>
      <c r="V1477">
        <f t="shared" si="116"/>
        <v>685.80000000000007</v>
      </c>
      <c r="W1477" t="str">
        <f t="shared" si="117"/>
        <v>High</v>
      </c>
      <c r="X1477">
        <f t="shared" si="118"/>
        <v>62.38</v>
      </c>
      <c r="Y1477" t="str">
        <f t="shared" si="119"/>
        <v>Medium</v>
      </c>
    </row>
    <row r="1478" spans="1:25" x14ac:dyDescent="0.25">
      <c r="A1478" t="s">
        <v>40</v>
      </c>
      <c r="B1478">
        <v>104</v>
      </c>
      <c r="C1478">
        <v>415</v>
      </c>
      <c r="D1478" t="s">
        <v>21</v>
      </c>
      <c r="E1478" t="s">
        <v>22</v>
      </c>
      <c r="F1478">
        <v>27</v>
      </c>
      <c r="G1478">
        <v>141.19999999999999</v>
      </c>
      <c r="H1478">
        <v>96</v>
      </c>
      <c r="I1478">
        <v>24</v>
      </c>
      <c r="J1478">
        <v>167.7</v>
      </c>
      <c r="K1478">
        <v>94</v>
      </c>
      <c r="L1478">
        <v>14.25</v>
      </c>
      <c r="M1478">
        <v>274.39999999999998</v>
      </c>
      <c r="N1478">
        <v>101</v>
      </c>
      <c r="O1478">
        <v>12.35</v>
      </c>
      <c r="P1478">
        <v>11.4</v>
      </c>
      <c r="Q1478">
        <v>2</v>
      </c>
      <c r="R1478">
        <v>3.08</v>
      </c>
      <c r="S1478">
        <v>1</v>
      </c>
      <c r="T1478" t="str">
        <f t="shared" si="115"/>
        <v>0–1</v>
      </c>
      <c r="U1478" t="s">
        <v>21</v>
      </c>
      <c r="V1478">
        <f t="shared" si="116"/>
        <v>594.69999999999993</v>
      </c>
      <c r="W1478" t="str">
        <f t="shared" si="117"/>
        <v>High</v>
      </c>
      <c r="X1478">
        <f t="shared" si="118"/>
        <v>53.68</v>
      </c>
      <c r="Y1478" t="str">
        <f t="shared" si="119"/>
        <v>Medium</v>
      </c>
    </row>
    <row r="1479" spans="1:25" x14ac:dyDescent="0.25">
      <c r="A1479" t="s">
        <v>40</v>
      </c>
      <c r="B1479">
        <v>104</v>
      </c>
      <c r="C1479">
        <v>415</v>
      </c>
      <c r="D1479" t="s">
        <v>21</v>
      </c>
      <c r="E1479" t="s">
        <v>21</v>
      </c>
      <c r="F1479">
        <v>0</v>
      </c>
      <c r="G1479">
        <v>167.6</v>
      </c>
      <c r="H1479">
        <v>100</v>
      </c>
      <c r="I1479">
        <v>28.49</v>
      </c>
      <c r="J1479">
        <v>154.5</v>
      </c>
      <c r="K1479">
        <v>90</v>
      </c>
      <c r="L1479">
        <v>13.13</v>
      </c>
      <c r="M1479">
        <v>281.39999999999998</v>
      </c>
      <c r="N1479">
        <v>107</v>
      </c>
      <c r="O1479">
        <v>12.66</v>
      </c>
      <c r="P1479">
        <v>17.3</v>
      </c>
      <c r="Q1479">
        <v>3</v>
      </c>
      <c r="R1479">
        <v>4.67</v>
      </c>
      <c r="S1479">
        <v>2</v>
      </c>
      <c r="T1479" t="str">
        <f t="shared" si="115"/>
        <v>2–3</v>
      </c>
      <c r="U1479" t="s">
        <v>21</v>
      </c>
      <c r="V1479">
        <f t="shared" si="116"/>
        <v>620.79999999999995</v>
      </c>
      <c r="W1479" t="str">
        <f t="shared" si="117"/>
        <v>High</v>
      </c>
      <c r="X1479">
        <f t="shared" si="118"/>
        <v>58.95</v>
      </c>
      <c r="Y1479" t="str">
        <f t="shared" si="119"/>
        <v>Medium</v>
      </c>
    </row>
    <row r="1480" spans="1:25" x14ac:dyDescent="0.25">
      <c r="A1480" t="s">
        <v>40</v>
      </c>
      <c r="B1480">
        <v>99</v>
      </c>
      <c r="C1480">
        <v>415</v>
      </c>
      <c r="D1480" t="s">
        <v>21</v>
      </c>
      <c r="E1480" t="s">
        <v>21</v>
      </c>
      <c r="F1480">
        <v>0</v>
      </c>
      <c r="G1480">
        <v>200</v>
      </c>
      <c r="H1480">
        <v>66</v>
      </c>
      <c r="I1480">
        <v>34</v>
      </c>
      <c r="J1480">
        <v>107.9</v>
      </c>
      <c r="K1480">
        <v>104</v>
      </c>
      <c r="L1480">
        <v>9.17</v>
      </c>
      <c r="M1480">
        <v>233.7</v>
      </c>
      <c r="N1480">
        <v>82</v>
      </c>
      <c r="O1480">
        <v>10.52</v>
      </c>
      <c r="P1480">
        <v>11.4</v>
      </c>
      <c r="Q1480">
        <v>2</v>
      </c>
      <c r="R1480">
        <v>3.08</v>
      </c>
      <c r="S1480">
        <v>3</v>
      </c>
      <c r="T1480" t="str">
        <f t="shared" si="115"/>
        <v>2–3</v>
      </c>
      <c r="U1480" t="s">
        <v>21</v>
      </c>
      <c r="V1480">
        <f t="shared" si="116"/>
        <v>552.99999999999989</v>
      </c>
      <c r="W1480" t="str">
        <f t="shared" si="117"/>
        <v>High</v>
      </c>
      <c r="X1480">
        <f t="shared" si="118"/>
        <v>56.769999999999996</v>
      </c>
      <c r="Y1480" t="str">
        <f t="shared" si="119"/>
        <v>Medium</v>
      </c>
    </row>
    <row r="1481" spans="1:25" x14ac:dyDescent="0.25">
      <c r="A1481" t="s">
        <v>40</v>
      </c>
      <c r="B1481">
        <v>97</v>
      </c>
      <c r="C1481">
        <v>510</v>
      </c>
      <c r="D1481" t="s">
        <v>21</v>
      </c>
      <c r="E1481" t="s">
        <v>21</v>
      </c>
      <c r="F1481">
        <v>0</v>
      </c>
      <c r="G1481">
        <v>121.6</v>
      </c>
      <c r="H1481">
        <v>84</v>
      </c>
      <c r="I1481">
        <v>20.67</v>
      </c>
      <c r="J1481">
        <v>165.3</v>
      </c>
      <c r="K1481">
        <v>115</v>
      </c>
      <c r="L1481">
        <v>14.05</v>
      </c>
      <c r="M1481">
        <v>243.9</v>
      </c>
      <c r="N1481">
        <v>95</v>
      </c>
      <c r="O1481">
        <v>10.98</v>
      </c>
      <c r="P1481">
        <v>8.9</v>
      </c>
      <c r="Q1481">
        <v>2</v>
      </c>
      <c r="R1481">
        <v>2.4</v>
      </c>
      <c r="S1481">
        <v>1</v>
      </c>
      <c r="T1481" t="str">
        <f t="shared" si="115"/>
        <v>0–1</v>
      </c>
      <c r="U1481" t="s">
        <v>21</v>
      </c>
      <c r="V1481">
        <f t="shared" si="116"/>
        <v>539.69999999999993</v>
      </c>
      <c r="W1481" t="str">
        <f t="shared" si="117"/>
        <v>High</v>
      </c>
      <c r="X1481">
        <f t="shared" si="118"/>
        <v>48.1</v>
      </c>
      <c r="Y1481" t="str">
        <f t="shared" si="119"/>
        <v>Low</v>
      </c>
    </row>
    <row r="1482" spans="1:25" x14ac:dyDescent="0.25">
      <c r="A1482" t="s">
        <v>40</v>
      </c>
      <c r="B1482">
        <v>94</v>
      </c>
      <c r="C1482">
        <v>408</v>
      </c>
      <c r="D1482" t="s">
        <v>21</v>
      </c>
      <c r="E1482" t="s">
        <v>22</v>
      </c>
      <c r="F1482">
        <v>28</v>
      </c>
      <c r="G1482">
        <v>190.6</v>
      </c>
      <c r="H1482">
        <v>104</v>
      </c>
      <c r="I1482">
        <v>32.4</v>
      </c>
      <c r="J1482">
        <v>237.3</v>
      </c>
      <c r="K1482">
        <v>105</v>
      </c>
      <c r="L1482">
        <v>20.170000000000002</v>
      </c>
      <c r="M1482">
        <v>211.6</v>
      </c>
      <c r="N1482">
        <v>116</v>
      </c>
      <c r="O1482">
        <v>9.52</v>
      </c>
      <c r="P1482">
        <v>9.8000000000000007</v>
      </c>
      <c r="Q1482">
        <v>1</v>
      </c>
      <c r="R1482">
        <v>2.65</v>
      </c>
      <c r="S1482">
        <v>2</v>
      </c>
      <c r="T1482" t="str">
        <f t="shared" si="115"/>
        <v>2–3</v>
      </c>
      <c r="U1482" t="s">
        <v>21</v>
      </c>
      <c r="V1482">
        <f t="shared" si="116"/>
        <v>649.29999999999995</v>
      </c>
      <c r="W1482" t="str">
        <f t="shared" si="117"/>
        <v>High</v>
      </c>
      <c r="X1482">
        <f t="shared" si="118"/>
        <v>64.740000000000009</v>
      </c>
      <c r="Y1482" t="str">
        <f t="shared" si="119"/>
        <v>Medium</v>
      </c>
    </row>
    <row r="1483" spans="1:25" x14ac:dyDescent="0.25">
      <c r="A1483" t="s">
        <v>40</v>
      </c>
      <c r="B1483">
        <v>94</v>
      </c>
      <c r="C1483">
        <v>415</v>
      </c>
      <c r="D1483" t="s">
        <v>21</v>
      </c>
      <c r="E1483" t="s">
        <v>21</v>
      </c>
      <c r="F1483">
        <v>0</v>
      </c>
      <c r="G1483">
        <v>272.7</v>
      </c>
      <c r="H1483">
        <v>97</v>
      </c>
      <c r="I1483">
        <v>46.36</v>
      </c>
      <c r="J1483">
        <v>236.4</v>
      </c>
      <c r="K1483">
        <v>95</v>
      </c>
      <c r="L1483">
        <v>20.09</v>
      </c>
      <c r="M1483">
        <v>235.5</v>
      </c>
      <c r="N1483">
        <v>105</v>
      </c>
      <c r="O1483">
        <v>10.6</v>
      </c>
      <c r="P1483">
        <v>7.7</v>
      </c>
      <c r="Q1483">
        <v>2</v>
      </c>
      <c r="R1483">
        <v>2.08</v>
      </c>
      <c r="S1483">
        <v>0</v>
      </c>
      <c r="T1483" t="str">
        <f t="shared" si="115"/>
        <v>0–1</v>
      </c>
      <c r="U1483" t="s">
        <v>22</v>
      </c>
      <c r="V1483">
        <f t="shared" si="116"/>
        <v>752.30000000000007</v>
      </c>
      <c r="W1483" t="str">
        <f t="shared" si="117"/>
        <v>High</v>
      </c>
      <c r="X1483">
        <f t="shared" si="118"/>
        <v>79.13</v>
      </c>
      <c r="Y1483" t="str">
        <f t="shared" si="119"/>
        <v>Medium</v>
      </c>
    </row>
    <row r="1484" spans="1:25" x14ac:dyDescent="0.25">
      <c r="A1484" t="s">
        <v>40</v>
      </c>
      <c r="B1484">
        <v>90</v>
      </c>
      <c r="C1484">
        <v>408</v>
      </c>
      <c r="D1484" t="s">
        <v>21</v>
      </c>
      <c r="E1484" t="s">
        <v>21</v>
      </c>
      <c r="F1484">
        <v>0</v>
      </c>
      <c r="G1484">
        <v>261.89999999999998</v>
      </c>
      <c r="H1484">
        <v>113</v>
      </c>
      <c r="I1484">
        <v>44.52</v>
      </c>
      <c r="J1484">
        <v>148.1</v>
      </c>
      <c r="K1484">
        <v>99</v>
      </c>
      <c r="L1484">
        <v>12.59</v>
      </c>
      <c r="M1484">
        <v>145.19999999999999</v>
      </c>
      <c r="N1484">
        <v>74</v>
      </c>
      <c r="O1484">
        <v>6.53</v>
      </c>
      <c r="P1484">
        <v>13.8</v>
      </c>
      <c r="Q1484">
        <v>4</v>
      </c>
      <c r="R1484">
        <v>3.73</v>
      </c>
      <c r="S1484">
        <v>0</v>
      </c>
      <c r="T1484" t="str">
        <f t="shared" si="115"/>
        <v>0–1</v>
      </c>
      <c r="U1484" t="s">
        <v>21</v>
      </c>
      <c r="V1484">
        <f t="shared" si="116"/>
        <v>569</v>
      </c>
      <c r="W1484" t="str">
        <f t="shared" si="117"/>
        <v>High</v>
      </c>
      <c r="X1484">
        <f t="shared" si="118"/>
        <v>67.37</v>
      </c>
      <c r="Y1484" t="str">
        <f t="shared" si="119"/>
        <v>Medium</v>
      </c>
    </row>
    <row r="1485" spans="1:25" x14ac:dyDescent="0.25">
      <c r="A1485" t="s">
        <v>40</v>
      </c>
      <c r="B1485">
        <v>88</v>
      </c>
      <c r="C1485">
        <v>408</v>
      </c>
      <c r="D1485" t="s">
        <v>21</v>
      </c>
      <c r="E1485" t="s">
        <v>21</v>
      </c>
      <c r="F1485">
        <v>0</v>
      </c>
      <c r="G1485">
        <v>162.30000000000001</v>
      </c>
      <c r="H1485">
        <v>99</v>
      </c>
      <c r="I1485">
        <v>27.59</v>
      </c>
      <c r="J1485">
        <v>212.5</v>
      </c>
      <c r="K1485">
        <v>95</v>
      </c>
      <c r="L1485">
        <v>18.059999999999999</v>
      </c>
      <c r="M1485">
        <v>214.7</v>
      </c>
      <c r="N1485">
        <v>114</v>
      </c>
      <c r="O1485">
        <v>9.66</v>
      </c>
      <c r="P1485">
        <v>11.1</v>
      </c>
      <c r="Q1485">
        <v>8</v>
      </c>
      <c r="R1485">
        <v>3</v>
      </c>
      <c r="S1485">
        <v>4</v>
      </c>
      <c r="T1485" t="str">
        <f t="shared" si="115"/>
        <v>4–5</v>
      </c>
      <c r="U1485" t="s">
        <v>21</v>
      </c>
      <c r="V1485">
        <f t="shared" si="116"/>
        <v>600.6</v>
      </c>
      <c r="W1485" t="str">
        <f t="shared" si="117"/>
        <v>High</v>
      </c>
      <c r="X1485">
        <f t="shared" si="118"/>
        <v>58.31</v>
      </c>
      <c r="Y1485" t="str">
        <f t="shared" si="119"/>
        <v>Medium</v>
      </c>
    </row>
    <row r="1486" spans="1:25" x14ac:dyDescent="0.25">
      <c r="A1486" t="s">
        <v>40</v>
      </c>
      <c r="B1486">
        <v>86</v>
      </c>
      <c r="C1486">
        <v>415</v>
      </c>
      <c r="D1486" t="s">
        <v>21</v>
      </c>
      <c r="E1486" t="s">
        <v>21</v>
      </c>
      <c r="F1486">
        <v>0</v>
      </c>
      <c r="G1486">
        <v>249.8</v>
      </c>
      <c r="H1486">
        <v>96</v>
      </c>
      <c r="I1486">
        <v>42.47</v>
      </c>
      <c r="J1486">
        <v>261.89999999999998</v>
      </c>
      <c r="K1486">
        <v>92</v>
      </c>
      <c r="L1486">
        <v>22.26</v>
      </c>
      <c r="M1486">
        <v>166.8</v>
      </c>
      <c r="N1486">
        <v>108</v>
      </c>
      <c r="O1486">
        <v>7.51</v>
      </c>
      <c r="P1486">
        <v>12.7</v>
      </c>
      <c r="Q1486">
        <v>4</v>
      </c>
      <c r="R1486">
        <v>3.43</v>
      </c>
      <c r="S1486">
        <v>3</v>
      </c>
      <c r="T1486" t="str">
        <f t="shared" si="115"/>
        <v>2–3</v>
      </c>
      <c r="U1486" t="s">
        <v>22</v>
      </c>
      <c r="V1486">
        <f t="shared" si="116"/>
        <v>691.2</v>
      </c>
      <c r="W1486" t="str">
        <f t="shared" si="117"/>
        <v>High</v>
      </c>
      <c r="X1486">
        <f t="shared" si="118"/>
        <v>75.670000000000016</v>
      </c>
      <c r="Y1486" t="str">
        <f t="shared" si="119"/>
        <v>Medium</v>
      </c>
    </row>
    <row r="1487" spans="1:25" x14ac:dyDescent="0.25">
      <c r="A1487" t="s">
        <v>40</v>
      </c>
      <c r="B1487">
        <v>80</v>
      </c>
      <c r="C1487">
        <v>415</v>
      </c>
      <c r="D1487" t="s">
        <v>21</v>
      </c>
      <c r="E1487" t="s">
        <v>21</v>
      </c>
      <c r="F1487">
        <v>0</v>
      </c>
      <c r="G1487">
        <v>193.7</v>
      </c>
      <c r="H1487">
        <v>74</v>
      </c>
      <c r="I1487">
        <v>32.93</v>
      </c>
      <c r="J1487">
        <v>126.9</v>
      </c>
      <c r="K1487">
        <v>84</v>
      </c>
      <c r="L1487">
        <v>10.79</v>
      </c>
      <c r="M1487">
        <v>221.2</v>
      </c>
      <c r="N1487">
        <v>166</v>
      </c>
      <c r="O1487">
        <v>9.9499999999999993</v>
      </c>
      <c r="P1487">
        <v>8.8000000000000007</v>
      </c>
      <c r="Q1487">
        <v>4</v>
      </c>
      <c r="R1487">
        <v>2.38</v>
      </c>
      <c r="S1487">
        <v>0</v>
      </c>
      <c r="T1487" t="str">
        <f t="shared" si="115"/>
        <v>0–1</v>
      </c>
      <c r="U1487" t="s">
        <v>21</v>
      </c>
      <c r="V1487">
        <f t="shared" si="116"/>
        <v>550.59999999999991</v>
      </c>
      <c r="W1487" t="str">
        <f t="shared" si="117"/>
        <v>High</v>
      </c>
      <c r="X1487">
        <f t="shared" si="118"/>
        <v>56.050000000000004</v>
      </c>
      <c r="Y1487" t="str">
        <f t="shared" si="119"/>
        <v>Medium</v>
      </c>
    </row>
    <row r="1488" spans="1:25" x14ac:dyDescent="0.25">
      <c r="A1488" t="s">
        <v>40</v>
      </c>
      <c r="B1488">
        <v>76</v>
      </c>
      <c r="C1488">
        <v>415</v>
      </c>
      <c r="D1488" t="s">
        <v>21</v>
      </c>
      <c r="E1488" t="s">
        <v>22</v>
      </c>
      <c r="F1488">
        <v>25</v>
      </c>
      <c r="G1488">
        <v>138.30000000000001</v>
      </c>
      <c r="H1488">
        <v>96</v>
      </c>
      <c r="I1488">
        <v>23.51</v>
      </c>
      <c r="J1488">
        <v>80.599999999999994</v>
      </c>
      <c r="K1488">
        <v>79</v>
      </c>
      <c r="L1488">
        <v>6.85</v>
      </c>
      <c r="M1488">
        <v>163.69999999999999</v>
      </c>
      <c r="N1488">
        <v>83</v>
      </c>
      <c r="O1488">
        <v>7.37</v>
      </c>
      <c r="P1488">
        <v>8.3000000000000007</v>
      </c>
      <c r="Q1488">
        <v>8</v>
      </c>
      <c r="R1488">
        <v>2.2400000000000002</v>
      </c>
      <c r="S1488">
        <v>0</v>
      </c>
      <c r="T1488" t="str">
        <f t="shared" si="115"/>
        <v>0–1</v>
      </c>
      <c r="U1488" t="s">
        <v>21</v>
      </c>
      <c r="V1488">
        <f t="shared" si="116"/>
        <v>390.90000000000003</v>
      </c>
      <c r="W1488" t="str">
        <f t="shared" si="117"/>
        <v>Medium</v>
      </c>
      <c r="X1488">
        <f t="shared" si="118"/>
        <v>39.97</v>
      </c>
      <c r="Y1488" t="str">
        <f t="shared" si="119"/>
        <v>Low</v>
      </c>
    </row>
    <row r="1489" spans="1:25" x14ac:dyDescent="0.25">
      <c r="A1489" t="s">
        <v>40</v>
      </c>
      <c r="B1489">
        <v>73</v>
      </c>
      <c r="C1489">
        <v>408</v>
      </c>
      <c r="D1489" t="s">
        <v>21</v>
      </c>
      <c r="E1489" t="s">
        <v>21</v>
      </c>
      <c r="F1489">
        <v>0</v>
      </c>
      <c r="G1489">
        <v>160.80000000000001</v>
      </c>
      <c r="H1489">
        <v>91</v>
      </c>
      <c r="I1489">
        <v>27.34</v>
      </c>
      <c r="J1489">
        <v>155.80000000000001</v>
      </c>
      <c r="K1489">
        <v>82</v>
      </c>
      <c r="L1489">
        <v>13.24</v>
      </c>
      <c r="M1489">
        <v>254.3</v>
      </c>
      <c r="N1489">
        <v>103</v>
      </c>
      <c r="O1489">
        <v>11.44</v>
      </c>
      <c r="P1489">
        <v>8.5</v>
      </c>
      <c r="Q1489">
        <v>3</v>
      </c>
      <c r="R1489">
        <v>2.2999999999999998</v>
      </c>
      <c r="S1489">
        <v>1</v>
      </c>
      <c r="T1489" t="str">
        <f t="shared" si="115"/>
        <v>0–1</v>
      </c>
      <c r="U1489" t="s">
        <v>21</v>
      </c>
      <c r="V1489">
        <f t="shared" si="116"/>
        <v>579.40000000000009</v>
      </c>
      <c r="W1489" t="str">
        <f t="shared" si="117"/>
        <v>High</v>
      </c>
      <c r="X1489">
        <f t="shared" si="118"/>
        <v>54.319999999999993</v>
      </c>
      <c r="Y1489" t="str">
        <f t="shared" si="119"/>
        <v>Medium</v>
      </c>
    </row>
    <row r="1490" spans="1:25" x14ac:dyDescent="0.25">
      <c r="A1490" t="s">
        <v>40</v>
      </c>
      <c r="B1490">
        <v>69</v>
      </c>
      <c r="C1490">
        <v>510</v>
      </c>
      <c r="D1490" t="s">
        <v>21</v>
      </c>
      <c r="E1490" t="s">
        <v>22</v>
      </c>
      <c r="F1490">
        <v>30</v>
      </c>
      <c r="G1490">
        <v>177.3</v>
      </c>
      <c r="H1490">
        <v>95</v>
      </c>
      <c r="I1490">
        <v>30.14</v>
      </c>
      <c r="J1490">
        <v>211.8</v>
      </c>
      <c r="K1490">
        <v>102</v>
      </c>
      <c r="L1490">
        <v>18</v>
      </c>
      <c r="M1490">
        <v>240.2</v>
      </c>
      <c r="N1490">
        <v>108</v>
      </c>
      <c r="O1490">
        <v>10.81</v>
      </c>
      <c r="P1490">
        <v>9.3000000000000007</v>
      </c>
      <c r="Q1490">
        <v>7</v>
      </c>
      <c r="R1490">
        <v>2.5099999999999998</v>
      </c>
      <c r="S1490">
        <v>3</v>
      </c>
      <c r="T1490" t="str">
        <f t="shared" si="115"/>
        <v>2–3</v>
      </c>
      <c r="U1490" t="s">
        <v>21</v>
      </c>
      <c r="V1490">
        <f t="shared" si="116"/>
        <v>638.59999999999991</v>
      </c>
      <c r="W1490" t="str">
        <f t="shared" si="117"/>
        <v>High</v>
      </c>
      <c r="X1490">
        <f t="shared" si="118"/>
        <v>61.46</v>
      </c>
      <c r="Y1490" t="str">
        <f t="shared" si="119"/>
        <v>Medium</v>
      </c>
    </row>
    <row r="1491" spans="1:25" x14ac:dyDescent="0.25">
      <c r="A1491" t="s">
        <v>40</v>
      </c>
      <c r="B1491">
        <v>67</v>
      </c>
      <c r="C1491">
        <v>510</v>
      </c>
      <c r="D1491" t="s">
        <v>21</v>
      </c>
      <c r="E1491" t="s">
        <v>21</v>
      </c>
      <c r="F1491">
        <v>0</v>
      </c>
      <c r="G1491">
        <v>219.2</v>
      </c>
      <c r="H1491">
        <v>73</v>
      </c>
      <c r="I1491">
        <v>37.26</v>
      </c>
      <c r="J1491">
        <v>167</v>
      </c>
      <c r="K1491">
        <v>65</v>
      </c>
      <c r="L1491">
        <v>14.2</v>
      </c>
      <c r="M1491">
        <v>161.4</v>
      </c>
      <c r="N1491">
        <v>119</v>
      </c>
      <c r="O1491">
        <v>7.26</v>
      </c>
      <c r="P1491">
        <v>10</v>
      </c>
      <c r="Q1491">
        <v>5</v>
      </c>
      <c r="R1491">
        <v>2.7</v>
      </c>
      <c r="S1491">
        <v>1</v>
      </c>
      <c r="T1491" t="str">
        <f t="shared" si="115"/>
        <v>0–1</v>
      </c>
      <c r="U1491" t="s">
        <v>21</v>
      </c>
      <c r="V1491">
        <f t="shared" si="116"/>
        <v>557.6</v>
      </c>
      <c r="W1491" t="str">
        <f t="shared" si="117"/>
        <v>High</v>
      </c>
      <c r="X1491">
        <f t="shared" si="118"/>
        <v>61.419999999999995</v>
      </c>
      <c r="Y1491" t="str">
        <f t="shared" si="119"/>
        <v>Medium</v>
      </c>
    </row>
    <row r="1492" spans="1:25" x14ac:dyDescent="0.25">
      <c r="A1492" t="s">
        <v>40</v>
      </c>
      <c r="B1492">
        <v>66</v>
      </c>
      <c r="C1492">
        <v>408</v>
      </c>
      <c r="D1492" t="s">
        <v>21</v>
      </c>
      <c r="E1492" t="s">
        <v>22</v>
      </c>
      <c r="F1492">
        <v>21</v>
      </c>
      <c r="G1492">
        <v>195.9</v>
      </c>
      <c r="H1492">
        <v>91</v>
      </c>
      <c r="I1492">
        <v>33.299999999999997</v>
      </c>
      <c r="J1492">
        <v>213.9</v>
      </c>
      <c r="K1492">
        <v>84</v>
      </c>
      <c r="L1492">
        <v>18.18</v>
      </c>
      <c r="M1492">
        <v>88.2</v>
      </c>
      <c r="N1492">
        <v>111</v>
      </c>
      <c r="O1492">
        <v>3.97</v>
      </c>
      <c r="P1492">
        <v>8.6</v>
      </c>
      <c r="Q1492">
        <v>4</v>
      </c>
      <c r="R1492">
        <v>2.3199999999999998</v>
      </c>
      <c r="S1492">
        <v>0</v>
      </c>
      <c r="T1492" t="str">
        <f t="shared" si="115"/>
        <v>0–1</v>
      </c>
      <c r="U1492" t="s">
        <v>21</v>
      </c>
      <c r="V1492">
        <f t="shared" si="116"/>
        <v>506.6</v>
      </c>
      <c r="W1492" t="str">
        <f t="shared" si="117"/>
        <v>High</v>
      </c>
      <c r="X1492">
        <f t="shared" si="118"/>
        <v>57.769999999999996</v>
      </c>
      <c r="Y1492" t="str">
        <f t="shared" si="119"/>
        <v>Medium</v>
      </c>
    </row>
    <row r="1493" spans="1:25" x14ac:dyDescent="0.25">
      <c r="A1493" t="s">
        <v>40</v>
      </c>
      <c r="B1493">
        <v>64</v>
      </c>
      <c r="C1493">
        <v>510</v>
      </c>
      <c r="D1493" t="s">
        <v>21</v>
      </c>
      <c r="E1493" t="s">
        <v>21</v>
      </c>
      <c r="F1493">
        <v>0</v>
      </c>
      <c r="G1493">
        <v>191.3</v>
      </c>
      <c r="H1493">
        <v>134</v>
      </c>
      <c r="I1493">
        <v>32.520000000000003</v>
      </c>
      <c r="J1493">
        <v>261.5</v>
      </c>
      <c r="K1493">
        <v>113</v>
      </c>
      <c r="L1493">
        <v>22.23</v>
      </c>
      <c r="M1493">
        <v>182.3</v>
      </c>
      <c r="N1493">
        <v>111</v>
      </c>
      <c r="O1493">
        <v>8.1999999999999993</v>
      </c>
      <c r="P1493">
        <v>10</v>
      </c>
      <c r="Q1493">
        <v>3</v>
      </c>
      <c r="R1493">
        <v>2.7</v>
      </c>
      <c r="S1493">
        <v>1</v>
      </c>
      <c r="T1493" t="str">
        <f t="shared" si="115"/>
        <v>0–1</v>
      </c>
      <c r="U1493" t="s">
        <v>21</v>
      </c>
      <c r="V1493">
        <f t="shared" si="116"/>
        <v>645.1</v>
      </c>
      <c r="W1493" t="str">
        <f t="shared" si="117"/>
        <v>High</v>
      </c>
      <c r="X1493">
        <f t="shared" si="118"/>
        <v>65.650000000000006</v>
      </c>
      <c r="Y1493" t="str">
        <f t="shared" si="119"/>
        <v>Medium</v>
      </c>
    </row>
    <row r="1494" spans="1:25" x14ac:dyDescent="0.25">
      <c r="A1494" t="s">
        <v>40</v>
      </c>
      <c r="B1494">
        <v>61</v>
      </c>
      <c r="C1494">
        <v>510</v>
      </c>
      <c r="D1494" t="s">
        <v>21</v>
      </c>
      <c r="E1494" t="s">
        <v>22</v>
      </c>
      <c r="F1494">
        <v>31</v>
      </c>
      <c r="G1494">
        <v>175.2</v>
      </c>
      <c r="H1494">
        <v>68</v>
      </c>
      <c r="I1494">
        <v>29.78</v>
      </c>
      <c r="J1494">
        <v>199.2</v>
      </c>
      <c r="K1494">
        <v>73</v>
      </c>
      <c r="L1494">
        <v>16.93</v>
      </c>
      <c r="M1494">
        <v>219.8</v>
      </c>
      <c r="N1494">
        <v>99</v>
      </c>
      <c r="O1494">
        <v>9.89</v>
      </c>
      <c r="P1494">
        <v>13.2</v>
      </c>
      <c r="Q1494">
        <v>6</v>
      </c>
      <c r="R1494">
        <v>3.56</v>
      </c>
      <c r="S1494">
        <v>1</v>
      </c>
      <c r="T1494" t="str">
        <f t="shared" si="115"/>
        <v>0–1</v>
      </c>
      <c r="U1494" t="s">
        <v>21</v>
      </c>
      <c r="V1494">
        <f t="shared" si="116"/>
        <v>607.40000000000009</v>
      </c>
      <c r="W1494" t="str">
        <f t="shared" si="117"/>
        <v>High</v>
      </c>
      <c r="X1494">
        <f t="shared" si="118"/>
        <v>60.160000000000004</v>
      </c>
      <c r="Y1494" t="str">
        <f t="shared" si="119"/>
        <v>Medium</v>
      </c>
    </row>
    <row r="1495" spans="1:25" x14ac:dyDescent="0.25">
      <c r="A1495" t="s">
        <v>40</v>
      </c>
      <c r="B1495">
        <v>53</v>
      </c>
      <c r="C1495">
        <v>415</v>
      </c>
      <c r="D1495" t="s">
        <v>21</v>
      </c>
      <c r="E1495" t="s">
        <v>21</v>
      </c>
      <c r="F1495">
        <v>0</v>
      </c>
      <c r="G1495">
        <v>127.8</v>
      </c>
      <c r="H1495">
        <v>67</v>
      </c>
      <c r="I1495">
        <v>21.73</v>
      </c>
      <c r="J1495">
        <v>181.6</v>
      </c>
      <c r="K1495">
        <v>112</v>
      </c>
      <c r="L1495">
        <v>15.44</v>
      </c>
      <c r="M1495">
        <v>197.3</v>
      </c>
      <c r="N1495">
        <v>63</v>
      </c>
      <c r="O1495">
        <v>8.8800000000000008</v>
      </c>
      <c r="P1495">
        <v>15.9</v>
      </c>
      <c r="Q1495">
        <v>2</v>
      </c>
      <c r="R1495">
        <v>4.29</v>
      </c>
      <c r="S1495">
        <v>2</v>
      </c>
      <c r="T1495" t="str">
        <f t="shared" si="115"/>
        <v>2–3</v>
      </c>
      <c r="U1495" t="s">
        <v>21</v>
      </c>
      <c r="V1495">
        <f t="shared" si="116"/>
        <v>522.6</v>
      </c>
      <c r="W1495" t="str">
        <f t="shared" si="117"/>
        <v>High</v>
      </c>
      <c r="X1495">
        <f t="shared" si="118"/>
        <v>50.34</v>
      </c>
      <c r="Y1495" t="str">
        <f t="shared" si="119"/>
        <v>Medium</v>
      </c>
    </row>
    <row r="1496" spans="1:25" x14ac:dyDescent="0.25">
      <c r="A1496" t="s">
        <v>40</v>
      </c>
      <c r="B1496">
        <v>47</v>
      </c>
      <c r="C1496">
        <v>510</v>
      </c>
      <c r="D1496" t="s">
        <v>21</v>
      </c>
      <c r="E1496" t="s">
        <v>22</v>
      </c>
      <c r="F1496">
        <v>32</v>
      </c>
      <c r="G1496">
        <v>210.3</v>
      </c>
      <c r="H1496">
        <v>116</v>
      </c>
      <c r="I1496">
        <v>35.75</v>
      </c>
      <c r="J1496">
        <v>192.2</v>
      </c>
      <c r="K1496">
        <v>83</v>
      </c>
      <c r="L1496">
        <v>16.34</v>
      </c>
      <c r="M1496">
        <v>246.1</v>
      </c>
      <c r="N1496">
        <v>92</v>
      </c>
      <c r="O1496">
        <v>11.07</v>
      </c>
      <c r="P1496">
        <v>10.8</v>
      </c>
      <c r="Q1496">
        <v>4</v>
      </c>
      <c r="R1496">
        <v>2.92</v>
      </c>
      <c r="S1496">
        <v>6</v>
      </c>
      <c r="T1496" t="str">
        <f t="shared" si="115"/>
        <v>6+</v>
      </c>
      <c r="U1496" t="s">
        <v>21</v>
      </c>
      <c r="V1496">
        <f t="shared" si="116"/>
        <v>659.4</v>
      </c>
      <c r="W1496" t="str">
        <f t="shared" si="117"/>
        <v>High</v>
      </c>
      <c r="X1496">
        <f t="shared" si="118"/>
        <v>66.08</v>
      </c>
      <c r="Y1496" t="str">
        <f t="shared" si="119"/>
        <v>Medium</v>
      </c>
    </row>
    <row r="1497" spans="1:25" x14ac:dyDescent="0.25">
      <c r="A1497" t="s">
        <v>43</v>
      </c>
      <c r="B1497">
        <v>193</v>
      </c>
      <c r="C1497">
        <v>510</v>
      </c>
      <c r="D1497" t="s">
        <v>21</v>
      </c>
      <c r="E1497" t="s">
        <v>21</v>
      </c>
      <c r="F1497">
        <v>0</v>
      </c>
      <c r="G1497">
        <v>226.1</v>
      </c>
      <c r="H1497">
        <v>105</v>
      </c>
      <c r="I1497">
        <v>38.44</v>
      </c>
      <c r="J1497">
        <v>201.5</v>
      </c>
      <c r="K1497">
        <v>107</v>
      </c>
      <c r="L1497">
        <v>17.13</v>
      </c>
      <c r="M1497">
        <v>246.2</v>
      </c>
      <c r="N1497">
        <v>98</v>
      </c>
      <c r="O1497">
        <v>11.08</v>
      </c>
      <c r="P1497">
        <v>10.3</v>
      </c>
      <c r="Q1497">
        <v>5</v>
      </c>
      <c r="R1497">
        <v>2.78</v>
      </c>
      <c r="S1497">
        <v>1</v>
      </c>
      <c r="T1497" t="str">
        <f t="shared" si="115"/>
        <v>0–1</v>
      </c>
      <c r="U1497" t="s">
        <v>21</v>
      </c>
      <c r="V1497">
        <f t="shared" si="116"/>
        <v>684.09999999999991</v>
      </c>
      <c r="W1497" t="str">
        <f t="shared" si="117"/>
        <v>High</v>
      </c>
      <c r="X1497">
        <f t="shared" si="118"/>
        <v>69.429999999999993</v>
      </c>
      <c r="Y1497" t="str">
        <f t="shared" si="119"/>
        <v>Medium</v>
      </c>
    </row>
    <row r="1498" spans="1:25" x14ac:dyDescent="0.25">
      <c r="A1498" t="s">
        <v>43</v>
      </c>
      <c r="B1498">
        <v>164</v>
      </c>
      <c r="C1498">
        <v>408</v>
      </c>
      <c r="D1498" t="s">
        <v>21</v>
      </c>
      <c r="E1498" t="s">
        <v>21</v>
      </c>
      <c r="F1498">
        <v>0</v>
      </c>
      <c r="G1498">
        <v>186.1</v>
      </c>
      <c r="H1498">
        <v>98</v>
      </c>
      <c r="I1498">
        <v>31.64</v>
      </c>
      <c r="J1498">
        <v>254.3</v>
      </c>
      <c r="K1498">
        <v>57</v>
      </c>
      <c r="L1498">
        <v>21.62</v>
      </c>
      <c r="M1498">
        <v>214</v>
      </c>
      <c r="N1498">
        <v>127</v>
      </c>
      <c r="O1498">
        <v>9.6300000000000008</v>
      </c>
      <c r="P1498">
        <v>14.6</v>
      </c>
      <c r="Q1498">
        <v>7</v>
      </c>
      <c r="R1498">
        <v>3.94</v>
      </c>
      <c r="S1498">
        <v>2</v>
      </c>
      <c r="T1498" t="str">
        <f t="shared" si="115"/>
        <v>2–3</v>
      </c>
      <c r="U1498" t="s">
        <v>21</v>
      </c>
      <c r="V1498">
        <f t="shared" si="116"/>
        <v>669</v>
      </c>
      <c r="W1498" t="str">
        <f t="shared" si="117"/>
        <v>High</v>
      </c>
      <c r="X1498">
        <f t="shared" si="118"/>
        <v>66.830000000000013</v>
      </c>
      <c r="Y1498" t="str">
        <f t="shared" si="119"/>
        <v>Medium</v>
      </c>
    </row>
    <row r="1499" spans="1:25" x14ac:dyDescent="0.25">
      <c r="A1499" t="s">
        <v>43</v>
      </c>
      <c r="B1499">
        <v>157</v>
      </c>
      <c r="C1499">
        <v>408</v>
      </c>
      <c r="D1499" t="s">
        <v>21</v>
      </c>
      <c r="E1499" t="s">
        <v>21</v>
      </c>
      <c r="F1499">
        <v>0</v>
      </c>
      <c r="G1499">
        <v>138.30000000000001</v>
      </c>
      <c r="H1499">
        <v>89</v>
      </c>
      <c r="I1499">
        <v>23.51</v>
      </c>
      <c r="J1499">
        <v>170.5</v>
      </c>
      <c r="K1499">
        <v>78</v>
      </c>
      <c r="L1499">
        <v>14.49</v>
      </c>
      <c r="M1499">
        <v>263.89999999999998</v>
      </c>
      <c r="N1499">
        <v>98</v>
      </c>
      <c r="O1499">
        <v>11.88</v>
      </c>
      <c r="P1499">
        <v>13.5</v>
      </c>
      <c r="Q1499">
        <v>6</v>
      </c>
      <c r="R1499">
        <v>3.65</v>
      </c>
      <c r="S1499">
        <v>3</v>
      </c>
      <c r="T1499" t="str">
        <f t="shared" si="115"/>
        <v>2–3</v>
      </c>
      <c r="U1499" t="s">
        <v>21</v>
      </c>
      <c r="V1499">
        <f t="shared" si="116"/>
        <v>586.20000000000005</v>
      </c>
      <c r="W1499" t="str">
        <f t="shared" si="117"/>
        <v>High</v>
      </c>
      <c r="X1499">
        <f t="shared" si="118"/>
        <v>53.53</v>
      </c>
      <c r="Y1499" t="str">
        <f t="shared" si="119"/>
        <v>Medium</v>
      </c>
    </row>
    <row r="1500" spans="1:25" x14ac:dyDescent="0.25">
      <c r="A1500" t="s">
        <v>43</v>
      </c>
      <c r="B1500">
        <v>146</v>
      </c>
      <c r="C1500">
        <v>415</v>
      </c>
      <c r="D1500" t="s">
        <v>21</v>
      </c>
      <c r="E1500" t="s">
        <v>22</v>
      </c>
      <c r="F1500">
        <v>40</v>
      </c>
      <c r="G1500">
        <v>104.9</v>
      </c>
      <c r="H1500">
        <v>65</v>
      </c>
      <c r="I1500">
        <v>17.829999999999998</v>
      </c>
      <c r="J1500">
        <v>216.3</v>
      </c>
      <c r="K1500">
        <v>93</v>
      </c>
      <c r="L1500">
        <v>18.39</v>
      </c>
      <c r="M1500">
        <v>217.4</v>
      </c>
      <c r="N1500">
        <v>128</v>
      </c>
      <c r="O1500">
        <v>9.7799999999999994</v>
      </c>
      <c r="P1500">
        <v>9.6</v>
      </c>
      <c r="Q1500">
        <v>9</v>
      </c>
      <c r="R1500">
        <v>2.59</v>
      </c>
      <c r="S1500">
        <v>1</v>
      </c>
      <c r="T1500" t="str">
        <f t="shared" si="115"/>
        <v>0–1</v>
      </c>
      <c r="U1500" t="s">
        <v>21</v>
      </c>
      <c r="V1500">
        <f t="shared" si="116"/>
        <v>548.20000000000005</v>
      </c>
      <c r="W1500" t="str">
        <f t="shared" si="117"/>
        <v>High</v>
      </c>
      <c r="X1500">
        <f t="shared" si="118"/>
        <v>48.59</v>
      </c>
      <c r="Y1500" t="str">
        <f t="shared" si="119"/>
        <v>Low</v>
      </c>
    </row>
    <row r="1501" spans="1:25" x14ac:dyDescent="0.25">
      <c r="A1501" t="s">
        <v>43</v>
      </c>
      <c r="B1501">
        <v>137</v>
      </c>
      <c r="C1501">
        <v>415</v>
      </c>
      <c r="D1501" t="s">
        <v>21</v>
      </c>
      <c r="E1501" t="s">
        <v>21</v>
      </c>
      <c r="F1501">
        <v>0</v>
      </c>
      <c r="G1501">
        <v>169.6</v>
      </c>
      <c r="H1501">
        <v>85</v>
      </c>
      <c r="I1501">
        <v>28.83</v>
      </c>
      <c r="J1501">
        <v>58.9</v>
      </c>
      <c r="K1501">
        <v>86</v>
      </c>
      <c r="L1501">
        <v>5.01</v>
      </c>
      <c r="M1501">
        <v>179.3</v>
      </c>
      <c r="N1501">
        <v>124</v>
      </c>
      <c r="O1501">
        <v>8.07</v>
      </c>
      <c r="P1501">
        <v>7.4</v>
      </c>
      <c r="Q1501">
        <v>8</v>
      </c>
      <c r="R1501">
        <v>2</v>
      </c>
      <c r="S1501">
        <v>1</v>
      </c>
      <c r="T1501" t="str">
        <f t="shared" si="115"/>
        <v>0–1</v>
      </c>
      <c r="U1501" t="s">
        <v>21</v>
      </c>
      <c r="V1501">
        <f t="shared" si="116"/>
        <v>415.2</v>
      </c>
      <c r="W1501" t="str">
        <f t="shared" si="117"/>
        <v>High</v>
      </c>
      <c r="X1501">
        <f t="shared" si="118"/>
        <v>43.91</v>
      </c>
      <c r="Y1501" t="str">
        <f t="shared" si="119"/>
        <v>Low</v>
      </c>
    </row>
    <row r="1502" spans="1:25" x14ac:dyDescent="0.25">
      <c r="A1502" t="s">
        <v>43</v>
      </c>
      <c r="B1502">
        <v>133</v>
      </c>
      <c r="C1502">
        <v>415</v>
      </c>
      <c r="D1502" t="s">
        <v>21</v>
      </c>
      <c r="E1502" t="s">
        <v>21</v>
      </c>
      <c r="F1502">
        <v>0</v>
      </c>
      <c r="G1502">
        <v>206</v>
      </c>
      <c r="H1502">
        <v>89</v>
      </c>
      <c r="I1502">
        <v>35.020000000000003</v>
      </c>
      <c r="J1502">
        <v>186</v>
      </c>
      <c r="K1502">
        <v>88</v>
      </c>
      <c r="L1502">
        <v>15.81</v>
      </c>
      <c r="M1502">
        <v>307.10000000000002</v>
      </c>
      <c r="N1502">
        <v>86</v>
      </c>
      <c r="O1502">
        <v>13.82</v>
      </c>
      <c r="P1502">
        <v>8.4</v>
      </c>
      <c r="Q1502">
        <v>11</v>
      </c>
      <c r="R1502">
        <v>2.27</v>
      </c>
      <c r="S1502">
        <v>0</v>
      </c>
      <c r="T1502" t="str">
        <f t="shared" si="115"/>
        <v>0–1</v>
      </c>
      <c r="U1502" t="s">
        <v>21</v>
      </c>
      <c r="V1502">
        <f t="shared" si="116"/>
        <v>707.5</v>
      </c>
      <c r="W1502" t="str">
        <f t="shared" si="117"/>
        <v>High</v>
      </c>
      <c r="X1502">
        <f t="shared" si="118"/>
        <v>66.92</v>
      </c>
      <c r="Y1502" t="str">
        <f t="shared" si="119"/>
        <v>Medium</v>
      </c>
    </row>
    <row r="1503" spans="1:25" x14ac:dyDescent="0.25">
      <c r="A1503" t="s">
        <v>43</v>
      </c>
      <c r="B1503">
        <v>128</v>
      </c>
      <c r="C1503">
        <v>415</v>
      </c>
      <c r="D1503" t="s">
        <v>21</v>
      </c>
      <c r="E1503" t="s">
        <v>21</v>
      </c>
      <c r="F1503">
        <v>0</v>
      </c>
      <c r="G1503">
        <v>202.2</v>
      </c>
      <c r="H1503">
        <v>86</v>
      </c>
      <c r="I1503">
        <v>34.369999999999997</v>
      </c>
      <c r="J1503">
        <v>216.8</v>
      </c>
      <c r="K1503">
        <v>93</v>
      </c>
      <c r="L1503">
        <v>18.43</v>
      </c>
      <c r="M1503">
        <v>239.4</v>
      </c>
      <c r="N1503">
        <v>99</v>
      </c>
      <c r="O1503">
        <v>10.77</v>
      </c>
      <c r="P1503">
        <v>11.8</v>
      </c>
      <c r="Q1503">
        <v>2</v>
      </c>
      <c r="R1503">
        <v>3.19</v>
      </c>
      <c r="S1503">
        <v>2</v>
      </c>
      <c r="T1503" t="str">
        <f t="shared" si="115"/>
        <v>2–3</v>
      </c>
      <c r="U1503" t="s">
        <v>21</v>
      </c>
      <c r="V1503">
        <f t="shared" si="116"/>
        <v>670.19999999999993</v>
      </c>
      <c r="W1503" t="str">
        <f t="shared" si="117"/>
        <v>High</v>
      </c>
      <c r="X1503">
        <f t="shared" si="118"/>
        <v>66.759999999999991</v>
      </c>
      <c r="Y1503" t="str">
        <f t="shared" si="119"/>
        <v>Medium</v>
      </c>
    </row>
    <row r="1504" spans="1:25" x14ac:dyDescent="0.25">
      <c r="A1504" t="s">
        <v>43</v>
      </c>
      <c r="B1504">
        <v>120</v>
      </c>
      <c r="C1504">
        <v>408</v>
      </c>
      <c r="D1504" t="s">
        <v>21</v>
      </c>
      <c r="E1504" t="s">
        <v>21</v>
      </c>
      <c r="F1504">
        <v>0</v>
      </c>
      <c r="G1504">
        <v>162.30000000000001</v>
      </c>
      <c r="H1504">
        <v>116</v>
      </c>
      <c r="I1504">
        <v>27.59</v>
      </c>
      <c r="J1504">
        <v>192.4</v>
      </c>
      <c r="K1504">
        <v>86</v>
      </c>
      <c r="L1504">
        <v>16.350000000000001</v>
      </c>
      <c r="M1504">
        <v>240.6</v>
      </c>
      <c r="N1504">
        <v>100</v>
      </c>
      <c r="O1504">
        <v>10.83</v>
      </c>
      <c r="P1504">
        <v>10.1</v>
      </c>
      <c r="Q1504">
        <v>3</v>
      </c>
      <c r="R1504">
        <v>2.73</v>
      </c>
      <c r="S1504">
        <v>2</v>
      </c>
      <c r="T1504" t="str">
        <f t="shared" si="115"/>
        <v>2–3</v>
      </c>
      <c r="U1504" t="s">
        <v>21</v>
      </c>
      <c r="V1504">
        <f t="shared" si="116"/>
        <v>605.40000000000009</v>
      </c>
      <c r="W1504" t="str">
        <f t="shared" si="117"/>
        <v>High</v>
      </c>
      <c r="X1504">
        <f t="shared" si="118"/>
        <v>57.499999999999993</v>
      </c>
      <c r="Y1504" t="str">
        <f t="shared" si="119"/>
        <v>Medium</v>
      </c>
    </row>
    <row r="1505" spans="1:25" x14ac:dyDescent="0.25">
      <c r="A1505" t="s">
        <v>43</v>
      </c>
      <c r="B1505">
        <v>119</v>
      </c>
      <c r="C1505">
        <v>408</v>
      </c>
      <c r="D1505" t="s">
        <v>21</v>
      </c>
      <c r="E1505" t="s">
        <v>21</v>
      </c>
      <c r="F1505">
        <v>0</v>
      </c>
      <c r="G1505">
        <v>162</v>
      </c>
      <c r="H1505">
        <v>81</v>
      </c>
      <c r="I1505">
        <v>27.54</v>
      </c>
      <c r="J1505">
        <v>247.5</v>
      </c>
      <c r="K1505">
        <v>89</v>
      </c>
      <c r="L1505">
        <v>21.04</v>
      </c>
      <c r="M1505">
        <v>155.5</v>
      </c>
      <c r="N1505">
        <v>99</v>
      </c>
      <c r="O1505">
        <v>7</v>
      </c>
      <c r="P1505">
        <v>8.9</v>
      </c>
      <c r="Q1505">
        <v>8</v>
      </c>
      <c r="R1505">
        <v>2.4</v>
      </c>
      <c r="S1505">
        <v>0</v>
      </c>
      <c r="T1505" t="str">
        <f t="shared" si="115"/>
        <v>0–1</v>
      </c>
      <c r="U1505" t="s">
        <v>21</v>
      </c>
      <c r="V1505">
        <f t="shared" si="116"/>
        <v>573.9</v>
      </c>
      <c r="W1505" t="str">
        <f t="shared" si="117"/>
        <v>High</v>
      </c>
      <c r="X1505">
        <f t="shared" si="118"/>
        <v>57.98</v>
      </c>
      <c r="Y1505" t="str">
        <f t="shared" si="119"/>
        <v>Medium</v>
      </c>
    </row>
    <row r="1506" spans="1:25" x14ac:dyDescent="0.25">
      <c r="A1506" t="s">
        <v>43</v>
      </c>
      <c r="B1506">
        <v>116</v>
      </c>
      <c r="C1506">
        <v>415</v>
      </c>
      <c r="D1506" t="s">
        <v>21</v>
      </c>
      <c r="E1506" t="s">
        <v>21</v>
      </c>
      <c r="F1506">
        <v>0</v>
      </c>
      <c r="G1506">
        <v>193.2</v>
      </c>
      <c r="H1506">
        <v>89</v>
      </c>
      <c r="I1506">
        <v>32.840000000000003</v>
      </c>
      <c r="J1506">
        <v>194.4</v>
      </c>
      <c r="K1506">
        <v>90</v>
      </c>
      <c r="L1506">
        <v>16.52</v>
      </c>
      <c r="M1506">
        <v>186.5</v>
      </c>
      <c r="N1506">
        <v>104</v>
      </c>
      <c r="O1506">
        <v>8.39</v>
      </c>
      <c r="P1506">
        <v>9.6999999999999993</v>
      </c>
      <c r="Q1506">
        <v>2</v>
      </c>
      <c r="R1506">
        <v>2.62</v>
      </c>
      <c r="S1506">
        <v>4</v>
      </c>
      <c r="T1506" t="str">
        <f t="shared" si="115"/>
        <v>4–5</v>
      </c>
      <c r="U1506" t="s">
        <v>21</v>
      </c>
      <c r="V1506">
        <f t="shared" si="116"/>
        <v>583.80000000000007</v>
      </c>
      <c r="W1506" t="str">
        <f t="shared" si="117"/>
        <v>High</v>
      </c>
      <c r="X1506">
        <f t="shared" si="118"/>
        <v>60.37</v>
      </c>
      <c r="Y1506" t="str">
        <f t="shared" si="119"/>
        <v>Medium</v>
      </c>
    </row>
    <row r="1507" spans="1:25" x14ac:dyDescent="0.25">
      <c r="A1507" t="s">
        <v>43</v>
      </c>
      <c r="B1507">
        <v>112</v>
      </c>
      <c r="C1507">
        <v>415</v>
      </c>
      <c r="D1507" t="s">
        <v>21</v>
      </c>
      <c r="E1507" t="s">
        <v>21</v>
      </c>
      <c r="F1507">
        <v>0</v>
      </c>
      <c r="G1507">
        <v>254.3</v>
      </c>
      <c r="H1507">
        <v>113</v>
      </c>
      <c r="I1507">
        <v>43.23</v>
      </c>
      <c r="J1507">
        <v>78.900000000000006</v>
      </c>
      <c r="K1507">
        <v>104</v>
      </c>
      <c r="L1507">
        <v>6.71</v>
      </c>
      <c r="M1507">
        <v>153.19999999999999</v>
      </c>
      <c r="N1507">
        <v>69</v>
      </c>
      <c r="O1507">
        <v>6.89</v>
      </c>
      <c r="P1507">
        <v>11.8</v>
      </c>
      <c r="Q1507">
        <v>2</v>
      </c>
      <c r="R1507">
        <v>3.19</v>
      </c>
      <c r="S1507">
        <v>2</v>
      </c>
      <c r="T1507" t="str">
        <f t="shared" si="115"/>
        <v>2–3</v>
      </c>
      <c r="U1507" t="s">
        <v>21</v>
      </c>
      <c r="V1507">
        <f t="shared" si="116"/>
        <v>498.20000000000005</v>
      </c>
      <c r="W1507" t="str">
        <f t="shared" si="117"/>
        <v>High</v>
      </c>
      <c r="X1507">
        <f t="shared" si="118"/>
        <v>60.019999999999996</v>
      </c>
      <c r="Y1507" t="str">
        <f t="shared" si="119"/>
        <v>Medium</v>
      </c>
    </row>
    <row r="1508" spans="1:25" x14ac:dyDescent="0.25">
      <c r="A1508" t="s">
        <v>43</v>
      </c>
      <c r="B1508">
        <v>112</v>
      </c>
      <c r="C1508">
        <v>510</v>
      </c>
      <c r="D1508" t="s">
        <v>21</v>
      </c>
      <c r="E1508" t="s">
        <v>21</v>
      </c>
      <c r="F1508">
        <v>0</v>
      </c>
      <c r="G1508">
        <v>197.1</v>
      </c>
      <c r="H1508">
        <v>117</v>
      </c>
      <c r="I1508">
        <v>33.51</v>
      </c>
      <c r="J1508">
        <v>227.8</v>
      </c>
      <c r="K1508">
        <v>128</v>
      </c>
      <c r="L1508">
        <v>19.36</v>
      </c>
      <c r="M1508">
        <v>214</v>
      </c>
      <c r="N1508">
        <v>101</v>
      </c>
      <c r="O1508">
        <v>9.6300000000000008</v>
      </c>
      <c r="P1508">
        <v>9.3000000000000007</v>
      </c>
      <c r="Q1508">
        <v>11</v>
      </c>
      <c r="R1508">
        <v>2.5099999999999998</v>
      </c>
      <c r="S1508">
        <v>0</v>
      </c>
      <c r="T1508" t="str">
        <f t="shared" si="115"/>
        <v>0–1</v>
      </c>
      <c r="U1508" t="s">
        <v>21</v>
      </c>
      <c r="V1508">
        <f t="shared" si="116"/>
        <v>648.19999999999993</v>
      </c>
      <c r="W1508" t="str">
        <f t="shared" si="117"/>
        <v>High</v>
      </c>
      <c r="X1508">
        <f t="shared" si="118"/>
        <v>65.010000000000005</v>
      </c>
      <c r="Y1508" t="str">
        <f t="shared" si="119"/>
        <v>Medium</v>
      </c>
    </row>
    <row r="1509" spans="1:25" x14ac:dyDescent="0.25">
      <c r="A1509" t="s">
        <v>43</v>
      </c>
      <c r="B1509">
        <v>109</v>
      </c>
      <c r="C1509">
        <v>408</v>
      </c>
      <c r="D1509" t="s">
        <v>21</v>
      </c>
      <c r="E1509" t="s">
        <v>21</v>
      </c>
      <c r="F1509">
        <v>0</v>
      </c>
      <c r="G1509">
        <v>162.1</v>
      </c>
      <c r="H1509">
        <v>91</v>
      </c>
      <c r="I1509">
        <v>27.56</v>
      </c>
      <c r="J1509">
        <v>212.1</v>
      </c>
      <c r="K1509">
        <v>94</v>
      </c>
      <c r="L1509">
        <v>18.03</v>
      </c>
      <c r="M1509">
        <v>260.39999999999998</v>
      </c>
      <c r="N1509">
        <v>78</v>
      </c>
      <c r="O1509">
        <v>11.72</v>
      </c>
      <c r="P1509">
        <v>12.2</v>
      </c>
      <c r="Q1509">
        <v>5</v>
      </c>
      <c r="R1509">
        <v>3.29</v>
      </c>
      <c r="S1509">
        <v>1</v>
      </c>
      <c r="T1509" t="str">
        <f t="shared" si="115"/>
        <v>0–1</v>
      </c>
      <c r="U1509" t="s">
        <v>21</v>
      </c>
      <c r="V1509">
        <f t="shared" si="116"/>
        <v>646.79999999999995</v>
      </c>
      <c r="W1509" t="str">
        <f t="shared" si="117"/>
        <v>High</v>
      </c>
      <c r="X1509">
        <f t="shared" si="118"/>
        <v>60.6</v>
      </c>
      <c r="Y1509" t="str">
        <f t="shared" si="119"/>
        <v>Medium</v>
      </c>
    </row>
    <row r="1510" spans="1:25" x14ac:dyDescent="0.25">
      <c r="A1510" t="s">
        <v>43</v>
      </c>
      <c r="B1510">
        <v>106</v>
      </c>
      <c r="C1510">
        <v>408</v>
      </c>
      <c r="D1510" t="s">
        <v>21</v>
      </c>
      <c r="E1510" t="s">
        <v>21</v>
      </c>
      <c r="F1510">
        <v>0</v>
      </c>
      <c r="G1510">
        <v>154.69999999999999</v>
      </c>
      <c r="H1510">
        <v>102</v>
      </c>
      <c r="I1510">
        <v>26.3</v>
      </c>
      <c r="J1510">
        <v>298</v>
      </c>
      <c r="K1510">
        <v>108</v>
      </c>
      <c r="L1510">
        <v>25.33</v>
      </c>
      <c r="M1510">
        <v>210.2</v>
      </c>
      <c r="N1510">
        <v>95</v>
      </c>
      <c r="O1510">
        <v>9.4600000000000009</v>
      </c>
      <c r="P1510">
        <v>11.1</v>
      </c>
      <c r="Q1510">
        <v>3</v>
      </c>
      <c r="R1510">
        <v>3</v>
      </c>
      <c r="S1510">
        <v>0</v>
      </c>
      <c r="T1510" t="str">
        <f t="shared" si="115"/>
        <v>0–1</v>
      </c>
      <c r="U1510" t="s">
        <v>21</v>
      </c>
      <c r="V1510">
        <f t="shared" si="116"/>
        <v>674</v>
      </c>
      <c r="W1510" t="str">
        <f t="shared" si="117"/>
        <v>High</v>
      </c>
      <c r="X1510">
        <f t="shared" si="118"/>
        <v>64.09</v>
      </c>
      <c r="Y1510" t="str">
        <f t="shared" si="119"/>
        <v>Medium</v>
      </c>
    </row>
    <row r="1511" spans="1:25" x14ac:dyDescent="0.25">
      <c r="A1511" t="s">
        <v>43</v>
      </c>
      <c r="B1511">
        <v>105</v>
      </c>
      <c r="C1511">
        <v>408</v>
      </c>
      <c r="D1511" t="s">
        <v>21</v>
      </c>
      <c r="E1511" t="s">
        <v>21</v>
      </c>
      <c r="F1511">
        <v>0</v>
      </c>
      <c r="G1511">
        <v>139.4</v>
      </c>
      <c r="H1511">
        <v>96</v>
      </c>
      <c r="I1511">
        <v>23.7</v>
      </c>
      <c r="J1511">
        <v>143.4</v>
      </c>
      <c r="K1511">
        <v>108</v>
      </c>
      <c r="L1511">
        <v>12.19</v>
      </c>
      <c r="M1511">
        <v>225.2</v>
      </c>
      <c r="N1511">
        <v>107</v>
      </c>
      <c r="O1511">
        <v>10.130000000000001</v>
      </c>
      <c r="P1511">
        <v>10</v>
      </c>
      <c r="Q1511">
        <v>5</v>
      </c>
      <c r="R1511">
        <v>2.7</v>
      </c>
      <c r="S1511">
        <v>2</v>
      </c>
      <c r="T1511" t="str">
        <f t="shared" si="115"/>
        <v>2–3</v>
      </c>
      <c r="U1511" t="s">
        <v>21</v>
      </c>
      <c r="V1511">
        <f t="shared" si="116"/>
        <v>518</v>
      </c>
      <c r="W1511" t="str">
        <f t="shared" si="117"/>
        <v>High</v>
      </c>
      <c r="X1511">
        <f t="shared" si="118"/>
        <v>48.720000000000006</v>
      </c>
      <c r="Y1511" t="str">
        <f t="shared" si="119"/>
        <v>Low</v>
      </c>
    </row>
    <row r="1512" spans="1:25" x14ac:dyDescent="0.25">
      <c r="A1512" t="s">
        <v>43</v>
      </c>
      <c r="B1512">
        <v>102</v>
      </c>
      <c r="C1512">
        <v>415</v>
      </c>
      <c r="D1512" t="s">
        <v>21</v>
      </c>
      <c r="E1512" t="s">
        <v>21</v>
      </c>
      <c r="F1512">
        <v>0</v>
      </c>
      <c r="G1512">
        <v>119.2</v>
      </c>
      <c r="H1512">
        <v>88</v>
      </c>
      <c r="I1512">
        <v>20.260000000000002</v>
      </c>
      <c r="J1512">
        <v>168.3</v>
      </c>
      <c r="K1512">
        <v>110</v>
      </c>
      <c r="L1512">
        <v>14.31</v>
      </c>
      <c r="M1512">
        <v>204.7</v>
      </c>
      <c r="N1512">
        <v>119</v>
      </c>
      <c r="O1512">
        <v>9.2100000000000009</v>
      </c>
      <c r="P1512">
        <v>12.2</v>
      </c>
      <c r="Q1512">
        <v>6</v>
      </c>
      <c r="R1512">
        <v>3.29</v>
      </c>
      <c r="S1512">
        <v>4</v>
      </c>
      <c r="T1512" t="str">
        <f t="shared" si="115"/>
        <v>4–5</v>
      </c>
      <c r="U1512" t="s">
        <v>22</v>
      </c>
      <c r="V1512">
        <f t="shared" si="116"/>
        <v>504.4</v>
      </c>
      <c r="W1512" t="str">
        <f t="shared" si="117"/>
        <v>High</v>
      </c>
      <c r="X1512">
        <f t="shared" si="118"/>
        <v>47.07</v>
      </c>
      <c r="Y1512" t="str">
        <f t="shared" si="119"/>
        <v>Low</v>
      </c>
    </row>
    <row r="1513" spans="1:25" x14ac:dyDescent="0.25">
      <c r="A1513" t="s">
        <v>43</v>
      </c>
      <c r="B1513">
        <v>100</v>
      </c>
      <c r="C1513">
        <v>415</v>
      </c>
      <c r="D1513" t="s">
        <v>21</v>
      </c>
      <c r="E1513" t="s">
        <v>22</v>
      </c>
      <c r="F1513">
        <v>24</v>
      </c>
      <c r="G1513">
        <v>121.7</v>
      </c>
      <c r="H1513">
        <v>87</v>
      </c>
      <c r="I1513">
        <v>20.69</v>
      </c>
      <c r="J1513">
        <v>184</v>
      </c>
      <c r="K1513">
        <v>76</v>
      </c>
      <c r="L1513">
        <v>15.64</v>
      </c>
      <c r="M1513">
        <v>266.60000000000002</v>
      </c>
      <c r="N1513">
        <v>98</v>
      </c>
      <c r="O1513">
        <v>12</v>
      </c>
      <c r="P1513">
        <v>12.7</v>
      </c>
      <c r="Q1513">
        <v>3</v>
      </c>
      <c r="R1513">
        <v>3.43</v>
      </c>
      <c r="S1513">
        <v>1</v>
      </c>
      <c r="T1513" t="str">
        <f t="shared" si="115"/>
        <v>0–1</v>
      </c>
      <c r="U1513" t="s">
        <v>21</v>
      </c>
      <c r="V1513">
        <f t="shared" si="116"/>
        <v>585</v>
      </c>
      <c r="W1513" t="str">
        <f t="shared" si="117"/>
        <v>High</v>
      </c>
      <c r="X1513">
        <f t="shared" si="118"/>
        <v>51.76</v>
      </c>
      <c r="Y1513" t="str">
        <f t="shared" si="119"/>
        <v>Medium</v>
      </c>
    </row>
    <row r="1514" spans="1:25" x14ac:dyDescent="0.25">
      <c r="A1514" t="s">
        <v>43</v>
      </c>
      <c r="B1514">
        <v>97</v>
      </c>
      <c r="C1514">
        <v>510</v>
      </c>
      <c r="D1514" t="s">
        <v>21</v>
      </c>
      <c r="E1514" t="s">
        <v>21</v>
      </c>
      <c r="F1514">
        <v>0</v>
      </c>
      <c r="G1514">
        <v>109.7</v>
      </c>
      <c r="H1514">
        <v>148</v>
      </c>
      <c r="I1514">
        <v>18.649999999999999</v>
      </c>
      <c r="J1514">
        <v>223.8</v>
      </c>
      <c r="K1514">
        <v>87</v>
      </c>
      <c r="L1514">
        <v>19.02</v>
      </c>
      <c r="M1514">
        <v>240.3</v>
      </c>
      <c r="N1514">
        <v>96</v>
      </c>
      <c r="O1514">
        <v>10.81</v>
      </c>
      <c r="P1514">
        <v>15.4</v>
      </c>
      <c r="Q1514">
        <v>8</v>
      </c>
      <c r="R1514">
        <v>4.16</v>
      </c>
      <c r="S1514">
        <v>3</v>
      </c>
      <c r="T1514" t="str">
        <f t="shared" si="115"/>
        <v>2–3</v>
      </c>
      <c r="U1514" t="s">
        <v>21</v>
      </c>
      <c r="V1514">
        <f t="shared" si="116"/>
        <v>589.19999999999993</v>
      </c>
      <c r="W1514" t="str">
        <f t="shared" si="117"/>
        <v>High</v>
      </c>
      <c r="X1514">
        <f t="shared" si="118"/>
        <v>52.64</v>
      </c>
      <c r="Y1514" t="str">
        <f t="shared" si="119"/>
        <v>Medium</v>
      </c>
    </row>
    <row r="1515" spans="1:25" x14ac:dyDescent="0.25">
      <c r="A1515" t="s">
        <v>43</v>
      </c>
      <c r="B1515">
        <v>96</v>
      </c>
      <c r="C1515">
        <v>510</v>
      </c>
      <c r="D1515" t="s">
        <v>21</v>
      </c>
      <c r="E1515" t="s">
        <v>22</v>
      </c>
      <c r="F1515">
        <v>43</v>
      </c>
      <c r="G1515">
        <v>177.9</v>
      </c>
      <c r="H1515">
        <v>117</v>
      </c>
      <c r="I1515">
        <v>30.24</v>
      </c>
      <c r="J1515">
        <v>175.1</v>
      </c>
      <c r="K1515">
        <v>70</v>
      </c>
      <c r="L1515">
        <v>14.88</v>
      </c>
      <c r="M1515">
        <v>161.30000000000001</v>
      </c>
      <c r="N1515">
        <v>117</v>
      </c>
      <c r="O1515">
        <v>7.26</v>
      </c>
      <c r="P1515">
        <v>11.5</v>
      </c>
      <c r="Q1515">
        <v>4</v>
      </c>
      <c r="R1515">
        <v>3.11</v>
      </c>
      <c r="S1515">
        <v>1</v>
      </c>
      <c r="T1515" t="str">
        <f t="shared" si="115"/>
        <v>0–1</v>
      </c>
      <c r="U1515" t="s">
        <v>21</v>
      </c>
      <c r="V1515">
        <f t="shared" si="116"/>
        <v>525.79999999999995</v>
      </c>
      <c r="W1515" t="str">
        <f t="shared" si="117"/>
        <v>High</v>
      </c>
      <c r="X1515">
        <f t="shared" si="118"/>
        <v>55.489999999999995</v>
      </c>
      <c r="Y1515" t="str">
        <f t="shared" si="119"/>
        <v>Medium</v>
      </c>
    </row>
    <row r="1516" spans="1:25" x14ac:dyDescent="0.25">
      <c r="A1516" t="s">
        <v>43</v>
      </c>
      <c r="B1516">
        <v>96</v>
      </c>
      <c r="C1516">
        <v>510</v>
      </c>
      <c r="D1516" t="s">
        <v>22</v>
      </c>
      <c r="E1516" t="s">
        <v>21</v>
      </c>
      <c r="F1516">
        <v>0</v>
      </c>
      <c r="G1516">
        <v>54.2</v>
      </c>
      <c r="H1516">
        <v>100</v>
      </c>
      <c r="I1516">
        <v>9.2100000000000009</v>
      </c>
      <c r="J1516">
        <v>303.2</v>
      </c>
      <c r="K1516">
        <v>84</v>
      </c>
      <c r="L1516">
        <v>25.77</v>
      </c>
      <c r="M1516">
        <v>171.8</v>
      </c>
      <c r="N1516">
        <v>84</v>
      </c>
      <c r="O1516">
        <v>7.73</v>
      </c>
      <c r="P1516">
        <v>8.6</v>
      </c>
      <c r="Q1516">
        <v>2</v>
      </c>
      <c r="R1516">
        <v>2.3199999999999998</v>
      </c>
      <c r="S1516">
        <v>1</v>
      </c>
      <c r="T1516" t="str">
        <f t="shared" si="115"/>
        <v>0–1</v>
      </c>
      <c r="U1516" t="s">
        <v>22</v>
      </c>
      <c r="V1516">
        <f t="shared" si="116"/>
        <v>537.80000000000007</v>
      </c>
      <c r="W1516" t="str">
        <f t="shared" si="117"/>
        <v>High</v>
      </c>
      <c r="X1516">
        <f t="shared" si="118"/>
        <v>45.030000000000008</v>
      </c>
      <c r="Y1516" t="str">
        <f t="shared" si="119"/>
        <v>Low</v>
      </c>
    </row>
    <row r="1517" spans="1:25" x14ac:dyDescent="0.25">
      <c r="A1517" t="s">
        <v>43</v>
      </c>
      <c r="B1517">
        <v>95</v>
      </c>
      <c r="C1517">
        <v>408</v>
      </c>
      <c r="D1517" t="s">
        <v>22</v>
      </c>
      <c r="E1517" t="s">
        <v>22</v>
      </c>
      <c r="F1517">
        <v>25</v>
      </c>
      <c r="G1517">
        <v>191.1</v>
      </c>
      <c r="H1517">
        <v>109</v>
      </c>
      <c r="I1517">
        <v>32.49</v>
      </c>
      <c r="J1517">
        <v>149.6</v>
      </c>
      <c r="K1517">
        <v>120</v>
      </c>
      <c r="L1517">
        <v>12.72</v>
      </c>
      <c r="M1517">
        <v>227.8</v>
      </c>
      <c r="N1517">
        <v>60</v>
      </c>
      <c r="O1517">
        <v>10.25</v>
      </c>
      <c r="P1517">
        <v>9.8000000000000007</v>
      </c>
      <c r="Q1517">
        <v>3</v>
      </c>
      <c r="R1517">
        <v>2.65</v>
      </c>
      <c r="S1517">
        <v>0</v>
      </c>
      <c r="T1517" t="str">
        <f t="shared" si="115"/>
        <v>0–1</v>
      </c>
      <c r="U1517" t="s">
        <v>21</v>
      </c>
      <c r="V1517">
        <f t="shared" si="116"/>
        <v>578.29999999999995</v>
      </c>
      <c r="W1517" t="str">
        <f t="shared" si="117"/>
        <v>High</v>
      </c>
      <c r="X1517">
        <f t="shared" si="118"/>
        <v>58.11</v>
      </c>
      <c r="Y1517" t="str">
        <f t="shared" si="119"/>
        <v>Medium</v>
      </c>
    </row>
    <row r="1518" spans="1:25" x14ac:dyDescent="0.25">
      <c r="A1518" t="s">
        <v>43</v>
      </c>
      <c r="B1518">
        <v>94</v>
      </c>
      <c r="C1518">
        <v>408</v>
      </c>
      <c r="D1518" t="s">
        <v>21</v>
      </c>
      <c r="E1518" t="s">
        <v>21</v>
      </c>
      <c r="F1518">
        <v>0</v>
      </c>
      <c r="G1518">
        <v>150.6</v>
      </c>
      <c r="H1518">
        <v>125</v>
      </c>
      <c r="I1518">
        <v>25.6</v>
      </c>
      <c r="J1518">
        <v>169.1</v>
      </c>
      <c r="K1518">
        <v>126</v>
      </c>
      <c r="L1518">
        <v>14.37</v>
      </c>
      <c r="M1518">
        <v>221.2</v>
      </c>
      <c r="N1518">
        <v>104</v>
      </c>
      <c r="O1518">
        <v>9.9499999999999993</v>
      </c>
      <c r="P1518">
        <v>10.4</v>
      </c>
      <c r="Q1518">
        <v>8</v>
      </c>
      <c r="R1518">
        <v>2.81</v>
      </c>
      <c r="S1518">
        <v>8</v>
      </c>
      <c r="T1518" t="str">
        <f t="shared" si="115"/>
        <v>6+</v>
      </c>
      <c r="U1518" t="s">
        <v>22</v>
      </c>
      <c r="V1518">
        <f t="shared" si="116"/>
        <v>551.29999999999995</v>
      </c>
      <c r="W1518" t="str">
        <f t="shared" si="117"/>
        <v>High</v>
      </c>
      <c r="X1518">
        <f t="shared" si="118"/>
        <v>52.730000000000004</v>
      </c>
      <c r="Y1518" t="str">
        <f t="shared" si="119"/>
        <v>Medium</v>
      </c>
    </row>
    <row r="1519" spans="1:25" x14ac:dyDescent="0.25">
      <c r="A1519" t="s">
        <v>43</v>
      </c>
      <c r="B1519">
        <v>89</v>
      </c>
      <c r="C1519">
        <v>408</v>
      </c>
      <c r="D1519" t="s">
        <v>21</v>
      </c>
      <c r="E1519" t="s">
        <v>21</v>
      </c>
      <c r="F1519">
        <v>0</v>
      </c>
      <c r="G1519">
        <v>140.19999999999999</v>
      </c>
      <c r="H1519">
        <v>97</v>
      </c>
      <c r="I1519">
        <v>23.83</v>
      </c>
      <c r="J1519">
        <v>213.9</v>
      </c>
      <c r="K1519">
        <v>102</v>
      </c>
      <c r="L1519">
        <v>18.18</v>
      </c>
      <c r="M1519">
        <v>120</v>
      </c>
      <c r="N1519">
        <v>126</v>
      </c>
      <c r="O1519">
        <v>5.4</v>
      </c>
      <c r="P1519">
        <v>7.1</v>
      </c>
      <c r="Q1519">
        <v>2</v>
      </c>
      <c r="R1519">
        <v>1.92</v>
      </c>
      <c r="S1519">
        <v>1</v>
      </c>
      <c r="T1519" t="str">
        <f t="shared" si="115"/>
        <v>0–1</v>
      </c>
      <c r="U1519" t="s">
        <v>21</v>
      </c>
      <c r="V1519">
        <f t="shared" si="116"/>
        <v>481.20000000000005</v>
      </c>
      <c r="W1519" t="str">
        <f t="shared" si="117"/>
        <v>High</v>
      </c>
      <c r="X1519">
        <f t="shared" si="118"/>
        <v>49.33</v>
      </c>
      <c r="Y1519" t="str">
        <f t="shared" si="119"/>
        <v>Low</v>
      </c>
    </row>
    <row r="1520" spans="1:25" x14ac:dyDescent="0.25">
      <c r="A1520" t="s">
        <v>43</v>
      </c>
      <c r="B1520">
        <v>88</v>
      </c>
      <c r="C1520">
        <v>408</v>
      </c>
      <c r="D1520" t="s">
        <v>22</v>
      </c>
      <c r="E1520" t="s">
        <v>21</v>
      </c>
      <c r="F1520">
        <v>0</v>
      </c>
      <c r="G1520">
        <v>228.9</v>
      </c>
      <c r="H1520">
        <v>134</v>
      </c>
      <c r="I1520">
        <v>38.909999999999997</v>
      </c>
      <c r="J1520">
        <v>255.7</v>
      </c>
      <c r="K1520">
        <v>71</v>
      </c>
      <c r="L1520">
        <v>21.73</v>
      </c>
      <c r="M1520">
        <v>208</v>
      </c>
      <c r="N1520">
        <v>120</v>
      </c>
      <c r="O1520">
        <v>9.36</v>
      </c>
      <c r="P1520">
        <v>10.1</v>
      </c>
      <c r="Q1520">
        <v>2</v>
      </c>
      <c r="R1520">
        <v>2.73</v>
      </c>
      <c r="S1520">
        <v>4</v>
      </c>
      <c r="T1520" t="str">
        <f t="shared" si="115"/>
        <v>4–5</v>
      </c>
      <c r="U1520" t="s">
        <v>22</v>
      </c>
      <c r="V1520">
        <f t="shared" si="116"/>
        <v>702.7</v>
      </c>
      <c r="W1520" t="str">
        <f t="shared" si="117"/>
        <v>High</v>
      </c>
      <c r="X1520">
        <f t="shared" si="118"/>
        <v>72.73</v>
      </c>
      <c r="Y1520" t="str">
        <f t="shared" si="119"/>
        <v>Medium</v>
      </c>
    </row>
    <row r="1521" spans="1:25" x14ac:dyDescent="0.25">
      <c r="A1521" t="s">
        <v>43</v>
      </c>
      <c r="B1521">
        <v>87</v>
      </c>
      <c r="C1521">
        <v>408</v>
      </c>
      <c r="D1521" t="s">
        <v>21</v>
      </c>
      <c r="E1521" t="s">
        <v>21</v>
      </c>
      <c r="F1521">
        <v>0</v>
      </c>
      <c r="G1521">
        <v>298.10000000000002</v>
      </c>
      <c r="H1521">
        <v>112</v>
      </c>
      <c r="I1521">
        <v>50.68</v>
      </c>
      <c r="J1521">
        <v>201.3</v>
      </c>
      <c r="K1521">
        <v>100</v>
      </c>
      <c r="L1521">
        <v>17.11</v>
      </c>
      <c r="M1521">
        <v>214.7</v>
      </c>
      <c r="N1521">
        <v>88</v>
      </c>
      <c r="O1521">
        <v>9.66</v>
      </c>
      <c r="P1521">
        <v>9.6999999999999993</v>
      </c>
      <c r="Q1521">
        <v>4</v>
      </c>
      <c r="R1521">
        <v>2.62</v>
      </c>
      <c r="S1521">
        <v>2</v>
      </c>
      <c r="T1521" t="str">
        <f t="shared" si="115"/>
        <v>2–3</v>
      </c>
      <c r="U1521" t="s">
        <v>22</v>
      </c>
      <c r="V1521">
        <f t="shared" si="116"/>
        <v>723.80000000000007</v>
      </c>
      <c r="W1521" t="str">
        <f t="shared" si="117"/>
        <v>High</v>
      </c>
      <c r="X1521">
        <f t="shared" si="118"/>
        <v>80.069999999999993</v>
      </c>
      <c r="Y1521" t="str">
        <f t="shared" si="119"/>
        <v>Medium</v>
      </c>
    </row>
    <row r="1522" spans="1:25" x14ac:dyDescent="0.25">
      <c r="A1522" t="s">
        <v>43</v>
      </c>
      <c r="B1522">
        <v>86</v>
      </c>
      <c r="C1522">
        <v>415</v>
      </c>
      <c r="D1522" t="s">
        <v>21</v>
      </c>
      <c r="E1522" t="s">
        <v>21</v>
      </c>
      <c r="F1522">
        <v>0</v>
      </c>
      <c r="G1522">
        <v>213.1</v>
      </c>
      <c r="H1522">
        <v>105</v>
      </c>
      <c r="I1522">
        <v>36.229999999999997</v>
      </c>
      <c r="J1522">
        <v>206.2</v>
      </c>
      <c r="K1522">
        <v>108</v>
      </c>
      <c r="L1522">
        <v>17.53</v>
      </c>
      <c r="M1522">
        <v>163.4</v>
      </c>
      <c r="N1522">
        <v>93</v>
      </c>
      <c r="O1522">
        <v>7.35</v>
      </c>
      <c r="P1522">
        <v>8.9</v>
      </c>
      <c r="Q1522">
        <v>3</v>
      </c>
      <c r="R1522">
        <v>2.4</v>
      </c>
      <c r="S1522">
        <v>0</v>
      </c>
      <c r="T1522" t="str">
        <f t="shared" si="115"/>
        <v>0–1</v>
      </c>
      <c r="U1522" t="s">
        <v>21</v>
      </c>
      <c r="V1522">
        <f t="shared" si="116"/>
        <v>591.59999999999991</v>
      </c>
      <c r="W1522" t="str">
        <f t="shared" si="117"/>
        <v>High</v>
      </c>
      <c r="X1522">
        <f t="shared" si="118"/>
        <v>63.51</v>
      </c>
      <c r="Y1522" t="str">
        <f t="shared" si="119"/>
        <v>Medium</v>
      </c>
    </row>
    <row r="1523" spans="1:25" x14ac:dyDescent="0.25">
      <c r="A1523" t="s">
        <v>43</v>
      </c>
      <c r="B1523">
        <v>83</v>
      </c>
      <c r="C1523">
        <v>408</v>
      </c>
      <c r="D1523" t="s">
        <v>21</v>
      </c>
      <c r="E1523" t="s">
        <v>21</v>
      </c>
      <c r="F1523">
        <v>0</v>
      </c>
      <c r="G1523">
        <v>179.3</v>
      </c>
      <c r="H1523">
        <v>93</v>
      </c>
      <c r="I1523">
        <v>30.48</v>
      </c>
      <c r="J1523">
        <v>188.8</v>
      </c>
      <c r="K1523">
        <v>65</v>
      </c>
      <c r="L1523">
        <v>16.05</v>
      </c>
      <c r="M1523">
        <v>253.2</v>
      </c>
      <c r="N1523">
        <v>88</v>
      </c>
      <c r="O1523">
        <v>11.39</v>
      </c>
      <c r="P1523">
        <v>12.1</v>
      </c>
      <c r="Q1523">
        <v>5</v>
      </c>
      <c r="R1523">
        <v>3.27</v>
      </c>
      <c r="S1523">
        <v>1</v>
      </c>
      <c r="T1523" t="str">
        <f t="shared" si="115"/>
        <v>0–1</v>
      </c>
      <c r="U1523" t="s">
        <v>21</v>
      </c>
      <c r="V1523">
        <f t="shared" si="116"/>
        <v>633.4</v>
      </c>
      <c r="W1523" t="str">
        <f t="shared" si="117"/>
        <v>High</v>
      </c>
      <c r="X1523">
        <f t="shared" si="118"/>
        <v>61.190000000000005</v>
      </c>
      <c r="Y1523" t="str">
        <f t="shared" si="119"/>
        <v>Medium</v>
      </c>
    </row>
    <row r="1524" spans="1:25" x14ac:dyDescent="0.25">
      <c r="A1524" t="s">
        <v>43</v>
      </c>
      <c r="B1524">
        <v>82</v>
      </c>
      <c r="C1524">
        <v>408</v>
      </c>
      <c r="D1524" t="s">
        <v>21</v>
      </c>
      <c r="E1524" t="s">
        <v>21</v>
      </c>
      <c r="F1524">
        <v>0</v>
      </c>
      <c r="G1524">
        <v>17.600000000000001</v>
      </c>
      <c r="H1524">
        <v>121</v>
      </c>
      <c r="I1524">
        <v>2.99</v>
      </c>
      <c r="J1524">
        <v>161.69999999999999</v>
      </c>
      <c r="K1524">
        <v>125</v>
      </c>
      <c r="L1524">
        <v>13.74</v>
      </c>
      <c r="M1524">
        <v>203.1</v>
      </c>
      <c r="N1524">
        <v>82</v>
      </c>
      <c r="O1524">
        <v>9.14</v>
      </c>
      <c r="P1524">
        <v>10.6</v>
      </c>
      <c r="Q1524">
        <v>6</v>
      </c>
      <c r="R1524">
        <v>2.86</v>
      </c>
      <c r="S1524">
        <v>1</v>
      </c>
      <c r="T1524" t="str">
        <f t="shared" si="115"/>
        <v>0–1</v>
      </c>
      <c r="U1524" t="s">
        <v>21</v>
      </c>
      <c r="V1524">
        <f t="shared" si="116"/>
        <v>393</v>
      </c>
      <c r="W1524" t="str">
        <f t="shared" si="117"/>
        <v>Medium</v>
      </c>
      <c r="X1524">
        <f t="shared" si="118"/>
        <v>28.73</v>
      </c>
      <c r="Y1524" t="str">
        <f t="shared" si="119"/>
        <v>Low</v>
      </c>
    </row>
    <row r="1525" spans="1:25" x14ac:dyDescent="0.25">
      <c r="A1525" t="s">
        <v>43</v>
      </c>
      <c r="B1525">
        <v>68</v>
      </c>
      <c r="C1525">
        <v>415</v>
      </c>
      <c r="D1525" t="s">
        <v>21</v>
      </c>
      <c r="E1525" t="s">
        <v>22</v>
      </c>
      <c r="F1525">
        <v>32</v>
      </c>
      <c r="G1525">
        <v>322.39999999999998</v>
      </c>
      <c r="H1525">
        <v>92</v>
      </c>
      <c r="I1525">
        <v>54.81</v>
      </c>
      <c r="J1525">
        <v>283.2</v>
      </c>
      <c r="K1525">
        <v>107</v>
      </c>
      <c r="L1525">
        <v>24.07</v>
      </c>
      <c r="M1525">
        <v>209.5</v>
      </c>
      <c r="N1525">
        <v>111</v>
      </c>
      <c r="O1525">
        <v>9.43</v>
      </c>
      <c r="P1525">
        <v>6.7</v>
      </c>
      <c r="Q1525">
        <v>3</v>
      </c>
      <c r="R1525">
        <v>1.81</v>
      </c>
      <c r="S1525">
        <v>1</v>
      </c>
      <c r="T1525" t="str">
        <f t="shared" si="115"/>
        <v>0–1</v>
      </c>
      <c r="U1525" t="s">
        <v>22</v>
      </c>
      <c r="V1525">
        <f t="shared" si="116"/>
        <v>821.8</v>
      </c>
      <c r="W1525" t="str">
        <f t="shared" si="117"/>
        <v>High</v>
      </c>
      <c r="X1525">
        <f t="shared" si="118"/>
        <v>90.12</v>
      </c>
      <c r="Y1525" t="str">
        <f t="shared" si="119"/>
        <v>Medium</v>
      </c>
    </row>
    <row r="1526" spans="1:25" x14ac:dyDescent="0.25">
      <c r="A1526" t="s">
        <v>43</v>
      </c>
      <c r="B1526">
        <v>68</v>
      </c>
      <c r="C1526">
        <v>415</v>
      </c>
      <c r="D1526" t="s">
        <v>22</v>
      </c>
      <c r="E1526" t="s">
        <v>21</v>
      </c>
      <c r="F1526">
        <v>0</v>
      </c>
      <c r="G1526">
        <v>298.39999999999998</v>
      </c>
      <c r="H1526">
        <v>78</v>
      </c>
      <c r="I1526">
        <v>50.73</v>
      </c>
      <c r="J1526">
        <v>270.5</v>
      </c>
      <c r="K1526">
        <v>142</v>
      </c>
      <c r="L1526">
        <v>22.99</v>
      </c>
      <c r="M1526">
        <v>107.3</v>
      </c>
      <c r="N1526">
        <v>84</v>
      </c>
      <c r="O1526">
        <v>4.83</v>
      </c>
      <c r="P1526">
        <v>12.2</v>
      </c>
      <c r="Q1526">
        <v>2</v>
      </c>
      <c r="R1526">
        <v>3.29</v>
      </c>
      <c r="S1526">
        <v>0</v>
      </c>
      <c r="T1526" t="str">
        <f t="shared" si="115"/>
        <v>0–1</v>
      </c>
      <c r="U1526" t="s">
        <v>22</v>
      </c>
      <c r="V1526">
        <f t="shared" si="116"/>
        <v>688.4</v>
      </c>
      <c r="W1526" t="str">
        <f t="shared" si="117"/>
        <v>High</v>
      </c>
      <c r="X1526">
        <f t="shared" si="118"/>
        <v>81.84</v>
      </c>
      <c r="Y1526" t="str">
        <f t="shared" si="119"/>
        <v>Medium</v>
      </c>
    </row>
    <row r="1527" spans="1:25" x14ac:dyDescent="0.25">
      <c r="A1527" t="s">
        <v>43</v>
      </c>
      <c r="B1527">
        <v>64</v>
      </c>
      <c r="C1527">
        <v>408</v>
      </c>
      <c r="D1527" t="s">
        <v>21</v>
      </c>
      <c r="E1527" t="s">
        <v>22</v>
      </c>
      <c r="F1527">
        <v>28</v>
      </c>
      <c r="G1527">
        <v>283.10000000000002</v>
      </c>
      <c r="H1527">
        <v>93</v>
      </c>
      <c r="I1527">
        <v>48.13</v>
      </c>
      <c r="J1527">
        <v>185.4</v>
      </c>
      <c r="K1527">
        <v>98</v>
      </c>
      <c r="L1527">
        <v>15.76</v>
      </c>
      <c r="M1527">
        <v>312.8</v>
      </c>
      <c r="N1527">
        <v>78</v>
      </c>
      <c r="O1527">
        <v>14.08</v>
      </c>
      <c r="P1527">
        <v>6.1</v>
      </c>
      <c r="Q1527">
        <v>8</v>
      </c>
      <c r="R1527">
        <v>1.65</v>
      </c>
      <c r="S1527">
        <v>1</v>
      </c>
      <c r="T1527" t="str">
        <f t="shared" si="115"/>
        <v>0–1</v>
      </c>
      <c r="U1527" t="s">
        <v>21</v>
      </c>
      <c r="V1527">
        <f t="shared" si="116"/>
        <v>787.4</v>
      </c>
      <c r="W1527" t="str">
        <f t="shared" si="117"/>
        <v>High</v>
      </c>
      <c r="X1527">
        <f t="shared" si="118"/>
        <v>79.62</v>
      </c>
      <c r="Y1527" t="str">
        <f t="shared" si="119"/>
        <v>Medium</v>
      </c>
    </row>
    <row r="1528" spans="1:25" x14ac:dyDescent="0.25">
      <c r="A1528" t="s">
        <v>43</v>
      </c>
      <c r="B1528">
        <v>64</v>
      </c>
      <c r="C1528">
        <v>415</v>
      </c>
      <c r="D1528" t="s">
        <v>21</v>
      </c>
      <c r="E1528" t="s">
        <v>22</v>
      </c>
      <c r="F1528">
        <v>19</v>
      </c>
      <c r="G1528">
        <v>178.1</v>
      </c>
      <c r="H1528">
        <v>110</v>
      </c>
      <c r="I1528">
        <v>30.28</v>
      </c>
      <c r="J1528">
        <v>212.8</v>
      </c>
      <c r="K1528">
        <v>100</v>
      </c>
      <c r="L1528">
        <v>18.09</v>
      </c>
      <c r="M1528">
        <v>226.3</v>
      </c>
      <c r="N1528">
        <v>123</v>
      </c>
      <c r="O1528">
        <v>10.18</v>
      </c>
      <c r="P1528">
        <v>10</v>
      </c>
      <c r="Q1528">
        <v>6</v>
      </c>
      <c r="R1528">
        <v>2.7</v>
      </c>
      <c r="S1528">
        <v>1</v>
      </c>
      <c r="T1528" t="str">
        <f t="shared" si="115"/>
        <v>0–1</v>
      </c>
      <c r="U1528" t="s">
        <v>21</v>
      </c>
      <c r="V1528">
        <f t="shared" si="116"/>
        <v>627.20000000000005</v>
      </c>
      <c r="W1528" t="str">
        <f t="shared" si="117"/>
        <v>High</v>
      </c>
      <c r="X1528">
        <f t="shared" si="118"/>
        <v>61.250000000000007</v>
      </c>
      <c r="Y1528" t="str">
        <f t="shared" si="119"/>
        <v>Medium</v>
      </c>
    </row>
    <row r="1529" spans="1:25" x14ac:dyDescent="0.25">
      <c r="A1529" t="s">
        <v>43</v>
      </c>
      <c r="B1529">
        <v>59</v>
      </c>
      <c r="C1529">
        <v>510</v>
      </c>
      <c r="D1529" t="s">
        <v>21</v>
      </c>
      <c r="E1529" t="s">
        <v>21</v>
      </c>
      <c r="F1529">
        <v>0</v>
      </c>
      <c r="G1529">
        <v>115.6</v>
      </c>
      <c r="H1529">
        <v>77</v>
      </c>
      <c r="I1529">
        <v>19.649999999999999</v>
      </c>
      <c r="J1529">
        <v>213.6</v>
      </c>
      <c r="K1529">
        <v>100</v>
      </c>
      <c r="L1529">
        <v>18.16</v>
      </c>
      <c r="M1529">
        <v>218.4</v>
      </c>
      <c r="N1529">
        <v>72</v>
      </c>
      <c r="O1529">
        <v>9.83</v>
      </c>
      <c r="P1529">
        <v>10.7</v>
      </c>
      <c r="Q1529">
        <v>6</v>
      </c>
      <c r="R1529">
        <v>2.89</v>
      </c>
      <c r="S1529">
        <v>1</v>
      </c>
      <c r="T1529" t="str">
        <f t="shared" si="115"/>
        <v>0–1</v>
      </c>
      <c r="U1529" t="s">
        <v>21</v>
      </c>
      <c r="V1529">
        <f t="shared" si="116"/>
        <v>558.30000000000007</v>
      </c>
      <c r="W1529" t="str">
        <f t="shared" si="117"/>
        <v>High</v>
      </c>
      <c r="X1529">
        <f t="shared" si="118"/>
        <v>50.53</v>
      </c>
      <c r="Y1529" t="str">
        <f t="shared" si="119"/>
        <v>Medium</v>
      </c>
    </row>
    <row r="1530" spans="1:25" x14ac:dyDescent="0.25">
      <c r="A1530" t="s">
        <v>43</v>
      </c>
      <c r="B1530">
        <v>58</v>
      </c>
      <c r="C1530">
        <v>415</v>
      </c>
      <c r="D1530" t="s">
        <v>21</v>
      </c>
      <c r="E1530" t="s">
        <v>21</v>
      </c>
      <c r="F1530">
        <v>0</v>
      </c>
      <c r="G1530">
        <v>173.4</v>
      </c>
      <c r="H1530">
        <v>100</v>
      </c>
      <c r="I1530">
        <v>29.48</v>
      </c>
      <c r="J1530">
        <v>213.7</v>
      </c>
      <c r="K1530">
        <v>74</v>
      </c>
      <c r="L1530">
        <v>18.16</v>
      </c>
      <c r="M1530">
        <v>141.5</v>
      </c>
      <c r="N1530">
        <v>69</v>
      </c>
      <c r="O1530">
        <v>6.37</v>
      </c>
      <c r="P1530">
        <v>11.5</v>
      </c>
      <c r="Q1530">
        <v>4</v>
      </c>
      <c r="R1530">
        <v>3.11</v>
      </c>
      <c r="S1530">
        <v>1</v>
      </c>
      <c r="T1530" t="str">
        <f t="shared" si="115"/>
        <v>0–1</v>
      </c>
      <c r="U1530" t="s">
        <v>21</v>
      </c>
      <c r="V1530">
        <f t="shared" si="116"/>
        <v>540.1</v>
      </c>
      <c r="W1530" t="str">
        <f t="shared" si="117"/>
        <v>High</v>
      </c>
      <c r="X1530">
        <f t="shared" si="118"/>
        <v>57.12</v>
      </c>
      <c r="Y1530" t="str">
        <f t="shared" si="119"/>
        <v>Medium</v>
      </c>
    </row>
    <row r="1531" spans="1:25" x14ac:dyDescent="0.25">
      <c r="A1531" t="s">
        <v>43</v>
      </c>
      <c r="B1531">
        <v>57</v>
      </c>
      <c r="C1531">
        <v>510</v>
      </c>
      <c r="D1531" t="s">
        <v>21</v>
      </c>
      <c r="E1531" t="s">
        <v>21</v>
      </c>
      <c r="F1531">
        <v>0</v>
      </c>
      <c r="G1531">
        <v>142.5</v>
      </c>
      <c r="H1531">
        <v>109</v>
      </c>
      <c r="I1531">
        <v>24.23</v>
      </c>
      <c r="J1531">
        <v>176.1</v>
      </c>
      <c r="K1531">
        <v>107</v>
      </c>
      <c r="L1531">
        <v>14.97</v>
      </c>
      <c r="M1531">
        <v>189.6</v>
      </c>
      <c r="N1531">
        <v>88</v>
      </c>
      <c r="O1531">
        <v>8.5299999999999994</v>
      </c>
      <c r="P1531">
        <v>8.1999999999999993</v>
      </c>
      <c r="Q1531">
        <v>3</v>
      </c>
      <c r="R1531">
        <v>2.21</v>
      </c>
      <c r="S1531">
        <v>2</v>
      </c>
      <c r="T1531" t="str">
        <f t="shared" si="115"/>
        <v>2–3</v>
      </c>
      <c r="U1531" t="s">
        <v>21</v>
      </c>
      <c r="V1531">
        <f t="shared" si="116"/>
        <v>516.40000000000009</v>
      </c>
      <c r="W1531" t="str">
        <f t="shared" si="117"/>
        <v>High</v>
      </c>
      <c r="X1531">
        <f t="shared" si="118"/>
        <v>49.940000000000005</v>
      </c>
      <c r="Y1531" t="str">
        <f t="shared" si="119"/>
        <v>Low</v>
      </c>
    </row>
    <row r="1532" spans="1:25" x14ac:dyDescent="0.25">
      <c r="A1532" t="s">
        <v>43</v>
      </c>
      <c r="B1532">
        <v>57</v>
      </c>
      <c r="C1532">
        <v>510</v>
      </c>
      <c r="D1532" t="s">
        <v>21</v>
      </c>
      <c r="E1532" t="s">
        <v>21</v>
      </c>
      <c r="F1532">
        <v>0</v>
      </c>
      <c r="G1532">
        <v>220.3</v>
      </c>
      <c r="H1532">
        <v>124</v>
      </c>
      <c r="I1532">
        <v>37.450000000000003</v>
      </c>
      <c r="J1532">
        <v>188.6</v>
      </c>
      <c r="K1532">
        <v>101</v>
      </c>
      <c r="L1532">
        <v>16.03</v>
      </c>
      <c r="M1532">
        <v>278.39999999999998</v>
      </c>
      <c r="N1532">
        <v>98</v>
      </c>
      <c r="O1532">
        <v>12.53</v>
      </c>
      <c r="P1532">
        <v>10.6</v>
      </c>
      <c r="Q1532">
        <v>4</v>
      </c>
      <c r="R1532">
        <v>2.86</v>
      </c>
      <c r="S1532">
        <v>1</v>
      </c>
      <c r="T1532" t="str">
        <f t="shared" si="115"/>
        <v>0–1</v>
      </c>
      <c r="U1532" t="s">
        <v>21</v>
      </c>
      <c r="V1532">
        <f t="shared" si="116"/>
        <v>697.9</v>
      </c>
      <c r="W1532" t="str">
        <f t="shared" si="117"/>
        <v>High</v>
      </c>
      <c r="X1532">
        <f t="shared" si="118"/>
        <v>68.87</v>
      </c>
      <c r="Y1532" t="str">
        <f t="shared" si="119"/>
        <v>Medium</v>
      </c>
    </row>
    <row r="1533" spans="1:25" x14ac:dyDescent="0.25">
      <c r="A1533" t="s">
        <v>43</v>
      </c>
      <c r="B1533">
        <v>56</v>
      </c>
      <c r="C1533">
        <v>408</v>
      </c>
      <c r="D1533" t="s">
        <v>21</v>
      </c>
      <c r="E1533" t="s">
        <v>22</v>
      </c>
      <c r="F1533">
        <v>32</v>
      </c>
      <c r="G1533">
        <v>90</v>
      </c>
      <c r="H1533">
        <v>87</v>
      </c>
      <c r="I1533">
        <v>15.3</v>
      </c>
      <c r="J1533">
        <v>276.3</v>
      </c>
      <c r="K1533">
        <v>113</v>
      </c>
      <c r="L1533">
        <v>23.49</v>
      </c>
      <c r="M1533">
        <v>185.2</v>
      </c>
      <c r="N1533">
        <v>107</v>
      </c>
      <c r="O1533">
        <v>8.33</v>
      </c>
      <c r="P1533">
        <v>8.6</v>
      </c>
      <c r="Q1533">
        <v>6</v>
      </c>
      <c r="R1533">
        <v>2.3199999999999998</v>
      </c>
      <c r="S1533">
        <v>2</v>
      </c>
      <c r="T1533" t="str">
        <f t="shared" si="115"/>
        <v>2–3</v>
      </c>
      <c r="U1533" t="s">
        <v>22</v>
      </c>
      <c r="V1533">
        <f t="shared" si="116"/>
        <v>560.1</v>
      </c>
      <c r="W1533" t="str">
        <f t="shared" si="117"/>
        <v>High</v>
      </c>
      <c r="X1533">
        <f t="shared" si="118"/>
        <v>49.44</v>
      </c>
      <c r="Y1533" t="str">
        <f t="shared" si="119"/>
        <v>Low</v>
      </c>
    </row>
    <row r="1534" spans="1:25" x14ac:dyDescent="0.25">
      <c r="A1534" t="s">
        <v>43</v>
      </c>
      <c r="B1534">
        <v>56</v>
      </c>
      <c r="C1534">
        <v>415</v>
      </c>
      <c r="D1534" t="s">
        <v>21</v>
      </c>
      <c r="E1534" t="s">
        <v>22</v>
      </c>
      <c r="F1534">
        <v>20</v>
      </c>
      <c r="G1534">
        <v>186.9</v>
      </c>
      <c r="H1534">
        <v>114</v>
      </c>
      <c r="I1534">
        <v>31.77</v>
      </c>
      <c r="J1534">
        <v>256.3</v>
      </c>
      <c r="K1534">
        <v>91</v>
      </c>
      <c r="L1534">
        <v>21.79</v>
      </c>
      <c r="M1534">
        <v>334.7</v>
      </c>
      <c r="N1534">
        <v>104</v>
      </c>
      <c r="O1534">
        <v>15.06</v>
      </c>
      <c r="P1534">
        <v>8.9</v>
      </c>
      <c r="Q1534">
        <v>2</v>
      </c>
      <c r="R1534">
        <v>2.4</v>
      </c>
      <c r="S1534">
        <v>1</v>
      </c>
      <c r="T1534" t="str">
        <f t="shared" si="115"/>
        <v>0–1</v>
      </c>
      <c r="U1534" t="s">
        <v>21</v>
      </c>
      <c r="V1534">
        <f t="shared" si="116"/>
        <v>786.80000000000007</v>
      </c>
      <c r="W1534" t="str">
        <f t="shared" si="117"/>
        <v>High</v>
      </c>
      <c r="X1534">
        <f t="shared" si="118"/>
        <v>71.02000000000001</v>
      </c>
      <c r="Y1534" t="str">
        <f t="shared" si="119"/>
        <v>Medium</v>
      </c>
    </row>
    <row r="1535" spans="1:25" x14ac:dyDescent="0.25">
      <c r="A1535" t="s">
        <v>43</v>
      </c>
      <c r="B1535">
        <v>47</v>
      </c>
      <c r="C1535">
        <v>415</v>
      </c>
      <c r="D1535" t="s">
        <v>21</v>
      </c>
      <c r="E1535" t="s">
        <v>22</v>
      </c>
      <c r="F1535">
        <v>22</v>
      </c>
      <c r="G1535">
        <v>197.6</v>
      </c>
      <c r="H1535">
        <v>105</v>
      </c>
      <c r="I1535">
        <v>33.590000000000003</v>
      </c>
      <c r="J1535">
        <v>80</v>
      </c>
      <c r="K1535">
        <v>86</v>
      </c>
      <c r="L1535">
        <v>6.8</v>
      </c>
      <c r="M1535">
        <v>120.8</v>
      </c>
      <c r="N1535">
        <v>82</v>
      </c>
      <c r="O1535">
        <v>5.44</v>
      </c>
      <c r="P1535">
        <v>15.6</v>
      </c>
      <c r="Q1535">
        <v>12</v>
      </c>
      <c r="R1535">
        <v>4.21</v>
      </c>
      <c r="S1535">
        <v>2</v>
      </c>
      <c r="T1535" t="str">
        <f t="shared" si="115"/>
        <v>2–3</v>
      </c>
      <c r="U1535" t="s">
        <v>21</v>
      </c>
      <c r="V1535">
        <f t="shared" si="116"/>
        <v>414.00000000000006</v>
      </c>
      <c r="W1535" t="str">
        <f t="shared" si="117"/>
        <v>High</v>
      </c>
      <c r="X1535">
        <f t="shared" si="118"/>
        <v>50.04</v>
      </c>
      <c r="Y1535" t="str">
        <f t="shared" si="119"/>
        <v>Medium</v>
      </c>
    </row>
    <row r="1536" spans="1:25" x14ac:dyDescent="0.25">
      <c r="A1536" t="s">
        <v>43</v>
      </c>
      <c r="B1536">
        <v>36</v>
      </c>
      <c r="C1536">
        <v>408</v>
      </c>
      <c r="D1536" t="s">
        <v>21</v>
      </c>
      <c r="E1536" t="s">
        <v>21</v>
      </c>
      <c r="F1536">
        <v>0</v>
      </c>
      <c r="G1536">
        <v>138.1</v>
      </c>
      <c r="H1536">
        <v>115</v>
      </c>
      <c r="I1536">
        <v>23.48</v>
      </c>
      <c r="J1536">
        <v>158.19999999999999</v>
      </c>
      <c r="K1536">
        <v>82</v>
      </c>
      <c r="L1536">
        <v>13.45</v>
      </c>
      <c r="M1536">
        <v>215.7</v>
      </c>
      <c r="N1536">
        <v>118</v>
      </c>
      <c r="O1536">
        <v>9.7100000000000009</v>
      </c>
      <c r="P1536">
        <v>10.3</v>
      </c>
      <c r="Q1536">
        <v>2</v>
      </c>
      <c r="R1536">
        <v>2.78</v>
      </c>
      <c r="S1536">
        <v>5</v>
      </c>
      <c r="T1536" t="str">
        <f t="shared" si="115"/>
        <v>4–5</v>
      </c>
      <c r="U1536" t="s">
        <v>22</v>
      </c>
      <c r="V1536">
        <f t="shared" si="116"/>
        <v>522.29999999999995</v>
      </c>
      <c r="W1536" t="str">
        <f t="shared" si="117"/>
        <v>High</v>
      </c>
      <c r="X1536">
        <f t="shared" si="118"/>
        <v>49.42</v>
      </c>
      <c r="Y1536" t="str">
        <f t="shared" si="119"/>
        <v>Low</v>
      </c>
    </row>
    <row r="1537" spans="1:25" x14ac:dyDescent="0.25">
      <c r="A1537" t="s">
        <v>43</v>
      </c>
      <c r="B1537">
        <v>34</v>
      </c>
      <c r="C1537">
        <v>510</v>
      </c>
      <c r="D1537" t="s">
        <v>21</v>
      </c>
      <c r="E1537" t="s">
        <v>21</v>
      </c>
      <c r="F1537">
        <v>0</v>
      </c>
      <c r="G1537">
        <v>228.1</v>
      </c>
      <c r="H1537">
        <v>93</v>
      </c>
      <c r="I1537">
        <v>38.78</v>
      </c>
      <c r="J1537">
        <v>136.4</v>
      </c>
      <c r="K1537">
        <v>106</v>
      </c>
      <c r="L1537">
        <v>11.59</v>
      </c>
      <c r="M1537">
        <v>197.3</v>
      </c>
      <c r="N1537">
        <v>107</v>
      </c>
      <c r="O1537">
        <v>8.8800000000000008</v>
      </c>
      <c r="P1537">
        <v>9</v>
      </c>
      <c r="Q1537">
        <v>2</v>
      </c>
      <c r="R1537">
        <v>2.4300000000000002</v>
      </c>
      <c r="S1537">
        <v>1</v>
      </c>
      <c r="T1537" t="str">
        <f t="shared" si="115"/>
        <v>0–1</v>
      </c>
      <c r="U1537" t="s">
        <v>21</v>
      </c>
      <c r="V1537">
        <f t="shared" si="116"/>
        <v>570.79999999999995</v>
      </c>
      <c r="W1537" t="str">
        <f t="shared" si="117"/>
        <v>High</v>
      </c>
      <c r="X1537">
        <f t="shared" si="118"/>
        <v>61.680000000000007</v>
      </c>
      <c r="Y1537" t="str">
        <f t="shared" si="119"/>
        <v>Medium</v>
      </c>
    </row>
    <row r="1538" spans="1:25" x14ac:dyDescent="0.25">
      <c r="A1538" t="s">
        <v>43</v>
      </c>
      <c r="B1538">
        <v>34</v>
      </c>
      <c r="C1538">
        <v>408</v>
      </c>
      <c r="D1538" t="s">
        <v>21</v>
      </c>
      <c r="E1538" t="s">
        <v>21</v>
      </c>
      <c r="F1538">
        <v>0</v>
      </c>
      <c r="G1538">
        <v>218.8</v>
      </c>
      <c r="H1538">
        <v>125</v>
      </c>
      <c r="I1538">
        <v>37.200000000000003</v>
      </c>
      <c r="J1538">
        <v>148.30000000000001</v>
      </c>
      <c r="K1538">
        <v>102</v>
      </c>
      <c r="L1538">
        <v>12.61</v>
      </c>
      <c r="M1538">
        <v>277.8</v>
      </c>
      <c r="N1538">
        <v>97</v>
      </c>
      <c r="O1538">
        <v>12.5</v>
      </c>
      <c r="P1538">
        <v>9.6999999999999993</v>
      </c>
      <c r="Q1538">
        <v>6</v>
      </c>
      <c r="R1538">
        <v>2.62</v>
      </c>
      <c r="S1538">
        <v>1</v>
      </c>
      <c r="T1538" t="str">
        <f t="shared" si="115"/>
        <v>0–1</v>
      </c>
      <c r="U1538" t="s">
        <v>21</v>
      </c>
      <c r="V1538">
        <f t="shared" si="116"/>
        <v>654.60000000000014</v>
      </c>
      <c r="W1538" t="str">
        <f t="shared" si="117"/>
        <v>High</v>
      </c>
      <c r="X1538">
        <f t="shared" si="118"/>
        <v>64.930000000000007</v>
      </c>
      <c r="Y1538" t="str">
        <f t="shared" si="119"/>
        <v>Medium</v>
      </c>
    </row>
    <row r="1539" spans="1:25" x14ac:dyDescent="0.25">
      <c r="A1539" t="s">
        <v>43</v>
      </c>
      <c r="B1539">
        <v>19</v>
      </c>
      <c r="C1539">
        <v>415</v>
      </c>
      <c r="D1539" t="s">
        <v>21</v>
      </c>
      <c r="E1539" t="s">
        <v>21</v>
      </c>
      <c r="F1539">
        <v>0</v>
      </c>
      <c r="G1539">
        <v>180.3</v>
      </c>
      <c r="H1539">
        <v>67</v>
      </c>
      <c r="I1539">
        <v>30.65</v>
      </c>
      <c r="J1539">
        <v>208</v>
      </c>
      <c r="K1539">
        <v>68</v>
      </c>
      <c r="L1539">
        <v>17.68</v>
      </c>
      <c r="M1539">
        <v>181.2</v>
      </c>
      <c r="N1539">
        <v>101</v>
      </c>
      <c r="O1539">
        <v>8.15</v>
      </c>
      <c r="P1539">
        <v>12.8</v>
      </c>
      <c r="Q1539">
        <v>6</v>
      </c>
      <c r="R1539">
        <v>3.46</v>
      </c>
      <c r="S1539">
        <v>2</v>
      </c>
      <c r="T1539" t="str">
        <f t="shared" ref="T1539:T1602" si="120">IF(S1539&lt;=1,"0–1",IF(S1539&lt;=3,"2–3",IF(S1539&lt;=5,"4–5","6+")))</f>
        <v>2–3</v>
      </c>
      <c r="U1539" t="s">
        <v>21</v>
      </c>
      <c r="V1539">
        <f t="shared" ref="V1539:V1602" si="121">G1539+J1539+M1539+P1539</f>
        <v>582.29999999999995</v>
      </c>
      <c r="W1539" t="str">
        <f t="shared" ref="W1539:W1602" si="122">IF(V1539&lt;=200,"Low",IF(V1539&lt;=400,"Medium","High"))</f>
        <v>High</v>
      </c>
      <c r="X1539">
        <f t="shared" ref="X1539:X1602" si="123">I1539+L1539+O1539+R1539</f>
        <v>59.94</v>
      </c>
      <c r="Y1539" t="str">
        <f t="shared" ref="Y1539:Y1602" si="124">IF(X1539&lt;=50,"Low",IF(X1539&lt;=100,"Medium","High"))</f>
        <v>Medium</v>
      </c>
    </row>
    <row r="1540" spans="1:25" x14ac:dyDescent="0.25">
      <c r="A1540" t="s">
        <v>24</v>
      </c>
      <c r="B1540">
        <v>225</v>
      </c>
      <c r="C1540">
        <v>415</v>
      </c>
      <c r="D1540" t="s">
        <v>21</v>
      </c>
      <c r="E1540" t="s">
        <v>21</v>
      </c>
      <c r="F1540">
        <v>0</v>
      </c>
      <c r="G1540">
        <v>243.4</v>
      </c>
      <c r="H1540">
        <v>114</v>
      </c>
      <c r="I1540">
        <v>41.38</v>
      </c>
      <c r="J1540">
        <v>121.2</v>
      </c>
      <c r="K1540">
        <v>110</v>
      </c>
      <c r="L1540">
        <v>10.3</v>
      </c>
      <c r="M1540">
        <v>162.6</v>
      </c>
      <c r="N1540">
        <v>104</v>
      </c>
      <c r="O1540">
        <v>7.32</v>
      </c>
      <c r="P1540">
        <v>12.2</v>
      </c>
      <c r="Q1540">
        <v>5</v>
      </c>
      <c r="R1540">
        <v>3.29</v>
      </c>
      <c r="S1540">
        <v>0</v>
      </c>
      <c r="T1540" t="str">
        <f t="shared" si="120"/>
        <v>0–1</v>
      </c>
      <c r="U1540" t="s">
        <v>21</v>
      </c>
      <c r="V1540">
        <f t="shared" si="121"/>
        <v>539.40000000000009</v>
      </c>
      <c r="W1540" t="str">
        <f t="shared" si="122"/>
        <v>High</v>
      </c>
      <c r="X1540">
        <f t="shared" si="123"/>
        <v>62.290000000000006</v>
      </c>
      <c r="Y1540" t="str">
        <f t="shared" si="124"/>
        <v>Medium</v>
      </c>
    </row>
    <row r="1541" spans="1:25" x14ac:dyDescent="0.25">
      <c r="A1541" t="s">
        <v>24</v>
      </c>
      <c r="B1541">
        <v>190</v>
      </c>
      <c r="C1541">
        <v>408</v>
      </c>
      <c r="D1541" t="s">
        <v>21</v>
      </c>
      <c r="E1541" t="s">
        <v>21</v>
      </c>
      <c r="F1541">
        <v>0</v>
      </c>
      <c r="G1541">
        <v>140.4</v>
      </c>
      <c r="H1541">
        <v>94</v>
      </c>
      <c r="I1541">
        <v>23.87</v>
      </c>
      <c r="J1541">
        <v>271.8</v>
      </c>
      <c r="K1541">
        <v>92</v>
      </c>
      <c r="L1541">
        <v>23.1</v>
      </c>
      <c r="M1541">
        <v>188.3</v>
      </c>
      <c r="N1541">
        <v>108</v>
      </c>
      <c r="O1541">
        <v>8.4700000000000006</v>
      </c>
      <c r="P1541">
        <v>11.1</v>
      </c>
      <c r="Q1541">
        <v>9</v>
      </c>
      <c r="R1541">
        <v>3</v>
      </c>
      <c r="S1541">
        <v>1</v>
      </c>
      <c r="T1541" t="str">
        <f t="shared" si="120"/>
        <v>0–1</v>
      </c>
      <c r="U1541" t="s">
        <v>21</v>
      </c>
      <c r="V1541">
        <f t="shared" si="121"/>
        <v>611.6</v>
      </c>
      <c r="W1541" t="str">
        <f t="shared" si="122"/>
        <v>High</v>
      </c>
      <c r="X1541">
        <f t="shared" si="123"/>
        <v>58.44</v>
      </c>
      <c r="Y1541" t="str">
        <f t="shared" si="124"/>
        <v>Medium</v>
      </c>
    </row>
    <row r="1542" spans="1:25" x14ac:dyDescent="0.25">
      <c r="A1542" t="s">
        <v>24</v>
      </c>
      <c r="B1542">
        <v>181</v>
      </c>
      <c r="C1542">
        <v>408</v>
      </c>
      <c r="D1542" t="s">
        <v>21</v>
      </c>
      <c r="E1542" t="s">
        <v>21</v>
      </c>
      <c r="F1542">
        <v>0</v>
      </c>
      <c r="G1542">
        <v>241.8</v>
      </c>
      <c r="H1542">
        <v>93</v>
      </c>
      <c r="I1542">
        <v>41.11</v>
      </c>
      <c r="J1542">
        <v>170.5</v>
      </c>
      <c r="K1542">
        <v>83</v>
      </c>
      <c r="L1542">
        <v>14.49</v>
      </c>
      <c r="M1542">
        <v>295.3</v>
      </c>
      <c r="N1542">
        <v>104</v>
      </c>
      <c r="O1542">
        <v>13.29</v>
      </c>
      <c r="P1542">
        <v>11.8</v>
      </c>
      <c r="Q1542">
        <v>7</v>
      </c>
      <c r="R1542">
        <v>3.19</v>
      </c>
      <c r="S1542">
        <v>3</v>
      </c>
      <c r="T1542" t="str">
        <f t="shared" si="120"/>
        <v>2–3</v>
      </c>
      <c r="U1542" t="s">
        <v>21</v>
      </c>
      <c r="V1542">
        <f t="shared" si="121"/>
        <v>719.4</v>
      </c>
      <c r="W1542" t="str">
        <f t="shared" si="122"/>
        <v>High</v>
      </c>
      <c r="X1542">
        <f t="shared" si="123"/>
        <v>72.08</v>
      </c>
      <c r="Y1542" t="str">
        <f t="shared" si="124"/>
        <v>Medium</v>
      </c>
    </row>
    <row r="1543" spans="1:25" x14ac:dyDescent="0.25">
      <c r="A1543" t="s">
        <v>24</v>
      </c>
      <c r="B1543">
        <v>177</v>
      </c>
      <c r="C1543">
        <v>415</v>
      </c>
      <c r="D1543" t="s">
        <v>21</v>
      </c>
      <c r="E1543" t="s">
        <v>21</v>
      </c>
      <c r="F1543">
        <v>0</v>
      </c>
      <c r="G1543">
        <v>237.9</v>
      </c>
      <c r="H1543">
        <v>125</v>
      </c>
      <c r="I1543">
        <v>40.44</v>
      </c>
      <c r="J1543">
        <v>247.6</v>
      </c>
      <c r="K1543">
        <v>93</v>
      </c>
      <c r="L1543">
        <v>21.05</v>
      </c>
      <c r="M1543">
        <v>208.9</v>
      </c>
      <c r="N1543">
        <v>68</v>
      </c>
      <c r="O1543">
        <v>9.4</v>
      </c>
      <c r="P1543">
        <v>13.9</v>
      </c>
      <c r="Q1543">
        <v>4</v>
      </c>
      <c r="R1543">
        <v>3.75</v>
      </c>
      <c r="S1543">
        <v>1</v>
      </c>
      <c r="T1543" t="str">
        <f t="shared" si="120"/>
        <v>0–1</v>
      </c>
      <c r="U1543" t="s">
        <v>22</v>
      </c>
      <c r="V1543">
        <f t="shared" si="121"/>
        <v>708.3</v>
      </c>
      <c r="W1543" t="str">
        <f t="shared" si="122"/>
        <v>High</v>
      </c>
      <c r="X1543">
        <f t="shared" si="123"/>
        <v>74.64</v>
      </c>
      <c r="Y1543" t="str">
        <f t="shared" si="124"/>
        <v>Medium</v>
      </c>
    </row>
    <row r="1544" spans="1:25" x14ac:dyDescent="0.25">
      <c r="A1544" t="s">
        <v>24</v>
      </c>
      <c r="B1544">
        <v>173</v>
      </c>
      <c r="C1544">
        <v>510</v>
      </c>
      <c r="D1544" t="s">
        <v>21</v>
      </c>
      <c r="E1544" t="s">
        <v>21</v>
      </c>
      <c r="F1544">
        <v>0</v>
      </c>
      <c r="G1544">
        <v>162.6</v>
      </c>
      <c r="H1544">
        <v>83</v>
      </c>
      <c r="I1544">
        <v>27.64</v>
      </c>
      <c r="J1544">
        <v>152.30000000000001</v>
      </c>
      <c r="K1544">
        <v>109</v>
      </c>
      <c r="L1544">
        <v>12.95</v>
      </c>
      <c r="M1544">
        <v>57.5</v>
      </c>
      <c r="N1544">
        <v>122</v>
      </c>
      <c r="O1544">
        <v>2.59</v>
      </c>
      <c r="P1544">
        <v>14.2</v>
      </c>
      <c r="Q1544">
        <v>3</v>
      </c>
      <c r="R1544">
        <v>3.83</v>
      </c>
      <c r="S1544">
        <v>1</v>
      </c>
      <c r="T1544" t="str">
        <f t="shared" si="120"/>
        <v>0–1</v>
      </c>
      <c r="U1544" t="s">
        <v>21</v>
      </c>
      <c r="V1544">
        <f t="shared" si="121"/>
        <v>386.59999999999997</v>
      </c>
      <c r="W1544" t="str">
        <f t="shared" si="122"/>
        <v>Medium</v>
      </c>
      <c r="X1544">
        <f t="shared" si="123"/>
        <v>47.010000000000005</v>
      </c>
      <c r="Y1544" t="str">
        <f t="shared" si="124"/>
        <v>Low</v>
      </c>
    </row>
    <row r="1545" spans="1:25" x14ac:dyDescent="0.25">
      <c r="A1545" t="s">
        <v>24</v>
      </c>
      <c r="B1545">
        <v>171</v>
      </c>
      <c r="C1545">
        <v>415</v>
      </c>
      <c r="D1545" t="s">
        <v>21</v>
      </c>
      <c r="E1545" t="s">
        <v>21</v>
      </c>
      <c r="F1545">
        <v>0</v>
      </c>
      <c r="G1545">
        <v>231</v>
      </c>
      <c r="H1545">
        <v>115</v>
      </c>
      <c r="I1545">
        <v>39.270000000000003</v>
      </c>
      <c r="J1545">
        <v>230.4</v>
      </c>
      <c r="K1545">
        <v>140</v>
      </c>
      <c r="L1545">
        <v>19.579999999999998</v>
      </c>
      <c r="M1545">
        <v>261.39999999999998</v>
      </c>
      <c r="N1545">
        <v>120</v>
      </c>
      <c r="O1545">
        <v>11.76</v>
      </c>
      <c r="P1545">
        <v>9.5</v>
      </c>
      <c r="Q1545">
        <v>3</v>
      </c>
      <c r="R1545">
        <v>2.57</v>
      </c>
      <c r="S1545">
        <v>1</v>
      </c>
      <c r="T1545" t="str">
        <f t="shared" si="120"/>
        <v>0–1</v>
      </c>
      <c r="U1545" t="s">
        <v>21</v>
      </c>
      <c r="V1545">
        <f t="shared" si="121"/>
        <v>732.3</v>
      </c>
      <c r="W1545" t="str">
        <f t="shared" si="122"/>
        <v>High</v>
      </c>
      <c r="X1545">
        <f t="shared" si="123"/>
        <v>73.179999999999993</v>
      </c>
      <c r="Y1545" t="str">
        <f t="shared" si="124"/>
        <v>Medium</v>
      </c>
    </row>
    <row r="1546" spans="1:25" x14ac:dyDescent="0.25">
      <c r="A1546" t="s">
        <v>24</v>
      </c>
      <c r="B1546">
        <v>159</v>
      </c>
      <c r="C1546">
        <v>510</v>
      </c>
      <c r="D1546" t="s">
        <v>21</v>
      </c>
      <c r="E1546" t="s">
        <v>21</v>
      </c>
      <c r="F1546">
        <v>0</v>
      </c>
      <c r="G1546">
        <v>220.2</v>
      </c>
      <c r="H1546">
        <v>89</v>
      </c>
      <c r="I1546">
        <v>37.43</v>
      </c>
      <c r="J1546">
        <v>88.3</v>
      </c>
      <c r="K1546">
        <v>125</v>
      </c>
      <c r="L1546">
        <v>7.51</v>
      </c>
      <c r="M1546">
        <v>195.3</v>
      </c>
      <c r="N1546">
        <v>79</v>
      </c>
      <c r="O1546">
        <v>8.7899999999999991</v>
      </c>
      <c r="P1546">
        <v>12.9</v>
      </c>
      <c r="Q1546">
        <v>5</v>
      </c>
      <c r="R1546">
        <v>3.48</v>
      </c>
      <c r="S1546">
        <v>0</v>
      </c>
      <c r="T1546" t="str">
        <f t="shared" si="120"/>
        <v>0–1</v>
      </c>
      <c r="U1546" t="s">
        <v>21</v>
      </c>
      <c r="V1546">
        <f t="shared" si="121"/>
        <v>516.70000000000005</v>
      </c>
      <c r="W1546" t="str">
        <f t="shared" si="122"/>
        <v>High</v>
      </c>
      <c r="X1546">
        <f t="shared" si="123"/>
        <v>57.209999999999994</v>
      </c>
      <c r="Y1546" t="str">
        <f t="shared" si="124"/>
        <v>Medium</v>
      </c>
    </row>
    <row r="1547" spans="1:25" x14ac:dyDescent="0.25">
      <c r="A1547" t="s">
        <v>24</v>
      </c>
      <c r="B1547">
        <v>158</v>
      </c>
      <c r="C1547">
        <v>415</v>
      </c>
      <c r="D1547" t="s">
        <v>21</v>
      </c>
      <c r="E1547" t="s">
        <v>21</v>
      </c>
      <c r="F1547">
        <v>0</v>
      </c>
      <c r="G1547">
        <v>207.9</v>
      </c>
      <c r="H1547">
        <v>91</v>
      </c>
      <c r="I1547">
        <v>35.340000000000003</v>
      </c>
      <c r="J1547">
        <v>172</v>
      </c>
      <c r="K1547">
        <v>109</v>
      </c>
      <c r="L1547">
        <v>14.62</v>
      </c>
      <c r="M1547">
        <v>191.8</v>
      </c>
      <c r="N1547">
        <v>143</v>
      </c>
      <c r="O1547">
        <v>8.6300000000000008</v>
      </c>
      <c r="P1547">
        <v>14.4</v>
      </c>
      <c r="Q1547">
        <v>7</v>
      </c>
      <c r="R1547">
        <v>3.89</v>
      </c>
      <c r="S1547">
        <v>4</v>
      </c>
      <c r="T1547" t="str">
        <f t="shared" si="120"/>
        <v>4–5</v>
      </c>
      <c r="U1547" t="s">
        <v>21</v>
      </c>
      <c r="V1547">
        <f t="shared" si="121"/>
        <v>586.1</v>
      </c>
      <c r="W1547" t="str">
        <f t="shared" si="122"/>
        <v>High</v>
      </c>
      <c r="X1547">
        <f t="shared" si="123"/>
        <v>62.480000000000004</v>
      </c>
      <c r="Y1547" t="str">
        <f t="shared" si="124"/>
        <v>Medium</v>
      </c>
    </row>
    <row r="1548" spans="1:25" x14ac:dyDescent="0.25">
      <c r="A1548" t="s">
        <v>24</v>
      </c>
      <c r="B1548">
        <v>146</v>
      </c>
      <c r="C1548">
        <v>415</v>
      </c>
      <c r="D1548" t="s">
        <v>21</v>
      </c>
      <c r="E1548" t="s">
        <v>21</v>
      </c>
      <c r="F1548">
        <v>0</v>
      </c>
      <c r="G1548">
        <v>203.8</v>
      </c>
      <c r="H1548">
        <v>122</v>
      </c>
      <c r="I1548">
        <v>34.65</v>
      </c>
      <c r="J1548">
        <v>283.10000000000002</v>
      </c>
      <c r="K1548">
        <v>76</v>
      </c>
      <c r="L1548">
        <v>24.06</v>
      </c>
      <c r="M1548">
        <v>197.3</v>
      </c>
      <c r="N1548">
        <v>83</v>
      </c>
      <c r="O1548">
        <v>8.8800000000000008</v>
      </c>
      <c r="P1548">
        <v>12.5</v>
      </c>
      <c r="Q1548">
        <v>3</v>
      </c>
      <c r="R1548">
        <v>3.38</v>
      </c>
      <c r="S1548">
        <v>0</v>
      </c>
      <c r="T1548" t="str">
        <f t="shared" si="120"/>
        <v>0–1</v>
      </c>
      <c r="U1548" t="s">
        <v>21</v>
      </c>
      <c r="V1548">
        <f t="shared" si="121"/>
        <v>696.7</v>
      </c>
      <c r="W1548" t="str">
        <f t="shared" si="122"/>
        <v>High</v>
      </c>
      <c r="X1548">
        <f t="shared" si="123"/>
        <v>70.969999999999985</v>
      </c>
      <c r="Y1548" t="str">
        <f t="shared" si="124"/>
        <v>Medium</v>
      </c>
    </row>
    <row r="1549" spans="1:25" x14ac:dyDescent="0.25">
      <c r="A1549" t="s">
        <v>24</v>
      </c>
      <c r="B1549">
        <v>138</v>
      </c>
      <c r="C1549">
        <v>408</v>
      </c>
      <c r="D1549" t="s">
        <v>21</v>
      </c>
      <c r="E1549" t="s">
        <v>21</v>
      </c>
      <c r="F1549">
        <v>0</v>
      </c>
      <c r="G1549">
        <v>159.5</v>
      </c>
      <c r="H1549">
        <v>77</v>
      </c>
      <c r="I1549">
        <v>27.12</v>
      </c>
      <c r="J1549">
        <v>303.8</v>
      </c>
      <c r="K1549">
        <v>92</v>
      </c>
      <c r="L1549">
        <v>25.82</v>
      </c>
      <c r="M1549">
        <v>226.9</v>
      </c>
      <c r="N1549">
        <v>120</v>
      </c>
      <c r="O1549">
        <v>10.210000000000001</v>
      </c>
      <c r="P1549">
        <v>12</v>
      </c>
      <c r="Q1549">
        <v>4</v>
      </c>
      <c r="R1549">
        <v>3.24</v>
      </c>
      <c r="S1549">
        <v>0</v>
      </c>
      <c r="T1549" t="str">
        <f t="shared" si="120"/>
        <v>0–1</v>
      </c>
      <c r="U1549" t="s">
        <v>21</v>
      </c>
      <c r="V1549">
        <f t="shared" si="121"/>
        <v>702.2</v>
      </c>
      <c r="W1549" t="str">
        <f t="shared" si="122"/>
        <v>High</v>
      </c>
      <c r="X1549">
        <f t="shared" si="123"/>
        <v>66.39</v>
      </c>
      <c r="Y1549" t="str">
        <f t="shared" si="124"/>
        <v>Medium</v>
      </c>
    </row>
    <row r="1550" spans="1:25" x14ac:dyDescent="0.25">
      <c r="A1550" t="s">
        <v>24</v>
      </c>
      <c r="B1550">
        <v>136</v>
      </c>
      <c r="C1550">
        <v>408</v>
      </c>
      <c r="D1550" t="s">
        <v>22</v>
      </c>
      <c r="E1550" t="s">
        <v>22</v>
      </c>
      <c r="F1550">
        <v>37</v>
      </c>
      <c r="G1550">
        <v>220.2</v>
      </c>
      <c r="H1550">
        <v>109</v>
      </c>
      <c r="I1550">
        <v>37.43</v>
      </c>
      <c r="J1550">
        <v>185.3</v>
      </c>
      <c r="K1550">
        <v>99</v>
      </c>
      <c r="L1550">
        <v>15.75</v>
      </c>
      <c r="M1550">
        <v>205.1</v>
      </c>
      <c r="N1550">
        <v>82</v>
      </c>
      <c r="O1550">
        <v>9.23</v>
      </c>
      <c r="P1550">
        <v>4.0999999999999996</v>
      </c>
      <c r="Q1550">
        <v>2</v>
      </c>
      <c r="R1550">
        <v>1.1100000000000001</v>
      </c>
      <c r="S1550">
        <v>0</v>
      </c>
      <c r="T1550" t="str">
        <f t="shared" si="120"/>
        <v>0–1</v>
      </c>
      <c r="U1550" t="s">
        <v>22</v>
      </c>
      <c r="V1550">
        <f t="shared" si="121"/>
        <v>614.70000000000005</v>
      </c>
      <c r="W1550" t="str">
        <f t="shared" si="122"/>
        <v>High</v>
      </c>
      <c r="X1550">
        <f t="shared" si="123"/>
        <v>63.519999999999996</v>
      </c>
      <c r="Y1550" t="str">
        <f t="shared" si="124"/>
        <v>Medium</v>
      </c>
    </row>
    <row r="1551" spans="1:25" x14ac:dyDescent="0.25">
      <c r="A1551" t="s">
        <v>24</v>
      </c>
      <c r="B1551">
        <v>136</v>
      </c>
      <c r="C1551">
        <v>415</v>
      </c>
      <c r="D1551" t="s">
        <v>21</v>
      </c>
      <c r="E1551" t="s">
        <v>22</v>
      </c>
      <c r="F1551">
        <v>34</v>
      </c>
      <c r="G1551">
        <v>146.4</v>
      </c>
      <c r="H1551">
        <v>104</v>
      </c>
      <c r="I1551">
        <v>24.89</v>
      </c>
      <c r="J1551">
        <v>89.7</v>
      </c>
      <c r="K1551">
        <v>103</v>
      </c>
      <c r="L1551">
        <v>7.62</v>
      </c>
      <c r="M1551">
        <v>220</v>
      </c>
      <c r="N1551">
        <v>91</v>
      </c>
      <c r="O1551">
        <v>9.9</v>
      </c>
      <c r="P1551">
        <v>15.6</v>
      </c>
      <c r="Q1551">
        <v>4</v>
      </c>
      <c r="R1551">
        <v>4.21</v>
      </c>
      <c r="S1551">
        <v>2</v>
      </c>
      <c r="T1551" t="str">
        <f t="shared" si="120"/>
        <v>2–3</v>
      </c>
      <c r="U1551" t="s">
        <v>21</v>
      </c>
      <c r="V1551">
        <f t="shared" si="121"/>
        <v>471.70000000000005</v>
      </c>
      <c r="W1551" t="str">
        <f t="shared" si="122"/>
        <v>High</v>
      </c>
      <c r="X1551">
        <f t="shared" si="123"/>
        <v>46.62</v>
      </c>
      <c r="Y1551" t="str">
        <f t="shared" si="124"/>
        <v>Low</v>
      </c>
    </row>
    <row r="1552" spans="1:25" x14ac:dyDescent="0.25">
      <c r="A1552" t="s">
        <v>24</v>
      </c>
      <c r="B1552">
        <v>132</v>
      </c>
      <c r="C1552">
        <v>415</v>
      </c>
      <c r="D1552" t="s">
        <v>22</v>
      </c>
      <c r="E1552" t="s">
        <v>22</v>
      </c>
      <c r="F1552">
        <v>20</v>
      </c>
      <c r="G1552">
        <v>187.5</v>
      </c>
      <c r="H1552">
        <v>110</v>
      </c>
      <c r="I1552">
        <v>31.88</v>
      </c>
      <c r="J1552">
        <v>169.8</v>
      </c>
      <c r="K1552">
        <v>94</v>
      </c>
      <c r="L1552">
        <v>14.43</v>
      </c>
      <c r="M1552">
        <v>175.3</v>
      </c>
      <c r="N1552">
        <v>127</v>
      </c>
      <c r="O1552">
        <v>7.89</v>
      </c>
      <c r="P1552">
        <v>12.1</v>
      </c>
      <c r="Q1552">
        <v>4</v>
      </c>
      <c r="R1552">
        <v>3.27</v>
      </c>
      <c r="S1552">
        <v>1</v>
      </c>
      <c r="T1552" t="str">
        <f t="shared" si="120"/>
        <v>0–1</v>
      </c>
      <c r="U1552" t="s">
        <v>21</v>
      </c>
      <c r="V1552">
        <f t="shared" si="121"/>
        <v>544.70000000000005</v>
      </c>
      <c r="W1552" t="str">
        <f t="shared" si="122"/>
        <v>High</v>
      </c>
      <c r="X1552">
        <f t="shared" si="123"/>
        <v>57.470000000000006</v>
      </c>
      <c r="Y1552" t="str">
        <f t="shared" si="124"/>
        <v>Medium</v>
      </c>
    </row>
    <row r="1553" spans="1:25" x14ac:dyDescent="0.25">
      <c r="A1553" t="s">
        <v>24</v>
      </c>
      <c r="B1553">
        <v>130</v>
      </c>
      <c r="C1553">
        <v>415</v>
      </c>
      <c r="D1553" t="s">
        <v>21</v>
      </c>
      <c r="E1553" t="s">
        <v>21</v>
      </c>
      <c r="F1553">
        <v>0</v>
      </c>
      <c r="G1553">
        <v>230.9</v>
      </c>
      <c r="H1553">
        <v>93</v>
      </c>
      <c r="I1553">
        <v>39.25</v>
      </c>
      <c r="J1553">
        <v>223</v>
      </c>
      <c r="K1553">
        <v>78</v>
      </c>
      <c r="L1553">
        <v>18.96</v>
      </c>
      <c r="M1553">
        <v>157.80000000000001</v>
      </c>
      <c r="N1553">
        <v>101</v>
      </c>
      <c r="O1553">
        <v>7.1</v>
      </c>
      <c r="P1553">
        <v>9.6999999999999993</v>
      </c>
      <c r="Q1553">
        <v>2</v>
      </c>
      <c r="R1553">
        <v>2.62</v>
      </c>
      <c r="S1553">
        <v>3</v>
      </c>
      <c r="T1553" t="str">
        <f t="shared" si="120"/>
        <v>2–3</v>
      </c>
      <c r="U1553" t="s">
        <v>21</v>
      </c>
      <c r="V1553">
        <f t="shared" si="121"/>
        <v>621.40000000000009</v>
      </c>
      <c r="W1553" t="str">
        <f t="shared" si="122"/>
        <v>High</v>
      </c>
      <c r="X1553">
        <f t="shared" si="123"/>
        <v>67.930000000000007</v>
      </c>
      <c r="Y1553" t="str">
        <f t="shared" si="124"/>
        <v>Medium</v>
      </c>
    </row>
    <row r="1554" spans="1:25" x14ac:dyDescent="0.25">
      <c r="A1554" t="s">
        <v>24</v>
      </c>
      <c r="B1554">
        <v>129</v>
      </c>
      <c r="C1554">
        <v>408</v>
      </c>
      <c r="D1554" t="s">
        <v>21</v>
      </c>
      <c r="E1554" t="s">
        <v>21</v>
      </c>
      <c r="F1554">
        <v>0</v>
      </c>
      <c r="G1554">
        <v>265.60000000000002</v>
      </c>
      <c r="H1554">
        <v>86</v>
      </c>
      <c r="I1554">
        <v>45.15</v>
      </c>
      <c r="J1554">
        <v>208.8</v>
      </c>
      <c r="K1554">
        <v>102</v>
      </c>
      <c r="L1554">
        <v>17.75</v>
      </c>
      <c r="M1554">
        <v>182.5</v>
      </c>
      <c r="N1554">
        <v>105</v>
      </c>
      <c r="O1554">
        <v>8.2100000000000009</v>
      </c>
      <c r="P1554">
        <v>11.1</v>
      </c>
      <c r="Q1554">
        <v>6</v>
      </c>
      <c r="R1554">
        <v>3</v>
      </c>
      <c r="S1554">
        <v>2</v>
      </c>
      <c r="T1554" t="str">
        <f t="shared" si="120"/>
        <v>2–3</v>
      </c>
      <c r="U1554" t="s">
        <v>22</v>
      </c>
      <c r="V1554">
        <f t="shared" si="121"/>
        <v>668.00000000000011</v>
      </c>
      <c r="W1554" t="str">
        <f t="shared" si="122"/>
        <v>High</v>
      </c>
      <c r="X1554">
        <f t="shared" si="123"/>
        <v>74.11</v>
      </c>
      <c r="Y1554" t="str">
        <f t="shared" si="124"/>
        <v>Medium</v>
      </c>
    </row>
    <row r="1555" spans="1:25" x14ac:dyDescent="0.25">
      <c r="A1555" t="s">
        <v>24</v>
      </c>
      <c r="B1555">
        <v>125</v>
      </c>
      <c r="C1555">
        <v>415</v>
      </c>
      <c r="D1555" t="s">
        <v>21</v>
      </c>
      <c r="E1555" t="s">
        <v>22</v>
      </c>
      <c r="F1555">
        <v>32</v>
      </c>
      <c r="G1555">
        <v>163.80000000000001</v>
      </c>
      <c r="H1555">
        <v>80</v>
      </c>
      <c r="I1555">
        <v>27.85</v>
      </c>
      <c r="J1555">
        <v>177.8</v>
      </c>
      <c r="K1555">
        <v>123</v>
      </c>
      <c r="L1555">
        <v>15.11</v>
      </c>
      <c r="M1555">
        <v>190.4</v>
      </c>
      <c r="N1555">
        <v>106</v>
      </c>
      <c r="O1555">
        <v>8.57</v>
      </c>
      <c r="P1555">
        <v>8.1</v>
      </c>
      <c r="Q1555">
        <v>5</v>
      </c>
      <c r="R1555">
        <v>2.19</v>
      </c>
      <c r="S1555">
        <v>0</v>
      </c>
      <c r="T1555" t="str">
        <f t="shared" si="120"/>
        <v>0–1</v>
      </c>
      <c r="U1555" t="s">
        <v>21</v>
      </c>
      <c r="V1555">
        <f t="shared" si="121"/>
        <v>540.1</v>
      </c>
      <c r="W1555" t="str">
        <f t="shared" si="122"/>
        <v>High</v>
      </c>
      <c r="X1555">
        <f t="shared" si="123"/>
        <v>53.72</v>
      </c>
      <c r="Y1555" t="str">
        <f t="shared" si="124"/>
        <v>Medium</v>
      </c>
    </row>
    <row r="1556" spans="1:25" x14ac:dyDescent="0.25">
      <c r="A1556" t="s">
        <v>24</v>
      </c>
      <c r="B1556">
        <v>123</v>
      </c>
      <c r="C1556">
        <v>408</v>
      </c>
      <c r="D1556" t="s">
        <v>21</v>
      </c>
      <c r="E1556" t="s">
        <v>21</v>
      </c>
      <c r="F1556">
        <v>0</v>
      </c>
      <c r="G1556">
        <v>257.39999999999998</v>
      </c>
      <c r="H1556">
        <v>67</v>
      </c>
      <c r="I1556">
        <v>43.76</v>
      </c>
      <c r="J1556">
        <v>261.10000000000002</v>
      </c>
      <c r="K1556">
        <v>91</v>
      </c>
      <c r="L1556">
        <v>22.19</v>
      </c>
      <c r="M1556">
        <v>204.4</v>
      </c>
      <c r="N1556">
        <v>107</v>
      </c>
      <c r="O1556">
        <v>9.1999999999999993</v>
      </c>
      <c r="P1556">
        <v>13.4</v>
      </c>
      <c r="Q1556">
        <v>5</v>
      </c>
      <c r="R1556">
        <v>3.62</v>
      </c>
      <c r="S1556">
        <v>2</v>
      </c>
      <c r="T1556" t="str">
        <f t="shared" si="120"/>
        <v>2–3</v>
      </c>
      <c r="U1556" t="s">
        <v>22</v>
      </c>
      <c r="V1556">
        <f t="shared" si="121"/>
        <v>736.3</v>
      </c>
      <c r="W1556" t="str">
        <f t="shared" si="122"/>
        <v>High</v>
      </c>
      <c r="X1556">
        <f t="shared" si="123"/>
        <v>78.77000000000001</v>
      </c>
      <c r="Y1556" t="str">
        <f t="shared" si="124"/>
        <v>Medium</v>
      </c>
    </row>
    <row r="1557" spans="1:25" x14ac:dyDescent="0.25">
      <c r="A1557" t="s">
        <v>24</v>
      </c>
      <c r="B1557">
        <v>119</v>
      </c>
      <c r="C1557">
        <v>408</v>
      </c>
      <c r="D1557" t="s">
        <v>21</v>
      </c>
      <c r="E1557" t="s">
        <v>21</v>
      </c>
      <c r="F1557">
        <v>0</v>
      </c>
      <c r="G1557">
        <v>132.1</v>
      </c>
      <c r="H1557">
        <v>72</v>
      </c>
      <c r="I1557">
        <v>22.46</v>
      </c>
      <c r="J1557">
        <v>247.5</v>
      </c>
      <c r="K1557">
        <v>107</v>
      </c>
      <c r="L1557">
        <v>21.04</v>
      </c>
      <c r="M1557">
        <v>246.2</v>
      </c>
      <c r="N1557">
        <v>123</v>
      </c>
      <c r="O1557">
        <v>11.08</v>
      </c>
      <c r="P1557">
        <v>6.9</v>
      </c>
      <c r="Q1557">
        <v>6</v>
      </c>
      <c r="R1557">
        <v>1.86</v>
      </c>
      <c r="S1557">
        <v>3</v>
      </c>
      <c r="T1557" t="str">
        <f t="shared" si="120"/>
        <v>2–3</v>
      </c>
      <c r="U1557" t="s">
        <v>21</v>
      </c>
      <c r="V1557">
        <f t="shared" si="121"/>
        <v>632.69999999999993</v>
      </c>
      <c r="W1557" t="str">
        <f t="shared" si="122"/>
        <v>High</v>
      </c>
      <c r="X1557">
        <f t="shared" si="123"/>
        <v>56.44</v>
      </c>
      <c r="Y1557" t="str">
        <f t="shared" si="124"/>
        <v>Medium</v>
      </c>
    </row>
    <row r="1558" spans="1:25" x14ac:dyDescent="0.25">
      <c r="A1558" t="s">
        <v>24</v>
      </c>
      <c r="B1558">
        <v>118</v>
      </c>
      <c r="C1558">
        <v>510</v>
      </c>
      <c r="D1558" t="s">
        <v>21</v>
      </c>
      <c r="E1558" t="s">
        <v>22</v>
      </c>
      <c r="F1558">
        <v>28</v>
      </c>
      <c r="G1558">
        <v>201.4</v>
      </c>
      <c r="H1558">
        <v>100</v>
      </c>
      <c r="I1558">
        <v>34.24</v>
      </c>
      <c r="J1558">
        <v>246.5</v>
      </c>
      <c r="K1558">
        <v>117</v>
      </c>
      <c r="L1558">
        <v>20.95</v>
      </c>
      <c r="M1558">
        <v>154.80000000000001</v>
      </c>
      <c r="N1558">
        <v>131</v>
      </c>
      <c r="O1558">
        <v>6.97</v>
      </c>
      <c r="P1558">
        <v>12.9</v>
      </c>
      <c r="Q1558">
        <v>4</v>
      </c>
      <c r="R1558">
        <v>3.48</v>
      </c>
      <c r="S1558">
        <v>2</v>
      </c>
      <c r="T1558" t="str">
        <f t="shared" si="120"/>
        <v>2–3</v>
      </c>
      <c r="U1558" t="s">
        <v>22</v>
      </c>
      <c r="V1558">
        <f t="shared" si="121"/>
        <v>615.6</v>
      </c>
      <c r="W1558" t="str">
        <f t="shared" si="122"/>
        <v>High</v>
      </c>
      <c r="X1558">
        <f t="shared" si="123"/>
        <v>65.64</v>
      </c>
      <c r="Y1558" t="str">
        <f t="shared" si="124"/>
        <v>Medium</v>
      </c>
    </row>
    <row r="1559" spans="1:25" x14ac:dyDescent="0.25">
      <c r="A1559" t="s">
        <v>24</v>
      </c>
      <c r="B1559">
        <v>118</v>
      </c>
      <c r="C1559">
        <v>510</v>
      </c>
      <c r="D1559" t="s">
        <v>21</v>
      </c>
      <c r="E1559" t="s">
        <v>21</v>
      </c>
      <c r="F1559">
        <v>0</v>
      </c>
      <c r="G1559">
        <v>176.9</v>
      </c>
      <c r="H1559">
        <v>128</v>
      </c>
      <c r="I1559">
        <v>30.07</v>
      </c>
      <c r="J1559">
        <v>102.8</v>
      </c>
      <c r="K1559">
        <v>56</v>
      </c>
      <c r="L1559">
        <v>8.74</v>
      </c>
      <c r="M1559">
        <v>213.7</v>
      </c>
      <c r="N1559">
        <v>84</v>
      </c>
      <c r="O1559">
        <v>9.6199999999999992</v>
      </c>
      <c r="P1559">
        <v>10.5</v>
      </c>
      <c r="Q1559">
        <v>2</v>
      </c>
      <c r="R1559">
        <v>2.84</v>
      </c>
      <c r="S1559">
        <v>4</v>
      </c>
      <c r="T1559" t="str">
        <f t="shared" si="120"/>
        <v>4–5</v>
      </c>
      <c r="U1559" t="s">
        <v>22</v>
      </c>
      <c r="V1559">
        <f t="shared" si="121"/>
        <v>503.9</v>
      </c>
      <c r="W1559" t="str">
        <f t="shared" si="122"/>
        <v>High</v>
      </c>
      <c r="X1559">
        <f t="shared" si="123"/>
        <v>51.269999999999996</v>
      </c>
      <c r="Y1559" t="str">
        <f t="shared" si="124"/>
        <v>Medium</v>
      </c>
    </row>
    <row r="1560" spans="1:25" x14ac:dyDescent="0.25">
      <c r="A1560" t="s">
        <v>24</v>
      </c>
      <c r="B1560">
        <v>117</v>
      </c>
      <c r="C1560">
        <v>415</v>
      </c>
      <c r="D1560" t="s">
        <v>21</v>
      </c>
      <c r="E1560" t="s">
        <v>21</v>
      </c>
      <c r="F1560">
        <v>0</v>
      </c>
      <c r="G1560">
        <v>168.4</v>
      </c>
      <c r="H1560">
        <v>117</v>
      </c>
      <c r="I1560">
        <v>28.63</v>
      </c>
      <c r="J1560">
        <v>217.1</v>
      </c>
      <c r="K1560">
        <v>129</v>
      </c>
      <c r="L1560">
        <v>18.45</v>
      </c>
      <c r="M1560">
        <v>81.599999999999994</v>
      </c>
      <c r="N1560">
        <v>100</v>
      </c>
      <c r="O1560">
        <v>3.67</v>
      </c>
      <c r="P1560">
        <v>11.8</v>
      </c>
      <c r="Q1560">
        <v>7</v>
      </c>
      <c r="R1560">
        <v>3.19</v>
      </c>
      <c r="S1560">
        <v>1</v>
      </c>
      <c r="T1560" t="str">
        <f t="shared" si="120"/>
        <v>0–1</v>
      </c>
      <c r="U1560" t="s">
        <v>21</v>
      </c>
      <c r="V1560">
        <f t="shared" si="121"/>
        <v>478.90000000000003</v>
      </c>
      <c r="W1560" t="str">
        <f t="shared" si="122"/>
        <v>High</v>
      </c>
      <c r="X1560">
        <f t="shared" si="123"/>
        <v>53.94</v>
      </c>
      <c r="Y1560" t="str">
        <f t="shared" si="124"/>
        <v>Medium</v>
      </c>
    </row>
    <row r="1561" spans="1:25" x14ac:dyDescent="0.25">
      <c r="A1561" t="s">
        <v>24</v>
      </c>
      <c r="B1561">
        <v>115</v>
      </c>
      <c r="C1561">
        <v>415</v>
      </c>
      <c r="D1561" t="s">
        <v>21</v>
      </c>
      <c r="E1561" t="s">
        <v>21</v>
      </c>
      <c r="F1561">
        <v>0</v>
      </c>
      <c r="G1561">
        <v>193.8</v>
      </c>
      <c r="H1561">
        <v>90</v>
      </c>
      <c r="I1561">
        <v>32.950000000000003</v>
      </c>
      <c r="J1561">
        <v>195.3</v>
      </c>
      <c r="K1561">
        <v>121</v>
      </c>
      <c r="L1561">
        <v>16.600000000000001</v>
      </c>
      <c r="M1561">
        <v>182.7</v>
      </c>
      <c r="N1561">
        <v>108</v>
      </c>
      <c r="O1561">
        <v>8.2200000000000006</v>
      </c>
      <c r="P1561">
        <v>8.5</v>
      </c>
      <c r="Q1561">
        <v>3</v>
      </c>
      <c r="R1561">
        <v>2.2999999999999998</v>
      </c>
      <c r="S1561">
        <v>1</v>
      </c>
      <c r="T1561" t="str">
        <f t="shared" si="120"/>
        <v>0–1</v>
      </c>
      <c r="U1561" t="s">
        <v>21</v>
      </c>
      <c r="V1561">
        <f t="shared" si="121"/>
        <v>580.29999999999995</v>
      </c>
      <c r="W1561" t="str">
        <f t="shared" si="122"/>
        <v>High</v>
      </c>
      <c r="X1561">
        <f t="shared" si="123"/>
        <v>60.07</v>
      </c>
      <c r="Y1561" t="str">
        <f t="shared" si="124"/>
        <v>Medium</v>
      </c>
    </row>
    <row r="1562" spans="1:25" x14ac:dyDescent="0.25">
      <c r="A1562" t="s">
        <v>24</v>
      </c>
      <c r="B1562">
        <v>109</v>
      </c>
      <c r="C1562">
        <v>415</v>
      </c>
      <c r="D1562" t="s">
        <v>21</v>
      </c>
      <c r="E1562" t="s">
        <v>22</v>
      </c>
      <c r="F1562">
        <v>30</v>
      </c>
      <c r="G1562">
        <v>183.1</v>
      </c>
      <c r="H1562">
        <v>95</v>
      </c>
      <c r="I1562">
        <v>31.13</v>
      </c>
      <c r="J1562">
        <v>232.6</v>
      </c>
      <c r="K1562">
        <v>110</v>
      </c>
      <c r="L1562">
        <v>19.77</v>
      </c>
      <c r="M1562">
        <v>248.3</v>
      </c>
      <c r="N1562">
        <v>110</v>
      </c>
      <c r="O1562">
        <v>11.17</v>
      </c>
      <c r="P1562">
        <v>8.4</v>
      </c>
      <c r="Q1562">
        <v>2</v>
      </c>
      <c r="R1562">
        <v>2.27</v>
      </c>
      <c r="S1562">
        <v>0</v>
      </c>
      <c r="T1562" t="str">
        <f t="shared" si="120"/>
        <v>0–1</v>
      </c>
      <c r="U1562" t="s">
        <v>21</v>
      </c>
      <c r="V1562">
        <f t="shared" si="121"/>
        <v>672.4</v>
      </c>
      <c r="W1562" t="str">
        <f t="shared" si="122"/>
        <v>High</v>
      </c>
      <c r="X1562">
        <f t="shared" si="123"/>
        <v>64.34</v>
      </c>
      <c r="Y1562" t="str">
        <f t="shared" si="124"/>
        <v>Medium</v>
      </c>
    </row>
    <row r="1563" spans="1:25" x14ac:dyDescent="0.25">
      <c r="A1563" t="s">
        <v>24</v>
      </c>
      <c r="B1563">
        <v>106</v>
      </c>
      <c r="C1563">
        <v>415</v>
      </c>
      <c r="D1563" t="s">
        <v>21</v>
      </c>
      <c r="E1563" t="s">
        <v>22</v>
      </c>
      <c r="F1563">
        <v>16</v>
      </c>
      <c r="G1563">
        <v>174.7</v>
      </c>
      <c r="H1563">
        <v>92</v>
      </c>
      <c r="I1563">
        <v>29.7</v>
      </c>
      <c r="J1563">
        <v>232.1</v>
      </c>
      <c r="K1563">
        <v>105</v>
      </c>
      <c r="L1563">
        <v>19.73</v>
      </c>
      <c r="M1563">
        <v>305.39999999999998</v>
      </c>
      <c r="N1563">
        <v>98</v>
      </c>
      <c r="O1563">
        <v>13.74</v>
      </c>
      <c r="P1563">
        <v>8.9</v>
      </c>
      <c r="Q1563">
        <v>2</v>
      </c>
      <c r="R1563">
        <v>2.4</v>
      </c>
      <c r="S1563">
        <v>1</v>
      </c>
      <c r="T1563" t="str">
        <f t="shared" si="120"/>
        <v>0–1</v>
      </c>
      <c r="U1563" t="s">
        <v>21</v>
      </c>
      <c r="V1563">
        <f t="shared" si="121"/>
        <v>721.09999999999991</v>
      </c>
      <c r="W1563" t="str">
        <f t="shared" si="122"/>
        <v>High</v>
      </c>
      <c r="X1563">
        <f t="shared" si="123"/>
        <v>65.570000000000007</v>
      </c>
      <c r="Y1563" t="str">
        <f t="shared" si="124"/>
        <v>Medium</v>
      </c>
    </row>
    <row r="1564" spans="1:25" x14ac:dyDescent="0.25">
      <c r="A1564" t="s">
        <v>24</v>
      </c>
      <c r="B1564">
        <v>103</v>
      </c>
      <c r="C1564">
        <v>415</v>
      </c>
      <c r="D1564" t="s">
        <v>21</v>
      </c>
      <c r="E1564" t="s">
        <v>21</v>
      </c>
      <c r="F1564">
        <v>0</v>
      </c>
      <c r="G1564">
        <v>236.9</v>
      </c>
      <c r="H1564">
        <v>93</v>
      </c>
      <c r="I1564">
        <v>40.270000000000003</v>
      </c>
      <c r="J1564">
        <v>197.7</v>
      </c>
      <c r="K1564">
        <v>113</v>
      </c>
      <c r="L1564">
        <v>16.8</v>
      </c>
      <c r="M1564">
        <v>309.10000000000002</v>
      </c>
      <c r="N1564">
        <v>78</v>
      </c>
      <c r="O1564">
        <v>13.91</v>
      </c>
      <c r="P1564">
        <v>11.4</v>
      </c>
      <c r="Q1564">
        <v>7</v>
      </c>
      <c r="R1564">
        <v>3.08</v>
      </c>
      <c r="S1564">
        <v>2</v>
      </c>
      <c r="T1564" t="str">
        <f t="shared" si="120"/>
        <v>2–3</v>
      </c>
      <c r="U1564" t="s">
        <v>22</v>
      </c>
      <c r="V1564">
        <f t="shared" si="121"/>
        <v>755.1</v>
      </c>
      <c r="W1564" t="str">
        <f t="shared" si="122"/>
        <v>High</v>
      </c>
      <c r="X1564">
        <f t="shared" si="123"/>
        <v>74.06</v>
      </c>
      <c r="Y1564" t="str">
        <f t="shared" si="124"/>
        <v>Medium</v>
      </c>
    </row>
    <row r="1565" spans="1:25" x14ac:dyDescent="0.25">
      <c r="A1565" t="s">
        <v>24</v>
      </c>
      <c r="B1565">
        <v>101</v>
      </c>
      <c r="C1565">
        <v>510</v>
      </c>
      <c r="D1565" t="s">
        <v>21</v>
      </c>
      <c r="E1565" t="s">
        <v>21</v>
      </c>
      <c r="F1565">
        <v>0</v>
      </c>
      <c r="G1565">
        <v>122.5</v>
      </c>
      <c r="H1565">
        <v>145</v>
      </c>
      <c r="I1565">
        <v>20.83</v>
      </c>
      <c r="J1565">
        <v>273.3</v>
      </c>
      <c r="K1565">
        <v>103</v>
      </c>
      <c r="L1565">
        <v>23.23</v>
      </c>
      <c r="M1565">
        <v>197.8</v>
      </c>
      <c r="N1565">
        <v>71</v>
      </c>
      <c r="O1565">
        <v>8.9</v>
      </c>
      <c r="P1565">
        <v>8</v>
      </c>
      <c r="Q1565">
        <v>3</v>
      </c>
      <c r="R1565">
        <v>2.16</v>
      </c>
      <c r="S1565">
        <v>2</v>
      </c>
      <c r="T1565" t="str">
        <f t="shared" si="120"/>
        <v>2–3</v>
      </c>
      <c r="U1565" t="s">
        <v>21</v>
      </c>
      <c r="V1565">
        <f t="shared" si="121"/>
        <v>601.6</v>
      </c>
      <c r="W1565" t="str">
        <f t="shared" si="122"/>
        <v>High</v>
      </c>
      <c r="X1565">
        <f t="shared" si="123"/>
        <v>55.120000000000005</v>
      </c>
      <c r="Y1565" t="str">
        <f t="shared" si="124"/>
        <v>Medium</v>
      </c>
    </row>
    <row r="1566" spans="1:25" x14ac:dyDescent="0.25">
      <c r="A1566" t="s">
        <v>24</v>
      </c>
      <c r="B1566">
        <v>98</v>
      </c>
      <c r="C1566">
        <v>408</v>
      </c>
      <c r="D1566" t="s">
        <v>22</v>
      </c>
      <c r="E1566" t="s">
        <v>21</v>
      </c>
      <c r="F1566">
        <v>0</v>
      </c>
      <c r="G1566">
        <v>180.7</v>
      </c>
      <c r="H1566">
        <v>127</v>
      </c>
      <c r="I1566">
        <v>30.72</v>
      </c>
      <c r="J1566">
        <v>174.6</v>
      </c>
      <c r="K1566">
        <v>94</v>
      </c>
      <c r="L1566">
        <v>14.84</v>
      </c>
      <c r="M1566">
        <v>165.3</v>
      </c>
      <c r="N1566">
        <v>114</v>
      </c>
      <c r="O1566">
        <v>7.44</v>
      </c>
      <c r="P1566">
        <v>12</v>
      </c>
      <c r="Q1566">
        <v>6</v>
      </c>
      <c r="R1566">
        <v>3.24</v>
      </c>
      <c r="S1566">
        <v>2</v>
      </c>
      <c r="T1566" t="str">
        <f t="shared" si="120"/>
        <v>2–3</v>
      </c>
      <c r="U1566" t="s">
        <v>21</v>
      </c>
      <c r="V1566">
        <f t="shared" si="121"/>
        <v>532.59999999999991</v>
      </c>
      <c r="W1566" t="str">
        <f t="shared" si="122"/>
        <v>High</v>
      </c>
      <c r="X1566">
        <f t="shared" si="123"/>
        <v>56.24</v>
      </c>
      <c r="Y1566" t="str">
        <f t="shared" si="124"/>
        <v>Medium</v>
      </c>
    </row>
    <row r="1567" spans="1:25" x14ac:dyDescent="0.25">
      <c r="A1567" t="s">
        <v>24</v>
      </c>
      <c r="B1567">
        <v>97</v>
      </c>
      <c r="C1567">
        <v>415</v>
      </c>
      <c r="D1567" t="s">
        <v>21</v>
      </c>
      <c r="E1567" t="s">
        <v>22</v>
      </c>
      <c r="F1567">
        <v>36</v>
      </c>
      <c r="G1567">
        <v>254.2</v>
      </c>
      <c r="H1567">
        <v>78</v>
      </c>
      <c r="I1567">
        <v>43.21</v>
      </c>
      <c r="J1567">
        <v>228.1</v>
      </c>
      <c r="K1567">
        <v>105</v>
      </c>
      <c r="L1567">
        <v>19.39</v>
      </c>
      <c r="M1567">
        <v>98</v>
      </c>
      <c r="N1567">
        <v>125</v>
      </c>
      <c r="O1567">
        <v>4.41</v>
      </c>
      <c r="P1567">
        <v>13.8</v>
      </c>
      <c r="Q1567">
        <v>7</v>
      </c>
      <c r="R1567">
        <v>3.73</v>
      </c>
      <c r="S1567">
        <v>5</v>
      </c>
      <c r="T1567" t="str">
        <f t="shared" si="120"/>
        <v>4–5</v>
      </c>
      <c r="U1567" t="s">
        <v>21</v>
      </c>
      <c r="V1567">
        <f t="shared" si="121"/>
        <v>594.09999999999991</v>
      </c>
      <c r="W1567" t="str">
        <f t="shared" si="122"/>
        <v>High</v>
      </c>
      <c r="X1567">
        <f t="shared" si="123"/>
        <v>70.740000000000009</v>
      </c>
      <c r="Y1567" t="str">
        <f t="shared" si="124"/>
        <v>Medium</v>
      </c>
    </row>
    <row r="1568" spans="1:25" x14ac:dyDescent="0.25">
      <c r="A1568" t="s">
        <v>24</v>
      </c>
      <c r="B1568">
        <v>94</v>
      </c>
      <c r="C1568">
        <v>510</v>
      </c>
      <c r="D1568" t="s">
        <v>22</v>
      </c>
      <c r="E1568" t="s">
        <v>22</v>
      </c>
      <c r="F1568">
        <v>38</v>
      </c>
      <c r="G1568">
        <v>225.7</v>
      </c>
      <c r="H1568">
        <v>117</v>
      </c>
      <c r="I1568">
        <v>38.369999999999997</v>
      </c>
      <c r="J1568">
        <v>119.6</v>
      </c>
      <c r="K1568">
        <v>122</v>
      </c>
      <c r="L1568">
        <v>10.17</v>
      </c>
      <c r="M1568">
        <v>193.2</v>
      </c>
      <c r="N1568">
        <v>125</v>
      </c>
      <c r="O1568">
        <v>8.69</v>
      </c>
      <c r="P1568">
        <v>14</v>
      </c>
      <c r="Q1568">
        <v>7</v>
      </c>
      <c r="R1568">
        <v>3.78</v>
      </c>
      <c r="S1568">
        <v>1</v>
      </c>
      <c r="T1568" t="str">
        <f t="shared" si="120"/>
        <v>0–1</v>
      </c>
      <c r="U1568" t="s">
        <v>22</v>
      </c>
      <c r="V1568">
        <f t="shared" si="121"/>
        <v>552.5</v>
      </c>
      <c r="W1568" t="str">
        <f t="shared" si="122"/>
        <v>High</v>
      </c>
      <c r="X1568">
        <f t="shared" si="123"/>
        <v>61.01</v>
      </c>
      <c r="Y1568" t="str">
        <f t="shared" si="124"/>
        <v>Medium</v>
      </c>
    </row>
    <row r="1569" spans="1:25" x14ac:dyDescent="0.25">
      <c r="A1569" t="s">
        <v>24</v>
      </c>
      <c r="B1569">
        <v>93</v>
      </c>
      <c r="C1569">
        <v>415</v>
      </c>
      <c r="D1569" t="s">
        <v>21</v>
      </c>
      <c r="E1569" t="s">
        <v>21</v>
      </c>
      <c r="F1569">
        <v>0</v>
      </c>
      <c r="G1569">
        <v>175.5</v>
      </c>
      <c r="H1569">
        <v>103</v>
      </c>
      <c r="I1569">
        <v>29.84</v>
      </c>
      <c r="J1569">
        <v>132.30000000000001</v>
      </c>
      <c r="K1569">
        <v>120</v>
      </c>
      <c r="L1569">
        <v>11.25</v>
      </c>
      <c r="M1569">
        <v>242.9</v>
      </c>
      <c r="N1569">
        <v>96</v>
      </c>
      <c r="O1569">
        <v>10.93</v>
      </c>
      <c r="P1569">
        <v>11.8</v>
      </c>
      <c r="Q1569">
        <v>3</v>
      </c>
      <c r="R1569">
        <v>3.19</v>
      </c>
      <c r="S1569">
        <v>1</v>
      </c>
      <c r="T1569" t="str">
        <f t="shared" si="120"/>
        <v>0–1</v>
      </c>
      <c r="U1569" t="s">
        <v>21</v>
      </c>
      <c r="V1569">
        <f t="shared" si="121"/>
        <v>562.5</v>
      </c>
      <c r="W1569" t="str">
        <f t="shared" si="122"/>
        <v>High</v>
      </c>
      <c r="X1569">
        <f t="shared" si="123"/>
        <v>55.21</v>
      </c>
      <c r="Y1569" t="str">
        <f t="shared" si="124"/>
        <v>Medium</v>
      </c>
    </row>
    <row r="1570" spans="1:25" x14ac:dyDescent="0.25">
      <c r="A1570" t="s">
        <v>24</v>
      </c>
      <c r="B1570">
        <v>93</v>
      </c>
      <c r="C1570">
        <v>415</v>
      </c>
      <c r="D1570" t="s">
        <v>21</v>
      </c>
      <c r="E1570" t="s">
        <v>21</v>
      </c>
      <c r="F1570">
        <v>0</v>
      </c>
      <c r="G1570">
        <v>190.2</v>
      </c>
      <c r="H1570">
        <v>102</v>
      </c>
      <c r="I1570">
        <v>32.33</v>
      </c>
      <c r="J1570">
        <v>197.7</v>
      </c>
      <c r="K1570">
        <v>141</v>
      </c>
      <c r="L1570">
        <v>16.8</v>
      </c>
      <c r="M1570">
        <v>247.5</v>
      </c>
      <c r="N1570">
        <v>102</v>
      </c>
      <c r="O1570">
        <v>11.14</v>
      </c>
      <c r="P1570">
        <v>9.8000000000000007</v>
      </c>
      <c r="Q1570">
        <v>6</v>
      </c>
      <c r="R1570">
        <v>2.65</v>
      </c>
      <c r="S1570">
        <v>2</v>
      </c>
      <c r="T1570" t="str">
        <f t="shared" si="120"/>
        <v>2–3</v>
      </c>
      <c r="U1570" t="s">
        <v>21</v>
      </c>
      <c r="V1570">
        <f t="shared" si="121"/>
        <v>645.19999999999993</v>
      </c>
      <c r="W1570" t="str">
        <f t="shared" si="122"/>
        <v>High</v>
      </c>
      <c r="X1570">
        <f t="shared" si="123"/>
        <v>62.919999999999995</v>
      </c>
      <c r="Y1570" t="str">
        <f t="shared" si="124"/>
        <v>Medium</v>
      </c>
    </row>
    <row r="1571" spans="1:25" x14ac:dyDescent="0.25">
      <c r="A1571" t="s">
        <v>24</v>
      </c>
      <c r="B1571">
        <v>90</v>
      </c>
      <c r="C1571">
        <v>415</v>
      </c>
      <c r="D1571" t="s">
        <v>21</v>
      </c>
      <c r="E1571" t="s">
        <v>21</v>
      </c>
      <c r="F1571">
        <v>0</v>
      </c>
      <c r="G1571">
        <v>118.9</v>
      </c>
      <c r="H1571">
        <v>128</v>
      </c>
      <c r="I1571">
        <v>20.21</v>
      </c>
      <c r="J1571">
        <v>278.3</v>
      </c>
      <c r="K1571">
        <v>65</v>
      </c>
      <c r="L1571">
        <v>23.66</v>
      </c>
      <c r="M1571">
        <v>194.8</v>
      </c>
      <c r="N1571">
        <v>61</v>
      </c>
      <c r="O1571">
        <v>8.77</v>
      </c>
      <c r="P1571">
        <v>13.2</v>
      </c>
      <c r="Q1571">
        <v>10</v>
      </c>
      <c r="R1571">
        <v>3.56</v>
      </c>
      <c r="S1571">
        <v>2</v>
      </c>
      <c r="T1571" t="str">
        <f t="shared" si="120"/>
        <v>2–3</v>
      </c>
      <c r="U1571" t="s">
        <v>21</v>
      </c>
      <c r="V1571">
        <f t="shared" si="121"/>
        <v>605.20000000000005</v>
      </c>
      <c r="W1571" t="str">
        <f t="shared" si="122"/>
        <v>High</v>
      </c>
      <c r="X1571">
        <f t="shared" si="123"/>
        <v>56.2</v>
      </c>
      <c r="Y1571" t="str">
        <f t="shared" si="124"/>
        <v>Medium</v>
      </c>
    </row>
    <row r="1572" spans="1:25" x14ac:dyDescent="0.25">
      <c r="A1572" t="s">
        <v>24</v>
      </c>
      <c r="B1572">
        <v>90</v>
      </c>
      <c r="C1572">
        <v>408</v>
      </c>
      <c r="D1572" t="s">
        <v>21</v>
      </c>
      <c r="E1572" t="s">
        <v>21</v>
      </c>
      <c r="F1572">
        <v>0</v>
      </c>
      <c r="G1572">
        <v>217.6</v>
      </c>
      <c r="H1572">
        <v>87</v>
      </c>
      <c r="I1572">
        <v>36.99</v>
      </c>
      <c r="J1572">
        <v>279</v>
      </c>
      <c r="K1572">
        <v>71</v>
      </c>
      <c r="L1572">
        <v>23.72</v>
      </c>
      <c r="M1572">
        <v>250.7</v>
      </c>
      <c r="N1572">
        <v>65</v>
      </c>
      <c r="O1572">
        <v>11.28</v>
      </c>
      <c r="P1572">
        <v>10.4</v>
      </c>
      <c r="Q1572">
        <v>4</v>
      </c>
      <c r="R1572">
        <v>2.81</v>
      </c>
      <c r="S1572">
        <v>2</v>
      </c>
      <c r="T1572" t="str">
        <f t="shared" si="120"/>
        <v>2–3</v>
      </c>
      <c r="U1572" t="s">
        <v>22</v>
      </c>
      <c r="V1572">
        <f t="shared" si="121"/>
        <v>757.69999999999993</v>
      </c>
      <c r="W1572" t="str">
        <f t="shared" si="122"/>
        <v>High</v>
      </c>
      <c r="X1572">
        <f t="shared" si="123"/>
        <v>74.8</v>
      </c>
      <c r="Y1572" t="str">
        <f t="shared" si="124"/>
        <v>Medium</v>
      </c>
    </row>
    <row r="1573" spans="1:25" x14ac:dyDescent="0.25">
      <c r="A1573" t="s">
        <v>24</v>
      </c>
      <c r="B1573">
        <v>89</v>
      </c>
      <c r="C1573">
        <v>415</v>
      </c>
      <c r="D1573" t="s">
        <v>21</v>
      </c>
      <c r="E1573" t="s">
        <v>21</v>
      </c>
      <c r="F1573">
        <v>0</v>
      </c>
      <c r="G1573">
        <v>186</v>
      </c>
      <c r="H1573">
        <v>55</v>
      </c>
      <c r="I1573">
        <v>31.62</v>
      </c>
      <c r="J1573">
        <v>237.4</v>
      </c>
      <c r="K1573">
        <v>105</v>
      </c>
      <c r="L1573">
        <v>20.18</v>
      </c>
      <c r="M1573">
        <v>148.1</v>
      </c>
      <c r="N1573">
        <v>83</v>
      </c>
      <c r="O1573">
        <v>6.66</v>
      </c>
      <c r="P1573">
        <v>12.2</v>
      </c>
      <c r="Q1573">
        <v>6</v>
      </c>
      <c r="R1573">
        <v>3.29</v>
      </c>
      <c r="S1573">
        <v>1</v>
      </c>
      <c r="T1573" t="str">
        <f t="shared" si="120"/>
        <v>0–1</v>
      </c>
      <c r="U1573" t="s">
        <v>21</v>
      </c>
      <c r="V1573">
        <f t="shared" si="121"/>
        <v>583.70000000000005</v>
      </c>
      <c r="W1573" t="str">
        <f t="shared" si="122"/>
        <v>High</v>
      </c>
      <c r="X1573">
        <f t="shared" si="123"/>
        <v>61.749999999999993</v>
      </c>
      <c r="Y1573" t="str">
        <f t="shared" si="124"/>
        <v>Medium</v>
      </c>
    </row>
    <row r="1574" spans="1:25" x14ac:dyDescent="0.25">
      <c r="A1574" t="s">
        <v>24</v>
      </c>
      <c r="B1574">
        <v>87</v>
      </c>
      <c r="C1574">
        <v>408</v>
      </c>
      <c r="D1574" t="s">
        <v>21</v>
      </c>
      <c r="E1574" t="s">
        <v>21</v>
      </c>
      <c r="F1574">
        <v>0</v>
      </c>
      <c r="G1574">
        <v>289.8</v>
      </c>
      <c r="H1574">
        <v>101</v>
      </c>
      <c r="I1574">
        <v>49.27</v>
      </c>
      <c r="J1574">
        <v>255.6</v>
      </c>
      <c r="K1574">
        <v>115</v>
      </c>
      <c r="L1574">
        <v>21.73</v>
      </c>
      <c r="M1574">
        <v>242.8</v>
      </c>
      <c r="N1574">
        <v>76</v>
      </c>
      <c r="O1574">
        <v>10.93</v>
      </c>
      <c r="P1574">
        <v>11.7</v>
      </c>
      <c r="Q1574">
        <v>4</v>
      </c>
      <c r="R1574">
        <v>3.16</v>
      </c>
      <c r="S1574">
        <v>2</v>
      </c>
      <c r="T1574" t="str">
        <f t="shared" si="120"/>
        <v>2–3</v>
      </c>
      <c r="U1574" t="s">
        <v>22</v>
      </c>
      <c r="V1574">
        <f t="shared" si="121"/>
        <v>799.90000000000009</v>
      </c>
      <c r="W1574" t="str">
        <f t="shared" si="122"/>
        <v>High</v>
      </c>
      <c r="X1574">
        <f t="shared" si="123"/>
        <v>85.09</v>
      </c>
      <c r="Y1574" t="str">
        <f t="shared" si="124"/>
        <v>Medium</v>
      </c>
    </row>
    <row r="1575" spans="1:25" x14ac:dyDescent="0.25">
      <c r="A1575" t="s">
        <v>24</v>
      </c>
      <c r="B1575">
        <v>80</v>
      </c>
      <c r="C1575">
        <v>510</v>
      </c>
      <c r="D1575" t="s">
        <v>22</v>
      </c>
      <c r="E1575" t="s">
        <v>22</v>
      </c>
      <c r="F1575">
        <v>31</v>
      </c>
      <c r="G1575">
        <v>225</v>
      </c>
      <c r="H1575">
        <v>78</v>
      </c>
      <c r="I1575">
        <v>38.25</v>
      </c>
      <c r="J1575">
        <v>191.3</v>
      </c>
      <c r="K1575">
        <v>79</v>
      </c>
      <c r="L1575">
        <v>16.260000000000002</v>
      </c>
      <c r="M1575">
        <v>226.7</v>
      </c>
      <c r="N1575">
        <v>79</v>
      </c>
      <c r="O1575">
        <v>10.199999999999999</v>
      </c>
      <c r="P1575">
        <v>9.1</v>
      </c>
      <c r="Q1575">
        <v>3</v>
      </c>
      <c r="R1575">
        <v>2.46</v>
      </c>
      <c r="S1575">
        <v>1</v>
      </c>
      <c r="T1575" t="str">
        <f t="shared" si="120"/>
        <v>0–1</v>
      </c>
      <c r="U1575" t="s">
        <v>21</v>
      </c>
      <c r="V1575">
        <f t="shared" si="121"/>
        <v>652.1</v>
      </c>
      <c r="W1575" t="str">
        <f t="shared" si="122"/>
        <v>High</v>
      </c>
      <c r="X1575">
        <f t="shared" si="123"/>
        <v>67.17</v>
      </c>
      <c r="Y1575" t="str">
        <f t="shared" si="124"/>
        <v>Medium</v>
      </c>
    </row>
    <row r="1576" spans="1:25" x14ac:dyDescent="0.25">
      <c r="A1576" t="s">
        <v>24</v>
      </c>
      <c r="B1576">
        <v>77</v>
      </c>
      <c r="C1576">
        <v>408</v>
      </c>
      <c r="D1576" t="s">
        <v>21</v>
      </c>
      <c r="E1576" t="s">
        <v>21</v>
      </c>
      <c r="F1576">
        <v>0</v>
      </c>
      <c r="G1576">
        <v>228.6</v>
      </c>
      <c r="H1576">
        <v>117</v>
      </c>
      <c r="I1576">
        <v>38.86</v>
      </c>
      <c r="J1576">
        <v>132.80000000000001</v>
      </c>
      <c r="K1576">
        <v>123</v>
      </c>
      <c r="L1576">
        <v>11.29</v>
      </c>
      <c r="M1576">
        <v>227.2</v>
      </c>
      <c r="N1576">
        <v>124</v>
      </c>
      <c r="O1576">
        <v>10.220000000000001</v>
      </c>
      <c r="P1576">
        <v>10.1</v>
      </c>
      <c r="Q1576">
        <v>2</v>
      </c>
      <c r="R1576">
        <v>2.73</v>
      </c>
      <c r="S1576">
        <v>9</v>
      </c>
      <c r="T1576" t="str">
        <f t="shared" si="120"/>
        <v>6+</v>
      </c>
      <c r="U1576" t="s">
        <v>22</v>
      </c>
      <c r="V1576">
        <f t="shared" si="121"/>
        <v>598.69999999999993</v>
      </c>
      <c r="W1576" t="str">
        <f t="shared" si="122"/>
        <v>High</v>
      </c>
      <c r="X1576">
        <f t="shared" si="123"/>
        <v>63.099999999999994</v>
      </c>
      <c r="Y1576" t="str">
        <f t="shared" si="124"/>
        <v>Medium</v>
      </c>
    </row>
    <row r="1577" spans="1:25" x14ac:dyDescent="0.25">
      <c r="A1577" t="s">
        <v>24</v>
      </c>
      <c r="B1577">
        <v>75</v>
      </c>
      <c r="C1577">
        <v>510</v>
      </c>
      <c r="D1577" t="s">
        <v>21</v>
      </c>
      <c r="E1577" t="s">
        <v>21</v>
      </c>
      <c r="F1577">
        <v>0</v>
      </c>
      <c r="G1577">
        <v>195</v>
      </c>
      <c r="H1577">
        <v>58</v>
      </c>
      <c r="I1577">
        <v>33.15</v>
      </c>
      <c r="J1577">
        <v>198.5</v>
      </c>
      <c r="K1577">
        <v>88</v>
      </c>
      <c r="L1577">
        <v>16.87</v>
      </c>
      <c r="M1577">
        <v>304.3</v>
      </c>
      <c r="N1577">
        <v>110</v>
      </c>
      <c r="O1577">
        <v>13.69</v>
      </c>
      <c r="P1577">
        <v>14.8</v>
      </c>
      <c r="Q1577">
        <v>9</v>
      </c>
      <c r="R1577">
        <v>4</v>
      </c>
      <c r="S1577">
        <v>0</v>
      </c>
      <c r="T1577" t="str">
        <f t="shared" si="120"/>
        <v>0–1</v>
      </c>
      <c r="U1577" t="s">
        <v>21</v>
      </c>
      <c r="V1577">
        <f t="shared" si="121"/>
        <v>712.59999999999991</v>
      </c>
      <c r="W1577" t="str">
        <f t="shared" si="122"/>
        <v>High</v>
      </c>
      <c r="X1577">
        <f t="shared" si="123"/>
        <v>67.709999999999994</v>
      </c>
      <c r="Y1577" t="str">
        <f t="shared" si="124"/>
        <v>Medium</v>
      </c>
    </row>
    <row r="1578" spans="1:25" x14ac:dyDescent="0.25">
      <c r="A1578" t="s">
        <v>24</v>
      </c>
      <c r="B1578">
        <v>72</v>
      </c>
      <c r="C1578">
        <v>510</v>
      </c>
      <c r="D1578" t="s">
        <v>21</v>
      </c>
      <c r="E1578" t="s">
        <v>21</v>
      </c>
      <c r="F1578">
        <v>0</v>
      </c>
      <c r="G1578">
        <v>144.30000000000001</v>
      </c>
      <c r="H1578">
        <v>116</v>
      </c>
      <c r="I1578">
        <v>24.53</v>
      </c>
      <c r="J1578">
        <v>156.4</v>
      </c>
      <c r="K1578">
        <v>74</v>
      </c>
      <c r="L1578">
        <v>13.29</v>
      </c>
      <c r="M1578">
        <v>214.7</v>
      </c>
      <c r="N1578">
        <v>90</v>
      </c>
      <c r="O1578">
        <v>9.66</v>
      </c>
      <c r="P1578">
        <v>7.8</v>
      </c>
      <c r="Q1578">
        <v>10</v>
      </c>
      <c r="R1578">
        <v>2.11</v>
      </c>
      <c r="S1578">
        <v>3</v>
      </c>
      <c r="T1578" t="str">
        <f t="shared" si="120"/>
        <v>2–3</v>
      </c>
      <c r="U1578" t="s">
        <v>21</v>
      </c>
      <c r="V1578">
        <f t="shared" si="121"/>
        <v>523.20000000000005</v>
      </c>
      <c r="W1578" t="str">
        <f t="shared" si="122"/>
        <v>High</v>
      </c>
      <c r="X1578">
        <f t="shared" si="123"/>
        <v>49.59</v>
      </c>
      <c r="Y1578" t="str">
        <f t="shared" si="124"/>
        <v>Low</v>
      </c>
    </row>
    <row r="1579" spans="1:25" x14ac:dyDescent="0.25">
      <c r="A1579" t="s">
        <v>24</v>
      </c>
      <c r="B1579">
        <v>72</v>
      </c>
      <c r="C1579">
        <v>510</v>
      </c>
      <c r="D1579" t="s">
        <v>22</v>
      </c>
      <c r="E1579" t="s">
        <v>21</v>
      </c>
      <c r="F1579">
        <v>0</v>
      </c>
      <c r="G1579">
        <v>115</v>
      </c>
      <c r="H1579">
        <v>65</v>
      </c>
      <c r="I1579">
        <v>19.55</v>
      </c>
      <c r="J1579">
        <v>122.3</v>
      </c>
      <c r="K1579">
        <v>96</v>
      </c>
      <c r="L1579">
        <v>10.4</v>
      </c>
      <c r="M1579">
        <v>245</v>
      </c>
      <c r="N1579">
        <v>75</v>
      </c>
      <c r="O1579">
        <v>11.03</v>
      </c>
      <c r="P1579">
        <v>6.4</v>
      </c>
      <c r="Q1579">
        <v>1</v>
      </c>
      <c r="R1579">
        <v>1.73</v>
      </c>
      <c r="S1579">
        <v>0</v>
      </c>
      <c r="T1579" t="str">
        <f t="shared" si="120"/>
        <v>0–1</v>
      </c>
      <c r="U1579" t="s">
        <v>22</v>
      </c>
      <c r="V1579">
        <f t="shared" si="121"/>
        <v>488.7</v>
      </c>
      <c r="W1579" t="str">
        <f t="shared" si="122"/>
        <v>High</v>
      </c>
      <c r="X1579">
        <f t="shared" si="123"/>
        <v>42.71</v>
      </c>
      <c r="Y1579" t="str">
        <f t="shared" si="124"/>
        <v>Low</v>
      </c>
    </row>
    <row r="1580" spans="1:25" x14ac:dyDescent="0.25">
      <c r="A1580" t="s">
        <v>24</v>
      </c>
      <c r="B1580">
        <v>69</v>
      </c>
      <c r="C1580">
        <v>510</v>
      </c>
      <c r="D1580" t="s">
        <v>21</v>
      </c>
      <c r="E1580" t="s">
        <v>21</v>
      </c>
      <c r="F1580">
        <v>0</v>
      </c>
      <c r="G1580">
        <v>150</v>
      </c>
      <c r="H1580">
        <v>122</v>
      </c>
      <c r="I1580">
        <v>25.5</v>
      </c>
      <c r="J1580">
        <v>218.5</v>
      </c>
      <c r="K1580">
        <v>116</v>
      </c>
      <c r="L1580">
        <v>18.57</v>
      </c>
      <c r="M1580">
        <v>212.4</v>
      </c>
      <c r="N1580">
        <v>89</v>
      </c>
      <c r="O1580">
        <v>9.56</v>
      </c>
      <c r="P1580">
        <v>9.8000000000000007</v>
      </c>
      <c r="Q1580">
        <v>1</v>
      </c>
      <c r="R1580">
        <v>2.65</v>
      </c>
      <c r="S1580">
        <v>3</v>
      </c>
      <c r="T1580" t="str">
        <f t="shared" si="120"/>
        <v>2–3</v>
      </c>
      <c r="U1580" t="s">
        <v>21</v>
      </c>
      <c r="V1580">
        <f t="shared" si="121"/>
        <v>590.69999999999993</v>
      </c>
      <c r="W1580" t="str">
        <f t="shared" si="122"/>
        <v>High</v>
      </c>
      <c r="X1580">
        <f t="shared" si="123"/>
        <v>56.28</v>
      </c>
      <c r="Y1580" t="str">
        <f t="shared" si="124"/>
        <v>Medium</v>
      </c>
    </row>
    <row r="1581" spans="1:25" x14ac:dyDescent="0.25">
      <c r="A1581" t="s">
        <v>24</v>
      </c>
      <c r="B1581">
        <v>67</v>
      </c>
      <c r="C1581">
        <v>415</v>
      </c>
      <c r="D1581" t="s">
        <v>21</v>
      </c>
      <c r="E1581" t="s">
        <v>21</v>
      </c>
      <c r="F1581">
        <v>0</v>
      </c>
      <c r="G1581">
        <v>301.5</v>
      </c>
      <c r="H1581">
        <v>136</v>
      </c>
      <c r="I1581">
        <v>51.26</v>
      </c>
      <c r="J1581">
        <v>257.7</v>
      </c>
      <c r="K1581">
        <v>72</v>
      </c>
      <c r="L1581">
        <v>21.9</v>
      </c>
      <c r="M1581">
        <v>132.9</v>
      </c>
      <c r="N1581">
        <v>118</v>
      </c>
      <c r="O1581">
        <v>5.98</v>
      </c>
      <c r="P1581">
        <v>13.4</v>
      </c>
      <c r="Q1581">
        <v>2</v>
      </c>
      <c r="R1581">
        <v>3.62</v>
      </c>
      <c r="S1581">
        <v>4</v>
      </c>
      <c r="T1581" t="str">
        <f t="shared" si="120"/>
        <v>4–5</v>
      </c>
      <c r="U1581" t="s">
        <v>22</v>
      </c>
      <c r="V1581">
        <f t="shared" si="121"/>
        <v>705.5</v>
      </c>
      <c r="W1581" t="str">
        <f t="shared" si="122"/>
        <v>High</v>
      </c>
      <c r="X1581">
        <f t="shared" si="123"/>
        <v>82.76</v>
      </c>
      <c r="Y1581" t="str">
        <f t="shared" si="124"/>
        <v>Medium</v>
      </c>
    </row>
    <row r="1582" spans="1:25" x14ac:dyDescent="0.25">
      <c r="A1582" t="s">
        <v>24</v>
      </c>
      <c r="B1582">
        <v>66</v>
      </c>
      <c r="C1582">
        <v>408</v>
      </c>
      <c r="D1582" t="s">
        <v>21</v>
      </c>
      <c r="E1582" t="s">
        <v>22</v>
      </c>
      <c r="F1582">
        <v>27</v>
      </c>
      <c r="G1582">
        <v>187.7</v>
      </c>
      <c r="H1582">
        <v>84</v>
      </c>
      <c r="I1582">
        <v>31.91</v>
      </c>
      <c r="J1582">
        <v>221</v>
      </c>
      <c r="K1582">
        <v>147</v>
      </c>
      <c r="L1582">
        <v>18.79</v>
      </c>
      <c r="M1582">
        <v>145.69999999999999</v>
      </c>
      <c r="N1582">
        <v>110</v>
      </c>
      <c r="O1582">
        <v>6.56</v>
      </c>
      <c r="P1582">
        <v>10</v>
      </c>
      <c r="Q1582">
        <v>4</v>
      </c>
      <c r="R1582">
        <v>2.7</v>
      </c>
      <c r="S1582">
        <v>3</v>
      </c>
      <c r="T1582" t="str">
        <f t="shared" si="120"/>
        <v>2–3</v>
      </c>
      <c r="U1582" t="s">
        <v>21</v>
      </c>
      <c r="V1582">
        <f t="shared" si="121"/>
        <v>564.4</v>
      </c>
      <c r="W1582" t="str">
        <f t="shared" si="122"/>
        <v>High</v>
      </c>
      <c r="X1582">
        <f t="shared" si="123"/>
        <v>59.960000000000008</v>
      </c>
      <c r="Y1582" t="str">
        <f t="shared" si="124"/>
        <v>Medium</v>
      </c>
    </row>
    <row r="1583" spans="1:25" x14ac:dyDescent="0.25">
      <c r="A1583" t="s">
        <v>24</v>
      </c>
      <c r="B1583">
        <v>63</v>
      </c>
      <c r="C1583">
        <v>408</v>
      </c>
      <c r="D1583" t="s">
        <v>21</v>
      </c>
      <c r="E1583" t="s">
        <v>22</v>
      </c>
      <c r="F1583">
        <v>27</v>
      </c>
      <c r="G1583">
        <v>192.3</v>
      </c>
      <c r="H1583">
        <v>137</v>
      </c>
      <c r="I1583">
        <v>32.69</v>
      </c>
      <c r="J1583">
        <v>199.9</v>
      </c>
      <c r="K1583">
        <v>115</v>
      </c>
      <c r="L1583">
        <v>16.989999999999998</v>
      </c>
      <c r="M1583">
        <v>244.2</v>
      </c>
      <c r="N1583">
        <v>112</v>
      </c>
      <c r="O1583">
        <v>10.99</v>
      </c>
      <c r="P1583">
        <v>14.8</v>
      </c>
      <c r="Q1583">
        <v>8</v>
      </c>
      <c r="R1583">
        <v>4</v>
      </c>
      <c r="S1583">
        <v>1</v>
      </c>
      <c r="T1583" t="str">
        <f t="shared" si="120"/>
        <v>0–1</v>
      </c>
      <c r="U1583" t="s">
        <v>21</v>
      </c>
      <c r="V1583">
        <f t="shared" si="121"/>
        <v>651.20000000000005</v>
      </c>
      <c r="W1583" t="str">
        <f t="shared" si="122"/>
        <v>High</v>
      </c>
      <c r="X1583">
        <f t="shared" si="123"/>
        <v>64.669999999999987</v>
      </c>
      <c r="Y1583" t="str">
        <f t="shared" si="124"/>
        <v>Medium</v>
      </c>
    </row>
    <row r="1584" spans="1:25" x14ac:dyDescent="0.25">
      <c r="A1584" t="s">
        <v>24</v>
      </c>
      <c r="B1584">
        <v>63</v>
      </c>
      <c r="C1584">
        <v>510</v>
      </c>
      <c r="D1584" t="s">
        <v>21</v>
      </c>
      <c r="E1584" t="s">
        <v>21</v>
      </c>
      <c r="F1584">
        <v>0</v>
      </c>
      <c r="G1584">
        <v>245.2</v>
      </c>
      <c r="H1584">
        <v>91</v>
      </c>
      <c r="I1584">
        <v>41.68</v>
      </c>
      <c r="J1584">
        <v>217.2</v>
      </c>
      <c r="K1584">
        <v>92</v>
      </c>
      <c r="L1584">
        <v>18.46</v>
      </c>
      <c r="M1584">
        <v>243.1</v>
      </c>
      <c r="N1584">
        <v>128</v>
      </c>
      <c r="O1584">
        <v>10.94</v>
      </c>
      <c r="P1584">
        <v>13.9</v>
      </c>
      <c r="Q1584">
        <v>6</v>
      </c>
      <c r="R1584">
        <v>3.75</v>
      </c>
      <c r="S1584">
        <v>0</v>
      </c>
      <c r="T1584" t="str">
        <f t="shared" si="120"/>
        <v>0–1</v>
      </c>
      <c r="U1584" t="s">
        <v>22</v>
      </c>
      <c r="V1584">
        <f t="shared" si="121"/>
        <v>719.4</v>
      </c>
      <c r="W1584" t="str">
        <f t="shared" si="122"/>
        <v>High</v>
      </c>
      <c r="X1584">
        <f t="shared" si="123"/>
        <v>74.83</v>
      </c>
      <c r="Y1584" t="str">
        <f t="shared" si="124"/>
        <v>Medium</v>
      </c>
    </row>
    <row r="1585" spans="1:25" x14ac:dyDescent="0.25">
      <c r="A1585" t="s">
        <v>24</v>
      </c>
      <c r="B1585">
        <v>58</v>
      </c>
      <c r="C1585">
        <v>415</v>
      </c>
      <c r="D1585" t="s">
        <v>21</v>
      </c>
      <c r="E1585" t="s">
        <v>22</v>
      </c>
      <c r="F1585">
        <v>41</v>
      </c>
      <c r="G1585">
        <v>171.6</v>
      </c>
      <c r="H1585">
        <v>110</v>
      </c>
      <c r="I1585">
        <v>29.17</v>
      </c>
      <c r="J1585">
        <v>136.1</v>
      </c>
      <c r="K1585">
        <v>78</v>
      </c>
      <c r="L1585">
        <v>11.57</v>
      </c>
      <c r="M1585">
        <v>183.4</v>
      </c>
      <c r="N1585">
        <v>103</v>
      </c>
      <c r="O1585">
        <v>8.25</v>
      </c>
      <c r="P1585">
        <v>10.8</v>
      </c>
      <c r="Q1585">
        <v>7</v>
      </c>
      <c r="R1585">
        <v>2.92</v>
      </c>
      <c r="S1585">
        <v>0</v>
      </c>
      <c r="T1585" t="str">
        <f t="shared" si="120"/>
        <v>0–1</v>
      </c>
      <c r="U1585" t="s">
        <v>21</v>
      </c>
      <c r="V1585">
        <f t="shared" si="121"/>
        <v>501.90000000000003</v>
      </c>
      <c r="W1585" t="str">
        <f t="shared" si="122"/>
        <v>High</v>
      </c>
      <c r="X1585">
        <f t="shared" si="123"/>
        <v>51.910000000000004</v>
      </c>
      <c r="Y1585" t="str">
        <f t="shared" si="124"/>
        <v>Medium</v>
      </c>
    </row>
    <row r="1586" spans="1:25" x14ac:dyDescent="0.25">
      <c r="A1586" t="s">
        <v>24</v>
      </c>
      <c r="B1586">
        <v>49</v>
      </c>
      <c r="C1586">
        <v>510</v>
      </c>
      <c r="D1586" t="s">
        <v>21</v>
      </c>
      <c r="E1586" t="s">
        <v>21</v>
      </c>
      <c r="F1586">
        <v>0</v>
      </c>
      <c r="G1586">
        <v>223.2</v>
      </c>
      <c r="H1586">
        <v>109</v>
      </c>
      <c r="I1586">
        <v>37.94</v>
      </c>
      <c r="J1586">
        <v>127.5</v>
      </c>
      <c r="K1586">
        <v>86</v>
      </c>
      <c r="L1586">
        <v>10.84</v>
      </c>
      <c r="M1586">
        <v>289.3</v>
      </c>
      <c r="N1586">
        <v>83</v>
      </c>
      <c r="O1586">
        <v>13.02</v>
      </c>
      <c r="P1586">
        <v>14.5</v>
      </c>
      <c r="Q1586">
        <v>4</v>
      </c>
      <c r="R1586">
        <v>3.92</v>
      </c>
      <c r="S1586">
        <v>3</v>
      </c>
      <c r="T1586" t="str">
        <f t="shared" si="120"/>
        <v>2–3</v>
      </c>
      <c r="U1586" t="s">
        <v>21</v>
      </c>
      <c r="V1586">
        <f t="shared" si="121"/>
        <v>654.5</v>
      </c>
      <c r="W1586" t="str">
        <f t="shared" si="122"/>
        <v>High</v>
      </c>
      <c r="X1586">
        <f t="shared" si="123"/>
        <v>65.72</v>
      </c>
      <c r="Y1586" t="str">
        <f t="shared" si="124"/>
        <v>Medium</v>
      </c>
    </row>
    <row r="1587" spans="1:25" x14ac:dyDescent="0.25">
      <c r="A1587" t="s">
        <v>24</v>
      </c>
      <c r="B1587">
        <v>46</v>
      </c>
      <c r="C1587">
        <v>415</v>
      </c>
      <c r="D1587" t="s">
        <v>21</v>
      </c>
      <c r="E1587" t="s">
        <v>22</v>
      </c>
      <c r="F1587">
        <v>42</v>
      </c>
      <c r="G1587">
        <v>248.9</v>
      </c>
      <c r="H1587">
        <v>93</v>
      </c>
      <c r="I1587">
        <v>42.31</v>
      </c>
      <c r="J1587">
        <v>170.8</v>
      </c>
      <c r="K1587">
        <v>108</v>
      </c>
      <c r="L1587">
        <v>14.52</v>
      </c>
      <c r="M1587">
        <v>104.5</v>
      </c>
      <c r="N1587">
        <v>91</v>
      </c>
      <c r="O1587">
        <v>4.7</v>
      </c>
      <c r="P1587">
        <v>11.2</v>
      </c>
      <c r="Q1587">
        <v>8</v>
      </c>
      <c r="R1587">
        <v>3.02</v>
      </c>
      <c r="S1587">
        <v>1</v>
      </c>
      <c r="T1587" t="str">
        <f t="shared" si="120"/>
        <v>0–1</v>
      </c>
      <c r="U1587" t="s">
        <v>21</v>
      </c>
      <c r="V1587">
        <f t="shared" si="121"/>
        <v>535.40000000000009</v>
      </c>
      <c r="W1587" t="str">
        <f t="shared" si="122"/>
        <v>High</v>
      </c>
      <c r="X1587">
        <f t="shared" si="123"/>
        <v>64.55</v>
      </c>
      <c r="Y1587" t="str">
        <f t="shared" si="124"/>
        <v>Medium</v>
      </c>
    </row>
    <row r="1588" spans="1:25" x14ac:dyDescent="0.25">
      <c r="A1588" t="s">
        <v>24</v>
      </c>
      <c r="B1588">
        <v>22</v>
      </c>
      <c r="C1588">
        <v>415</v>
      </c>
      <c r="D1588" t="s">
        <v>21</v>
      </c>
      <c r="E1588" t="s">
        <v>21</v>
      </c>
      <c r="F1588">
        <v>0</v>
      </c>
      <c r="G1588">
        <v>146.30000000000001</v>
      </c>
      <c r="H1588">
        <v>85</v>
      </c>
      <c r="I1588">
        <v>24.87</v>
      </c>
      <c r="J1588">
        <v>216.6</v>
      </c>
      <c r="K1588">
        <v>95</v>
      </c>
      <c r="L1588">
        <v>18.41</v>
      </c>
      <c r="M1588">
        <v>233</v>
      </c>
      <c r="N1588">
        <v>82</v>
      </c>
      <c r="O1588">
        <v>10.49</v>
      </c>
      <c r="P1588">
        <v>11.5</v>
      </c>
      <c r="Q1588">
        <v>3</v>
      </c>
      <c r="R1588">
        <v>3.11</v>
      </c>
      <c r="S1588">
        <v>0</v>
      </c>
      <c r="T1588" t="str">
        <f t="shared" si="120"/>
        <v>0–1</v>
      </c>
      <c r="U1588" t="s">
        <v>21</v>
      </c>
      <c r="V1588">
        <f t="shared" si="121"/>
        <v>607.4</v>
      </c>
      <c r="W1588" t="str">
        <f t="shared" si="122"/>
        <v>High</v>
      </c>
      <c r="X1588">
        <f t="shared" si="123"/>
        <v>56.88</v>
      </c>
      <c r="Y1588" t="str">
        <f t="shared" si="124"/>
        <v>Medium</v>
      </c>
    </row>
    <row r="1589" spans="1:25" x14ac:dyDescent="0.25">
      <c r="A1589" t="s">
        <v>24</v>
      </c>
      <c r="B1589">
        <v>17</v>
      </c>
      <c r="C1589">
        <v>415</v>
      </c>
      <c r="D1589" t="s">
        <v>21</v>
      </c>
      <c r="E1589" t="s">
        <v>22</v>
      </c>
      <c r="F1589">
        <v>43</v>
      </c>
      <c r="G1589">
        <v>231</v>
      </c>
      <c r="H1589">
        <v>85</v>
      </c>
      <c r="I1589">
        <v>39.270000000000003</v>
      </c>
      <c r="J1589">
        <v>222.3</v>
      </c>
      <c r="K1589">
        <v>82</v>
      </c>
      <c r="L1589">
        <v>18.899999999999999</v>
      </c>
      <c r="M1589">
        <v>148</v>
      </c>
      <c r="N1589">
        <v>105</v>
      </c>
      <c r="O1589">
        <v>6.66</v>
      </c>
      <c r="P1589">
        <v>8.3000000000000007</v>
      </c>
      <c r="Q1589">
        <v>5</v>
      </c>
      <c r="R1589">
        <v>2.2400000000000002</v>
      </c>
      <c r="S1589">
        <v>2</v>
      </c>
      <c r="T1589" t="str">
        <f t="shared" si="120"/>
        <v>2–3</v>
      </c>
      <c r="U1589" t="s">
        <v>21</v>
      </c>
      <c r="V1589">
        <f t="shared" si="121"/>
        <v>609.59999999999991</v>
      </c>
      <c r="W1589" t="str">
        <f t="shared" si="122"/>
        <v>High</v>
      </c>
      <c r="X1589">
        <f t="shared" si="123"/>
        <v>67.069999999999993</v>
      </c>
      <c r="Y1589" t="str">
        <f t="shared" si="124"/>
        <v>Medium</v>
      </c>
    </row>
    <row r="1590" spans="1:25" x14ac:dyDescent="0.25">
      <c r="A1590" t="s">
        <v>59</v>
      </c>
      <c r="B1590">
        <v>180</v>
      </c>
      <c r="C1590">
        <v>510</v>
      </c>
      <c r="D1590" t="s">
        <v>21</v>
      </c>
      <c r="E1590" t="s">
        <v>21</v>
      </c>
      <c r="F1590">
        <v>0</v>
      </c>
      <c r="G1590">
        <v>248.6</v>
      </c>
      <c r="H1590">
        <v>83</v>
      </c>
      <c r="I1590">
        <v>42.26</v>
      </c>
      <c r="J1590">
        <v>148.9</v>
      </c>
      <c r="K1590">
        <v>85</v>
      </c>
      <c r="L1590">
        <v>12.66</v>
      </c>
      <c r="M1590">
        <v>172.5</v>
      </c>
      <c r="N1590">
        <v>109</v>
      </c>
      <c r="O1590">
        <v>7.76</v>
      </c>
      <c r="P1590">
        <v>8</v>
      </c>
      <c r="Q1590">
        <v>4</v>
      </c>
      <c r="R1590">
        <v>2.16</v>
      </c>
      <c r="S1590">
        <v>3</v>
      </c>
      <c r="T1590" t="str">
        <f t="shared" si="120"/>
        <v>2–3</v>
      </c>
      <c r="U1590" t="s">
        <v>21</v>
      </c>
      <c r="V1590">
        <f t="shared" si="121"/>
        <v>578</v>
      </c>
      <c r="W1590" t="str">
        <f t="shared" si="122"/>
        <v>High</v>
      </c>
      <c r="X1590">
        <f t="shared" si="123"/>
        <v>64.84</v>
      </c>
      <c r="Y1590" t="str">
        <f t="shared" si="124"/>
        <v>Medium</v>
      </c>
    </row>
    <row r="1591" spans="1:25" x14ac:dyDescent="0.25">
      <c r="A1591" t="s">
        <v>59</v>
      </c>
      <c r="B1591">
        <v>174</v>
      </c>
      <c r="C1591">
        <v>510</v>
      </c>
      <c r="D1591" t="s">
        <v>21</v>
      </c>
      <c r="E1591" t="s">
        <v>22</v>
      </c>
      <c r="F1591">
        <v>21</v>
      </c>
      <c r="G1591">
        <v>117.9</v>
      </c>
      <c r="H1591">
        <v>131</v>
      </c>
      <c r="I1591">
        <v>20.04</v>
      </c>
      <c r="J1591">
        <v>164.5</v>
      </c>
      <c r="K1591">
        <v>115</v>
      </c>
      <c r="L1591">
        <v>13.98</v>
      </c>
      <c r="M1591">
        <v>217</v>
      </c>
      <c r="N1591">
        <v>86</v>
      </c>
      <c r="O1591">
        <v>9.76</v>
      </c>
      <c r="P1591">
        <v>9.8000000000000007</v>
      </c>
      <c r="Q1591">
        <v>3</v>
      </c>
      <c r="R1591">
        <v>2.65</v>
      </c>
      <c r="S1591">
        <v>1</v>
      </c>
      <c r="T1591" t="str">
        <f t="shared" si="120"/>
        <v>0–1</v>
      </c>
      <c r="U1591" t="s">
        <v>21</v>
      </c>
      <c r="V1591">
        <f t="shared" si="121"/>
        <v>509.2</v>
      </c>
      <c r="W1591" t="str">
        <f t="shared" si="122"/>
        <v>High</v>
      </c>
      <c r="X1591">
        <f t="shared" si="123"/>
        <v>46.429999999999993</v>
      </c>
      <c r="Y1591" t="str">
        <f t="shared" si="124"/>
        <v>Low</v>
      </c>
    </row>
    <row r="1592" spans="1:25" x14ac:dyDescent="0.25">
      <c r="A1592" t="s">
        <v>59</v>
      </c>
      <c r="B1592">
        <v>163</v>
      </c>
      <c r="C1592">
        <v>415</v>
      </c>
      <c r="D1592" t="s">
        <v>21</v>
      </c>
      <c r="E1592" t="s">
        <v>21</v>
      </c>
      <c r="F1592">
        <v>0</v>
      </c>
      <c r="G1592">
        <v>214.3</v>
      </c>
      <c r="H1592">
        <v>145</v>
      </c>
      <c r="I1592">
        <v>36.43</v>
      </c>
      <c r="J1592">
        <v>268.5</v>
      </c>
      <c r="K1592">
        <v>135</v>
      </c>
      <c r="L1592">
        <v>22.82</v>
      </c>
      <c r="M1592">
        <v>241.2</v>
      </c>
      <c r="N1592">
        <v>92</v>
      </c>
      <c r="O1592">
        <v>10.85</v>
      </c>
      <c r="P1592">
        <v>10.8</v>
      </c>
      <c r="Q1592">
        <v>13</v>
      </c>
      <c r="R1592">
        <v>2.92</v>
      </c>
      <c r="S1592">
        <v>1</v>
      </c>
      <c r="T1592" t="str">
        <f t="shared" si="120"/>
        <v>0–1</v>
      </c>
      <c r="U1592" t="s">
        <v>21</v>
      </c>
      <c r="V1592">
        <f t="shared" si="121"/>
        <v>734.8</v>
      </c>
      <c r="W1592" t="str">
        <f t="shared" si="122"/>
        <v>High</v>
      </c>
      <c r="X1592">
        <f t="shared" si="123"/>
        <v>73.02</v>
      </c>
      <c r="Y1592" t="str">
        <f t="shared" si="124"/>
        <v>Medium</v>
      </c>
    </row>
    <row r="1593" spans="1:25" x14ac:dyDescent="0.25">
      <c r="A1593" t="s">
        <v>59</v>
      </c>
      <c r="B1593">
        <v>157</v>
      </c>
      <c r="C1593">
        <v>415</v>
      </c>
      <c r="D1593" t="s">
        <v>21</v>
      </c>
      <c r="E1593" t="s">
        <v>21</v>
      </c>
      <c r="F1593">
        <v>0</v>
      </c>
      <c r="G1593">
        <v>143.30000000000001</v>
      </c>
      <c r="H1593">
        <v>103</v>
      </c>
      <c r="I1593">
        <v>24.36</v>
      </c>
      <c r="J1593">
        <v>211.3</v>
      </c>
      <c r="K1593">
        <v>108</v>
      </c>
      <c r="L1593">
        <v>17.96</v>
      </c>
      <c r="M1593">
        <v>185.2</v>
      </c>
      <c r="N1593">
        <v>96</v>
      </c>
      <c r="O1593">
        <v>8.33</v>
      </c>
      <c r="P1593">
        <v>11.5</v>
      </c>
      <c r="Q1593">
        <v>3</v>
      </c>
      <c r="R1593">
        <v>3.11</v>
      </c>
      <c r="S1593">
        <v>1</v>
      </c>
      <c r="T1593" t="str">
        <f t="shared" si="120"/>
        <v>0–1</v>
      </c>
      <c r="U1593" t="s">
        <v>21</v>
      </c>
      <c r="V1593">
        <f t="shared" si="121"/>
        <v>551.29999999999995</v>
      </c>
      <c r="W1593" t="str">
        <f t="shared" si="122"/>
        <v>High</v>
      </c>
      <c r="X1593">
        <f t="shared" si="123"/>
        <v>53.76</v>
      </c>
      <c r="Y1593" t="str">
        <f t="shared" si="124"/>
        <v>Medium</v>
      </c>
    </row>
    <row r="1594" spans="1:25" x14ac:dyDescent="0.25">
      <c r="A1594" t="s">
        <v>59</v>
      </c>
      <c r="B1594">
        <v>149</v>
      </c>
      <c r="C1594">
        <v>408</v>
      </c>
      <c r="D1594" t="s">
        <v>21</v>
      </c>
      <c r="E1594" t="s">
        <v>22</v>
      </c>
      <c r="F1594">
        <v>23</v>
      </c>
      <c r="G1594">
        <v>134.19999999999999</v>
      </c>
      <c r="H1594">
        <v>85</v>
      </c>
      <c r="I1594">
        <v>22.81</v>
      </c>
      <c r="J1594">
        <v>227.3</v>
      </c>
      <c r="K1594">
        <v>132</v>
      </c>
      <c r="L1594">
        <v>19.32</v>
      </c>
      <c r="M1594">
        <v>122.4</v>
      </c>
      <c r="N1594">
        <v>96</v>
      </c>
      <c r="O1594">
        <v>5.51</v>
      </c>
      <c r="P1594">
        <v>8.5</v>
      </c>
      <c r="Q1594">
        <v>2</v>
      </c>
      <c r="R1594">
        <v>2.2999999999999998</v>
      </c>
      <c r="S1594">
        <v>2</v>
      </c>
      <c r="T1594" t="str">
        <f t="shared" si="120"/>
        <v>2–3</v>
      </c>
      <c r="U1594" t="s">
        <v>21</v>
      </c>
      <c r="V1594">
        <f t="shared" si="121"/>
        <v>492.4</v>
      </c>
      <c r="W1594" t="str">
        <f t="shared" si="122"/>
        <v>High</v>
      </c>
      <c r="X1594">
        <f t="shared" si="123"/>
        <v>49.939999999999991</v>
      </c>
      <c r="Y1594" t="str">
        <f t="shared" si="124"/>
        <v>Low</v>
      </c>
    </row>
    <row r="1595" spans="1:25" x14ac:dyDescent="0.25">
      <c r="A1595" t="s">
        <v>59</v>
      </c>
      <c r="B1595">
        <v>148</v>
      </c>
      <c r="C1595">
        <v>408</v>
      </c>
      <c r="D1595" t="s">
        <v>21</v>
      </c>
      <c r="E1595" t="s">
        <v>21</v>
      </c>
      <c r="F1595">
        <v>0</v>
      </c>
      <c r="G1595">
        <v>197</v>
      </c>
      <c r="H1595">
        <v>110</v>
      </c>
      <c r="I1595">
        <v>33.49</v>
      </c>
      <c r="J1595">
        <v>222.8</v>
      </c>
      <c r="K1595">
        <v>102</v>
      </c>
      <c r="L1595">
        <v>18.940000000000001</v>
      </c>
      <c r="M1595">
        <v>225.3</v>
      </c>
      <c r="N1595">
        <v>91</v>
      </c>
      <c r="O1595">
        <v>10.14</v>
      </c>
      <c r="P1595">
        <v>10.6</v>
      </c>
      <c r="Q1595">
        <v>6</v>
      </c>
      <c r="R1595">
        <v>2.86</v>
      </c>
      <c r="S1595">
        <v>2</v>
      </c>
      <c r="T1595" t="str">
        <f t="shared" si="120"/>
        <v>2–3</v>
      </c>
      <c r="U1595" t="s">
        <v>21</v>
      </c>
      <c r="V1595">
        <f t="shared" si="121"/>
        <v>655.7</v>
      </c>
      <c r="W1595" t="str">
        <f t="shared" si="122"/>
        <v>High</v>
      </c>
      <c r="X1595">
        <f t="shared" si="123"/>
        <v>65.430000000000007</v>
      </c>
      <c r="Y1595" t="str">
        <f t="shared" si="124"/>
        <v>Medium</v>
      </c>
    </row>
    <row r="1596" spans="1:25" x14ac:dyDescent="0.25">
      <c r="A1596" t="s">
        <v>59</v>
      </c>
      <c r="B1596">
        <v>146</v>
      </c>
      <c r="C1596">
        <v>415</v>
      </c>
      <c r="D1596" t="s">
        <v>21</v>
      </c>
      <c r="E1596" t="s">
        <v>22</v>
      </c>
      <c r="F1596">
        <v>28</v>
      </c>
      <c r="G1596">
        <v>206.9</v>
      </c>
      <c r="H1596">
        <v>126</v>
      </c>
      <c r="I1596">
        <v>35.17</v>
      </c>
      <c r="J1596">
        <v>264.39999999999998</v>
      </c>
      <c r="K1596">
        <v>126</v>
      </c>
      <c r="L1596">
        <v>22.47</v>
      </c>
      <c r="M1596">
        <v>171.8</v>
      </c>
      <c r="N1596">
        <v>124</v>
      </c>
      <c r="O1596">
        <v>7.73</v>
      </c>
      <c r="P1596">
        <v>9.3000000000000007</v>
      </c>
      <c r="Q1596">
        <v>11</v>
      </c>
      <c r="R1596">
        <v>2.5099999999999998</v>
      </c>
      <c r="S1596">
        <v>2</v>
      </c>
      <c r="T1596" t="str">
        <f t="shared" si="120"/>
        <v>2–3</v>
      </c>
      <c r="U1596" t="s">
        <v>21</v>
      </c>
      <c r="V1596">
        <f t="shared" si="121"/>
        <v>652.39999999999986</v>
      </c>
      <c r="W1596" t="str">
        <f t="shared" si="122"/>
        <v>High</v>
      </c>
      <c r="X1596">
        <f t="shared" si="123"/>
        <v>67.88000000000001</v>
      </c>
      <c r="Y1596" t="str">
        <f t="shared" si="124"/>
        <v>Medium</v>
      </c>
    </row>
    <row r="1597" spans="1:25" x14ac:dyDescent="0.25">
      <c r="A1597" t="s">
        <v>59</v>
      </c>
      <c r="B1597">
        <v>145</v>
      </c>
      <c r="C1597">
        <v>415</v>
      </c>
      <c r="D1597" t="s">
        <v>21</v>
      </c>
      <c r="E1597" t="s">
        <v>21</v>
      </c>
      <c r="F1597">
        <v>0</v>
      </c>
      <c r="G1597">
        <v>190.3</v>
      </c>
      <c r="H1597">
        <v>123</v>
      </c>
      <c r="I1597">
        <v>32.35</v>
      </c>
      <c r="J1597">
        <v>301.3</v>
      </c>
      <c r="K1597">
        <v>96</v>
      </c>
      <c r="L1597">
        <v>25.61</v>
      </c>
      <c r="M1597">
        <v>214.6</v>
      </c>
      <c r="N1597">
        <v>134</v>
      </c>
      <c r="O1597">
        <v>9.66</v>
      </c>
      <c r="P1597">
        <v>8</v>
      </c>
      <c r="Q1597">
        <v>3</v>
      </c>
      <c r="R1597">
        <v>2.16</v>
      </c>
      <c r="S1597">
        <v>1</v>
      </c>
      <c r="T1597" t="str">
        <f t="shared" si="120"/>
        <v>0–1</v>
      </c>
      <c r="U1597" t="s">
        <v>21</v>
      </c>
      <c r="V1597">
        <f t="shared" si="121"/>
        <v>714.2</v>
      </c>
      <c r="W1597" t="str">
        <f t="shared" si="122"/>
        <v>High</v>
      </c>
      <c r="X1597">
        <f t="shared" si="123"/>
        <v>69.78</v>
      </c>
      <c r="Y1597" t="str">
        <f t="shared" si="124"/>
        <v>Medium</v>
      </c>
    </row>
    <row r="1598" spans="1:25" x14ac:dyDescent="0.25">
      <c r="A1598" t="s">
        <v>59</v>
      </c>
      <c r="B1598">
        <v>145</v>
      </c>
      <c r="C1598">
        <v>510</v>
      </c>
      <c r="D1598" t="s">
        <v>21</v>
      </c>
      <c r="E1598" t="s">
        <v>21</v>
      </c>
      <c r="F1598">
        <v>0</v>
      </c>
      <c r="G1598">
        <v>286.7</v>
      </c>
      <c r="H1598">
        <v>100</v>
      </c>
      <c r="I1598">
        <v>48.74</v>
      </c>
      <c r="J1598">
        <v>134.4</v>
      </c>
      <c r="K1598">
        <v>121</v>
      </c>
      <c r="L1598">
        <v>11.42</v>
      </c>
      <c r="M1598">
        <v>192.9</v>
      </c>
      <c r="N1598">
        <v>122</v>
      </c>
      <c r="O1598">
        <v>8.68</v>
      </c>
      <c r="P1598">
        <v>6.9</v>
      </c>
      <c r="Q1598">
        <v>5</v>
      </c>
      <c r="R1598">
        <v>1.86</v>
      </c>
      <c r="S1598">
        <v>2</v>
      </c>
      <c r="T1598" t="str">
        <f t="shared" si="120"/>
        <v>2–3</v>
      </c>
      <c r="U1598" t="s">
        <v>21</v>
      </c>
      <c r="V1598">
        <f t="shared" si="121"/>
        <v>620.9</v>
      </c>
      <c r="W1598" t="str">
        <f t="shared" si="122"/>
        <v>High</v>
      </c>
      <c r="X1598">
        <f t="shared" si="123"/>
        <v>70.7</v>
      </c>
      <c r="Y1598" t="str">
        <f t="shared" si="124"/>
        <v>Medium</v>
      </c>
    </row>
    <row r="1599" spans="1:25" x14ac:dyDescent="0.25">
      <c r="A1599" t="s">
        <v>59</v>
      </c>
      <c r="B1599">
        <v>141</v>
      </c>
      <c r="C1599">
        <v>510</v>
      </c>
      <c r="D1599" t="s">
        <v>21</v>
      </c>
      <c r="E1599" t="s">
        <v>21</v>
      </c>
      <c r="F1599">
        <v>0</v>
      </c>
      <c r="G1599">
        <v>206.3</v>
      </c>
      <c r="H1599">
        <v>97</v>
      </c>
      <c r="I1599">
        <v>35.07</v>
      </c>
      <c r="J1599">
        <v>154.9</v>
      </c>
      <c r="K1599">
        <v>98</v>
      </c>
      <c r="L1599">
        <v>13.17</v>
      </c>
      <c r="M1599">
        <v>263.60000000000002</v>
      </c>
      <c r="N1599">
        <v>82</v>
      </c>
      <c r="O1599">
        <v>11.86</v>
      </c>
      <c r="P1599">
        <v>12.4</v>
      </c>
      <c r="Q1599">
        <v>12</v>
      </c>
      <c r="R1599">
        <v>3.35</v>
      </c>
      <c r="S1599">
        <v>0</v>
      </c>
      <c r="T1599" t="str">
        <f t="shared" si="120"/>
        <v>0–1</v>
      </c>
      <c r="U1599" t="s">
        <v>21</v>
      </c>
      <c r="V1599">
        <f t="shared" si="121"/>
        <v>637.20000000000005</v>
      </c>
      <c r="W1599" t="str">
        <f t="shared" si="122"/>
        <v>High</v>
      </c>
      <c r="X1599">
        <f t="shared" si="123"/>
        <v>63.45</v>
      </c>
      <c r="Y1599" t="str">
        <f t="shared" si="124"/>
        <v>Medium</v>
      </c>
    </row>
    <row r="1600" spans="1:25" x14ac:dyDescent="0.25">
      <c r="A1600" t="s">
        <v>59</v>
      </c>
      <c r="B1600">
        <v>140</v>
      </c>
      <c r="C1600">
        <v>415</v>
      </c>
      <c r="D1600" t="s">
        <v>21</v>
      </c>
      <c r="E1600" t="s">
        <v>21</v>
      </c>
      <c r="F1600">
        <v>0</v>
      </c>
      <c r="G1600">
        <v>168.2</v>
      </c>
      <c r="H1600">
        <v>92</v>
      </c>
      <c r="I1600">
        <v>28.59</v>
      </c>
      <c r="J1600">
        <v>224.7</v>
      </c>
      <c r="K1600">
        <v>100</v>
      </c>
      <c r="L1600">
        <v>19.100000000000001</v>
      </c>
      <c r="M1600">
        <v>169.5</v>
      </c>
      <c r="N1600">
        <v>99</v>
      </c>
      <c r="O1600">
        <v>7.63</v>
      </c>
      <c r="P1600">
        <v>12.9</v>
      </c>
      <c r="Q1600">
        <v>3</v>
      </c>
      <c r="R1600">
        <v>3.48</v>
      </c>
      <c r="S1600">
        <v>1</v>
      </c>
      <c r="T1600" t="str">
        <f t="shared" si="120"/>
        <v>0–1</v>
      </c>
      <c r="U1600" t="s">
        <v>21</v>
      </c>
      <c r="V1600">
        <f t="shared" si="121"/>
        <v>575.29999999999995</v>
      </c>
      <c r="W1600" t="str">
        <f t="shared" si="122"/>
        <v>High</v>
      </c>
      <c r="X1600">
        <f t="shared" si="123"/>
        <v>58.8</v>
      </c>
      <c r="Y1600" t="str">
        <f t="shared" si="124"/>
        <v>Medium</v>
      </c>
    </row>
    <row r="1601" spans="1:25" x14ac:dyDescent="0.25">
      <c r="A1601" t="s">
        <v>59</v>
      </c>
      <c r="B1601">
        <v>139</v>
      </c>
      <c r="C1601">
        <v>415</v>
      </c>
      <c r="D1601" t="s">
        <v>21</v>
      </c>
      <c r="E1601" t="s">
        <v>21</v>
      </c>
      <c r="F1601">
        <v>0</v>
      </c>
      <c r="G1601">
        <v>148.69999999999999</v>
      </c>
      <c r="H1601">
        <v>80</v>
      </c>
      <c r="I1601">
        <v>25.28</v>
      </c>
      <c r="J1601">
        <v>259</v>
      </c>
      <c r="K1601">
        <v>94</v>
      </c>
      <c r="L1601">
        <v>22.02</v>
      </c>
      <c r="M1601">
        <v>149.5</v>
      </c>
      <c r="N1601">
        <v>107</v>
      </c>
      <c r="O1601">
        <v>6.73</v>
      </c>
      <c r="P1601">
        <v>12.7</v>
      </c>
      <c r="Q1601">
        <v>6</v>
      </c>
      <c r="R1601">
        <v>3.43</v>
      </c>
      <c r="S1601">
        <v>2</v>
      </c>
      <c r="T1601" t="str">
        <f t="shared" si="120"/>
        <v>2–3</v>
      </c>
      <c r="U1601" t="s">
        <v>21</v>
      </c>
      <c r="V1601">
        <f t="shared" si="121"/>
        <v>569.90000000000009</v>
      </c>
      <c r="W1601" t="str">
        <f t="shared" si="122"/>
        <v>High</v>
      </c>
      <c r="X1601">
        <f t="shared" si="123"/>
        <v>57.46</v>
      </c>
      <c r="Y1601" t="str">
        <f t="shared" si="124"/>
        <v>Medium</v>
      </c>
    </row>
    <row r="1602" spans="1:25" x14ac:dyDescent="0.25">
      <c r="A1602" t="s">
        <v>59</v>
      </c>
      <c r="B1602">
        <v>137</v>
      </c>
      <c r="C1602">
        <v>415</v>
      </c>
      <c r="D1602" t="s">
        <v>21</v>
      </c>
      <c r="E1602" t="s">
        <v>21</v>
      </c>
      <c r="F1602">
        <v>0</v>
      </c>
      <c r="G1602">
        <v>164.2</v>
      </c>
      <c r="H1602">
        <v>109</v>
      </c>
      <c r="I1602">
        <v>27.91</v>
      </c>
      <c r="J1602">
        <v>155.4</v>
      </c>
      <c r="K1602">
        <v>90</v>
      </c>
      <c r="L1602">
        <v>13.21</v>
      </c>
      <c r="M1602">
        <v>168.9</v>
      </c>
      <c r="N1602">
        <v>117</v>
      </c>
      <c r="O1602">
        <v>7.6</v>
      </c>
      <c r="P1602">
        <v>10.7</v>
      </c>
      <c r="Q1602">
        <v>8</v>
      </c>
      <c r="R1602">
        <v>2.89</v>
      </c>
      <c r="S1602">
        <v>1</v>
      </c>
      <c r="T1602" t="str">
        <f t="shared" si="120"/>
        <v>0–1</v>
      </c>
      <c r="U1602" t="s">
        <v>21</v>
      </c>
      <c r="V1602">
        <f t="shared" si="121"/>
        <v>499.2</v>
      </c>
      <c r="W1602" t="str">
        <f t="shared" si="122"/>
        <v>High</v>
      </c>
      <c r="X1602">
        <f t="shared" si="123"/>
        <v>51.610000000000007</v>
      </c>
      <c r="Y1602" t="str">
        <f t="shared" si="124"/>
        <v>Medium</v>
      </c>
    </row>
    <row r="1603" spans="1:25" x14ac:dyDescent="0.25">
      <c r="A1603" t="s">
        <v>59</v>
      </c>
      <c r="B1603">
        <v>132</v>
      </c>
      <c r="C1603">
        <v>408</v>
      </c>
      <c r="D1603" t="s">
        <v>21</v>
      </c>
      <c r="E1603" t="s">
        <v>22</v>
      </c>
      <c r="F1603">
        <v>37</v>
      </c>
      <c r="G1603">
        <v>229.6</v>
      </c>
      <c r="H1603">
        <v>123</v>
      </c>
      <c r="I1603">
        <v>39.03</v>
      </c>
      <c r="J1603">
        <v>132.30000000000001</v>
      </c>
      <c r="K1603">
        <v>90</v>
      </c>
      <c r="L1603">
        <v>11.25</v>
      </c>
      <c r="M1603">
        <v>211.9</v>
      </c>
      <c r="N1603">
        <v>76</v>
      </c>
      <c r="O1603">
        <v>9.5399999999999991</v>
      </c>
      <c r="P1603">
        <v>9.5</v>
      </c>
      <c r="Q1603">
        <v>8</v>
      </c>
      <c r="R1603">
        <v>2.57</v>
      </c>
      <c r="S1603">
        <v>2</v>
      </c>
      <c r="T1603" t="str">
        <f t="shared" ref="T1603:T1666" si="125">IF(S1603&lt;=1,"0–1",IF(S1603&lt;=3,"2–3",IF(S1603&lt;=5,"4–5","6+")))</f>
        <v>2–3</v>
      </c>
      <c r="U1603" t="s">
        <v>21</v>
      </c>
      <c r="V1603">
        <f t="shared" ref="V1603:V1666" si="126">G1603+J1603+M1603+P1603</f>
        <v>583.29999999999995</v>
      </c>
      <c r="W1603" t="str">
        <f t="shared" ref="W1603:W1666" si="127">IF(V1603&lt;=200,"Low",IF(V1603&lt;=400,"Medium","High"))</f>
        <v>High</v>
      </c>
      <c r="X1603">
        <f t="shared" ref="X1603:X1666" si="128">I1603+L1603+O1603+R1603</f>
        <v>62.39</v>
      </c>
      <c r="Y1603" t="str">
        <f t="shared" ref="Y1603:Y1666" si="129">IF(X1603&lt;=50,"Low",IF(X1603&lt;=100,"Medium","High"))</f>
        <v>Medium</v>
      </c>
    </row>
    <row r="1604" spans="1:25" x14ac:dyDescent="0.25">
      <c r="A1604" t="s">
        <v>59</v>
      </c>
      <c r="B1604">
        <v>123</v>
      </c>
      <c r="C1604">
        <v>408</v>
      </c>
      <c r="D1604" t="s">
        <v>21</v>
      </c>
      <c r="E1604" t="s">
        <v>22</v>
      </c>
      <c r="F1604">
        <v>33</v>
      </c>
      <c r="G1604">
        <v>174.9</v>
      </c>
      <c r="H1604">
        <v>103</v>
      </c>
      <c r="I1604">
        <v>29.73</v>
      </c>
      <c r="J1604">
        <v>248.2</v>
      </c>
      <c r="K1604">
        <v>105</v>
      </c>
      <c r="L1604">
        <v>21.1</v>
      </c>
      <c r="M1604">
        <v>164.6</v>
      </c>
      <c r="N1604">
        <v>116</v>
      </c>
      <c r="O1604">
        <v>7.41</v>
      </c>
      <c r="P1604">
        <v>13.5</v>
      </c>
      <c r="Q1604">
        <v>3</v>
      </c>
      <c r="R1604">
        <v>3.65</v>
      </c>
      <c r="S1604">
        <v>1</v>
      </c>
      <c r="T1604" t="str">
        <f t="shared" si="125"/>
        <v>0–1</v>
      </c>
      <c r="U1604" t="s">
        <v>22</v>
      </c>
      <c r="V1604">
        <f t="shared" si="126"/>
        <v>601.20000000000005</v>
      </c>
      <c r="W1604" t="str">
        <f t="shared" si="127"/>
        <v>High</v>
      </c>
      <c r="X1604">
        <f t="shared" si="128"/>
        <v>61.889999999999993</v>
      </c>
      <c r="Y1604" t="str">
        <f t="shared" si="129"/>
        <v>Medium</v>
      </c>
    </row>
    <row r="1605" spans="1:25" x14ac:dyDescent="0.25">
      <c r="A1605" t="s">
        <v>59</v>
      </c>
      <c r="B1605">
        <v>120</v>
      </c>
      <c r="C1605">
        <v>415</v>
      </c>
      <c r="D1605" t="s">
        <v>21</v>
      </c>
      <c r="E1605" t="s">
        <v>21</v>
      </c>
      <c r="F1605">
        <v>0</v>
      </c>
      <c r="G1605">
        <v>239.2</v>
      </c>
      <c r="H1605">
        <v>72</v>
      </c>
      <c r="I1605">
        <v>40.659999999999997</v>
      </c>
      <c r="J1605">
        <v>188.5</v>
      </c>
      <c r="K1605">
        <v>124</v>
      </c>
      <c r="L1605">
        <v>16.02</v>
      </c>
      <c r="M1605">
        <v>105.6</v>
      </c>
      <c r="N1605">
        <v>116</v>
      </c>
      <c r="O1605">
        <v>4.75</v>
      </c>
      <c r="P1605">
        <v>8.8000000000000007</v>
      </c>
      <c r="Q1605">
        <v>3</v>
      </c>
      <c r="R1605">
        <v>2.38</v>
      </c>
      <c r="S1605">
        <v>1</v>
      </c>
      <c r="T1605" t="str">
        <f t="shared" si="125"/>
        <v>0–1</v>
      </c>
      <c r="U1605" t="s">
        <v>21</v>
      </c>
      <c r="V1605">
        <f t="shared" si="126"/>
        <v>542.09999999999991</v>
      </c>
      <c r="W1605" t="str">
        <f t="shared" si="127"/>
        <v>High</v>
      </c>
      <c r="X1605">
        <f t="shared" si="128"/>
        <v>63.809999999999995</v>
      </c>
      <c r="Y1605" t="str">
        <f t="shared" si="129"/>
        <v>Medium</v>
      </c>
    </row>
    <row r="1606" spans="1:25" x14ac:dyDescent="0.25">
      <c r="A1606" t="s">
        <v>59</v>
      </c>
      <c r="B1606">
        <v>108</v>
      </c>
      <c r="C1606">
        <v>415</v>
      </c>
      <c r="D1606" t="s">
        <v>21</v>
      </c>
      <c r="E1606" t="s">
        <v>21</v>
      </c>
      <c r="F1606">
        <v>0</v>
      </c>
      <c r="G1606">
        <v>105.7</v>
      </c>
      <c r="H1606">
        <v>95</v>
      </c>
      <c r="I1606">
        <v>17.97</v>
      </c>
      <c r="J1606">
        <v>141.80000000000001</v>
      </c>
      <c r="K1606">
        <v>100</v>
      </c>
      <c r="L1606">
        <v>12.05</v>
      </c>
      <c r="M1606">
        <v>180.5</v>
      </c>
      <c r="N1606">
        <v>105</v>
      </c>
      <c r="O1606">
        <v>8.1199999999999992</v>
      </c>
      <c r="P1606">
        <v>6.6</v>
      </c>
      <c r="Q1606">
        <v>12</v>
      </c>
      <c r="R1606">
        <v>1.78</v>
      </c>
      <c r="S1606">
        <v>2</v>
      </c>
      <c r="T1606" t="str">
        <f t="shared" si="125"/>
        <v>2–3</v>
      </c>
      <c r="U1606" t="s">
        <v>21</v>
      </c>
      <c r="V1606">
        <f t="shared" si="126"/>
        <v>434.6</v>
      </c>
      <c r="W1606" t="str">
        <f t="shared" si="127"/>
        <v>High</v>
      </c>
      <c r="X1606">
        <f t="shared" si="128"/>
        <v>39.92</v>
      </c>
      <c r="Y1606" t="str">
        <f t="shared" si="129"/>
        <v>Low</v>
      </c>
    </row>
    <row r="1607" spans="1:25" x14ac:dyDescent="0.25">
      <c r="A1607" t="s">
        <v>59</v>
      </c>
      <c r="B1607">
        <v>105</v>
      </c>
      <c r="C1607">
        <v>415</v>
      </c>
      <c r="D1607" t="s">
        <v>21</v>
      </c>
      <c r="E1607" t="s">
        <v>21</v>
      </c>
      <c r="F1607">
        <v>0</v>
      </c>
      <c r="G1607">
        <v>173.5</v>
      </c>
      <c r="H1607">
        <v>83</v>
      </c>
      <c r="I1607">
        <v>29.5</v>
      </c>
      <c r="J1607">
        <v>244.3</v>
      </c>
      <c r="K1607">
        <v>65</v>
      </c>
      <c r="L1607">
        <v>20.77</v>
      </c>
      <c r="M1607">
        <v>221.6</v>
      </c>
      <c r="N1607">
        <v>66</v>
      </c>
      <c r="O1607">
        <v>9.9700000000000006</v>
      </c>
      <c r="P1607">
        <v>9.6999999999999993</v>
      </c>
      <c r="Q1607">
        <v>2</v>
      </c>
      <c r="R1607">
        <v>2.62</v>
      </c>
      <c r="S1607">
        <v>3</v>
      </c>
      <c r="T1607" t="str">
        <f t="shared" si="125"/>
        <v>2–3</v>
      </c>
      <c r="U1607" t="s">
        <v>21</v>
      </c>
      <c r="V1607">
        <f t="shared" si="126"/>
        <v>649.1</v>
      </c>
      <c r="W1607" t="str">
        <f t="shared" si="127"/>
        <v>High</v>
      </c>
      <c r="X1607">
        <f t="shared" si="128"/>
        <v>62.859999999999992</v>
      </c>
      <c r="Y1607" t="str">
        <f t="shared" si="129"/>
        <v>Medium</v>
      </c>
    </row>
    <row r="1608" spans="1:25" x14ac:dyDescent="0.25">
      <c r="A1608" t="s">
        <v>59</v>
      </c>
      <c r="B1608">
        <v>102</v>
      </c>
      <c r="C1608">
        <v>415</v>
      </c>
      <c r="D1608" t="s">
        <v>21</v>
      </c>
      <c r="E1608" t="s">
        <v>21</v>
      </c>
      <c r="F1608">
        <v>0</v>
      </c>
      <c r="G1608">
        <v>160.1</v>
      </c>
      <c r="H1608">
        <v>87</v>
      </c>
      <c r="I1608">
        <v>27.22</v>
      </c>
      <c r="J1608">
        <v>256.7</v>
      </c>
      <c r="K1608">
        <v>120</v>
      </c>
      <c r="L1608">
        <v>21.82</v>
      </c>
      <c r="M1608">
        <v>270</v>
      </c>
      <c r="N1608">
        <v>107</v>
      </c>
      <c r="O1608">
        <v>12.15</v>
      </c>
      <c r="P1608">
        <v>7</v>
      </c>
      <c r="Q1608">
        <v>1</v>
      </c>
      <c r="R1608">
        <v>1.89</v>
      </c>
      <c r="S1608">
        <v>2</v>
      </c>
      <c r="T1608" t="str">
        <f t="shared" si="125"/>
        <v>2–3</v>
      </c>
      <c r="U1608" t="s">
        <v>21</v>
      </c>
      <c r="V1608">
        <f t="shared" si="126"/>
        <v>693.8</v>
      </c>
      <c r="W1608" t="str">
        <f t="shared" si="127"/>
        <v>High</v>
      </c>
      <c r="X1608">
        <f t="shared" si="128"/>
        <v>63.08</v>
      </c>
      <c r="Y1608" t="str">
        <f t="shared" si="129"/>
        <v>Medium</v>
      </c>
    </row>
    <row r="1609" spans="1:25" x14ac:dyDescent="0.25">
      <c r="A1609" t="s">
        <v>59</v>
      </c>
      <c r="B1609">
        <v>100</v>
      </c>
      <c r="C1609">
        <v>408</v>
      </c>
      <c r="D1609" t="s">
        <v>21</v>
      </c>
      <c r="E1609" t="s">
        <v>21</v>
      </c>
      <c r="F1609">
        <v>0</v>
      </c>
      <c r="G1609">
        <v>169.9</v>
      </c>
      <c r="H1609">
        <v>107</v>
      </c>
      <c r="I1609">
        <v>28.88</v>
      </c>
      <c r="J1609">
        <v>209.4</v>
      </c>
      <c r="K1609">
        <v>121</v>
      </c>
      <c r="L1609">
        <v>17.8</v>
      </c>
      <c r="M1609">
        <v>206.1</v>
      </c>
      <c r="N1609">
        <v>79</v>
      </c>
      <c r="O1609">
        <v>9.27</v>
      </c>
      <c r="P1609">
        <v>11.5</v>
      </c>
      <c r="Q1609">
        <v>2</v>
      </c>
      <c r="R1609">
        <v>3.11</v>
      </c>
      <c r="S1609">
        <v>1</v>
      </c>
      <c r="T1609" t="str">
        <f t="shared" si="125"/>
        <v>0–1</v>
      </c>
      <c r="U1609" t="s">
        <v>21</v>
      </c>
      <c r="V1609">
        <f t="shared" si="126"/>
        <v>596.9</v>
      </c>
      <c r="W1609" t="str">
        <f t="shared" si="127"/>
        <v>High</v>
      </c>
      <c r="X1609">
        <f t="shared" si="128"/>
        <v>59.06</v>
      </c>
      <c r="Y1609" t="str">
        <f t="shared" si="129"/>
        <v>Medium</v>
      </c>
    </row>
    <row r="1610" spans="1:25" x14ac:dyDescent="0.25">
      <c r="A1610" t="s">
        <v>59</v>
      </c>
      <c r="B1610">
        <v>99</v>
      </c>
      <c r="C1610">
        <v>408</v>
      </c>
      <c r="D1610" t="s">
        <v>21</v>
      </c>
      <c r="E1610" t="s">
        <v>21</v>
      </c>
      <c r="F1610">
        <v>0</v>
      </c>
      <c r="G1610">
        <v>107.5</v>
      </c>
      <c r="H1610">
        <v>121</v>
      </c>
      <c r="I1610">
        <v>18.28</v>
      </c>
      <c r="J1610">
        <v>256.39999999999998</v>
      </c>
      <c r="K1610">
        <v>46</v>
      </c>
      <c r="L1610">
        <v>21.79</v>
      </c>
      <c r="M1610">
        <v>247.2</v>
      </c>
      <c r="N1610">
        <v>131</v>
      </c>
      <c r="O1610">
        <v>11.12</v>
      </c>
      <c r="P1610">
        <v>12.6</v>
      </c>
      <c r="Q1610">
        <v>3</v>
      </c>
      <c r="R1610">
        <v>3.4</v>
      </c>
      <c r="S1610">
        <v>2</v>
      </c>
      <c r="T1610" t="str">
        <f t="shared" si="125"/>
        <v>2–3</v>
      </c>
      <c r="U1610" t="s">
        <v>21</v>
      </c>
      <c r="V1610">
        <f t="shared" si="126"/>
        <v>623.69999999999993</v>
      </c>
      <c r="W1610" t="str">
        <f t="shared" si="127"/>
        <v>High</v>
      </c>
      <c r="X1610">
        <f t="shared" si="128"/>
        <v>54.589999999999996</v>
      </c>
      <c r="Y1610" t="str">
        <f t="shared" si="129"/>
        <v>Medium</v>
      </c>
    </row>
    <row r="1611" spans="1:25" x14ac:dyDescent="0.25">
      <c r="A1611" t="s">
        <v>59</v>
      </c>
      <c r="B1611">
        <v>98</v>
      </c>
      <c r="C1611">
        <v>415</v>
      </c>
      <c r="D1611" t="s">
        <v>21</v>
      </c>
      <c r="E1611" t="s">
        <v>21</v>
      </c>
      <c r="F1611">
        <v>0</v>
      </c>
      <c r="G1611">
        <v>132.6</v>
      </c>
      <c r="H1611">
        <v>125</v>
      </c>
      <c r="I1611">
        <v>22.54</v>
      </c>
      <c r="J1611">
        <v>221.1</v>
      </c>
      <c r="K1611">
        <v>67</v>
      </c>
      <c r="L1611">
        <v>18.79</v>
      </c>
      <c r="M1611">
        <v>127.9</v>
      </c>
      <c r="N1611">
        <v>101</v>
      </c>
      <c r="O1611">
        <v>5.76</v>
      </c>
      <c r="P1611">
        <v>12.7</v>
      </c>
      <c r="Q1611">
        <v>2</v>
      </c>
      <c r="R1611">
        <v>3.43</v>
      </c>
      <c r="S1611">
        <v>4</v>
      </c>
      <c r="T1611" t="str">
        <f t="shared" si="125"/>
        <v>4–5</v>
      </c>
      <c r="U1611" t="s">
        <v>22</v>
      </c>
      <c r="V1611">
        <f t="shared" si="126"/>
        <v>494.3</v>
      </c>
      <c r="W1611" t="str">
        <f t="shared" si="127"/>
        <v>High</v>
      </c>
      <c r="X1611">
        <f t="shared" si="128"/>
        <v>50.519999999999996</v>
      </c>
      <c r="Y1611" t="str">
        <f t="shared" si="129"/>
        <v>Medium</v>
      </c>
    </row>
    <row r="1612" spans="1:25" x14ac:dyDescent="0.25">
      <c r="A1612" t="s">
        <v>59</v>
      </c>
      <c r="B1612">
        <v>95</v>
      </c>
      <c r="C1612">
        <v>415</v>
      </c>
      <c r="D1612" t="s">
        <v>21</v>
      </c>
      <c r="E1612" t="s">
        <v>21</v>
      </c>
      <c r="F1612">
        <v>0</v>
      </c>
      <c r="G1612">
        <v>222.3</v>
      </c>
      <c r="H1612">
        <v>101</v>
      </c>
      <c r="I1612">
        <v>37.79</v>
      </c>
      <c r="J1612">
        <v>286</v>
      </c>
      <c r="K1612">
        <v>111</v>
      </c>
      <c r="L1612">
        <v>24.31</v>
      </c>
      <c r="M1612">
        <v>249.4</v>
      </c>
      <c r="N1612">
        <v>117</v>
      </c>
      <c r="O1612">
        <v>11.22</v>
      </c>
      <c r="P1612">
        <v>12.1</v>
      </c>
      <c r="Q1612">
        <v>4</v>
      </c>
      <c r="R1612">
        <v>3.27</v>
      </c>
      <c r="S1612">
        <v>1</v>
      </c>
      <c r="T1612" t="str">
        <f t="shared" si="125"/>
        <v>0–1</v>
      </c>
      <c r="U1612" t="s">
        <v>22</v>
      </c>
      <c r="V1612">
        <f t="shared" si="126"/>
        <v>769.80000000000007</v>
      </c>
      <c r="W1612" t="str">
        <f t="shared" si="127"/>
        <v>High</v>
      </c>
      <c r="X1612">
        <f t="shared" si="128"/>
        <v>76.589999999999989</v>
      </c>
      <c r="Y1612" t="str">
        <f t="shared" si="129"/>
        <v>Medium</v>
      </c>
    </row>
    <row r="1613" spans="1:25" x14ac:dyDescent="0.25">
      <c r="A1613" t="s">
        <v>59</v>
      </c>
      <c r="B1613">
        <v>94</v>
      </c>
      <c r="C1613">
        <v>408</v>
      </c>
      <c r="D1613" t="s">
        <v>21</v>
      </c>
      <c r="E1613" t="s">
        <v>21</v>
      </c>
      <c r="F1613">
        <v>0</v>
      </c>
      <c r="G1613">
        <v>131.6</v>
      </c>
      <c r="H1613">
        <v>89</v>
      </c>
      <c r="I1613">
        <v>22.37</v>
      </c>
      <c r="J1613">
        <v>137</v>
      </c>
      <c r="K1613">
        <v>109</v>
      </c>
      <c r="L1613">
        <v>11.65</v>
      </c>
      <c r="M1613">
        <v>256.3</v>
      </c>
      <c r="N1613">
        <v>107</v>
      </c>
      <c r="O1613">
        <v>11.53</v>
      </c>
      <c r="P1613">
        <v>10.199999999999999</v>
      </c>
      <c r="Q1613">
        <v>5</v>
      </c>
      <c r="R1613">
        <v>2.75</v>
      </c>
      <c r="S1613">
        <v>3</v>
      </c>
      <c r="T1613" t="str">
        <f t="shared" si="125"/>
        <v>2–3</v>
      </c>
      <c r="U1613" t="s">
        <v>21</v>
      </c>
      <c r="V1613">
        <f t="shared" si="126"/>
        <v>535.10000000000014</v>
      </c>
      <c r="W1613" t="str">
        <f t="shared" si="127"/>
        <v>High</v>
      </c>
      <c r="X1613">
        <f t="shared" si="128"/>
        <v>48.300000000000004</v>
      </c>
      <c r="Y1613" t="str">
        <f t="shared" si="129"/>
        <v>Low</v>
      </c>
    </row>
    <row r="1614" spans="1:25" x14ac:dyDescent="0.25">
      <c r="A1614" t="s">
        <v>59</v>
      </c>
      <c r="B1614">
        <v>94</v>
      </c>
      <c r="C1614">
        <v>415</v>
      </c>
      <c r="D1614" t="s">
        <v>21</v>
      </c>
      <c r="E1614" t="s">
        <v>21</v>
      </c>
      <c r="F1614">
        <v>0</v>
      </c>
      <c r="G1614">
        <v>69.099999999999994</v>
      </c>
      <c r="H1614">
        <v>114</v>
      </c>
      <c r="I1614">
        <v>11.75</v>
      </c>
      <c r="J1614">
        <v>230.3</v>
      </c>
      <c r="K1614">
        <v>109</v>
      </c>
      <c r="L1614">
        <v>19.579999999999998</v>
      </c>
      <c r="M1614">
        <v>256.7</v>
      </c>
      <c r="N1614">
        <v>96</v>
      </c>
      <c r="O1614">
        <v>11.55</v>
      </c>
      <c r="P1614">
        <v>6.5</v>
      </c>
      <c r="Q1614">
        <v>4</v>
      </c>
      <c r="R1614">
        <v>1.76</v>
      </c>
      <c r="S1614">
        <v>0</v>
      </c>
      <c r="T1614" t="str">
        <f t="shared" si="125"/>
        <v>0–1</v>
      </c>
      <c r="U1614" t="s">
        <v>21</v>
      </c>
      <c r="V1614">
        <f t="shared" si="126"/>
        <v>562.59999999999991</v>
      </c>
      <c r="W1614" t="str">
        <f t="shared" si="127"/>
        <v>High</v>
      </c>
      <c r="X1614">
        <f t="shared" si="128"/>
        <v>44.639999999999993</v>
      </c>
      <c r="Y1614" t="str">
        <f t="shared" si="129"/>
        <v>Low</v>
      </c>
    </row>
    <row r="1615" spans="1:25" x14ac:dyDescent="0.25">
      <c r="A1615" t="s">
        <v>59</v>
      </c>
      <c r="B1615">
        <v>93</v>
      </c>
      <c r="C1615">
        <v>510</v>
      </c>
      <c r="D1615" t="s">
        <v>21</v>
      </c>
      <c r="E1615" t="s">
        <v>21</v>
      </c>
      <c r="F1615">
        <v>0</v>
      </c>
      <c r="G1615">
        <v>150.1</v>
      </c>
      <c r="H1615">
        <v>120</v>
      </c>
      <c r="I1615">
        <v>25.52</v>
      </c>
      <c r="J1615">
        <v>200.1</v>
      </c>
      <c r="K1615">
        <v>85</v>
      </c>
      <c r="L1615">
        <v>17.010000000000002</v>
      </c>
      <c r="M1615">
        <v>266.7</v>
      </c>
      <c r="N1615">
        <v>105</v>
      </c>
      <c r="O1615">
        <v>12</v>
      </c>
      <c r="P1615">
        <v>11</v>
      </c>
      <c r="Q1615">
        <v>3</v>
      </c>
      <c r="R1615">
        <v>2.97</v>
      </c>
      <c r="S1615">
        <v>2</v>
      </c>
      <c r="T1615" t="str">
        <f t="shared" si="125"/>
        <v>2–3</v>
      </c>
      <c r="U1615" t="s">
        <v>21</v>
      </c>
      <c r="V1615">
        <f t="shared" si="126"/>
        <v>627.9</v>
      </c>
      <c r="W1615" t="str">
        <f t="shared" si="127"/>
        <v>High</v>
      </c>
      <c r="X1615">
        <f t="shared" si="128"/>
        <v>57.5</v>
      </c>
      <c r="Y1615" t="str">
        <f t="shared" si="129"/>
        <v>Medium</v>
      </c>
    </row>
    <row r="1616" spans="1:25" x14ac:dyDescent="0.25">
      <c r="A1616" t="s">
        <v>59</v>
      </c>
      <c r="B1616">
        <v>93</v>
      </c>
      <c r="C1616">
        <v>415</v>
      </c>
      <c r="D1616" t="s">
        <v>21</v>
      </c>
      <c r="E1616" t="s">
        <v>21</v>
      </c>
      <c r="F1616">
        <v>0</v>
      </c>
      <c r="G1616">
        <v>215.5</v>
      </c>
      <c r="H1616">
        <v>102</v>
      </c>
      <c r="I1616">
        <v>36.64</v>
      </c>
      <c r="J1616">
        <v>190.7</v>
      </c>
      <c r="K1616">
        <v>95</v>
      </c>
      <c r="L1616">
        <v>16.21</v>
      </c>
      <c r="M1616">
        <v>214.5</v>
      </c>
      <c r="N1616">
        <v>106</v>
      </c>
      <c r="O1616">
        <v>9.65</v>
      </c>
      <c r="P1616">
        <v>8.6</v>
      </c>
      <c r="Q1616">
        <v>6</v>
      </c>
      <c r="R1616">
        <v>2.3199999999999998</v>
      </c>
      <c r="S1616">
        <v>1</v>
      </c>
      <c r="T1616" t="str">
        <f t="shared" si="125"/>
        <v>0–1</v>
      </c>
      <c r="U1616" t="s">
        <v>21</v>
      </c>
      <c r="V1616">
        <f t="shared" si="126"/>
        <v>629.30000000000007</v>
      </c>
      <c r="W1616" t="str">
        <f t="shared" si="127"/>
        <v>High</v>
      </c>
      <c r="X1616">
        <f t="shared" si="128"/>
        <v>64.819999999999993</v>
      </c>
      <c r="Y1616" t="str">
        <f t="shared" si="129"/>
        <v>Medium</v>
      </c>
    </row>
    <row r="1617" spans="1:25" x14ac:dyDescent="0.25">
      <c r="A1617" t="s">
        <v>59</v>
      </c>
      <c r="B1617">
        <v>92</v>
      </c>
      <c r="C1617">
        <v>415</v>
      </c>
      <c r="D1617" t="s">
        <v>21</v>
      </c>
      <c r="E1617" t="s">
        <v>21</v>
      </c>
      <c r="F1617">
        <v>0</v>
      </c>
      <c r="G1617">
        <v>108</v>
      </c>
      <c r="H1617">
        <v>79</v>
      </c>
      <c r="I1617">
        <v>18.36</v>
      </c>
      <c r="J1617">
        <v>241.9</v>
      </c>
      <c r="K1617">
        <v>152</v>
      </c>
      <c r="L1617">
        <v>20.56</v>
      </c>
      <c r="M1617">
        <v>252.1</v>
      </c>
      <c r="N1617">
        <v>92</v>
      </c>
      <c r="O1617">
        <v>11.34</v>
      </c>
      <c r="P1617">
        <v>10.4</v>
      </c>
      <c r="Q1617">
        <v>3</v>
      </c>
      <c r="R1617">
        <v>2.81</v>
      </c>
      <c r="S1617">
        <v>3</v>
      </c>
      <c r="T1617" t="str">
        <f t="shared" si="125"/>
        <v>2–3</v>
      </c>
      <c r="U1617" t="s">
        <v>21</v>
      </c>
      <c r="V1617">
        <f t="shared" si="126"/>
        <v>612.4</v>
      </c>
      <c r="W1617" t="str">
        <f t="shared" si="127"/>
        <v>High</v>
      </c>
      <c r="X1617">
        <f t="shared" si="128"/>
        <v>53.070000000000007</v>
      </c>
      <c r="Y1617" t="str">
        <f t="shared" si="129"/>
        <v>Medium</v>
      </c>
    </row>
    <row r="1618" spans="1:25" x14ac:dyDescent="0.25">
      <c r="A1618" t="s">
        <v>59</v>
      </c>
      <c r="B1618">
        <v>87</v>
      </c>
      <c r="C1618">
        <v>415</v>
      </c>
      <c r="D1618" t="s">
        <v>21</v>
      </c>
      <c r="E1618" t="s">
        <v>21</v>
      </c>
      <c r="F1618">
        <v>0</v>
      </c>
      <c r="G1618">
        <v>239.8</v>
      </c>
      <c r="H1618">
        <v>70</v>
      </c>
      <c r="I1618">
        <v>40.770000000000003</v>
      </c>
      <c r="J1618">
        <v>251.8</v>
      </c>
      <c r="K1618">
        <v>99</v>
      </c>
      <c r="L1618">
        <v>21.4</v>
      </c>
      <c r="M1618">
        <v>168.6</v>
      </c>
      <c r="N1618">
        <v>112</v>
      </c>
      <c r="O1618">
        <v>7.59</v>
      </c>
      <c r="P1618">
        <v>10.9</v>
      </c>
      <c r="Q1618">
        <v>10</v>
      </c>
      <c r="R1618">
        <v>2.94</v>
      </c>
      <c r="S1618">
        <v>1</v>
      </c>
      <c r="T1618" t="str">
        <f t="shared" si="125"/>
        <v>0–1</v>
      </c>
      <c r="U1618" t="s">
        <v>21</v>
      </c>
      <c r="V1618">
        <f t="shared" si="126"/>
        <v>671.1</v>
      </c>
      <c r="W1618" t="str">
        <f t="shared" si="127"/>
        <v>High</v>
      </c>
      <c r="X1618">
        <f t="shared" si="128"/>
        <v>72.7</v>
      </c>
      <c r="Y1618" t="str">
        <f t="shared" si="129"/>
        <v>Medium</v>
      </c>
    </row>
    <row r="1619" spans="1:25" x14ac:dyDescent="0.25">
      <c r="A1619" t="s">
        <v>59</v>
      </c>
      <c r="B1619">
        <v>85</v>
      </c>
      <c r="C1619">
        <v>415</v>
      </c>
      <c r="D1619" t="s">
        <v>21</v>
      </c>
      <c r="E1619" t="s">
        <v>22</v>
      </c>
      <c r="F1619">
        <v>24</v>
      </c>
      <c r="G1619">
        <v>92.3</v>
      </c>
      <c r="H1619">
        <v>88</v>
      </c>
      <c r="I1619">
        <v>15.69</v>
      </c>
      <c r="J1619">
        <v>193.1</v>
      </c>
      <c r="K1619">
        <v>98</v>
      </c>
      <c r="L1619">
        <v>16.41</v>
      </c>
      <c r="M1619">
        <v>99.3</v>
      </c>
      <c r="N1619">
        <v>119</v>
      </c>
      <c r="O1619">
        <v>4.47</v>
      </c>
      <c r="P1619">
        <v>11.6</v>
      </c>
      <c r="Q1619">
        <v>3</v>
      </c>
      <c r="R1619">
        <v>3.13</v>
      </c>
      <c r="S1619">
        <v>2</v>
      </c>
      <c r="T1619" t="str">
        <f t="shared" si="125"/>
        <v>2–3</v>
      </c>
      <c r="U1619" t="s">
        <v>21</v>
      </c>
      <c r="V1619">
        <f t="shared" si="126"/>
        <v>396.3</v>
      </c>
      <c r="W1619" t="str">
        <f t="shared" si="127"/>
        <v>Medium</v>
      </c>
      <c r="X1619">
        <f t="shared" si="128"/>
        <v>39.700000000000003</v>
      </c>
      <c r="Y1619" t="str">
        <f t="shared" si="129"/>
        <v>Low</v>
      </c>
    </row>
    <row r="1620" spans="1:25" x14ac:dyDescent="0.25">
      <c r="A1620" t="s">
        <v>59</v>
      </c>
      <c r="B1620">
        <v>80</v>
      </c>
      <c r="C1620">
        <v>415</v>
      </c>
      <c r="D1620" t="s">
        <v>21</v>
      </c>
      <c r="E1620" t="s">
        <v>22</v>
      </c>
      <c r="F1620">
        <v>42</v>
      </c>
      <c r="G1620">
        <v>148.69999999999999</v>
      </c>
      <c r="H1620">
        <v>105</v>
      </c>
      <c r="I1620">
        <v>25.28</v>
      </c>
      <c r="J1620">
        <v>167.3</v>
      </c>
      <c r="K1620">
        <v>105</v>
      </c>
      <c r="L1620">
        <v>14.22</v>
      </c>
      <c r="M1620">
        <v>270.60000000000002</v>
      </c>
      <c r="N1620">
        <v>105</v>
      </c>
      <c r="O1620">
        <v>12.18</v>
      </c>
      <c r="P1620">
        <v>10.4</v>
      </c>
      <c r="Q1620">
        <v>7</v>
      </c>
      <c r="R1620">
        <v>2.81</v>
      </c>
      <c r="S1620">
        <v>0</v>
      </c>
      <c r="T1620" t="str">
        <f t="shared" si="125"/>
        <v>0–1</v>
      </c>
      <c r="U1620" t="s">
        <v>21</v>
      </c>
      <c r="V1620">
        <f t="shared" si="126"/>
        <v>597</v>
      </c>
      <c r="W1620" t="str">
        <f t="shared" si="127"/>
        <v>High</v>
      </c>
      <c r="X1620">
        <f t="shared" si="128"/>
        <v>54.49</v>
      </c>
      <c r="Y1620" t="str">
        <f t="shared" si="129"/>
        <v>Medium</v>
      </c>
    </row>
    <row r="1621" spans="1:25" x14ac:dyDescent="0.25">
      <c r="A1621" t="s">
        <v>59</v>
      </c>
      <c r="B1621">
        <v>80</v>
      </c>
      <c r="C1621">
        <v>408</v>
      </c>
      <c r="D1621" t="s">
        <v>21</v>
      </c>
      <c r="E1621" t="s">
        <v>21</v>
      </c>
      <c r="F1621">
        <v>0</v>
      </c>
      <c r="G1621">
        <v>146.1</v>
      </c>
      <c r="H1621">
        <v>57</v>
      </c>
      <c r="I1621">
        <v>24.84</v>
      </c>
      <c r="J1621">
        <v>196.2</v>
      </c>
      <c r="K1621">
        <v>97</v>
      </c>
      <c r="L1621">
        <v>16.68</v>
      </c>
      <c r="M1621">
        <v>310.10000000000002</v>
      </c>
      <c r="N1621">
        <v>110</v>
      </c>
      <c r="O1621">
        <v>13.95</v>
      </c>
      <c r="P1621">
        <v>9.1999999999999993</v>
      </c>
      <c r="Q1621">
        <v>3</v>
      </c>
      <c r="R1621">
        <v>2.48</v>
      </c>
      <c r="S1621">
        <v>0</v>
      </c>
      <c r="T1621" t="str">
        <f t="shared" si="125"/>
        <v>0–1</v>
      </c>
      <c r="U1621" t="s">
        <v>21</v>
      </c>
      <c r="V1621">
        <f t="shared" si="126"/>
        <v>661.6</v>
      </c>
      <c r="W1621" t="str">
        <f t="shared" si="127"/>
        <v>High</v>
      </c>
      <c r="X1621">
        <f t="shared" si="128"/>
        <v>57.949999999999996</v>
      </c>
      <c r="Y1621" t="str">
        <f t="shared" si="129"/>
        <v>Medium</v>
      </c>
    </row>
    <row r="1622" spans="1:25" x14ac:dyDescent="0.25">
      <c r="A1622" t="s">
        <v>59</v>
      </c>
      <c r="B1622">
        <v>79</v>
      </c>
      <c r="C1622">
        <v>510</v>
      </c>
      <c r="D1622" t="s">
        <v>21</v>
      </c>
      <c r="E1622" t="s">
        <v>21</v>
      </c>
      <c r="F1622">
        <v>0</v>
      </c>
      <c r="G1622">
        <v>144.80000000000001</v>
      </c>
      <c r="H1622">
        <v>84</v>
      </c>
      <c r="I1622">
        <v>24.62</v>
      </c>
      <c r="J1622">
        <v>164.9</v>
      </c>
      <c r="K1622">
        <v>141</v>
      </c>
      <c r="L1622">
        <v>14.02</v>
      </c>
      <c r="M1622">
        <v>231.5</v>
      </c>
      <c r="N1622">
        <v>75</v>
      </c>
      <c r="O1622">
        <v>10.42</v>
      </c>
      <c r="P1622">
        <v>8.1999999999999993</v>
      </c>
      <c r="Q1622">
        <v>4</v>
      </c>
      <c r="R1622">
        <v>2.21</v>
      </c>
      <c r="S1622">
        <v>2</v>
      </c>
      <c r="T1622" t="str">
        <f t="shared" si="125"/>
        <v>2–3</v>
      </c>
      <c r="U1622" t="s">
        <v>21</v>
      </c>
      <c r="V1622">
        <f t="shared" si="126"/>
        <v>549.40000000000009</v>
      </c>
      <c r="W1622" t="str">
        <f t="shared" si="127"/>
        <v>High</v>
      </c>
      <c r="X1622">
        <f t="shared" si="128"/>
        <v>51.27</v>
      </c>
      <c r="Y1622" t="str">
        <f t="shared" si="129"/>
        <v>Medium</v>
      </c>
    </row>
    <row r="1623" spans="1:25" x14ac:dyDescent="0.25">
      <c r="A1623" t="s">
        <v>59</v>
      </c>
      <c r="B1623">
        <v>76</v>
      </c>
      <c r="C1623">
        <v>408</v>
      </c>
      <c r="D1623" t="s">
        <v>21</v>
      </c>
      <c r="E1623" t="s">
        <v>21</v>
      </c>
      <c r="F1623">
        <v>0</v>
      </c>
      <c r="G1623">
        <v>214.6</v>
      </c>
      <c r="H1623">
        <v>78</v>
      </c>
      <c r="I1623">
        <v>36.479999999999997</v>
      </c>
      <c r="J1623">
        <v>251.7</v>
      </c>
      <c r="K1623">
        <v>98</v>
      </c>
      <c r="L1623">
        <v>21.39</v>
      </c>
      <c r="M1623">
        <v>240.8</v>
      </c>
      <c r="N1623">
        <v>88</v>
      </c>
      <c r="O1623">
        <v>10.84</v>
      </c>
      <c r="P1623">
        <v>13.9</v>
      </c>
      <c r="Q1623">
        <v>2</v>
      </c>
      <c r="R1623">
        <v>3.75</v>
      </c>
      <c r="S1623">
        <v>0</v>
      </c>
      <c r="T1623" t="str">
        <f t="shared" si="125"/>
        <v>0–1</v>
      </c>
      <c r="U1623" t="s">
        <v>21</v>
      </c>
      <c r="V1623">
        <f t="shared" si="126"/>
        <v>720.99999999999989</v>
      </c>
      <c r="W1623" t="str">
        <f t="shared" si="127"/>
        <v>High</v>
      </c>
      <c r="X1623">
        <f t="shared" si="128"/>
        <v>72.459999999999994</v>
      </c>
      <c r="Y1623" t="str">
        <f t="shared" si="129"/>
        <v>Medium</v>
      </c>
    </row>
    <row r="1624" spans="1:25" x14ac:dyDescent="0.25">
      <c r="A1624" t="s">
        <v>59</v>
      </c>
      <c r="B1624">
        <v>74</v>
      </c>
      <c r="C1624">
        <v>510</v>
      </c>
      <c r="D1624" t="s">
        <v>21</v>
      </c>
      <c r="E1624" t="s">
        <v>21</v>
      </c>
      <c r="F1624">
        <v>0</v>
      </c>
      <c r="G1624">
        <v>207.6</v>
      </c>
      <c r="H1624">
        <v>96</v>
      </c>
      <c r="I1624">
        <v>35.29</v>
      </c>
      <c r="J1624">
        <v>229</v>
      </c>
      <c r="K1624">
        <v>112</v>
      </c>
      <c r="L1624">
        <v>19.47</v>
      </c>
      <c r="M1624">
        <v>162.6</v>
      </c>
      <c r="N1624">
        <v>131</v>
      </c>
      <c r="O1624">
        <v>7.32</v>
      </c>
      <c r="P1624">
        <v>13.3</v>
      </c>
      <c r="Q1624">
        <v>2</v>
      </c>
      <c r="R1624">
        <v>3.59</v>
      </c>
      <c r="S1624">
        <v>1</v>
      </c>
      <c r="T1624" t="str">
        <f t="shared" si="125"/>
        <v>0–1</v>
      </c>
      <c r="U1624" t="s">
        <v>21</v>
      </c>
      <c r="V1624">
        <f t="shared" si="126"/>
        <v>612.5</v>
      </c>
      <c r="W1624" t="str">
        <f t="shared" si="127"/>
        <v>High</v>
      </c>
      <c r="X1624">
        <f t="shared" si="128"/>
        <v>65.67</v>
      </c>
      <c r="Y1624" t="str">
        <f t="shared" si="129"/>
        <v>Medium</v>
      </c>
    </row>
    <row r="1625" spans="1:25" x14ac:dyDescent="0.25">
      <c r="A1625" t="s">
        <v>59</v>
      </c>
      <c r="B1625">
        <v>74</v>
      </c>
      <c r="C1625">
        <v>510</v>
      </c>
      <c r="D1625" t="s">
        <v>21</v>
      </c>
      <c r="E1625" t="s">
        <v>21</v>
      </c>
      <c r="F1625">
        <v>0</v>
      </c>
      <c r="G1625">
        <v>205.2</v>
      </c>
      <c r="H1625">
        <v>115</v>
      </c>
      <c r="I1625">
        <v>34.880000000000003</v>
      </c>
      <c r="J1625">
        <v>184.8</v>
      </c>
      <c r="K1625">
        <v>137</v>
      </c>
      <c r="L1625">
        <v>15.71</v>
      </c>
      <c r="M1625">
        <v>176.1</v>
      </c>
      <c r="N1625">
        <v>115</v>
      </c>
      <c r="O1625">
        <v>7.92</v>
      </c>
      <c r="P1625">
        <v>7</v>
      </c>
      <c r="Q1625">
        <v>6</v>
      </c>
      <c r="R1625">
        <v>1.89</v>
      </c>
      <c r="S1625">
        <v>0</v>
      </c>
      <c r="T1625" t="str">
        <f t="shared" si="125"/>
        <v>0–1</v>
      </c>
      <c r="U1625" t="s">
        <v>21</v>
      </c>
      <c r="V1625">
        <f t="shared" si="126"/>
        <v>573.1</v>
      </c>
      <c r="W1625" t="str">
        <f t="shared" si="127"/>
        <v>High</v>
      </c>
      <c r="X1625">
        <f t="shared" si="128"/>
        <v>60.400000000000006</v>
      </c>
      <c r="Y1625" t="str">
        <f t="shared" si="129"/>
        <v>Medium</v>
      </c>
    </row>
    <row r="1626" spans="1:25" x14ac:dyDescent="0.25">
      <c r="A1626" t="s">
        <v>59</v>
      </c>
      <c r="B1626">
        <v>68</v>
      </c>
      <c r="C1626">
        <v>408</v>
      </c>
      <c r="D1626" t="s">
        <v>21</v>
      </c>
      <c r="E1626" t="s">
        <v>21</v>
      </c>
      <c r="F1626">
        <v>0</v>
      </c>
      <c r="G1626">
        <v>153.6</v>
      </c>
      <c r="H1626">
        <v>148</v>
      </c>
      <c r="I1626">
        <v>26.11</v>
      </c>
      <c r="J1626">
        <v>262.10000000000002</v>
      </c>
      <c r="K1626">
        <v>87</v>
      </c>
      <c r="L1626">
        <v>22.28</v>
      </c>
      <c r="M1626">
        <v>225.5</v>
      </c>
      <c r="N1626">
        <v>99</v>
      </c>
      <c r="O1626">
        <v>10.15</v>
      </c>
      <c r="P1626">
        <v>9.8000000000000007</v>
      </c>
      <c r="Q1626">
        <v>3</v>
      </c>
      <c r="R1626">
        <v>2.65</v>
      </c>
      <c r="S1626">
        <v>2</v>
      </c>
      <c r="T1626" t="str">
        <f t="shared" si="125"/>
        <v>2–3</v>
      </c>
      <c r="U1626" t="s">
        <v>21</v>
      </c>
      <c r="V1626">
        <f t="shared" si="126"/>
        <v>651</v>
      </c>
      <c r="W1626" t="str">
        <f t="shared" si="127"/>
        <v>High</v>
      </c>
      <c r="X1626">
        <f t="shared" si="128"/>
        <v>61.19</v>
      </c>
      <c r="Y1626" t="str">
        <f t="shared" si="129"/>
        <v>Medium</v>
      </c>
    </row>
    <row r="1627" spans="1:25" x14ac:dyDescent="0.25">
      <c r="A1627" t="s">
        <v>59</v>
      </c>
      <c r="B1627">
        <v>66</v>
      </c>
      <c r="C1627">
        <v>415</v>
      </c>
      <c r="D1627" t="s">
        <v>22</v>
      </c>
      <c r="E1627" t="s">
        <v>22</v>
      </c>
      <c r="F1627">
        <v>26</v>
      </c>
      <c r="G1627">
        <v>198.8</v>
      </c>
      <c r="H1627">
        <v>115</v>
      </c>
      <c r="I1627">
        <v>33.799999999999997</v>
      </c>
      <c r="J1627">
        <v>166.6</v>
      </c>
      <c r="K1627">
        <v>67</v>
      </c>
      <c r="L1627">
        <v>14.16</v>
      </c>
      <c r="M1627">
        <v>198.5</v>
      </c>
      <c r="N1627">
        <v>118</v>
      </c>
      <c r="O1627">
        <v>8.93</v>
      </c>
      <c r="P1627">
        <v>14.4</v>
      </c>
      <c r="Q1627">
        <v>3</v>
      </c>
      <c r="R1627">
        <v>3.89</v>
      </c>
      <c r="S1627">
        <v>1</v>
      </c>
      <c r="T1627" t="str">
        <f t="shared" si="125"/>
        <v>0–1</v>
      </c>
      <c r="U1627" t="s">
        <v>22</v>
      </c>
      <c r="V1627">
        <f t="shared" si="126"/>
        <v>578.29999999999995</v>
      </c>
      <c r="W1627" t="str">
        <f t="shared" si="127"/>
        <v>High</v>
      </c>
      <c r="X1627">
        <f t="shared" si="128"/>
        <v>60.779999999999994</v>
      </c>
      <c r="Y1627" t="str">
        <f t="shared" si="129"/>
        <v>Medium</v>
      </c>
    </row>
    <row r="1628" spans="1:25" x14ac:dyDescent="0.25">
      <c r="A1628" t="s">
        <v>59</v>
      </c>
      <c r="B1628">
        <v>63</v>
      </c>
      <c r="C1628">
        <v>408</v>
      </c>
      <c r="D1628" t="s">
        <v>21</v>
      </c>
      <c r="E1628" t="s">
        <v>21</v>
      </c>
      <c r="F1628">
        <v>0</v>
      </c>
      <c r="G1628">
        <v>172.4</v>
      </c>
      <c r="H1628">
        <v>114</v>
      </c>
      <c r="I1628">
        <v>29.31</v>
      </c>
      <c r="J1628">
        <v>256.60000000000002</v>
      </c>
      <c r="K1628">
        <v>69</v>
      </c>
      <c r="L1628">
        <v>21.81</v>
      </c>
      <c r="M1628">
        <v>235.3</v>
      </c>
      <c r="N1628">
        <v>104</v>
      </c>
      <c r="O1628">
        <v>10.59</v>
      </c>
      <c r="P1628">
        <v>0</v>
      </c>
      <c r="Q1628">
        <v>0</v>
      </c>
      <c r="R1628">
        <v>0</v>
      </c>
      <c r="S1628">
        <v>2</v>
      </c>
      <c r="T1628" t="str">
        <f t="shared" si="125"/>
        <v>2–3</v>
      </c>
      <c r="U1628" t="s">
        <v>21</v>
      </c>
      <c r="V1628">
        <f t="shared" si="126"/>
        <v>664.3</v>
      </c>
      <c r="W1628" t="str">
        <f t="shared" si="127"/>
        <v>High</v>
      </c>
      <c r="X1628">
        <f t="shared" si="128"/>
        <v>61.709999999999994</v>
      </c>
      <c r="Y1628" t="str">
        <f t="shared" si="129"/>
        <v>Medium</v>
      </c>
    </row>
    <row r="1629" spans="1:25" x14ac:dyDescent="0.25">
      <c r="A1629" t="s">
        <v>59</v>
      </c>
      <c r="B1629">
        <v>59</v>
      </c>
      <c r="C1629">
        <v>408</v>
      </c>
      <c r="D1629" t="s">
        <v>22</v>
      </c>
      <c r="E1629" t="s">
        <v>21</v>
      </c>
      <c r="F1629">
        <v>0</v>
      </c>
      <c r="G1629">
        <v>183.8</v>
      </c>
      <c r="H1629">
        <v>113</v>
      </c>
      <c r="I1629">
        <v>31.25</v>
      </c>
      <c r="J1629">
        <v>164.7</v>
      </c>
      <c r="K1629">
        <v>110</v>
      </c>
      <c r="L1629">
        <v>14</v>
      </c>
      <c r="M1629">
        <v>111</v>
      </c>
      <c r="N1629">
        <v>87</v>
      </c>
      <c r="O1629">
        <v>5</v>
      </c>
      <c r="P1629">
        <v>10.1</v>
      </c>
      <c r="Q1629">
        <v>4</v>
      </c>
      <c r="R1629">
        <v>2.73</v>
      </c>
      <c r="S1629">
        <v>1</v>
      </c>
      <c r="T1629" t="str">
        <f t="shared" si="125"/>
        <v>0–1</v>
      </c>
      <c r="U1629" t="s">
        <v>21</v>
      </c>
      <c r="V1629">
        <f t="shared" si="126"/>
        <v>469.6</v>
      </c>
      <c r="W1629" t="str">
        <f t="shared" si="127"/>
        <v>High</v>
      </c>
      <c r="X1629">
        <f t="shared" si="128"/>
        <v>52.98</v>
      </c>
      <c r="Y1629" t="str">
        <f t="shared" si="129"/>
        <v>Medium</v>
      </c>
    </row>
    <row r="1630" spans="1:25" x14ac:dyDescent="0.25">
      <c r="A1630" t="s">
        <v>59</v>
      </c>
      <c r="B1630">
        <v>58</v>
      </c>
      <c r="C1630">
        <v>415</v>
      </c>
      <c r="D1630" t="s">
        <v>21</v>
      </c>
      <c r="E1630" t="s">
        <v>22</v>
      </c>
      <c r="F1630">
        <v>33</v>
      </c>
      <c r="G1630">
        <v>183.3</v>
      </c>
      <c r="H1630">
        <v>115</v>
      </c>
      <c r="I1630">
        <v>31.16</v>
      </c>
      <c r="J1630">
        <v>201.4</v>
      </c>
      <c r="K1630">
        <v>87</v>
      </c>
      <c r="L1630">
        <v>17.12</v>
      </c>
      <c r="M1630">
        <v>177.4</v>
      </c>
      <c r="N1630">
        <v>84</v>
      </c>
      <c r="O1630">
        <v>7.98</v>
      </c>
      <c r="P1630">
        <v>10.4</v>
      </c>
      <c r="Q1630">
        <v>15</v>
      </c>
      <c r="R1630">
        <v>2.81</v>
      </c>
      <c r="S1630">
        <v>3</v>
      </c>
      <c r="T1630" t="str">
        <f t="shared" si="125"/>
        <v>2–3</v>
      </c>
      <c r="U1630" t="s">
        <v>21</v>
      </c>
      <c r="V1630">
        <f t="shared" si="126"/>
        <v>572.5</v>
      </c>
      <c r="W1630" t="str">
        <f t="shared" si="127"/>
        <v>High</v>
      </c>
      <c r="X1630">
        <f t="shared" si="128"/>
        <v>59.070000000000007</v>
      </c>
      <c r="Y1630" t="str">
        <f t="shared" si="129"/>
        <v>Medium</v>
      </c>
    </row>
    <row r="1631" spans="1:25" x14ac:dyDescent="0.25">
      <c r="A1631" t="s">
        <v>59</v>
      </c>
      <c r="B1631">
        <v>54</v>
      </c>
      <c r="C1631">
        <v>415</v>
      </c>
      <c r="D1631" t="s">
        <v>22</v>
      </c>
      <c r="E1631" t="s">
        <v>21</v>
      </c>
      <c r="F1631">
        <v>0</v>
      </c>
      <c r="G1631">
        <v>256.5</v>
      </c>
      <c r="H1631">
        <v>87</v>
      </c>
      <c r="I1631">
        <v>43.61</v>
      </c>
      <c r="J1631">
        <v>222.1</v>
      </c>
      <c r="K1631">
        <v>101</v>
      </c>
      <c r="L1631">
        <v>18.88</v>
      </c>
      <c r="M1631">
        <v>156.69999999999999</v>
      </c>
      <c r="N1631">
        <v>122</v>
      </c>
      <c r="O1631">
        <v>7.05</v>
      </c>
      <c r="P1631">
        <v>13</v>
      </c>
      <c r="Q1631">
        <v>3</v>
      </c>
      <c r="R1631">
        <v>3.51</v>
      </c>
      <c r="S1631">
        <v>1</v>
      </c>
      <c r="T1631" t="str">
        <f t="shared" si="125"/>
        <v>0–1</v>
      </c>
      <c r="U1631" t="s">
        <v>21</v>
      </c>
      <c r="V1631">
        <f t="shared" si="126"/>
        <v>648.29999999999995</v>
      </c>
      <c r="W1631" t="str">
        <f t="shared" si="127"/>
        <v>High</v>
      </c>
      <c r="X1631">
        <f t="shared" si="128"/>
        <v>73.05</v>
      </c>
      <c r="Y1631" t="str">
        <f t="shared" si="129"/>
        <v>Medium</v>
      </c>
    </row>
    <row r="1632" spans="1:25" x14ac:dyDescent="0.25">
      <c r="A1632" t="s">
        <v>59</v>
      </c>
      <c r="B1632">
        <v>46</v>
      </c>
      <c r="C1632">
        <v>408</v>
      </c>
      <c r="D1632" t="s">
        <v>21</v>
      </c>
      <c r="E1632" t="s">
        <v>21</v>
      </c>
      <c r="F1632">
        <v>0</v>
      </c>
      <c r="G1632">
        <v>146.4</v>
      </c>
      <c r="H1632">
        <v>81</v>
      </c>
      <c r="I1632">
        <v>24.89</v>
      </c>
      <c r="J1632">
        <v>225.1</v>
      </c>
      <c r="K1632">
        <v>80</v>
      </c>
      <c r="L1632">
        <v>19.13</v>
      </c>
      <c r="M1632">
        <v>230.1</v>
      </c>
      <c r="N1632">
        <v>117</v>
      </c>
      <c r="O1632">
        <v>10.35</v>
      </c>
      <c r="P1632">
        <v>8.5</v>
      </c>
      <c r="Q1632">
        <v>2</v>
      </c>
      <c r="R1632">
        <v>2.2999999999999998</v>
      </c>
      <c r="S1632">
        <v>1</v>
      </c>
      <c r="T1632" t="str">
        <f t="shared" si="125"/>
        <v>0–1</v>
      </c>
      <c r="U1632" t="s">
        <v>21</v>
      </c>
      <c r="V1632">
        <f t="shared" si="126"/>
        <v>610.1</v>
      </c>
      <c r="W1632" t="str">
        <f t="shared" si="127"/>
        <v>High</v>
      </c>
      <c r="X1632">
        <f t="shared" si="128"/>
        <v>56.669999999999995</v>
      </c>
      <c r="Y1632" t="str">
        <f t="shared" si="129"/>
        <v>Medium</v>
      </c>
    </row>
    <row r="1633" spans="1:25" x14ac:dyDescent="0.25">
      <c r="A1633" t="s">
        <v>59</v>
      </c>
      <c r="B1633">
        <v>22</v>
      </c>
      <c r="C1633">
        <v>415</v>
      </c>
      <c r="D1633" t="s">
        <v>21</v>
      </c>
      <c r="E1633" t="s">
        <v>21</v>
      </c>
      <c r="F1633">
        <v>0</v>
      </c>
      <c r="G1633">
        <v>132</v>
      </c>
      <c r="H1633">
        <v>103</v>
      </c>
      <c r="I1633">
        <v>22.44</v>
      </c>
      <c r="J1633">
        <v>279.60000000000002</v>
      </c>
      <c r="K1633">
        <v>114</v>
      </c>
      <c r="L1633">
        <v>23.77</v>
      </c>
      <c r="M1633">
        <v>180</v>
      </c>
      <c r="N1633">
        <v>74</v>
      </c>
      <c r="O1633">
        <v>8.1</v>
      </c>
      <c r="P1633">
        <v>13.5</v>
      </c>
      <c r="Q1633">
        <v>4</v>
      </c>
      <c r="R1633">
        <v>3.65</v>
      </c>
      <c r="S1633">
        <v>0</v>
      </c>
      <c r="T1633" t="str">
        <f t="shared" si="125"/>
        <v>0–1</v>
      </c>
      <c r="U1633" t="s">
        <v>21</v>
      </c>
      <c r="V1633">
        <f t="shared" si="126"/>
        <v>605.1</v>
      </c>
      <c r="W1633" t="str">
        <f t="shared" si="127"/>
        <v>High</v>
      </c>
      <c r="X1633">
        <f t="shared" si="128"/>
        <v>57.96</v>
      </c>
      <c r="Y1633" t="str">
        <f t="shared" si="129"/>
        <v>Medium</v>
      </c>
    </row>
    <row r="1634" spans="1:25" x14ac:dyDescent="0.25">
      <c r="A1634" t="s">
        <v>60</v>
      </c>
      <c r="B1634">
        <v>180</v>
      </c>
      <c r="C1634">
        <v>415</v>
      </c>
      <c r="D1634" t="s">
        <v>21</v>
      </c>
      <c r="E1634" t="s">
        <v>21</v>
      </c>
      <c r="F1634">
        <v>0</v>
      </c>
      <c r="G1634">
        <v>203.4</v>
      </c>
      <c r="H1634">
        <v>146</v>
      </c>
      <c r="I1634">
        <v>34.58</v>
      </c>
      <c r="J1634">
        <v>226.7</v>
      </c>
      <c r="K1634">
        <v>117</v>
      </c>
      <c r="L1634">
        <v>19.27</v>
      </c>
      <c r="M1634">
        <v>152.4</v>
      </c>
      <c r="N1634">
        <v>105</v>
      </c>
      <c r="O1634">
        <v>6.86</v>
      </c>
      <c r="P1634">
        <v>7.3</v>
      </c>
      <c r="Q1634">
        <v>4</v>
      </c>
      <c r="R1634">
        <v>1.97</v>
      </c>
      <c r="S1634">
        <v>1</v>
      </c>
      <c r="T1634" t="str">
        <f t="shared" si="125"/>
        <v>0–1</v>
      </c>
      <c r="U1634" t="s">
        <v>21</v>
      </c>
      <c r="V1634">
        <f t="shared" si="126"/>
        <v>589.79999999999995</v>
      </c>
      <c r="W1634" t="str">
        <f t="shared" si="127"/>
        <v>High</v>
      </c>
      <c r="X1634">
        <f t="shared" si="128"/>
        <v>62.679999999999993</v>
      </c>
      <c r="Y1634" t="str">
        <f t="shared" si="129"/>
        <v>Medium</v>
      </c>
    </row>
    <row r="1635" spans="1:25" x14ac:dyDescent="0.25">
      <c r="A1635" t="s">
        <v>60</v>
      </c>
      <c r="B1635">
        <v>173</v>
      </c>
      <c r="C1635">
        <v>415</v>
      </c>
      <c r="D1635" t="s">
        <v>21</v>
      </c>
      <c r="E1635" t="s">
        <v>21</v>
      </c>
      <c r="F1635">
        <v>0</v>
      </c>
      <c r="G1635">
        <v>282.5</v>
      </c>
      <c r="H1635">
        <v>114</v>
      </c>
      <c r="I1635">
        <v>48.03</v>
      </c>
      <c r="J1635">
        <v>219.9</v>
      </c>
      <c r="K1635">
        <v>48</v>
      </c>
      <c r="L1635">
        <v>18.690000000000001</v>
      </c>
      <c r="M1635">
        <v>170</v>
      </c>
      <c r="N1635">
        <v>115</v>
      </c>
      <c r="O1635">
        <v>7.65</v>
      </c>
      <c r="P1635">
        <v>9.4</v>
      </c>
      <c r="Q1635">
        <v>4</v>
      </c>
      <c r="R1635">
        <v>2.54</v>
      </c>
      <c r="S1635">
        <v>1</v>
      </c>
      <c r="T1635" t="str">
        <f t="shared" si="125"/>
        <v>0–1</v>
      </c>
      <c r="U1635" t="s">
        <v>22</v>
      </c>
      <c r="V1635">
        <f t="shared" si="126"/>
        <v>681.8</v>
      </c>
      <c r="W1635" t="str">
        <f t="shared" si="127"/>
        <v>High</v>
      </c>
      <c r="X1635">
        <f t="shared" si="128"/>
        <v>76.910000000000011</v>
      </c>
      <c r="Y1635" t="str">
        <f t="shared" si="129"/>
        <v>Medium</v>
      </c>
    </row>
    <row r="1636" spans="1:25" x14ac:dyDescent="0.25">
      <c r="A1636" t="s">
        <v>60</v>
      </c>
      <c r="B1636">
        <v>172</v>
      </c>
      <c r="C1636">
        <v>510</v>
      </c>
      <c r="D1636" t="s">
        <v>21</v>
      </c>
      <c r="E1636" t="s">
        <v>21</v>
      </c>
      <c r="F1636">
        <v>0</v>
      </c>
      <c r="G1636">
        <v>154.19999999999999</v>
      </c>
      <c r="H1636">
        <v>119</v>
      </c>
      <c r="I1636">
        <v>26.21</v>
      </c>
      <c r="J1636">
        <v>110.2</v>
      </c>
      <c r="K1636">
        <v>98</v>
      </c>
      <c r="L1636">
        <v>9.3699999999999992</v>
      </c>
      <c r="M1636">
        <v>227.4</v>
      </c>
      <c r="N1636">
        <v>117</v>
      </c>
      <c r="O1636">
        <v>10.23</v>
      </c>
      <c r="P1636">
        <v>9.1999999999999993</v>
      </c>
      <c r="Q1636">
        <v>5</v>
      </c>
      <c r="R1636">
        <v>2.48</v>
      </c>
      <c r="S1636">
        <v>2</v>
      </c>
      <c r="T1636" t="str">
        <f t="shared" si="125"/>
        <v>2–3</v>
      </c>
      <c r="U1636" t="s">
        <v>21</v>
      </c>
      <c r="V1636">
        <f t="shared" si="126"/>
        <v>500.99999999999994</v>
      </c>
      <c r="W1636" t="str">
        <f t="shared" si="127"/>
        <v>High</v>
      </c>
      <c r="X1636">
        <f t="shared" si="128"/>
        <v>48.29</v>
      </c>
      <c r="Y1636" t="str">
        <f t="shared" si="129"/>
        <v>Low</v>
      </c>
    </row>
    <row r="1637" spans="1:25" x14ac:dyDescent="0.25">
      <c r="A1637" t="s">
        <v>60</v>
      </c>
      <c r="B1637">
        <v>170</v>
      </c>
      <c r="C1637">
        <v>415</v>
      </c>
      <c r="D1637" t="s">
        <v>21</v>
      </c>
      <c r="E1637" t="s">
        <v>22</v>
      </c>
      <c r="F1637">
        <v>23</v>
      </c>
      <c r="G1637">
        <v>205</v>
      </c>
      <c r="H1637">
        <v>101</v>
      </c>
      <c r="I1637">
        <v>34.85</v>
      </c>
      <c r="J1637">
        <v>152</v>
      </c>
      <c r="K1637">
        <v>60</v>
      </c>
      <c r="L1637">
        <v>12.92</v>
      </c>
      <c r="M1637">
        <v>158.6</v>
      </c>
      <c r="N1637">
        <v>59</v>
      </c>
      <c r="O1637">
        <v>7.14</v>
      </c>
      <c r="P1637">
        <v>10.199999999999999</v>
      </c>
      <c r="Q1637">
        <v>5</v>
      </c>
      <c r="R1637">
        <v>2.75</v>
      </c>
      <c r="S1637">
        <v>2</v>
      </c>
      <c r="T1637" t="str">
        <f t="shared" si="125"/>
        <v>2–3</v>
      </c>
      <c r="U1637" t="s">
        <v>21</v>
      </c>
      <c r="V1637">
        <f t="shared" si="126"/>
        <v>525.80000000000007</v>
      </c>
      <c r="W1637" t="str">
        <f t="shared" si="127"/>
        <v>High</v>
      </c>
      <c r="X1637">
        <f t="shared" si="128"/>
        <v>57.660000000000004</v>
      </c>
      <c r="Y1637" t="str">
        <f t="shared" si="129"/>
        <v>Medium</v>
      </c>
    </row>
    <row r="1638" spans="1:25" x14ac:dyDescent="0.25">
      <c r="A1638" t="s">
        <v>60</v>
      </c>
      <c r="B1638">
        <v>160</v>
      </c>
      <c r="C1638">
        <v>415</v>
      </c>
      <c r="D1638" t="s">
        <v>21</v>
      </c>
      <c r="E1638" t="s">
        <v>21</v>
      </c>
      <c r="F1638">
        <v>0</v>
      </c>
      <c r="G1638">
        <v>168.8</v>
      </c>
      <c r="H1638">
        <v>97</v>
      </c>
      <c r="I1638">
        <v>28.7</v>
      </c>
      <c r="J1638">
        <v>220.3</v>
      </c>
      <c r="K1638">
        <v>87</v>
      </c>
      <c r="L1638">
        <v>18.73</v>
      </c>
      <c r="M1638">
        <v>154.30000000000001</v>
      </c>
      <c r="N1638">
        <v>113</v>
      </c>
      <c r="O1638">
        <v>6.94</v>
      </c>
      <c r="P1638">
        <v>10.9</v>
      </c>
      <c r="Q1638">
        <v>2</v>
      </c>
      <c r="R1638">
        <v>2.94</v>
      </c>
      <c r="S1638">
        <v>0</v>
      </c>
      <c r="T1638" t="str">
        <f t="shared" si="125"/>
        <v>0–1</v>
      </c>
      <c r="U1638" t="s">
        <v>21</v>
      </c>
      <c r="V1638">
        <f t="shared" si="126"/>
        <v>554.30000000000007</v>
      </c>
      <c r="W1638" t="str">
        <f t="shared" si="127"/>
        <v>High</v>
      </c>
      <c r="X1638">
        <f t="shared" si="128"/>
        <v>57.309999999999995</v>
      </c>
      <c r="Y1638" t="str">
        <f t="shared" si="129"/>
        <v>Medium</v>
      </c>
    </row>
    <row r="1639" spans="1:25" x14ac:dyDescent="0.25">
      <c r="A1639" t="s">
        <v>60</v>
      </c>
      <c r="B1639">
        <v>159</v>
      </c>
      <c r="C1639">
        <v>415</v>
      </c>
      <c r="D1639" t="s">
        <v>22</v>
      </c>
      <c r="E1639" t="s">
        <v>21</v>
      </c>
      <c r="F1639">
        <v>0</v>
      </c>
      <c r="G1639">
        <v>135.1</v>
      </c>
      <c r="H1639">
        <v>95</v>
      </c>
      <c r="I1639">
        <v>22.97</v>
      </c>
      <c r="J1639">
        <v>134.1</v>
      </c>
      <c r="K1639">
        <v>102</v>
      </c>
      <c r="L1639">
        <v>11.4</v>
      </c>
      <c r="M1639">
        <v>223.1</v>
      </c>
      <c r="N1639">
        <v>81</v>
      </c>
      <c r="O1639">
        <v>10.039999999999999</v>
      </c>
      <c r="P1639">
        <v>12.3</v>
      </c>
      <c r="Q1639">
        <v>2</v>
      </c>
      <c r="R1639">
        <v>3.32</v>
      </c>
      <c r="S1639">
        <v>2</v>
      </c>
      <c r="T1639" t="str">
        <f t="shared" si="125"/>
        <v>2–3</v>
      </c>
      <c r="U1639" t="s">
        <v>22</v>
      </c>
      <c r="V1639">
        <f t="shared" si="126"/>
        <v>504.59999999999997</v>
      </c>
      <c r="W1639" t="str">
        <f t="shared" si="127"/>
        <v>High</v>
      </c>
      <c r="X1639">
        <f t="shared" si="128"/>
        <v>47.73</v>
      </c>
      <c r="Y1639" t="str">
        <f t="shared" si="129"/>
        <v>Low</v>
      </c>
    </row>
    <row r="1640" spans="1:25" x14ac:dyDescent="0.25">
      <c r="A1640" t="s">
        <v>60</v>
      </c>
      <c r="B1640">
        <v>146</v>
      </c>
      <c r="C1640">
        <v>415</v>
      </c>
      <c r="D1640" t="s">
        <v>21</v>
      </c>
      <c r="E1640" t="s">
        <v>21</v>
      </c>
      <c r="F1640">
        <v>0</v>
      </c>
      <c r="G1640">
        <v>184.1</v>
      </c>
      <c r="H1640">
        <v>98</v>
      </c>
      <c r="I1640">
        <v>31.3</v>
      </c>
      <c r="J1640">
        <v>327</v>
      </c>
      <c r="K1640">
        <v>73</v>
      </c>
      <c r="L1640">
        <v>27.8</v>
      </c>
      <c r="M1640">
        <v>212.5</v>
      </c>
      <c r="N1640">
        <v>106</v>
      </c>
      <c r="O1640">
        <v>9.56</v>
      </c>
      <c r="P1640">
        <v>7.5</v>
      </c>
      <c r="Q1640">
        <v>6</v>
      </c>
      <c r="R1640">
        <v>2.0299999999999998</v>
      </c>
      <c r="S1640">
        <v>2</v>
      </c>
      <c r="T1640" t="str">
        <f t="shared" si="125"/>
        <v>2–3</v>
      </c>
      <c r="U1640" t="s">
        <v>21</v>
      </c>
      <c r="V1640">
        <f t="shared" si="126"/>
        <v>731.1</v>
      </c>
      <c r="W1640" t="str">
        <f t="shared" si="127"/>
        <v>High</v>
      </c>
      <c r="X1640">
        <f t="shared" si="128"/>
        <v>70.69</v>
      </c>
      <c r="Y1640" t="str">
        <f t="shared" si="129"/>
        <v>Medium</v>
      </c>
    </row>
    <row r="1641" spans="1:25" x14ac:dyDescent="0.25">
      <c r="A1641" t="s">
        <v>60</v>
      </c>
      <c r="B1641">
        <v>144</v>
      </c>
      <c r="C1641">
        <v>408</v>
      </c>
      <c r="D1641" t="s">
        <v>21</v>
      </c>
      <c r="E1641" t="s">
        <v>21</v>
      </c>
      <c r="F1641">
        <v>0</v>
      </c>
      <c r="G1641">
        <v>133.69999999999999</v>
      </c>
      <c r="H1641">
        <v>75</v>
      </c>
      <c r="I1641">
        <v>22.73</v>
      </c>
      <c r="J1641">
        <v>195.3</v>
      </c>
      <c r="K1641">
        <v>87</v>
      </c>
      <c r="L1641">
        <v>16.600000000000001</v>
      </c>
      <c r="M1641">
        <v>280.5</v>
      </c>
      <c r="N1641">
        <v>89</v>
      </c>
      <c r="O1641">
        <v>12.62</v>
      </c>
      <c r="P1641">
        <v>5.9</v>
      </c>
      <c r="Q1641">
        <v>2</v>
      </c>
      <c r="R1641">
        <v>1.59</v>
      </c>
      <c r="S1641">
        <v>0</v>
      </c>
      <c r="T1641" t="str">
        <f t="shared" si="125"/>
        <v>0–1</v>
      </c>
      <c r="U1641" t="s">
        <v>21</v>
      </c>
      <c r="V1641">
        <f t="shared" si="126"/>
        <v>615.4</v>
      </c>
      <c r="W1641" t="str">
        <f t="shared" si="127"/>
        <v>High</v>
      </c>
      <c r="X1641">
        <f t="shared" si="128"/>
        <v>53.54</v>
      </c>
      <c r="Y1641" t="str">
        <f t="shared" si="129"/>
        <v>Medium</v>
      </c>
    </row>
    <row r="1642" spans="1:25" x14ac:dyDescent="0.25">
      <c r="A1642" t="s">
        <v>60</v>
      </c>
      <c r="B1642">
        <v>144</v>
      </c>
      <c r="C1642">
        <v>415</v>
      </c>
      <c r="D1642" t="s">
        <v>22</v>
      </c>
      <c r="E1642" t="s">
        <v>21</v>
      </c>
      <c r="F1642">
        <v>0</v>
      </c>
      <c r="G1642">
        <v>178.2</v>
      </c>
      <c r="H1642">
        <v>113</v>
      </c>
      <c r="I1642">
        <v>30.29</v>
      </c>
      <c r="J1642">
        <v>167.8</v>
      </c>
      <c r="K1642">
        <v>94</v>
      </c>
      <c r="L1642">
        <v>14.26</v>
      </c>
      <c r="M1642">
        <v>182.1</v>
      </c>
      <c r="N1642">
        <v>111</v>
      </c>
      <c r="O1642">
        <v>8.19</v>
      </c>
      <c r="P1642">
        <v>13.6</v>
      </c>
      <c r="Q1642">
        <v>3</v>
      </c>
      <c r="R1642">
        <v>3.67</v>
      </c>
      <c r="S1642">
        <v>3</v>
      </c>
      <c r="T1642" t="str">
        <f t="shared" si="125"/>
        <v>2–3</v>
      </c>
      <c r="U1642" t="s">
        <v>22</v>
      </c>
      <c r="V1642">
        <f t="shared" si="126"/>
        <v>541.70000000000005</v>
      </c>
      <c r="W1642" t="str">
        <f t="shared" si="127"/>
        <v>High</v>
      </c>
      <c r="X1642">
        <f t="shared" si="128"/>
        <v>56.41</v>
      </c>
      <c r="Y1642" t="str">
        <f t="shared" si="129"/>
        <v>Medium</v>
      </c>
    </row>
    <row r="1643" spans="1:25" x14ac:dyDescent="0.25">
      <c r="A1643" t="s">
        <v>60</v>
      </c>
      <c r="B1643">
        <v>143</v>
      </c>
      <c r="C1643">
        <v>408</v>
      </c>
      <c r="D1643" t="s">
        <v>21</v>
      </c>
      <c r="E1643" t="s">
        <v>21</v>
      </c>
      <c r="F1643">
        <v>0</v>
      </c>
      <c r="G1643">
        <v>75</v>
      </c>
      <c r="H1643">
        <v>116</v>
      </c>
      <c r="I1643">
        <v>12.75</v>
      </c>
      <c r="J1643">
        <v>248.7</v>
      </c>
      <c r="K1643">
        <v>87</v>
      </c>
      <c r="L1643">
        <v>21.14</v>
      </c>
      <c r="M1643">
        <v>176</v>
      </c>
      <c r="N1643">
        <v>83</v>
      </c>
      <c r="O1643">
        <v>7.92</v>
      </c>
      <c r="P1643">
        <v>9.5</v>
      </c>
      <c r="Q1643">
        <v>6</v>
      </c>
      <c r="R1643">
        <v>2.57</v>
      </c>
      <c r="S1643">
        <v>3</v>
      </c>
      <c r="T1643" t="str">
        <f t="shared" si="125"/>
        <v>2–3</v>
      </c>
      <c r="U1643" t="s">
        <v>21</v>
      </c>
      <c r="V1643">
        <f t="shared" si="126"/>
        <v>509.2</v>
      </c>
      <c r="W1643" t="str">
        <f t="shared" si="127"/>
        <v>High</v>
      </c>
      <c r="X1643">
        <f t="shared" si="128"/>
        <v>44.38</v>
      </c>
      <c r="Y1643" t="str">
        <f t="shared" si="129"/>
        <v>Low</v>
      </c>
    </row>
    <row r="1644" spans="1:25" x14ac:dyDescent="0.25">
      <c r="A1644" t="s">
        <v>60</v>
      </c>
      <c r="B1644">
        <v>130</v>
      </c>
      <c r="C1644">
        <v>415</v>
      </c>
      <c r="D1644" t="s">
        <v>21</v>
      </c>
      <c r="E1644" t="s">
        <v>22</v>
      </c>
      <c r="F1644">
        <v>21</v>
      </c>
      <c r="G1644">
        <v>179.4</v>
      </c>
      <c r="H1644">
        <v>88</v>
      </c>
      <c r="I1644">
        <v>30.5</v>
      </c>
      <c r="J1644">
        <v>181.1</v>
      </c>
      <c r="K1644">
        <v>97</v>
      </c>
      <c r="L1644">
        <v>15.39</v>
      </c>
      <c r="M1644">
        <v>320.7</v>
      </c>
      <c r="N1644">
        <v>120</v>
      </c>
      <c r="O1644">
        <v>14.43</v>
      </c>
      <c r="P1644">
        <v>9.5</v>
      </c>
      <c r="Q1644">
        <v>4</v>
      </c>
      <c r="R1644">
        <v>2.57</v>
      </c>
      <c r="S1644">
        <v>2</v>
      </c>
      <c r="T1644" t="str">
        <f t="shared" si="125"/>
        <v>2–3</v>
      </c>
      <c r="U1644" t="s">
        <v>21</v>
      </c>
      <c r="V1644">
        <f t="shared" si="126"/>
        <v>690.7</v>
      </c>
      <c r="W1644" t="str">
        <f t="shared" si="127"/>
        <v>High</v>
      </c>
      <c r="X1644">
        <f t="shared" si="128"/>
        <v>62.89</v>
      </c>
      <c r="Y1644" t="str">
        <f t="shared" si="129"/>
        <v>Medium</v>
      </c>
    </row>
    <row r="1645" spans="1:25" x14ac:dyDescent="0.25">
      <c r="A1645" t="s">
        <v>60</v>
      </c>
      <c r="B1645">
        <v>129</v>
      </c>
      <c r="C1645">
        <v>510</v>
      </c>
      <c r="D1645" t="s">
        <v>22</v>
      </c>
      <c r="E1645" t="s">
        <v>22</v>
      </c>
      <c r="F1645">
        <v>33</v>
      </c>
      <c r="G1645">
        <v>271.5</v>
      </c>
      <c r="H1645">
        <v>98</v>
      </c>
      <c r="I1645">
        <v>46.16</v>
      </c>
      <c r="J1645">
        <v>253.4</v>
      </c>
      <c r="K1645">
        <v>102</v>
      </c>
      <c r="L1645">
        <v>21.54</v>
      </c>
      <c r="M1645">
        <v>165.4</v>
      </c>
      <c r="N1645">
        <v>85</v>
      </c>
      <c r="O1645">
        <v>7.44</v>
      </c>
      <c r="P1645">
        <v>8.1999999999999993</v>
      </c>
      <c r="Q1645">
        <v>2</v>
      </c>
      <c r="R1645">
        <v>2.21</v>
      </c>
      <c r="S1645">
        <v>1</v>
      </c>
      <c r="T1645" t="str">
        <f t="shared" si="125"/>
        <v>0–1</v>
      </c>
      <c r="U1645" t="s">
        <v>22</v>
      </c>
      <c r="V1645">
        <f t="shared" si="126"/>
        <v>698.5</v>
      </c>
      <c r="W1645" t="str">
        <f t="shared" si="127"/>
        <v>High</v>
      </c>
      <c r="X1645">
        <f t="shared" si="128"/>
        <v>77.34999999999998</v>
      </c>
      <c r="Y1645" t="str">
        <f t="shared" si="129"/>
        <v>Medium</v>
      </c>
    </row>
    <row r="1646" spans="1:25" x14ac:dyDescent="0.25">
      <c r="A1646" t="s">
        <v>60</v>
      </c>
      <c r="B1646">
        <v>127</v>
      </c>
      <c r="C1646">
        <v>415</v>
      </c>
      <c r="D1646" t="s">
        <v>21</v>
      </c>
      <c r="E1646" t="s">
        <v>21</v>
      </c>
      <c r="F1646">
        <v>0</v>
      </c>
      <c r="G1646">
        <v>239.2</v>
      </c>
      <c r="H1646">
        <v>114</v>
      </c>
      <c r="I1646">
        <v>40.659999999999997</v>
      </c>
      <c r="J1646">
        <v>150</v>
      </c>
      <c r="K1646">
        <v>115</v>
      </c>
      <c r="L1646">
        <v>12.75</v>
      </c>
      <c r="M1646">
        <v>160.80000000000001</v>
      </c>
      <c r="N1646">
        <v>81</v>
      </c>
      <c r="O1646">
        <v>7.24</v>
      </c>
      <c r="P1646">
        <v>10.3</v>
      </c>
      <c r="Q1646">
        <v>2</v>
      </c>
      <c r="R1646">
        <v>2.78</v>
      </c>
      <c r="S1646">
        <v>5</v>
      </c>
      <c r="T1646" t="str">
        <f t="shared" si="125"/>
        <v>4–5</v>
      </c>
      <c r="U1646" t="s">
        <v>21</v>
      </c>
      <c r="V1646">
        <f t="shared" si="126"/>
        <v>560.29999999999995</v>
      </c>
      <c r="W1646" t="str">
        <f t="shared" si="127"/>
        <v>High</v>
      </c>
      <c r="X1646">
        <f t="shared" si="128"/>
        <v>63.43</v>
      </c>
      <c r="Y1646" t="str">
        <f t="shared" si="129"/>
        <v>Medium</v>
      </c>
    </row>
    <row r="1647" spans="1:25" x14ac:dyDescent="0.25">
      <c r="A1647" t="s">
        <v>60</v>
      </c>
      <c r="B1647">
        <v>127</v>
      </c>
      <c r="C1647">
        <v>415</v>
      </c>
      <c r="D1647" t="s">
        <v>21</v>
      </c>
      <c r="E1647" t="s">
        <v>21</v>
      </c>
      <c r="F1647">
        <v>0</v>
      </c>
      <c r="G1647">
        <v>176.2</v>
      </c>
      <c r="H1647">
        <v>90</v>
      </c>
      <c r="I1647">
        <v>29.95</v>
      </c>
      <c r="J1647">
        <v>196</v>
      </c>
      <c r="K1647">
        <v>115</v>
      </c>
      <c r="L1647">
        <v>16.66</v>
      </c>
      <c r="M1647">
        <v>263.89999999999998</v>
      </c>
      <c r="N1647">
        <v>95</v>
      </c>
      <c r="O1647">
        <v>11.88</v>
      </c>
      <c r="P1647">
        <v>9.1999999999999993</v>
      </c>
      <c r="Q1647">
        <v>4</v>
      </c>
      <c r="R1647">
        <v>2.48</v>
      </c>
      <c r="S1647">
        <v>1</v>
      </c>
      <c r="T1647" t="str">
        <f t="shared" si="125"/>
        <v>0–1</v>
      </c>
      <c r="U1647" t="s">
        <v>21</v>
      </c>
      <c r="V1647">
        <f t="shared" si="126"/>
        <v>645.29999999999995</v>
      </c>
      <c r="W1647" t="str">
        <f t="shared" si="127"/>
        <v>High</v>
      </c>
      <c r="X1647">
        <f t="shared" si="128"/>
        <v>60.97</v>
      </c>
      <c r="Y1647" t="str">
        <f t="shared" si="129"/>
        <v>Medium</v>
      </c>
    </row>
    <row r="1648" spans="1:25" x14ac:dyDescent="0.25">
      <c r="A1648" t="s">
        <v>60</v>
      </c>
      <c r="B1648">
        <v>126</v>
      </c>
      <c r="C1648">
        <v>510</v>
      </c>
      <c r="D1648" t="s">
        <v>21</v>
      </c>
      <c r="E1648" t="s">
        <v>21</v>
      </c>
      <c r="F1648">
        <v>0</v>
      </c>
      <c r="G1648">
        <v>141.30000000000001</v>
      </c>
      <c r="H1648">
        <v>72</v>
      </c>
      <c r="I1648">
        <v>24.02</v>
      </c>
      <c r="J1648">
        <v>154.30000000000001</v>
      </c>
      <c r="K1648">
        <v>95</v>
      </c>
      <c r="L1648">
        <v>13.12</v>
      </c>
      <c r="M1648">
        <v>210.6</v>
      </c>
      <c r="N1648">
        <v>91</v>
      </c>
      <c r="O1648">
        <v>9.48</v>
      </c>
      <c r="P1648">
        <v>8.1999999999999993</v>
      </c>
      <c r="Q1648">
        <v>5</v>
      </c>
      <c r="R1648">
        <v>2.21</v>
      </c>
      <c r="S1648">
        <v>1</v>
      </c>
      <c r="T1648" t="str">
        <f t="shared" si="125"/>
        <v>0–1</v>
      </c>
      <c r="U1648" t="s">
        <v>21</v>
      </c>
      <c r="V1648">
        <f t="shared" si="126"/>
        <v>514.40000000000009</v>
      </c>
      <c r="W1648" t="str">
        <f t="shared" si="127"/>
        <v>High</v>
      </c>
      <c r="X1648">
        <f t="shared" si="128"/>
        <v>48.830000000000005</v>
      </c>
      <c r="Y1648" t="str">
        <f t="shared" si="129"/>
        <v>Low</v>
      </c>
    </row>
    <row r="1649" spans="1:25" x14ac:dyDescent="0.25">
      <c r="A1649" t="s">
        <v>60</v>
      </c>
      <c r="B1649">
        <v>124</v>
      </c>
      <c r="C1649">
        <v>415</v>
      </c>
      <c r="D1649" t="s">
        <v>21</v>
      </c>
      <c r="E1649" t="s">
        <v>21</v>
      </c>
      <c r="F1649">
        <v>0</v>
      </c>
      <c r="G1649">
        <v>209.1</v>
      </c>
      <c r="H1649">
        <v>127</v>
      </c>
      <c r="I1649">
        <v>35.549999999999997</v>
      </c>
      <c r="J1649">
        <v>106.1</v>
      </c>
      <c r="K1649">
        <v>80</v>
      </c>
      <c r="L1649">
        <v>9.02</v>
      </c>
      <c r="M1649">
        <v>179.6</v>
      </c>
      <c r="N1649">
        <v>90</v>
      </c>
      <c r="O1649">
        <v>8.08</v>
      </c>
      <c r="P1649">
        <v>14</v>
      </c>
      <c r="Q1649">
        <v>6</v>
      </c>
      <c r="R1649">
        <v>3.78</v>
      </c>
      <c r="S1649">
        <v>0</v>
      </c>
      <c r="T1649" t="str">
        <f t="shared" si="125"/>
        <v>0–1</v>
      </c>
      <c r="U1649" t="s">
        <v>21</v>
      </c>
      <c r="V1649">
        <f t="shared" si="126"/>
        <v>508.79999999999995</v>
      </c>
      <c r="W1649" t="str">
        <f t="shared" si="127"/>
        <v>High</v>
      </c>
      <c r="X1649">
        <f t="shared" si="128"/>
        <v>56.429999999999993</v>
      </c>
      <c r="Y1649" t="str">
        <f t="shared" si="129"/>
        <v>Medium</v>
      </c>
    </row>
    <row r="1650" spans="1:25" x14ac:dyDescent="0.25">
      <c r="A1650" t="s">
        <v>60</v>
      </c>
      <c r="B1650">
        <v>123</v>
      </c>
      <c r="C1650">
        <v>415</v>
      </c>
      <c r="D1650" t="s">
        <v>21</v>
      </c>
      <c r="E1650" t="s">
        <v>22</v>
      </c>
      <c r="F1650">
        <v>28</v>
      </c>
      <c r="G1650">
        <v>167.9</v>
      </c>
      <c r="H1650">
        <v>147</v>
      </c>
      <c r="I1650">
        <v>28.54</v>
      </c>
      <c r="J1650">
        <v>190.7</v>
      </c>
      <c r="K1650">
        <v>105</v>
      </c>
      <c r="L1650">
        <v>16.21</v>
      </c>
      <c r="M1650">
        <v>193</v>
      </c>
      <c r="N1650">
        <v>103</v>
      </c>
      <c r="O1650">
        <v>8.69</v>
      </c>
      <c r="P1650">
        <v>9.1999999999999993</v>
      </c>
      <c r="Q1650">
        <v>6</v>
      </c>
      <c r="R1650">
        <v>2.48</v>
      </c>
      <c r="S1650">
        <v>4</v>
      </c>
      <c r="T1650" t="str">
        <f t="shared" si="125"/>
        <v>4–5</v>
      </c>
      <c r="U1650" t="s">
        <v>22</v>
      </c>
      <c r="V1650">
        <f t="shared" si="126"/>
        <v>560.80000000000007</v>
      </c>
      <c r="W1650" t="str">
        <f t="shared" si="127"/>
        <v>High</v>
      </c>
      <c r="X1650">
        <f t="shared" si="128"/>
        <v>55.919999999999995</v>
      </c>
      <c r="Y1650" t="str">
        <f t="shared" si="129"/>
        <v>Medium</v>
      </c>
    </row>
    <row r="1651" spans="1:25" x14ac:dyDescent="0.25">
      <c r="A1651" t="s">
        <v>60</v>
      </c>
      <c r="B1651">
        <v>123</v>
      </c>
      <c r="C1651">
        <v>415</v>
      </c>
      <c r="D1651" t="s">
        <v>22</v>
      </c>
      <c r="E1651" t="s">
        <v>21</v>
      </c>
      <c r="F1651">
        <v>0</v>
      </c>
      <c r="G1651">
        <v>150</v>
      </c>
      <c r="H1651">
        <v>69</v>
      </c>
      <c r="I1651">
        <v>25.5</v>
      </c>
      <c r="J1651">
        <v>285.89999999999998</v>
      </c>
      <c r="K1651">
        <v>73</v>
      </c>
      <c r="L1651">
        <v>24.3</v>
      </c>
      <c r="M1651">
        <v>190.6</v>
      </c>
      <c r="N1651">
        <v>121</v>
      </c>
      <c r="O1651">
        <v>8.58</v>
      </c>
      <c r="P1651">
        <v>9.4</v>
      </c>
      <c r="Q1651">
        <v>15</v>
      </c>
      <c r="R1651">
        <v>2.54</v>
      </c>
      <c r="S1651">
        <v>0</v>
      </c>
      <c r="T1651" t="str">
        <f t="shared" si="125"/>
        <v>0–1</v>
      </c>
      <c r="U1651" t="s">
        <v>21</v>
      </c>
      <c r="V1651">
        <f t="shared" si="126"/>
        <v>635.9</v>
      </c>
      <c r="W1651" t="str">
        <f t="shared" si="127"/>
        <v>High</v>
      </c>
      <c r="X1651">
        <f t="shared" si="128"/>
        <v>60.919999999999995</v>
      </c>
      <c r="Y1651" t="str">
        <f t="shared" si="129"/>
        <v>Medium</v>
      </c>
    </row>
    <row r="1652" spans="1:25" x14ac:dyDescent="0.25">
      <c r="A1652" t="s">
        <v>60</v>
      </c>
      <c r="B1652">
        <v>122</v>
      </c>
      <c r="C1652">
        <v>415</v>
      </c>
      <c r="D1652" t="s">
        <v>21</v>
      </c>
      <c r="E1652" t="s">
        <v>21</v>
      </c>
      <c r="F1652">
        <v>0</v>
      </c>
      <c r="G1652">
        <v>142.30000000000001</v>
      </c>
      <c r="H1652">
        <v>112</v>
      </c>
      <c r="I1652">
        <v>24.19</v>
      </c>
      <c r="J1652">
        <v>306.3</v>
      </c>
      <c r="K1652">
        <v>111</v>
      </c>
      <c r="L1652">
        <v>26.04</v>
      </c>
      <c r="M1652">
        <v>196.5</v>
      </c>
      <c r="N1652">
        <v>82</v>
      </c>
      <c r="O1652">
        <v>8.84</v>
      </c>
      <c r="P1652">
        <v>9.9</v>
      </c>
      <c r="Q1652">
        <v>1</v>
      </c>
      <c r="R1652">
        <v>2.67</v>
      </c>
      <c r="S1652">
        <v>1</v>
      </c>
      <c r="T1652" t="str">
        <f t="shared" si="125"/>
        <v>0–1</v>
      </c>
      <c r="U1652" t="s">
        <v>21</v>
      </c>
      <c r="V1652">
        <f t="shared" si="126"/>
        <v>655</v>
      </c>
      <c r="W1652" t="str">
        <f t="shared" si="127"/>
        <v>High</v>
      </c>
      <c r="X1652">
        <f t="shared" si="128"/>
        <v>61.740000000000009</v>
      </c>
      <c r="Y1652" t="str">
        <f t="shared" si="129"/>
        <v>Medium</v>
      </c>
    </row>
    <row r="1653" spans="1:25" x14ac:dyDescent="0.25">
      <c r="A1653" t="s">
        <v>60</v>
      </c>
      <c r="B1653">
        <v>122</v>
      </c>
      <c r="C1653">
        <v>510</v>
      </c>
      <c r="D1653" t="s">
        <v>21</v>
      </c>
      <c r="E1653" t="s">
        <v>21</v>
      </c>
      <c r="F1653">
        <v>0</v>
      </c>
      <c r="G1653">
        <v>171.4</v>
      </c>
      <c r="H1653">
        <v>117</v>
      </c>
      <c r="I1653">
        <v>29.14</v>
      </c>
      <c r="J1653">
        <v>115.2</v>
      </c>
      <c r="K1653">
        <v>128</v>
      </c>
      <c r="L1653">
        <v>9.7899999999999991</v>
      </c>
      <c r="M1653">
        <v>224.5</v>
      </c>
      <c r="N1653">
        <v>115</v>
      </c>
      <c r="O1653">
        <v>10.1</v>
      </c>
      <c r="P1653">
        <v>17</v>
      </c>
      <c r="Q1653">
        <v>4</v>
      </c>
      <c r="R1653">
        <v>4.59</v>
      </c>
      <c r="S1653">
        <v>3</v>
      </c>
      <c r="T1653" t="str">
        <f t="shared" si="125"/>
        <v>2–3</v>
      </c>
      <c r="U1653" t="s">
        <v>21</v>
      </c>
      <c r="V1653">
        <f t="shared" si="126"/>
        <v>528.1</v>
      </c>
      <c r="W1653" t="str">
        <f t="shared" si="127"/>
        <v>High</v>
      </c>
      <c r="X1653">
        <f t="shared" si="128"/>
        <v>53.620000000000005</v>
      </c>
      <c r="Y1653" t="str">
        <f t="shared" si="129"/>
        <v>Medium</v>
      </c>
    </row>
    <row r="1654" spans="1:25" x14ac:dyDescent="0.25">
      <c r="A1654" t="s">
        <v>60</v>
      </c>
      <c r="B1654">
        <v>122</v>
      </c>
      <c r="C1654">
        <v>408</v>
      </c>
      <c r="D1654" t="s">
        <v>21</v>
      </c>
      <c r="E1654" t="s">
        <v>21</v>
      </c>
      <c r="F1654">
        <v>0</v>
      </c>
      <c r="G1654">
        <v>275.39999999999998</v>
      </c>
      <c r="H1654">
        <v>150</v>
      </c>
      <c r="I1654">
        <v>46.82</v>
      </c>
      <c r="J1654">
        <v>187.5</v>
      </c>
      <c r="K1654">
        <v>62</v>
      </c>
      <c r="L1654">
        <v>15.94</v>
      </c>
      <c r="M1654">
        <v>147.1</v>
      </c>
      <c r="N1654">
        <v>126</v>
      </c>
      <c r="O1654">
        <v>6.62</v>
      </c>
      <c r="P1654">
        <v>13.6</v>
      </c>
      <c r="Q1654">
        <v>3</v>
      </c>
      <c r="R1654">
        <v>3.67</v>
      </c>
      <c r="S1654">
        <v>1</v>
      </c>
      <c r="T1654" t="str">
        <f t="shared" si="125"/>
        <v>0–1</v>
      </c>
      <c r="U1654" t="s">
        <v>21</v>
      </c>
      <c r="V1654">
        <f t="shared" si="126"/>
        <v>623.6</v>
      </c>
      <c r="W1654" t="str">
        <f t="shared" si="127"/>
        <v>High</v>
      </c>
      <c r="X1654">
        <f t="shared" si="128"/>
        <v>73.05</v>
      </c>
      <c r="Y1654" t="str">
        <f t="shared" si="129"/>
        <v>Medium</v>
      </c>
    </row>
    <row r="1655" spans="1:25" x14ac:dyDescent="0.25">
      <c r="A1655" t="s">
        <v>60</v>
      </c>
      <c r="B1655">
        <v>122</v>
      </c>
      <c r="C1655">
        <v>510</v>
      </c>
      <c r="D1655" t="s">
        <v>21</v>
      </c>
      <c r="E1655" t="s">
        <v>21</v>
      </c>
      <c r="F1655">
        <v>0</v>
      </c>
      <c r="G1655">
        <v>190.6</v>
      </c>
      <c r="H1655">
        <v>108</v>
      </c>
      <c r="I1655">
        <v>32.4</v>
      </c>
      <c r="J1655">
        <v>152.30000000000001</v>
      </c>
      <c r="K1655">
        <v>95</v>
      </c>
      <c r="L1655">
        <v>12.95</v>
      </c>
      <c r="M1655">
        <v>144.69999999999999</v>
      </c>
      <c r="N1655">
        <v>97</v>
      </c>
      <c r="O1655">
        <v>6.51</v>
      </c>
      <c r="P1655">
        <v>7.5</v>
      </c>
      <c r="Q1655">
        <v>5</v>
      </c>
      <c r="R1655">
        <v>2.0299999999999998</v>
      </c>
      <c r="S1655">
        <v>1</v>
      </c>
      <c r="T1655" t="str">
        <f t="shared" si="125"/>
        <v>0–1</v>
      </c>
      <c r="U1655" t="s">
        <v>21</v>
      </c>
      <c r="V1655">
        <f t="shared" si="126"/>
        <v>495.09999999999997</v>
      </c>
      <c r="W1655" t="str">
        <f t="shared" si="127"/>
        <v>High</v>
      </c>
      <c r="X1655">
        <f t="shared" si="128"/>
        <v>53.889999999999993</v>
      </c>
      <c r="Y1655" t="str">
        <f t="shared" si="129"/>
        <v>Medium</v>
      </c>
    </row>
    <row r="1656" spans="1:25" x14ac:dyDescent="0.25">
      <c r="A1656" t="s">
        <v>60</v>
      </c>
      <c r="B1656">
        <v>120</v>
      </c>
      <c r="C1656">
        <v>415</v>
      </c>
      <c r="D1656" t="s">
        <v>21</v>
      </c>
      <c r="E1656" t="s">
        <v>21</v>
      </c>
      <c r="F1656">
        <v>0</v>
      </c>
      <c r="G1656">
        <v>144.4</v>
      </c>
      <c r="H1656">
        <v>87</v>
      </c>
      <c r="I1656">
        <v>24.55</v>
      </c>
      <c r="J1656">
        <v>266.5</v>
      </c>
      <c r="K1656">
        <v>128</v>
      </c>
      <c r="L1656">
        <v>22.65</v>
      </c>
      <c r="M1656">
        <v>217.6</v>
      </c>
      <c r="N1656">
        <v>59</v>
      </c>
      <c r="O1656">
        <v>9.7899999999999991</v>
      </c>
      <c r="P1656">
        <v>7.1</v>
      </c>
      <c r="Q1656">
        <v>7</v>
      </c>
      <c r="R1656">
        <v>1.92</v>
      </c>
      <c r="S1656">
        <v>0</v>
      </c>
      <c r="T1656" t="str">
        <f t="shared" si="125"/>
        <v>0–1</v>
      </c>
      <c r="U1656" t="s">
        <v>21</v>
      </c>
      <c r="V1656">
        <f t="shared" si="126"/>
        <v>635.6</v>
      </c>
      <c r="W1656" t="str">
        <f t="shared" si="127"/>
        <v>High</v>
      </c>
      <c r="X1656">
        <f t="shared" si="128"/>
        <v>58.910000000000004</v>
      </c>
      <c r="Y1656" t="str">
        <f t="shared" si="129"/>
        <v>Medium</v>
      </c>
    </row>
    <row r="1657" spans="1:25" x14ac:dyDescent="0.25">
      <c r="A1657" t="s">
        <v>60</v>
      </c>
      <c r="B1657">
        <v>119</v>
      </c>
      <c r="C1657">
        <v>510</v>
      </c>
      <c r="D1657" t="s">
        <v>21</v>
      </c>
      <c r="E1657" t="s">
        <v>21</v>
      </c>
      <c r="F1657">
        <v>0</v>
      </c>
      <c r="G1657">
        <v>160.4</v>
      </c>
      <c r="H1657">
        <v>108</v>
      </c>
      <c r="I1657">
        <v>27.27</v>
      </c>
      <c r="J1657">
        <v>218.1</v>
      </c>
      <c r="K1657">
        <v>88</v>
      </c>
      <c r="L1657">
        <v>18.54</v>
      </c>
      <c r="M1657">
        <v>192.9</v>
      </c>
      <c r="N1657">
        <v>115</v>
      </c>
      <c r="O1657">
        <v>8.68</v>
      </c>
      <c r="P1657">
        <v>12.5</v>
      </c>
      <c r="Q1657">
        <v>4</v>
      </c>
      <c r="R1657">
        <v>3.38</v>
      </c>
      <c r="S1657">
        <v>1</v>
      </c>
      <c r="T1657" t="str">
        <f t="shared" si="125"/>
        <v>0–1</v>
      </c>
      <c r="U1657" t="s">
        <v>21</v>
      </c>
      <c r="V1657">
        <f t="shared" si="126"/>
        <v>583.9</v>
      </c>
      <c r="W1657" t="str">
        <f t="shared" si="127"/>
        <v>High</v>
      </c>
      <c r="X1657">
        <f t="shared" si="128"/>
        <v>57.870000000000005</v>
      </c>
      <c r="Y1657" t="str">
        <f t="shared" si="129"/>
        <v>Medium</v>
      </c>
    </row>
    <row r="1658" spans="1:25" x14ac:dyDescent="0.25">
      <c r="A1658" t="s">
        <v>60</v>
      </c>
      <c r="B1658">
        <v>118</v>
      </c>
      <c r="C1658">
        <v>408</v>
      </c>
      <c r="D1658" t="s">
        <v>21</v>
      </c>
      <c r="E1658" t="s">
        <v>21</v>
      </c>
      <c r="F1658">
        <v>0</v>
      </c>
      <c r="G1658">
        <v>148.1</v>
      </c>
      <c r="H1658">
        <v>73</v>
      </c>
      <c r="I1658">
        <v>25.18</v>
      </c>
      <c r="J1658">
        <v>164.9</v>
      </c>
      <c r="K1658">
        <v>101</v>
      </c>
      <c r="L1658">
        <v>14.02</v>
      </c>
      <c r="M1658">
        <v>216</v>
      </c>
      <c r="N1658">
        <v>125</v>
      </c>
      <c r="O1658">
        <v>9.7200000000000006</v>
      </c>
      <c r="P1658">
        <v>12.3</v>
      </c>
      <c r="Q1658">
        <v>2</v>
      </c>
      <c r="R1658">
        <v>3.32</v>
      </c>
      <c r="S1658">
        <v>5</v>
      </c>
      <c r="T1658" t="str">
        <f t="shared" si="125"/>
        <v>4–5</v>
      </c>
      <c r="U1658" t="s">
        <v>22</v>
      </c>
      <c r="V1658">
        <f t="shared" si="126"/>
        <v>541.29999999999995</v>
      </c>
      <c r="W1658" t="str">
        <f t="shared" si="127"/>
        <v>High</v>
      </c>
      <c r="X1658">
        <f t="shared" si="128"/>
        <v>52.24</v>
      </c>
      <c r="Y1658" t="str">
        <f t="shared" si="129"/>
        <v>Medium</v>
      </c>
    </row>
    <row r="1659" spans="1:25" x14ac:dyDescent="0.25">
      <c r="A1659" t="s">
        <v>60</v>
      </c>
      <c r="B1659">
        <v>116</v>
      </c>
      <c r="C1659">
        <v>408</v>
      </c>
      <c r="D1659" t="s">
        <v>21</v>
      </c>
      <c r="E1659" t="s">
        <v>21</v>
      </c>
      <c r="F1659">
        <v>0</v>
      </c>
      <c r="G1659">
        <v>155.5</v>
      </c>
      <c r="H1659">
        <v>101</v>
      </c>
      <c r="I1659">
        <v>26.44</v>
      </c>
      <c r="J1659">
        <v>213.4</v>
      </c>
      <c r="K1659">
        <v>89</v>
      </c>
      <c r="L1659">
        <v>18.14</v>
      </c>
      <c r="M1659">
        <v>237.9</v>
      </c>
      <c r="N1659">
        <v>61</v>
      </c>
      <c r="O1659">
        <v>10.71</v>
      </c>
      <c r="P1659">
        <v>7.6</v>
      </c>
      <c r="Q1659">
        <v>11</v>
      </c>
      <c r="R1659">
        <v>2.0499999999999998</v>
      </c>
      <c r="S1659">
        <v>1</v>
      </c>
      <c r="T1659" t="str">
        <f t="shared" si="125"/>
        <v>0–1</v>
      </c>
      <c r="U1659" t="s">
        <v>21</v>
      </c>
      <c r="V1659">
        <f t="shared" si="126"/>
        <v>614.4</v>
      </c>
      <c r="W1659" t="str">
        <f t="shared" si="127"/>
        <v>High</v>
      </c>
      <c r="X1659">
        <f t="shared" si="128"/>
        <v>57.339999999999996</v>
      </c>
      <c r="Y1659" t="str">
        <f t="shared" si="129"/>
        <v>Medium</v>
      </c>
    </row>
    <row r="1660" spans="1:25" x14ac:dyDescent="0.25">
      <c r="A1660" t="s">
        <v>60</v>
      </c>
      <c r="B1660">
        <v>115</v>
      </c>
      <c r="C1660">
        <v>510</v>
      </c>
      <c r="D1660" t="s">
        <v>21</v>
      </c>
      <c r="E1660" t="s">
        <v>21</v>
      </c>
      <c r="F1660">
        <v>0</v>
      </c>
      <c r="G1660">
        <v>139</v>
      </c>
      <c r="H1660">
        <v>96</v>
      </c>
      <c r="I1660">
        <v>23.63</v>
      </c>
      <c r="J1660">
        <v>224.9</v>
      </c>
      <c r="K1660">
        <v>64</v>
      </c>
      <c r="L1660">
        <v>19.12</v>
      </c>
      <c r="M1660">
        <v>170.8</v>
      </c>
      <c r="N1660">
        <v>118</v>
      </c>
      <c r="O1660">
        <v>7.69</v>
      </c>
      <c r="P1660">
        <v>15.7</v>
      </c>
      <c r="Q1660">
        <v>5</v>
      </c>
      <c r="R1660">
        <v>4.24</v>
      </c>
      <c r="S1660">
        <v>2</v>
      </c>
      <c r="T1660" t="str">
        <f t="shared" si="125"/>
        <v>2–3</v>
      </c>
      <c r="U1660" t="s">
        <v>21</v>
      </c>
      <c r="V1660">
        <f t="shared" si="126"/>
        <v>550.40000000000009</v>
      </c>
      <c r="W1660" t="str">
        <f t="shared" si="127"/>
        <v>High</v>
      </c>
      <c r="X1660">
        <f t="shared" si="128"/>
        <v>54.68</v>
      </c>
      <c r="Y1660" t="str">
        <f t="shared" si="129"/>
        <v>Medium</v>
      </c>
    </row>
    <row r="1661" spans="1:25" x14ac:dyDescent="0.25">
      <c r="A1661" t="s">
        <v>60</v>
      </c>
      <c r="B1661">
        <v>114</v>
      </c>
      <c r="C1661">
        <v>415</v>
      </c>
      <c r="D1661" t="s">
        <v>21</v>
      </c>
      <c r="E1661" t="s">
        <v>21</v>
      </c>
      <c r="F1661">
        <v>0</v>
      </c>
      <c r="G1661">
        <v>145.4</v>
      </c>
      <c r="H1661">
        <v>132</v>
      </c>
      <c r="I1661">
        <v>24.72</v>
      </c>
      <c r="J1661">
        <v>129.30000000000001</v>
      </c>
      <c r="K1661">
        <v>91</v>
      </c>
      <c r="L1661">
        <v>10.99</v>
      </c>
      <c r="M1661">
        <v>186.4</v>
      </c>
      <c r="N1661">
        <v>109</v>
      </c>
      <c r="O1661">
        <v>8.39</v>
      </c>
      <c r="P1661">
        <v>5.2</v>
      </c>
      <c r="Q1661">
        <v>4</v>
      </c>
      <c r="R1661">
        <v>1.4</v>
      </c>
      <c r="S1661">
        <v>1</v>
      </c>
      <c r="T1661" t="str">
        <f t="shared" si="125"/>
        <v>0–1</v>
      </c>
      <c r="U1661" t="s">
        <v>21</v>
      </c>
      <c r="V1661">
        <f t="shared" si="126"/>
        <v>466.3</v>
      </c>
      <c r="W1661" t="str">
        <f t="shared" si="127"/>
        <v>High</v>
      </c>
      <c r="X1661">
        <f t="shared" si="128"/>
        <v>45.5</v>
      </c>
      <c r="Y1661" t="str">
        <f t="shared" si="129"/>
        <v>Low</v>
      </c>
    </row>
    <row r="1662" spans="1:25" x14ac:dyDescent="0.25">
      <c r="A1662" t="s">
        <v>60</v>
      </c>
      <c r="B1662">
        <v>113</v>
      </c>
      <c r="C1662">
        <v>510</v>
      </c>
      <c r="D1662" t="s">
        <v>21</v>
      </c>
      <c r="E1662" t="s">
        <v>22</v>
      </c>
      <c r="F1662">
        <v>27</v>
      </c>
      <c r="G1662">
        <v>67.400000000000006</v>
      </c>
      <c r="H1662">
        <v>116</v>
      </c>
      <c r="I1662">
        <v>11.46</v>
      </c>
      <c r="J1662">
        <v>244</v>
      </c>
      <c r="K1662">
        <v>78</v>
      </c>
      <c r="L1662">
        <v>20.74</v>
      </c>
      <c r="M1662">
        <v>281.10000000000002</v>
      </c>
      <c r="N1662">
        <v>93</v>
      </c>
      <c r="O1662">
        <v>12.65</v>
      </c>
      <c r="P1662">
        <v>11.4</v>
      </c>
      <c r="Q1662">
        <v>2</v>
      </c>
      <c r="R1662">
        <v>3.08</v>
      </c>
      <c r="S1662">
        <v>2</v>
      </c>
      <c r="T1662" t="str">
        <f t="shared" si="125"/>
        <v>2–3</v>
      </c>
      <c r="U1662" t="s">
        <v>21</v>
      </c>
      <c r="V1662">
        <f t="shared" si="126"/>
        <v>603.9</v>
      </c>
      <c r="W1662" t="str">
        <f t="shared" si="127"/>
        <v>High</v>
      </c>
      <c r="X1662">
        <f t="shared" si="128"/>
        <v>47.93</v>
      </c>
      <c r="Y1662" t="str">
        <f t="shared" si="129"/>
        <v>Low</v>
      </c>
    </row>
    <row r="1663" spans="1:25" x14ac:dyDescent="0.25">
      <c r="A1663" t="s">
        <v>60</v>
      </c>
      <c r="B1663">
        <v>109</v>
      </c>
      <c r="C1663">
        <v>510</v>
      </c>
      <c r="D1663" t="s">
        <v>21</v>
      </c>
      <c r="E1663" t="s">
        <v>22</v>
      </c>
      <c r="F1663">
        <v>39</v>
      </c>
      <c r="G1663">
        <v>82.6</v>
      </c>
      <c r="H1663">
        <v>113</v>
      </c>
      <c r="I1663">
        <v>14.04</v>
      </c>
      <c r="J1663">
        <v>224.4</v>
      </c>
      <c r="K1663">
        <v>63</v>
      </c>
      <c r="L1663">
        <v>19.07</v>
      </c>
      <c r="M1663">
        <v>163.6</v>
      </c>
      <c r="N1663">
        <v>88</v>
      </c>
      <c r="O1663">
        <v>7.36</v>
      </c>
      <c r="P1663">
        <v>9.5</v>
      </c>
      <c r="Q1663">
        <v>1</v>
      </c>
      <c r="R1663">
        <v>2.57</v>
      </c>
      <c r="S1663">
        <v>3</v>
      </c>
      <c r="T1663" t="str">
        <f t="shared" si="125"/>
        <v>2–3</v>
      </c>
      <c r="U1663" t="s">
        <v>21</v>
      </c>
      <c r="V1663">
        <f t="shared" si="126"/>
        <v>480.1</v>
      </c>
      <c r="W1663" t="str">
        <f t="shared" si="127"/>
        <v>High</v>
      </c>
      <c r="X1663">
        <f t="shared" si="128"/>
        <v>43.04</v>
      </c>
      <c r="Y1663" t="str">
        <f t="shared" si="129"/>
        <v>Low</v>
      </c>
    </row>
    <row r="1664" spans="1:25" x14ac:dyDescent="0.25">
      <c r="A1664" t="s">
        <v>60</v>
      </c>
      <c r="B1664">
        <v>108</v>
      </c>
      <c r="C1664">
        <v>510</v>
      </c>
      <c r="D1664" t="s">
        <v>21</v>
      </c>
      <c r="E1664" t="s">
        <v>21</v>
      </c>
      <c r="F1664">
        <v>0</v>
      </c>
      <c r="G1664">
        <v>177.6</v>
      </c>
      <c r="H1664">
        <v>121</v>
      </c>
      <c r="I1664">
        <v>30.19</v>
      </c>
      <c r="J1664">
        <v>296.8</v>
      </c>
      <c r="K1664">
        <v>92</v>
      </c>
      <c r="L1664">
        <v>25.23</v>
      </c>
      <c r="M1664">
        <v>192.9</v>
      </c>
      <c r="N1664">
        <v>106</v>
      </c>
      <c r="O1664">
        <v>8.68</v>
      </c>
      <c r="P1664">
        <v>7.6</v>
      </c>
      <c r="Q1664">
        <v>3</v>
      </c>
      <c r="R1664">
        <v>2.0499999999999998</v>
      </c>
      <c r="S1664">
        <v>3</v>
      </c>
      <c r="T1664" t="str">
        <f t="shared" si="125"/>
        <v>2–3</v>
      </c>
      <c r="U1664" t="s">
        <v>21</v>
      </c>
      <c r="V1664">
        <f t="shared" si="126"/>
        <v>674.9</v>
      </c>
      <c r="W1664" t="str">
        <f t="shared" si="127"/>
        <v>High</v>
      </c>
      <c r="X1664">
        <f t="shared" si="128"/>
        <v>66.149999999999991</v>
      </c>
      <c r="Y1664" t="str">
        <f t="shared" si="129"/>
        <v>Medium</v>
      </c>
    </row>
    <row r="1665" spans="1:25" x14ac:dyDescent="0.25">
      <c r="A1665" t="s">
        <v>60</v>
      </c>
      <c r="B1665">
        <v>107</v>
      </c>
      <c r="C1665">
        <v>408</v>
      </c>
      <c r="D1665" t="s">
        <v>21</v>
      </c>
      <c r="E1665" t="s">
        <v>21</v>
      </c>
      <c r="F1665">
        <v>0</v>
      </c>
      <c r="G1665">
        <v>114.3</v>
      </c>
      <c r="H1665">
        <v>100</v>
      </c>
      <c r="I1665">
        <v>19.43</v>
      </c>
      <c r="J1665">
        <v>221.1</v>
      </c>
      <c r="K1665">
        <v>103</v>
      </c>
      <c r="L1665">
        <v>18.79</v>
      </c>
      <c r="M1665">
        <v>126.3</v>
      </c>
      <c r="N1665">
        <v>88</v>
      </c>
      <c r="O1665">
        <v>5.68</v>
      </c>
      <c r="P1665">
        <v>10.9</v>
      </c>
      <c r="Q1665">
        <v>9</v>
      </c>
      <c r="R1665">
        <v>2.94</v>
      </c>
      <c r="S1665">
        <v>0</v>
      </c>
      <c r="T1665" t="str">
        <f t="shared" si="125"/>
        <v>0–1</v>
      </c>
      <c r="U1665" t="s">
        <v>21</v>
      </c>
      <c r="V1665">
        <f t="shared" si="126"/>
        <v>472.59999999999997</v>
      </c>
      <c r="W1665" t="str">
        <f t="shared" si="127"/>
        <v>High</v>
      </c>
      <c r="X1665">
        <f t="shared" si="128"/>
        <v>46.839999999999996</v>
      </c>
      <c r="Y1665" t="str">
        <f t="shared" si="129"/>
        <v>Low</v>
      </c>
    </row>
    <row r="1666" spans="1:25" x14ac:dyDescent="0.25">
      <c r="A1666" t="s">
        <v>60</v>
      </c>
      <c r="B1666">
        <v>106</v>
      </c>
      <c r="C1666">
        <v>510</v>
      </c>
      <c r="D1666" t="s">
        <v>22</v>
      </c>
      <c r="E1666" t="s">
        <v>21</v>
      </c>
      <c r="F1666">
        <v>0</v>
      </c>
      <c r="G1666">
        <v>234.1</v>
      </c>
      <c r="H1666">
        <v>91</v>
      </c>
      <c r="I1666">
        <v>39.799999999999997</v>
      </c>
      <c r="J1666">
        <v>163.1</v>
      </c>
      <c r="K1666">
        <v>105</v>
      </c>
      <c r="L1666">
        <v>13.86</v>
      </c>
      <c r="M1666">
        <v>282.5</v>
      </c>
      <c r="N1666">
        <v>100</v>
      </c>
      <c r="O1666">
        <v>12.71</v>
      </c>
      <c r="P1666">
        <v>10</v>
      </c>
      <c r="Q1666">
        <v>3</v>
      </c>
      <c r="R1666">
        <v>2.7</v>
      </c>
      <c r="S1666">
        <v>1</v>
      </c>
      <c r="T1666" t="str">
        <f t="shared" si="125"/>
        <v>0–1</v>
      </c>
      <c r="U1666" t="s">
        <v>21</v>
      </c>
      <c r="V1666">
        <f t="shared" si="126"/>
        <v>689.7</v>
      </c>
      <c r="W1666" t="str">
        <f t="shared" si="127"/>
        <v>High</v>
      </c>
      <c r="X1666">
        <f t="shared" si="128"/>
        <v>69.070000000000007</v>
      </c>
      <c r="Y1666" t="str">
        <f t="shared" si="129"/>
        <v>Medium</v>
      </c>
    </row>
    <row r="1667" spans="1:25" x14ac:dyDescent="0.25">
      <c r="A1667" t="s">
        <v>60</v>
      </c>
      <c r="B1667">
        <v>106</v>
      </c>
      <c r="C1667">
        <v>415</v>
      </c>
      <c r="D1667" t="s">
        <v>21</v>
      </c>
      <c r="E1667" t="s">
        <v>21</v>
      </c>
      <c r="F1667">
        <v>0</v>
      </c>
      <c r="G1667">
        <v>72.8</v>
      </c>
      <c r="H1667">
        <v>120</v>
      </c>
      <c r="I1667">
        <v>12.38</v>
      </c>
      <c r="J1667">
        <v>267.10000000000002</v>
      </c>
      <c r="K1667">
        <v>120</v>
      </c>
      <c r="L1667">
        <v>22.7</v>
      </c>
      <c r="M1667">
        <v>222.5</v>
      </c>
      <c r="N1667">
        <v>91</v>
      </c>
      <c r="O1667">
        <v>10.01</v>
      </c>
      <c r="P1667">
        <v>11.8</v>
      </c>
      <c r="Q1667">
        <v>2</v>
      </c>
      <c r="R1667">
        <v>3.19</v>
      </c>
      <c r="S1667">
        <v>2</v>
      </c>
      <c r="T1667" t="str">
        <f t="shared" ref="T1667:T1730" si="130">IF(S1667&lt;=1,"0–1",IF(S1667&lt;=3,"2–3",IF(S1667&lt;=5,"4–5","6+")))</f>
        <v>2–3</v>
      </c>
      <c r="U1667" t="s">
        <v>21</v>
      </c>
      <c r="V1667">
        <f t="shared" ref="V1667:V1730" si="131">G1667+J1667+M1667+P1667</f>
        <v>574.20000000000005</v>
      </c>
      <c r="W1667" t="str">
        <f t="shared" ref="W1667:W1730" si="132">IF(V1667&lt;=200,"Low",IF(V1667&lt;=400,"Medium","High"))</f>
        <v>High</v>
      </c>
      <c r="X1667">
        <f t="shared" ref="X1667:X1730" si="133">I1667+L1667+O1667+R1667</f>
        <v>48.279999999999994</v>
      </c>
      <c r="Y1667" t="str">
        <f t="shared" ref="Y1667:Y1730" si="134">IF(X1667&lt;=50,"Low",IF(X1667&lt;=100,"Medium","High"))</f>
        <v>Low</v>
      </c>
    </row>
    <row r="1668" spans="1:25" x14ac:dyDescent="0.25">
      <c r="A1668" t="s">
        <v>60</v>
      </c>
      <c r="B1668">
        <v>105</v>
      </c>
      <c r="C1668">
        <v>415</v>
      </c>
      <c r="D1668" t="s">
        <v>21</v>
      </c>
      <c r="E1668" t="s">
        <v>21</v>
      </c>
      <c r="F1668">
        <v>0</v>
      </c>
      <c r="G1668">
        <v>233.7</v>
      </c>
      <c r="H1668">
        <v>114</v>
      </c>
      <c r="I1668">
        <v>39.729999999999997</v>
      </c>
      <c r="J1668">
        <v>207.9</v>
      </c>
      <c r="K1668">
        <v>109</v>
      </c>
      <c r="L1668">
        <v>17.670000000000002</v>
      </c>
      <c r="M1668">
        <v>212.7</v>
      </c>
      <c r="N1668">
        <v>101</v>
      </c>
      <c r="O1668">
        <v>9.57</v>
      </c>
      <c r="P1668">
        <v>12</v>
      </c>
      <c r="Q1668">
        <v>2</v>
      </c>
      <c r="R1668">
        <v>3.24</v>
      </c>
      <c r="S1668">
        <v>2</v>
      </c>
      <c r="T1668" t="str">
        <f t="shared" si="130"/>
        <v>2–3</v>
      </c>
      <c r="U1668" t="s">
        <v>21</v>
      </c>
      <c r="V1668">
        <f t="shared" si="131"/>
        <v>666.3</v>
      </c>
      <c r="W1668" t="str">
        <f t="shared" si="132"/>
        <v>High</v>
      </c>
      <c r="X1668">
        <f t="shared" si="133"/>
        <v>70.209999999999994</v>
      </c>
      <c r="Y1668" t="str">
        <f t="shared" si="134"/>
        <v>Medium</v>
      </c>
    </row>
    <row r="1669" spans="1:25" x14ac:dyDescent="0.25">
      <c r="A1669" t="s">
        <v>60</v>
      </c>
      <c r="B1669">
        <v>105</v>
      </c>
      <c r="C1669">
        <v>415</v>
      </c>
      <c r="D1669" t="s">
        <v>21</v>
      </c>
      <c r="E1669" t="s">
        <v>21</v>
      </c>
      <c r="F1669">
        <v>0</v>
      </c>
      <c r="G1669">
        <v>115.1</v>
      </c>
      <c r="H1669">
        <v>89</v>
      </c>
      <c r="I1669">
        <v>19.57</v>
      </c>
      <c r="J1669">
        <v>196.8</v>
      </c>
      <c r="K1669">
        <v>111</v>
      </c>
      <c r="L1669">
        <v>16.73</v>
      </c>
      <c r="M1669">
        <v>212.4</v>
      </c>
      <c r="N1669">
        <v>98</v>
      </c>
      <c r="O1669">
        <v>9.56</v>
      </c>
      <c r="P1669">
        <v>11.4</v>
      </c>
      <c r="Q1669">
        <v>3</v>
      </c>
      <c r="R1669">
        <v>3.08</v>
      </c>
      <c r="S1669">
        <v>2</v>
      </c>
      <c r="T1669" t="str">
        <f t="shared" si="130"/>
        <v>2–3</v>
      </c>
      <c r="U1669" t="s">
        <v>21</v>
      </c>
      <c r="V1669">
        <f t="shared" si="131"/>
        <v>535.69999999999993</v>
      </c>
      <c r="W1669" t="str">
        <f t="shared" si="132"/>
        <v>High</v>
      </c>
      <c r="X1669">
        <f t="shared" si="133"/>
        <v>48.94</v>
      </c>
      <c r="Y1669" t="str">
        <f t="shared" si="134"/>
        <v>Low</v>
      </c>
    </row>
    <row r="1670" spans="1:25" x14ac:dyDescent="0.25">
      <c r="A1670" t="s">
        <v>60</v>
      </c>
      <c r="B1670">
        <v>100</v>
      </c>
      <c r="C1670">
        <v>510</v>
      </c>
      <c r="D1670" t="s">
        <v>22</v>
      </c>
      <c r="E1670" t="s">
        <v>21</v>
      </c>
      <c r="F1670">
        <v>0</v>
      </c>
      <c r="G1670">
        <v>241</v>
      </c>
      <c r="H1670">
        <v>120</v>
      </c>
      <c r="I1670">
        <v>40.97</v>
      </c>
      <c r="J1670">
        <v>231.8</v>
      </c>
      <c r="K1670">
        <v>96</v>
      </c>
      <c r="L1670">
        <v>19.7</v>
      </c>
      <c r="M1670">
        <v>220.2</v>
      </c>
      <c r="N1670">
        <v>67</v>
      </c>
      <c r="O1670">
        <v>9.91</v>
      </c>
      <c r="P1670">
        <v>9.9</v>
      </c>
      <c r="Q1670">
        <v>1</v>
      </c>
      <c r="R1670">
        <v>2.67</v>
      </c>
      <c r="S1670">
        <v>1</v>
      </c>
      <c r="T1670" t="str">
        <f t="shared" si="130"/>
        <v>0–1</v>
      </c>
      <c r="U1670" t="s">
        <v>22</v>
      </c>
      <c r="V1670">
        <f t="shared" si="131"/>
        <v>702.9</v>
      </c>
      <c r="W1670" t="str">
        <f t="shared" si="132"/>
        <v>High</v>
      </c>
      <c r="X1670">
        <f t="shared" si="133"/>
        <v>73.25</v>
      </c>
      <c r="Y1670" t="str">
        <f t="shared" si="134"/>
        <v>Medium</v>
      </c>
    </row>
    <row r="1671" spans="1:25" x14ac:dyDescent="0.25">
      <c r="A1671" t="s">
        <v>60</v>
      </c>
      <c r="B1671">
        <v>99</v>
      </c>
      <c r="C1671">
        <v>408</v>
      </c>
      <c r="D1671" t="s">
        <v>21</v>
      </c>
      <c r="E1671" t="s">
        <v>21</v>
      </c>
      <c r="F1671">
        <v>0</v>
      </c>
      <c r="G1671">
        <v>197.7</v>
      </c>
      <c r="H1671">
        <v>68</v>
      </c>
      <c r="I1671">
        <v>33.61</v>
      </c>
      <c r="J1671">
        <v>250.5</v>
      </c>
      <c r="K1671">
        <v>53</v>
      </c>
      <c r="L1671">
        <v>21.29</v>
      </c>
      <c r="M1671">
        <v>181.2</v>
      </c>
      <c r="N1671">
        <v>67</v>
      </c>
      <c r="O1671">
        <v>8.15</v>
      </c>
      <c r="P1671">
        <v>10.5</v>
      </c>
      <c r="Q1671">
        <v>3</v>
      </c>
      <c r="R1671">
        <v>2.84</v>
      </c>
      <c r="S1671">
        <v>3</v>
      </c>
      <c r="T1671" t="str">
        <f t="shared" si="130"/>
        <v>2–3</v>
      </c>
      <c r="U1671" t="s">
        <v>21</v>
      </c>
      <c r="V1671">
        <f t="shared" si="131"/>
        <v>639.9</v>
      </c>
      <c r="W1671" t="str">
        <f t="shared" si="132"/>
        <v>High</v>
      </c>
      <c r="X1671">
        <f t="shared" si="133"/>
        <v>65.89</v>
      </c>
      <c r="Y1671" t="str">
        <f t="shared" si="134"/>
        <v>Medium</v>
      </c>
    </row>
    <row r="1672" spans="1:25" x14ac:dyDescent="0.25">
      <c r="A1672" t="s">
        <v>60</v>
      </c>
      <c r="B1672">
        <v>99</v>
      </c>
      <c r="C1672">
        <v>415</v>
      </c>
      <c r="D1672" t="s">
        <v>21</v>
      </c>
      <c r="E1672" t="s">
        <v>21</v>
      </c>
      <c r="F1672">
        <v>0</v>
      </c>
      <c r="G1672">
        <v>286.39999999999998</v>
      </c>
      <c r="H1672">
        <v>125</v>
      </c>
      <c r="I1672">
        <v>48.69</v>
      </c>
      <c r="J1672">
        <v>205.7</v>
      </c>
      <c r="K1672">
        <v>74</v>
      </c>
      <c r="L1672">
        <v>17.48</v>
      </c>
      <c r="M1672">
        <v>191.4</v>
      </c>
      <c r="N1672">
        <v>141</v>
      </c>
      <c r="O1672">
        <v>8.61</v>
      </c>
      <c r="P1672">
        <v>6.9</v>
      </c>
      <c r="Q1672">
        <v>6</v>
      </c>
      <c r="R1672">
        <v>1.86</v>
      </c>
      <c r="S1672">
        <v>1</v>
      </c>
      <c r="T1672" t="str">
        <f t="shared" si="130"/>
        <v>0–1</v>
      </c>
      <c r="U1672" t="s">
        <v>22</v>
      </c>
      <c r="V1672">
        <f t="shared" si="131"/>
        <v>690.4</v>
      </c>
      <c r="W1672" t="str">
        <f t="shared" si="132"/>
        <v>High</v>
      </c>
      <c r="X1672">
        <f t="shared" si="133"/>
        <v>76.64</v>
      </c>
      <c r="Y1672" t="str">
        <f t="shared" si="134"/>
        <v>Medium</v>
      </c>
    </row>
    <row r="1673" spans="1:25" x14ac:dyDescent="0.25">
      <c r="A1673" t="s">
        <v>60</v>
      </c>
      <c r="B1673">
        <v>96</v>
      </c>
      <c r="C1673">
        <v>408</v>
      </c>
      <c r="D1673" t="s">
        <v>21</v>
      </c>
      <c r="E1673" t="s">
        <v>21</v>
      </c>
      <c r="F1673">
        <v>0</v>
      </c>
      <c r="G1673">
        <v>166.1</v>
      </c>
      <c r="H1673">
        <v>93</v>
      </c>
      <c r="I1673">
        <v>28.24</v>
      </c>
      <c r="J1673">
        <v>175.9</v>
      </c>
      <c r="K1673">
        <v>106</v>
      </c>
      <c r="L1673">
        <v>14.95</v>
      </c>
      <c r="M1673">
        <v>243.5</v>
      </c>
      <c r="N1673">
        <v>55</v>
      </c>
      <c r="O1673">
        <v>10.96</v>
      </c>
      <c r="P1673">
        <v>16.2</v>
      </c>
      <c r="Q1673">
        <v>3</v>
      </c>
      <c r="R1673">
        <v>4.37</v>
      </c>
      <c r="S1673">
        <v>2</v>
      </c>
      <c r="T1673" t="str">
        <f t="shared" si="130"/>
        <v>2–3</v>
      </c>
      <c r="U1673" t="s">
        <v>21</v>
      </c>
      <c r="V1673">
        <f t="shared" si="131"/>
        <v>601.70000000000005</v>
      </c>
      <c r="W1673" t="str">
        <f t="shared" si="132"/>
        <v>High</v>
      </c>
      <c r="X1673">
        <f t="shared" si="133"/>
        <v>58.519999999999996</v>
      </c>
      <c r="Y1673" t="str">
        <f t="shared" si="134"/>
        <v>Medium</v>
      </c>
    </row>
    <row r="1674" spans="1:25" x14ac:dyDescent="0.25">
      <c r="A1674" t="s">
        <v>60</v>
      </c>
      <c r="B1674">
        <v>93</v>
      </c>
      <c r="C1674">
        <v>510</v>
      </c>
      <c r="D1674" t="s">
        <v>21</v>
      </c>
      <c r="E1674" t="s">
        <v>21</v>
      </c>
      <c r="F1674">
        <v>0</v>
      </c>
      <c r="G1674">
        <v>168.6</v>
      </c>
      <c r="H1674">
        <v>99</v>
      </c>
      <c r="I1674">
        <v>28.66</v>
      </c>
      <c r="J1674">
        <v>175.6</v>
      </c>
      <c r="K1674">
        <v>107</v>
      </c>
      <c r="L1674">
        <v>14.93</v>
      </c>
      <c r="M1674">
        <v>243.3</v>
      </c>
      <c r="N1674">
        <v>92</v>
      </c>
      <c r="O1674">
        <v>10.95</v>
      </c>
      <c r="P1674">
        <v>10.9</v>
      </c>
      <c r="Q1674">
        <v>7</v>
      </c>
      <c r="R1674">
        <v>2.94</v>
      </c>
      <c r="S1674">
        <v>0</v>
      </c>
      <c r="T1674" t="str">
        <f t="shared" si="130"/>
        <v>0–1</v>
      </c>
      <c r="U1674" t="s">
        <v>21</v>
      </c>
      <c r="V1674">
        <f t="shared" si="131"/>
        <v>598.4</v>
      </c>
      <c r="W1674" t="str">
        <f t="shared" si="132"/>
        <v>High</v>
      </c>
      <c r="X1674">
        <f t="shared" si="133"/>
        <v>57.480000000000004</v>
      </c>
      <c r="Y1674" t="str">
        <f t="shared" si="134"/>
        <v>Medium</v>
      </c>
    </row>
    <row r="1675" spans="1:25" x14ac:dyDescent="0.25">
      <c r="A1675" t="s">
        <v>60</v>
      </c>
      <c r="B1675">
        <v>92</v>
      </c>
      <c r="C1675">
        <v>415</v>
      </c>
      <c r="D1675" t="s">
        <v>21</v>
      </c>
      <c r="E1675" t="s">
        <v>22</v>
      </c>
      <c r="F1675">
        <v>27</v>
      </c>
      <c r="G1675">
        <v>230.2</v>
      </c>
      <c r="H1675">
        <v>106</v>
      </c>
      <c r="I1675">
        <v>39.130000000000003</v>
      </c>
      <c r="J1675">
        <v>196.1</v>
      </c>
      <c r="K1675">
        <v>78</v>
      </c>
      <c r="L1675">
        <v>16.670000000000002</v>
      </c>
      <c r="M1675">
        <v>215.4</v>
      </c>
      <c r="N1675">
        <v>108</v>
      </c>
      <c r="O1675">
        <v>9.69</v>
      </c>
      <c r="P1675">
        <v>10.4</v>
      </c>
      <c r="Q1675">
        <v>2</v>
      </c>
      <c r="R1675">
        <v>2.81</v>
      </c>
      <c r="S1675">
        <v>1</v>
      </c>
      <c r="T1675" t="str">
        <f t="shared" si="130"/>
        <v>0–1</v>
      </c>
      <c r="U1675" t="s">
        <v>21</v>
      </c>
      <c r="V1675">
        <f t="shared" si="131"/>
        <v>652.09999999999991</v>
      </c>
      <c r="W1675" t="str">
        <f t="shared" si="132"/>
        <v>High</v>
      </c>
      <c r="X1675">
        <f t="shared" si="133"/>
        <v>68.300000000000011</v>
      </c>
      <c r="Y1675" t="str">
        <f t="shared" si="134"/>
        <v>Medium</v>
      </c>
    </row>
    <row r="1676" spans="1:25" x14ac:dyDescent="0.25">
      <c r="A1676" t="s">
        <v>60</v>
      </c>
      <c r="B1676">
        <v>91</v>
      </c>
      <c r="C1676">
        <v>510</v>
      </c>
      <c r="D1676" t="s">
        <v>21</v>
      </c>
      <c r="E1676" t="s">
        <v>22</v>
      </c>
      <c r="F1676">
        <v>35</v>
      </c>
      <c r="G1676">
        <v>256.3</v>
      </c>
      <c r="H1676">
        <v>119</v>
      </c>
      <c r="I1676">
        <v>43.57</v>
      </c>
      <c r="J1676">
        <v>258.10000000000002</v>
      </c>
      <c r="K1676">
        <v>91</v>
      </c>
      <c r="L1676">
        <v>21.94</v>
      </c>
      <c r="M1676">
        <v>215.5</v>
      </c>
      <c r="N1676">
        <v>130</v>
      </c>
      <c r="O1676">
        <v>9.6999999999999993</v>
      </c>
      <c r="P1676">
        <v>11.7</v>
      </c>
      <c r="Q1676">
        <v>1</v>
      </c>
      <c r="R1676">
        <v>3.16</v>
      </c>
      <c r="S1676">
        <v>1</v>
      </c>
      <c r="T1676" t="str">
        <f t="shared" si="130"/>
        <v>0–1</v>
      </c>
      <c r="U1676" t="s">
        <v>21</v>
      </c>
      <c r="V1676">
        <f t="shared" si="131"/>
        <v>741.60000000000014</v>
      </c>
      <c r="W1676" t="str">
        <f t="shared" si="132"/>
        <v>High</v>
      </c>
      <c r="X1676">
        <f t="shared" si="133"/>
        <v>78.37</v>
      </c>
      <c r="Y1676" t="str">
        <f t="shared" si="134"/>
        <v>Medium</v>
      </c>
    </row>
    <row r="1677" spans="1:25" x14ac:dyDescent="0.25">
      <c r="A1677" t="s">
        <v>60</v>
      </c>
      <c r="B1677">
        <v>90</v>
      </c>
      <c r="C1677">
        <v>415</v>
      </c>
      <c r="D1677" t="s">
        <v>21</v>
      </c>
      <c r="E1677" t="s">
        <v>21</v>
      </c>
      <c r="F1677">
        <v>0</v>
      </c>
      <c r="G1677">
        <v>153.69999999999999</v>
      </c>
      <c r="H1677">
        <v>109</v>
      </c>
      <c r="I1677">
        <v>26.13</v>
      </c>
      <c r="J1677">
        <v>194</v>
      </c>
      <c r="K1677">
        <v>105</v>
      </c>
      <c r="L1677">
        <v>16.489999999999998</v>
      </c>
      <c r="M1677">
        <v>256.10000000000002</v>
      </c>
      <c r="N1677">
        <v>114</v>
      </c>
      <c r="O1677">
        <v>11.52</v>
      </c>
      <c r="P1677">
        <v>14.1</v>
      </c>
      <c r="Q1677">
        <v>6</v>
      </c>
      <c r="R1677">
        <v>3.81</v>
      </c>
      <c r="S1677">
        <v>1</v>
      </c>
      <c r="T1677" t="str">
        <f t="shared" si="130"/>
        <v>0–1</v>
      </c>
      <c r="U1677" t="s">
        <v>21</v>
      </c>
      <c r="V1677">
        <f t="shared" si="131"/>
        <v>617.9</v>
      </c>
      <c r="W1677" t="str">
        <f t="shared" si="132"/>
        <v>High</v>
      </c>
      <c r="X1677">
        <f t="shared" si="133"/>
        <v>57.95</v>
      </c>
      <c r="Y1677" t="str">
        <f t="shared" si="134"/>
        <v>Medium</v>
      </c>
    </row>
    <row r="1678" spans="1:25" x14ac:dyDescent="0.25">
      <c r="A1678" t="s">
        <v>60</v>
      </c>
      <c r="B1678">
        <v>89</v>
      </c>
      <c r="C1678">
        <v>415</v>
      </c>
      <c r="D1678" t="s">
        <v>21</v>
      </c>
      <c r="E1678" t="s">
        <v>21</v>
      </c>
      <c r="F1678">
        <v>0</v>
      </c>
      <c r="G1678">
        <v>116.7</v>
      </c>
      <c r="H1678">
        <v>92</v>
      </c>
      <c r="I1678">
        <v>19.84</v>
      </c>
      <c r="J1678">
        <v>213.8</v>
      </c>
      <c r="K1678">
        <v>112</v>
      </c>
      <c r="L1678">
        <v>18.170000000000002</v>
      </c>
      <c r="M1678">
        <v>214.3</v>
      </c>
      <c r="N1678">
        <v>112</v>
      </c>
      <c r="O1678">
        <v>9.64</v>
      </c>
      <c r="P1678">
        <v>9.6999999999999993</v>
      </c>
      <c r="Q1678">
        <v>6</v>
      </c>
      <c r="R1678">
        <v>2.62</v>
      </c>
      <c r="S1678">
        <v>2</v>
      </c>
      <c r="T1678" t="str">
        <f t="shared" si="130"/>
        <v>2–3</v>
      </c>
      <c r="U1678" t="s">
        <v>21</v>
      </c>
      <c r="V1678">
        <f t="shared" si="131"/>
        <v>554.5</v>
      </c>
      <c r="W1678" t="str">
        <f t="shared" si="132"/>
        <v>High</v>
      </c>
      <c r="X1678">
        <f t="shared" si="133"/>
        <v>50.27</v>
      </c>
      <c r="Y1678" t="str">
        <f t="shared" si="134"/>
        <v>Medium</v>
      </c>
    </row>
    <row r="1679" spans="1:25" x14ac:dyDescent="0.25">
      <c r="A1679" t="s">
        <v>60</v>
      </c>
      <c r="B1679">
        <v>88</v>
      </c>
      <c r="C1679">
        <v>415</v>
      </c>
      <c r="D1679" t="s">
        <v>21</v>
      </c>
      <c r="E1679" t="s">
        <v>21</v>
      </c>
      <c r="F1679">
        <v>0</v>
      </c>
      <c r="G1679">
        <v>192.4</v>
      </c>
      <c r="H1679">
        <v>111</v>
      </c>
      <c r="I1679">
        <v>32.71</v>
      </c>
      <c r="J1679">
        <v>156.9</v>
      </c>
      <c r="K1679">
        <v>87</v>
      </c>
      <c r="L1679">
        <v>13.34</v>
      </c>
      <c r="M1679">
        <v>175.8</v>
      </c>
      <c r="N1679">
        <v>82</v>
      </c>
      <c r="O1679">
        <v>7.91</v>
      </c>
      <c r="P1679">
        <v>11</v>
      </c>
      <c r="Q1679">
        <v>6</v>
      </c>
      <c r="R1679">
        <v>2.97</v>
      </c>
      <c r="S1679">
        <v>0</v>
      </c>
      <c r="T1679" t="str">
        <f t="shared" si="130"/>
        <v>0–1</v>
      </c>
      <c r="U1679" t="s">
        <v>21</v>
      </c>
      <c r="V1679">
        <f t="shared" si="131"/>
        <v>536.1</v>
      </c>
      <c r="W1679" t="str">
        <f t="shared" si="132"/>
        <v>High</v>
      </c>
      <c r="X1679">
        <f t="shared" si="133"/>
        <v>56.929999999999993</v>
      </c>
      <c r="Y1679" t="str">
        <f t="shared" si="134"/>
        <v>Medium</v>
      </c>
    </row>
    <row r="1680" spans="1:25" x14ac:dyDescent="0.25">
      <c r="A1680" t="s">
        <v>60</v>
      </c>
      <c r="B1680">
        <v>86</v>
      </c>
      <c r="C1680">
        <v>408</v>
      </c>
      <c r="D1680" t="s">
        <v>22</v>
      </c>
      <c r="E1680" t="s">
        <v>21</v>
      </c>
      <c r="F1680">
        <v>0</v>
      </c>
      <c r="G1680">
        <v>89.5</v>
      </c>
      <c r="H1680">
        <v>94</v>
      </c>
      <c r="I1680">
        <v>15.22</v>
      </c>
      <c r="J1680">
        <v>339.9</v>
      </c>
      <c r="K1680">
        <v>106</v>
      </c>
      <c r="L1680">
        <v>28.89</v>
      </c>
      <c r="M1680">
        <v>172.9</v>
      </c>
      <c r="N1680">
        <v>76</v>
      </c>
      <c r="O1680">
        <v>7.78</v>
      </c>
      <c r="P1680">
        <v>7.9</v>
      </c>
      <c r="Q1680">
        <v>1</v>
      </c>
      <c r="R1680">
        <v>2.13</v>
      </c>
      <c r="S1680">
        <v>1</v>
      </c>
      <c r="T1680" t="str">
        <f t="shared" si="130"/>
        <v>0–1</v>
      </c>
      <c r="U1680" t="s">
        <v>22</v>
      </c>
      <c r="V1680">
        <f t="shared" si="131"/>
        <v>610.19999999999993</v>
      </c>
      <c r="W1680" t="str">
        <f t="shared" si="132"/>
        <v>High</v>
      </c>
      <c r="X1680">
        <f t="shared" si="133"/>
        <v>54.02</v>
      </c>
      <c r="Y1680" t="str">
        <f t="shared" si="134"/>
        <v>Medium</v>
      </c>
    </row>
    <row r="1681" spans="1:25" x14ac:dyDescent="0.25">
      <c r="A1681" t="s">
        <v>60</v>
      </c>
      <c r="B1681">
        <v>85</v>
      </c>
      <c r="C1681">
        <v>510</v>
      </c>
      <c r="D1681" t="s">
        <v>21</v>
      </c>
      <c r="E1681" t="s">
        <v>21</v>
      </c>
      <c r="F1681">
        <v>0</v>
      </c>
      <c r="G1681">
        <v>182.1</v>
      </c>
      <c r="H1681">
        <v>89</v>
      </c>
      <c r="I1681">
        <v>30.96</v>
      </c>
      <c r="J1681">
        <v>211.5</v>
      </c>
      <c r="K1681">
        <v>104</v>
      </c>
      <c r="L1681">
        <v>17.98</v>
      </c>
      <c r="M1681">
        <v>207.4</v>
      </c>
      <c r="N1681">
        <v>124</v>
      </c>
      <c r="O1681">
        <v>9.33</v>
      </c>
      <c r="P1681">
        <v>6.8</v>
      </c>
      <c r="Q1681">
        <v>1</v>
      </c>
      <c r="R1681">
        <v>1.84</v>
      </c>
      <c r="S1681">
        <v>1</v>
      </c>
      <c r="T1681" t="str">
        <f t="shared" si="130"/>
        <v>0–1</v>
      </c>
      <c r="U1681" t="s">
        <v>21</v>
      </c>
      <c r="V1681">
        <f t="shared" si="131"/>
        <v>607.79999999999995</v>
      </c>
      <c r="W1681" t="str">
        <f t="shared" si="132"/>
        <v>High</v>
      </c>
      <c r="X1681">
        <f t="shared" si="133"/>
        <v>60.11</v>
      </c>
      <c r="Y1681" t="str">
        <f t="shared" si="134"/>
        <v>Medium</v>
      </c>
    </row>
    <row r="1682" spans="1:25" x14ac:dyDescent="0.25">
      <c r="A1682" t="s">
        <v>60</v>
      </c>
      <c r="B1682">
        <v>83</v>
      </c>
      <c r="C1682">
        <v>415</v>
      </c>
      <c r="D1682" t="s">
        <v>21</v>
      </c>
      <c r="E1682" t="s">
        <v>21</v>
      </c>
      <c r="F1682">
        <v>0</v>
      </c>
      <c r="G1682">
        <v>166.7</v>
      </c>
      <c r="H1682">
        <v>61</v>
      </c>
      <c r="I1682">
        <v>28.34</v>
      </c>
      <c r="J1682">
        <v>179.3</v>
      </c>
      <c r="K1682">
        <v>88</v>
      </c>
      <c r="L1682">
        <v>15.24</v>
      </c>
      <c r="M1682">
        <v>242.7</v>
      </c>
      <c r="N1682">
        <v>131</v>
      </c>
      <c r="O1682">
        <v>10.92</v>
      </c>
      <c r="P1682">
        <v>6.8</v>
      </c>
      <c r="Q1682">
        <v>7</v>
      </c>
      <c r="R1682">
        <v>1.84</v>
      </c>
      <c r="S1682">
        <v>4</v>
      </c>
      <c r="T1682" t="str">
        <f t="shared" si="130"/>
        <v>4–5</v>
      </c>
      <c r="U1682" t="s">
        <v>22</v>
      </c>
      <c r="V1682">
        <f t="shared" si="131"/>
        <v>595.5</v>
      </c>
      <c r="W1682" t="str">
        <f t="shared" si="132"/>
        <v>High</v>
      </c>
      <c r="X1682">
        <f t="shared" si="133"/>
        <v>56.34</v>
      </c>
      <c r="Y1682" t="str">
        <f t="shared" si="134"/>
        <v>Medium</v>
      </c>
    </row>
    <row r="1683" spans="1:25" x14ac:dyDescent="0.25">
      <c r="A1683" t="s">
        <v>60</v>
      </c>
      <c r="B1683">
        <v>81</v>
      </c>
      <c r="C1683">
        <v>415</v>
      </c>
      <c r="D1683" t="s">
        <v>22</v>
      </c>
      <c r="E1683" t="s">
        <v>21</v>
      </c>
      <c r="F1683">
        <v>0</v>
      </c>
      <c r="G1683">
        <v>228.4</v>
      </c>
      <c r="H1683">
        <v>100</v>
      </c>
      <c r="I1683">
        <v>38.83</v>
      </c>
      <c r="J1683">
        <v>145.1</v>
      </c>
      <c r="K1683">
        <v>108</v>
      </c>
      <c r="L1683">
        <v>12.33</v>
      </c>
      <c r="M1683">
        <v>245.3</v>
      </c>
      <c r="N1683">
        <v>140</v>
      </c>
      <c r="O1683">
        <v>11.04</v>
      </c>
      <c r="P1683">
        <v>7.7</v>
      </c>
      <c r="Q1683">
        <v>7</v>
      </c>
      <c r="R1683">
        <v>2.08</v>
      </c>
      <c r="S1683">
        <v>0</v>
      </c>
      <c r="T1683" t="str">
        <f t="shared" si="130"/>
        <v>0–1</v>
      </c>
      <c r="U1683" t="s">
        <v>21</v>
      </c>
      <c r="V1683">
        <f t="shared" si="131"/>
        <v>626.5</v>
      </c>
      <c r="W1683" t="str">
        <f t="shared" si="132"/>
        <v>High</v>
      </c>
      <c r="X1683">
        <f t="shared" si="133"/>
        <v>64.28</v>
      </c>
      <c r="Y1683" t="str">
        <f t="shared" si="134"/>
        <v>Medium</v>
      </c>
    </row>
    <row r="1684" spans="1:25" x14ac:dyDescent="0.25">
      <c r="A1684" t="s">
        <v>60</v>
      </c>
      <c r="B1684">
        <v>80</v>
      </c>
      <c r="C1684">
        <v>510</v>
      </c>
      <c r="D1684" t="s">
        <v>21</v>
      </c>
      <c r="E1684" t="s">
        <v>21</v>
      </c>
      <c r="F1684">
        <v>0</v>
      </c>
      <c r="G1684">
        <v>245.3</v>
      </c>
      <c r="H1684">
        <v>108</v>
      </c>
      <c r="I1684">
        <v>41.7</v>
      </c>
      <c r="J1684">
        <v>259.89999999999998</v>
      </c>
      <c r="K1684">
        <v>140</v>
      </c>
      <c r="L1684">
        <v>22.09</v>
      </c>
      <c r="M1684">
        <v>204.3</v>
      </c>
      <c r="N1684">
        <v>115</v>
      </c>
      <c r="O1684">
        <v>9.19</v>
      </c>
      <c r="P1684">
        <v>10.7</v>
      </c>
      <c r="Q1684">
        <v>2</v>
      </c>
      <c r="R1684">
        <v>2.89</v>
      </c>
      <c r="S1684">
        <v>3</v>
      </c>
      <c r="T1684" t="str">
        <f t="shared" si="130"/>
        <v>2–3</v>
      </c>
      <c r="U1684" t="s">
        <v>22</v>
      </c>
      <c r="V1684">
        <f t="shared" si="131"/>
        <v>720.2</v>
      </c>
      <c r="W1684" t="str">
        <f t="shared" si="132"/>
        <v>High</v>
      </c>
      <c r="X1684">
        <f t="shared" si="133"/>
        <v>75.87</v>
      </c>
      <c r="Y1684" t="str">
        <f t="shared" si="134"/>
        <v>Medium</v>
      </c>
    </row>
    <row r="1685" spans="1:25" x14ac:dyDescent="0.25">
      <c r="A1685" t="s">
        <v>60</v>
      </c>
      <c r="B1685">
        <v>77</v>
      </c>
      <c r="C1685">
        <v>415</v>
      </c>
      <c r="D1685" t="s">
        <v>21</v>
      </c>
      <c r="E1685" t="s">
        <v>21</v>
      </c>
      <c r="F1685">
        <v>0</v>
      </c>
      <c r="G1685">
        <v>303.89999999999998</v>
      </c>
      <c r="H1685">
        <v>106</v>
      </c>
      <c r="I1685">
        <v>51.66</v>
      </c>
      <c r="J1685">
        <v>232.2</v>
      </c>
      <c r="K1685">
        <v>54</v>
      </c>
      <c r="L1685">
        <v>19.739999999999998</v>
      </c>
      <c r="M1685">
        <v>147.1</v>
      </c>
      <c r="N1685">
        <v>76</v>
      </c>
      <c r="O1685">
        <v>6.62</v>
      </c>
      <c r="P1685">
        <v>5.8</v>
      </c>
      <c r="Q1685">
        <v>3</v>
      </c>
      <c r="R1685">
        <v>1.57</v>
      </c>
      <c r="S1685">
        <v>1</v>
      </c>
      <c r="T1685" t="str">
        <f t="shared" si="130"/>
        <v>0–1</v>
      </c>
      <c r="U1685" t="s">
        <v>22</v>
      </c>
      <c r="V1685">
        <f t="shared" si="131"/>
        <v>688.99999999999989</v>
      </c>
      <c r="W1685" t="str">
        <f t="shared" si="132"/>
        <v>High</v>
      </c>
      <c r="X1685">
        <f t="shared" si="133"/>
        <v>79.589999999999989</v>
      </c>
      <c r="Y1685" t="str">
        <f t="shared" si="134"/>
        <v>Medium</v>
      </c>
    </row>
    <row r="1686" spans="1:25" x14ac:dyDescent="0.25">
      <c r="A1686" t="s">
        <v>60</v>
      </c>
      <c r="B1686">
        <v>73</v>
      </c>
      <c r="C1686">
        <v>415</v>
      </c>
      <c r="D1686" t="s">
        <v>21</v>
      </c>
      <c r="E1686" t="s">
        <v>21</v>
      </c>
      <c r="F1686">
        <v>0</v>
      </c>
      <c r="G1686">
        <v>134.9</v>
      </c>
      <c r="H1686">
        <v>59</v>
      </c>
      <c r="I1686">
        <v>22.93</v>
      </c>
      <c r="J1686">
        <v>156</v>
      </c>
      <c r="K1686">
        <v>152</v>
      </c>
      <c r="L1686">
        <v>13.26</v>
      </c>
      <c r="M1686">
        <v>197.5</v>
      </c>
      <c r="N1686">
        <v>112</v>
      </c>
      <c r="O1686">
        <v>8.89</v>
      </c>
      <c r="P1686">
        <v>10.199999999999999</v>
      </c>
      <c r="Q1686">
        <v>5</v>
      </c>
      <c r="R1686">
        <v>2.75</v>
      </c>
      <c r="S1686">
        <v>1</v>
      </c>
      <c r="T1686" t="str">
        <f t="shared" si="130"/>
        <v>0–1</v>
      </c>
      <c r="U1686" t="s">
        <v>21</v>
      </c>
      <c r="V1686">
        <f t="shared" si="131"/>
        <v>498.59999999999997</v>
      </c>
      <c r="W1686" t="str">
        <f t="shared" si="132"/>
        <v>High</v>
      </c>
      <c r="X1686">
        <f t="shared" si="133"/>
        <v>47.83</v>
      </c>
      <c r="Y1686" t="str">
        <f t="shared" si="134"/>
        <v>Low</v>
      </c>
    </row>
    <row r="1687" spans="1:25" x14ac:dyDescent="0.25">
      <c r="A1687" t="s">
        <v>60</v>
      </c>
      <c r="B1687">
        <v>65</v>
      </c>
      <c r="C1687">
        <v>415</v>
      </c>
      <c r="D1687" t="s">
        <v>21</v>
      </c>
      <c r="E1687" t="s">
        <v>22</v>
      </c>
      <c r="F1687">
        <v>44</v>
      </c>
      <c r="G1687">
        <v>152</v>
      </c>
      <c r="H1687">
        <v>95</v>
      </c>
      <c r="I1687">
        <v>25.84</v>
      </c>
      <c r="J1687">
        <v>274.89999999999998</v>
      </c>
      <c r="K1687">
        <v>73</v>
      </c>
      <c r="L1687">
        <v>23.37</v>
      </c>
      <c r="M1687">
        <v>162.4</v>
      </c>
      <c r="N1687">
        <v>121</v>
      </c>
      <c r="O1687">
        <v>7.31</v>
      </c>
      <c r="P1687">
        <v>10</v>
      </c>
      <c r="Q1687">
        <v>1</v>
      </c>
      <c r="R1687">
        <v>2.7</v>
      </c>
      <c r="S1687">
        <v>2</v>
      </c>
      <c r="T1687" t="str">
        <f t="shared" si="130"/>
        <v>2–3</v>
      </c>
      <c r="U1687" t="s">
        <v>21</v>
      </c>
      <c r="V1687">
        <f t="shared" si="131"/>
        <v>599.29999999999995</v>
      </c>
      <c r="W1687" t="str">
        <f t="shared" si="132"/>
        <v>High</v>
      </c>
      <c r="X1687">
        <f t="shared" si="133"/>
        <v>59.220000000000006</v>
      </c>
      <c r="Y1687" t="str">
        <f t="shared" si="134"/>
        <v>Medium</v>
      </c>
    </row>
    <row r="1688" spans="1:25" x14ac:dyDescent="0.25">
      <c r="A1688" t="s">
        <v>60</v>
      </c>
      <c r="B1688">
        <v>62</v>
      </c>
      <c r="C1688">
        <v>408</v>
      </c>
      <c r="D1688" t="s">
        <v>21</v>
      </c>
      <c r="E1688" t="s">
        <v>22</v>
      </c>
      <c r="F1688">
        <v>44</v>
      </c>
      <c r="G1688">
        <v>116</v>
      </c>
      <c r="H1688">
        <v>85</v>
      </c>
      <c r="I1688">
        <v>19.72</v>
      </c>
      <c r="J1688">
        <v>150.1</v>
      </c>
      <c r="K1688">
        <v>120</v>
      </c>
      <c r="L1688">
        <v>12.76</v>
      </c>
      <c r="M1688">
        <v>246.8</v>
      </c>
      <c r="N1688">
        <v>98</v>
      </c>
      <c r="O1688">
        <v>11.11</v>
      </c>
      <c r="P1688">
        <v>12</v>
      </c>
      <c r="Q1688">
        <v>2</v>
      </c>
      <c r="R1688">
        <v>3.24</v>
      </c>
      <c r="S1688">
        <v>1</v>
      </c>
      <c r="T1688" t="str">
        <f t="shared" si="130"/>
        <v>0–1</v>
      </c>
      <c r="U1688" t="s">
        <v>21</v>
      </c>
      <c r="V1688">
        <f t="shared" si="131"/>
        <v>524.90000000000009</v>
      </c>
      <c r="W1688" t="str">
        <f t="shared" si="132"/>
        <v>High</v>
      </c>
      <c r="X1688">
        <f t="shared" si="133"/>
        <v>46.83</v>
      </c>
      <c r="Y1688" t="str">
        <f t="shared" si="134"/>
        <v>Low</v>
      </c>
    </row>
    <row r="1689" spans="1:25" x14ac:dyDescent="0.25">
      <c r="A1689" t="s">
        <v>60</v>
      </c>
      <c r="B1689">
        <v>56</v>
      </c>
      <c r="C1689">
        <v>415</v>
      </c>
      <c r="D1689" t="s">
        <v>21</v>
      </c>
      <c r="E1689" t="s">
        <v>21</v>
      </c>
      <c r="F1689">
        <v>0</v>
      </c>
      <c r="G1689">
        <v>234.4</v>
      </c>
      <c r="H1689">
        <v>61</v>
      </c>
      <c r="I1689">
        <v>39.85</v>
      </c>
      <c r="J1689">
        <v>179.3</v>
      </c>
      <c r="K1689">
        <v>111</v>
      </c>
      <c r="L1689">
        <v>15.24</v>
      </c>
      <c r="M1689">
        <v>285.5</v>
      </c>
      <c r="N1689">
        <v>117</v>
      </c>
      <c r="O1689">
        <v>12.85</v>
      </c>
      <c r="P1689">
        <v>10.4</v>
      </c>
      <c r="Q1689">
        <v>6</v>
      </c>
      <c r="R1689">
        <v>2.81</v>
      </c>
      <c r="S1689">
        <v>3</v>
      </c>
      <c r="T1689" t="str">
        <f t="shared" si="130"/>
        <v>2–3</v>
      </c>
      <c r="U1689" t="s">
        <v>21</v>
      </c>
      <c r="V1689">
        <f t="shared" si="131"/>
        <v>709.6</v>
      </c>
      <c r="W1689" t="str">
        <f t="shared" si="132"/>
        <v>High</v>
      </c>
      <c r="X1689">
        <f t="shared" si="133"/>
        <v>70.75</v>
      </c>
      <c r="Y1689" t="str">
        <f t="shared" si="134"/>
        <v>Medium</v>
      </c>
    </row>
    <row r="1690" spans="1:25" x14ac:dyDescent="0.25">
      <c r="A1690" t="s">
        <v>60</v>
      </c>
      <c r="B1690">
        <v>54</v>
      </c>
      <c r="C1690">
        <v>415</v>
      </c>
      <c r="D1690" t="s">
        <v>21</v>
      </c>
      <c r="E1690" t="s">
        <v>21</v>
      </c>
      <c r="F1690">
        <v>0</v>
      </c>
      <c r="G1690">
        <v>279.3</v>
      </c>
      <c r="H1690">
        <v>104</v>
      </c>
      <c r="I1690">
        <v>47.48</v>
      </c>
      <c r="J1690">
        <v>201.6</v>
      </c>
      <c r="K1690">
        <v>87</v>
      </c>
      <c r="L1690">
        <v>17.14</v>
      </c>
      <c r="M1690">
        <v>280.8</v>
      </c>
      <c r="N1690">
        <v>99</v>
      </c>
      <c r="O1690">
        <v>12.64</v>
      </c>
      <c r="P1690">
        <v>7.9</v>
      </c>
      <c r="Q1690">
        <v>2</v>
      </c>
      <c r="R1690">
        <v>2.13</v>
      </c>
      <c r="S1690">
        <v>2</v>
      </c>
      <c r="T1690" t="str">
        <f t="shared" si="130"/>
        <v>2–3</v>
      </c>
      <c r="U1690" t="s">
        <v>22</v>
      </c>
      <c r="V1690">
        <f t="shared" si="131"/>
        <v>769.6</v>
      </c>
      <c r="W1690" t="str">
        <f t="shared" si="132"/>
        <v>High</v>
      </c>
      <c r="X1690">
        <f t="shared" si="133"/>
        <v>79.39</v>
      </c>
      <c r="Y1690" t="str">
        <f t="shared" si="134"/>
        <v>Medium</v>
      </c>
    </row>
    <row r="1691" spans="1:25" x14ac:dyDescent="0.25">
      <c r="A1691" t="s">
        <v>60</v>
      </c>
      <c r="B1691">
        <v>47</v>
      </c>
      <c r="C1691">
        <v>415</v>
      </c>
      <c r="D1691" t="s">
        <v>21</v>
      </c>
      <c r="E1691" t="s">
        <v>21</v>
      </c>
      <c r="F1691">
        <v>0</v>
      </c>
      <c r="G1691">
        <v>150</v>
      </c>
      <c r="H1691">
        <v>98</v>
      </c>
      <c r="I1691">
        <v>25.5</v>
      </c>
      <c r="J1691">
        <v>232.4</v>
      </c>
      <c r="K1691">
        <v>101</v>
      </c>
      <c r="L1691">
        <v>19.75</v>
      </c>
      <c r="M1691">
        <v>261.2</v>
      </c>
      <c r="N1691">
        <v>123</v>
      </c>
      <c r="O1691">
        <v>11.75</v>
      </c>
      <c r="P1691">
        <v>12.5</v>
      </c>
      <c r="Q1691">
        <v>6</v>
      </c>
      <c r="R1691">
        <v>3.38</v>
      </c>
      <c r="S1691">
        <v>1</v>
      </c>
      <c r="T1691" t="str">
        <f t="shared" si="130"/>
        <v>0–1</v>
      </c>
      <c r="U1691" t="s">
        <v>21</v>
      </c>
      <c r="V1691">
        <f t="shared" si="131"/>
        <v>656.09999999999991</v>
      </c>
      <c r="W1691" t="str">
        <f t="shared" si="132"/>
        <v>High</v>
      </c>
      <c r="X1691">
        <f t="shared" si="133"/>
        <v>60.38</v>
      </c>
      <c r="Y1691" t="str">
        <f t="shared" si="134"/>
        <v>Medium</v>
      </c>
    </row>
    <row r="1692" spans="1:25" x14ac:dyDescent="0.25">
      <c r="A1692" t="s">
        <v>60</v>
      </c>
      <c r="B1692">
        <v>44</v>
      </c>
      <c r="C1692">
        <v>510</v>
      </c>
      <c r="D1692" t="s">
        <v>21</v>
      </c>
      <c r="E1692" t="s">
        <v>22</v>
      </c>
      <c r="F1692">
        <v>35</v>
      </c>
      <c r="G1692">
        <v>118</v>
      </c>
      <c r="H1692">
        <v>103</v>
      </c>
      <c r="I1692">
        <v>20.059999999999999</v>
      </c>
      <c r="J1692">
        <v>167.2</v>
      </c>
      <c r="K1692">
        <v>106</v>
      </c>
      <c r="L1692">
        <v>14.21</v>
      </c>
      <c r="M1692">
        <v>205.7</v>
      </c>
      <c r="N1692">
        <v>102</v>
      </c>
      <c r="O1692">
        <v>9.26</v>
      </c>
      <c r="P1692">
        <v>11.8</v>
      </c>
      <c r="Q1692">
        <v>2</v>
      </c>
      <c r="R1692">
        <v>3.19</v>
      </c>
      <c r="S1692">
        <v>2</v>
      </c>
      <c r="T1692" t="str">
        <f t="shared" si="130"/>
        <v>2–3</v>
      </c>
      <c r="U1692" t="s">
        <v>21</v>
      </c>
      <c r="V1692">
        <f t="shared" si="131"/>
        <v>502.7</v>
      </c>
      <c r="W1692" t="str">
        <f t="shared" si="132"/>
        <v>High</v>
      </c>
      <c r="X1692">
        <f t="shared" si="133"/>
        <v>46.719999999999992</v>
      </c>
      <c r="Y1692" t="str">
        <f t="shared" si="134"/>
        <v>Low</v>
      </c>
    </row>
    <row r="1693" spans="1:25" x14ac:dyDescent="0.25">
      <c r="A1693" t="s">
        <v>60</v>
      </c>
      <c r="B1693">
        <v>43</v>
      </c>
      <c r="C1693">
        <v>408</v>
      </c>
      <c r="D1693" t="s">
        <v>21</v>
      </c>
      <c r="E1693" t="s">
        <v>22</v>
      </c>
      <c r="F1693">
        <v>34</v>
      </c>
      <c r="G1693">
        <v>192.3</v>
      </c>
      <c r="H1693">
        <v>114</v>
      </c>
      <c r="I1693">
        <v>32.69</v>
      </c>
      <c r="J1693">
        <v>129.30000000000001</v>
      </c>
      <c r="K1693">
        <v>114</v>
      </c>
      <c r="L1693">
        <v>10.99</v>
      </c>
      <c r="M1693">
        <v>136.30000000000001</v>
      </c>
      <c r="N1693">
        <v>102</v>
      </c>
      <c r="O1693">
        <v>6.13</v>
      </c>
      <c r="P1693">
        <v>6.3</v>
      </c>
      <c r="Q1693">
        <v>12</v>
      </c>
      <c r="R1693">
        <v>1.7</v>
      </c>
      <c r="S1693">
        <v>1</v>
      </c>
      <c r="T1693" t="str">
        <f t="shared" si="130"/>
        <v>0–1</v>
      </c>
      <c r="U1693" t="s">
        <v>21</v>
      </c>
      <c r="V1693">
        <f t="shared" si="131"/>
        <v>464.20000000000005</v>
      </c>
      <c r="W1693" t="str">
        <f t="shared" si="132"/>
        <v>High</v>
      </c>
      <c r="X1693">
        <f t="shared" si="133"/>
        <v>51.510000000000005</v>
      </c>
      <c r="Y1693" t="str">
        <f t="shared" si="134"/>
        <v>Medium</v>
      </c>
    </row>
    <row r="1694" spans="1:25" x14ac:dyDescent="0.25">
      <c r="A1694" t="s">
        <v>60</v>
      </c>
      <c r="B1694">
        <v>35</v>
      </c>
      <c r="C1694">
        <v>510</v>
      </c>
      <c r="D1694" t="s">
        <v>21</v>
      </c>
      <c r="E1694" t="s">
        <v>21</v>
      </c>
      <c r="F1694">
        <v>0</v>
      </c>
      <c r="G1694">
        <v>216.2</v>
      </c>
      <c r="H1694">
        <v>95</v>
      </c>
      <c r="I1694">
        <v>36.75</v>
      </c>
      <c r="J1694">
        <v>185.7</v>
      </c>
      <c r="K1694">
        <v>105</v>
      </c>
      <c r="L1694">
        <v>15.78</v>
      </c>
      <c r="M1694">
        <v>300</v>
      </c>
      <c r="N1694">
        <v>143</v>
      </c>
      <c r="O1694">
        <v>13.5</v>
      </c>
      <c r="P1694">
        <v>10</v>
      </c>
      <c r="Q1694">
        <v>5</v>
      </c>
      <c r="R1694">
        <v>2.7</v>
      </c>
      <c r="S1694">
        <v>2</v>
      </c>
      <c r="T1694" t="str">
        <f t="shared" si="130"/>
        <v>2–3</v>
      </c>
      <c r="U1694" t="s">
        <v>21</v>
      </c>
      <c r="V1694">
        <f t="shared" si="131"/>
        <v>711.9</v>
      </c>
      <c r="W1694" t="str">
        <f t="shared" si="132"/>
        <v>High</v>
      </c>
      <c r="X1694">
        <f t="shared" si="133"/>
        <v>68.73</v>
      </c>
      <c r="Y1694" t="str">
        <f t="shared" si="134"/>
        <v>Medium</v>
      </c>
    </row>
    <row r="1695" spans="1:25" x14ac:dyDescent="0.25">
      <c r="A1695" t="s">
        <v>62</v>
      </c>
      <c r="B1695">
        <v>179</v>
      </c>
      <c r="C1695">
        <v>408</v>
      </c>
      <c r="D1695" t="s">
        <v>21</v>
      </c>
      <c r="E1695" t="s">
        <v>21</v>
      </c>
      <c r="F1695">
        <v>0</v>
      </c>
      <c r="G1695">
        <v>61.6</v>
      </c>
      <c r="H1695">
        <v>117</v>
      </c>
      <c r="I1695">
        <v>10.47</v>
      </c>
      <c r="J1695">
        <v>77.099999999999994</v>
      </c>
      <c r="K1695">
        <v>85</v>
      </c>
      <c r="L1695">
        <v>6.55</v>
      </c>
      <c r="M1695">
        <v>173</v>
      </c>
      <c r="N1695">
        <v>99</v>
      </c>
      <c r="O1695">
        <v>7.79</v>
      </c>
      <c r="P1695">
        <v>8.1999999999999993</v>
      </c>
      <c r="Q1695">
        <v>7</v>
      </c>
      <c r="R1695">
        <v>2.21</v>
      </c>
      <c r="S1695">
        <v>4</v>
      </c>
      <c r="T1695" t="str">
        <f t="shared" si="130"/>
        <v>4–5</v>
      </c>
      <c r="U1695" t="s">
        <v>22</v>
      </c>
      <c r="V1695">
        <f t="shared" si="131"/>
        <v>319.89999999999998</v>
      </c>
      <c r="W1695" t="str">
        <f t="shared" si="132"/>
        <v>Medium</v>
      </c>
      <c r="X1695">
        <f t="shared" si="133"/>
        <v>27.02</v>
      </c>
      <c r="Y1695" t="str">
        <f t="shared" si="134"/>
        <v>Low</v>
      </c>
    </row>
    <row r="1696" spans="1:25" x14ac:dyDescent="0.25">
      <c r="A1696" t="s">
        <v>62</v>
      </c>
      <c r="B1696">
        <v>170</v>
      </c>
      <c r="C1696">
        <v>415</v>
      </c>
      <c r="D1696" t="s">
        <v>21</v>
      </c>
      <c r="E1696" t="s">
        <v>22</v>
      </c>
      <c r="F1696">
        <v>21</v>
      </c>
      <c r="G1696">
        <v>175.8</v>
      </c>
      <c r="H1696">
        <v>97</v>
      </c>
      <c r="I1696">
        <v>29.89</v>
      </c>
      <c r="J1696">
        <v>217.5</v>
      </c>
      <c r="K1696">
        <v>106</v>
      </c>
      <c r="L1696">
        <v>18.489999999999998</v>
      </c>
      <c r="M1696">
        <v>237.5</v>
      </c>
      <c r="N1696">
        <v>134</v>
      </c>
      <c r="O1696">
        <v>10.69</v>
      </c>
      <c r="P1696">
        <v>5.3</v>
      </c>
      <c r="Q1696">
        <v>4</v>
      </c>
      <c r="R1696">
        <v>1.43</v>
      </c>
      <c r="S1696">
        <v>5</v>
      </c>
      <c r="T1696" t="str">
        <f t="shared" si="130"/>
        <v>4–5</v>
      </c>
      <c r="U1696" t="s">
        <v>21</v>
      </c>
      <c r="V1696">
        <f t="shared" si="131"/>
        <v>636.09999999999991</v>
      </c>
      <c r="W1696" t="str">
        <f t="shared" si="132"/>
        <v>High</v>
      </c>
      <c r="X1696">
        <f t="shared" si="133"/>
        <v>60.499999999999993</v>
      </c>
      <c r="Y1696" t="str">
        <f t="shared" si="134"/>
        <v>Medium</v>
      </c>
    </row>
    <row r="1697" spans="1:25" x14ac:dyDescent="0.25">
      <c r="A1697" t="s">
        <v>62</v>
      </c>
      <c r="B1697">
        <v>164</v>
      </c>
      <c r="C1697">
        <v>408</v>
      </c>
      <c r="D1697" t="s">
        <v>21</v>
      </c>
      <c r="E1697" t="s">
        <v>22</v>
      </c>
      <c r="F1697">
        <v>36</v>
      </c>
      <c r="G1697">
        <v>115.6</v>
      </c>
      <c r="H1697">
        <v>111</v>
      </c>
      <c r="I1697">
        <v>19.649999999999999</v>
      </c>
      <c r="J1697">
        <v>237.7</v>
      </c>
      <c r="K1697">
        <v>94</v>
      </c>
      <c r="L1697">
        <v>20.2</v>
      </c>
      <c r="M1697">
        <v>169.9</v>
      </c>
      <c r="N1697">
        <v>103</v>
      </c>
      <c r="O1697">
        <v>7.65</v>
      </c>
      <c r="P1697">
        <v>9.9</v>
      </c>
      <c r="Q1697">
        <v>12</v>
      </c>
      <c r="R1697">
        <v>2.67</v>
      </c>
      <c r="S1697">
        <v>2</v>
      </c>
      <c r="T1697" t="str">
        <f t="shared" si="130"/>
        <v>2–3</v>
      </c>
      <c r="U1697" t="s">
        <v>21</v>
      </c>
      <c r="V1697">
        <f t="shared" si="131"/>
        <v>533.09999999999991</v>
      </c>
      <c r="W1697" t="str">
        <f t="shared" si="132"/>
        <v>High</v>
      </c>
      <c r="X1697">
        <f t="shared" si="133"/>
        <v>50.169999999999995</v>
      </c>
      <c r="Y1697" t="str">
        <f t="shared" si="134"/>
        <v>Medium</v>
      </c>
    </row>
    <row r="1698" spans="1:25" x14ac:dyDescent="0.25">
      <c r="A1698" t="s">
        <v>62</v>
      </c>
      <c r="B1698">
        <v>163</v>
      </c>
      <c r="C1698">
        <v>408</v>
      </c>
      <c r="D1698" t="s">
        <v>21</v>
      </c>
      <c r="E1698" t="s">
        <v>21</v>
      </c>
      <c r="F1698">
        <v>0</v>
      </c>
      <c r="G1698">
        <v>158.69999999999999</v>
      </c>
      <c r="H1698">
        <v>74</v>
      </c>
      <c r="I1698">
        <v>26.98</v>
      </c>
      <c r="J1698">
        <v>64.3</v>
      </c>
      <c r="K1698">
        <v>139</v>
      </c>
      <c r="L1698">
        <v>5.47</v>
      </c>
      <c r="M1698">
        <v>198.5</v>
      </c>
      <c r="N1698">
        <v>103</v>
      </c>
      <c r="O1698">
        <v>8.93</v>
      </c>
      <c r="P1698">
        <v>10.199999999999999</v>
      </c>
      <c r="Q1698">
        <v>4</v>
      </c>
      <c r="R1698">
        <v>2.75</v>
      </c>
      <c r="S1698">
        <v>1</v>
      </c>
      <c r="T1698" t="str">
        <f t="shared" si="130"/>
        <v>0–1</v>
      </c>
      <c r="U1698" t="s">
        <v>21</v>
      </c>
      <c r="V1698">
        <f t="shared" si="131"/>
        <v>431.7</v>
      </c>
      <c r="W1698" t="str">
        <f t="shared" si="132"/>
        <v>High</v>
      </c>
      <c r="X1698">
        <f t="shared" si="133"/>
        <v>44.13</v>
      </c>
      <c r="Y1698" t="str">
        <f t="shared" si="134"/>
        <v>Low</v>
      </c>
    </row>
    <row r="1699" spans="1:25" x14ac:dyDescent="0.25">
      <c r="A1699" t="s">
        <v>62</v>
      </c>
      <c r="B1699">
        <v>148</v>
      </c>
      <c r="C1699">
        <v>415</v>
      </c>
      <c r="D1699" t="s">
        <v>21</v>
      </c>
      <c r="E1699" t="s">
        <v>21</v>
      </c>
      <c r="F1699">
        <v>0</v>
      </c>
      <c r="G1699">
        <v>164.8</v>
      </c>
      <c r="H1699">
        <v>98</v>
      </c>
      <c r="I1699">
        <v>28.02</v>
      </c>
      <c r="J1699">
        <v>229.9</v>
      </c>
      <c r="K1699">
        <v>96</v>
      </c>
      <c r="L1699">
        <v>19.54</v>
      </c>
      <c r="M1699">
        <v>167.3</v>
      </c>
      <c r="N1699">
        <v>108</v>
      </c>
      <c r="O1699">
        <v>7.53</v>
      </c>
      <c r="P1699">
        <v>14.8</v>
      </c>
      <c r="Q1699">
        <v>2</v>
      </c>
      <c r="R1699">
        <v>4</v>
      </c>
      <c r="S1699">
        <v>2</v>
      </c>
      <c r="T1699" t="str">
        <f t="shared" si="130"/>
        <v>2–3</v>
      </c>
      <c r="U1699" t="s">
        <v>21</v>
      </c>
      <c r="V1699">
        <f t="shared" si="131"/>
        <v>576.79999999999995</v>
      </c>
      <c r="W1699" t="str">
        <f t="shared" si="132"/>
        <v>High</v>
      </c>
      <c r="X1699">
        <f t="shared" si="133"/>
        <v>59.09</v>
      </c>
      <c r="Y1699" t="str">
        <f t="shared" si="134"/>
        <v>Medium</v>
      </c>
    </row>
    <row r="1700" spans="1:25" x14ac:dyDescent="0.25">
      <c r="A1700" t="s">
        <v>62</v>
      </c>
      <c r="B1700">
        <v>140</v>
      </c>
      <c r="C1700">
        <v>415</v>
      </c>
      <c r="D1700" t="s">
        <v>21</v>
      </c>
      <c r="E1700" t="s">
        <v>22</v>
      </c>
      <c r="F1700">
        <v>37</v>
      </c>
      <c r="G1700">
        <v>163.5</v>
      </c>
      <c r="H1700">
        <v>77</v>
      </c>
      <c r="I1700">
        <v>27.8</v>
      </c>
      <c r="J1700">
        <v>203.1</v>
      </c>
      <c r="K1700">
        <v>102</v>
      </c>
      <c r="L1700">
        <v>17.260000000000002</v>
      </c>
      <c r="M1700">
        <v>232</v>
      </c>
      <c r="N1700">
        <v>87</v>
      </c>
      <c r="O1700">
        <v>10.44</v>
      </c>
      <c r="P1700">
        <v>7.8</v>
      </c>
      <c r="Q1700">
        <v>4</v>
      </c>
      <c r="R1700">
        <v>2.11</v>
      </c>
      <c r="S1700">
        <v>2</v>
      </c>
      <c r="T1700" t="str">
        <f t="shared" si="130"/>
        <v>2–3</v>
      </c>
      <c r="U1700" t="s">
        <v>21</v>
      </c>
      <c r="V1700">
        <f t="shared" si="131"/>
        <v>606.4</v>
      </c>
      <c r="W1700" t="str">
        <f t="shared" si="132"/>
        <v>High</v>
      </c>
      <c r="X1700">
        <f t="shared" si="133"/>
        <v>57.61</v>
      </c>
      <c r="Y1700" t="str">
        <f t="shared" si="134"/>
        <v>Medium</v>
      </c>
    </row>
    <row r="1701" spans="1:25" x14ac:dyDescent="0.25">
      <c r="A1701" t="s">
        <v>62</v>
      </c>
      <c r="B1701">
        <v>139</v>
      </c>
      <c r="C1701">
        <v>408</v>
      </c>
      <c r="D1701" t="s">
        <v>21</v>
      </c>
      <c r="E1701" t="s">
        <v>21</v>
      </c>
      <c r="F1701">
        <v>0</v>
      </c>
      <c r="G1701">
        <v>107.8</v>
      </c>
      <c r="H1701">
        <v>113</v>
      </c>
      <c r="I1701">
        <v>18.329999999999998</v>
      </c>
      <c r="J1701">
        <v>216.6</v>
      </c>
      <c r="K1701">
        <v>125</v>
      </c>
      <c r="L1701">
        <v>18.41</v>
      </c>
      <c r="M1701">
        <v>217.5</v>
      </c>
      <c r="N1701">
        <v>92</v>
      </c>
      <c r="O1701">
        <v>9.7899999999999991</v>
      </c>
      <c r="P1701">
        <v>9.9</v>
      </c>
      <c r="Q1701">
        <v>3</v>
      </c>
      <c r="R1701">
        <v>2.67</v>
      </c>
      <c r="S1701">
        <v>2</v>
      </c>
      <c r="T1701" t="str">
        <f t="shared" si="130"/>
        <v>2–3</v>
      </c>
      <c r="U1701" t="s">
        <v>21</v>
      </c>
      <c r="V1701">
        <f t="shared" si="131"/>
        <v>551.79999999999995</v>
      </c>
      <c r="W1701" t="str">
        <f t="shared" si="132"/>
        <v>High</v>
      </c>
      <c r="X1701">
        <f t="shared" si="133"/>
        <v>49.199999999999996</v>
      </c>
      <c r="Y1701" t="str">
        <f t="shared" si="134"/>
        <v>Low</v>
      </c>
    </row>
    <row r="1702" spans="1:25" x14ac:dyDescent="0.25">
      <c r="A1702" t="s">
        <v>62</v>
      </c>
      <c r="B1702">
        <v>135</v>
      </c>
      <c r="C1702">
        <v>415</v>
      </c>
      <c r="D1702" t="s">
        <v>21</v>
      </c>
      <c r="E1702" t="s">
        <v>21</v>
      </c>
      <c r="F1702">
        <v>0</v>
      </c>
      <c r="G1702">
        <v>235.5</v>
      </c>
      <c r="H1702">
        <v>81</v>
      </c>
      <c r="I1702">
        <v>40.04</v>
      </c>
      <c r="J1702">
        <v>257.2</v>
      </c>
      <c r="K1702">
        <v>130</v>
      </c>
      <c r="L1702">
        <v>21.86</v>
      </c>
      <c r="M1702">
        <v>103.1</v>
      </c>
      <c r="N1702">
        <v>111</v>
      </c>
      <c r="O1702">
        <v>4.6399999999999997</v>
      </c>
      <c r="P1702">
        <v>11.5</v>
      </c>
      <c r="Q1702">
        <v>4</v>
      </c>
      <c r="R1702">
        <v>3.11</v>
      </c>
      <c r="S1702">
        <v>2</v>
      </c>
      <c r="T1702" t="str">
        <f t="shared" si="130"/>
        <v>2–3</v>
      </c>
      <c r="U1702" t="s">
        <v>21</v>
      </c>
      <c r="V1702">
        <f t="shared" si="131"/>
        <v>607.29999999999995</v>
      </c>
      <c r="W1702" t="str">
        <f t="shared" si="132"/>
        <v>High</v>
      </c>
      <c r="X1702">
        <f t="shared" si="133"/>
        <v>69.649999999999991</v>
      </c>
      <c r="Y1702" t="str">
        <f t="shared" si="134"/>
        <v>Medium</v>
      </c>
    </row>
    <row r="1703" spans="1:25" x14ac:dyDescent="0.25">
      <c r="A1703" t="s">
        <v>62</v>
      </c>
      <c r="B1703">
        <v>134</v>
      </c>
      <c r="C1703">
        <v>510</v>
      </c>
      <c r="D1703" t="s">
        <v>21</v>
      </c>
      <c r="E1703" t="s">
        <v>21</v>
      </c>
      <c r="F1703">
        <v>0</v>
      </c>
      <c r="G1703">
        <v>195.4</v>
      </c>
      <c r="H1703">
        <v>110</v>
      </c>
      <c r="I1703">
        <v>33.22</v>
      </c>
      <c r="J1703">
        <v>181.2</v>
      </c>
      <c r="K1703">
        <v>109</v>
      </c>
      <c r="L1703">
        <v>15.4</v>
      </c>
      <c r="M1703">
        <v>178.5</v>
      </c>
      <c r="N1703">
        <v>105</v>
      </c>
      <c r="O1703">
        <v>8.0299999999999994</v>
      </c>
      <c r="P1703">
        <v>8.9</v>
      </c>
      <c r="Q1703">
        <v>4</v>
      </c>
      <c r="R1703">
        <v>2.4</v>
      </c>
      <c r="S1703">
        <v>0</v>
      </c>
      <c r="T1703" t="str">
        <f t="shared" si="130"/>
        <v>0–1</v>
      </c>
      <c r="U1703" t="s">
        <v>21</v>
      </c>
      <c r="V1703">
        <f t="shared" si="131"/>
        <v>564</v>
      </c>
      <c r="W1703" t="str">
        <f t="shared" si="132"/>
        <v>High</v>
      </c>
      <c r="X1703">
        <f t="shared" si="133"/>
        <v>59.05</v>
      </c>
      <c r="Y1703" t="str">
        <f t="shared" si="134"/>
        <v>Medium</v>
      </c>
    </row>
    <row r="1704" spans="1:25" x14ac:dyDescent="0.25">
      <c r="A1704" t="s">
        <v>62</v>
      </c>
      <c r="B1704">
        <v>131</v>
      </c>
      <c r="C1704">
        <v>415</v>
      </c>
      <c r="D1704" t="s">
        <v>21</v>
      </c>
      <c r="E1704" t="s">
        <v>21</v>
      </c>
      <c r="F1704">
        <v>0</v>
      </c>
      <c r="G1704">
        <v>209.9</v>
      </c>
      <c r="H1704">
        <v>105</v>
      </c>
      <c r="I1704">
        <v>35.68</v>
      </c>
      <c r="J1704">
        <v>121.9</v>
      </c>
      <c r="K1704">
        <v>105</v>
      </c>
      <c r="L1704">
        <v>10.36</v>
      </c>
      <c r="M1704">
        <v>253.7</v>
      </c>
      <c r="N1704">
        <v>104</v>
      </c>
      <c r="O1704">
        <v>11.42</v>
      </c>
      <c r="P1704">
        <v>9.6</v>
      </c>
      <c r="Q1704">
        <v>4</v>
      </c>
      <c r="R1704">
        <v>2.59</v>
      </c>
      <c r="S1704">
        <v>1</v>
      </c>
      <c r="T1704" t="str">
        <f t="shared" si="130"/>
        <v>0–1</v>
      </c>
      <c r="U1704" t="s">
        <v>21</v>
      </c>
      <c r="V1704">
        <f t="shared" si="131"/>
        <v>595.1</v>
      </c>
      <c r="W1704" t="str">
        <f t="shared" si="132"/>
        <v>High</v>
      </c>
      <c r="X1704">
        <f t="shared" si="133"/>
        <v>60.05</v>
      </c>
      <c r="Y1704" t="str">
        <f t="shared" si="134"/>
        <v>Medium</v>
      </c>
    </row>
    <row r="1705" spans="1:25" x14ac:dyDescent="0.25">
      <c r="A1705" t="s">
        <v>62</v>
      </c>
      <c r="B1705">
        <v>123</v>
      </c>
      <c r="C1705">
        <v>408</v>
      </c>
      <c r="D1705" t="s">
        <v>21</v>
      </c>
      <c r="E1705" t="s">
        <v>22</v>
      </c>
      <c r="F1705">
        <v>31</v>
      </c>
      <c r="G1705">
        <v>193.8</v>
      </c>
      <c r="H1705">
        <v>130</v>
      </c>
      <c r="I1705">
        <v>32.950000000000003</v>
      </c>
      <c r="J1705">
        <v>202.6</v>
      </c>
      <c r="K1705">
        <v>98</v>
      </c>
      <c r="L1705">
        <v>17.22</v>
      </c>
      <c r="M1705">
        <v>191.2</v>
      </c>
      <c r="N1705">
        <v>102</v>
      </c>
      <c r="O1705">
        <v>8.6</v>
      </c>
      <c r="P1705">
        <v>13.3</v>
      </c>
      <c r="Q1705">
        <v>2</v>
      </c>
      <c r="R1705">
        <v>3.59</v>
      </c>
      <c r="S1705">
        <v>1</v>
      </c>
      <c r="T1705" t="str">
        <f t="shared" si="130"/>
        <v>0–1</v>
      </c>
      <c r="U1705" t="s">
        <v>21</v>
      </c>
      <c r="V1705">
        <f t="shared" si="131"/>
        <v>600.89999999999986</v>
      </c>
      <c r="W1705" t="str">
        <f t="shared" si="132"/>
        <v>High</v>
      </c>
      <c r="X1705">
        <f t="shared" si="133"/>
        <v>62.36</v>
      </c>
      <c r="Y1705" t="str">
        <f t="shared" si="134"/>
        <v>Medium</v>
      </c>
    </row>
    <row r="1706" spans="1:25" x14ac:dyDescent="0.25">
      <c r="A1706" t="s">
        <v>62</v>
      </c>
      <c r="B1706">
        <v>122</v>
      </c>
      <c r="C1706">
        <v>510</v>
      </c>
      <c r="D1706" t="s">
        <v>21</v>
      </c>
      <c r="E1706" t="s">
        <v>22</v>
      </c>
      <c r="F1706">
        <v>33</v>
      </c>
      <c r="G1706">
        <v>251.5</v>
      </c>
      <c r="H1706">
        <v>107</v>
      </c>
      <c r="I1706">
        <v>42.76</v>
      </c>
      <c r="J1706">
        <v>234.1</v>
      </c>
      <c r="K1706">
        <v>110</v>
      </c>
      <c r="L1706">
        <v>19.899999999999999</v>
      </c>
      <c r="M1706">
        <v>213.4</v>
      </c>
      <c r="N1706">
        <v>87</v>
      </c>
      <c r="O1706">
        <v>9.6</v>
      </c>
      <c r="P1706">
        <v>10.4</v>
      </c>
      <c r="Q1706">
        <v>6</v>
      </c>
      <c r="R1706">
        <v>2.81</v>
      </c>
      <c r="S1706">
        <v>3</v>
      </c>
      <c r="T1706" t="str">
        <f t="shared" si="130"/>
        <v>2–3</v>
      </c>
      <c r="U1706" t="s">
        <v>21</v>
      </c>
      <c r="V1706">
        <f t="shared" si="131"/>
        <v>709.4</v>
      </c>
      <c r="W1706" t="str">
        <f t="shared" si="132"/>
        <v>High</v>
      </c>
      <c r="X1706">
        <f t="shared" si="133"/>
        <v>75.069999999999993</v>
      </c>
      <c r="Y1706" t="str">
        <f t="shared" si="134"/>
        <v>Medium</v>
      </c>
    </row>
    <row r="1707" spans="1:25" x14ac:dyDescent="0.25">
      <c r="A1707" t="s">
        <v>62</v>
      </c>
      <c r="B1707">
        <v>122</v>
      </c>
      <c r="C1707">
        <v>415</v>
      </c>
      <c r="D1707" t="s">
        <v>22</v>
      </c>
      <c r="E1707" t="s">
        <v>21</v>
      </c>
      <c r="F1707">
        <v>0</v>
      </c>
      <c r="G1707">
        <v>346.8</v>
      </c>
      <c r="H1707">
        <v>55</v>
      </c>
      <c r="I1707">
        <v>58.96</v>
      </c>
      <c r="J1707">
        <v>249.5</v>
      </c>
      <c r="K1707">
        <v>79</v>
      </c>
      <c r="L1707">
        <v>21.21</v>
      </c>
      <c r="M1707">
        <v>275.39999999999998</v>
      </c>
      <c r="N1707">
        <v>102</v>
      </c>
      <c r="O1707">
        <v>12.39</v>
      </c>
      <c r="P1707">
        <v>13.3</v>
      </c>
      <c r="Q1707">
        <v>9</v>
      </c>
      <c r="R1707">
        <v>3.59</v>
      </c>
      <c r="S1707">
        <v>1</v>
      </c>
      <c r="T1707" t="str">
        <f t="shared" si="130"/>
        <v>0–1</v>
      </c>
      <c r="U1707" t="s">
        <v>22</v>
      </c>
      <c r="V1707">
        <f t="shared" si="131"/>
        <v>884.99999999999989</v>
      </c>
      <c r="W1707" t="str">
        <f t="shared" si="132"/>
        <v>High</v>
      </c>
      <c r="X1707">
        <f t="shared" si="133"/>
        <v>96.15</v>
      </c>
      <c r="Y1707" t="str">
        <f t="shared" si="134"/>
        <v>Medium</v>
      </c>
    </row>
    <row r="1708" spans="1:25" x14ac:dyDescent="0.25">
      <c r="A1708" t="s">
        <v>62</v>
      </c>
      <c r="B1708">
        <v>121</v>
      </c>
      <c r="C1708">
        <v>408</v>
      </c>
      <c r="D1708" t="s">
        <v>21</v>
      </c>
      <c r="E1708" t="s">
        <v>21</v>
      </c>
      <c r="F1708">
        <v>0</v>
      </c>
      <c r="G1708">
        <v>143.30000000000001</v>
      </c>
      <c r="H1708">
        <v>91</v>
      </c>
      <c r="I1708">
        <v>24.36</v>
      </c>
      <c r="J1708">
        <v>195.5</v>
      </c>
      <c r="K1708">
        <v>58</v>
      </c>
      <c r="L1708">
        <v>16.62</v>
      </c>
      <c r="M1708">
        <v>223.3</v>
      </c>
      <c r="N1708">
        <v>95</v>
      </c>
      <c r="O1708">
        <v>10.050000000000001</v>
      </c>
      <c r="P1708">
        <v>6</v>
      </c>
      <c r="Q1708">
        <v>7</v>
      </c>
      <c r="R1708">
        <v>1.62</v>
      </c>
      <c r="S1708">
        <v>1</v>
      </c>
      <c r="T1708" t="str">
        <f t="shared" si="130"/>
        <v>0–1</v>
      </c>
      <c r="U1708" t="s">
        <v>21</v>
      </c>
      <c r="V1708">
        <f t="shared" si="131"/>
        <v>568.1</v>
      </c>
      <c r="W1708" t="str">
        <f t="shared" si="132"/>
        <v>High</v>
      </c>
      <c r="X1708">
        <f t="shared" si="133"/>
        <v>52.65</v>
      </c>
      <c r="Y1708" t="str">
        <f t="shared" si="134"/>
        <v>Medium</v>
      </c>
    </row>
    <row r="1709" spans="1:25" x14ac:dyDescent="0.25">
      <c r="A1709" t="s">
        <v>62</v>
      </c>
      <c r="B1709">
        <v>121</v>
      </c>
      <c r="C1709">
        <v>415</v>
      </c>
      <c r="D1709" t="s">
        <v>21</v>
      </c>
      <c r="E1709" t="s">
        <v>21</v>
      </c>
      <c r="F1709">
        <v>0</v>
      </c>
      <c r="G1709">
        <v>143.4</v>
      </c>
      <c r="H1709">
        <v>130</v>
      </c>
      <c r="I1709">
        <v>24.38</v>
      </c>
      <c r="J1709">
        <v>289.39999999999998</v>
      </c>
      <c r="K1709">
        <v>50</v>
      </c>
      <c r="L1709">
        <v>24.6</v>
      </c>
      <c r="M1709">
        <v>194</v>
      </c>
      <c r="N1709">
        <v>100</v>
      </c>
      <c r="O1709">
        <v>8.73</v>
      </c>
      <c r="P1709">
        <v>9.6999999999999993</v>
      </c>
      <c r="Q1709">
        <v>6</v>
      </c>
      <c r="R1709">
        <v>2.62</v>
      </c>
      <c r="S1709">
        <v>2</v>
      </c>
      <c r="T1709" t="str">
        <f t="shared" si="130"/>
        <v>2–3</v>
      </c>
      <c r="U1709" t="s">
        <v>21</v>
      </c>
      <c r="V1709">
        <f t="shared" si="131"/>
        <v>636.5</v>
      </c>
      <c r="W1709" t="str">
        <f t="shared" si="132"/>
        <v>High</v>
      </c>
      <c r="X1709">
        <f t="shared" si="133"/>
        <v>60.330000000000005</v>
      </c>
      <c r="Y1709" t="str">
        <f t="shared" si="134"/>
        <v>Medium</v>
      </c>
    </row>
    <row r="1710" spans="1:25" x14ac:dyDescent="0.25">
      <c r="A1710" t="s">
        <v>62</v>
      </c>
      <c r="B1710">
        <v>120</v>
      </c>
      <c r="C1710">
        <v>415</v>
      </c>
      <c r="D1710" t="s">
        <v>21</v>
      </c>
      <c r="E1710" t="s">
        <v>22</v>
      </c>
      <c r="F1710">
        <v>29</v>
      </c>
      <c r="G1710">
        <v>239.5</v>
      </c>
      <c r="H1710">
        <v>82</v>
      </c>
      <c r="I1710">
        <v>40.72</v>
      </c>
      <c r="J1710">
        <v>203.8</v>
      </c>
      <c r="K1710">
        <v>105</v>
      </c>
      <c r="L1710">
        <v>17.32</v>
      </c>
      <c r="M1710">
        <v>167.8</v>
      </c>
      <c r="N1710">
        <v>70</v>
      </c>
      <c r="O1710">
        <v>7.55</v>
      </c>
      <c r="P1710">
        <v>9.9</v>
      </c>
      <c r="Q1710">
        <v>6</v>
      </c>
      <c r="R1710">
        <v>2.67</v>
      </c>
      <c r="S1710">
        <v>0</v>
      </c>
      <c r="T1710" t="str">
        <f t="shared" si="130"/>
        <v>0–1</v>
      </c>
      <c r="U1710" t="s">
        <v>21</v>
      </c>
      <c r="V1710">
        <f t="shared" si="131"/>
        <v>621</v>
      </c>
      <c r="W1710" t="str">
        <f t="shared" si="132"/>
        <v>High</v>
      </c>
      <c r="X1710">
        <f t="shared" si="133"/>
        <v>68.260000000000005</v>
      </c>
      <c r="Y1710" t="str">
        <f t="shared" si="134"/>
        <v>Medium</v>
      </c>
    </row>
    <row r="1711" spans="1:25" x14ac:dyDescent="0.25">
      <c r="A1711" t="s">
        <v>62</v>
      </c>
      <c r="B1711">
        <v>118</v>
      </c>
      <c r="C1711">
        <v>415</v>
      </c>
      <c r="D1711" t="s">
        <v>21</v>
      </c>
      <c r="E1711" t="s">
        <v>21</v>
      </c>
      <c r="F1711">
        <v>0</v>
      </c>
      <c r="G1711">
        <v>144.6</v>
      </c>
      <c r="H1711">
        <v>115</v>
      </c>
      <c r="I1711">
        <v>24.58</v>
      </c>
      <c r="J1711">
        <v>258.8</v>
      </c>
      <c r="K1711">
        <v>66</v>
      </c>
      <c r="L1711">
        <v>22</v>
      </c>
      <c r="M1711">
        <v>253.2</v>
      </c>
      <c r="N1711">
        <v>113</v>
      </c>
      <c r="O1711">
        <v>11.39</v>
      </c>
      <c r="P1711">
        <v>7.4</v>
      </c>
      <c r="Q1711">
        <v>9</v>
      </c>
      <c r="R1711">
        <v>2</v>
      </c>
      <c r="S1711">
        <v>2</v>
      </c>
      <c r="T1711" t="str">
        <f t="shared" si="130"/>
        <v>2–3</v>
      </c>
      <c r="U1711" t="s">
        <v>21</v>
      </c>
      <c r="V1711">
        <f t="shared" si="131"/>
        <v>663.99999999999989</v>
      </c>
      <c r="W1711" t="str">
        <f t="shared" si="132"/>
        <v>High</v>
      </c>
      <c r="X1711">
        <f t="shared" si="133"/>
        <v>59.97</v>
      </c>
      <c r="Y1711" t="str">
        <f t="shared" si="134"/>
        <v>Medium</v>
      </c>
    </row>
    <row r="1712" spans="1:25" x14ac:dyDescent="0.25">
      <c r="A1712" t="s">
        <v>62</v>
      </c>
      <c r="B1712">
        <v>113</v>
      </c>
      <c r="C1712">
        <v>408</v>
      </c>
      <c r="D1712" t="s">
        <v>21</v>
      </c>
      <c r="E1712" t="s">
        <v>21</v>
      </c>
      <c r="F1712">
        <v>0</v>
      </c>
      <c r="G1712">
        <v>247.7</v>
      </c>
      <c r="H1712">
        <v>77</v>
      </c>
      <c r="I1712">
        <v>42.11</v>
      </c>
      <c r="J1712">
        <v>269.5</v>
      </c>
      <c r="K1712">
        <v>108</v>
      </c>
      <c r="L1712">
        <v>22.91</v>
      </c>
      <c r="M1712">
        <v>167.3</v>
      </c>
      <c r="N1712">
        <v>82</v>
      </c>
      <c r="O1712">
        <v>7.53</v>
      </c>
      <c r="P1712">
        <v>9.6</v>
      </c>
      <c r="Q1712">
        <v>7</v>
      </c>
      <c r="R1712">
        <v>2.59</v>
      </c>
      <c r="S1712">
        <v>0</v>
      </c>
      <c r="T1712" t="str">
        <f t="shared" si="130"/>
        <v>0–1</v>
      </c>
      <c r="U1712" t="s">
        <v>22</v>
      </c>
      <c r="V1712">
        <f t="shared" si="131"/>
        <v>694.1</v>
      </c>
      <c r="W1712" t="str">
        <f t="shared" si="132"/>
        <v>High</v>
      </c>
      <c r="X1712">
        <f t="shared" si="133"/>
        <v>75.14</v>
      </c>
      <c r="Y1712" t="str">
        <f t="shared" si="134"/>
        <v>Medium</v>
      </c>
    </row>
    <row r="1713" spans="1:25" x14ac:dyDescent="0.25">
      <c r="A1713" t="s">
        <v>62</v>
      </c>
      <c r="B1713">
        <v>112</v>
      </c>
      <c r="C1713">
        <v>415</v>
      </c>
      <c r="D1713" t="s">
        <v>22</v>
      </c>
      <c r="E1713" t="s">
        <v>21</v>
      </c>
      <c r="F1713">
        <v>0</v>
      </c>
      <c r="G1713">
        <v>174</v>
      </c>
      <c r="H1713">
        <v>123</v>
      </c>
      <c r="I1713">
        <v>29.58</v>
      </c>
      <c r="J1713">
        <v>161.30000000000001</v>
      </c>
      <c r="K1713">
        <v>115</v>
      </c>
      <c r="L1713">
        <v>13.71</v>
      </c>
      <c r="M1713">
        <v>260.7</v>
      </c>
      <c r="N1713">
        <v>98</v>
      </c>
      <c r="O1713">
        <v>11.73</v>
      </c>
      <c r="P1713">
        <v>11.4</v>
      </c>
      <c r="Q1713">
        <v>3</v>
      </c>
      <c r="R1713">
        <v>3.08</v>
      </c>
      <c r="S1713">
        <v>2</v>
      </c>
      <c r="T1713" t="str">
        <f t="shared" si="130"/>
        <v>2–3</v>
      </c>
      <c r="U1713" t="s">
        <v>21</v>
      </c>
      <c r="V1713">
        <f t="shared" si="131"/>
        <v>607.4</v>
      </c>
      <c r="W1713" t="str">
        <f t="shared" si="132"/>
        <v>High</v>
      </c>
      <c r="X1713">
        <f t="shared" si="133"/>
        <v>58.099999999999994</v>
      </c>
      <c r="Y1713" t="str">
        <f t="shared" si="134"/>
        <v>Medium</v>
      </c>
    </row>
    <row r="1714" spans="1:25" x14ac:dyDescent="0.25">
      <c r="A1714" t="s">
        <v>62</v>
      </c>
      <c r="B1714">
        <v>110</v>
      </c>
      <c r="C1714">
        <v>415</v>
      </c>
      <c r="D1714" t="s">
        <v>21</v>
      </c>
      <c r="E1714" t="s">
        <v>21</v>
      </c>
      <c r="F1714">
        <v>0</v>
      </c>
      <c r="G1714">
        <v>89.5</v>
      </c>
      <c r="H1714">
        <v>66</v>
      </c>
      <c r="I1714">
        <v>15.22</v>
      </c>
      <c r="J1714">
        <v>179.3</v>
      </c>
      <c r="K1714">
        <v>104</v>
      </c>
      <c r="L1714">
        <v>15.24</v>
      </c>
      <c r="M1714">
        <v>225.1</v>
      </c>
      <c r="N1714">
        <v>116</v>
      </c>
      <c r="O1714">
        <v>10.130000000000001</v>
      </c>
      <c r="P1714">
        <v>12.3</v>
      </c>
      <c r="Q1714">
        <v>1</v>
      </c>
      <c r="R1714">
        <v>3.32</v>
      </c>
      <c r="S1714">
        <v>3</v>
      </c>
      <c r="T1714" t="str">
        <f t="shared" si="130"/>
        <v>2–3</v>
      </c>
      <c r="U1714" t="s">
        <v>21</v>
      </c>
      <c r="V1714">
        <f t="shared" si="131"/>
        <v>506.2</v>
      </c>
      <c r="W1714" t="str">
        <f t="shared" si="132"/>
        <v>High</v>
      </c>
      <c r="X1714">
        <f t="shared" si="133"/>
        <v>43.910000000000004</v>
      </c>
      <c r="Y1714" t="str">
        <f t="shared" si="134"/>
        <v>Low</v>
      </c>
    </row>
    <row r="1715" spans="1:25" x14ac:dyDescent="0.25">
      <c r="A1715" t="s">
        <v>62</v>
      </c>
      <c r="B1715">
        <v>109</v>
      </c>
      <c r="C1715">
        <v>510</v>
      </c>
      <c r="D1715" t="s">
        <v>21</v>
      </c>
      <c r="E1715" t="s">
        <v>21</v>
      </c>
      <c r="F1715">
        <v>0</v>
      </c>
      <c r="G1715">
        <v>115.7</v>
      </c>
      <c r="H1715">
        <v>105</v>
      </c>
      <c r="I1715">
        <v>19.670000000000002</v>
      </c>
      <c r="J1715">
        <v>127.8</v>
      </c>
      <c r="K1715">
        <v>113</v>
      </c>
      <c r="L1715">
        <v>10.86</v>
      </c>
      <c r="M1715">
        <v>107.5</v>
      </c>
      <c r="N1715">
        <v>91</v>
      </c>
      <c r="O1715">
        <v>4.84</v>
      </c>
      <c r="P1715">
        <v>9.3000000000000007</v>
      </c>
      <c r="Q1715">
        <v>6</v>
      </c>
      <c r="R1715">
        <v>2.5099999999999998</v>
      </c>
      <c r="S1715">
        <v>1</v>
      </c>
      <c r="T1715" t="str">
        <f t="shared" si="130"/>
        <v>0–1</v>
      </c>
      <c r="U1715" t="s">
        <v>21</v>
      </c>
      <c r="V1715">
        <f t="shared" si="131"/>
        <v>360.3</v>
      </c>
      <c r="W1715" t="str">
        <f t="shared" si="132"/>
        <v>Medium</v>
      </c>
      <c r="X1715">
        <f t="shared" si="133"/>
        <v>37.880000000000003</v>
      </c>
      <c r="Y1715" t="str">
        <f t="shared" si="134"/>
        <v>Low</v>
      </c>
    </row>
    <row r="1716" spans="1:25" x14ac:dyDescent="0.25">
      <c r="A1716" t="s">
        <v>62</v>
      </c>
      <c r="B1716">
        <v>106</v>
      </c>
      <c r="C1716">
        <v>408</v>
      </c>
      <c r="D1716" t="s">
        <v>21</v>
      </c>
      <c r="E1716" t="s">
        <v>21</v>
      </c>
      <c r="F1716">
        <v>0</v>
      </c>
      <c r="G1716">
        <v>219.6</v>
      </c>
      <c r="H1716">
        <v>126</v>
      </c>
      <c r="I1716">
        <v>37.33</v>
      </c>
      <c r="J1716">
        <v>303.3</v>
      </c>
      <c r="K1716">
        <v>100</v>
      </c>
      <c r="L1716">
        <v>25.78</v>
      </c>
      <c r="M1716">
        <v>154.5</v>
      </c>
      <c r="N1716">
        <v>65</v>
      </c>
      <c r="O1716">
        <v>6.95</v>
      </c>
      <c r="P1716">
        <v>9.6999999999999993</v>
      </c>
      <c r="Q1716">
        <v>5</v>
      </c>
      <c r="R1716">
        <v>2.62</v>
      </c>
      <c r="S1716">
        <v>1</v>
      </c>
      <c r="T1716" t="str">
        <f t="shared" si="130"/>
        <v>0–1</v>
      </c>
      <c r="U1716" t="s">
        <v>21</v>
      </c>
      <c r="V1716">
        <f t="shared" si="131"/>
        <v>687.1</v>
      </c>
      <c r="W1716" t="str">
        <f t="shared" si="132"/>
        <v>High</v>
      </c>
      <c r="X1716">
        <f t="shared" si="133"/>
        <v>72.680000000000007</v>
      </c>
      <c r="Y1716" t="str">
        <f t="shared" si="134"/>
        <v>Medium</v>
      </c>
    </row>
    <row r="1717" spans="1:25" x14ac:dyDescent="0.25">
      <c r="A1717" t="s">
        <v>62</v>
      </c>
      <c r="B1717">
        <v>105</v>
      </c>
      <c r="C1717">
        <v>408</v>
      </c>
      <c r="D1717" t="s">
        <v>21</v>
      </c>
      <c r="E1717" t="s">
        <v>21</v>
      </c>
      <c r="F1717">
        <v>0</v>
      </c>
      <c r="G1717">
        <v>265.60000000000002</v>
      </c>
      <c r="H1717">
        <v>82</v>
      </c>
      <c r="I1717">
        <v>45.15</v>
      </c>
      <c r="J1717">
        <v>180.7</v>
      </c>
      <c r="K1717">
        <v>75</v>
      </c>
      <c r="L1717">
        <v>15.36</v>
      </c>
      <c r="M1717">
        <v>211.1</v>
      </c>
      <c r="N1717">
        <v>113</v>
      </c>
      <c r="O1717">
        <v>9.5</v>
      </c>
      <c r="P1717">
        <v>8.6</v>
      </c>
      <c r="Q1717">
        <v>2</v>
      </c>
      <c r="R1717">
        <v>2.3199999999999998</v>
      </c>
      <c r="S1717">
        <v>1</v>
      </c>
      <c r="T1717" t="str">
        <f t="shared" si="130"/>
        <v>0–1</v>
      </c>
      <c r="U1717" t="s">
        <v>21</v>
      </c>
      <c r="V1717">
        <f t="shared" si="131"/>
        <v>666</v>
      </c>
      <c r="W1717" t="str">
        <f t="shared" si="132"/>
        <v>High</v>
      </c>
      <c r="X1717">
        <f t="shared" si="133"/>
        <v>72.329999999999984</v>
      </c>
      <c r="Y1717" t="str">
        <f t="shared" si="134"/>
        <v>Medium</v>
      </c>
    </row>
    <row r="1718" spans="1:25" x14ac:dyDescent="0.25">
      <c r="A1718" t="s">
        <v>62</v>
      </c>
      <c r="B1718">
        <v>101</v>
      </c>
      <c r="C1718">
        <v>415</v>
      </c>
      <c r="D1718" t="s">
        <v>21</v>
      </c>
      <c r="E1718" t="s">
        <v>21</v>
      </c>
      <c r="F1718">
        <v>0</v>
      </c>
      <c r="G1718">
        <v>204.8</v>
      </c>
      <c r="H1718">
        <v>101</v>
      </c>
      <c r="I1718">
        <v>34.82</v>
      </c>
      <c r="J1718">
        <v>161</v>
      </c>
      <c r="K1718">
        <v>80</v>
      </c>
      <c r="L1718">
        <v>13.69</v>
      </c>
      <c r="M1718">
        <v>285.7</v>
      </c>
      <c r="N1718">
        <v>89</v>
      </c>
      <c r="O1718">
        <v>12.86</v>
      </c>
      <c r="P1718">
        <v>9.5</v>
      </c>
      <c r="Q1718">
        <v>3</v>
      </c>
      <c r="R1718">
        <v>2.57</v>
      </c>
      <c r="S1718">
        <v>0</v>
      </c>
      <c r="T1718" t="str">
        <f t="shared" si="130"/>
        <v>0–1</v>
      </c>
      <c r="U1718" t="s">
        <v>21</v>
      </c>
      <c r="V1718">
        <f t="shared" si="131"/>
        <v>661</v>
      </c>
      <c r="W1718" t="str">
        <f t="shared" si="132"/>
        <v>High</v>
      </c>
      <c r="X1718">
        <f t="shared" si="133"/>
        <v>63.94</v>
      </c>
      <c r="Y1718" t="str">
        <f t="shared" si="134"/>
        <v>Medium</v>
      </c>
    </row>
    <row r="1719" spans="1:25" x14ac:dyDescent="0.25">
      <c r="A1719" t="s">
        <v>62</v>
      </c>
      <c r="B1719">
        <v>101</v>
      </c>
      <c r="C1719">
        <v>408</v>
      </c>
      <c r="D1719" t="s">
        <v>21</v>
      </c>
      <c r="E1719" t="s">
        <v>21</v>
      </c>
      <c r="F1719">
        <v>0</v>
      </c>
      <c r="G1719">
        <v>171.7</v>
      </c>
      <c r="H1719">
        <v>99</v>
      </c>
      <c r="I1719">
        <v>29.19</v>
      </c>
      <c r="J1719">
        <v>174.8</v>
      </c>
      <c r="K1719">
        <v>87</v>
      </c>
      <c r="L1719">
        <v>14.86</v>
      </c>
      <c r="M1719">
        <v>189.6</v>
      </c>
      <c r="N1719">
        <v>130</v>
      </c>
      <c r="O1719">
        <v>8.5299999999999994</v>
      </c>
      <c r="P1719">
        <v>7.8</v>
      </c>
      <c r="Q1719">
        <v>6</v>
      </c>
      <c r="R1719">
        <v>2.11</v>
      </c>
      <c r="S1719">
        <v>1</v>
      </c>
      <c r="T1719" t="str">
        <f t="shared" si="130"/>
        <v>0–1</v>
      </c>
      <c r="U1719" t="s">
        <v>21</v>
      </c>
      <c r="V1719">
        <f t="shared" si="131"/>
        <v>543.9</v>
      </c>
      <c r="W1719" t="str">
        <f t="shared" si="132"/>
        <v>High</v>
      </c>
      <c r="X1719">
        <f t="shared" si="133"/>
        <v>54.69</v>
      </c>
      <c r="Y1719" t="str">
        <f t="shared" si="134"/>
        <v>Medium</v>
      </c>
    </row>
    <row r="1720" spans="1:25" x14ac:dyDescent="0.25">
      <c r="A1720" t="s">
        <v>62</v>
      </c>
      <c r="B1720">
        <v>99</v>
      </c>
      <c r="C1720">
        <v>415</v>
      </c>
      <c r="D1720" t="s">
        <v>22</v>
      </c>
      <c r="E1720" t="s">
        <v>21</v>
      </c>
      <c r="F1720">
        <v>0</v>
      </c>
      <c r="G1720">
        <v>161.30000000000001</v>
      </c>
      <c r="H1720">
        <v>83</v>
      </c>
      <c r="I1720">
        <v>27.42</v>
      </c>
      <c r="J1720">
        <v>124.4</v>
      </c>
      <c r="K1720">
        <v>83</v>
      </c>
      <c r="L1720">
        <v>10.57</v>
      </c>
      <c r="M1720">
        <v>262</v>
      </c>
      <c r="N1720">
        <v>98</v>
      </c>
      <c r="O1720">
        <v>11.79</v>
      </c>
      <c r="P1720">
        <v>14.1</v>
      </c>
      <c r="Q1720">
        <v>3</v>
      </c>
      <c r="R1720">
        <v>3.81</v>
      </c>
      <c r="S1720">
        <v>0</v>
      </c>
      <c r="T1720" t="str">
        <f t="shared" si="130"/>
        <v>0–1</v>
      </c>
      <c r="U1720" t="s">
        <v>22</v>
      </c>
      <c r="V1720">
        <f t="shared" si="131"/>
        <v>561.80000000000007</v>
      </c>
      <c r="W1720" t="str">
        <f t="shared" si="132"/>
        <v>High</v>
      </c>
      <c r="X1720">
        <f t="shared" si="133"/>
        <v>53.59</v>
      </c>
      <c r="Y1720" t="str">
        <f t="shared" si="134"/>
        <v>Medium</v>
      </c>
    </row>
    <row r="1721" spans="1:25" x14ac:dyDescent="0.25">
      <c r="A1721" t="s">
        <v>62</v>
      </c>
      <c r="B1721">
        <v>98</v>
      </c>
      <c r="C1721">
        <v>415</v>
      </c>
      <c r="D1721" t="s">
        <v>21</v>
      </c>
      <c r="E1721" t="s">
        <v>21</v>
      </c>
      <c r="F1721">
        <v>0</v>
      </c>
      <c r="G1721">
        <v>244.7</v>
      </c>
      <c r="H1721">
        <v>81</v>
      </c>
      <c r="I1721">
        <v>41.6</v>
      </c>
      <c r="J1721">
        <v>168</v>
      </c>
      <c r="K1721">
        <v>117</v>
      </c>
      <c r="L1721">
        <v>14.28</v>
      </c>
      <c r="M1721">
        <v>281.5</v>
      </c>
      <c r="N1721">
        <v>87</v>
      </c>
      <c r="O1721">
        <v>12.67</v>
      </c>
      <c r="P1721">
        <v>6.6</v>
      </c>
      <c r="Q1721">
        <v>1</v>
      </c>
      <c r="R1721">
        <v>1.78</v>
      </c>
      <c r="S1721">
        <v>1</v>
      </c>
      <c r="T1721" t="str">
        <f t="shared" si="130"/>
        <v>0–1</v>
      </c>
      <c r="U1721" t="s">
        <v>21</v>
      </c>
      <c r="V1721">
        <f t="shared" si="131"/>
        <v>700.80000000000007</v>
      </c>
      <c r="W1721" t="str">
        <f t="shared" si="132"/>
        <v>High</v>
      </c>
      <c r="X1721">
        <f t="shared" si="133"/>
        <v>70.33</v>
      </c>
      <c r="Y1721" t="str">
        <f t="shared" si="134"/>
        <v>Medium</v>
      </c>
    </row>
    <row r="1722" spans="1:25" x14ac:dyDescent="0.25">
      <c r="A1722" t="s">
        <v>62</v>
      </c>
      <c r="B1722">
        <v>97</v>
      </c>
      <c r="C1722">
        <v>415</v>
      </c>
      <c r="D1722" t="s">
        <v>21</v>
      </c>
      <c r="E1722" t="s">
        <v>21</v>
      </c>
      <c r="F1722">
        <v>0</v>
      </c>
      <c r="G1722">
        <v>286.60000000000002</v>
      </c>
      <c r="H1722">
        <v>73</v>
      </c>
      <c r="I1722">
        <v>48.72</v>
      </c>
      <c r="J1722">
        <v>223.2</v>
      </c>
      <c r="K1722">
        <v>108</v>
      </c>
      <c r="L1722">
        <v>18.97</v>
      </c>
      <c r="M1722">
        <v>203.7</v>
      </c>
      <c r="N1722">
        <v>107</v>
      </c>
      <c r="O1722">
        <v>9.17</v>
      </c>
      <c r="P1722">
        <v>11.5</v>
      </c>
      <c r="Q1722">
        <v>5</v>
      </c>
      <c r="R1722">
        <v>3.11</v>
      </c>
      <c r="S1722">
        <v>1</v>
      </c>
      <c r="T1722" t="str">
        <f t="shared" si="130"/>
        <v>0–1</v>
      </c>
      <c r="U1722" t="s">
        <v>22</v>
      </c>
      <c r="V1722">
        <f t="shared" si="131"/>
        <v>725</v>
      </c>
      <c r="W1722" t="str">
        <f t="shared" si="132"/>
        <v>High</v>
      </c>
      <c r="X1722">
        <f t="shared" si="133"/>
        <v>79.97</v>
      </c>
      <c r="Y1722" t="str">
        <f t="shared" si="134"/>
        <v>Medium</v>
      </c>
    </row>
    <row r="1723" spans="1:25" x14ac:dyDescent="0.25">
      <c r="A1723" t="s">
        <v>62</v>
      </c>
      <c r="B1723">
        <v>95</v>
      </c>
      <c r="C1723">
        <v>510</v>
      </c>
      <c r="D1723" t="s">
        <v>22</v>
      </c>
      <c r="E1723" t="s">
        <v>21</v>
      </c>
      <c r="F1723">
        <v>0</v>
      </c>
      <c r="G1723">
        <v>141.4</v>
      </c>
      <c r="H1723">
        <v>80</v>
      </c>
      <c r="I1723">
        <v>24.04</v>
      </c>
      <c r="J1723">
        <v>123.9</v>
      </c>
      <c r="K1723">
        <v>76</v>
      </c>
      <c r="L1723">
        <v>10.53</v>
      </c>
      <c r="M1723">
        <v>323.5</v>
      </c>
      <c r="N1723">
        <v>88</v>
      </c>
      <c r="O1723">
        <v>14.56</v>
      </c>
      <c r="P1723">
        <v>8.1</v>
      </c>
      <c r="Q1723">
        <v>3</v>
      </c>
      <c r="R1723">
        <v>2.19</v>
      </c>
      <c r="S1723">
        <v>2</v>
      </c>
      <c r="T1723" t="str">
        <f t="shared" si="130"/>
        <v>2–3</v>
      </c>
      <c r="U1723" t="s">
        <v>21</v>
      </c>
      <c r="V1723">
        <f t="shared" si="131"/>
        <v>596.9</v>
      </c>
      <c r="W1723" t="str">
        <f t="shared" si="132"/>
        <v>High</v>
      </c>
      <c r="X1723">
        <f t="shared" si="133"/>
        <v>51.32</v>
      </c>
      <c r="Y1723" t="str">
        <f t="shared" si="134"/>
        <v>Medium</v>
      </c>
    </row>
    <row r="1724" spans="1:25" x14ac:dyDescent="0.25">
      <c r="A1724" t="s">
        <v>62</v>
      </c>
      <c r="B1724">
        <v>95</v>
      </c>
      <c r="C1724">
        <v>415</v>
      </c>
      <c r="D1724" t="s">
        <v>21</v>
      </c>
      <c r="E1724" t="s">
        <v>21</v>
      </c>
      <c r="F1724">
        <v>0</v>
      </c>
      <c r="G1724">
        <v>145.6</v>
      </c>
      <c r="H1724">
        <v>102</v>
      </c>
      <c r="I1724">
        <v>24.75</v>
      </c>
      <c r="J1724">
        <v>230.9</v>
      </c>
      <c r="K1724">
        <v>87</v>
      </c>
      <c r="L1724">
        <v>19.63</v>
      </c>
      <c r="M1724">
        <v>181.5</v>
      </c>
      <c r="N1724">
        <v>86</v>
      </c>
      <c r="O1724">
        <v>8.17</v>
      </c>
      <c r="P1724">
        <v>11.4</v>
      </c>
      <c r="Q1724">
        <v>7</v>
      </c>
      <c r="R1724">
        <v>3.08</v>
      </c>
      <c r="S1724">
        <v>1</v>
      </c>
      <c r="T1724" t="str">
        <f t="shared" si="130"/>
        <v>0–1</v>
      </c>
      <c r="U1724" t="s">
        <v>21</v>
      </c>
      <c r="V1724">
        <f t="shared" si="131"/>
        <v>569.4</v>
      </c>
      <c r="W1724" t="str">
        <f t="shared" si="132"/>
        <v>High</v>
      </c>
      <c r="X1724">
        <f t="shared" si="133"/>
        <v>55.629999999999995</v>
      </c>
      <c r="Y1724" t="str">
        <f t="shared" si="134"/>
        <v>Medium</v>
      </c>
    </row>
    <row r="1725" spans="1:25" x14ac:dyDescent="0.25">
      <c r="A1725" t="s">
        <v>62</v>
      </c>
      <c r="B1725">
        <v>94</v>
      </c>
      <c r="C1725">
        <v>415</v>
      </c>
      <c r="D1725" t="s">
        <v>21</v>
      </c>
      <c r="E1725" t="s">
        <v>21</v>
      </c>
      <c r="F1725">
        <v>0</v>
      </c>
      <c r="G1725">
        <v>197.7</v>
      </c>
      <c r="H1725">
        <v>118</v>
      </c>
      <c r="I1725">
        <v>33.61</v>
      </c>
      <c r="J1725">
        <v>152.19999999999999</v>
      </c>
      <c r="K1725">
        <v>96</v>
      </c>
      <c r="L1725">
        <v>12.94</v>
      </c>
      <c r="M1725">
        <v>221</v>
      </c>
      <c r="N1725">
        <v>93</v>
      </c>
      <c r="O1725">
        <v>9.9499999999999993</v>
      </c>
      <c r="P1725">
        <v>7</v>
      </c>
      <c r="Q1725">
        <v>3</v>
      </c>
      <c r="R1725">
        <v>1.89</v>
      </c>
      <c r="S1725">
        <v>2</v>
      </c>
      <c r="T1725" t="str">
        <f t="shared" si="130"/>
        <v>2–3</v>
      </c>
      <c r="U1725" t="s">
        <v>21</v>
      </c>
      <c r="V1725">
        <f t="shared" si="131"/>
        <v>577.9</v>
      </c>
      <c r="W1725" t="str">
        <f t="shared" si="132"/>
        <v>High</v>
      </c>
      <c r="X1725">
        <f t="shared" si="133"/>
        <v>58.39</v>
      </c>
      <c r="Y1725" t="str">
        <f t="shared" si="134"/>
        <v>Medium</v>
      </c>
    </row>
    <row r="1726" spans="1:25" x14ac:dyDescent="0.25">
      <c r="A1726" t="s">
        <v>62</v>
      </c>
      <c r="B1726">
        <v>93</v>
      </c>
      <c r="C1726">
        <v>415</v>
      </c>
      <c r="D1726" t="s">
        <v>21</v>
      </c>
      <c r="E1726" t="s">
        <v>21</v>
      </c>
      <c r="F1726">
        <v>0</v>
      </c>
      <c r="G1726">
        <v>145.4</v>
      </c>
      <c r="H1726">
        <v>93</v>
      </c>
      <c r="I1726">
        <v>24.72</v>
      </c>
      <c r="J1726">
        <v>209.1</v>
      </c>
      <c r="K1726">
        <v>98</v>
      </c>
      <c r="L1726">
        <v>17.77</v>
      </c>
      <c r="M1726">
        <v>214</v>
      </c>
      <c r="N1726">
        <v>96</v>
      </c>
      <c r="O1726">
        <v>9.6300000000000008</v>
      </c>
      <c r="P1726">
        <v>10.9</v>
      </c>
      <c r="Q1726">
        <v>1</v>
      </c>
      <c r="R1726">
        <v>2.94</v>
      </c>
      <c r="S1726">
        <v>1</v>
      </c>
      <c r="T1726" t="str">
        <f t="shared" si="130"/>
        <v>0–1</v>
      </c>
      <c r="U1726" t="s">
        <v>21</v>
      </c>
      <c r="V1726">
        <f t="shared" si="131"/>
        <v>579.4</v>
      </c>
      <c r="W1726" t="str">
        <f t="shared" si="132"/>
        <v>High</v>
      </c>
      <c r="X1726">
        <f t="shared" si="133"/>
        <v>55.059999999999995</v>
      </c>
      <c r="Y1726" t="str">
        <f t="shared" si="134"/>
        <v>Medium</v>
      </c>
    </row>
    <row r="1727" spans="1:25" x14ac:dyDescent="0.25">
      <c r="A1727" t="s">
        <v>62</v>
      </c>
      <c r="B1727">
        <v>92</v>
      </c>
      <c r="C1727">
        <v>510</v>
      </c>
      <c r="D1727" t="s">
        <v>21</v>
      </c>
      <c r="E1727" t="s">
        <v>22</v>
      </c>
      <c r="F1727">
        <v>31</v>
      </c>
      <c r="G1727">
        <v>191.8</v>
      </c>
      <c r="H1727">
        <v>75</v>
      </c>
      <c r="I1727">
        <v>32.61</v>
      </c>
      <c r="J1727">
        <v>267.8</v>
      </c>
      <c r="K1727">
        <v>135</v>
      </c>
      <c r="L1727">
        <v>22.76</v>
      </c>
      <c r="M1727">
        <v>200.5</v>
      </c>
      <c r="N1727">
        <v>62</v>
      </c>
      <c r="O1727">
        <v>9.02</v>
      </c>
      <c r="P1727">
        <v>12.8</v>
      </c>
      <c r="Q1727">
        <v>3</v>
      </c>
      <c r="R1727">
        <v>3.46</v>
      </c>
      <c r="S1727">
        <v>2</v>
      </c>
      <c r="T1727" t="str">
        <f t="shared" si="130"/>
        <v>2–3</v>
      </c>
      <c r="U1727" t="s">
        <v>21</v>
      </c>
      <c r="V1727">
        <f t="shared" si="131"/>
        <v>672.9</v>
      </c>
      <c r="W1727" t="str">
        <f t="shared" si="132"/>
        <v>High</v>
      </c>
      <c r="X1727">
        <f t="shared" si="133"/>
        <v>67.849999999999994</v>
      </c>
      <c r="Y1727" t="str">
        <f t="shared" si="134"/>
        <v>Medium</v>
      </c>
    </row>
    <row r="1728" spans="1:25" x14ac:dyDescent="0.25">
      <c r="A1728" t="s">
        <v>62</v>
      </c>
      <c r="B1728">
        <v>92</v>
      </c>
      <c r="C1728">
        <v>510</v>
      </c>
      <c r="D1728" t="s">
        <v>21</v>
      </c>
      <c r="E1728" t="s">
        <v>21</v>
      </c>
      <c r="F1728">
        <v>0</v>
      </c>
      <c r="G1728">
        <v>236.6</v>
      </c>
      <c r="H1728">
        <v>109</v>
      </c>
      <c r="I1728">
        <v>40.22</v>
      </c>
      <c r="J1728">
        <v>169.9</v>
      </c>
      <c r="K1728">
        <v>107</v>
      </c>
      <c r="L1728">
        <v>14.44</v>
      </c>
      <c r="M1728">
        <v>212.3</v>
      </c>
      <c r="N1728">
        <v>118</v>
      </c>
      <c r="O1728">
        <v>9.5500000000000007</v>
      </c>
      <c r="P1728">
        <v>11.1</v>
      </c>
      <c r="Q1728">
        <v>2</v>
      </c>
      <c r="R1728">
        <v>3</v>
      </c>
      <c r="S1728">
        <v>1</v>
      </c>
      <c r="T1728" t="str">
        <f t="shared" si="130"/>
        <v>0–1</v>
      </c>
      <c r="U1728" t="s">
        <v>22</v>
      </c>
      <c r="V1728">
        <f t="shared" si="131"/>
        <v>629.9</v>
      </c>
      <c r="W1728" t="str">
        <f t="shared" si="132"/>
        <v>High</v>
      </c>
      <c r="X1728">
        <f t="shared" si="133"/>
        <v>67.209999999999994</v>
      </c>
      <c r="Y1728" t="str">
        <f t="shared" si="134"/>
        <v>Medium</v>
      </c>
    </row>
    <row r="1729" spans="1:25" x14ac:dyDescent="0.25">
      <c r="A1729" t="s">
        <v>62</v>
      </c>
      <c r="B1729">
        <v>91</v>
      </c>
      <c r="C1729">
        <v>408</v>
      </c>
      <c r="D1729" t="s">
        <v>21</v>
      </c>
      <c r="E1729" t="s">
        <v>21</v>
      </c>
      <c r="F1729">
        <v>0</v>
      </c>
      <c r="G1729">
        <v>174.3</v>
      </c>
      <c r="H1729">
        <v>95</v>
      </c>
      <c r="I1729">
        <v>29.63</v>
      </c>
      <c r="J1729">
        <v>186.6</v>
      </c>
      <c r="K1729">
        <v>128</v>
      </c>
      <c r="L1729">
        <v>15.86</v>
      </c>
      <c r="M1729">
        <v>258.2</v>
      </c>
      <c r="N1729">
        <v>105</v>
      </c>
      <c r="O1729">
        <v>11.62</v>
      </c>
      <c r="P1729">
        <v>12.9</v>
      </c>
      <c r="Q1729">
        <v>5</v>
      </c>
      <c r="R1729">
        <v>3.48</v>
      </c>
      <c r="S1729">
        <v>3</v>
      </c>
      <c r="T1729" t="str">
        <f t="shared" si="130"/>
        <v>2–3</v>
      </c>
      <c r="U1729" t="s">
        <v>21</v>
      </c>
      <c r="V1729">
        <f t="shared" si="131"/>
        <v>631.99999999999989</v>
      </c>
      <c r="W1729" t="str">
        <f t="shared" si="132"/>
        <v>High</v>
      </c>
      <c r="X1729">
        <f t="shared" si="133"/>
        <v>60.589999999999989</v>
      </c>
      <c r="Y1729" t="str">
        <f t="shared" si="134"/>
        <v>Medium</v>
      </c>
    </row>
    <row r="1730" spans="1:25" x14ac:dyDescent="0.25">
      <c r="A1730" t="s">
        <v>62</v>
      </c>
      <c r="B1730">
        <v>91</v>
      </c>
      <c r="C1730">
        <v>415</v>
      </c>
      <c r="D1730" t="s">
        <v>21</v>
      </c>
      <c r="E1730" t="s">
        <v>21</v>
      </c>
      <c r="F1730">
        <v>0</v>
      </c>
      <c r="G1730">
        <v>133.4</v>
      </c>
      <c r="H1730">
        <v>102</v>
      </c>
      <c r="I1730">
        <v>22.68</v>
      </c>
      <c r="J1730">
        <v>204.6</v>
      </c>
      <c r="K1730">
        <v>71</v>
      </c>
      <c r="L1730">
        <v>17.39</v>
      </c>
      <c r="M1730">
        <v>196.9</v>
      </c>
      <c r="N1730">
        <v>103</v>
      </c>
      <c r="O1730">
        <v>8.86</v>
      </c>
      <c r="P1730">
        <v>11.1</v>
      </c>
      <c r="Q1730">
        <v>7</v>
      </c>
      <c r="R1730">
        <v>3</v>
      </c>
      <c r="S1730">
        <v>1</v>
      </c>
      <c r="T1730" t="str">
        <f t="shared" si="130"/>
        <v>0–1</v>
      </c>
      <c r="U1730" t="s">
        <v>21</v>
      </c>
      <c r="V1730">
        <f t="shared" si="131"/>
        <v>546</v>
      </c>
      <c r="W1730" t="str">
        <f t="shared" si="132"/>
        <v>High</v>
      </c>
      <c r="X1730">
        <f t="shared" si="133"/>
        <v>51.93</v>
      </c>
      <c r="Y1730" t="str">
        <f t="shared" si="134"/>
        <v>Medium</v>
      </c>
    </row>
    <row r="1731" spans="1:25" x14ac:dyDescent="0.25">
      <c r="A1731" t="s">
        <v>62</v>
      </c>
      <c r="B1731">
        <v>90</v>
      </c>
      <c r="C1731">
        <v>415</v>
      </c>
      <c r="D1731" t="s">
        <v>21</v>
      </c>
      <c r="E1731" t="s">
        <v>22</v>
      </c>
      <c r="F1731">
        <v>26</v>
      </c>
      <c r="G1731">
        <v>189.1</v>
      </c>
      <c r="H1731">
        <v>112</v>
      </c>
      <c r="I1731">
        <v>32.15</v>
      </c>
      <c r="J1731">
        <v>178.2</v>
      </c>
      <c r="K1731">
        <v>97</v>
      </c>
      <c r="L1731">
        <v>15.15</v>
      </c>
      <c r="M1731">
        <v>199.3</v>
      </c>
      <c r="N1731">
        <v>104</v>
      </c>
      <c r="O1731">
        <v>8.9700000000000006</v>
      </c>
      <c r="P1731">
        <v>11.1</v>
      </c>
      <c r="Q1731">
        <v>4</v>
      </c>
      <c r="R1731">
        <v>3</v>
      </c>
      <c r="S1731">
        <v>1</v>
      </c>
      <c r="T1731" t="str">
        <f t="shared" ref="T1731:T1794" si="135">IF(S1731&lt;=1,"0–1",IF(S1731&lt;=3,"2–3",IF(S1731&lt;=5,"4–5","6+")))</f>
        <v>0–1</v>
      </c>
      <c r="U1731" t="s">
        <v>21</v>
      </c>
      <c r="V1731">
        <f t="shared" ref="V1731:V1794" si="136">G1731+J1731+M1731+P1731</f>
        <v>577.69999999999993</v>
      </c>
      <c r="W1731" t="str">
        <f t="shared" ref="W1731:W1794" si="137">IF(V1731&lt;=200,"Low",IF(V1731&lt;=400,"Medium","High"))</f>
        <v>High</v>
      </c>
      <c r="X1731">
        <f t="shared" ref="X1731:X1794" si="138">I1731+L1731+O1731+R1731</f>
        <v>59.269999999999996</v>
      </c>
      <c r="Y1731" t="str">
        <f t="shared" ref="Y1731:Y1794" si="139">IF(X1731&lt;=50,"Low",IF(X1731&lt;=100,"Medium","High"))</f>
        <v>Medium</v>
      </c>
    </row>
    <row r="1732" spans="1:25" x14ac:dyDescent="0.25">
      <c r="A1732" t="s">
        <v>62</v>
      </c>
      <c r="B1732">
        <v>89</v>
      </c>
      <c r="C1732">
        <v>415</v>
      </c>
      <c r="D1732" t="s">
        <v>21</v>
      </c>
      <c r="E1732" t="s">
        <v>22</v>
      </c>
      <c r="F1732">
        <v>16</v>
      </c>
      <c r="G1732">
        <v>88.5</v>
      </c>
      <c r="H1732">
        <v>87</v>
      </c>
      <c r="I1732">
        <v>15.05</v>
      </c>
      <c r="J1732">
        <v>178.8</v>
      </c>
      <c r="K1732">
        <v>108</v>
      </c>
      <c r="L1732">
        <v>15.2</v>
      </c>
      <c r="M1732">
        <v>228.7</v>
      </c>
      <c r="N1732">
        <v>96</v>
      </c>
      <c r="O1732">
        <v>10.29</v>
      </c>
      <c r="P1732">
        <v>11.5</v>
      </c>
      <c r="Q1732">
        <v>3</v>
      </c>
      <c r="R1732">
        <v>3.11</v>
      </c>
      <c r="S1732">
        <v>2</v>
      </c>
      <c r="T1732" t="str">
        <f t="shared" si="135"/>
        <v>2–3</v>
      </c>
      <c r="U1732" t="s">
        <v>21</v>
      </c>
      <c r="V1732">
        <f t="shared" si="136"/>
        <v>507.5</v>
      </c>
      <c r="W1732" t="str">
        <f t="shared" si="137"/>
        <v>High</v>
      </c>
      <c r="X1732">
        <f t="shared" si="138"/>
        <v>43.65</v>
      </c>
      <c r="Y1732" t="str">
        <f t="shared" si="139"/>
        <v>Low</v>
      </c>
    </row>
    <row r="1733" spans="1:25" x14ac:dyDescent="0.25">
      <c r="A1733" t="s">
        <v>62</v>
      </c>
      <c r="B1733">
        <v>87</v>
      </c>
      <c r="C1733">
        <v>408</v>
      </c>
      <c r="D1733" t="s">
        <v>21</v>
      </c>
      <c r="E1733" t="s">
        <v>22</v>
      </c>
      <c r="F1733">
        <v>30</v>
      </c>
      <c r="G1733">
        <v>60.6</v>
      </c>
      <c r="H1733">
        <v>113</v>
      </c>
      <c r="I1733">
        <v>10.3</v>
      </c>
      <c r="J1733">
        <v>165.9</v>
      </c>
      <c r="K1733">
        <v>96</v>
      </c>
      <c r="L1733">
        <v>14.1</v>
      </c>
      <c r="M1733">
        <v>132.80000000000001</v>
      </c>
      <c r="N1733">
        <v>99</v>
      </c>
      <c r="O1733">
        <v>5.98</v>
      </c>
      <c r="P1733">
        <v>13.3</v>
      </c>
      <c r="Q1733">
        <v>7</v>
      </c>
      <c r="R1733">
        <v>3.59</v>
      </c>
      <c r="S1733">
        <v>0</v>
      </c>
      <c r="T1733" t="str">
        <f t="shared" si="135"/>
        <v>0–1</v>
      </c>
      <c r="U1733" t="s">
        <v>21</v>
      </c>
      <c r="V1733">
        <f t="shared" si="136"/>
        <v>372.6</v>
      </c>
      <c r="W1733" t="str">
        <f t="shared" si="137"/>
        <v>Medium</v>
      </c>
      <c r="X1733">
        <f t="shared" si="138"/>
        <v>33.97</v>
      </c>
      <c r="Y1733" t="str">
        <f t="shared" si="139"/>
        <v>Low</v>
      </c>
    </row>
    <row r="1734" spans="1:25" x14ac:dyDescent="0.25">
      <c r="A1734" t="s">
        <v>62</v>
      </c>
      <c r="B1734">
        <v>87</v>
      </c>
      <c r="C1734">
        <v>408</v>
      </c>
      <c r="D1734" t="s">
        <v>21</v>
      </c>
      <c r="E1734" t="s">
        <v>21</v>
      </c>
      <c r="F1734">
        <v>0</v>
      </c>
      <c r="G1734">
        <v>242.5</v>
      </c>
      <c r="H1734">
        <v>82</v>
      </c>
      <c r="I1734">
        <v>41.23</v>
      </c>
      <c r="J1734">
        <v>232.9</v>
      </c>
      <c r="K1734">
        <v>97</v>
      </c>
      <c r="L1734">
        <v>19.8</v>
      </c>
      <c r="M1734">
        <v>154</v>
      </c>
      <c r="N1734">
        <v>86</v>
      </c>
      <c r="O1734">
        <v>6.93</v>
      </c>
      <c r="P1734">
        <v>9.6</v>
      </c>
      <c r="Q1734">
        <v>7</v>
      </c>
      <c r="R1734">
        <v>2.59</v>
      </c>
      <c r="S1734">
        <v>0</v>
      </c>
      <c r="T1734" t="str">
        <f t="shared" si="135"/>
        <v>0–1</v>
      </c>
      <c r="U1734" t="s">
        <v>21</v>
      </c>
      <c r="V1734">
        <f t="shared" si="136"/>
        <v>639</v>
      </c>
      <c r="W1734" t="str">
        <f t="shared" si="137"/>
        <v>High</v>
      </c>
      <c r="X1734">
        <f t="shared" si="138"/>
        <v>70.550000000000011</v>
      </c>
      <c r="Y1734" t="str">
        <f t="shared" si="139"/>
        <v>Medium</v>
      </c>
    </row>
    <row r="1735" spans="1:25" x14ac:dyDescent="0.25">
      <c r="A1735" t="s">
        <v>62</v>
      </c>
      <c r="B1735">
        <v>86</v>
      </c>
      <c r="C1735">
        <v>415</v>
      </c>
      <c r="D1735" t="s">
        <v>21</v>
      </c>
      <c r="E1735" t="s">
        <v>21</v>
      </c>
      <c r="F1735">
        <v>0</v>
      </c>
      <c r="G1735">
        <v>182.6</v>
      </c>
      <c r="H1735">
        <v>83</v>
      </c>
      <c r="I1735">
        <v>31.04</v>
      </c>
      <c r="J1735">
        <v>154.5</v>
      </c>
      <c r="K1735">
        <v>111</v>
      </c>
      <c r="L1735">
        <v>13.13</v>
      </c>
      <c r="M1735">
        <v>196</v>
      </c>
      <c r="N1735">
        <v>57</v>
      </c>
      <c r="O1735">
        <v>8.82</v>
      </c>
      <c r="P1735">
        <v>12.1</v>
      </c>
      <c r="Q1735">
        <v>5</v>
      </c>
      <c r="R1735">
        <v>3.27</v>
      </c>
      <c r="S1735">
        <v>0</v>
      </c>
      <c r="T1735" t="str">
        <f t="shared" si="135"/>
        <v>0–1</v>
      </c>
      <c r="U1735" t="s">
        <v>21</v>
      </c>
      <c r="V1735">
        <f t="shared" si="136"/>
        <v>545.20000000000005</v>
      </c>
      <c r="W1735" t="str">
        <f t="shared" si="137"/>
        <v>High</v>
      </c>
      <c r="X1735">
        <f t="shared" si="138"/>
        <v>56.260000000000005</v>
      </c>
      <c r="Y1735" t="str">
        <f t="shared" si="139"/>
        <v>Medium</v>
      </c>
    </row>
    <row r="1736" spans="1:25" x14ac:dyDescent="0.25">
      <c r="A1736" t="s">
        <v>62</v>
      </c>
      <c r="B1736">
        <v>85</v>
      </c>
      <c r="C1736">
        <v>415</v>
      </c>
      <c r="D1736" t="s">
        <v>21</v>
      </c>
      <c r="E1736" t="s">
        <v>21</v>
      </c>
      <c r="F1736">
        <v>0</v>
      </c>
      <c r="G1736">
        <v>177.4</v>
      </c>
      <c r="H1736">
        <v>125</v>
      </c>
      <c r="I1736">
        <v>30.16</v>
      </c>
      <c r="J1736">
        <v>226.2</v>
      </c>
      <c r="K1736">
        <v>104</v>
      </c>
      <c r="L1736">
        <v>19.23</v>
      </c>
      <c r="M1736">
        <v>254.1</v>
      </c>
      <c r="N1736">
        <v>72</v>
      </c>
      <c r="O1736">
        <v>11.43</v>
      </c>
      <c r="P1736">
        <v>10.9</v>
      </c>
      <c r="Q1736">
        <v>4</v>
      </c>
      <c r="R1736">
        <v>2.94</v>
      </c>
      <c r="S1736">
        <v>0</v>
      </c>
      <c r="T1736" t="str">
        <f t="shared" si="135"/>
        <v>0–1</v>
      </c>
      <c r="U1736" t="s">
        <v>21</v>
      </c>
      <c r="V1736">
        <f t="shared" si="136"/>
        <v>668.6</v>
      </c>
      <c r="W1736" t="str">
        <f t="shared" si="137"/>
        <v>High</v>
      </c>
      <c r="X1736">
        <f t="shared" si="138"/>
        <v>63.76</v>
      </c>
      <c r="Y1736" t="str">
        <f t="shared" si="139"/>
        <v>Medium</v>
      </c>
    </row>
    <row r="1737" spans="1:25" x14ac:dyDescent="0.25">
      <c r="A1737" t="s">
        <v>62</v>
      </c>
      <c r="B1737">
        <v>84</v>
      </c>
      <c r="C1737">
        <v>510</v>
      </c>
      <c r="D1737" t="s">
        <v>21</v>
      </c>
      <c r="E1737" t="s">
        <v>21</v>
      </c>
      <c r="F1737">
        <v>0</v>
      </c>
      <c r="G1737">
        <v>89.5</v>
      </c>
      <c r="H1737">
        <v>128</v>
      </c>
      <c r="I1737">
        <v>15.22</v>
      </c>
      <c r="J1737">
        <v>180.8</v>
      </c>
      <c r="K1737">
        <v>137</v>
      </c>
      <c r="L1737">
        <v>15.37</v>
      </c>
      <c r="M1737">
        <v>193.1</v>
      </c>
      <c r="N1737">
        <v>94</v>
      </c>
      <c r="O1737">
        <v>8.69</v>
      </c>
      <c r="P1737">
        <v>14</v>
      </c>
      <c r="Q1737">
        <v>3</v>
      </c>
      <c r="R1737">
        <v>3.78</v>
      </c>
      <c r="S1737">
        <v>2</v>
      </c>
      <c r="T1737" t="str">
        <f t="shared" si="135"/>
        <v>2–3</v>
      </c>
      <c r="U1737" t="s">
        <v>21</v>
      </c>
      <c r="V1737">
        <f t="shared" si="136"/>
        <v>477.4</v>
      </c>
      <c r="W1737" t="str">
        <f t="shared" si="137"/>
        <v>High</v>
      </c>
      <c r="X1737">
        <f t="shared" si="138"/>
        <v>43.06</v>
      </c>
      <c r="Y1737" t="str">
        <f t="shared" si="139"/>
        <v>Low</v>
      </c>
    </row>
    <row r="1738" spans="1:25" x14ac:dyDescent="0.25">
      <c r="A1738" t="s">
        <v>62</v>
      </c>
      <c r="B1738">
        <v>79</v>
      </c>
      <c r="C1738">
        <v>415</v>
      </c>
      <c r="D1738" t="s">
        <v>21</v>
      </c>
      <c r="E1738" t="s">
        <v>21</v>
      </c>
      <c r="F1738">
        <v>0</v>
      </c>
      <c r="G1738">
        <v>167.1</v>
      </c>
      <c r="H1738">
        <v>77</v>
      </c>
      <c r="I1738">
        <v>28.41</v>
      </c>
      <c r="J1738">
        <v>131.80000000000001</v>
      </c>
      <c r="K1738">
        <v>79</v>
      </c>
      <c r="L1738">
        <v>11.2</v>
      </c>
      <c r="M1738">
        <v>187.4</v>
      </c>
      <c r="N1738">
        <v>98</v>
      </c>
      <c r="O1738">
        <v>8.43</v>
      </c>
      <c r="P1738">
        <v>9.4</v>
      </c>
      <c r="Q1738">
        <v>1</v>
      </c>
      <c r="R1738">
        <v>2.54</v>
      </c>
      <c r="S1738">
        <v>6</v>
      </c>
      <c r="T1738" t="str">
        <f t="shared" si="135"/>
        <v>6+</v>
      </c>
      <c r="U1738" t="s">
        <v>22</v>
      </c>
      <c r="V1738">
        <f t="shared" si="136"/>
        <v>495.69999999999993</v>
      </c>
      <c r="W1738" t="str">
        <f t="shared" si="137"/>
        <v>High</v>
      </c>
      <c r="X1738">
        <f t="shared" si="138"/>
        <v>50.58</v>
      </c>
      <c r="Y1738" t="str">
        <f t="shared" si="139"/>
        <v>Medium</v>
      </c>
    </row>
    <row r="1739" spans="1:25" x14ac:dyDescent="0.25">
      <c r="A1739" t="s">
        <v>62</v>
      </c>
      <c r="B1739">
        <v>78</v>
      </c>
      <c r="C1739">
        <v>415</v>
      </c>
      <c r="D1739" t="s">
        <v>21</v>
      </c>
      <c r="E1739" t="s">
        <v>22</v>
      </c>
      <c r="F1739">
        <v>37</v>
      </c>
      <c r="G1739">
        <v>163</v>
      </c>
      <c r="H1739">
        <v>107</v>
      </c>
      <c r="I1739">
        <v>27.71</v>
      </c>
      <c r="J1739">
        <v>312.8</v>
      </c>
      <c r="K1739">
        <v>118</v>
      </c>
      <c r="L1739">
        <v>26.59</v>
      </c>
      <c r="M1739">
        <v>200</v>
      </c>
      <c r="N1739">
        <v>85</v>
      </c>
      <c r="O1739">
        <v>9</v>
      </c>
      <c r="P1739">
        <v>11.6</v>
      </c>
      <c r="Q1739">
        <v>5</v>
      </c>
      <c r="R1739">
        <v>3.13</v>
      </c>
      <c r="S1739">
        <v>1</v>
      </c>
      <c r="T1739" t="str">
        <f t="shared" si="135"/>
        <v>0–1</v>
      </c>
      <c r="U1739" t="s">
        <v>21</v>
      </c>
      <c r="V1739">
        <f t="shared" si="136"/>
        <v>687.4</v>
      </c>
      <c r="W1739" t="str">
        <f t="shared" si="137"/>
        <v>High</v>
      </c>
      <c r="X1739">
        <f t="shared" si="138"/>
        <v>66.429999999999993</v>
      </c>
      <c r="Y1739" t="str">
        <f t="shared" si="139"/>
        <v>Medium</v>
      </c>
    </row>
    <row r="1740" spans="1:25" x14ac:dyDescent="0.25">
      <c r="A1740" t="s">
        <v>62</v>
      </c>
      <c r="B1740">
        <v>77</v>
      </c>
      <c r="C1740">
        <v>415</v>
      </c>
      <c r="D1740" t="s">
        <v>21</v>
      </c>
      <c r="E1740" t="s">
        <v>21</v>
      </c>
      <c r="F1740">
        <v>0</v>
      </c>
      <c r="G1740">
        <v>174.3</v>
      </c>
      <c r="H1740">
        <v>123</v>
      </c>
      <c r="I1740">
        <v>29.63</v>
      </c>
      <c r="J1740">
        <v>140.19999999999999</v>
      </c>
      <c r="K1740">
        <v>124</v>
      </c>
      <c r="L1740">
        <v>11.92</v>
      </c>
      <c r="M1740">
        <v>215.4</v>
      </c>
      <c r="N1740">
        <v>89</v>
      </c>
      <c r="O1740">
        <v>9.69</v>
      </c>
      <c r="P1740">
        <v>9</v>
      </c>
      <c r="Q1740">
        <v>6</v>
      </c>
      <c r="R1740">
        <v>2.4300000000000002</v>
      </c>
      <c r="S1740">
        <v>4</v>
      </c>
      <c r="T1740" t="str">
        <f t="shared" si="135"/>
        <v>4–5</v>
      </c>
      <c r="U1740" t="s">
        <v>22</v>
      </c>
      <c r="V1740">
        <f t="shared" si="136"/>
        <v>538.9</v>
      </c>
      <c r="W1740" t="str">
        <f t="shared" si="137"/>
        <v>High</v>
      </c>
      <c r="X1740">
        <f t="shared" si="138"/>
        <v>53.669999999999995</v>
      </c>
      <c r="Y1740" t="str">
        <f t="shared" si="139"/>
        <v>Medium</v>
      </c>
    </row>
    <row r="1741" spans="1:25" x14ac:dyDescent="0.25">
      <c r="A1741" t="s">
        <v>62</v>
      </c>
      <c r="B1741">
        <v>76</v>
      </c>
      <c r="C1741">
        <v>415</v>
      </c>
      <c r="D1741" t="s">
        <v>21</v>
      </c>
      <c r="E1741" t="s">
        <v>22</v>
      </c>
      <c r="F1741">
        <v>33</v>
      </c>
      <c r="G1741">
        <v>143</v>
      </c>
      <c r="H1741">
        <v>101</v>
      </c>
      <c r="I1741">
        <v>24.31</v>
      </c>
      <c r="J1741">
        <v>212.2</v>
      </c>
      <c r="K1741">
        <v>102</v>
      </c>
      <c r="L1741">
        <v>18.04</v>
      </c>
      <c r="M1741">
        <v>104.9</v>
      </c>
      <c r="N1741">
        <v>120</v>
      </c>
      <c r="O1741">
        <v>4.72</v>
      </c>
      <c r="P1741">
        <v>15.3</v>
      </c>
      <c r="Q1741">
        <v>4</v>
      </c>
      <c r="R1741">
        <v>4.13</v>
      </c>
      <c r="S1741">
        <v>5</v>
      </c>
      <c r="T1741" t="str">
        <f t="shared" si="135"/>
        <v>4–5</v>
      </c>
      <c r="U1741" t="s">
        <v>22</v>
      </c>
      <c r="V1741">
        <f t="shared" si="136"/>
        <v>475.40000000000003</v>
      </c>
      <c r="W1741" t="str">
        <f t="shared" si="137"/>
        <v>High</v>
      </c>
      <c r="X1741">
        <f t="shared" si="138"/>
        <v>51.199999999999996</v>
      </c>
      <c r="Y1741" t="str">
        <f t="shared" si="139"/>
        <v>Medium</v>
      </c>
    </row>
    <row r="1742" spans="1:25" x14ac:dyDescent="0.25">
      <c r="A1742" t="s">
        <v>62</v>
      </c>
      <c r="B1742">
        <v>74</v>
      </c>
      <c r="C1742">
        <v>415</v>
      </c>
      <c r="D1742" t="s">
        <v>21</v>
      </c>
      <c r="E1742" t="s">
        <v>22</v>
      </c>
      <c r="F1742">
        <v>23</v>
      </c>
      <c r="G1742">
        <v>286.60000000000002</v>
      </c>
      <c r="H1742">
        <v>79</v>
      </c>
      <c r="I1742">
        <v>48.72</v>
      </c>
      <c r="J1742">
        <v>315.3</v>
      </c>
      <c r="K1742">
        <v>102</v>
      </c>
      <c r="L1742">
        <v>26.8</v>
      </c>
      <c r="M1742">
        <v>193.9</v>
      </c>
      <c r="N1742">
        <v>101</v>
      </c>
      <c r="O1742">
        <v>8.73</v>
      </c>
      <c r="P1742">
        <v>10.3</v>
      </c>
      <c r="Q1742">
        <v>6</v>
      </c>
      <c r="R1742">
        <v>2.78</v>
      </c>
      <c r="S1742">
        <v>1</v>
      </c>
      <c r="T1742" t="str">
        <f t="shared" si="135"/>
        <v>0–1</v>
      </c>
      <c r="U1742" t="s">
        <v>21</v>
      </c>
      <c r="V1742">
        <f t="shared" si="136"/>
        <v>806.1</v>
      </c>
      <c r="W1742" t="str">
        <f t="shared" si="137"/>
        <v>High</v>
      </c>
      <c r="X1742">
        <f t="shared" si="138"/>
        <v>87.03</v>
      </c>
      <c r="Y1742" t="str">
        <f t="shared" si="139"/>
        <v>Medium</v>
      </c>
    </row>
    <row r="1743" spans="1:25" x14ac:dyDescent="0.25">
      <c r="A1743" t="s">
        <v>62</v>
      </c>
      <c r="B1743">
        <v>74</v>
      </c>
      <c r="C1743">
        <v>510</v>
      </c>
      <c r="D1743" t="s">
        <v>21</v>
      </c>
      <c r="E1743" t="s">
        <v>21</v>
      </c>
      <c r="F1743">
        <v>0</v>
      </c>
      <c r="G1743">
        <v>109.8</v>
      </c>
      <c r="H1743">
        <v>120</v>
      </c>
      <c r="I1743">
        <v>18.670000000000002</v>
      </c>
      <c r="J1743">
        <v>230.5</v>
      </c>
      <c r="K1743">
        <v>86</v>
      </c>
      <c r="L1743">
        <v>19.59</v>
      </c>
      <c r="M1743">
        <v>255.8</v>
      </c>
      <c r="N1743">
        <v>103</v>
      </c>
      <c r="O1743">
        <v>11.51</v>
      </c>
      <c r="P1743">
        <v>11.9</v>
      </c>
      <c r="Q1743">
        <v>6</v>
      </c>
      <c r="R1743">
        <v>3.21</v>
      </c>
      <c r="S1743">
        <v>1</v>
      </c>
      <c r="T1743" t="str">
        <f t="shared" si="135"/>
        <v>0–1</v>
      </c>
      <c r="U1743" t="s">
        <v>21</v>
      </c>
      <c r="V1743">
        <f t="shared" si="136"/>
        <v>608</v>
      </c>
      <c r="W1743" t="str">
        <f t="shared" si="137"/>
        <v>High</v>
      </c>
      <c r="X1743">
        <f t="shared" si="138"/>
        <v>52.980000000000004</v>
      </c>
      <c r="Y1743" t="str">
        <f t="shared" si="139"/>
        <v>Medium</v>
      </c>
    </row>
    <row r="1744" spans="1:25" x14ac:dyDescent="0.25">
      <c r="A1744" t="s">
        <v>62</v>
      </c>
      <c r="B1744">
        <v>72</v>
      </c>
      <c r="C1744">
        <v>510</v>
      </c>
      <c r="D1744" t="s">
        <v>21</v>
      </c>
      <c r="E1744" t="s">
        <v>21</v>
      </c>
      <c r="F1744">
        <v>0</v>
      </c>
      <c r="G1744">
        <v>70.7</v>
      </c>
      <c r="H1744">
        <v>125</v>
      </c>
      <c r="I1744">
        <v>12.02</v>
      </c>
      <c r="J1744">
        <v>211</v>
      </c>
      <c r="K1744">
        <v>113</v>
      </c>
      <c r="L1744">
        <v>17.940000000000001</v>
      </c>
      <c r="M1744">
        <v>174.6</v>
      </c>
      <c r="N1744">
        <v>107</v>
      </c>
      <c r="O1744">
        <v>7.86</v>
      </c>
      <c r="P1744">
        <v>0</v>
      </c>
      <c r="Q1744">
        <v>0</v>
      </c>
      <c r="R1744">
        <v>0</v>
      </c>
      <c r="S1744">
        <v>2</v>
      </c>
      <c r="T1744" t="str">
        <f t="shared" si="135"/>
        <v>2–3</v>
      </c>
      <c r="U1744" t="s">
        <v>21</v>
      </c>
      <c r="V1744">
        <f t="shared" si="136"/>
        <v>456.29999999999995</v>
      </c>
      <c r="W1744" t="str">
        <f t="shared" si="137"/>
        <v>High</v>
      </c>
      <c r="X1744">
        <f t="shared" si="138"/>
        <v>37.82</v>
      </c>
      <c r="Y1744" t="str">
        <f t="shared" si="139"/>
        <v>Low</v>
      </c>
    </row>
    <row r="1745" spans="1:25" x14ac:dyDescent="0.25">
      <c r="A1745" t="s">
        <v>62</v>
      </c>
      <c r="B1745">
        <v>69</v>
      </c>
      <c r="C1745">
        <v>415</v>
      </c>
      <c r="D1745" t="s">
        <v>21</v>
      </c>
      <c r="E1745" t="s">
        <v>21</v>
      </c>
      <c r="F1745">
        <v>0</v>
      </c>
      <c r="G1745">
        <v>123.2</v>
      </c>
      <c r="H1745">
        <v>104</v>
      </c>
      <c r="I1745">
        <v>20.94</v>
      </c>
      <c r="J1745">
        <v>190</v>
      </c>
      <c r="K1745">
        <v>117</v>
      </c>
      <c r="L1745">
        <v>16.149999999999999</v>
      </c>
      <c r="M1745">
        <v>170.3</v>
      </c>
      <c r="N1745">
        <v>95</v>
      </c>
      <c r="O1745">
        <v>7.66</v>
      </c>
      <c r="P1745">
        <v>12.9</v>
      </c>
      <c r="Q1745">
        <v>5</v>
      </c>
      <c r="R1745">
        <v>3.48</v>
      </c>
      <c r="S1745">
        <v>4</v>
      </c>
      <c r="T1745" t="str">
        <f t="shared" si="135"/>
        <v>4–5</v>
      </c>
      <c r="U1745" t="s">
        <v>22</v>
      </c>
      <c r="V1745">
        <f t="shared" si="136"/>
        <v>496.4</v>
      </c>
      <c r="W1745" t="str">
        <f t="shared" si="137"/>
        <v>High</v>
      </c>
      <c r="X1745">
        <f t="shared" si="138"/>
        <v>48.23</v>
      </c>
      <c r="Y1745" t="str">
        <f t="shared" si="139"/>
        <v>Low</v>
      </c>
    </row>
    <row r="1746" spans="1:25" x14ac:dyDescent="0.25">
      <c r="A1746" t="s">
        <v>62</v>
      </c>
      <c r="B1746">
        <v>69</v>
      </c>
      <c r="C1746">
        <v>408</v>
      </c>
      <c r="D1746" t="s">
        <v>21</v>
      </c>
      <c r="E1746" t="s">
        <v>21</v>
      </c>
      <c r="F1746">
        <v>0</v>
      </c>
      <c r="G1746">
        <v>208.4</v>
      </c>
      <c r="H1746">
        <v>120</v>
      </c>
      <c r="I1746">
        <v>35.43</v>
      </c>
      <c r="J1746">
        <v>174.4</v>
      </c>
      <c r="K1746">
        <v>99</v>
      </c>
      <c r="L1746">
        <v>14.82</v>
      </c>
      <c r="M1746">
        <v>310.7</v>
      </c>
      <c r="N1746">
        <v>105</v>
      </c>
      <c r="O1746">
        <v>13.98</v>
      </c>
      <c r="P1746">
        <v>11.2</v>
      </c>
      <c r="Q1746">
        <v>4</v>
      </c>
      <c r="R1746">
        <v>3.02</v>
      </c>
      <c r="S1746">
        <v>1</v>
      </c>
      <c r="T1746" t="str">
        <f t="shared" si="135"/>
        <v>0–1</v>
      </c>
      <c r="U1746" t="s">
        <v>21</v>
      </c>
      <c r="V1746">
        <f t="shared" si="136"/>
        <v>704.7</v>
      </c>
      <c r="W1746" t="str">
        <f t="shared" si="137"/>
        <v>High</v>
      </c>
      <c r="X1746">
        <f t="shared" si="138"/>
        <v>67.25</v>
      </c>
      <c r="Y1746" t="str">
        <f t="shared" si="139"/>
        <v>Medium</v>
      </c>
    </row>
    <row r="1747" spans="1:25" x14ac:dyDescent="0.25">
      <c r="A1747" t="s">
        <v>62</v>
      </c>
      <c r="B1747">
        <v>67</v>
      </c>
      <c r="C1747">
        <v>415</v>
      </c>
      <c r="D1747" t="s">
        <v>21</v>
      </c>
      <c r="E1747" t="s">
        <v>21</v>
      </c>
      <c r="F1747">
        <v>0</v>
      </c>
      <c r="G1747">
        <v>181.8</v>
      </c>
      <c r="H1747">
        <v>117</v>
      </c>
      <c r="I1747">
        <v>30.91</v>
      </c>
      <c r="J1747">
        <v>158.1</v>
      </c>
      <c r="K1747">
        <v>91</v>
      </c>
      <c r="L1747">
        <v>13.44</v>
      </c>
      <c r="M1747">
        <v>266.2</v>
      </c>
      <c r="N1747">
        <v>123</v>
      </c>
      <c r="O1747">
        <v>11.98</v>
      </c>
      <c r="P1747">
        <v>9.6999999999999993</v>
      </c>
      <c r="Q1747">
        <v>9</v>
      </c>
      <c r="R1747">
        <v>2.62</v>
      </c>
      <c r="S1747">
        <v>0</v>
      </c>
      <c r="T1747" t="str">
        <f t="shared" si="135"/>
        <v>0–1</v>
      </c>
      <c r="U1747" t="s">
        <v>21</v>
      </c>
      <c r="V1747">
        <f t="shared" si="136"/>
        <v>615.79999999999995</v>
      </c>
      <c r="W1747" t="str">
        <f t="shared" si="137"/>
        <v>High</v>
      </c>
      <c r="X1747">
        <f t="shared" si="138"/>
        <v>58.949999999999996</v>
      </c>
      <c r="Y1747" t="str">
        <f t="shared" si="139"/>
        <v>Medium</v>
      </c>
    </row>
    <row r="1748" spans="1:25" x14ac:dyDescent="0.25">
      <c r="A1748" t="s">
        <v>62</v>
      </c>
      <c r="B1748">
        <v>59</v>
      </c>
      <c r="C1748">
        <v>415</v>
      </c>
      <c r="D1748" t="s">
        <v>21</v>
      </c>
      <c r="E1748" t="s">
        <v>21</v>
      </c>
      <c r="F1748">
        <v>0</v>
      </c>
      <c r="G1748">
        <v>264</v>
      </c>
      <c r="H1748">
        <v>108</v>
      </c>
      <c r="I1748">
        <v>44.88</v>
      </c>
      <c r="J1748">
        <v>132.19999999999999</v>
      </c>
      <c r="K1748">
        <v>75</v>
      </c>
      <c r="L1748">
        <v>11.24</v>
      </c>
      <c r="M1748">
        <v>177.7</v>
      </c>
      <c r="N1748">
        <v>91</v>
      </c>
      <c r="O1748">
        <v>8</v>
      </c>
      <c r="P1748">
        <v>10.6</v>
      </c>
      <c r="Q1748">
        <v>8</v>
      </c>
      <c r="R1748">
        <v>2.86</v>
      </c>
      <c r="S1748">
        <v>3</v>
      </c>
      <c r="T1748" t="str">
        <f t="shared" si="135"/>
        <v>2–3</v>
      </c>
      <c r="U1748" t="s">
        <v>21</v>
      </c>
      <c r="V1748">
        <f t="shared" si="136"/>
        <v>584.5</v>
      </c>
      <c r="W1748" t="str">
        <f t="shared" si="137"/>
        <v>High</v>
      </c>
      <c r="X1748">
        <f t="shared" si="138"/>
        <v>66.98</v>
      </c>
      <c r="Y1748" t="str">
        <f t="shared" si="139"/>
        <v>Medium</v>
      </c>
    </row>
    <row r="1749" spans="1:25" x14ac:dyDescent="0.25">
      <c r="A1749" t="s">
        <v>62</v>
      </c>
      <c r="B1749">
        <v>56</v>
      </c>
      <c r="C1749">
        <v>415</v>
      </c>
      <c r="D1749" t="s">
        <v>21</v>
      </c>
      <c r="E1749" t="s">
        <v>22</v>
      </c>
      <c r="F1749">
        <v>20</v>
      </c>
      <c r="G1749">
        <v>146.1</v>
      </c>
      <c r="H1749">
        <v>98</v>
      </c>
      <c r="I1749">
        <v>24.84</v>
      </c>
      <c r="J1749">
        <v>277.39999999999998</v>
      </c>
      <c r="K1749">
        <v>104</v>
      </c>
      <c r="L1749">
        <v>23.58</v>
      </c>
      <c r="M1749">
        <v>137.69999999999999</v>
      </c>
      <c r="N1749">
        <v>100</v>
      </c>
      <c r="O1749">
        <v>6.2</v>
      </c>
      <c r="P1749">
        <v>6.2</v>
      </c>
      <c r="Q1749">
        <v>3</v>
      </c>
      <c r="R1749">
        <v>1.67</v>
      </c>
      <c r="S1749">
        <v>1</v>
      </c>
      <c r="T1749" t="str">
        <f t="shared" si="135"/>
        <v>0–1</v>
      </c>
      <c r="U1749" t="s">
        <v>21</v>
      </c>
      <c r="V1749">
        <f t="shared" si="136"/>
        <v>567.40000000000009</v>
      </c>
      <c r="W1749" t="str">
        <f t="shared" si="137"/>
        <v>High</v>
      </c>
      <c r="X1749">
        <f t="shared" si="138"/>
        <v>56.290000000000006</v>
      </c>
      <c r="Y1749" t="str">
        <f t="shared" si="139"/>
        <v>Medium</v>
      </c>
    </row>
    <row r="1750" spans="1:25" x14ac:dyDescent="0.25">
      <c r="A1750" t="s">
        <v>62</v>
      </c>
      <c r="B1750">
        <v>53</v>
      </c>
      <c r="C1750">
        <v>408</v>
      </c>
      <c r="D1750" t="s">
        <v>21</v>
      </c>
      <c r="E1750" t="s">
        <v>21</v>
      </c>
      <c r="F1750">
        <v>0</v>
      </c>
      <c r="G1750">
        <v>163.4</v>
      </c>
      <c r="H1750">
        <v>134</v>
      </c>
      <c r="I1750">
        <v>27.78</v>
      </c>
      <c r="J1750">
        <v>240.1</v>
      </c>
      <c r="K1750">
        <v>87</v>
      </c>
      <c r="L1750">
        <v>20.41</v>
      </c>
      <c r="M1750">
        <v>164</v>
      </c>
      <c r="N1750">
        <v>147</v>
      </c>
      <c r="O1750">
        <v>7.38</v>
      </c>
      <c r="P1750">
        <v>11.6</v>
      </c>
      <c r="Q1750">
        <v>2</v>
      </c>
      <c r="R1750">
        <v>3.13</v>
      </c>
      <c r="S1750">
        <v>2</v>
      </c>
      <c r="T1750" t="str">
        <f t="shared" si="135"/>
        <v>2–3</v>
      </c>
      <c r="U1750" t="s">
        <v>22</v>
      </c>
      <c r="V1750">
        <f t="shared" si="136"/>
        <v>579.1</v>
      </c>
      <c r="W1750" t="str">
        <f t="shared" si="137"/>
        <v>High</v>
      </c>
      <c r="X1750">
        <f t="shared" si="138"/>
        <v>58.7</v>
      </c>
      <c r="Y1750" t="str">
        <f t="shared" si="139"/>
        <v>Medium</v>
      </c>
    </row>
    <row r="1751" spans="1:25" x14ac:dyDescent="0.25">
      <c r="A1751" t="s">
        <v>62</v>
      </c>
      <c r="B1751">
        <v>51</v>
      </c>
      <c r="C1751">
        <v>415</v>
      </c>
      <c r="D1751" t="s">
        <v>21</v>
      </c>
      <c r="E1751" t="s">
        <v>21</v>
      </c>
      <c r="F1751">
        <v>0</v>
      </c>
      <c r="G1751">
        <v>233.3</v>
      </c>
      <c r="H1751">
        <v>65</v>
      </c>
      <c r="I1751">
        <v>39.659999999999997</v>
      </c>
      <c r="J1751">
        <v>209.8</v>
      </c>
      <c r="K1751">
        <v>93</v>
      </c>
      <c r="L1751">
        <v>17.829999999999998</v>
      </c>
      <c r="M1751">
        <v>210.6</v>
      </c>
      <c r="N1751">
        <v>109</v>
      </c>
      <c r="O1751">
        <v>9.48</v>
      </c>
      <c r="P1751">
        <v>9.1</v>
      </c>
      <c r="Q1751">
        <v>4</v>
      </c>
      <c r="R1751">
        <v>2.46</v>
      </c>
      <c r="S1751">
        <v>1</v>
      </c>
      <c r="T1751" t="str">
        <f t="shared" si="135"/>
        <v>0–1</v>
      </c>
      <c r="U1751" t="s">
        <v>21</v>
      </c>
      <c r="V1751">
        <f t="shared" si="136"/>
        <v>662.80000000000007</v>
      </c>
      <c r="W1751" t="str">
        <f t="shared" si="137"/>
        <v>High</v>
      </c>
      <c r="X1751">
        <f t="shared" si="138"/>
        <v>69.429999999999993</v>
      </c>
      <c r="Y1751" t="str">
        <f t="shared" si="139"/>
        <v>Medium</v>
      </c>
    </row>
    <row r="1752" spans="1:25" x14ac:dyDescent="0.25">
      <c r="A1752" t="s">
        <v>62</v>
      </c>
      <c r="B1752">
        <v>50</v>
      </c>
      <c r="C1752">
        <v>415</v>
      </c>
      <c r="D1752" t="s">
        <v>21</v>
      </c>
      <c r="E1752" t="s">
        <v>21</v>
      </c>
      <c r="F1752">
        <v>0</v>
      </c>
      <c r="G1752">
        <v>122.2</v>
      </c>
      <c r="H1752">
        <v>67</v>
      </c>
      <c r="I1752">
        <v>20.77</v>
      </c>
      <c r="J1752">
        <v>167.2</v>
      </c>
      <c r="K1752">
        <v>62</v>
      </c>
      <c r="L1752">
        <v>14.21</v>
      </c>
      <c r="M1752">
        <v>194.8</v>
      </c>
      <c r="N1752">
        <v>98</v>
      </c>
      <c r="O1752">
        <v>8.77</v>
      </c>
      <c r="P1752">
        <v>9.6999999999999993</v>
      </c>
      <c r="Q1752">
        <v>6</v>
      </c>
      <c r="R1752">
        <v>2.62</v>
      </c>
      <c r="S1752">
        <v>1</v>
      </c>
      <c r="T1752" t="str">
        <f t="shared" si="135"/>
        <v>0–1</v>
      </c>
      <c r="U1752" t="s">
        <v>21</v>
      </c>
      <c r="V1752">
        <f t="shared" si="136"/>
        <v>493.9</v>
      </c>
      <c r="W1752" t="str">
        <f t="shared" si="137"/>
        <v>High</v>
      </c>
      <c r="X1752">
        <f t="shared" si="138"/>
        <v>46.37</v>
      </c>
      <c r="Y1752" t="str">
        <f t="shared" si="139"/>
        <v>Low</v>
      </c>
    </row>
    <row r="1753" spans="1:25" x14ac:dyDescent="0.25">
      <c r="A1753" t="s">
        <v>62</v>
      </c>
      <c r="B1753">
        <v>50</v>
      </c>
      <c r="C1753">
        <v>408</v>
      </c>
      <c r="D1753" t="s">
        <v>22</v>
      </c>
      <c r="E1753" t="s">
        <v>21</v>
      </c>
      <c r="F1753">
        <v>0</v>
      </c>
      <c r="G1753">
        <v>122.3</v>
      </c>
      <c r="H1753">
        <v>83</v>
      </c>
      <c r="I1753">
        <v>20.79</v>
      </c>
      <c r="J1753">
        <v>118.8</v>
      </c>
      <c r="K1753">
        <v>94</v>
      </c>
      <c r="L1753">
        <v>10.1</v>
      </c>
      <c r="M1753">
        <v>147.9</v>
      </c>
      <c r="N1753">
        <v>95</v>
      </c>
      <c r="O1753">
        <v>6.66</v>
      </c>
      <c r="P1753">
        <v>13.7</v>
      </c>
      <c r="Q1753">
        <v>3</v>
      </c>
      <c r="R1753">
        <v>3.7</v>
      </c>
      <c r="S1753">
        <v>3</v>
      </c>
      <c r="T1753" t="str">
        <f t="shared" si="135"/>
        <v>2–3</v>
      </c>
      <c r="U1753" t="s">
        <v>22</v>
      </c>
      <c r="V1753">
        <f t="shared" si="136"/>
        <v>402.7</v>
      </c>
      <c r="W1753" t="str">
        <f t="shared" si="137"/>
        <v>High</v>
      </c>
      <c r="X1753">
        <f t="shared" si="138"/>
        <v>41.25</v>
      </c>
      <c r="Y1753" t="str">
        <f t="shared" si="139"/>
        <v>Low</v>
      </c>
    </row>
    <row r="1754" spans="1:25" x14ac:dyDescent="0.25">
      <c r="A1754" t="s">
        <v>62</v>
      </c>
      <c r="B1754">
        <v>48</v>
      </c>
      <c r="C1754">
        <v>510</v>
      </c>
      <c r="D1754" t="s">
        <v>21</v>
      </c>
      <c r="E1754" t="s">
        <v>21</v>
      </c>
      <c r="F1754">
        <v>0</v>
      </c>
      <c r="G1754">
        <v>109.8</v>
      </c>
      <c r="H1754">
        <v>100</v>
      </c>
      <c r="I1754">
        <v>18.670000000000002</v>
      </c>
      <c r="J1754">
        <v>189.6</v>
      </c>
      <c r="K1754">
        <v>104</v>
      </c>
      <c r="L1754">
        <v>16.12</v>
      </c>
      <c r="M1754">
        <v>206.7</v>
      </c>
      <c r="N1754">
        <v>85</v>
      </c>
      <c r="O1754">
        <v>9.3000000000000007</v>
      </c>
      <c r="P1754">
        <v>11.1</v>
      </c>
      <c r="Q1754">
        <v>3</v>
      </c>
      <c r="R1754">
        <v>3</v>
      </c>
      <c r="S1754">
        <v>1</v>
      </c>
      <c r="T1754" t="str">
        <f t="shared" si="135"/>
        <v>0–1</v>
      </c>
      <c r="U1754" t="s">
        <v>21</v>
      </c>
      <c r="V1754">
        <f t="shared" si="136"/>
        <v>517.19999999999993</v>
      </c>
      <c r="W1754" t="str">
        <f t="shared" si="137"/>
        <v>High</v>
      </c>
      <c r="X1754">
        <f t="shared" si="138"/>
        <v>47.09</v>
      </c>
      <c r="Y1754" t="str">
        <f t="shared" si="139"/>
        <v>Low</v>
      </c>
    </row>
    <row r="1755" spans="1:25" x14ac:dyDescent="0.25">
      <c r="A1755" t="s">
        <v>62</v>
      </c>
      <c r="B1755">
        <v>42</v>
      </c>
      <c r="C1755">
        <v>415</v>
      </c>
      <c r="D1755" t="s">
        <v>21</v>
      </c>
      <c r="E1755" t="s">
        <v>21</v>
      </c>
      <c r="F1755">
        <v>0</v>
      </c>
      <c r="G1755">
        <v>174.3</v>
      </c>
      <c r="H1755">
        <v>85</v>
      </c>
      <c r="I1755">
        <v>29.63</v>
      </c>
      <c r="J1755">
        <v>254.1</v>
      </c>
      <c r="K1755">
        <v>95</v>
      </c>
      <c r="L1755">
        <v>21.6</v>
      </c>
      <c r="M1755">
        <v>176.4</v>
      </c>
      <c r="N1755">
        <v>96</v>
      </c>
      <c r="O1755">
        <v>7.94</v>
      </c>
      <c r="P1755">
        <v>5.9</v>
      </c>
      <c r="Q1755">
        <v>3</v>
      </c>
      <c r="R1755">
        <v>1.59</v>
      </c>
      <c r="S1755">
        <v>6</v>
      </c>
      <c r="T1755" t="str">
        <f t="shared" si="135"/>
        <v>6+</v>
      </c>
      <c r="U1755" t="s">
        <v>21</v>
      </c>
      <c r="V1755">
        <f t="shared" si="136"/>
        <v>610.69999999999993</v>
      </c>
      <c r="W1755" t="str">
        <f t="shared" si="137"/>
        <v>High</v>
      </c>
      <c r="X1755">
        <f t="shared" si="138"/>
        <v>60.760000000000005</v>
      </c>
      <c r="Y1755" t="str">
        <f t="shared" si="139"/>
        <v>Medium</v>
      </c>
    </row>
    <row r="1756" spans="1:25" x14ac:dyDescent="0.25">
      <c r="A1756" t="s">
        <v>62</v>
      </c>
      <c r="B1756">
        <v>42</v>
      </c>
      <c r="C1756">
        <v>510</v>
      </c>
      <c r="D1756" t="s">
        <v>22</v>
      </c>
      <c r="E1756" t="s">
        <v>21</v>
      </c>
      <c r="F1756">
        <v>0</v>
      </c>
      <c r="G1756">
        <v>236.3</v>
      </c>
      <c r="H1756">
        <v>91</v>
      </c>
      <c r="I1756">
        <v>40.17</v>
      </c>
      <c r="J1756">
        <v>152.80000000000001</v>
      </c>
      <c r="K1756">
        <v>130</v>
      </c>
      <c r="L1756">
        <v>12.99</v>
      </c>
      <c r="M1756">
        <v>160.30000000000001</v>
      </c>
      <c r="N1756">
        <v>98</v>
      </c>
      <c r="O1756">
        <v>7.21</v>
      </c>
      <c r="P1756">
        <v>11.2</v>
      </c>
      <c r="Q1756">
        <v>8</v>
      </c>
      <c r="R1756">
        <v>3.02</v>
      </c>
      <c r="S1756">
        <v>3</v>
      </c>
      <c r="T1756" t="str">
        <f t="shared" si="135"/>
        <v>2–3</v>
      </c>
      <c r="U1756" t="s">
        <v>21</v>
      </c>
      <c r="V1756">
        <f t="shared" si="136"/>
        <v>560.60000000000014</v>
      </c>
      <c r="W1756" t="str">
        <f t="shared" si="137"/>
        <v>High</v>
      </c>
      <c r="X1756">
        <f t="shared" si="138"/>
        <v>63.390000000000008</v>
      </c>
      <c r="Y1756" t="str">
        <f t="shared" si="139"/>
        <v>Medium</v>
      </c>
    </row>
    <row r="1757" spans="1:25" x14ac:dyDescent="0.25">
      <c r="A1757" t="s">
        <v>62</v>
      </c>
      <c r="B1757">
        <v>40</v>
      </c>
      <c r="C1757">
        <v>408</v>
      </c>
      <c r="D1757" t="s">
        <v>21</v>
      </c>
      <c r="E1757" t="s">
        <v>22</v>
      </c>
      <c r="F1757">
        <v>28</v>
      </c>
      <c r="G1757">
        <v>171.8</v>
      </c>
      <c r="H1757">
        <v>116</v>
      </c>
      <c r="I1757">
        <v>29.21</v>
      </c>
      <c r="J1757">
        <v>240.7</v>
      </c>
      <c r="K1757">
        <v>125</v>
      </c>
      <c r="L1757">
        <v>20.46</v>
      </c>
      <c r="M1757">
        <v>245.5</v>
      </c>
      <c r="N1757">
        <v>80</v>
      </c>
      <c r="O1757">
        <v>11.05</v>
      </c>
      <c r="P1757">
        <v>10.6</v>
      </c>
      <c r="Q1757">
        <v>7</v>
      </c>
      <c r="R1757">
        <v>2.86</v>
      </c>
      <c r="S1757">
        <v>1</v>
      </c>
      <c r="T1757" t="str">
        <f t="shared" si="135"/>
        <v>0–1</v>
      </c>
      <c r="U1757" t="s">
        <v>21</v>
      </c>
      <c r="V1757">
        <f t="shared" si="136"/>
        <v>668.6</v>
      </c>
      <c r="W1757" t="str">
        <f t="shared" si="137"/>
        <v>High</v>
      </c>
      <c r="X1757">
        <f t="shared" si="138"/>
        <v>63.58</v>
      </c>
      <c r="Y1757" t="str">
        <f t="shared" si="139"/>
        <v>Medium</v>
      </c>
    </row>
    <row r="1758" spans="1:25" x14ac:dyDescent="0.25">
      <c r="A1758" t="s">
        <v>62</v>
      </c>
      <c r="B1758">
        <v>38</v>
      </c>
      <c r="C1758">
        <v>510</v>
      </c>
      <c r="D1758" t="s">
        <v>21</v>
      </c>
      <c r="E1758" t="s">
        <v>22</v>
      </c>
      <c r="F1758">
        <v>16</v>
      </c>
      <c r="G1758">
        <v>133.30000000000001</v>
      </c>
      <c r="H1758">
        <v>110</v>
      </c>
      <c r="I1758">
        <v>22.66</v>
      </c>
      <c r="J1758">
        <v>185.7</v>
      </c>
      <c r="K1758">
        <v>111</v>
      </c>
      <c r="L1758">
        <v>15.78</v>
      </c>
      <c r="M1758">
        <v>161.5</v>
      </c>
      <c r="N1758">
        <v>113</v>
      </c>
      <c r="O1758">
        <v>7.27</v>
      </c>
      <c r="P1758">
        <v>5.6</v>
      </c>
      <c r="Q1758">
        <v>4</v>
      </c>
      <c r="R1758">
        <v>1.51</v>
      </c>
      <c r="S1758">
        <v>2</v>
      </c>
      <c r="T1758" t="str">
        <f t="shared" si="135"/>
        <v>2–3</v>
      </c>
      <c r="U1758" t="s">
        <v>21</v>
      </c>
      <c r="V1758">
        <f t="shared" si="136"/>
        <v>486.1</v>
      </c>
      <c r="W1758" t="str">
        <f t="shared" si="137"/>
        <v>High</v>
      </c>
      <c r="X1758">
        <f t="shared" si="138"/>
        <v>47.219999999999992</v>
      </c>
      <c r="Y1758" t="str">
        <f t="shared" si="139"/>
        <v>Low</v>
      </c>
    </row>
    <row r="1759" spans="1:25" x14ac:dyDescent="0.25">
      <c r="A1759" t="s">
        <v>62</v>
      </c>
      <c r="B1759">
        <v>33</v>
      </c>
      <c r="C1759">
        <v>415</v>
      </c>
      <c r="D1759" t="s">
        <v>21</v>
      </c>
      <c r="E1759" t="s">
        <v>21</v>
      </c>
      <c r="F1759">
        <v>0</v>
      </c>
      <c r="G1759">
        <v>141.4</v>
      </c>
      <c r="H1759">
        <v>128</v>
      </c>
      <c r="I1759">
        <v>24.04</v>
      </c>
      <c r="J1759">
        <v>146.4</v>
      </c>
      <c r="K1759">
        <v>70</v>
      </c>
      <c r="L1759">
        <v>12.44</v>
      </c>
      <c r="M1759">
        <v>123</v>
      </c>
      <c r="N1759">
        <v>75</v>
      </c>
      <c r="O1759">
        <v>5.54</v>
      </c>
      <c r="P1759">
        <v>8.1</v>
      </c>
      <c r="Q1759">
        <v>4</v>
      </c>
      <c r="R1759">
        <v>2.19</v>
      </c>
      <c r="S1759">
        <v>0</v>
      </c>
      <c r="T1759" t="str">
        <f t="shared" si="135"/>
        <v>0–1</v>
      </c>
      <c r="U1759" t="s">
        <v>21</v>
      </c>
      <c r="V1759">
        <f t="shared" si="136"/>
        <v>418.90000000000003</v>
      </c>
      <c r="W1759" t="str">
        <f t="shared" si="137"/>
        <v>High</v>
      </c>
      <c r="X1759">
        <f t="shared" si="138"/>
        <v>44.209999999999994</v>
      </c>
      <c r="Y1759" t="str">
        <f t="shared" si="139"/>
        <v>Low</v>
      </c>
    </row>
    <row r="1760" spans="1:25" x14ac:dyDescent="0.25">
      <c r="A1760" t="s">
        <v>62</v>
      </c>
      <c r="B1760">
        <v>27</v>
      </c>
      <c r="C1760">
        <v>415</v>
      </c>
      <c r="D1760" t="s">
        <v>21</v>
      </c>
      <c r="E1760" t="s">
        <v>22</v>
      </c>
      <c r="F1760">
        <v>35</v>
      </c>
      <c r="G1760">
        <v>139.6</v>
      </c>
      <c r="H1760">
        <v>72</v>
      </c>
      <c r="I1760">
        <v>23.73</v>
      </c>
      <c r="J1760">
        <v>332.8</v>
      </c>
      <c r="K1760">
        <v>170</v>
      </c>
      <c r="L1760">
        <v>28.29</v>
      </c>
      <c r="M1760">
        <v>213.8</v>
      </c>
      <c r="N1760">
        <v>105</v>
      </c>
      <c r="O1760">
        <v>9.6199999999999992</v>
      </c>
      <c r="P1760">
        <v>8.8000000000000007</v>
      </c>
      <c r="Q1760">
        <v>2</v>
      </c>
      <c r="R1760">
        <v>2.38</v>
      </c>
      <c r="S1760">
        <v>2</v>
      </c>
      <c r="T1760" t="str">
        <f t="shared" si="135"/>
        <v>2–3</v>
      </c>
      <c r="U1760" t="s">
        <v>21</v>
      </c>
      <c r="V1760">
        <f t="shared" si="136"/>
        <v>695</v>
      </c>
      <c r="W1760" t="str">
        <f t="shared" si="137"/>
        <v>High</v>
      </c>
      <c r="X1760">
        <f t="shared" si="138"/>
        <v>64.02</v>
      </c>
      <c r="Y1760" t="str">
        <f t="shared" si="139"/>
        <v>Medium</v>
      </c>
    </row>
    <row r="1761" spans="1:25" x14ac:dyDescent="0.25">
      <c r="A1761" t="s">
        <v>62</v>
      </c>
      <c r="B1761">
        <v>21</v>
      </c>
      <c r="C1761">
        <v>415</v>
      </c>
      <c r="D1761" t="s">
        <v>21</v>
      </c>
      <c r="E1761" t="s">
        <v>21</v>
      </c>
      <c r="F1761">
        <v>0</v>
      </c>
      <c r="G1761">
        <v>137.5</v>
      </c>
      <c r="H1761">
        <v>110</v>
      </c>
      <c r="I1761">
        <v>23.38</v>
      </c>
      <c r="J1761">
        <v>198.1</v>
      </c>
      <c r="K1761">
        <v>109</v>
      </c>
      <c r="L1761">
        <v>16.84</v>
      </c>
      <c r="M1761">
        <v>292.7</v>
      </c>
      <c r="N1761">
        <v>131</v>
      </c>
      <c r="O1761">
        <v>13.17</v>
      </c>
      <c r="P1761">
        <v>13.3</v>
      </c>
      <c r="Q1761">
        <v>5</v>
      </c>
      <c r="R1761">
        <v>3.59</v>
      </c>
      <c r="S1761">
        <v>2</v>
      </c>
      <c r="T1761" t="str">
        <f t="shared" si="135"/>
        <v>2–3</v>
      </c>
      <c r="U1761" t="s">
        <v>21</v>
      </c>
      <c r="V1761">
        <f t="shared" si="136"/>
        <v>641.59999999999991</v>
      </c>
      <c r="W1761" t="str">
        <f t="shared" si="137"/>
        <v>High</v>
      </c>
      <c r="X1761">
        <f t="shared" si="138"/>
        <v>56.980000000000004</v>
      </c>
      <c r="Y1761" t="str">
        <f t="shared" si="139"/>
        <v>Medium</v>
      </c>
    </row>
    <row r="1762" spans="1:25" x14ac:dyDescent="0.25">
      <c r="A1762" t="s">
        <v>62</v>
      </c>
      <c r="B1762">
        <v>10</v>
      </c>
      <c r="C1762">
        <v>415</v>
      </c>
      <c r="D1762" t="s">
        <v>21</v>
      </c>
      <c r="E1762" t="s">
        <v>21</v>
      </c>
      <c r="F1762">
        <v>0</v>
      </c>
      <c r="G1762">
        <v>190.4</v>
      </c>
      <c r="H1762">
        <v>91</v>
      </c>
      <c r="I1762">
        <v>32.369999999999997</v>
      </c>
      <c r="J1762">
        <v>92</v>
      </c>
      <c r="K1762">
        <v>107</v>
      </c>
      <c r="L1762">
        <v>7.82</v>
      </c>
      <c r="M1762">
        <v>224.8</v>
      </c>
      <c r="N1762">
        <v>108</v>
      </c>
      <c r="O1762">
        <v>10.119999999999999</v>
      </c>
      <c r="P1762">
        <v>13.6</v>
      </c>
      <c r="Q1762">
        <v>17</v>
      </c>
      <c r="R1762">
        <v>3.67</v>
      </c>
      <c r="S1762">
        <v>2</v>
      </c>
      <c r="T1762" t="str">
        <f t="shared" si="135"/>
        <v>2–3</v>
      </c>
      <c r="U1762" t="s">
        <v>21</v>
      </c>
      <c r="V1762">
        <f t="shared" si="136"/>
        <v>520.79999999999995</v>
      </c>
      <c r="W1762" t="str">
        <f t="shared" si="137"/>
        <v>High</v>
      </c>
      <c r="X1762">
        <f t="shared" si="138"/>
        <v>53.98</v>
      </c>
      <c r="Y1762" t="str">
        <f t="shared" si="139"/>
        <v>Medium</v>
      </c>
    </row>
    <row r="1763" spans="1:25" x14ac:dyDescent="0.25">
      <c r="A1763" t="s">
        <v>23</v>
      </c>
      <c r="B1763">
        <v>225</v>
      </c>
      <c r="C1763">
        <v>415</v>
      </c>
      <c r="D1763" t="s">
        <v>21</v>
      </c>
      <c r="E1763" t="s">
        <v>22</v>
      </c>
      <c r="F1763">
        <v>26</v>
      </c>
      <c r="G1763">
        <v>161.6</v>
      </c>
      <c r="H1763">
        <v>123</v>
      </c>
      <c r="I1763">
        <v>27.47</v>
      </c>
      <c r="J1763">
        <v>195.5</v>
      </c>
      <c r="K1763">
        <v>103</v>
      </c>
      <c r="L1763">
        <v>16.62</v>
      </c>
      <c r="M1763">
        <v>254.4</v>
      </c>
      <c r="N1763">
        <v>103</v>
      </c>
      <c r="O1763">
        <v>11.45</v>
      </c>
      <c r="P1763">
        <v>13.7</v>
      </c>
      <c r="Q1763">
        <v>3</v>
      </c>
      <c r="R1763">
        <v>3.7</v>
      </c>
      <c r="S1763">
        <v>1</v>
      </c>
      <c r="T1763" t="str">
        <f t="shared" si="135"/>
        <v>0–1</v>
      </c>
      <c r="U1763" t="s">
        <v>21</v>
      </c>
      <c r="V1763">
        <f t="shared" si="136"/>
        <v>625.20000000000005</v>
      </c>
      <c r="W1763" t="str">
        <f t="shared" si="137"/>
        <v>High</v>
      </c>
      <c r="X1763">
        <f t="shared" si="138"/>
        <v>59.240000000000009</v>
      </c>
      <c r="Y1763" t="str">
        <f t="shared" si="139"/>
        <v>Medium</v>
      </c>
    </row>
    <row r="1764" spans="1:25" x14ac:dyDescent="0.25">
      <c r="A1764" t="s">
        <v>23</v>
      </c>
      <c r="B1764">
        <v>224</v>
      </c>
      <c r="C1764">
        <v>408</v>
      </c>
      <c r="D1764" t="s">
        <v>22</v>
      </c>
      <c r="E1764" t="s">
        <v>21</v>
      </c>
      <c r="F1764">
        <v>0</v>
      </c>
      <c r="G1764">
        <v>299.39999999999998</v>
      </c>
      <c r="H1764">
        <v>71</v>
      </c>
      <c r="I1764">
        <v>50.9</v>
      </c>
      <c r="J1764">
        <v>61.9</v>
      </c>
      <c r="K1764">
        <v>88</v>
      </c>
      <c r="L1764">
        <v>5.26</v>
      </c>
      <c r="M1764">
        <v>196.9</v>
      </c>
      <c r="N1764">
        <v>89</v>
      </c>
      <c r="O1764">
        <v>8.86</v>
      </c>
      <c r="P1764">
        <v>6.6</v>
      </c>
      <c r="Q1764">
        <v>7</v>
      </c>
      <c r="R1764">
        <v>1.78</v>
      </c>
      <c r="S1764">
        <v>2</v>
      </c>
      <c r="T1764" t="str">
        <f t="shared" si="135"/>
        <v>2–3</v>
      </c>
      <c r="U1764" t="s">
        <v>21</v>
      </c>
      <c r="V1764">
        <f t="shared" si="136"/>
        <v>564.79999999999995</v>
      </c>
      <c r="W1764" t="str">
        <f t="shared" si="137"/>
        <v>High</v>
      </c>
      <c r="X1764">
        <f t="shared" si="138"/>
        <v>66.8</v>
      </c>
      <c r="Y1764" t="str">
        <f t="shared" si="139"/>
        <v>Medium</v>
      </c>
    </row>
    <row r="1765" spans="1:25" x14ac:dyDescent="0.25">
      <c r="A1765" t="s">
        <v>23</v>
      </c>
      <c r="B1765">
        <v>167</v>
      </c>
      <c r="C1765">
        <v>415</v>
      </c>
      <c r="D1765" t="s">
        <v>21</v>
      </c>
      <c r="E1765" t="s">
        <v>21</v>
      </c>
      <c r="F1765">
        <v>0</v>
      </c>
      <c r="G1765">
        <v>337.4</v>
      </c>
      <c r="H1765">
        <v>120</v>
      </c>
      <c r="I1765">
        <v>57.36</v>
      </c>
      <c r="J1765">
        <v>227.4</v>
      </c>
      <c r="K1765">
        <v>116</v>
      </c>
      <c r="L1765">
        <v>19.329999999999998</v>
      </c>
      <c r="M1765">
        <v>153.9</v>
      </c>
      <c r="N1765">
        <v>114</v>
      </c>
      <c r="O1765">
        <v>6.93</v>
      </c>
      <c r="P1765">
        <v>15.8</v>
      </c>
      <c r="Q1765">
        <v>7</v>
      </c>
      <c r="R1765">
        <v>4.2699999999999996</v>
      </c>
      <c r="S1765">
        <v>0</v>
      </c>
      <c r="T1765" t="str">
        <f t="shared" si="135"/>
        <v>0–1</v>
      </c>
      <c r="U1765" t="s">
        <v>22</v>
      </c>
      <c r="V1765">
        <f t="shared" si="136"/>
        <v>734.49999999999989</v>
      </c>
      <c r="W1765" t="str">
        <f t="shared" si="137"/>
        <v>High</v>
      </c>
      <c r="X1765">
        <f t="shared" si="138"/>
        <v>87.89</v>
      </c>
      <c r="Y1765" t="str">
        <f t="shared" si="139"/>
        <v>Medium</v>
      </c>
    </row>
    <row r="1766" spans="1:25" x14ac:dyDescent="0.25">
      <c r="A1766" t="s">
        <v>23</v>
      </c>
      <c r="B1766">
        <v>160</v>
      </c>
      <c r="C1766">
        <v>415</v>
      </c>
      <c r="D1766" t="s">
        <v>22</v>
      </c>
      <c r="E1766" t="s">
        <v>22</v>
      </c>
      <c r="F1766">
        <v>36</v>
      </c>
      <c r="G1766">
        <v>199</v>
      </c>
      <c r="H1766">
        <v>110</v>
      </c>
      <c r="I1766">
        <v>33.83</v>
      </c>
      <c r="J1766">
        <v>291.3</v>
      </c>
      <c r="K1766">
        <v>111</v>
      </c>
      <c r="L1766">
        <v>24.76</v>
      </c>
      <c r="M1766">
        <v>197.6</v>
      </c>
      <c r="N1766">
        <v>92</v>
      </c>
      <c r="O1766">
        <v>8.89</v>
      </c>
      <c r="P1766">
        <v>11</v>
      </c>
      <c r="Q1766">
        <v>6</v>
      </c>
      <c r="R1766">
        <v>2.97</v>
      </c>
      <c r="S1766">
        <v>1</v>
      </c>
      <c r="T1766" t="str">
        <f t="shared" si="135"/>
        <v>0–1</v>
      </c>
      <c r="U1766" t="s">
        <v>21</v>
      </c>
      <c r="V1766">
        <f t="shared" si="136"/>
        <v>698.9</v>
      </c>
      <c r="W1766" t="str">
        <f t="shared" si="137"/>
        <v>High</v>
      </c>
      <c r="X1766">
        <f t="shared" si="138"/>
        <v>70.45</v>
      </c>
      <c r="Y1766" t="str">
        <f t="shared" si="139"/>
        <v>Medium</v>
      </c>
    </row>
    <row r="1767" spans="1:25" x14ac:dyDescent="0.25">
      <c r="A1767" t="s">
        <v>23</v>
      </c>
      <c r="B1767">
        <v>149</v>
      </c>
      <c r="C1767">
        <v>415</v>
      </c>
      <c r="D1767" t="s">
        <v>21</v>
      </c>
      <c r="E1767" t="s">
        <v>22</v>
      </c>
      <c r="F1767">
        <v>36</v>
      </c>
      <c r="G1767">
        <v>141.69999999999999</v>
      </c>
      <c r="H1767">
        <v>121</v>
      </c>
      <c r="I1767">
        <v>24.09</v>
      </c>
      <c r="J1767">
        <v>232.3</v>
      </c>
      <c r="K1767">
        <v>113</v>
      </c>
      <c r="L1767">
        <v>19.75</v>
      </c>
      <c r="M1767">
        <v>222.1</v>
      </c>
      <c r="N1767">
        <v>131</v>
      </c>
      <c r="O1767">
        <v>9.99</v>
      </c>
      <c r="P1767">
        <v>12</v>
      </c>
      <c r="Q1767">
        <v>5</v>
      </c>
      <c r="R1767">
        <v>3.24</v>
      </c>
      <c r="S1767">
        <v>1</v>
      </c>
      <c r="T1767" t="str">
        <f t="shared" si="135"/>
        <v>0–1</v>
      </c>
      <c r="U1767" t="s">
        <v>21</v>
      </c>
      <c r="V1767">
        <f t="shared" si="136"/>
        <v>608.1</v>
      </c>
      <c r="W1767" t="str">
        <f t="shared" si="137"/>
        <v>High</v>
      </c>
      <c r="X1767">
        <f t="shared" si="138"/>
        <v>57.070000000000007</v>
      </c>
      <c r="Y1767" t="str">
        <f t="shared" si="139"/>
        <v>Medium</v>
      </c>
    </row>
    <row r="1768" spans="1:25" x14ac:dyDescent="0.25">
      <c r="A1768" t="s">
        <v>23</v>
      </c>
      <c r="B1768">
        <v>148</v>
      </c>
      <c r="C1768">
        <v>408</v>
      </c>
      <c r="D1768" t="s">
        <v>21</v>
      </c>
      <c r="E1768" t="s">
        <v>21</v>
      </c>
      <c r="F1768">
        <v>0</v>
      </c>
      <c r="G1768">
        <v>159.5</v>
      </c>
      <c r="H1768">
        <v>125</v>
      </c>
      <c r="I1768">
        <v>27.12</v>
      </c>
      <c r="J1768">
        <v>247.1</v>
      </c>
      <c r="K1768">
        <v>90</v>
      </c>
      <c r="L1768">
        <v>21</v>
      </c>
      <c r="M1768">
        <v>187.9</v>
      </c>
      <c r="N1768">
        <v>82</v>
      </c>
      <c r="O1768">
        <v>8.4600000000000009</v>
      </c>
      <c r="P1768">
        <v>7.2</v>
      </c>
      <c r="Q1768">
        <v>4</v>
      </c>
      <c r="R1768">
        <v>1.94</v>
      </c>
      <c r="S1768">
        <v>2</v>
      </c>
      <c r="T1768" t="str">
        <f t="shared" si="135"/>
        <v>2–3</v>
      </c>
      <c r="U1768" t="s">
        <v>21</v>
      </c>
      <c r="V1768">
        <f t="shared" si="136"/>
        <v>601.70000000000005</v>
      </c>
      <c r="W1768" t="str">
        <f t="shared" si="137"/>
        <v>High</v>
      </c>
      <c r="X1768">
        <f t="shared" si="138"/>
        <v>58.52</v>
      </c>
      <c r="Y1768" t="str">
        <f t="shared" si="139"/>
        <v>Medium</v>
      </c>
    </row>
    <row r="1769" spans="1:25" x14ac:dyDescent="0.25">
      <c r="A1769" t="s">
        <v>23</v>
      </c>
      <c r="B1769">
        <v>147</v>
      </c>
      <c r="C1769">
        <v>415</v>
      </c>
      <c r="D1769" t="s">
        <v>21</v>
      </c>
      <c r="E1769" t="s">
        <v>21</v>
      </c>
      <c r="F1769">
        <v>0</v>
      </c>
      <c r="G1769">
        <v>183.4</v>
      </c>
      <c r="H1769">
        <v>80</v>
      </c>
      <c r="I1769">
        <v>31.18</v>
      </c>
      <c r="J1769">
        <v>242</v>
      </c>
      <c r="K1769">
        <v>115</v>
      </c>
      <c r="L1769">
        <v>20.57</v>
      </c>
      <c r="M1769">
        <v>201.4</v>
      </c>
      <c r="N1769">
        <v>100</v>
      </c>
      <c r="O1769">
        <v>9.06</v>
      </c>
      <c r="P1769">
        <v>7.5</v>
      </c>
      <c r="Q1769">
        <v>3</v>
      </c>
      <c r="R1769">
        <v>2.0299999999999998</v>
      </c>
      <c r="S1769">
        <v>4</v>
      </c>
      <c r="T1769" t="str">
        <f t="shared" si="135"/>
        <v>4–5</v>
      </c>
      <c r="U1769" t="s">
        <v>21</v>
      </c>
      <c r="V1769">
        <f t="shared" si="136"/>
        <v>634.29999999999995</v>
      </c>
      <c r="W1769" t="str">
        <f t="shared" si="137"/>
        <v>High</v>
      </c>
      <c r="X1769">
        <f t="shared" si="138"/>
        <v>62.84</v>
      </c>
      <c r="Y1769" t="str">
        <f t="shared" si="139"/>
        <v>Medium</v>
      </c>
    </row>
    <row r="1770" spans="1:25" x14ac:dyDescent="0.25">
      <c r="A1770" t="s">
        <v>23</v>
      </c>
      <c r="B1770">
        <v>145</v>
      </c>
      <c r="C1770">
        <v>510</v>
      </c>
      <c r="D1770" t="s">
        <v>21</v>
      </c>
      <c r="E1770" t="s">
        <v>21</v>
      </c>
      <c r="F1770">
        <v>0</v>
      </c>
      <c r="G1770">
        <v>278</v>
      </c>
      <c r="H1770">
        <v>76</v>
      </c>
      <c r="I1770">
        <v>47.26</v>
      </c>
      <c r="J1770">
        <v>176.7</v>
      </c>
      <c r="K1770">
        <v>74</v>
      </c>
      <c r="L1770">
        <v>15.02</v>
      </c>
      <c r="M1770">
        <v>219.5</v>
      </c>
      <c r="N1770">
        <v>126</v>
      </c>
      <c r="O1770">
        <v>9.8800000000000008</v>
      </c>
      <c r="P1770">
        <v>8.3000000000000007</v>
      </c>
      <c r="Q1770">
        <v>4</v>
      </c>
      <c r="R1770">
        <v>2.2400000000000002</v>
      </c>
      <c r="S1770">
        <v>0</v>
      </c>
      <c r="T1770" t="str">
        <f t="shared" si="135"/>
        <v>0–1</v>
      </c>
      <c r="U1770" t="s">
        <v>22</v>
      </c>
      <c r="V1770">
        <f t="shared" si="136"/>
        <v>682.5</v>
      </c>
      <c r="W1770" t="str">
        <f t="shared" si="137"/>
        <v>High</v>
      </c>
      <c r="X1770">
        <f t="shared" si="138"/>
        <v>74.399999999999991</v>
      </c>
      <c r="Y1770" t="str">
        <f t="shared" si="139"/>
        <v>Medium</v>
      </c>
    </row>
    <row r="1771" spans="1:25" x14ac:dyDescent="0.25">
      <c r="A1771" t="s">
        <v>23</v>
      </c>
      <c r="B1771">
        <v>144</v>
      </c>
      <c r="C1771">
        <v>408</v>
      </c>
      <c r="D1771" t="s">
        <v>21</v>
      </c>
      <c r="E1771" t="s">
        <v>21</v>
      </c>
      <c r="F1771">
        <v>0</v>
      </c>
      <c r="G1771">
        <v>256.39999999999998</v>
      </c>
      <c r="H1771">
        <v>125</v>
      </c>
      <c r="I1771">
        <v>43.59</v>
      </c>
      <c r="J1771">
        <v>273.89999999999998</v>
      </c>
      <c r="K1771">
        <v>100</v>
      </c>
      <c r="L1771">
        <v>23.28</v>
      </c>
      <c r="M1771">
        <v>222.7</v>
      </c>
      <c r="N1771">
        <v>101</v>
      </c>
      <c r="O1771">
        <v>10.02</v>
      </c>
      <c r="P1771">
        <v>11.1</v>
      </c>
      <c r="Q1771">
        <v>1</v>
      </c>
      <c r="R1771">
        <v>3</v>
      </c>
      <c r="S1771">
        <v>1</v>
      </c>
      <c r="T1771" t="str">
        <f t="shared" si="135"/>
        <v>0–1</v>
      </c>
      <c r="U1771" t="s">
        <v>22</v>
      </c>
      <c r="V1771">
        <f t="shared" si="136"/>
        <v>764.1</v>
      </c>
      <c r="W1771" t="str">
        <f t="shared" si="137"/>
        <v>High</v>
      </c>
      <c r="X1771">
        <f t="shared" si="138"/>
        <v>79.89</v>
      </c>
      <c r="Y1771" t="str">
        <f t="shared" si="139"/>
        <v>Medium</v>
      </c>
    </row>
    <row r="1772" spans="1:25" x14ac:dyDescent="0.25">
      <c r="A1772" t="s">
        <v>23</v>
      </c>
      <c r="B1772">
        <v>141</v>
      </c>
      <c r="C1772">
        <v>415</v>
      </c>
      <c r="D1772" t="s">
        <v>21</v>
      </c>
      <c r="E1772" t="s">
        <v>22</v>
      </c>
      <c r="F1772">
        <v>31</v>
      </c>
      <c r="G1772">
        <v>143.1</v>
      </c>
      <c r="H1772">
        <v>88</v>
      </c>
      <c r="I1772">
        <v>24.33</v>
      </c>
      <c r="J1772">
        <v>236.6</v>
      </c>
      <c r="K1772">
        <v>65</v>
      </c>
      <c r="L1772">
        <v>20.11</v>
      </c>
      <c r="M1772">
        <v>227.8</v>
      </c>
      <c r="N1772">
        <v>120</v>
      </c>
      <c r="O1772">
        <v>10.25</v>
      </c>
      <c r="P1772">
        <v>11.4</v>
      </c>
      <c r="Q1772">
        <v>5</v>
      </c>
      <c r="R1772">
        <v>3.08</v>
      </c>
      <c r="S1772">
        <v>2</v>
      </c>
      <c r="T1772" t="str">
        <f t="shared" si="135"/>
        <v>2–3</v>
      </c>
      <c r="U1772" t="s">
        <v>21</v>
      </c>
      <c r="V1772">
        <f t="shared" si="136"/>
        <v>618.9</v>
      </c>
      <c r="W1772" t="str">
        <f t="shared" si="137"/>
        <v>High</v>
      </c>
      <c r="X1772">
        <f t="shared" si="138"/>
        <v>57.769999999999996</v>
      </c>
      <c r="Y1772" t="str">
        <f t="shared" si="139"/>
        <v>Medium</v>
      </c>
    </row>
    <row r="1773" spans="1:25" x14ac:dyDescent="0.25">
      <c r="A1773" t="s">
        <v>23</v>
      </c>
      <c r="B1773">
        <v>137</v>
      </c>
      <c r="C1773">
        <v>510</v>
      </c>
      <c r="D1773" t="s">
        <v>21</v>
      </c>
      <c r="E1773" t="s">
        <v>22</v>
      </c>
      <c r="F1773">
        <v>46</v>
      </c>
      <c r="G1773">
        <v>214.1</v>
      </c>
      <c r="H1773">
        <v>62</v>
      </c>
      <c r="I1773">
        <v>36.4</v>
      </c>
      <c r="J1773">
        <v>200.9</v>
      </c>
      <c r="K1773">
        <v>111</v>
      </c>
      <c r="L1773">
        <v>17.079999999999998</v>
      </c>
      <c r="M1773">
        <v>246.8</v>
      </c>
      <c r="N1773">
        <v>126</v>
      </c>
      <c r="O1773">
        <v>11.11</v>
      </c>
      <c r="P1773">
        <v>9.1999999999999993</v>
      </c>
      <c r="Q1773">
        <v>6</v>
      </c>
      <c r="R1773">
        <v>2.48</v>
      </c>
      <c r="S1773">
        <v>0</v>
      </c>
      <c r="T1773" t="str">
        <f t="shared" si="135"/>
        <v>0–1</v>
      </c>
      <c r="U1773" t="s">
        <v>21</v>
      </c>
      <c r="V1773">
        <f t="shared" si="136"/>
        <v>671</v>
      </c>
      <c r="W1773" t="str">
        <f t="shared" si="137"/>
        <v>High</v>
      </c>
      <c r="X1773">
        <f t="shared" si="138"/>
        <v>67.070000000000007</v>
      </c>
      <c r="Y1773" t="str">
        <f t="shared" si="139"/>
        <v>Medium</v>
      </c>
    </row>
    <row r="1774" spans="1:25" x14ac:dyDescent="0.25">
      <c r="A1774" t="s">
        <v>23</v>
      </c>
      <c r="B1774">
        <v>129</v>
      </c>
      <c r="C1774">
        <v>510</v>
      </c>
      <c r="D1774" t="s">
        <v>22</v>
      </c>
      <c r="E1774" t="s">
        <v>22</v>
      </c>
      <c r="F1774">
        <v>16</v>
      </c>
      <c r="G1774">
        <v>143.5</v>
      </c>
      <c r="H1774">
        <v>76</v>
      </c>
      <c r="I1774">
        <v>24.4</v>
      </c>
      <c r="J1774">
        <v>242.6</v>
      </c>
      <c r="K1774">
        <v>58</v>
      </c>
      <c r="L1774">
        <v>20.62</v>
      </c>
      <c r="M1774">
        <v>147.69999999999999</v>
      </c>
      <c r="N1774">
        <v>95</v>
      </c>
      <c r="O1774">
        <v>6.65</v>
      </c>
      <c r="P1774">
        <v>11.3</v>
      </c>
      <c r="Q1774">
        <v>3</v>
      </c>
      <c r="R1774">
        <v>3.05</v>
      </c>
      <c r="S1774">
        <v>0</v>
      </c>
      <c r="T1774" t="str">
        <f t="shared" si="135"/>
        <v>0–1</v>
      </c>
      <c r="U1774" t="s">
        <v>21</v>
      </c>
      <c r="V1774">
        <f t="shared" si="136"/>
        <v>545.09999999999991</v>
      </c>
      <c r="W1774" t="str">
        <f t="shared" si="137"/>
        <v>High</v>
      </c>
      <c r="X1774">
        <f t="shared" si="138"/>
        <v>54.719999999999992</v>
      </c>
      <c r="Y1774" t="str">
        <f t="shared" si="139"/>
        <v>Medium</v>
      </c>
    </row>
    <row r="1775" spans="1:25" x14ac:dyDescent="0.25">
      <c r="A1775" t="s">
        <v>23</v>
      </c>
      <c r="B1775">
        <v>128</v>
      </c>
      <c r="C1775">
        <v>510</v>
      </c>
      <c r="D1775" t="s">
        <v>21</v>
      </c>
      <c r="E1775" t="s">
        <v>21</v>
      </c>
      <c r="F1775">
        <v>0</v>
      </c>
      <c r="G1775">
        <v>227.9</v>
      </c>
      <c r="H1775">
        <v>78</v>
      </c>
      <c r="I1775">
        <v>38.74</v>
      </c>
      <c r="J1775">
        <v>207.5</v>
      </c>
      <c r="K1775">
        <v>115</v>
      </c>
      <c r="L1775">
        <v>17.64</v>
      </c>
      <c r="M1775">
        <v>211.7</v>
      </c>
      <c r="N1775">
        <v>100</v>
      </c>
      <c r="O1775">
        <v>9.5299999999999994</v>
      </c>
      <c r="P1775">
        <v>12.1</v>
      </c>
      <c r="Q1775">
        <v>5</v>
      </c>
      <c r="R1775">
        <v>3.27</v>
      </c>
      <c r="S1775">
        <v>1</v>
      </c>
      <c r="T1775" t="str">
        <f t="shared" si="135"/>
        <v>0–1</v>
      </c>
      <c r="U1775" t="s">
        <v>21</v>
      </c>
      <c r="V1775">
        <f t="shared" si="136"/>
        <v>659.19999999999993</v>
      </c>
      <c r="W1775" t="str">
        <f t="shared" si="137"/>
        <v>High</v>
      </c>
      <c r="X1775">
        <f t="shared" si="138"/>
        <v>69.179999999999993</v>
      </c>
      <c r="Y1775" t="str">
        <f t="shared" si="139"/>
        <v>Medium</v>
      </c>
    </row>
    <row r="1776" spans="1:25" x14ac:dyDescent="0.25">
      <c r="A1776" t="s">
        <v>23</v>
      </c>
      <c r="B1776">
        <v>126</v>
      </c>
      <c r="C1776">
        <v>415</v>
      </c>
      <c r="D1776" t="s">
        <v>21</v>
      </c>
      <c r="E1776" t="s">
        <v>22</v>
      </c>
      <c r="F1776">
        <v>27</v>
      </c>
      <c r="G1776">
        <v>220.1</v>
      </c>
      <c r="H1776">
        <v>128</v>
      </c>
      <c r="I1776">
        <v>37.42</v>
      </c>
      <c r="J1776">
        <v>268.2</v>
      </c>
      <c r="K1776">
        <v>133</v>
      </c>
      <c r="L1776">
        <v>22.8</v>
      </c>
      <c r="M1776">
        <v>146.5</v>
      </c>
      <c r="N1776">
        <v>80</v>
      </c>
      <c r="O1776">
        <v>6.59</v>
      </c>
      <c r="P1776">
        <v>11.1</v>
      </c>
      <c r="Q1776">
        <v>3</v>
      </c>
      <c r="R1776">
        <v>3</v>
      </c>
      <c r="S1776">
        <v>0</v>
      </c>
      <c r="T1776" t="str">
        <f t="shared" si="135"/>
        <v>0–1</v>
      </c>
      <c r="U1776" t="s">
        <v>21</v>
      </c>
      <c r="V1776">
        <f t="shared" si="136"/>
        <v>645.9</v>
      </c>
      <c r="W1776" t="str">
        <f t="shared" si="137"/>
        <v>High</v>
      </c>
      <c r="X1776">
        <f t="shared" si="138"/>
        <v>69.81</v>
      </c>
      <c r="Y1776" t="str">
        <f t="shared" si="139"/>
        <v>Medium</v>
      </c>
    </row>
    <row r="1777" spans="1:25" x14ac:dyDescent="0.25">
      <c r="A1777" t="s">
        <v>23</v>
      </c>
      <c r="B1777">
        <v>126</v>
      </c>
      <c r="C1777">
        <v>408</v>
      </c>
      <c r="D1777" t="s">
        <v>21</v>
      </c>
      <c r="E1777" t="s">
        <v>21</v>
      </c>
      <c r="F1777">
        <v>0</v>
      </c>
      <c r="G1777">
        <v>105</v>
      </c>
      <c r="H1777">
        <v>150</v>
      </c>
      <c r="I1777">
        <v>17.850000000000001</v>
      </c>
      <c r="J1777">
        <v>251.6</v>
      </c>
      <c r="K1777">
        <v>90</v>
      </c>
      <c r="L1777">
        <v>21.39</v>
      </c>
      <c r="M1777">
        <v>258</v>
      </c>
      <c r="N1777">
        <v>93</v>
      </c>
      <c r="O1777">
        <v>11.61</v>
      </c>
      <c r="P1777">
        <v>14.9</v>
      </c>
      <c r="Q1777">
        <v>5</v>
      </c>
      <c r="R1777">
        <v>4.0199999999999996</v>
      </c>
      <c r="S1777">
        <v>0</v>
      </c>
      <c r="T1777" t="str">
        <f t="shared" si="135"/>
        <v>0–1</v>
      </c>
      <c r="U1777" t="s">
        <v>21</v>
      </c>
      <c r="V1777">
        <f t="shared" si="136"/>
        <v>629.5</v>
      </c>
      <c r="W1777" t="str">
        <f t="shared" si="137"/>
        <v>High</v>
      </c>
      <c r="X1777">
        <f t="shared" si="138"/>
        <v>54.870000000000005</v>
      </c>
      <c r="Y1777" t="str">
        <f t="shared" si="139"/>
        <v>Medium</v>
      </c>
    </row>
    <row r="1778" spans="1:25" x14ac:dyDescent="0.25">
      <c r="A1778" t="s">
        <v>23</v>
      </c>
      <c r="B1778">
        <v>124</v>
      </c>
      <c r="C1778">
        <v>415</v>
      </c>
      <c r="D1778" t="s">
        <v>21</v>
      </c>
      <c r="E1778" t="s">
        <v>21</v>
      </c>
      <c r="F1778">
        <v>0</v>
      </c>
      <c r="G1778">
        <v>136.69999999999999</v>
      </c>
      <c r="H1778">
        <v>106</v>
      </c>
      <c r="I1778">
        <v>23.24</v>
      </c>
      <c r="J1778">
        <v>228.6</v>
      </c>
      <c r="K1778">
        <v>105</v>
      </c>
      <c r="L1778">
        <v>19.43</v>
      </c>
      <c r="M1778">
        <v>265.3</v>
      </c>
      <c r="N1778">
        <v>114</v>
      </c>
      <c r="O1778">
        <v>11.94</v>
      </c>
      <c r="P1778">
        <v>9.8000000000000007</v>
      </c>
      <c r="Q1778">
        <v>4</v>
      </c>
      <c r="R1778">
        <v>2.65</v>
      </c>
      <c r="S1778">
        <v>0</v>
      </c>
      <c r="T1778" t="str">
        <f t="shared" si="135"/>
        <v>0–1</v>
      </c>
      <c r="U1778" t="s">
        <v>21</v>
      </c>
      <c r="V1778">
        <f t="shared" si="136"/>
        <v>640.39999999999986</v>
      </c>
      <c r="W1778" t="str">
        <f t="shared" si="137"/>
        <v>High</v>
      </c>
      <c r="X1778">
        <f t="shared" si="138"/>
        <v>57.26</v>
      </c>
      <c r="Y1778" t="str">
        <f t="shared" si="139"/>
        <v>Medium</v>
      </c>
    </row>
    <row r="1779" spans="1:25" x14ac:dyDescent="0.25">
      <c r="A1779" t="s">
        <v>23</v>
      </c>
      <c r="B1779">
        <v>123</v>
      </c>
      <c r="C1779">
        <v>408</v>
      </c>
      <c r="D1779" t="s">
        <v>21</v>
      </c>
      <c r="E1779" t="s">
        <v>21</v>
      </c>
      <c r="F1779">
        <v>0</v>
      </c>
      <c r="G1779">
        <v>91.1</v>
      </c>
      <c r="H1779">
        <v>90</v>
      </c>
      <c r="I1779">
        <v>15.49</v>
      </c>
      <c r="J1779">
        <v>179.3</v>
      </c>
      <c r="K1779">
        <v>115</v>
      </c>
      <c r="L1779">
        <v>15.24</v>
      </c>
      <c r="M1779">
        <v>300.7</v>
      </c>
      <c r="N1779">
        <v>89</v>
      </c>
      <c r="O1779">
        <v>13.53</v>
      </c>
      <c r="P1779">
        <v>11.9</v>
      </c>
      <c r="Q1779">
        <v>8</v>
      </c>
      <c r="R1779">
        <v>3.21</v>
      </c>
      <c r="S1779">
        <v>2</v>
      </c>
      <c r="T1779" t="str">
        <f t="shared" si="135"/>
        <v>2–3</v>
      </c>
      <c r="U1779" t="s">
        <v>21</v>
      </c>
      <c r="V1779">
        <f t="shared" si="136"/>
        <v>582.99999999999989</v>
      </c>
      <c r="W1779" t="str">
        <f t="shared" si="137"/>
        <v>High</v>
      </c>
      <c r="X1779">
        <f t="shared" si="138"/>
        <v>47.47</v>
      </c>
      <c r="Y1779" t="str">
        <f t="shared" si="139"/>
        <v>Low</v>
      </c>
    </row>
    <row r="1780" spans="1:25" x14ac:dyDescent="0.25">
      <c r="A1780" t="s">
        <v>23</v>
      </c>
      <c r="B1780">
        <v>122</v>
      </c>
      <c r="C1780">
        <v>408</v>
      </c>
      <c r="D1780" t="s">
        <v>21</v>
      </c>
      <c r="E1780" t="s">
        <v>21</v>
      </c>
      <c r="F1780">
        <v>0</v>
      </c>
      <c r="G1780">
        <v>144</v>
      </c>
      <c r="H1780">
        <v>90</v>
      </c>
      <c r="I1780">
        <v>24.48</v>
      </c>
      <c r="J1780">
        <v>181.6</v>
      </c>
      <c r="K1780">
        <v>100</v>
      </c>
      <c r="L1780">
        <v>15.44</v>
      </c>
      <c r="M1780">
        <v>128.1</v>
      </c>
      <c r="N1780">
        <v>93</v>
      </c>
      <c r="O1780">
        <v>5.76</v>
      </c>
      <c r="P1780">
        <v>12.3</v>
      </c>
      <c r="Q1780">
        <v>2</v>
      </c>
      <c r="R1780">
        <v>3.32</v>
      </c>
      <c r="S1780">
        <v>0</v>
      </c>
      <c r="T1780" t="str">
        <f t="shared" si="135"/>
        <v>0–1</v>
      </c>
      <c r="U1780" t="s">
        <v>21</v>
      </c>
      <c r="V1780">
        <f t="shared" si="136"/>
        <v>466.00000000000006</v>
      </c>
      <c r="W1780" t="str">
        <f t="shared" si="137"/>
        <v>High</v>
      </c>
      <c r="X1780">
        <f t="shared" si="138"/>
        <v>49</v>
      </c>
      <c r="Y1780" t="str">
        <f t="shared" si="139"/>
        <v>Low</v>
      </c>
    </row>
    <row r="1781" spans="1:25" x14ac:dyDescent="0.25">
      <c r="A1781" t="s">
        <v>23</v>
      </c>
      <c r="B1781">
        <v>121</v>
      </c>
      <c r="C1781">
        <v>415</v>
      </c>
      <c r="D1781" t="s">
        <v>21</v>
      </c>
      <c r="E1781" t="s">
        <v>21</v>
      </c>
      <c r="F1781">
        <v>0</v>
      </c>
      <c r="G1781">
        <v>114.8</v>
      </c>
      <c r="H1781">
        <v>125</v>
      </c>
      <c r="I1781">
        <v>19.52</v>
      </c>
      <c r="J1781">
        <v>81.900000000000006</v>
      </c>
      <c r="K1781">
        <v>126</v>
      </c>
      <c r="L1781">
        <v>6.96</v>
      </c>
      <c r="M1781">
        <v>304.3</v>
      </c>
      <c r="N1781">
        <v>101</v>
      </c>
      <c r="O1781">
        <v>13.69</v>
      </c>
      <c r="P1781">
        <v>12</v>
      </c>
      <c r="Q1781">
        <v>4</v>
      </c>
      <c r="R1781">
        <v>3.24</v>
      </c>
      <c r="S1781">
        <v>0</v>
      </c>
      <c r="T1781" t="str">
        <f t="shared" si="135"/>
        <v>0–1</v>
      </c>
      <c r="U1781" t="s">
        <v>21</v>
      </c>
      <c r="V1781">
        <f t="shared" si="136"/>
        <v>513</v>
      </c>
      <c r="W1781" t="str">
        <f t="shared" si="137"/>
        <v>High</v>
      </c>
      <c r="X1781">
        <f t="shared" si="138"/>
        <v>43.410000000000004</v>
      </c>
      <c r="Y1781" t="str">
        <f t="shared" si="139"/>
        <v>Low</v>
      </c>
    </row>
    <row r="1782" spans="1:25" x14ac:dyDescent="0.25">
      <c r="A1782" t="s">
        <v>23</v>
      </c>
      <c r="B1782">
        <v>120</v>
      </c>
      <c r="C1782">
        <v>510</v>
      </c>
      <c r="D1782" t="s">
        <v>21</v>
      </c>
      <c r="E1782" t="s">
        <v>21</v>
      </c>
      <c r="F1782">
        <v>0</v>
      </c>
      <c r="G1782">
        <v>193</v>
      </c>
      <c r="H1782">
        <v>97</v>
      </c>
      <c r="I1782">
        <v>32.81</v>
      </c>
      <c r="J1782">
        <v>89.8</v>
      </c>
      <c r="K1782">
        <v>99</v>
      </c>
      <c r="L1782">
        <v>7.63</v>
      </c>
      <c r="M1782">
        <v>172.8</v>
      </c>
      <c r="N1782">
        <v>104</v>
      </c>
      <c r="O1782">
        <v>7.78</v>
      </c>
      <c r="P1782">
        <v>15.3</v>
      </c>
      <c r="Q1782">
        <v>3</v>
      </c>
      <c r="R1782">
        <v>4.13</v>
      </c>
      <c r="S1782">
        <v>1</v>
      </c>
      <c r="T1782" t="str">
        <f t="shared" si="135"/>
        <v>0–1</v>
      </c>
      <c r="U1782" t="s">
        <v>21</v>
      </c>
      <c r="V1782">
        <f t="shared" si="136"/>
        <v>470.90000000000003</v>
      </c>
      <c r="W1782" t="str">
        <f t="shared" si="137"/>
        <v>High</v>
      </c>
      <c r="X1782">
        <f t="shared" si="138"/>
        <v>52.350000000000009</v>
      </c>
      <c r="Y1782" t="str">
        <f t="shared" si="139"/>
        <v>Medium</v>
      </c>
    </row>
    <row r="1783" spans="1:25" x14ac:dyDescent="0.25">
      <c r="A1783" t="s">
        <v>23</v>
      </c>
      <c r="B1783">
        <v>119</v>
      </c>
      <c r="C1783">
        <v>415</v>
      </c>
      <c r="D1783" t="s">
        <v>21</v>
      </c>
      <c r="E1783" t="s">
        <v>21</v>
      </c>
      <c r="F1783">
        <v>0</v>
      </c>
      <c r="G1783">
        <v>191.5</v>
      </c>
      <c r="H1783">
        <v>88</v>
      </c>
      <c r="I1783">
        <v>32.56</v>
      </c>
      <c r="J1783">
        <v>175.2</v>
      </c>
      <c r="K1783">
        <v>78</v>
      </c>
      <c r="L1783">
        <v>14.89</v>
      </c>
      <c r="M1783">
        <v>220.3</v>
      </c>
      <c r="N1783">
        <v>118</v>
      </c>
      <c r="O1783">
        <v>9.91</v>
      </c>
      <c r="P1783">
        <v>0</v>
      </c>
      <c r="Q1783">
        <v>0</v>
      </c>
      <c r="R1783">
        <v>0</v>
      </c>
      <c r="S1783">
        <v>0</v>
      </c>
      <c r="T1783" t="str">
        <f t="shared" si="135"/>
        <v>0–1</v>
      </c>
      <c r="U1783" t="s">
        <v>21</v>
      </c>
      <c r="V1783">
        <f t="shared" si="136"/>
        <v>587</v>
      </c>
      <c r="W1783" t="str">
        <f t="shared" si="137"/>
        <v>High</v>
      </c>
      <c r="X1783">
        <f t="shared" si="138"/>
        <v>57.36</v>
      </c>
      <c r="Y1783" t="str">
        <f t="shared" si="139"/>
        <v>Medium</v>
      </c>
    </row>
    <row r="1784" spans="1:25" x14ac:dyDescent="0.25">
      <c r="A1784" t="s">
        <v>23</v>
      </c>
      <c r="B1784">
        <v>118</v>
      </c>
      <c r="C1784">
        <v>408</v>
      </c>
      <c r="D1784" t="s">
        <v>21</v>
      </c>
      <c r="E1784" t="s">
        <v>21</v>
      </c>
      <c r="F1784">
        <v>0</v>
      </c>
      <c r="G1784">
        <v>165</v>
      </c>
      <c r="H1784">
        <v>129</v>
      </c>
      <c r="I1784">
        <v>28.05</v>
      </c>
      <c r="J1784">
        <v>202.6</v>
      </c>
      <c r="K1784">
        <v>113</v>
      </c>
      <c r="L1784">
        <v>17.22</v>
      </c>
      <c r="M1784">
        <v>172.3</v>
      </c>
      <c r="N1784">
        <v>94</v>
      </c>
      <c r="O1784">
        <v>7.75</v>
      </c>
      <c r="P1784">
        <v>12.5</v>
      </c>
      <c r="Q1784">
        <v>7</v>
      </c>
      <c r="R1784">
        <v>3.38</v>
      </c>
      <c r="S1784">
        <v>1</v>
      </c>
      <c r="T1784" t="str">
        <f t="shared" si="135"/>
        <v>0–1</v>
      </c>
      <c r="U1784" t="s">
        <v>22</v>
      </c>
      <c r="V1784">
        <f t="shared" si="136"/>
        <v>552.40000000000009</v>
      </c>
      <c r="W1784" t="str">
        <f t="shared" si="137"/>
        <v>High</v>
      </c>
      <c r="X1784">
        <f t="shared" si="138"/>
        <v>56.4</v>
      </c>
      <c r="Y1784" t="str">
        <f t="shared" si="139"/>
        <v>Medium</v>
      </c>
    </row>
    <row r="1785" spans="1:25" x14ac:dyDescent="0.25">
      <c r="A1785" t="s">
        <v>23</v>
      </c>
      <c r="B1785">
        <v>115</v>
      </c>
      <c r="C1785">
        <v>415</v>
      </c>
      <c r="D1785" t="s">
        <v>21</v>
      </c>
      <c r="E1785" t="s">
        <v>22</v>
      </c>
      <c r="F1785">
        <v>35</v>
      </c>
      <c r="G1785">
        <v>217.1</v>
      </c>
      <c r="H1785">
        <v>92</v>
      </c>
      <c r="I1785">
        <v>36.909999999999997</v>
      </c>
      <c r="J1785">
        <v>220.8</v>
      </c>
      <c r="K1785">
        <v>134</v>
      </c>
      <c r="L1785">
        <v>18.77</v>
      </c>
      <c r="M1785">
        <v>249.5</v>
      </c>
      <c r="N1785">
        <v>93</v>
      </c>
      <c r="O1785">
        <v>11.23</v>
      </c>
      <c r="P1785">
        <v>8</v>
      </c>
      <c r="Q1785">
        <v>5</v>
      </c>
      <c r="R1785">
        <v>2.16</v>
      </c>
      <c r="S1785">
        <v>2</v>
      </c>
      <c r="T1785" t="str">
        <f t="shared" si="135"/>
        <v>2–3</v>
      </c>
      <c r="U1785" t="s">
        <v>21</v>
      </c>
      <c r="V1785">
        <f t="shared" si="136"/>
        <v>695.4</v>
      </c>
      <c r="W1785" t="str">
        <f t="shared" si="137"/>
        <v>High</v>
      </c>
      <c r="X1785">
        <f t="shared" si="138"/>
        <v>69.069999999999993</v>
      </c>
      <c r="Y1785" t="str">
        <f t="shared" si="139"/>
        <v>Medium</v>
      </c>
    </row>
    <row r="1786" spans="1:25" x14ac:dyDescent="0.25">
      <c r="A1786" t="s">
        <v>23</v>
      </c>
      <c r="B1786">
        <v>115</v>
      </c>
      <c r="C1786">
        <v>415</v>
      </c>
      <c r="D1786" t="s">
        <v>22</v>
      </c>
      <c r="E1786" t="s">
        <v>22</v>
      </c>
      <c r="F1786">
        <v>24</v>
      </c>
      <c r="G1786">
        <v>219.9</v>
      </c>
      <c r="H1786">
        <v>118</v>
      </c>
      <c r="I1786">
        <v>37.380000000000003</v>
      </c>
      <c r="J1786">
        <v>208.5</v>
      </c>
      <c r="K1786">
        <v>116</v>
      </c>
      <c r="L1786">
        <v>17.72</v>
      </c>
      <c r="M1786">
        <v>352.5</v>
      </c>
      <c r="N1786">
        <v>111</v>
      </c>
      <c r="O1786">
        <v>15.86</v>
      </c>
      <c r="P1786">
        <v>8.1</v>
      </c>
      <c r="Q1786">
        <v>4</v>
      </c>
      <c r="R1786">
        <v>2.19</v>
      </c>
      <c r="S1786">
        <v>3</v>
      </c>
      <c r="T1786" t="str">
        <f t="shared" si="135"/>
        <v>2–3</v>
      </c>
      <c r="U1786" t="s">
        <v>21</v>
      </c>
      <c r="V1786">
        <f t="shared" si="136"/>
        <v>789</v>
      </c>
      <c r="W1786" t="str">
        <f t="shared" si="137"/>
        <v>High</v>
      </c>
      <c r="X1786">
        <f t="shared" si="138"/>
        <v>73.150000000000006</v>
      </c>
      <c r="Y1786" t="str">
        <f t="shared" si="139"/>
        <v>Medium</v>
      </c>
    </row>
    <row r="1787" spans="1:25" x14ac:dyDescent="0.25">
      <c r="A1787" t="s">
        <v>23</v>
      </c>
      <c r="B1787">
        <v>113</v>
      </c>
      <c r="C1787">
        <v>408</v>
      </c>
      <c r="D1787" t="s">
        <v>21</v>
      </c>
      <c r="E1787" t="s">
        <v>21</v>
      </c>
      <c r="F1787">
        <v>0</v>
      </c>
      <c r="G1787">
        <v>196.3</v>
      </c>
      <c r="H1787">
        <v>108</v>
      </c>
      <c r="I1787">
        <v>33.369999999999997</v>
      </c>
      <c r="J1787">
        <v>136.80000000000001</v>
      </c>
      <c r="K1787">
        <v>96</v>
      </c>
      <c r="L1787">
        <v>11.63</v>
      </c>
      <c r="M1787">
        <v>154.69999999999999</v>
      </c>
      <c r="N1787">
        <v>87</v>
      </c>
      <c r="O1787">
        <v>6.96</v>
      </c>
      <c r="P1787">
        <v>7.7</v>
      </c>
      <c r="Q1787">
        <v>3</v>
      </c>
      <c r="R1787">
        <v>2.08</v>
      </c>
      <c r="S1787">
        <v>2</v>
      </c>
      <c r="T1787" t="str">
        <f t="shared" si="135"/>
        <v>2–3</v>
      </c>
      <c r="U1787" t="s">
        <v>21</v>
      </c>
      <c r="V1787">
        <f t="shared" si="136"/>
        <v>495.5</v>
      </c>
      <c r="W1787" t="str">
        <f t="shared" si="137"/>
        <v>High</v>
      </c>
      <c r="X1787">
        <f t="shared" si="138"/>
        <v>54.04</v>
      </c>
      <c r="Y1787" t="str">
        <f t="shared" si="139"/>
        <v>Medium</v>
      </c>
    </row>
    <row r="1788" spans="1:25" x14ac:dyDescent="0.25">
      <c r="A1788" t="s">
        <v>23</v>
      </c>
      <c r="B1788">
        <v>110</v>
      </c>
      <c r="C1788">
        <v>415</v>
      </c>
      <c r="D1788" t="s">
        <v>21</v>
      </c>
      <c r="E1788" t="s">
        <v>21</v>
      </c>
      <c r="F1788">
        <v>0</v>
      </c>
      <c r="G1788">
        <v>245.7</v>
      </c>
      <c r="H1788">
        <v>139</v>
      </c>
      <c r="I1788">
        <v>41.77</v>
      </c>
      <c r="J1788">
        <v>241.9</v>
      </c>
      <c r="K1788">
        <v>113</v>
      </c>
      <c r="L1788">
        <v>20.56</v>
      </c>
      <c r="M1788">
        <v>285.3</v>
      </c>
      <c r="N1788">
        <v>117</v>
      </c>
      <c r="O1788">
        <v>12.84</v>
      </c>
      <c r="P1788">
        <v>4.2</v>
      </c>
      <c r="Q1788">
        <v>5</v>
      </c>
      <c r="R1788">
        <v>1.1299999999999999</v>
      </c>
      <c r="S1788">
        <v>4</v>
      </c>
      <c r="T1788" t="str">
        <f t="shared" si="135"/>
        <v>4–5</v>
      </c>
      <c r="U1788" t="s">
        <v>22</v>
      </c>
      <c r="V1788">
        <f t="shared" si="136"/>
        <v>777.10000000000014</v>
      </c>
      <c r="W1788" t="str">
        <f t="shared" si="137"/>
        <v>High</v>
      </c>
      <c r="X1788">
        <f t="shared" si="138"/>
        <v>76.3</v>
      </c>
      <c r="Y1788" t="str">
        <f t="shared" si="139"/>
        <v>Medium</v>
      </c>
    </row>
    <row r="1789" spans="1:25" x14ac:dyDescent="0.25">
      <c r="A1789" t="s">
        <v>23</v>
      </c>
      <c r="B1789">
        <v>109</v>
      </c>
      <c r="C1789">
        <v>510</v>
      </c>
      <c r="D1789" t="s">
        <v>21</v>
      </c>
      <c r="E1789" t="s">
        <v>21</v>
      </c>
      <c r="F1789">
        <v>0</v>
      </c>
      <c r="G1789">
        <v>194.1</v>
      </c>
      <c r="H1789">
        <v>62</v>
      </c>
      <c r="I1789">
        <v>33</v>
      </c>
      <c r="J1789">
        <v>227.2</v>
      </c>
      <c r="K1789">
        <v>54</v>
      </c>
      <c r="L1789">
        <v>19.309999999999999</v>
      </c>
      <c r="M1789">
        <v>190.4</v>
      </c>
      <c r="N1789">
        <v>115</v>
      </c>
      <c r="O1789">
        <v>8.57</v>
      </c>
      <c r="P1789">
        <v>15.3</v>
      </c>
      <c r="Q1789">
        <v>4</v>
      </c>
      <c r="R1789">
        <v>4.13</v>
      </c>
      <c r="S1789">
        <v>1</v>
      </c>
      <c r="T1789" t="str">
        <f t="shared" si="135"/>
        <v>0–1</v>
      </c>
      <c r="U1789" t="s">
        <v>21</v>
      </c>
      <c r="V1789">
        <f t="shared" si="136"/>
        <v>626.99999999999989</v>
      </c>
      <c r="W1789" t="str">
        <f t="shared" si="137"/>
        <v>High</v>
      </c>
      <c r="X1789">
        <f t="shared" si="138"/>
        <v>65.010000000000005</v>
      </c>
      <c r="Y1789" t="str">
        <f t="shared" si="139"/>
        <v>Medium</v>
      </c>
    </row>
    <row r="1790" spans="1:25" x14ac:dyDescent="0.25">
      <c r="A1790" t="s">
        <v>23</v>
      </c>
      <c r="B1790">
        <v>108</v>
      </c>
      <c r="C1790">
        <v>415</v>
      </c>
      <c r="D1790" t="s">
        <v>22</v>
      </c>
      <c r="E1790" t="s">
        <v>22</v>
      </c>
      <c r="F1790">
        <v>37</v>
      </c>
      <c r="G1790">
        <v>235</v>
      </c>
      <c r="H1790">
        <v>101</v>
      </c>
      <c r="I1790">
        <v>39.950000000000003</v>
      </c>
      <c r="J1790">
        <v>183.3</v>
      </c>
      <c r="K1790">
        <v>79</v>
      </c>
      <c r="L1790">
        <v>15.58</v>
      </c>
      <c r="M1790">
        <v>139.80000000000001</v>
      </c>
      <c r="N1790">
        <v>106</v>
      </c>
      <c r="O1790">
        <v>6.29</v>
      </c>
      <c r="P1790">
        <v>5.7</v>
      </c>
      <c r="Q1790">
        <v>7</v>
      </c>
      <c r="R1790">
        <v>1.54</v>
      </c>
      <c r="S1790">
        <v>2</v>
      </c>
      <c r="T1790" t="str">
        <f t="shared" si="135"/>
        <v>2–3</v>
      </c>
      <c r="U1790" t="s">
        <v>21</v>
      </c>
      <c r="V1790">
        <f t="shared" si="136"/>
        <v>563.80000000000007</v>
      </c>
      <c r="W1790" t="str">
        <f t="shared" si="137"/>
        <v>High</v>
      </c>
      <c r="X1790">
        <f t="shared" si="138"/>
        <v>63.36</v>
      </c>
      <c r="Y1790" t="str">
        <f t="shared" si="139"/>
        <v>Medium</v>
      </c>
    </row>
    <row r="1791" spans="1:25" x14ac:dyDescent="0.25">
      <c r="A1791" t="s">
        <v>23</v>
      </c>
      <c r="B1791">
        <v>107</v>
      </c>
      <c r="C1791">
        <v>510</v>
      </c>
      <c r="D1791" t="s">
        <v>21</v>
      </c>
      <c r="E1791" t="s">
        <v>22</v>
      </c>
      <c r="F1791">
        <v>27</v>
      </c>
      <c r="G1791">
        <v>117.5</v>
      </c>
      <c r="H1791">
        <v>102</v>
      </c>
      <c r="I1791">
        <v>19.98</v>
      </c>
      <c r="J1791">
        <v>206.8</v>
      </c>
      <c r="K1791">
        <v>127</v>
      </c>
      <c r="L1791">
        <v>17.579999999999998</v>
      </c>
      <c r="M1791">
        <v>194.4</v>
      </c>
      <c r="N1791">
        <v>114</v>
      </c>
      <c r="O1791">
        <v>8.75</v>
      </c>
      <c r="P1791">
        <v>4.2</v>
      </c>
      <c r="Q1791">
        <v>7</v>
      </c>
      <c r="R1791">
        <v>1.1299999999999999</v>
      </c>
      <c r="S1791">
        <v>3</v>
      </c>
      <c r="T1791" t="str">
        <f t="shared" si="135"/>
        <v>2–3</v>
      </c>
      <c r="U1791" t="s">
        <v>21</v>
      </c>
      <c r="V1791">
        <f t="shared" si="136"/>
        <v>522.90000000000009</v>
      </c>
      <c r="W1791" t="str">
        <f t="shared" si="137"/>
        <v>High</v>
      </c>
      <c r="X1791">
        <f t="shared" si="138"/>
        <v>47.440000000000005</v>
      </c>
      <c r="Y1791" t="str">
        <f t="shared" si="139"/>
        <v>Low</v>
      </c>
    </row>
    <row r="1792" spans="1:25" x14ac:dyDescent="0.25">
      <c r="A1792" t="s">
        <v>23</v>
      </c>
      <c r="B1792">
        <v>107</v>
      </c>
      <c r="C1792">
        <v>415</v>
      </c>
      <c r="D1792" t="s">
        <v>21</v>
      </c>
      <c r="E1792" t="s">
        <v>21</v>
      </c>
      <c r="F1792">
        <v>0</v>
      </c>
      <c r="G1792">
        <v>150.6</v>
      </c>
      <c r="H1792">
        <v>99</v>
      </c>
      <c r="I1792">
        <v>25.6</v>
      </c>
      <c r="J1792">
        <v>301.5</v>
      </c>
      <c r="K1792">
        <v>83</v>
      </c>
      <c r="L1792">
        <v>25.63</v>
      </c>
      <c r="M1792">
        <v>158.69999999999999</v>
      </c>
      <c r="N1792">
        <v>104</v>
      </c>
      <c r="O1792">
        <v>7.14</v>
      </c>
      <c r="P1792">
        <v>8.1</v>
      </c>
      <c r="Q1792">
        <v>5</v>
      </c>
      <c r="R1792">
        <v>2.19</v>
      </c>
      <c r="S1792">
        <v>0</v>
      </c>
      <c r="T1792" t="str">
        <f t="shared" si="135"/>
        <v>0–1</v>
      </c>
      <c r="U1792" t="s">
        <v>21</v>
      </c>
      <c r="V1792">
        <f t="shared" si="136"/>
        <v>618.9</v>
      </c>
      <c r="W1792" t="str">
        <f t="shared" si="137"/>
        <v>High</v>
      </c>
      <c r="X1792">
        <f t="shared" si="138"/>
        <v>60.56</v>
      </c>
      <c r="Y1792" t="str">
        <f t="shared" si="139"/>
        <v>Medium</v>
      </c>
    </row>
    <row r="1793" spans="1:25" x14ac:dyDescent="0.25">
      <c r="A1793" t="s">
        <v>23</v>
      </c>
      <c r="B1793">
        <v>106</v>
      </c>
      <c r="C1793">
        <v>510</v>
      </c>
      <c r="D1793" t="s">
        <v>21</v>
      </c>
      <c r="E1793" t="s">
        <v>21</v>
      </c>
      <c r="F1793">
        <v>0</v>
      </c>
      <c r="G1793">
        <v>153.9</v>
      </c>
      <c r="H1793">
        <v>117</v>
      </c>
      <c r="I1793">
        <v>26.16</v>
      </c>
      <c r="J1793">
        <v>220.1</v>
      </c>
      <c r="K1793">
        <v>122</v>
      </c>
      <c r="L1793">
        <v>18.71</v>
      </c>
      <c r="M1793">
        <v>280.5</v>
      </c>
      <c r="N1793">
        <v>147</v>
      </c>
      <c r="O1793">
        <v>12.62</v>
      </c>
      <c r="P1793">
        <v>8.5</v>
      </c>
      <c r="Q1793">
        <v>3</v>
      </c>
      <c r="R1793">
        <v>2.2999999999999998</v>
      </c>
      <c r="S1793">
        <v>2</v>
      </c>
      <c r="T1793" t="str">
        <f t="shared" si="135"/>
        <v>2–3</v>
      </c>
      <c r="U1793" t="s">
        <v>21</v>
      </c>
      <c r="V1793">
        <f t="shared" si="136"/>
        <v>663</v>
      </c>
      <c r="W1793" t="str">
        <f t="shared" si="137"/>
        <v>High</v>
      </c>
      <c r="X1793">
        <f t="shared" si="138"/>
        <v>59.79</v>
      </c>
      <c r="Y1793" t="str">
        <f t="shared" si="139"/>
        <v>Medium</v>
      </c>
    </row>
    <row r="1794" spans="1:25" x14ac:dyDescent="0.25">
      <c r="A1794" t="s">
        <v>23</v>
      </c>
      <c r="B1794">
        <v>105</v>
      </c>
      <c r="C1794">
        <v>510</v>
      </c>
      <c r="D1794" t="s">
        <v>21</v>
      </c>
      <c r="E1794" t="s">
        <v>22</v>
      </c>
      <c r="F1794">
        <v>38</v>
      </c>
      <c r="G1794">
        <v>219.4</v>
      </c>
      <c r="H1794">
        <v>92</v>
      </c>
      <c r="I1794">
        <v>37.299999999999997</v>
      </c>
      <c r="J1794">
        <v>180.5</v>
      </c>
      <c r="K1794">
        <v>73</v>
      </c>
      <c r="L1794">
        <v>15.34</v>
      </c>
      <c r="M1794">
        <v>104.1</v>
      </c>
      <c r="N1794">
        <v>91</v>
      </c>
      <c r="O1794">
        <v>4.68</v>
      </c>
      <c r="P1794">
        <v>11</v>
      </c>
      <c r="Q1794">
        <v>1</v>
      </c>
      <c r="R1794">
        <v>2.97</v>
      </c>
      <c r="S1794">
        <v>2</v>
      </c>
      <c r="T1794" t="str">
        <f t="shared" si="135"/>
        <v>2–3</v>
      </c>
      <c r="U1794" t="s">
        <v>21</v>
      </c>
      <c r="V1794">
        <f t="shared" si="136"/>
        <v>515</v>
      </c>
      <c r="W1794" t="str">
        <f t="shared" si="137"/>
        <v>High</v>
      </c>
      <c r="X1794">
        <f t="shared" si="138"/>
        <v>60.29</v>
      </c>
      <c r="Y1794" t="str">
        <f t="shared" si="139"/>
        <v>Medium</v>
      </c>
    </row>
    <row r="1795" spans="1:25" x14ac:dyDescent="0.25">
      <c r="A1795" t="s">
        <v>23</v>
      </c>
      <c r="B1795">
        <v>105</v>
      </c>
      <c r="C1795">
        <v>415</v>
      </c>
      <c r="D1795" t="s">
        <v>21</v>
      </c>
      <c r="E1795" t="s">
        <v>21</v>
      </c>
      <c r="F1795">
        <v>0</v>
      </c>
      <c r="G1795">
        <v>223.3</v>
      </c>
      <c r="H1795">
        <v>99</v>
      </c>
      <c r="I1795">
        <v>37.96</v>
      </c>
      <c r="J1795">
        <v>167.1</v>
      </c>
      <c r="K1795">
        <v>128</v>
      </c>
      <c r="L1795">
        <v>14.2</v>
      </c>
      <c r="M1795">
        <v>203</v>
      </c>
      <c r="N1795">
        <v>84</v>
      </c>
      <c r="O1795">
        <v>9.14</v>
      </c>
      <c r="P1795">
        <v>4.5</v>
      </c>
      <c r="Q1795">
        <v>4</v>
      </c>
      <c r="R1795">
        <v>1.22</v>
      </c>
      <c r="S1795">
        <v>0</v>
      </c>
      <c r="T1795" t="str">
        <f t="shared" ref="T1795:T1858" si="140">IF(S1795&lt;=1,"0–1",IF(S1795&lt;=3,"2–3",IF(S1795&lt;=5,"4–5","6+")))</f>
        <v>0–1</v>
      </c>
      <c r="U1795" t="s">
        <v>22</v>
      </c>
      <c r="V1795">
        <f t="shared" ref="V1795:V1858" si="141">G1795+J1795+M1795+P1795</f>
        <v>597.9</v>
      </c>
      <c r="W1795" t="str">
        <f t="shared" ref="W1795:W1858" si="142">IF(V1795&lt;=200,"Low",IF(V1795&lt;=400,"Medium","High"))</f>
        <v>High</v>
      </c>
      <c r="X1795">
        <f t="shared" ref="X1795:X1858" si="143">I1795+L1795+O1795+R1795</f>
        <v>62.519999999999996</v>
      </c>
      <c r="Y1795" t="str">
        <f t="shared" ref="Y1795:Y1858" si="144">IF(X1795&lt;=50,"Low",IF(X1795&lt;=100,"Medium","High"))</f>
        <v>Medium</v>
      </c>
    </row>
    <row r="1796" spans="1:25" x14ac:dyDescent="0.25">
      <c r="A1796" t="s">
        <v>23</v>
      </c>
      <c r="B1796">
        <v>102</v>
      </c>
      <c r="C1796">
        <v>408</v>
      </c>
      <c r="D1796" t="s">
        <v>21</v>
      </c>
      <c r="E1796" t="s">
        <v>21</v>
      </c>
      <c r="F1796">
        <v>0</v>
      </c>
      <c r="G1796">
        <v>196.8</v>
      </c>
      <c r="H1796">
        <v>81</v>
      </c>
      <c r="I1796">
        <v>33.46</v>
      </c>
      <c r="J1796">
        <v>168</v>
      </c>
      <c r="K1796">
        <v>110</v>
      </c>
      <c r="L1796">
        <v>14.28</v>
      </c>
      <c r="M1796">
        <v>132.6</v>
      </c>
      <c r="N1796">
        <v>98</v>
      </c>
      <c r="O1796">
        <v>5.97</v>
      </c>
      <c r="P1796">
        <v>12.7</v>
      </c>
      <c r="Q1796">
        <v>7</v>
      </c>
      <c r="R1796">
        <v>3.43</v>
      </c>
      <c r="S1796">
        <v>2</v>
      </c>
      <c r="T1796" t="str">
        <f t="shared" si="140"/>
        <v>2–3</v>
      </c>
      <c r="U1796" t="s">
        <v>21</v>
      </c>
      <c r="V1796">
        <f t="shared" si="141"/>
        <v>510.09999999999997</v>
      </c>
      <c r="W1796" t="str">
        <f t="shared" si="142"/>
        <v>High</v>
      </c>
      <c r="X1796">
        <f t="shared" si="143"/>
        <v>57.14</v>
      </c>
      <c r="Y1796" t="str">
        <f t="shared" si="144"/>
        <v>Medium</v>
      </c>
    </row>
    <row r="1797" spans="1:25" x14ac:dyDescent="0.25">
      <c r="A1797" t="s">
        <v>23</v>
      </c>
      <c r="B1797">
        <v>98</v>
      </c>
      <c r="C1797">
        <v>408</v>
      </c>
      <c r="D1797" t="s">
        <v>21</v>
      </c>
      <c r="E1797" t="s">
        <v>22</v>
      </c>
      <c r="F1797">
        <v>31</v>
      </c>
      <c r="G1797">
        <v>202.5</v>
      </c>
      <c r="H1797">
        <v>91</v>
      </c>
      <c r="I1797">
        <v>34.43</v>
      </c>
      <c r="J1797">
        <v>241.4</v>
      </c>
      <c r="K1797">
        <v>108</v>
      </c>
      <c r="L1797">
        <v>20.52</v>
      </c>
      <c r="M1797">
        <v>169.6</v>
      </c>
      <c r="N1797">
        <v>77</v>
      </c>
      <c r="O1797">
        <v>7.63</v>
      </c>
      <c r="P1797">
        <v>7.8</v>
      </c>
      <c r="Q1797">
        <v>2</v>
      </c>
      <c r="R1797">
        <v>2.11</v>
      </c>
      <c r="S1797">
        <v>1</v>
      </c>
      <c r="T1797" t="str">
        <f t="shared" si="140"/>
        <v>0–1</v>
      </c>
      <c r="U1797" t="s">
        <v>21</v>
      </c>
      <c r="V1797">
        <f t="shared" si="141"/>
        <v>621.29999999999995</v>
      </c>
      <c r="W1797" t="str">
        <f t="shared" si="142"/>
        <v>High</v>
      </c>
      <c r="X1797">
        <f t="shared" si="143"/>
        <v>64.690000000000012</v>
      </c>
      <c r="Y1797" t="str">
        <f t="shared" si="144"/>
        <v>Medium</v>
      </c>
    </row>
    <row r="1798" spans="1:25" x14ac:dyDescent="0.25">
      <c r="A1798" t="s">
        <v>23</v>
      </c>
      <c r="B1798">
        <v>98</v>
      </c>
      <c r="C1798">
        <v>408</v>
      </c>
      <c r="D1798" t="s">
        <v>21</v>
      </c>
      <c r="E1798" t="s">
        <v>21</v>
      </c>
      <c r="F1798">
        <v>0</v>
      </c>
      <c r="G1798">
        <v>202.7</v>
      </c>
      <c r="H1798">
        <v>105</v>
      </c>
      <c r="I1798">
        <v>34.46</v>
      </c>
      <c r="J1798">
        <v>224.9</v>
      </c>
      <c r="K1798">
        <v>90</v>
      </c>
      <c r="L1798">
        <v>19.12</v>
      </c>
      <c r="M1798">
        <v>253.9</v>
      </c>
      <c r="N1798">
        <v>108</v>
      </c>
      <c r="O1798">
        <v>11.43</v>
      </c>
      <c r="P1798">
        <v>12.1</v>
      </c>
      <c r="Q1798">
        <v>7</v>
      </c>
      <c r="R1798">
        <v>3.27</v>
      </c>
      <c r="S1798">
        <v>0</v>
      </c>
      <c r="T1798" t="str">
        <f t="shared" si="140"/>
        <v>0–1</v>
      </c>
      <c r="U1798" t="s">
        <v>21</v>
      </c>
      <c r="V1798">
        <f t="shared" si="141"/>
        <v>693.6</v>
      </c>
      <c r="W1798" t="str">
        <f t="shared" si="142"/>
        <v>High</v>
      </c>
      <c r="X1798">
        <f t="shared" si="143"/>
        <v>68.279999999999987</v>
      </c>
      <c r="Y1798" t="str">
        <f t="shared" si="144"/>
        <v>Medium</v>
      </c>
    </row>
    <row r="1799" spans="1:25" x14ac:dyDescent="0.25">
      <c r="A1799" t="s">
        <v>23</v>
      </c>
      <c r="B1799">
        <v>98</v>
      </c>
      <c r="C1799">
        <v>415</v>
      </c>
      <c r="D1799" t="s">
        <v>21</v>
      </c>
      <c r="E1799" t="s">
        <v>21</v>
      </c>
      <c r="F1799">
        <v>0</v>
      </c>
      <c r="G1799">
        <v>158.6</v>
      </c>
      <c r="H1799">
        <v>112</v>
      </c>
      <c r="I1799">
        <v>26.96</v>
      </c>
      <c r="J1799">
        <v>220</v>
      </c>
      <c r="K1799">
        <v>114</v>
      </c>
      <c r="L1799">
        <v>18.7</v>
      </c>
      <c r="M1799">
        <v>252.9</v>
      </c>
      <c r="N1799">
        <v>106</v>
      </c>
      <c r="O1799">
        <v>11.38</v>
      </c>
      <c r="P1799">
        <v>9.1</v>
      </c>
      <c r="Q1799">
        <v>3</v>
      </c>
      <c r="R1799">
        <v>2.46</v>
      </c>
      <c r="S1799">
        <v>0</v>
      </c>
      <c r="T1799" t="str">
        <f t="shared" si="140"/>
        <v>0–1</v>
      </c>
      <c r="U1799" t="s">
        <v>21</v>
      </c>
      <c r="V1799">
        <f t="shared" si="141"/>
        <v>640.6</v>
      </c>
      <c r="W1799" t="str">
        <f t="shared" si="142"/>
        <v>High</v>
      </c>
      <c r="X1799">
        <f t="shared" si="143"/>
        <v>59.5</v>
      </c>
      <c r="Y1799" t="str">
        <f t="shared" si="144"/>
        <v>Medium</v>
      </c>
    </row>
    <row r="1800" spans="1:25" x14ac:dyDescent="0.25">
      <c r="A1800" t="s">
        <v>23</v>
      </c>
      <c r="B1800">
        <v>98</v>
      </c>
      <c r="C1800">
        <v>510</v>
      </c>
      <c r="D1800" t="s">
        <v>21</v>
      </c>
      <c r="E1800" t="s">
        <v>21</v>
      </c>
      <c r="F1800">
        <v>0</v>
      </c>
      <c r="G1800">
        <v>138.9</v>
      </c>
      <c r="H1800">
        <v>111</v>
      </c>
      <c r="I1800">
        <v>23.61</v>
      </c>
      <c r="J1800">
        <v>211.6</v>
      </c>
      <c r="K1800">
        <v>102</v>
      </c>
      <c r="L1800">
        <v>17.989999999999998</v>
      </c>
      <c r="M1800">
        <v>179.5</v>
      </c>
      <c r="N1800">
        <v>91</v>
      </c>
      <c r="O1800">
        <v>8.08</v>
      </c>
      <c r="P1800">
        <v>10.8</v>
      </c>
      <c r="Q1800">
        <v>3</v>
      </c>
      <c r="R1800">
        <v>2.92</v>
      </c>
      <c r="S1800">
        <v>1</v>
      </c>
      <c r="T1800" t="str">
        <f t="shared" si="140"/>
        <v>0–1</v>
      </c>
      <c r="U1800" t="s">
        <v>21</v>
      </c>
      <c r="V1800">
        <f t="shared" si="141"/>
        <v>540.79999999999995</v>
      </c>
      <c r="W1800" t="str">
        <f t="shared" si="142"/>
        <v>High</v>
      </c>
      <c r="X1800">
        <f t="shared" si="143"/>
        <v>52.599999999999994</v>
      </c>
      <c r="Y1800" t="str">
        <f t="shared" si="144"/>
        <v>Medium</v>
      </c>
    </row>
    <row r="1801" spans="1:25" x14ac:dyDescent="0.25">
      <c r="A1801" t="s">
        <v>23</v>
      </c>
      <c r="B1801">
        <v>97</v>
      </c>
      <c r="C1801">
        <v>408</v>
      </c>
      <c r="D1801" t="s">
        <v>21</v>
      </c>
      <c r="E1801" t="s">
        <v>22</v>
      </c>
      <c r="F1801">
        <v>39</v>
      </c>
      <c r="G1801">
        <v>270.39999999999998</v>
      </c>
      <c r="H1801">
        <v>99</v>
      </c>
      <c r="I1801">
        <v>45.97</v>
      </c>
      <c r="J1801">
        <v>245.1</v>
      </c>
      <c r="K1801">
        <v>110</v>
      </c>
      <c r="L1801">
        <v>20.83</v>
      </c>
      <c r="M1801">
        <v>108.9</v>
      </c>
      <c r="N1801">
        <v>113</v>
      </c>
      <c r="O1801">
        <v>4.9000000000000004</v>
      </c>
      <c r="P1801">
        <v>15.4</v>
      </c>
      <c r="Q1801">
        <v>7</v>
      </c>
      <c r="R1801">
        <v>4.16</v>
      </c>
      <c r="S1801">
        <v>1</v>
      </c>
      <c r="T1801" t="str">
        <f t="shared" si="140"/>
        <v>0–1</v>
      </c>
      <c r="U1801" t="s">
        <v>21</v>
      </c>
      <c r="V1801">
        <f t="shared" si="141"/>
        <v>639.79999999999995</v>
      </c>
      <c r="W1801" t="str">
        <f t="shared" si="142"/>
        <v>High</v>
      </c>
      <c r="X1801">
        <f t="shared" si="143"/>
        <v>75.86</v>
      </c>
      <c r="Y1801" t="str">
        <f t="shared" si="144"/>
        <v>Medium</v>
      </c>
    </row>
    <row r="1802" spans="1:25" x14ac:dyDescent="0.25">
      <c r="A1802" t="s">
        <v>23</v>
      </c>
      <c r="B1802">
        <v>96</v>
      </c>
      <c r="C1802">
        <v>415</v>
      </c>
      <c r="D1802" t="s">
        <v>21</v>
      </c>
      <c r="E1802" t="s">
        <v>22</v>
      </c>
      <c r="F1802">
        <v>42</v>
      </c>
      <c r="G1802">
        <v>152.30000000000001</v>
      </c>
      <c r="H1802">
        <v>90</v>
      </c>
      <c r="I1802">
        <v>25.89</v>
      </c>
      <c r="J1802">
        <v>267.5</v>
      </c>
      <c r="K1802">
        <v>102</v>
      </c>
      <c r="L1802">
        <v>22.74</v>
      </c>
      <c r="M1802">
        <v>266.89999999999998</v>
      </c>
      <c r="N1802">
        <v>130</v>
      </c>
      <c r="O1802">
        <v>12.01</v>
      </c>
      <c r="P1802">
        <v>11.3</v>
      </c>
      <c r="Q1802">
        <v>5</v>
      </c>
      <c r="R1802">
        <v>3.05</v>
      </c>
      <c r="S1802">
        <v>7</v>
      </c>
      <c r="T1802" t="str">
        <f t="shared" si="140"/>
        <v>6+</v>
      </c>
      <c r="U1802" t="s">
        <v>21</v>
      </c>
      <c r="V1802">
        <f t="shared" si="141"/>
        <v>698</v>
      </c>
      <c r="W1802" t="str">
        <f t="shared" si="142"/>
        <v>High</v>
      </c>
      <c r="X1802">
        <f t="shared" si="143"/>
        <v>63.689999999999991</v>
      </c>
      <c r="Y1802" t="str">
        <f t="shared" si="144"/>
        <v>Medium</v>
      </c>
    </row>
    <row r="1803" spans="1:25" x14ac:dyDescent="0.25">
      <c r="A1803" t="s">
        <v>23</v>
      </c>
      <c r="B1803">
        <v>95</v>
      </c>
      <c r="C1803">
        <v>408</v>
      </c>
      <c r="D1803" t="s">
        <v>22</v>
      </c>
      <c r="E1803" t="s">
        <v>21</v>
      </c>
      <c r="F1803">
        <v>0</v>
      </c>
      <c r="G1803">
        <v>254.7</v>
      </c>
      <c r="H1803">
        <v>103</v>
      </c>
      <c r="I1803">
        <v>43.3</v>
      </c>
      <c r="J1803">
        <v>252.2</v>
      </c>
      <c r="K1803">
        <v>80</v>
      </c>
      <c r="L1803">
        <v>21.44</v>
      </c>
      <c r="M1803">
        <v>178.1</v>
      </c>
      <c r="N1803">
        <v>103</v>
      </c>
      <c r="O1803">
        <v>8.01</v>
      </c>
      <c r="P1803">
        <v>8</v>
      </c>
      <c r="Q1803">
        <v>3</v>
      </c>
      <c r="R1803">
        <v>2.16</v>
      </c>
      <c r="S1803">
        <v>0</v>
      </c>
      <c r="T1803" t="str">
        <f t="shared" si="140"/>
        <v>0–1</v>
      </c>
      <c r="U1803" t="s">
        <v>22</v>
      </c>
      <c r="V1803">
        <f t="shared" si="141"/>
        <v>693</v>
      </c>
      <c r="W1803" t="str">
        <f t="shared" si="142"/>
        <v>High</v>
      </c>
      <c r="X1803">
        <f t="shared" si="143"/>
        <v>74.91</v>
      </c>
      <c r="Y1803" t="str">
        <f t="shared" si="144"/>
        <v>Medium</v>
      </c>
    </row>
    <row r="1804" spans="1:25" x14ac:dyDescent="0.25">
      <c r="A1804" t="s">
        <v>23</v>
      </c>
      <c r="B1804">
        <v>89</v>
      </c>
      <c r="C1804">
        <v>510</v>
      </c>
      <c r="D1804" t="s">
        <v>21</v>
      </c>
      <c r="E1804" t="s">
        <v>22</v>
      </c>
      <c r="F1804">
        <v>27</v>
      </c>
      <c r="G1804">
        <v>159.69999999999999</v>
      </c>
      <c r="H1804">
        <v>102</v>
      </c>
      <c r="I1804">
        <v>27.15</v>
      </c>
      <c r="J1804">
        <v>168.8</v>
      </c>
      <c r="K1804">
        <v>113</v>
      </c>
      <c r="L1804">
        <v>14.35</v>
      </c>
      <c r="M1804">
        <v>244.1</v>
      </c>
      <c r="N1804">
        <v>127</v>
      </c>
      <c r="O1804">
        <v>10.98</v>
      </c>
      <c r="P1804">
        <v>9.6</v>
      </c>
      <c r="Q1804">
        <v>9</v>
      </c>
      <c r="R1804">
        <v>2.59</v>
      </c>
      <c r="S1804">
        <v>3</v>
      </c>
      <c r="T1804" t="str">
        <f t="shared" si="140"/>
        <v>2–3</v>
      </c>
      <c r="U1804" t="s">
        <v>21</v>
      </c>
      <c r="V1804">
        <f t="shared" si="141"/>
        <v>582.20000000000005</v>
      </c>
      <c r="W1804" t="str">
        <f t="shared" si="142"/>
        <v>High</v>
      </c>
      <c r="X1804">
        <f t="shared" si="143"/>
        <v>55.070000000000007</v>
      </c>
      <c r="Y1804" t="str">
        <f t="shared" si="144"/>
        <v>Medium</v>
      </c>
    </row>
    <row r="1805" spans="1:25" x14ac:dyDescent="0.25">
      <c r="A1805" t="s">
        <v>23</v>
      </c>
      <c r="B1805">
        <v>89</v>
      </c>
      <c r="C1805">
        <v>415</v>
      </c>
      <c r="D1805" t="s">
        <v>21</v>
      </c>
      <c r="E1805" t="s">
        <v>22</v>
      </c>
      <c r="F1805">
        <v>27</v>
      </c>
      <c r="G1805">
        <v>204.7</v>
      </c>
      <c r="H1805">
        <v>118</v>
      </c>
      <c r="I1805">
        <v>34.799999999999997</v>
      </c>
      <c r="J1805">
        <v>209.4</v>
      </c>
      <c r="K1805">
        <v>91</v>
      </c>
      <c r="L1805">
        <v>17.8</v>
      </c>
      <c r="M1805">
        <v>212.9</v>
      </c>
      <c r="N1805">
        <v>67</v>
      </c>
      <c r="O1805">
        <v>9.58</v>
      </c>
      <c r="P1805">
        <v>7</v>
      </c>
      <c r="Q1805">
        <v>2</v>
      </c>
      <c r="R1805">
        <v>1.89</v>
      </c>
      <c r="S1805">
        <v>2</v>
      </c>
      <c r="T1805" t="str">
        <f t="shared" si="140"/>
        <v>2–3</v>
      </c>
      <c r="U1805" t="s">
        <v>21</v>
      </c>
      <c r="V1805">
        <f t="shared" si="141"/>
        <v>634</v>
      </c>
      <c r="W1805" t="str">
        <f t="shared" si="142"/>
        <v>High</v>
      </c>
      <c r="X1805">
        <f t="shared" si="143"/>
        <v>64.069999999999993</v>
      </c>
      <c r="Y1805" t="str">
        <f t="shared" si="144"/>
        <v>Medium</v>
      </c>
    </row>
    <row r="1806" spans="1:25" x14ac:dyDescent="0.25">
      <c r="A1806" t="s">
        <v>23</v>
      </c>
      <c r="B1806">
        <v>87</v>
      </c>
      <c r="C1806">
        <v>408</v>
      </c>
      <c r="D1806" t="s">
        <v>21</v>
      </c>
      <c r="E1806" t="s">
        <v>22</v>
      </c>
      <c r="F1806">
        <v>31</v>
      </c>
      <c r="G1806">
        <v>142.1</v>
      </c>
      <c r="H1806">
        <v>77</v>
      </c>
      <c r="I1806">
        <v>24.16</v>
      </c>
      <c r="J1806">
        <v>193</v>
      </c>
      <c r="K1806">
        <v>97</v>
      </c>
      <c r="L1806">
        <v>16.41</v>
      </c>
      <c r="M1806">
        <v>253.4</v>
      </c>
      <c r="N1806">
        <v>88</v>
      </c>
      <c r="O1806">
        <v>11.4</v>
      </c>
      <c r="P1806">
        <v>11</v>
      </c>
      <c r="Q1806">
        <v>4</v>
      </c>
      <c r="R1806">
        <v>2.97</v>
      </c>
      <c r="S1806">
        <v>1</v>
      </c>
      <c r="T1806" t="str">
        <f t="shared" si="140"/>
        <v>0–1</v>
      </c>
      <c r="U1806" t="s">
        <v>21</v>
      </c>
      <c r="V1806">
        <f t="shared" si="141"/>
        <v>599.5</v>
      </c>
      <c r="W1806" t="str">
        <f t="shared" si="142"/>
        <v>High</v>
      </c>
      <c r="X1806">
        <f t="shared" si="143"/>
        <v>54.94</v>
      </c>
      <c r="Y1806" t="str">
        <f t="shared" si="144"/>
        <v>Medium</v>
      </c>
    </row>
    <row r="1807" spans="1:25" x14ac:dyDescent="0.25">
      <c r="A1807" t="s">
        <v>23</v>
      </c>
      <c r="B1807">
        <v>87</v>
      </c>
      <c r="C1807">
        <v>408</v>
      </c>
      <c r="D1807" t="s">
        <v>21</v>
      </c>
      <c r="E1807" t="s">
        <v>21</v>
      </c>
      <c r="F1807">
        <v>0</v>
      </c>
      <c r="G1807">
        <v>106.1</v>
      </c>
      <c r="H1807">
        <v>95</v>
      </c>
      <c r="I1807">
        <v>18.04</v>
      </c>
      <c r="J1807">
        <v>157.6</v>
      </c>
      <c r="K1807">
        <v>113</v>
      </c>
      <c r="L1807">
        <v>13.4</v>
      </c>
      <c r="M1807">
        <v>192.5</v>
      </c>
      <c r="N1807">
        <v>69</v>
      </c>
      <c r="O1807">
        <v>8.66</v>
      </c>
      <c r="P1807">
        <v>8.1</v>
      </c>
      <c r="Q1807">
        <v>3</v>
      </c>
      <c r="R1807">
        <v>2.19</v>
      </c>
      <c r="S1807">
        <v>1</v>
      </c>
      <c r="T1807" t="str">
        <f t="shared" si="140"/>
        <v>0–1</v>
      </c>
      <c r="U1807" t="s">
        <v>21</v>
      </c>
      <c r="V1807">
        <f t="shared" si="141"/>
        <v>464.3</v>
      </c>
      <c r="W1807" t="str">
        <f t="shared" si="142"/>
        <v>High</v>
      </c>
      <c r="X1807">
        <f t="shared" si="143"/>
        <v>42.289999999999992</v>
      </c>
      <c r="Y1807" t="str">
        <f t="shared" si="144"/>
        <v>Low</v>
      </c>
    </row>
    <row r="1808" spans="1:25" x14ac:dyDescent="0.25">
      <c r="A1808" t="s">
        <v>23</v>
      </c>
      <c r="B1808">
        <v>86</v>
      </c>
      <c r="C1808">
        <v>510</v>
      </c>
      <c r="D1808" t="s">
        <v>21</v>
      </c>
      <c r="E1808" t="s">
        <v>22</v>
      </c>
      <c r="F1808">
        <v>29</v>
      </c>
      <c r="G1808">
        <v>111.1</v>
      </c>
      <c r="H1808">
        <v>105</v>
      </c>
      <c r="I1808">
        <v>18.89</v>
      </c>
      <c r="J1808">
        <v>217.9</v>
      </c>
      <c r="K1808">
        <v>101</v>
      </c>
      <c r="L1808">
        <v>18.52</v>
      </c>
      <c r="M1808">
        <v>248.1</v>
      </c>
      <c r="N1808">
        <v>108</v>
      </c>
      <c r="O1808">
        <v>11.16</v>
      </c>
      <c r="P1808">
        <v>6.6</v>
      </c>
      <c r="Q1808">
        <v>3</v>
      </c>
      <c r="R1808">
        <v>1.78</v>
      </c>
      <c r="S1808">
        <v>2</v>
      </c>
      <c r="T1808" t="str">
        <f t="shared" si="140"/>
        <v>2–3</v>
      </c>
      <c r="U1808" t="s">
        <v>21</v>
      </c>
      <c r="V1808">
        <f t="shared" si="141"/>
        <v>583.70000000000005</v>
      </c>
      <c r="W1808" t="str">
        <f t="shared" si="142"/>
        <v>High</v>
      </c>
      <c r="X1808">
        <f t="shared" si="143"/>
        <v>50.349999999999994</v>
      </c>
      <c r="Y1808" t="str">
        <f t="shared" si="144"/>
        <v>Medium</v>
      </c>
    </row>
    <row r="1809" spans="1:25" x14ac:dyDescent="0.25">
      <c r="A1809" t="s">
        <v>23</v>
      </c>
      <c r="B1809">
        <v>85</v>
      </c>
      <c r="C1809">
        <v>415</v>
      </c>
      <c r="D1809" t="s">
        <v>21</v>
      </c>
      <c r="E1809" t="s">
        <v>21</v>
      </c>
      <c r="F1809">
        <v>0</v>
      </c>
      <c r="G1809">
        <v>193.6</v>
      </c>
      <c r="H1809">
        <v>58</v>
      </c>
      <c r="I1809">
        <v>32.909999999999997</v>
      </c>
      <c r="J1809">
        <v>148.69999999999999</v>
      </c>
      <c r="K1809">
        <v>115</v>
      </c>
      <c r="L1809">
        <v>12.64</v>
      </c>
      <c r="M1809">
        <v>282.5</v>
      </c>
      <c r="N1809">
        <v>105</v>
      </c>
      <c r="O1809">
        <v>12.71</v>
      </c>
      <c r="P1809">
        <v>13.1</v>
      </c>
      <c r="Q1809">
        <v>1</v>
      </c>
      <c r="R1809">
        <v>3.54</v>
      </c>
      <c r="S1809">
        <v>2</v>
      </c>
      <c r="T1809" t="str">
        <f t="shared" si="140"/>
        <v>2–3</v>
      </c>
      <c r="U1809" t="s">
        <v>21</v>
      </c>
      <c r="V1809">
        <f t="shared" si="141"/>
        <v>637.9</v>
      </c>
      <c r="W1809" t="str">
        <f t="shared" si="142"/>
        <v>High</v>
      </c>
      <c r="X1809">
        <f t="shared" si="143"/>
        <v>61.8</v>
      </c>
      <c r="Y1809" t="str">
        <f t="shared" si="144"/>
        <v>Medium</v>
      </c>
    </row>
    <row r="1810" spans="1:25" x14ac:dyDescent="0.25">
      <c r="A1810" t="s">
        <v>23</v>
      </c>
      <c r="B1810">
        <v>84</v>
      </c>
      <c r="C1810">
        <v>415</v>
      </c>
      <c r="D1810" t="s">
        <v>21</v>
      </c>
      <c r="E1810" t="s">
        <v>22</v>
      </c>
      <c r="F1810">
        <v>10</v>
      </c>
      <c r="G1810">
        <v>182.9</v>
      </c>
      <c r="H1810">
        <v>54</v>
      </c>
      <c r="I1810">
        <v>31.09</v>
      </c>
      <c r="J1810">
        <v>292.39999999999998</v>
      </c>
      <c r="K1810">
        <v>68</v>
      </c>
      <c r="L1810">
        <v>24.85</v>
      </c>
      <c r="M1810">
        <v>142.30000000000001</v>
      </c>
      <c r="N1810">
        <v>116</v>
      </c>
      <c r="O1810">
        <v>6.4</v>
      </c>
      <c r="P1810">
        <v>11.5</v>
      </c>
      <c r="Q1810">
        <v>4</v>
      </c>
      <c r="R1810">
        <v>3.11</v>
      </c>
      <c r="S1810">
        <v>0</v>
      </c>
      <c r="T1810" t="str">
        <f t="shared" si="140"/>
        <v>0–1</v>
      </c>
      <c r="U1810" t="s">
        <v>21</v>
      </c>
      <c r="V1810">
        <f t="shared" si="141"/>
        <v>629.09999999999991</v>
      </c>
      <c r="W1810" t="str">
        <f t="shared" si="142"/>
        <v>High</v>
      </c>
      <c r="X1810">
        <f t="shared" si="143"/>
        <v>65.45</v>
      </c>
      <c r="Y1810" t="str">
        <f t="shared" si="144"/>
        <v>Medium</v>
      </c>
    </row>
    <row r="1811" spans="1:25" x14ac:dyDescent="0.25">
      <c r="A1811" t="s">
        <v>23</v>
      </c>
      <c r="B1811">
        <v>83</v>
      </c>
      <c r="C1811">
        <v>415</v>
      </c>
      <c r="D1811" t="s">
        <v>21</v>
      </c>
      <c r="E1811" t="s">
        <v>22</v>
      </c>
      <c r="F1811">
        <v>25</v>
      </c>
      <c r="G1811">
        <v>191.3</v>
      </c>
      <c r="H1811">
        <v>95</v>
      </c>
      <c r="I1811">
        <v>32.520000000000003</v>
      </c>
      <c r="J1811">
        <v>250.7</v>
      </c>
      <c r="K1811">
        <v>136</v>
      </c>
      <c r="L1811">
        <v>21.31</v>
      </c>
      <c r="M1811">
        <v>249.4</v>
      </c>
      <c r="N1811">
        <v>86</v>
      </c>
      <c r="O1811">
        <v>11.22</v>
      </c>
      <c r="P1811">
        <v>17.600000000000001</v>
      </c>
      <c r="Q1811">
        <v>5</v>
      </c>
      <c r="R1811">
        <v>4.75</v>
      </c>
      <c r="S1811">
        <v>2</v>
      </c>
      <c r="T1811" t="str">
        <f t="shared" si="140"/>
        <v>2–3</v>
      </c>
      <c r="U1811" t="s">
        <v>21</v>
      </c>
      <c r="V1811">
        <f t="shared" si="141"/>
        <v>709</v>
      </c>
      <c r="W1811" t="str">
        <f t="shared" si="142"/>
        <v>High</v>
      </c>
      <c r="X1811">
        <f t="shared" si="143"/>
        <v>69.8</v>
      </c>
      <c r="Y1811" t="str">
        <f t="shared" si="144"/>
        <v>Medium</v>
      </c>
    </row>
    <row r="1812" spans="1:25" x14ac:dyDescent="0.25">
      <c r="A1812" t="s">
        <v>23</v>
      </c>
      <c r="B1812">
        <v>83</v>
      </c>
      <c r="C1812">
        <v>510</v>
      </c>
      <c r="D1812" t="s">
        <v>21</v>
      </c>
      <c r="E1812" t="s">
        <v>21</v>
      </c>
      <c r="F1812">
        <v>0</v>
      </c>
      <c r="G1812">
        <v>143.6</v>
      </c>
      <c r="H1812">
        <v>80</v>
      </c>
      <c r="I1812">
        <v>24.41</v>
      </c>
      <c r="J1812">
        <v>134.30000000000001</v>
      </c>
      <c r="K1812">
        <v>65</v>
      </c>
      <c r="L1812">
        <v>11.42</v>
      </c>
      <c r="M1812">
        <v>215.6</v>
      </c>
      <c r="N1812">
        <v>84</v>
      </c>
      <c r="O1812">
        <v>9.6999999999999993</v>
      </c>
      <c r="P1812">
        <v>15.5</v>
      </c>
      <c r="Q1812">
        <v>5</v>
      </c>
      <c r="R1812">
        <v>4.1900000000000004</v>
      </c>
      <c r="S1812">
        <v>2</v>
      </c>
      <c r="T1812" t="str">
        <f t="shared" si="140"/>
        <v>2–3</v>
      </c>
      <c r="U1812" t="s">
        <v>21</v>
      </c>
      <c r="V1812">
        <f t="shared" si="141"/>
        <v>509</v>
      </c>
      <c r="W1812" t="str">
        <f t="shared" si="142"/>
        <v>High</v>
      </c>
      <c r="X1812">
        <f t="shared" si="143"/>
        <v>49.72</v>
      </c>
      <c r="Y1812" t="str">
        <f t="shared" si="144"/>
        <v>Low</v>
      </c>
    </row>
    <row r="1813" spans="1:25" x14ac:dyDescent="0.25">
      <c r="A1813" t="s">
        <v>23</v>
      </c>
      <c r="B1813">
        <v>82</v>
      </c>
      <c r="C1813">
        <v>415</v>
      </c>
      <c r="D1813" t="s">
        <v>21</v>
      </c>
      <c r="E1813" t="s">
        <v>21</v>
      </c>
      <c r="F1813">
        <v>0</v>
      </c>
      <c r="G1813">
        <v>197.6</v>
      </c>
      <c r="H1813">
        <v>83</v>
      </c>
      <c r="I1813">
        <v>33.590000000000003</v>
      </c>
      <c r="J1813">
        <v>164.5</v>
      </c>
      <c r="K1813">
        <v>86</v>
      </c>
      <c r="L1813">
        <v>13.98</v>
      </c>
      <c r="M1813">
        <v>94</v>
      </c>
      <c r="N1813">
        <v>98</v>
      </c>
      <c r="O1813">
        <v>4.2300000000000004</v>
      </c>
      <c r="P1813">
        <v>6.4</v>
      </c>
      <c r="Q1813">
        <v>6</v>
      </c>
      <c r="R1813">
        <v>1.73</v>
      </c>
      <c r="S1813">
        <v>1</v>
      </c>
      <c r="T1813" t="str">
        <f t="shared" si="140"/>
        <v>0–1</v>
      </c>
      <c r="U1813" t="s">
        <v>21</v>
      </c>
      <c r="V1813">
        <f t="shared" si="141"/>
        <v>462.5</v>
      </c>
      <c r="W1813" t="str">
        <f t="shared" si="142"/>
        <v>High</v>
      </c>
      <c r="X1813">
        <f t="shared" si="143"/>
        <v>53.530000000000008</v>
      </c>
      <c r="Y1813" t="str">
        <f t="shared" si="144"/>
        <v>Medium</v>
      </c>
    </row>
    <row r="1814" spans="1:25" x14ac:dyDescent="0.25">
      <c r="A1814" t="s">
        <v>23</v>
      </c>
      <c r="B1814">
        <v>77</v>
      </c>
      <c r="C1814">
        <v>415</v>
      </c>
      <c r="D1814" t="s">
        <v>21</v>
      </c>
      <c r="E1814" t="s">
        <v>21</v>
      </c>
      <c r="F1814">
        <v>0</v>
      </c>
      <c r="G1814">
        <v>187.8</v>
      </c>
      <c r="H1814">
        <v>109</v>
      </c>
      <c r="I1814">
        <v>31.93</v>
      </c>
      <c r="J1814">
        <v>154.6</v>
      </c>
      <c r="K1814">
        <v>97</v>
      </c>
      <c r="L1814">
        <v>13.14</v>
      </c>
      <c r="M1814">
        <v>213.9</v>
      </c>
      <c r="N1814">
        <v>102</v>
      </c>
      <c r="O1814">
        <v>9.6300000000000008</v>
      </c>
      <c r="P1814">
        <v>10.1</v>
      </c>
      <c r="Q1814">
        <v>3</v>
      </c>
      <c r="R1814">
        <v>2.73</v>
      </c>
      <c r="S1814">
        <v>2</v>
      </c>
      <c r="T1814" t="str">
        <f t="shared" si="140"/>
        <v>2–3</v>
      </c>
      <c r="U1814" t="s">
        <v>21</v>
      </c>
      <c r="V1814">
        <f t="shared" si="141"/>
        <v>566.4</v>
      </c>
      <c r="W1814" t="str">
        <f t="shared" si="142"/>
        <v>High</v>
      </c>
      <c r="X1814">
        <f t="shared" si="143"/>
        <v>57.43</v>
      </c>
      <c r="Y1814" t="str">
        <f t="shared" si="144"/>
        <v>Medium</v>
      </c>
    </row>
    <row r="1815" spans="1:25" x14ac:dyDescent="0.25">
      <c r="A1815" t="s">
        <v>23</v>
      </c>
      <c r="B1815">
        <v>73</v>
      </c>
      <c r="C1815">
        <v>415</v>
      </c>
      <c r="D1815" t="s">
        <v>21</v>
      </c>
      <c r="E1815" t="s">
        <v>21</v>
      </c>
      <c r="F1815">
        <v>0</v>
      </c>
      <c r="G1815">
        <v>181.3</v>
      </c>
      <c r="H1815">
        <v>135</v>
      </c>
      <c r="I1815">
        <v>30.82</v>
      </c>
      <c r="J1815">
        <v>182.4</v>
      </c>
      <c r="K1815">
        <v>108</v>
      </c>
      <c r="L1815">
        <v>15.5</v>
      </c>
      <c r="M1815">
        <v>180.6</v>
      </c>
      <c r="N1815">
        <v>103</v>
      </c>
      <c r="O1815">
        <v>8.1300000000000008</v>
      </c>
      <c r="P1815">
        <v>6.7</v>
      </c>
      <c r="Q1815">
        <v>2</v>
      </c>
      <c r="R1815">
        <v>1.81</v>
      </c>
      <c r="S1815">
        <v>0</v>
      </c>
      <c r="T1815" t="str">
        <f t="shared" si="140"/>
        <v>0–1</v>
      </c>
      <c r="U1815" t="s">
        <v>21</v>
      </c>
      <c r="V1815">
        <f t="shared" si="141"/>
        <v>551.00000000000011</v>
      </c>
      <c r="W1815" t="str">
        <f t="shared" si="142"/>
        <v>High</v>
      </c>
      <c r="X1815">
        <f t="shared" si="143"/>
        <v>56.260000000000005</v>
      </c>
      <c r="Y1815" t="str">
        <f t="shared" si="144"/>
        <v>Medium</v>
      </c>
    </row>
    <row r="1816" spans="1:25" x14ac:dyDescent="0.25">
      <c r="A1816" t="s">
        <v>23</v>
      </c>
      <c r="B1816">
        <v>69</v>
      </c>
      <c r="C1816">
        <v>510</v>
      </c>
      <c r="D1816" t="s">
        <v>22</v>
      </c>
      <c r="E1816" t="s">
        <v>21</v>
      </c>
      <c r="F1816">
        <v>0</v>
      </c>
      <c r="G1816">
        <v>345.3</v>
      </c>
      <c r="H1816">
        <v>81</v>
      </c>
      <c r="I1816">
        <v>58.7</v>
      </c>
      <c r="J1816">
        <v>203.4</v>
      </c>
      <c r="K1816">
        <v>106</v>
      </c>
      <c r="L1816">
        <v>17.29</v>
      </c>
      <c r="M1816">
        <v>217.5</v>
      </c>
      <c r="N1816">
        <v>107</v>
      </c>
      <c r="O1816">
        <v>9.7899999999999991</v>
      </c>
      <c r="P1816">
        <v>11.8</v>
      </c>
      <c r="Q1816">
        <v>8</v>
      </c>
      <c r="R1816">
        <v>3.19</v>
      </c>
      <c r="S1816">
        <v>1</v>
      </c>
      <c r="T1816" t="str">
        <f t="shared" si="140"/>
        <v>0–1</v>
      </c>
      <c r="U1816" t="s">
        <v>22</v>
      </c>
      <c r="V1816">
        <f t="shared" si="141"/>
        <v>778</v>
      </c>
      <c r="W1816" t="str">
        <f t="shared" si="142"/>
        <v>High</v>
      </c>
      <c r="X1816">
        <f t="shared" si="143"/>
        <v>88.97</v>
      </c>
      <c r="Y1816" t="str">
        <f t="shared" si="144"/>
        <v>Medium</v>
      </c>
    </row>
    <row r="1817" spans="1:25" x14ac:dyDescent="0.25">
      <c r="A1817" t="s">
        <v>23</v>
      </c>
      <c r="B1817">
        <v>67</v>
      </c>
      <c r="C1817">
        <v>415</v>
      </c>
      <c r="D1817" t="s">
        <v>21</v>
      </c>
      <c r="E1817" t="s">
        <v>21</v>
      </c>
      <c r="F1817">
        <v>0</v>
      </c>
      <c r="G1817">
        <v>227</v>
      </c>
      <c r="H1817">
        <v>122</v>
      </c>
      <c r="I1817">
        <v>38.590000000000003</v>
      </c>
      <c r="J1817">
        <v>258.7</v>
      </c>
      <c r="K1817">
        <v>111</v>
      </c>
      <c r="L1817">
        <v>21.99</v>
      </c>
      <c r="M1817">
        <v>169.7</v>
      </c>
      <c r="N1817">
        <v>87</v>
      </c>
      <c r="O1817">
        <v>7.64</v>
      </c>
      <c r="P1817">
        <v>8.9</v>
      </c>
      <c r="Q1817">
        <v>1</v>
      </c>
      <c r="R1817">
        <v>2.4</v>
      </c>
      <c r="S1817">
        <v>2</v>
      </c>
      <c r="T1817" t="str">
        <f t="shared" si="140"/>
        <v>2–3</v>
      </c>
      <c r="U1817" t="s">
        <v>21</v>
      </c>
      <c r="V1817">
        <f t="shared" si="141"/>
        <v>664.3</v>
      </c>
      <c r="W1817" t="str">
        <f t="shared" si="142"/>
        <v>High</v>
      </c>
      <c r="X1817">
        <f t="shared" si="143"/>
        <v>70.62</v>
      </c>
      <c r="Y1817" t="str">
        <f t="shared" si="144"/>
        <v>Medium</v>
      </c>
    </row>
    <row r="1818" spans="1:25" x14ac:dyDescent="0.25">
      <c r="A1818" t="s">
        <v>23</v>
      </c>
      <c r="B1818">
        <v>62</v>
      </c>
      <c r="C1818">
        <v>415</v>
      </c>
      <c r="D1818" t="s">
        <v>21</v>
      </c>
      <c r="E1818" t="s">
        <v>21</v>
      </c>
      <c r="F1818">
        <v>0</v>
      </c>
      <c r="G1818">
        <v>7.8</v>
      </c>
      <c r="H1818">
        <v>86</v>
      </c>
      <c r="I1818">
        <v>1.33</v>
      </c>
      <c r="J1818">
        <v>171.4</v>
      </c>
      <c r="K1818">
        <v>100</v>
      </c>
      <c r="L1818">
        <v>14.57</v>
      </c>
      <c r="M1818">
        <v>186.5</v>
      </c>
      <c r="N1818">
        <v>80</v>
      </c>
      <c r="O1818">
        <v>8.39</v>
      </c>
      <c r="P1818">
        <v>12.9</v>
      </c>
      <c r="Q1818">
        <v>2</v>
      </c>
      <c r="R1818">
        <v>3.48</v>
      </c>
      <c r="S1818">
        <v>2</v>
      </c>
      <c r="T1818" t="str">
        <f t="shared" si="140"/>
        <v>2–3</v>
      </c>
      <c r="U1818" t="s">
        <v>21</v>
      </c>
      <c r="V1818">
        <f t="shared" si="141"/>
        <v>378.6</v>
      </c>
      <c r="W1818" t="str">
        <f t="shared" si="142"/>
        <v>Medium</v>
      </c>
      <c r="X1818">
        <f t="shared" si="143"/>
        <v>27.77</v>
      </c>
      <c r="Y1818" t="str">
        <f t="shared" si="144"/>
        <v>Low</v>
      </c>
    </row>
    <row r="1819" spans="1:25" x14ac:dyDescent="0.25">
      <c r="A1819" t="s">
        <v>23</v>
      </c>
      <c r="B1819">
        <v>54</v>
      </c>
      <c r="C1819">
        <v>408</v>
      </c>
      <c r="D1819" t="s">
        <v>22</v>
      </c>
      <c r="E1819" t="s">
        <v>21</v>
      </c>
      <c r="F1819">
        <v>0</v>
      </c>
      <c r="G1819">
        <v>183.4</v>
      </c>
      <c r="H1819">
        <v>103</v>
      </c>
      <c r="I1819">
        <v>31.18</v>
      </c>
      <c r="J1819">
        <v>141.9</v>
      </c>
      <c r="K1819">
        <v>113</v>
      </c>
      <c r="L1819">
        <v>12.06</v>
      </c>
      <c r="M1819">
        <v>200.4</v>
      </c>
      <c r="N1819">
        <v>122</v>
      </c>
      <c r="O1819">
        <v>9.02</v>
      </c>
      <c r="P1819">
        <v>10.4</v>
      </c>
      <c r="Q1819">
        <v>9</v>
      </c>
      <c r="R1819">
        <v>2.81</v>
      </c>
      <c r="S1819">
        <v>2</v>
      </c>
      <c r="T1819" t="str">
        <f t="shared" si="140"/>
        <v>2–3</v>
      </c>
      <c r="U1819" t="s">
        <v>21</v>
      </c>
      <c r="V1819">
        <f t="shared" si="141"/>
        <v>536.1</v>
      </c>
      <c r="W1819" t="str">
        <f t="shared" si="142"/>
        <v>High</v>
      </c>
      <c r="X1819">
        <f t="shared" si="143"/>
        <v>55.070000000000007</v>
      </c>
      <c r="Y1819" t="str">
        <f t="shared" si="144"/>
        <v>Medium</v>
      </c>
    </row>
    <row r="1820" spans="1:25" x14ac:dyDescent="0.25">
      <c r="A1820" t="s">
        <v>23</v>
      </c>
      <c r="B1820">
        <v>52</v>
      </c>
      <c r="C1820">
        <v>408</v>
      </c>
      <c r="D1820" t="s">
        <v>21</v>
      </c>
      <c r="E1820" t="s">
        <v>21</v>
      </c>
      <c r="F1820">
        <v>0</v>
      </c>
      <c r="G1820">
        <v>117.8</v>
      </c>
      <c r="H1820">
        <v>100</v>
      </c>
      <c r="I1820">
        <v>20.03</v>
      </c>
      <c r="J1820">
        <v>199.2</v>
      </c>
      <c r="K1820">
        <v>105</v>
      </c>
      <c r="L1820">
        <v>16.93</v>
      </c>
      <c r="M1820">
        <v>244.1</v>
      </c>
      <c r="N1820">
        <v>119</v>
      </c>
      <c r="O1820">
        <v>10.98</v>
      </c>
      <c r="P1820">
        <v>11.8</v>
      </c>
      <c r="Q1820">
        <v>4</v>
      </c>
      <c r="R1820">
        <v>3.19</v>
      </c>
      <c r="S1820">
        <v>0</v>
      </c>
      <c r="T1820" t="str">
        <f t="shared" si="140"/>
        <v>0–1</v>
      </c>
      <c r="U1820" t="s">
        <v>22</v>
      </c>
      <c r="V1820">
        <f t="shared" si="141"/>
        <v>572.9</v>
      </c>
      <c r="W1820" t="str">
        <f t="shared" si="142"/>
        <v>High</v>
      </c>
      <c r="X1820">
        <f t="shared" si="143"/>
        <v>51.129999999999995</v>
      </c>
      <c r="Y1820" t="str">
        <f t="shared" si="144"/>
        <v>Medium</v>
      </c>
    </row>
    <row r="1821" spans="1:25" x14ac:dyDescent="0.25">
      <c r="A1821" t="s">
        <v>23</v>
      </c>
      <c r="B1821">
        <v>50</v>
      </c>
      <c r="C1821">
        <v>510</v>
      </c>
      <c r="D1821" t="s">
        <v>21</v>
      </c>
      <c r="E1821" t="s">
        <v>21</v>
      </c>
      <c r="F1821">
        <v>0</v>
      </c>
      <c r="G1821">
        <v>153.30000000000001</v>
      </c>
      <c r="H1821">
        <v>106</v>
      </c>
      <c r="I1821">
        <v>26.06</v>
      </c>
      <c r="J1821">
        <v>224.5</v>
      </c>
      <c r="K1821">
        <v>117</v>
      </c>
      <c r="L1821">
        <v>19.079999999999998</v>
      </c>
      <c r="M1821">
        <v>273.39999999999998</v>
      </c>
      <c r="N1821">
        <v>152</v>
      </c>
      <c r="O1821">
        <v>12.3</v>
      </c>
      <c r="P1821">
        <v>8.9</v>
      </c>
      <c r="Q1821">
        <v>5</v>
      </c>
      <c r="R1821">
        <v>2.4</v>
      </c>
      <c r="S1821">
        <v>2</v>
      </c>
      <c r="T1821" t="str">
        <f t="shared" si="140"/>
        <v>2–3</v>
      </c>
      <c r="U1821" t="s">
        <v>21</v>
      </c>
      <c r="V1821">
        <f t="shared" si="141"/>
        <v>660.1</v>
      </c>
      <c r="W1821" t="str">
        <f t="shared" si="142"/>
        <v>High</v>
      </c>
      <c r="X1821">
        <f t="shared" si="143"/>
        <v>59.839999999999996</v>
      </c>
      <c r="Y1821" t="str">
        <f t="shared" si="144"/>
        <v>Medium</v>
      </c>
    </row>
    <row r="1822" spans="1:25" x14ac:dyDescent="0.25">
      <c r="A1822" t="s">
        <v>23</v>
      </c>
      <c r="B1822">
        <v>48</v>
      </c>
      <c r="C1822">
        <v>415</v>
      </c>
      <c r="D1822" t="s">
        <v>21</v>
      </c>
      <c r="E1822" t="s">
        <v>21</v>
      </c>
      <c r="F1822">
        <v>0</v>
      </c>
      <c r="G1822">
        <v>170.5</v>
      </c>
      <c r="H1822">
        <v>103</v>
      </c>
      <c r="I1822">
        <v>28.99</v>
      </c>
      <c r="J1822">
        <v>254.3</v>
      </c>
      <c r="K1822">
        <v>77</v>
      </c>
      <c r="L1822">
        <v>21.62</v>
      </c>
      <c r="M1822">
        <v>197.3</v>
      </c>
      <c r="N1822">
        <v>138</v>
      </c>
      <c r="O1822">
        <v>8.8800000000000008</v>
      </c>
      <c r="P1822">
        <v>10.5</v>
      </c>
      <c r="Q1822">
        <v>2</v>
      </c>
      <c r="R1822">
        <v>2.84</v>
      </c>
      <c r="S1822">
        <v>2</v>
      </c>
      <c r="T1822" t="str">
        <f t="shared" si="140"/>
        <v>2–3</v>
      </c>
      <c r="U1822" t="s">
        <v>21</v>
      </c>
      <c r="V1822">
        <f t="shared" si="141"/>
        <v>632.6</v>
      </c>
      <c r="W1822" t="str">
        <f t="shared" si="142"/>
        <v>High</v>
      </c>
      <c r="X1822">
        <f t="shared" si="143"/>
        <v>62.33</v>
      </c>
      <c r="Y1822" t="str">
        <f t="shared" si="144"/>
        <v>Medium</v>
      </c>
    </row>
    <row r="1823" spans="1:25" x14ac:dyDescent="0.25">
      <c r="A1823" t="s">
        <v>23</v>
      </c>
      <c r="B1823">
        <v>29</v>
      </c>
      <c r="C1823">
        <v>415</v>
      </c>
      <c r="D1823" t="s">
        <v>22</v>
      </c>
      <c r="E1823" t="s">
        <v>22</v>
      </c>
      <c r="F1823">
        <v>24</v>
      </c>
      <c r="G1823">
        <v>125.7</v>
      </c>
      <c r="H1823">
        <v>92</v>
      </c>
      <c r="I1823">
        <v>21.37</v>
      </c>
      <c r="J1823">
        <v>275.89999999999998</v>
      </c>
      <c r="K1823">
        <v>98</v>
      </c>
      <c r="L1823">
        <v>23.45</v>
      </c>
      <c r="M1823">
        <v>214.5</v>
      </c>
      <c r="N1823">
        <v>108</v>
      </c>
      <c r="O1823">
        <v>9.65</v>
      </c>
      <c r="P1823">
        <v>14.2</v>
      </c>
      <c r="Q1823">
        <v>6</v>
      </c>
      <c r="R1823">
        <v>3.83</v>
      </c>
      <c r="S1823">
        <v>3</v>
      </c>
      <c r="T1823" t="str">
        <f t="shared" si="140"/>
        <v>2–3</v>
      </c>
      <c r="U1823" t="s">
        <v>22</v>
      </c>
      <c r="V1823">
        <f t="shared" si="141"/>
        <v>630.29999999999995</v>
      </c>
      <c r="W1823" t="str">
        <f t="shared" si="142"/>
        <v>High</v>
      </c>
      <c r="X1823">
        <f t="shared" si="143"/>
        <v>58.3</v>
      </c>
      <c r="Y1823" t="str">
        <f t="shared" si="144"/>
        <v>Medium</v>
      </c>
    </row>
    <row r="1824" spans="1:25" x14ac:dyDescent="0.25">
      <c r="A1824" t="s">
        <v>23</v>
      </c>
      <c r="B1824">
        <v>22</v>
      </c>
      <c r="C1824">
        <v>415</v>
      </c>
      <c r="D1824" t="s">
        <v>21</v>
      </c>
      <c r="E1824" t="s">
        <v>21</v>
      </c>
      <c r="F1824">
        <v>0</v>
      </c>
      <c r="G1824">
        <v>206.3</v>
      </c>
      <c r="H1824">
        <v>66</v>
      </c>
      <c r="I1824">
        <v>35.07</v>
      </c>
      <c r="J1824">
        <v>241.1</v>
      </c>
      <c r="K1824">
        <v>109</v>
      </c>
      <c r="L1824">
        <v>20.49</v>
      </c>
      <c r="M1824">
        <v>227.8</v>
      </c>
      <c r="N1824">
        <v>102</v>
      </c>
      <c r="O1824">
        <v>10.25</v>
      </c>
      <c r="P1824">
        <v>11.7</v>
      </c>
      <c r="Q1824">
        <v>6</v>
      </c>
      <c r="R1824">
        <v>3.16</v>
      </c>
      <c r="S1824">
        <v>0</v>
      </c>
      <c r="T1824" t="str">
        <f t="shared" si="140"/>
        <v>0–1</v>
      </c>
      <c r="U1824" t="s">
        <v>21</v>
      </c>
      <c r="V1824">
        <f t="shared" si="141"/>
        <v>686.90000000000009</v>
      </c>
      <c r="W1824" t="str">
        <f t="shared" si="142"/>
        <v>High</v>
      </c>
      <c r="X1824">
        <f t="shared" si="143"/>
        <v>68.97</v>
      </c>
      <c r="Y1824" t="str">
        <f t="shared" si="144"/>
        <v>Medium</v>
      </c>
    </row>
    <row r="1825" spans="1:25" x14ac:dyDescent="0.25">
      <c r="A1825" t="s">
        <v>23</v>
      </c>
      <c r="B1825">
        <v>22</v>
      </c>
      <c r="C1825">
        <v>408</v>
      </c>
      <c r="D1825" t="s">
        <v>21</v>
      </c>
      <c r="E1825" t="s">
        <v>21</v>
      </c>
      <c r="F1825">
        <v>0</v>
      </c>
      <c r="G1825">
        <v>274.60000000000002</v>
      </c>
      <c r="H1825">
        <v>105</v>
      </c>
      <c r="I1825">
        <v>46.68</v>
      </c>
      <c r="J1825">
        <v>161.1</v>
      </c>
      <c r="K1825">
        <v>121</v>
      </c>
      <c r="L1825">
        <v>13.69</v>
      </c>
      <c r="M1825">
        <v>194.4</v>
      </c>
      <c r="N1825">
        <v>123</v>
      </c>
      <c r="O1825">
        <v>8.75</v>
      </c>
      <c r="P1825">
        <v>9.1999999999999993</v>
      </c>
      <c r="Q1825">
        <v>4</v>
      </c>
      <c r="R1825">
        <v>2.48</v>
      </c>
      <c r="S1825">
        <v>2</v>
      </c>
      <c r="T1825" t="str">
        <f t="shared" si="140"/>
        <v>2–3</v>
      </c>
      <c r="U1825" t="s">
        <v>21</v>
      </c>
      <c r="V1825">
        <f t="shared" si="141"/>
        <v>639.30000000000007</v>
      </c>
      <c r="W1825" t="str">
        <f t="shared" si="142"/>
        <v>High</v>
      </c>
      <c r="X1825">
        <f t="shared" si="143"/>
        <v>71.600000000000009</v>
      </c>
      <c r="Y1825" t="str">
        <f t="shared" si="144"/>
        <v>Medium</v>
      </c>
    </row>
    <row r="1826" spans="1:25" x14ac:dyDescent="0.25">
      <c r="A1826" t="s">
        <v>23</v>
      </c>
      <c r="B1826">
        <v>16</v>
      </c>
      <c r="C1826">
        <v>415</v>
      </c>
      <c r="D1826" t="s">
        <v>21</v>
      </c>
      <c r="E1826" t="s">
        <v>22</v>
      </c>
      <c r="F1826">
        <v>30</v>
      </c>
      <c r="G1826">
        <v>220.1</v>
      </c>
      <c r="H1826">
        <v>105</v>
      </c>
      <c r="I1826">
        <v>37.42</v>
      </c>
      <c r="J1826">
        <v>222.2</v>
      </c>
      <c r="K1826">
        <v>109</v>
      </c>
      <c r="L1826">
        <v>18.89</v>
      </c>
      <c r="M1826">
        <v>158.4</v>
      </c>
      <c r="N1826">
        <v>96</v>
      </c>
      <c r="O1826">
        <v>7.13</v>
      </c>
      <c r="P1826">
        <v>13.1</v>
      </c>
      <c r="Q1826">
        <v>8</v>
      </c>
      <c r="R1826">
        <v>3.54</v>
      </c>
      <c r="S1826">
        <v>0</v>
      </c>
      <c r="T1826" t="str">
        <f t="shared" si="140"/>
        <v>0–1</v>
      </c>
      <c r="U1826" t="s">
        <v>21</v>
      </c>
      <c r="V1826">
        <f t="shared" si="141"/>
        <v>613.79999999999995</v>
      </c>
      <c r="W1826" t="str">
        <f t="shared" si="142"/>
        <v>High</v>
      </c>
      <c r="X1826">
        <f t="shared" si="143"/>
        <v>66.98</v>
      </c>
      <c r="Y1826" t="str">
        <f t="shared" si="144"/>
        <v>Medium</v>
      </c>
    </row>
    <row r="1827" spans="1:25" x14ac:dyDescent="0.25">
      <c r="A1827" t="s">
        <v>23</v>
      </c>
      <c r="B1827">
        <v>2</v>
      </c>
      <c r="C1827">
        <v>408</v>
      </c>
      <c r="D1827" t="s">
        <v>21</v>
      </c>
      <c r="E1827" t="s">
        <v>21</v>
      </c>
      <c r="F1827">
        <v>0</v>
      </c>
      <c r="G1827">
        <v>193.4</v>
      </c>
      <c r="H1827">
        <v>99</v>
      </c>
      <c r="I1827">
        <v>32.880000000000003</v>
      </c>
      <c r="J1827">
        <v>116.9</v>
      </c>
      <c r="K1827">
        <v>88</v>
      </c>
      <c r="L1827">
        <v>9.94</v>
      </c>
      <c r="M1827">
        <v>243.3</v>
      </c>
      <c r="N1827">
        <v>109</v>
      </c>
      <c r="O1827">
        <v>10.95</v>
      </c>
      <c r="P1827">
        <v>9.3000000000000007</v>
      </c>
      <c r="Q1827">
        <v>4</v>
      </c>
      <c r="R1827">
        <v>2.5099999999999998</v>
      </c>
      <c r="S1827">
        <v>2</v>
      </c>
      <c r="T1827" t="str">
        <f t="shared" si="140"/>
        <v>2–3</v>
      </c>
      <c r="U1827" t="s">
        <v>21</v>
      </c>
      <c r="V1827">
        <f t="shared" si="141"/>
        <v>562.9</v>
      </c>
      <c r="W1827" t="str">
        <f t="shared" si="142"/>
        <v>High</v>
      </c>
      <c r="X1827">
        <f t="shared" si="143"/>
        <v>56.279999999999994</v>
      </c>
      <c r="Y1827" t="str">
        <f t="shared" si="144"/>
        <v>Medium</v>
      </c>
    </row>
    <row r="1828" spans="1:25" x14ac:dyDescent="0.25">
      <c r="A1828" t="s">
        <v>23</v>
      </c>
      <c r="B1828">
        <v>1</v>
      </c>
      <c r="C1828">
        <v>415</v>
      </c>
      <c r="D1828" t="s">
        <v>21</v>
      </c>
      <c r="E1828" t="s">
        <v>21</v>
      </c>
      <c r="F1828">
        <v>0</v>
      </c>
      <c r="G1828">
        <v>106.6</v>
      </c>
      <c r="H1828">
        <v>128</v>
      </c>
      <c r="I1828">
        <v>18.12</v>
      </c>
      <c r="J1828">
        <v>284.8</v>
      </c>
      <c r="K1828">
        <v>87</v>
      </c>
      <c r="L1828">
        <v>24.21</v>
      </c>
      <c r="M1828">
        <v>178.9</v>
      </c>
      <c r="N1828">
        <v>92</v>
      </c>
      <c r="O1828">
        <v>8.0500000000000007</v>
      </c>
      <c r="P1828">
        <v>14.9</v>
      </c>
      <c r="Q1828">
        <v>7</v>
      </c>
      <c r="R1828">
        <v>4.0199999999999996</v>
      </c>
      <c r="S1828">
        <v>1</v>
      </c>
      <c r="T1828" t="str">
        <f t="shared" si="140"/>
        <v>0–1</v>
      </c>
      <c r="U1828" t="s">
        <v>21</v>
      </c>
      <c r="V1828">
        <f t="shared" si="141"/>
        <v>585.19999999999993</v>
      </c>
      <c r="W1828" t="str">
        <f t="shared" si="142"/>
        <v>High</v>
      </c>
      <c r="X1828">
        <f t="shared" si="143"/>
        <v>54.399999999999991</v>
      </c>
      <c r="Y1828" t="str">
        <f t="shared" si="144"/>
        <v>Medium</v>
      </c>
    </row>
    <row r="1829" spans="1:25" x14ac:dyDescent="0.25">
      <c r="A1829" t="s">
        <v>25</v>
      </c>
      <c r="B1829">
        <v>224</v>
      </c>
      <c r="C1829">
        <v>415</v>
      </c>
      <c r="D1829" t="s">
        <v>22</v>
      </c>
      <c r="E1829" t="s">
        <v>21</v>
      </c>
      <c r="F1829">
        <v>0</v>
      </c>
      <c r="G1829">
        <v>166.7</v>
      </c>
      <c r="H1829">
        <v>113</v>
      </c>
      <c r="I1829">
        <v>28.34</v>
      </c>
      <c r="J1829">
        <v>148.30000000000001</v>
      </c>
      <c r="K1829">
        <v>122</v>
      </c>
      <c r="L1829">
        <v>12.61</v>
      </c>
      <c r="M1829">
        <v>186.9</v>
      </c>
      <c r="N1829">
        <v>121</v>
      </c>
      <c r="O1829">
        <v>8.41</v>
      </c>
      <c r="P1829">
        <v>10.1</v>
      </c>
      <c r="Q1829">
        <v>3</v>
      </c>
      <c r="R1829">
        <v>2.73</v>
      </c>
      <c r="S1829">
        <v>3</v>
      </c>
      <c r="T1829" t="str">
        <f t="shared" si="140"/>
        <v>2–3</v>
      </c>
      <c r="U1829" t="s">
        <v>21</v>
      </c>
      <c r="V1829">
        <f t="shared" si="141"/>
        <v>512</v>
      </c>
      <c r="W1829" t="str">
        <f t="shared" si="142"/>
        <v>High</v>
      </c>
      <c r="X1829">
        <f t="shared" si="143"/>
        <v>52.089999999999996</v>
      </c>
      <c r="Y1829" t="str">
        <f t="shared" si="144"/>
        <v>Medium</v>
      </c>
    </row>
    <row r="1830" spans="1:25" x14ac:dyDescent="0.25">
      <c r="A1830" t="s">
        <v>25</v>
      </c>
      <c r="B1830">
        <v>192</v>
      </c>
      <c r="C1830">
        <v>408</v>
      </c>
      <c r="D1830" t="s">
        <v>21</v>
      </c>
      <c r="E1830" t="s">
        <v>22</v>
      </c>
      <c r="F1830">
        <v>25</v>
      </c>
      <c r="G1830">
        <v>176.8</v>
      </c>
      <c r="H1830">
        <v>94</v>
      </c>
      <c r="I1830">
        <v>30.06</v>
      </c>
      <c r="J1830">
        <v>195</v>
      </c>
      <c r="K1830">
        <v>75</v>
      </c>
      <c r="L1830">
        <v>16.579999999999998</v>
      </c>
      <c r="M1830">
        <v>213.5</v>
      </c>
      <c r="N1830">
        <v>116</v>
      </c>
      <c r="O1830">
        <v>9.61</v>
      </c>
      <c r="P1830">
        <v>8.3000000000000007</v>
      </c>
      <c r="Q1830">
        <v>4</v>
      </c>
      <c r="R1830">
        <v>2.2400000000000002</v>
      </c>
      <c r="S1830">
        <v>0</v>
      </c>
      <c r="T1830" t="str">
        <f t="shared" si="140"/>
        <v>0–1</v>
      </c>
      <c r="U1830" t="s">
        <v>21</v>
      </c>
      <c r="V1830">
        <f t="shared" si="141"/>
        <v>593.59999999999991</v>
      </c>
      <c r="W1830" t="str">
        <f t="shared" si="142"/>
        <v>High</v>
      </c>
      <c r="X1830">
        <f t="shared" si="143"/>
        <v>58.49</v>
      </c>
      <c r="Y1830" t="str">
        <f t="shared" si="144"/>
        <v>Medium</v>
      </c>
    </row>
    <row r="1831" spans="1:25" x14ac:dyDescent="0.25">
      <c r="A1831" t="s">
        <v>25</v>
      </c>
      <c r="B1831">
        <v>184</v>
      </c>
      <c r="C1831">
        <v>408</v>
      </c>
      <c r="D1831" t="s">
        <v>21</v>
      </c>
      <c r="E1831" t="s">
        <v>21</v>
      </c>
      <c r="F1831">
        <v>0</v>
      </c>
      <c r="G1831">
        <v>229.3</v>
      </c>
      <c r="H1831">
        <v>103</v>
      </c>
      <c r="I1831">
        <v>38.979999999999997</v>
      </c>
      <c r="J1831">
        <v>177.4</v>
      </c>
      <c r="K1831">
        <v>126</v>
      </c>
      <c r="L1831">
        <v>15.08</v>
      </c>
      <c r="M1831">
        <v>189.3</v>
      </c>
      <c r="N1831">
        <v>95</v>
      </c>
      <c r="O1831">
        <v>8.52</v>
      </c>
      <c r="P1831">
        <v>12</v>
      </c>
      <c r="Q1831">
        <v>8</v>
      </c>
      <c r="R1831">
        <v>3.24</v>
      </c>
      <c r="S1831">
        <v>1</v>
      </c>
      <c r="T1831" t="str">
        <f t="shared" si="140"/>
        <v>0–1</v>
      </c>
      <c r="U1831" t="s">
        <v>21</v>
      </c>
      <c r="V1831">
        <f t="shared" si="141"/>
        <v>608</v>
      </c>
      <c r="W1831" t="str">
        <f t="shared" si="142"/>
        <v>High</v>
      </c>
      <c r="X1831">
        <f t="shared" si="143"/>
        <v>65.819999999999993</v>
      </c>
      <c r="Y1831" t="str">
        <f t="shared" si="144"/>
        <v>Medium</v>
      </c>
    </row>
    <row r="1832" spans="1:25" x14ac:dyDescent="0.25">
      <c r="A1832" t="s">
        <v>25</v>
      </c>
      <c r="B1832">
        <v>168</v>
      </c>
      <c r="C1832">
        <v>415</v>
      </c>
      <c r="D1832" t="s">
        <v>21</v>
      </c>
      <c r="E1832" t="s">
        <v>21</v>
      </c>
      <c r="F1832">
        <v>0</v>
      </c>
      <c r="G1832">
        <v>260.39999999999998</v>
      </c>
      <c r="H1832">
        <v>115</v>
      </c>
      <c r="I1832">
        <v>44.27</v>
      </c>
      <c r="J1832">
        <v>146</v>
      </c>
      <c r="K1832">
        <v>46</v>
      </c>
      <c r="L1832">
        <v>12.41</v>
      </c>
      <c r="M1832">
        <v>269.5</v>
      </c>
      <c r="N1832">
        <v>87</v>
      </c>
      <c r="O1832">
        <v>12.13</v>
      </c>
      <c r="P1832">
        <v>11.5</v>
      </c>
      <c r="Q1832">
        <v>4</v>
      </c>
      <c r="R1832">
        <v>3.11</v>
      </c>
      <c r="S1832">
        <v>5</v>
      </c>
      <c r="T1832" t="str">
        <f t="shared" si="140"/>
        <v>4–5</v>
      </c>
      <c r="U1832" t="s">
        <v>21</v>
      </c>
      <c r="V1832">
        <f t="shared" si="141"/>
        <v>687.4</v>
      </c>
      <c r="W1832" t="str">
        <f t="shared" si="142"/>
        <v>High</v>
      </c>
      <c r="X1832">
        <f t="shared" si="143"/>
        <v>71.92</v>
      </c>
      <c r="Y1832" t="str">
        <f t="shared" si="144"/>
        <v>Medium</v>
      </c>
    </row>
    <row r="1833" spans="1:25" x14ac:dyDescent="0.25">
      <c r="A1833" t="s">
        <v>25</v>
      </c>
      <c r="B1833">
        <v>166</v>
      </c>
      <c r="C1833">
        <v>415</v>
      </c>
      <c r="D1833" t="s">
        <v>21</v>
      </c>
      <c r="E1833" t="s">
        <v>21</v>
      </c>
      <c r="F1833">
        <v>0</v>
      </c>
      <c r="G1833">
        <v>206.3</v>
      </c>
      <c r="H1833">
        <v>151</v>
      </c>
      <c r="I1833">
        <v>35.07</v>
      </c>
      <c r="J1833">
        <v>148.6</v>
      </c>
      <c r="K1833">
        <v>89</v>
      </c>
      <c r="L1833">
        <v>12.63</v>
      </c>
      <c r="M1833">
        <v>167.2</v>
      </c>
      <c r="N1833">
        <v>91</v>
      </c>
      <c r="O1833">
        <v>7.52</v>
      </c>
      <c r="P1833">
        <v>6.1</v>
      </c>
      <c r="Q1833">
        <v>3</v>
      </c>
      <c r="R1833">
        <v>1.65</v>
      </c>
      <c r="S1833">
        <v>1</v>
      </c>
      <c r="T1833" t="str">
        <f t="shared" si="140"/>
        <v>0–1</v>
      </c>
      <c r="U1833" t="s">
        <v>21</v>
      </c>
      <c r="V1833">
        <f t="shared" si="141"/>
        <v>528.19999999999993</v>
      </c>
      <c r="W1833" t="str">
        <f t="shared" si="142"/>
        <v>High</v>
      </c>
      <c r="X1833">
        <f t="shared" si="143"/>
        <v>56.87</v>
      </c>
      <c r="Y1833" t="str">
        <f t="shared" si="144"/>
        <v>Medium</v>
      </c>
    </row>
    <row r="1834" spans="1:25" x14ac:dyDescent="0.25">
      <c r="A1834" t="s">
        <v>25</v>
      </c>
      <c r="B1834">
        <v>162</v>
      </c>
      <c r="C1834">
        <v>408</v>
      </c>
      <c r="D1834" t="s">
        <v>21</v>
      </c>
      <c r="E1834" t="s">
        <v>22</v>
      </c>
      <c r="F1834">
        <v>23</v>
      </c>
      <c r="G1834">
        <v>289.5</v>
      </c>
      <c r="H1834">
        <v>52</v>
      </c>
      <c r="I1834">
        <v>49.22</v>
      </c>
      <c r="J1834">
        <v>166.6</v>
      </c>
      <c r="K1834">
        <v>111</v>
      </c>
      <c r="L1834">
        <v>14.16</v>
      </c>
      <c r="M1834">
        <v>119.1</v>
      </c>
      <c r="N1834">
        <v>88</v>
      </c>
      <c r="O1834">
        <v>5.36</v>
      </c>
      <c r="P1834">
        <v>9.5</v>
      </c>
      <c r="Q1834">
        <v>4</v>
      </c>
      <c r="R1834">
        <v>2.57</v>
      </c>
      <c r="S1834">
        <v>1</v>
      </c>
      <c r="T1834" t="str">
        <f t="shared" si="140"/>
        <v>0–1</v>
      </c>
      <c r="U1834" t="s">
        <v>21</v>
      </c>
      <c r="V1834">
        <f t="shared" si="141"/>
        <v>584.70000000000005</v>
      </c>
      <c r="W1834" t="str">
        <f t="shared" si="142"/>
        <v>High</v>
      </c>
      <c r="X1834">
        <f t="shared" si="143"/>
        <v>71.309999999999988</v>
      </c>
      <c r="Y1834" t="str">
        <f t="shared" si="144"/>
        <v>Medium</v>
      </c>
    </row>
    <row r="1835" spans="1:25" x14ac:dyDescent="0.25">
      <c r="A1835" t="s">
        <v>25</v>
      </c>
      <c r="B1835">
        <v>160</v>
      </c>
      <c r="C1835">
        <v>408</v>
      </c>
      <c r="D1835" t="s">
        <v>21</v>
      </c>
      <c r="E1835" t="s">
        <v>21</v>
      </c>
      <c r="F1835">
        <v>0</v>
      </c>
      <c r="G1835">
        <v>65.400000000000006</v>
      </c>
      <c r="H1835">
        <v>97</v>
      </c>
      <c r="I1835">
        <v>11.12</v>
      </c>
      <c r="J1835">
        <v>168.2</v>
      </c>
      <c r="K1835">
        <v>76</v>
      </c>
      <c r="L1835">
        <v>14.3</v>
      </c>
      <c r="M1835">
        <v>236</v>
      </c>
      <c r="N1835">
        <v>113</v>
      </c>
      <c r="O1835">
        <v>10.62</v>
      </c>
      <c r="P1835">
        <v>13.8</v>
      </c>
      <c r="Q1835">
        <v>1</v>
      </c>
      <c r="R1835">
        <v>3.73</v>
      </c>
      <c r="S1835">
        <v>2</v>
      </c>
      <c r="T1835" t="str">
        <f t="shared" si="140"/>
        <v>2–3</v>
      </c>
      <c r="U1835" t="s">
        <v>21</v>
      </c>
      <c r="V1835">
        <f t="shared" si="141"/>
        <v>483.40000000000003</v>
      </c>
      <c r="W1835" t="str">
        <f t="shared" si="142"/>
        <v>High</v>
      </c>
      <c r="X1835">
        <f t="shared" si="143"/>
        <v>39.769999999999996</v>
      </c>
      <c r="Y1835" t="str">
        <f t="shared" si="144"/>
        <v>Low</v>
      </c>
    </row>
    <row r="1836" spans="1:25" x14ac:dyDescent="0.25">
      <c r="A1836" t="s">
        <v>25</v>
      </c>
      <c r="B1836">
        <v>160</v>
      </c>
      <c r="C1836">
        <v>415</v>
      </c>
      <c r="D1836" t="s">
        <v>21</v>
      </c>
      <c r="E1836" t="s">
        <v>21</v>
      </c>
      <c r="F1836">
        <v>0</v>
      </c>
      <c r="G1836">
        <v>203.1</v>
      </c>
      <c r="H1836">
        <v>96</v>
      </c>
      <c r="I1836">
        <v>34.53</v>
      </c>
      <c r="J1836">
        <v>217</v>
      </c>
      <c r="K1836">
        <v>126</v>
      </c>
      <c r="L1836">
        <v>18.45</v>
      </c>
      <c r="M1836">
        <v>180.9</v>
      </c>
      <c r="N1836">
        <v>122</v>
      </c>
      <c r="O1836">
        <v>8.14</v>
      </c>
      <c r="P1836">
        <v>13.5</v>
      </c>
      <c r="Q1836">
        <v>2</v>
      </c>
      <c r="R1836">
        <v>3.65</v>
      </c>
      <c r="S1836">
        <v>3</v>
      </c>
      <c r="T1836" t="str">
        <f t="shared" si="140"/>
        <v>2–3</v>
      </c>
      <c r="U1836" t="s">
        <v>21</v>
      </c>
      <c r="V1836">
        <f t="shared" si="141"/>
        <v>614.5</v>
      </c>
      <c r="W1836" t="str">
        <f t="shared" si="142"/>
        <v>High</v>
      </c>
      <c r="X1836">
        <f t="shared" si="143"/>
        <v>64.77000000000001</v>
      </c>
      <c r="Y1836" t="str">
        <f t="shared" si="144"/>
        <v>Medium</v>
      </c>
    </row>
    <row r="1837" spans="1:25" x14ac:dyDescent="0.25">
      <c r="A1837" t="s">
        <v>25</v>
      </c>
      <c r="B1837">
        <v>157</v>
      </c>
      <c r="C1837">
        <v>415</v>
      </c>
      <c r="D1837" t="s">
        <v>21</v>
      </c>
      <c r="E1837" t="s">
        <v>21</v>
      </c>
      <c r="F1837">
        <v>0</v>
      </c>
      <c r="G1837">
        <v>134.69999999999999</v>
      </c>
      <c r="H1837">
        <v>121</v>
      </c>
      <c r="I1837">
        <v>22.9</v>
      </c>
      <c r="J1837">
        <v>180</v>
      </c>
      <c r="K1837">
        <v>83</v>
      </c>
      <c r="L1837">
        <v>15.3</v>
      </c>
      <c r="M1837">
        <v>200.9</v>
      </c>
      <c r="N1837">
        <v>104</v>
      </c>
      <c r="O1837">
        <v>9.0399999999999991</v>
      </c>
      <c r="P1837">
        <v>7.7</v>
      </c>
      <c r="Q1837">
        <v>3</v>
      </c>
      <c r="R1837">
        <v>2.08</v>
      </c>
      <c r="S1837">
        <v>1</v>
      </c>
      <c r="T1837" t="str">
        <f t="shared" si="140"/>
        <v>0–1</v>
      </c>
      <c r="U1837" t="s">
        <v>21</v>
      </c>
      <c r="V1837">
        <f t="shared" si="141"/>
        <v>523.30000000000007</v>
      </c>
      <c r="W1837" t="str">
        <f t="shared" si="142"/>
        <v>High</v>
      </c>
      <c r="X1837">
        <f t="shared" si="143"/>
        <v>49.32</v>
      </c>
      <c r="Y1837" t="str">
        <f t="shared" si="144"/>
        <v>Low</v>
      </c>
    </row>
    <row r="1838" spans="1:25" x14ac:dyDescent="0.25">
      <c r="A1838" t="s">
        <v>25</v>
      </c>
      <c r="B1838">
        <v>149</v>
      </c>
      <c r="C1838">
        <v>408</v>
      </c>
      <c r="D1838" t="s">
        <v>21</v>
      </c>
      <c r="E1838" t="s">
        <v>21</v>
      </c>
      <c r="F1838">
        <v>0</v>
      </c>
      <c r="G1838">
        <v>162.30000000000001</v>
      </c>
      <c r="H1838">
        <v>88</v>
      </c>
      <c r="I1838">
        <v>27.59</v>
      </c>
      <c r="J1838">
        <v>213.7</v>
      </c>
      <c r="K1838">
        <v>118</v>
      </c>
      <c r="L1838">
        <v>18.16</v>
      </c>
      <c r="M1838">
        <v>192.1</v>
      </c>
      <c r="N1838">
        <v>81</v>
      </c>
      <c r="O1838">
        <v>8.64</v>
      </c>
      <c r="P1838">
        <v>10.9</v>
      </c>
      <c r="Q1838">
        <v>2</v>
      </c>
      <c r="R1838">
        <v>2.94</v>
      </c>
      <c r="S1838">
        <v>0</v>
      </c>
      <c r="T1838" t="str">
        <f t="shared" si="140"/>
        <v>0–1</v>
      </c>
      <c r="U1838" t="s">
        <v>21</v>
      </c>
      <c r="V1838">
        <f t="shared" si="141"/>
        <v>579</v>
      </c>
      <c r="W1838" t="str">
        <f t="shared" si="142"/>
        <v>High</v>
      </c>
      <c r="X1838">
        <f t="shared" si="143"/>
        <v>57.33</v>
      </c>
      <c r="Y1838" t="str">
        <f t="shared" si="144"/>
        <v>Medium</v>
      </c>
    </row>
    <row r="1839" spans="1:25" x14ac:dyDescent="0.25">
      <c r="A1839" t="s">
        <v>25</v>
      </c>
      <c r="B1839">
        <v>148</v>
      </c>
      <c r="C1839">
        <v>415</v>
      </c>
      <c r="D1839" t="s">
        <v>21</v>
      </c>
      <c r="E1839" t="s">
        <v>21</v>
      </c>
      <c r="F1839">
        <v>0</v>
      </c>
      <c r="G1839">
        <v>151.6</v>
      </c>
      <c r="H1839">
        <v>107</v>
      </c>
      <c r="I1839">
        <v>25.77</v>
      </c>
      <c r="J1839">
        <v>155.4</v>
      </c>
      <c r="K1839">
        <v>96</v>
      </c>
      <c r="L1839">
        <v>13.21</v>
      </c>
      <c r="M1839">
        <v>240</v>
      </c>
      <c r="N1839">
        <v>112</v>
      </c>
      <c r="O1839">
        <v>10.8</v>
      </c>
      <c r="P1839">
        <v>14.7</v>
      </c>
      <c r="Q1839">
        <v>4</v>
      </c>
      <c r="R1839">
        <v>3.97</v>
      </c>
      <c r="S1839">
        <v>1</v>
      </c>
      <c r="T1839" t="str">
        <f t="shared" si="140"/>
        <v>0–1</v>
      </c>
      <c r="U1839" t="s">
        <v>21</v>
      </c>
      <c r="V1839">
        <f t="shared" si="141"/>
        <v>561.70000000000005</v>
      </c>
      <c r="W1839" t="str">
        <f t="shared" si="142"/>
        <v>High</v>
      </c>
      <c r="X1839">
        <f t="shared" si="143"/>
        <v>53.75</v>
      </c>
      <c r="Y1839" t="str">
        <f t="shared" si="144"/>
        <v>Medium</v>
      </c>
    </row>
    <row r="1840" spans="1:25" x14ac:dyDescent="0.25">
      <c r="A1840" t="s">
        <v>25</v>
      </c>
      <c r="B1840">
        <v>140</v>
      </c>
      <c r="C1840">
        <v>408</v>
      </c>
      <c r="D1840" t="s">
        <v>21</v>
      </c>
      <c r="E1840" t="s">
        <v>21</v>
      </c>
      <c r="F1840">
        <v>0</v>
      </c>
      <c r="G1840">
        <v>47.4</v>
      </c>
      <c r="H1840">
        <v>125</v>
      </c>
      <c r="I1840">
        <v>8.06</v>
      </c>
      <c r="J1840">
        <v>167.8</v>
      </c>
      <c r="K1840">
        <v>90</v>
      </c>
      <c r="L1840">
        <v>14.26</v>
      </c>
      <c r="M1840">
        <v>163.1</v>
      </c>
      <c r="N1840">
        <v>107</v>
      </c>
      <c r="O1840">
        <v>7.34</v>
      </c>
      <c r="P1840">
        <v>10.5</v>
      </c>
      <c r="Q1840">
        <v>8</v>
      </c>
      <c r="R1840">
        <v>2.84</v>
      </c>
      <c r="S1840">
        <v>2</v>
      </c>
      <c r="T1840" t="str">
        <f t="shared" si="140"/>
        <v>2–3</v>
      </c>
      <c r="U1840" t="s">
        <v>21</v>
      </c>
      <c r="V1840">
        <f t="shared" si="141"/>
        <v>388.8</v>
      </c>
      <c r="W1840" t="str">
        <f t="shared" si="142"/>
        <v>Medium</v>
      </c>
      <c r="X1840">
        <f t="shared" si="143"/>
        <v>32.5</v>
      </c>
      <c r="Y1840" t="str">
        <f t="shared" si="144"/>
        <v>Low</v>
      </c>
    </row>
    <row r="1841" spans="1:25" x14ac:dyDescent="0.25">
      <c r="A1841" t="s">
        <v>25</v>
      </c>
      <c r="B1841">
        <v>139</v>
      </c>
      <c r="C1841">
        <v>415</v>
      </c>
      <c r="D1841" t="s">
        <v>21</v>
      </c>
      <c r="E1841" t="s">
        <v>22</v>
      </c>
      <c r="F1841">
        <v>36</v>
      </c>
      <c r="G1841">
        <v>201.3</v>
      </c>
      <c r="H1841">
        <v>117</v>
      </c>
      <c r="I1841">
        <v>34.22</v>
      </c>
      <c r="J1841">
        <v>42.2</v>
      </c>
      <c r="K1841">
        <v>78</v>
      </c>
      <c r="L1841">
        <v>3.59</v>
      </c>
      <c r="M1841">
        <v>125.7</v>
      </c>
      <c r="N1841">
        <v>104</v>
      </c>
      <c r="O1841">
        <v>5.66</v>
      </c>
      <c r="P1841">
        <v>5.4</v>
      </c>
      <c r="Q1841">
        <v>3</v>
      </c>
      <c r="R1841">
        <v>1.46</v>
      </c>
      <c r="S1841">
        <v>1</v>
      </c>
      <c r="T1841" t="str">
        <f t="shared" si="140"/>
        <v>0–1</v>
      </c>
      <c r="U1841" t="s">
        <v>21</v>
      </c>
      <c r="V1841">
        <f t="shared" si="141"/>
        <v>374.59999999999997</v>
      </c>
      <c r="W1841" t="str">
        <f t="shared" si="142"/>
        <v>Medium</v>
      </c>
      <c r="X1841">
        <f t="shared" si="143"/>
        <v>44.93</v>
      </c>
      <c r="Y1841" t="str">
        <f t="shared" si="144"/>
        <v>Low</v>
      </c>
    </row>
    <row r="1842" spans="1:25" x14ac:dyDescent="0.25">
      <c r="A1842" t="s">
        <v>25</v>
      </c>
      <c r="B1842">
        <v>139</v>
      </c>
      <c r="C1842">
        <v>408</v>
      </c>
      <c r="D1842" t="s">
        <v>21</v>
      </c>
      <c r="E1842" t="s">
        <v>22</v>
      </c>
      <c r="F1842">
        <v>31</v>
      </c>
      <c r="G1842">
        <v>237.1</v>
      </c>
      <c r="H1842">
        <v>63</v>
      </c>
      <c r="I1842">
        <v>40.31</v>
      </c>
      <c r="J1842">
        <v>205.6</v>
      </c>
      <c r="K1842">
        <v>117</v>
      </c>
      <c r="L1842">
        <v>17.48</v>
      </c>
      <c r="M1842">
        <v>196.7</v>
      </c>
      <c r="N1842">
        <v>85</v>
      </c>
      <c r="O1842">
        <v>8.85</v>
      </c>
      <c r="P1842">
        <v>10.1</v>
      </c>
      <c r="Q1842">
        <v>5</v>
      </c>
      <c r="R1842">
        <v>2.73</v>
      </c>
      <c r="S1842">
        <v>4</v>
      </c>
      <c r="T1842" t="str">
        <f t="shared" si="140"/>
        <v>4–5</v>
      </c>
      <c r="U1842" t="s">
        <v>21</v>
      </c>
      <c r="V1842">
        <f t="shared" si="141"/>
        <v>649.5</v>
      </c>
      <c r="W1842" t="str">
        <f t="shared" si="142"/>
        <v>High</v>
      </c>
      <c r="X1842">
        <f t="shared" si="143"/>
        <v>69.37</v>
      </c>
      <c r="Y1842" t="str">
        <f t="shared" si="144"/>
        <v>Medium</v>
      </c>
    </row>
    <row r="1843" spans="1:25" x14ac:dyDescent="0.25">
      <c r="A1843" t="s">
        <v>25</v>
      </c>
      <c r="B1843">
        <v>137</v>
      </c>
      <c r="C1843">
        <v>510</v>
      </c>
      <c r="D1843" t="s">
        <v>21</v>
      </c>
      <c r="E1843" t="s">
        <v>21</v>
      </c>
      <c r="F1843">
        <v>0</v>
      </c>
      <c r="G1843">
        <v>176.3</v>
      </c>
      <c r="H1843">
        <v>85</v>
      </c>
      <c r="I1843">
        <v>29.97</v>
      </c>
      <c r="J1843">
        <v>93.4</v>
      </c>
      <c r="K1843">
        <v>125</v>
      </c>
      <c r="L1843">
        <v>7.94</v>
      </c>
      <c r="M1843">
        <v>207.2</v>
      </c>
      <c r="N1843">
        <v>107</v>
      </c>
      <c r="O1843">
        <v>9.32</v>
      </c>
      <c r="P1843">
        <v>9.6</v>
      </c>
      <c r="Q1843">
        <v>1</v>
      </c>
      <c r="R1843">
        <v>2.59</v>
      </c>
      <c r="S1843">
        <v>2</v>
      </c>
      <c r="T1843" t="str">
        <f t="shared" si="140"/>
        <v>2–3</v>
      </c>
      <c r="U1843" t="s">
        <v>21</v>
      </c>
      <c r="V1843">
        <f t="shared" si="141"/>
        <v>486.50000000000006</v>
      </c>
      <c r="W1843" t="str">
        <f t="shared" si="142"/>
        <v>High</v>
      </c>
      <c r="X1843">
        <f t="shared" si="143"/>
        <v>49.819999999999993</v>
      </c>
      <c r="Y1843" t="str">
        <f t="shared" si="144"/>
        <v>Low</v>
      </c>
    </row>
    <row r="1844" spans="1:25" x14ac:dyDescent="0.25">
      <c r="A1844" t="s">
        <v>25</v>
      </c>
      <c r="B1844">
        <v>135</v>
      </c>
      <c r="C1844">
        <v>415</v>
      </c>
      <c r="D1844" t="s">
        <v>21</v>
      </c>
      <c r="E1844" t="s">
        <v>21</v>
      </c>
      <c r="F1844">
        <v>0</v>
      </c>
      <c r="G1844">
        <v>213.8</v>
      </c>
      <c r="H1844">
        <v>79</v>
      </c>
      <c r="I1844">
        <v>36.35</v>
      </c>
      <c r="J1844">
        <v>265.10000000000002</v>
      </c>
      <c r="K1844">
        <v>93</v>
      </c>
      <c r="L1844">
        <v>22.53</v>
      </c>
      <c r="M1844">
        <v>239.8</v>
      </c>
      <c r="N1844">
        <v>128</v>
      </c>
      <c r="O1844">
        <v>10.79</v>
      </c>
      <c r="P1844">
        <v>15.6</v>
      </c>
      <c r="Q1844">
        <v>7</v>
      </c>
      <c r="R1844">
        <v>4.21</v>
      </c>
      <c r="S1844">
        <v>0</v>
      </c>
      <c r="T1844" t="str">
        <f t="shared" si="140"/>
        <v>0–1</v>
      </c>
      <c r="U1844" t="s">
        <v>21</v>
      </c>
      <c r="V1844">
        <f t="shared" si="141"/>
        <v>734.30000000000007</v>
      </c>
      <c r="W1844" t="str">
        <f t="shared" si="142"/>
        <v>High</v>
      </c>
      <c r="X1844">
        <f t="shared" si="143"/>
        <v>73.88</v>
      </c>
      <c r="Y1844" t="str">
        <f t="shared" si="144"/>
        <v>Medium</v>
      </c>
    </row>
    <row r="1845" spans="1:25" x14ac:dyDescent="0.25">
      <c r="A1845" t="s">
        <v>25</v>
      </c>
      <c r="B1845">
        <v>126</v>
      </c>
      <c r="C1845">
        <v>510</v>
      </c>
      <c r="D1845" t="s">
        <v>21</v>
      </c>
      <c r="E1845" t="s">
        <v>22</v>
      </c>
      <c r="F1845">
        <v>43</v>
      </c>
      <c r="G1845">
        <v>206.7</v>
      </c>
      <c r="H1845">
        <v>79</v>
      </c>
      <c r="I1845">
        <v>35.14</v>
      </c>
      <c r="J1845">
        <v>174.6</v>
      </c>
      <c r="K1845">
        <v>122</v>
      </c>
      <c r="L1845">
        <v>14.84</v>
      </c>
      <c r="M1845">
        <v>241.5</v>
      </c>
      <c r="N1845">
        <v>80</v>
      </c>
      <c r="O1845">
        <v>10.87</v>
      </c>
      <c r="P1845">
        <v>10.9</v>
      </c>
      <c r="Q1845">
        <v>3</v>
      </c>
      <c r="R1845">
        <v>2.94</v>
      </c>
      <c r="S1845">
        <v>1</v>
      </c>
      <c r="T1845" t="str">
        <f t="shared" si="140"/>
        <v>0–1</v>
      </c>
      <c r="U1845" t="s">
        <v>21</v>
      </c>
      <c r="V1845">
        <f t="shared" si="141"/>
        <v>633.69999999999993</v>
      </c>
      <c r="W1845" t="str">
        <f t="shared" si="142"/>
        <v>High</v>
      </c>
      <c r="X1845">
        <f t="shared" si="143"/>
        <v>63.79</v>
      </c>
      <c r="Y1845" t="str">
        <f t="shared" si="144"/>
        <v>Medium</v>
      </c>
    </row>
    <row r="1846" spans="1:25" x14ac:dyDescent="0.25">
      <c r="A1846" t="s">
        <v>25</v>
      </c>
      <c r="B1846">
        <v>124</v>
      </c>
      <c r="C1846">
        <v>415</v>
      </c>
      <c r="D1846" t="s">
        <v>21</v>
      </c>
      <c r="E1846" t="s">
        <v>21</v>
      </c>
      <c r="F1846">
        <v>0</v>
      </c>
      <c r="G1846">
        <v>200.4</v>
      </c>
      <c r="H1846">
        <v>87</v>
      </c>
      <c r="I1846">
        <v>34.07</v>
      </c>
      <c r="J1846">
        <v>309.2</v>
      </c>
      <c r="K1846">
        <v>105</v>
      </c>
      <c r="L1846">
        <v>26.28</v>
      </c>
      <c r="M1846">
        <v>152.1</v>
      </c>
      <c r="N1846">
        <v>118</v>
      </c>
      <c r="O1846">
        <v>6.84</v>
      </c>
      <c r="P1846">
        <v>10</v>
      </c>
      <c r="Q1846">
        <v>2</v>
      </c>
      <c r="R1846">
        <v>2.7</v>
      </c>
      <c r="S1846">
        <v>1</v>
      </c>
      <c r="T1846" t="str">
        <f t="shared" si="140"/>
        <v>0–1</v>
      </c>
      <c r="U1846" t="s">
        <v>21</v>
      </c>
      <c r="V1846">
        <f t="shared" si="141"/>
        <v>671.7</v>
      </c>
      <c r="W1846" t="str">
        <f t="shared" si="142"/>
        <v>High</v>
      </c>
      <c r="X1846">
        <f t="shared" si="143"/>
        <v>69.89</v>
      </c>
      <c r="Y1846" t="str">
        <f t="shared" si="144"/>
        <v>Medium</v>
      </c>
    </row>
    <row r="1847" spans="1:25" x14ac:dyDescent="0.25">
      <c r="A1847" t="s">
        <v>25</v>
      </c>
      <c r="B1847">
        <v>120</v>
      </c>
      <c r="C1847">
        <v>510</v>
      </c>
      <c r="D1847" t="s">
        <v>21</v>
      </c>
      <c r="E1847" t="s">
        <v>21</v>
      </c>
      <c r="F1847">
        <v>0</v>
      </c>
      <c r="G1847">
        <v>147</v>
      </c>
      <c r="H1847">
        <v>72</v>
      </c>
      <c r="I1847">
        <v>24.99</v>
      </c>
      <c r="J1847">
        <v>165.7</v>
      </c>
      <c r="K1847">
        <v>102</v>
      </c>
      <c r="L1847">
        <v>14.08</v>
      </c>
      <c r="M1847">
        <v>243.2</v>
      </c>
      <c r="N1847">
        <v>107</v>
      </c>
      <c r="O1847">
        <v>10.94</v>
      </c>
      <c r="P1847">
        <v>8.4</v>
      </c>
      <c r="Q1847">
        <v>9</v>
      </c>
      <c r="R1847">
        <v>2.27</v>
      </c>
      <c r="S1847">
        <v>1</v>
      </c>
      <c r="T1847" t="str">
        <f t="shared" si="140"/>
        <v>0–1</v>
      </c>
      <c r="U1847" t="s">
        <v>21</v>
      </c>
      <c r="V1847">
        <f t="shared" si="141"/>
        <v>564.29999999999995</v>
      </c>
      <c r="W1847" t="str">
        <f t="shared" si="142"/>
        <v>High</v>
      </c>
      <c r="X1847">
        <f t="shared" si="143"/>
        <v>52.28</v>
      </c>
      <c r="Y1847" t="str">
        <f t="shared" si="144"/>
        <v>Medium</v>
      </c>
    </row>
    <row r="1848" spans="1:25" x14ac:dyDescent="0.25">
      <c r="A1848" t="s">
        <v>25</v>
      </c>
      <c r="B1848">
        <v>118</v>
      </c>
      <c r="C1848">
        <v>415</v>
      </c>
      <c r="D1848" t="s">
        <v>21</v>
      </c>
      <c r="E1848" t="s">
        <v>21</v>
      </c>
      <c r="F1848">
        <v>0</v>
      </c>
      <c r="G1848">
        <v>208.3</v>
      </c>
      <c r="H1848">
        <v>106</v>
      </c>
      <c r="I1848">
        <v>35.409999999999997</v>
      </c>
      <c r="J1848">
        <v>236.7</v>
      </c>
      <c r="K1848">
        <v>123</v>
      </c>
      <c r="L1848">
        <v>20.12</v>
      </c>
      <c r="M1848">
        <v>179.1</v>
      </c>
      <c r="N1848">
        <v>120</v>
      </c>
      <c r="O1848">
        <v>8.06</v>
      </c>
      <c r="P1848">
        <v>11.3</v>
      </c>
      <c r="Q1848">
        <v>5</v>
      </c>
      <c r="R1848">
        <v>3.05</v>
      </c>
      <c r="S1848">
        <v>3</v>
      </c>
      <c r="T1848" t="str">
        <f t="shared" si="140"/>
        <v>2–3</v>
      </c>
      <c r="U1848" t="s">
        <v>21</v>
      </c>
      <c r="V1848">
        <f t="shared" si="141"/>
        <v>635.4</v>
      </c>
      <c r="W1848" t="str">
        <f t="shared" si="142"/>
        <v>High</v>
      </c>
      <c r="X1848">
        <f t="shared" si="143"/>
        <v>66.64</v>
      </c>
      <c r="Y1848" t="str">
        <f t="shared" si="144"/>
        <v>Medium</v>
      </c>
    </row>
    <row r="1849" spans="1:25" x14ac:dyDescent="0.25">
      <c r="A1849" t="s">
        <v>25</v>
      </c>
      <c r="B1849">
        <v>114</v>
      </c>
      <c r="C1849">
        <v>510</v>
      </c>
      <c r="D1849" t="s">
        <v>21</v>
      </c>
      <c r="E1849" t="s">
        <v>21</v>
      </c>
      <c r="F1849">
        <v>0</v>
      </c>
      <c r="G1849">
        <v>198.8</v>
      </c>
      <c r="H1849">
        <v>107</v>
      </c>
      <c r="I1849">
        <v>33.799999999999997</v>
      </c>
      <c r="J1849">
        <v>195.5</v>
      </c>
      <c r="K1849">
        <v>91</v>
      </c>
      <c r="L1849">
        <v>16.62</v>
      </c>
      <c r="M1849">
        <v>213.3</v>
      </c>
      <c r="N1849">
        <v>120</v>
      </c>
      <c r="O1849">
        <v>9.6</v>
      </c>
      <c r="P1849">
        <v>16.5</v>
      </c>
      <c r="Q1849">
        <v>7</v>
      </c>
      <c r="R1849">
        <v>4.46</v>
      </c>
      <c r="S1849">
        <v>5</v>
      </c>
      <c r="T1849" t="str">
        <f t="shared" si="140"/>
        <v>4–5</v>
      </c>
      <c r="U1849" t="s">
        <v>21</v>
      </c>
      <c r="V1849">
        <f t="shared" si="141"/>
        <v>624.1</v>
      </c>
      <c r="W1849" t="str">
        <f t="shared" si="142"/>
        <v>High</v>
      </c>
      <c r="X1849">
        <f t="shared" si="143"/>
        <v>64.48</v>
      </c>
      <c r="Y1849" t="str">
        <f t="shared" si="144"/>
        <v>Medium</v>
      </c>
    </row>
    <row r="1850" spans="1:25" x14ac:dyDescent="0.25">
      <c r="A1850" t="s">
        <v>25</v>
      </c>
      <c r="B1850">
        <v>111</v>
      </c>
      <c r="C1850">
        <v>408</v>
      </c>
      <c r="D1850" t="s">
        <v>21</v>
      </c>
      <c r="E1850" t="s">
        <v>21</v>
      </c>
      <c r="F1850">
        <v>0</v>
      </c>
      <c r="G1850">
        <v>209.6</v>
      </c>
      <c r="H1850">
        <v>107</v>
      </c>
      <c r="I1850">
        <v>35.630000000000003</v>
      </c>
      <c r="J1850">
        <v>228.8</v>
      </c>
      <c r="K1850">
        <v>96</v>
      </c>
      <c r="L1850">
        <v>19.45</v>
      </c>
      <c r="M1850">
        <v>172.4</v>
      </c>
      <c r="N1850">
        <v>85</v>
      </c>
      <c r="O1850">
        <v>7.76</v>
      </c>
      <c r="P1850">
        <v>7.6</v>
      </c>
      <c r="Q1850">
        <v>2</v>
      </c>
      <c r="R1850">
        <v>2.0499999999999998</v>
      </c>
      <c r="S1850">
        <v>3</v>
      </c>
      <c r="T1850" t="str">
        <f t="shared" si="140"/>
        <v>2–3</v>
      </c>
      <c r="U1850" t="s">
        <v>21</v>
      </c>
      <c r="V1850">
        <f t="shared" si="141"/>
        <v>618.4</v>
      </c>
      <c r="W1850" t="str">
        <f t="shared" si="142"/>
        <v>High</v>
      </c>
      <c r="X1850">
        <f t="shared" si="143"/>
        <v>64.89</v>
      </c>
      <c r="Y1850" t="str">
        <f t="shared" si="144"/>
        <v>Medium</v>
      </c>
    </row>
    <row r="1851" spans="1:25" x14ac:dyDescent="0.25">
      <c r="A1851" t="s">
        <v>25</v>
      </c>
      <c r="B1851">
        <v>110</v>
      </c>
      <c r="C1851">
        <v>415</v>
      </c>
      <c r="D1851" t="s">
        <v>21</v>
      </c>
      <c r="E1851" t="s">
        <v>22</v>
      </c>
      <c r="F1851">
        <v>31</v>
      </c>
      <c r="G1851">
        <v>104.9</v>
      </c>
      <c r="H1851">
        <v>115</v>
      </c>
      <c r="I1851">
        <v>17.829999999999998</v>
      </c>
      <c r="J1851">
        <v>237.6</v>
      </c>
      <c r="K1851">
        <v>125</v>
      </c>
      <c r="L1851">
        <v>20.2</v>
      </c>
      <c r="M1851">
        <v>263.39999999999998</v>
      </c>
      <c r="N1851">
        <v>104</v>
      </c>
      <c r="O1851">
        <v>11.85</v>
      </c>
      <c r="P1851">
        <v>7.7</v>
      </c>
      <c r="Q1851">
        <v>6</v>
      </c>
      <c r="R1851">
        <v>2.08</v>
      </c>
      <c r="S1851">
        <v>3</v>
      </c>
      <c r="T1851" t="str">
        <f t="shared" si="140"/>
        <v>2–3</v>
      </c>
      <c r="U1851" t="s">
        <v>21</v>
      </c>
      <c r="V1851">
        <f t="shared" si="141"/>
        <v>613.6</v>
      </c>
      <c r="W1851" t="str">
        <f t="shared" si="142"/>
        <v>High</v>
      </c>
      <c r="X1851">
        <f t="shared" si="143"/>
        <v>51.96</v>
      </c>
      <c r="Y1851" t="str">
        <f t="shared" si="144"/>
        <v>Medium</v>
      </c>
    </row>
    <row r="1852" spans="1:25" x14ac:dyDescent="0.25">
      <c r="A1852" t="s">
        <v>25</v>
      </c>
      <c r="B1852">
        <v>109</v>
      </c>
      <c r="C1852">
        <v>415</v>
      </c>
      <c r="D1852" t="s">
        <v>21</v>
      </c>
      <c r="E1852" t="s">
        <v>21</v>
      </c>
      <c r="F1852">
        <v>0</v>
      </c>
      <c r="G1852">
        <v>269.7</v>
      </c>
      <c r="H1852">
        <v>85</v>
      </c>
      <c r="I1852">
        <v>45.85</v>
      </c>
      <c r="J1852">
        <v>207.6</v>
      </c>
      <c r="K1852">
        <v>86</v>
      </c>
      <c r="L1852">
        <v>17.649999999999999</v>
      </c>
      <c r="M1852">
        <v>214.2</v>
      </c>
      <c r="N1852">
        <v>107</v>
      </c>
      <c r="O1852">
        <v>9.64</v>
      </c>
      <c r="P1852">
        <v>4.5</v>
      </c>
      <c r="Q1852">
        <v>15</v>
      </c>
      <c r="R1852">
        <v>1.22</v>
      </c>
      <c r="S1852">
        <v>3</v>
      </c>
      <c r="T1852" t="str">
        <f t="shared" si="140"/>
        <v>2–3</v>
      </c>
      <c r="U1852" t="s">
        <v>22</v>
      </c>
      <c r="V1852">
        <f t="shared" si="141"/>
        <v>696</v>
      </c>
      <c r="W1852" t="str">
        <f t="shared" si="142"/>
        <v>High</v>
      </c>
      <c r="X1852">
        <f t="shared" si="143"/>
        <v>74.36</v>
      </c>
      <c r="Y1852" t="str">
        <f t="shared" si="144"/>
        <v>Medium</v>
      </c>
    </row>
    <row r="1853" spans="1:25" x14ac:dyDescent="0.25">
      <c r="A1853" t="s">
        <v>25</v>
      </c>
      <c r="B1853">
        <v>105</v>
      </c>
      <c r="C1853">
        <v>415</v>
      </c>
      <c r="D1853" t="s">
        <v>21</v>
      </c>
      <c r="E1853" t="s">
        <v>22</v>
      </c>
      <c r="F1853">
        <v>23</v>
      </c>
      <c r="G1853">
        <v>243.9</v>
      </c>
      <c r="H1853">
        <v>112</v>
      </c>
      <c r="I1853">
        <v>41.46</v>
      </c>
      <c r="J1853">
        <v>133</v>
      </c>
      <c r="K1853">
        <v>106</v>
      </c>
      <c r="L1853">
        <v>11.31</v>
      </c>
      <c r="M1853">
        <v>213.7</v>
      </c>
      <c r="N1853">
        <v>123</v>
      </c>
      <c r="O1853">
        <v>9.6199999999999992</v>
      </c>
      <c r="P1853">
        <v>13.4</v>
      </c>
      <c r="Q1853">
        <v>11</v>
      </c>
      <c r="R1853">
        <v>3.62</v>
      </c>
      <c r="S1853">
        <v>2</v>
      </c>
      <c r="T1853" t="str">
        <f t="shared" si="140"/>
        <v>2–3</v>
      </c>
      <c r="U1853" t="s">
        <v>21</v>
      </c>
      <c r="V1853">
        <f t="shared" si="141"/>
        <v>603.99999999999989</v>
      </c>
      <c r="W1853" t="str">
        <f t="shared" si="142"/>
        <v>High</v>
      </c>
      <c r="X1853">
        <f t="shared" si="143"/>
        <v>66.010000000000005</v>
      </c>
      <c r="Y1853" t="str">
        <f t="shared" si="144"/>
        <v>Medium</v>
      </c>
    </row>
    <row r="1854" spans="1:25" x14ac:dyDescent="0.25">
      <c r="A1854" t="s">
        <v>25</v>
      </c>
      <c r="B1854">
        <v>101</v>
      </c>
      <c r="C1854">
        <v>408</v>
      </c>
      <c r="D1854" t="s">
        <v>21</v>
      </c>
      <c r="E1854" t="s">
        <v>22</v>
      </c>
      <c r="F1854">
        <v>31</v>
      </c>
      <c r="G1854">
        <v>273</v>
      </c>
      <c r="H1854">
        <v>78</v>
      </c>
      <c r="I1854">
        <v>46.41</v>
      </c>
      <c r="J1854">
        <v>215.5</v>
      </c>
      <c r="K1854">
        <v>98</v>
      </c>
      <c r="L1854">
        <v>18.32</v>
      </c>
      <c r="M1854">
        <v>104.7</v>
      </c>
      <c r="N1854">
        <v>114</v>
      </c>
      <c r="O1854">
        <v>4.71</v>
      </c>
      <c r="P1854">
        <v>9.6</v>
      </c>
      <c r="Q1854">
        <v>2</v>
      </c>
      <c r="R1854">
        <v>2.59</v>
      </c>
      <c r="S1854">
        <v>1</v>
      </c>
      <c r="T1854" t="str">
        <f t="shared" si="140"/>
        <v>0–1</v>
      </c>
      <c r="U1854" t="s">
        <v>21</v>
      </c>
      <c r="V1854">
        <f t="shared" si="141"/>
        <v>602.80000000000007</v>
      </c>
      <c r="W1854" t="str">
        <f t="shared" si="142"/>
        <v>High</v>
      </c>
      <c r="X1854">
        <f t="shared" si="143"/>
        <v>72.029999999999987</v>
      </c>
      <c r="Y1854" t="str">
        <f t="shared" si="144"/>
        <v>Medium</v>
      </c>
    </row>
    <row r="1855" spans="1:25" x14ac:dyDescent="0.25">
      <c r="A1855" t="s">
        <v>25</v>
      </c>
      <c r="B1855">
        <v>100</v>
      </c>
      <c r="C1855">
        <v>510</v>
      </c>
      <c r="D1855" t="s">
        <v>21</v>
      </c>
      <c r="E1855" t="s">
        <v>21</v>
      </c>
      <c r="F1855">
        <v>0</v>
      </c>
      <c r="G1855">
        <v>329.8</v>
      </c>
      <c r="H1855">
        <v>73</v>
      </c>
      <c r="I1855">
        <v>56.07</v>
      </c>
      <c r="J1855">
        <v>208.3</v>
      </c>
      <c r="K1855">
        <v>120</v>
      </c>
      <c r="L1855">
        <v>17.71</v>
      </c>
      <c r="M1855">
        <v>267.10000000000002</v>
      </c>
      <c r="N1855">
        <v>102</v>
      </c>
      <c r="O1855">
        <v>12.02</v>
      </c>
      <c r="P1855">
        <v>10.6</v>
      </c>
      <c r="Q1855">
        <v>6</v>
      </c>
      <c r="R1855">
        <v>2.86</v>
      </c>
      <c r="S1855">
        <v>0</v>
      </c>
      <c r="T1855" t="str">
        <f t="shared" si="140"/>
        <v>0–1</v>
      </c>
      <c r="U1855" t="s">
        <v>22</v>
      </c>
      <c r="V1855">
        <f t="shared" si="141"/>
        <v>815.80000000000007</v>
      </c>
      <c r="W1855" t="str">
        <f t="shared" si="142"/>
        <v>High</v>
      </c>
      <c r="X1855">
        <f t="shared" si="143"/>
        <v>88.66</v>
      </c>
      <c r="Y1855" t="str">
        <f t="shared" si="144"/>
        <v>Medium</v>
      </c>
    </row>
    <row r="1856" spans="1:25" x14ac:dyDescent="0.25">
      <c r="A1856" t="s">
        <v>25</v>
      </c>
      <c r="B1856">
        <v>95</v>
      </c>
      <c r="C1856">
        <v>415</v>
      </c>
      <c r="D1856" t="s">
        <v>21</v>
      </c>
      <c r="E1856" t="s">
        <v>21</v>
      </c>
      <c r="F1856">
        <v>0</v>
      </c>
      <c r="G1856">
        <v>164.2</v>
      </c>
      <c r="H1856">
        <v>116</v>
      </c>
      <c r="I1856">
        <v>27.91</v>
      </c>
      <c r="J1856">
        <v>196.2</v>
      </c>
      <c r="K1856">
        <v>153</v>
      </c>
      <c r="L1856">
        <v>16.68</v>
      </c>
      <c r="M1856">
        <v>236.1</v>
      </c>
      <c r="N1856">
        <v>119</v>
      </c>
      <c r="O1856">
        <v>10.62</v>
      </c>
      <c r="P1856">
        <v>8.1</v>
      </c>
      <c r="Q1856">
        <v>1</v>
      </c>
      <c r="R1856">
        <v>2.19</v>
      </c>
      <c r="S1856">
        <v>1</v>
      </c>
      <c r="T1856" t="str">
        <f t="shared" si="140"/>
        <v>0–1</v>
      </c>
      <c r="U1856" t="s">
        <v>21</v>
      </c>
      <c r="V1856">
        <f t="shared" si="141"/>
        <v>604.6</v>
      </c>
      <c r="W1856" t="str">
        <f t="shared" si="142"/>
        <v>High</v>
      </c>
      <c r="X1856">
        <f t="shared" si="143"/>
        <v>57.4</v>
      </c>
      <c r="Y1856" t="str">
        <f t="shared" si="144"/>
        <v>Medium</v>
      </c>
    </row>
    <row r="1857" spans="1:25" x14ac:dyDescent="0.25">
      <c r="A1857" t="s">
        <v>25</v>
      </c>
      <c r="B1857">
        <v>94</v>
      </c>
      <c r="C1857">
        <v>510</v>
      </c>
      <c r="D1857" t="s">
        <v>22</v>
      </c>
      <c r="E1857" t="s">
        <v>22</v>
      </c>
      <c r="F1857">
        <v>28</v>
      </c>
      <c r="G1857">
        <v>156.1</v>
      </c>
      <c r="H1857">
        <v>89</v>
      </c>
      <c r="I1857">
        <v>26.54</v>
      </c>
      <c r="J1857">
        <v>107.1</v>
      </c>
      <c r="K1857">
        <v>114</v>
      </c>
      <c r="L1857">
        <v>9.1</v>
      </c>
      <c r="M1857">
        <v>167.7</v>
      </c>
      <c r="N1857">
        <v>95</v>
      </c>
      <c r="O1857">
        <v>7.55</v>
      </c>
      <c r="P1857">
        <v>14.7</v>
      </c>
      <c r="Q1857">
        <v>3</v>
      </c>
      <c r="R1857">
        <v>3.97</v>
      </c>
      <c r="S1857">
        <v>0</v>
      </c>
      <c r="T1857" t="str">
        <f t="shared" si="140"/>
        <v>0–1</v>
      </c>
      <c r="U1857" t="s">
        <v>22</v>
      </c>
      <c r="V1857">
        <f t="shared" si="141"/>
        <v>445.59999999999997</v>
      </c>
      <c r="W1857" t="str">
        <f t="shared" si="142"/>
        <v>High</v>
      </c>
      <c r="X1857">
        <f t="shared" si="143"/>
        <v>47.16</v>
      </c>
      <c r="Y1857" t="str">
        <f t="shared" si="144"/>
        <v>Low</v>
      </c>
    </row>
    <row r="1858" spans="1:25" x14ac:dyDescent="0.25">
      <c r="A1858" t="s">
        <v>25</v>
      </c>
      <c r="B1858">
        <v>93</v>
      </c>
      <c r="C1858">
        <v>510</v>
      </c>
      <c r="D1858" t="s">
        <v>21</v>
      </c>
      <c r="E1858" t="s">
        <v>21</v>
      </c>
      <c r="F1858">
        <v>0</v>
      </c>
      <c r="G1858">
        <v>188</v>
      </c>
      <c r="H1858">
        <v>127</v>
      </c>
      <c r="I1858">
        <v>31.96</v>
      </c>
      <c r="J1858">
        <v>90.5</v>
      </c>
      <c r="K1858">
        <v>118</v>
      </c>
      <c r="L1858">
        <v>7.69</v>
      </c>
      <c r="M1858">
        <v>150.30000000000001</v>
      </c>
      <c r="N1858">
        <v>64</v>
      </c>
      <c r="O1858">
        <v>6.76</v>
      </c>
      <c r="P1858">
        <v>15.3</v>
      </c>
      <c r="Q1858">
        <v>3</v>
      </c>
      <c r="R1858">
        <v>4.13</v>
      </c>
      <c r="S1858">
        <v>3</v>
      </c>
      <c r="T1858" t="str">
        <f t="shared" si="140"/>
        <v>2–3</v>
      </c>
      <c r="U1858" t="s">
        <v>21</v>
      </c>
      <c r="V1858">
        <f t="shared" si="141"/>
        <v>444.1</v>
      </c>
      <c r="W1858" t="str">
        <f t="shared" si="142"/>
        <v>High</v>
      </c>
      <c r="X1858">
        <f t="shared" si="143"/>
        <v>50.54</v>
      </c>
      <c r="Y1858" t="str">
        <f t="shared" si="144"/>
        <v>Medium</v>
      </c>
    </row>
    <row r="1859" spans="1:25" x14ac:dyDescent="0.25">
      <c r="A1859" t="s">
        <v>25</v>
      </c>
      <c r="B1859">
        <v>91</v>
      </c>
      <c r="C1859">
        <v>415</v>
      </c>
      <c r="D1859" t="s">
        <v>21</v>
      </c>
      <c r="E1859" t="s">
        <v>22</v>
      </c>
      <c r="F1859">
        <v>33</v>
      </c>
      <c r="G1859">
        <v>253.1</v>
      </c>
      <c r="H1859">
        <v>112</v>
      </c>
      <c r="I1859">
        <v>43.03</v>
      </c>
      <c r="J1859">
        <v>210.1</v>
      </c>
      <c r="K1859">
        <v>94</v>
      </c>
      <c r="L1859">
        <v>17.86</v>
      </c>
      <c r="M1859">
        <v>95</v>
      </c>
      <c r="N1859">
        <v>98</v>
      </c>
      <c r="O1859">
        <v>4.2699999999999996</v>
      </c>
      <c r="P1859">
        <v>11.9</v>
      </c>
      <c r="Q1859">
        <v>4</v>
      </c>
      <c r="R1859">
        <v>3.21</v>
      </c>
      <c r="S1859">
        <v>3</v>
      </c>
      <c r="T1859" t="str">
        <f t="shared" ref="T1859:T1922" si="145">IF(S1859&lt;=1,"0–1",IF(S1859&lt;=3,"2–3",IF(S1859&lt;=5,"4–5","6+")))</f>
        <v>2–3</v>
      </c>
      <c r="U1859" t="s">
        <v>21</v>
      </c>
      <c r="V1859">
        <f t="shared" ref="V1859:V1922" si="146">G1859+J1859+M1859+P1859</f>
        <v>570.1</v>
      </c>
      <c r="W1859" t="str">
        <f t="shared" ref="W1859:W1922" si="147">IF(V1859&lt;=200,"Low",IF(V1859&lt;=400,"Medium","High"))</f>
        <v>High</v>
      </c>
      <c r="X1859">
        <f t="shared" ref="X1859:X1922" si="148">I1859+L1859+O1859+R1859</f>
        <v>68.36999999999999</v>
      </c>
      <c r="Y1859" t="str">
        <f t="shared" ref="Y1859:Y1922" si="149">IF(X1859&lt;=50,"Low",IF(X1859&lt;=100,"Medium","High"))</f>
        <v>Medium</v>
      </c>
    </row>
    <row r="1860" spans="1:25" x14ac:dyDescent="0.25">
      <c r="A1860" t="s">
        <v>25</v>
      </c>
      <c r="B1860">
        <v>90</v>
      </c>
      <c r="C1860">
        <v>415</v>
      </c>
      <c r="D1860" t="s">
        <v>21</v>
      </c>
      <c r="E1860" t="s">
        <v>21</v>
      </c>
      <c r="F1860">
        <v>0</v>
      </c>
      <c r="G1860">
        <v>205.2</v>
      </c>
      <c r="H1860">
        <v>106</v>
      </c>
      <c r="I1860">
        <v>34.880000000000003</v>
      </c>
      <c r="J1860">
        <v>99.5</v>
      </c>
      <c r="K1860">
        <v>122</v>
      </c>
      <c r="L1860">
        <v>8.4600000000000009</v>
      </c>
      <c r="M1860">
        <v>189.5</v>
      </c>
      <c r="N1860">
        <v>75</v>
      </c>
      <c r="O1860">
        <v>8.5299999999999994</v>
      </c>
      <c r="P1860">
        <v>13.4</v>
      </c>
      <c r="Q1860">
        <v>3</v>
      </c>
      <c r="R1860">
        <v>3.62</v>
      </c>
      <c r="S1860">
        <v>1</v>
      </c>
      <c r="T1860" t="str">
        <f t="shared" si="145"/>
        <v>0–1</v>
      </c>
      <c r="U1860" t="s">
        <v>21</v>
      </c>
      <c r="V1860">
        <f t="shared" si="146"/>
        <v>507.59999999999997</v>
      </c>
      <c r="W1860" t="str">
        <f t="shared" si="147"/>
        <v>High</v>
      </c>
      <c r="X1860">
        <f t="shared" si="148"/>
        <v>55.49</v>
      </c>
      <c r="Y1860" t="str">
        <f t="shared" si="149"/>
        <v>Medium</v>
      </c>
    </row>
    <row r="1861" spans="1:25" x14ac:dyDescent="0.25">
      <c r="A1861" t="s">
        <v>25</v>
      </c>
      <c r="B1861">
        <v>90</v>
      </c>
      <c r="C1861">
        <v>415</v>
      </c>
      <c r="D1861" t="s">
        <v>22</v>
      </c>
      <c r="E1861" t="s">
        <v>21</v>
      </c>
      <c r="F1861">
        <v>0</v>
      </c>
      <c r="G1861">
        <v>145.9</v>
      </c>
      <c r="H1861">
        <v>69</v>
      </c>
      <c r="I1861">
        <v>24.8</v>
      </c>
      <c r="J1861">
        <v>208.2</v>
      </c>
      <c r="K1861">
        <v>141</v>
      </c>
      <c r="L1861">
        <v>17.7</v>
      </c>
      <c r="M1861">
        <v>180.9</v>
      </c>
      <c r="N1861">
        <v>106</v>
      </c>
      <c r="O1861">
        <v>8.14</v>
      </c>
      <c r="P1861">
        <v>14.4</v>
      </c>
      <c r="Q1861">
        <v>10</v>
      </c>
      <c r="R1861">
        <v>3.89</v>
      </c>
      <c r="S1861">
        <v>0</v>
      </c>
      <c r="T1861" t="str">
        <f t="shared" si="145"/>
        <v>0–1</v>
      </c>
      <c r="U1861" t="s">
        <v>22</v>
      </c>
      <c r="V1861">
        <f t="shared" si="146"/>
        <v>549.4</v>
      </c>
      <c r="W1861" t="str">
        <f t="shared" si="147"/>
        <v>High</v>
      </c>
      <c r="X1861">
        <f t="shared" si="148"/>
        <v>54.53</v>
      </c>
      <c r="Y1861" t="str">
        <f t="shared" si="149"/>
        <v>Medium</v>
      </c>
    </row>
    <row r="1862" spans="1:25" x14ac:dyDescent="0.25">
      <c r="A1862" t="s">
        <v>25</v>
      </c>
      <c r="B1862">
        <v>85</v>
      </c>
      <c r="C1862">
        <v>415</v>
      </c>
      <c r="D1862" t="s">
        <v>21</v>
      </c>
      <c r="E1862" t="s">
        <v>21</v>
      </c>
      <c r="F1862">
        <v>0</v>
      </c>
      <c r="G1862">
        <v>143.5</v>
      </c>
      <c r="H1862">
        <v>121</v>
      </c>
      <c r="I1862">
        <v>24.4</v>
      </c>
      <c r="J1862">
        <v>189.3</v>
      </c>
      <c r="K1862">
        <v>111</v>
      </c>
      <c r="L1862">
        <v>16.09</v>
      </c>
      <c r="M1862">
        <v>174.9</v>
      </c>
      <c r="N1862">
        <v>82</v>
      </c>
      <c r="O1862">
        <v>7.87</v>
      </c>
      <c r="P1862">
        <v>8.8000000000000007</v>
      </c>
      <c r="Q1862">
        <v>5</v>
      </c>
      <c r="R1862">
        <v>2.38</v>
      </c>
      <c r="S1862">
        <v>3</v>
      </c>
      <c r="T1862" t="str">
        <f t="shared" si="145"/>
        <v>2–3</v>
      </c>
      <c r="U1862" t="s">
        <v>21</v>
      </c>
      <c r="V1862">
        <f t="shared" si="146"/>
        <v>516.5</v>
      </c>
      <c r="W1862" t="str">
        <f t="shared" si="147"/>
        <v>High</v>
      </c>
      <c r="X1862">
        <f t="shared" si="148"/>
        <v>50.739999999999995</v>
      </c>
      <c r="Y1862" t="str">
        <f t="shared" si="149"/>
        <v>Medium</v>
      </c>
    </row>
    <row r="1863" spans="1:25" x14ac:dyDescent="0.25">
      <c r="A1863" t="s">
        <v>25</v>
      </c>
      <c r="B1863">
        <v>80</v>
      </c>
      <c r="C1863">
        <v>415</v>
      </c>
      <c r="D1863" t="s">
        <v>21</v>
      </c>
      <c r="E1863" t="s">
        <v>22</v>
      </c>
      <c r="F1863">
        <v>32</v>
      </c>
      <c r="G1863">
        <v>116.9</v>
      </c>
      <c r="H1863">
        <v>120</v>
      </c>
      <c r="I1863">
        <v>19.87</v>
      </c>
      <c r="J1863">
        <v>232.4</v>
      </c>
      <c r="K1863">
        <v>97</v>
      </c>
      <c r="L1863">
        <v>19.75</v>
      </c>
      <c r="M1863">
        <v>127.7</v>
      </c>
      <c r="N1863">
        <v>112</v>
      </c>
      <c r="O1863">
        <v>5.75</v>
      </c>
      <c r="P1863">
        <v>11</v>
      </c>
      <c r="Q1863">
        <v>9</v>
      </c>
      <c r="R1863">
        <v>2.97</v>
      </c>
      <c r="S1863">
        <v>0</v>
      </c>
      <c r="T1863" t="str">
        <f t="shared" si="145"/>
        <v>0–1</v>
      </c>
      <c r="U1863" t="s">
        <v>21</v>
      </c>
      <c r="V1863">
        <f t="shared" si="146"/>
        <v>488</v>
      </c>
      <c r="W1863" t="str">
        <f t="shared" si="147"/>
        <v>High</v>
      </c>
      <c r="X1863">
        <f t="shared" si="148"/>
        <v>48.34</v>
      </c>
      <c r="Y1863" t="str">
        <f t="shared" si="149"/>
        <v>Low</v>
      </c>
    </row>
    <row r="1864" spans="1:25" x14ac:dyDescent="0.25">
      <c r="A1864" t="s">
        <v>25</v>
      </c>
      <c r="B1864">
        <v>76</v>
      </c>
      <c r="C1864">
        <v>408</v>
      </c>
      <c r="D1864" t="s">
        <v>21</v>
      </c>
      <c r="E1864" t="s">
        <v>21</v>
      </c>
      <c r="F1864">
        <v>0</v>
      </c>
      <c r="G1864">
        <v>175.4</v>
      </c>
      <c r="H1864">
        <v>99</v>
      </c>
      <c r="I1864">
        <v>29.82</v>
      </c>
      <c r="J1864">
        <v>155.30000000000001</v>
      </c>
      <c r="K1864">
        <v>83</v>
      </c>
      <c r="L1864">
        <v>13.2</v>
      </c>
      <c r="M1864">
        <v>179.4</v>
      </c>
      <c r="N1864">
        <v>86</v>
      </c>
      <c r="O1864">
        <v>8.07</v>
      </c>
      <c r="P1864">
        <v>11.5</v>
      </c>
      <c r="Q1864">
        <v>3</v>
      </c>
      <c r="R1864">
        <v>3.11</v>
      </c>
      <c r="S1864">
        <v>1</v>
      </c>
      <c r="T1864" t="str">
        <f t="shared" si="145"/>
        <v>0–1</v>
      </c>
      <c r="U1864" t="s">
        <v>21</v>
      </c>
      <c r="V1864">
        <f t="shared" si="146"/>
        <v>521.6</v>
      </c>
      <c r="W1864" t="str">
        <f t="shared" si="147"/>
        <v>High</v>
      </c>
      <c r="X1864">
        <f t="shared" si="148"/>
        <v>54.199999999999996</v>
      </c>
      <c r="Y1864" t="str">
        <f t="shared" si="149"/>
        <v>Medium</v>
      </c>
    </row>
    <row r="1865" spans="1:25" x14ac:dyDescent="0.25">
      <c r="A1865" t="s">
        <v>25</v>
      </c>
      <c r="B1865">
        <v>69</v>
      </c>
      <c r="C1865">
        <v>510</v>
      </c>
      <c r="D1865" t="s">
        <v>21</v>
      </c>
      <c r="E1865" t="s">
        <v>21</v>
      </c>
      <c r="F1865">
        <v>0</v>
      </c>
      <c r="G1865">
        <v>205</v>
      </c>
      <c r="H1865">
        <v>90</v>
      </c>
      <c r="I1865">
        <v>34.85</v>
      </c>
      <c r="J1865">
        <v>140.9</v>
      </c>
      <c r="K1865">
        <v>114</v>
      </c>
      <c r="L1865">
        <v>11.98</v>
      </c>
      <c r="M1865">
        <v>272.60000000000002</v>
      </c>
      <c r="N1865">
        <v>96</v>
      </c>
      <c r="O1865">
        <v>12.27</v>
      </c>
      <c r="P1865">
        <v>7.5</v>
      </c>
      <c r="Q1865">
        <v>4</v>
      </c>
      <c r="R1865">
        <v>2.0299999999999998</v>
      </c>
      <c r="S1865">
        <v>2</v>
      </c>
      <c r="T1865" t="str">
        <f t="shared" si="145"/>
        <v>2–3</v>
      </c>
      <c r="U1865" t="s">
        <v>21</v>
      </c>
      <c r="V1865">
        <f t="shared" si="146"/>
        <v>626</v>
      </c>
      <c r="W1865" t="str">
        <f t="shared" si="147"/>
        <v>High</v>
      </c>
      <c r="X1865">
        <f t="shared" si="148"/>
        <v>61.129999999999995</v>
      </c>
      <c r="Y1865" t="str">
        <f t="shared" si="149"/>
        <v>Medium</v>
      </c>
    </row>
    <row r="1866" spans="1:25" x14ac:dyDescent="0.25">
      <c r="A1866" t="s">
        <v>25</v>
      </c>
      <c r="B1866">
        <v>69</v>
      </c>
      <c r="C1866">
        <v>415</v>
      </c>
      <c r="D1866" t="s">
        <v>21</v>
      </c>
      <c r="E1866" t="s">
        <v>21</v>
      </c>
      <c r="F1866">
        <v>0</v>
      </c>
      <c r="G1866">
        <v>128.69999999999999</v>
      </c>
      <c r="H1866">
        <v>78</v>
      </c>
      <c r="I1866">
        <v>21.88</v>
      </c>
      <c r="J1866">
        <v>240.8</v>
      </c>
      <c r="K1866">
        <v>133</v>
      </c>
      <c r="L1866">
        <v>20.47</v>
      </c>
      <c r="M1866">
        <v>237.7</v>
      </c>
      <c r="N1866">
        <v>121</v>
      </c>
      <c r="O1866">
        <v>10.7</v>
      </c>
      <c r="P1866">
        <v>12.8</v>
      </c>
      <c r="Q1866">
        <v>6</v>
      </c>
      <c r="R1866">
        <v>3.46</v>
      </c>
      <c r="S1866">
        <v>1</v>
      </c>
      <c r="T1866" t="str">
        <f t="shared" si="145"/>
        <v>0–1</v>
      </c>
      <c r="U1866" t="s">
        <v>21</v>
      </c>
      <c r="V1866">
        <f t="shared" si="146"/>
        <v>620</v>
      </c>
      <c r="W1866" t="str">
        <f t="shared" si="147"/>
        <v>High</v>
      </c>
      <c r="X1866">
        <f t="shared" si="148"/>
        <v>56.51</v>
      </c>
      <c r="Y1866" t="str">
        <f t="shared" si="149"/>
        <v>Medium</v>
      </c>
    </row>
    <row r="1867" spans="1:25" x14ac:dyDescent="0.25">
      <c r="A1867" t="s">
        <v>25</v>
      </c>
      <c r="B1867">
        <v>68</v>
      </c>
      <c r="C1867">
        <v>510</v>
      </c>
      <c r="D1867" t="s">
        <v>22</v>
      </c>
      <c r="E1867" t="s">
        <v>21</v>
      </c>
      <c r="F1867">
        <v>0</v>
      </c>
      <c r="G1867">
        <v>162.4</v>
      </c>
      <c r="H1867">
        <v>131</v>
      </c>
      <c r="I1867">
        <v>27.61</v>
      </c>
      <c r="J1867">
        <v>167</v>
      </c>
      <c r="K1867">
        <v>102</v>
      </c>
      <c r="L1867">
        <v>14.2</v>
      </c>
      <c r="M1867">
        <v>128.9</v>
      </c>
      <c r="N1867">
        <v>118</v>
      </c>
      <c r="O1867">
        <v>5.8</v>
      </c>
      <c r="P1867">
        <v>11.4</v>
      </c>
      <c r="Q1867">
        <v>2</v>
      </c>
      <c r="R1867">
        <v>3.08</v>
      </c>
      <c r="S1867">
        <v>2</v>
      </c>
      <c r="T1867" t="str">
        <f t="shared" si="145"/>
        <v>2–3</v>
      </c>
      <c r="U1867" t="s">
        <v>22</v>
      </c>
      <c r="V1867">
        <f t="shared" si="146"/>
        <v>469.69999999999993</v>
      </c>
      <c r="W1867" t="str">
        <f t="shared" si="147"/>
        <v>High</v>
      </c>
      <c r="X1867">
        <f t="shared" si="148"/>
        <v>50.69</v>
      </c>
      <c r="Y1867" t="str">
        <f t="shared" si="149"/>
        <v>Medium</v>
      </c>
    </row>
    <row r="1868" spans="1:25" x14ac:dyDescent="0.25">
      <c r="A1868" t="s">
        <v>25</v>
      </c>
      <c r="B1868">
        <v>67</v>
      </c>
      <c r="C1868">
        <v>408</v>
      </c>
      <c r="D1868" t="s">
        <v>21</v>
      </c>
      <c r="E1868" t="s">
        <v>22</v>
      </c>
      <c r="F1868">
        <v>30</v>
      </c>
      <c r="G1868">
        <v>61.6</v>
      </c>
      <c r="H1868">
        <v>103</v>
      </c>
      <c r="I1868">
        <v>10.47</v>
      </c>
      <c r="J1868">
        <v>255.1</v>
      </c>
      <c r="K1868">
        <v>110</v>
      </c>
      <c r="L1868">
        <v>21.68</v>
      </c>
      <c r="M1868">
        <v>225.9</v>
      </c>
      <c r="N1868">
        <v>96</v>
      </c>
      <c r="O1868">
        <v>10.17</v>
      </c>
      <c r="P1868">
        <v>12.4</v>
      </c>
      <c r="Q1868">
        <v>5</v>
      </c>
      <c r="R1868">
        <v>3.35</v>
      </c>
      <c r="S1868">
        <v>1</v>
      </c>
      <c r="T1868" t="str">
        <f t="shared" si="145"/>
        <v>0–1</v>
      </c>
      <c r="U1868" t="s">
        <v>21</v>
      </c>
      <c r="V1868">
        <f t="shared" si="146"/>
        <v>555</v>
      </c>
      <c r="W1868" t="str">
        <f t="shared" si="147"/>
        <v>High</v>
      </c>
      <c r="X1868">
        <f t="shared" si="148"/>
        <v>45.67</v>
      </c>
      <c r="Y1868" t="str">
        <f t="shared" si="149"/>
        <v>Low</v>
      </c>
    </row>
    <row r="1869" spans="1:25" x14ac:dyDescent="0.25">
      <c r="A1869" t="s">
        <v>25</v>
      </c>
      <c r="B1869">
        <v>67</v>
      </c>
      <c r="C1869">
        <v>415</v>
      </c>
      <c r="D1869" t="s">
        <v>21</v>
      </c>
      <c r="E1869" t="s">
        <v>21</v>
      </c>
      <c r="F1869">
        <v>0</v>
      </c>
      <c r="G1869">
        <v>121.1</v>
      </c>
      <c r="H1869">
        <v>130</v>
      </c>
      <c r="I1869">
        <v>20.59</v>
      </c>
      <c r="J1869">
        <v>216</v>
      </c>
      <c r="K1869">
        <v>86</v>
      </c>
      <c r="L1869">
        <v>18.36</v>
      </c>
      <c r="M1869">
        <v>235.1</v>
      </c>
      <c r="N1869">
        <v>33</v>
      </c>
      <c r="O1869">
        <v>10.58</v>
      </c>
      <c r="P1869">
        <v>16.100000000000001</v>
      </c>
      <c r="Q1869">
        <v>5</v>
      </c>
      <c r="R1869">
        <v>4.3499999999999996</v>
      </c>
      <c r="S1869">
        <v>2</v>
      </c>
      <c r="T1869" t="str">
        <f t="shared" si="145"/>
        <v>2–3</v>
      </c>
      <c r="U1869" t="s">
        <v>21</v>
      </c>
      <c r="V1869">
        <f t="shared" si="146"/>
        <v>588.30000000000007</v>
      </c>
      <c r="W1869" t="str">
        <f t="shared" si="147"/>
        <v>High</v>
      </c>
      <c r="X1869">
        <f t="shared" si="148"/>
        <v>53.88</v>
      </c>
      <c r="Y1869" t="str">
        <f t="shared" si="149"/>
        <v>Medium</v>
      </c>
    </row>
    <row r="1870" spans="1:25" x14ac:dyDescent="0.25">
      <c r="A1870" t="s">
        <v>25</v>
      </c>
      <c r="B1870">
        <v>65</v>
      </c>
      <c r="C1870">
        <v>408</v>
      </c>
      <c r="D1870" t="s">
        <v>21</v>
      </c>
      <c r="E1870" t="s">
        <v>21</v>
      </c>
      <c r="F1870">
        <v>0</v>
      </c>
      <c r="G1870">
        <v>166.4</v>
      </c>
      <c r="H1870">
        <v>117</v>
      </c>
      <c r="I1870">
        <v>28.29</v>
      </c>
      <c r="J1870">
        <v>317</v>
      </c>
      <c r="K1870">
        <v>129</v>
      </c>
      <c r="L1870">
        <v>26.95</v>
      </c>
      <c r="M1870">
        <v>160.4</v>
      </c>
      <c r="N1870">
        <v>121</v>
      </c>
      <c r="O1870">
        <v>7.22</v>
      </c>
      <c r="P1870">
        <v>10</v>
      </c>
      <c r="Q1870">
        <v>2</v>
      </c>
      <c r="R1870">
        <v>2.7</v>
      </c>
      <c r="S1870">
        <v>1</v>
      </c>
      <c r="T1870" t="str">
        <f t="shared" si="145"/>
        <v>0–1</v>
      </c>
      <c r="U1870" t="s">
        <v>21</v>
      </c>
      <c r="V1870">
        <f t="shared" si="146"/>
        <v>653.79999999999995</v>
      </c>
      <c r="W1870" t="str">
        <f t="shared" si="147"/>
        <v>High</v>
      </c>
      <c r="X1870">
        <f t="shared" si="148"/>
        <v>65.16</v>
      </c>
      <c r="Y1870" t="str">
        <f t="shared" si="149"/>
        <v>Medium</v>
      </c>
    </row>
    <row r="1871" spans="1:25" x14ac:dyDescent="0.25">
      <c r="A1871" t="s">
        <v>25</v>
      </c>
      <c r="B1871">
        <v>63</v>
      </c>
      <c r="C1871">
        <v>510</v>
      </c>
      <c r="D1871" t="s">
        <v>21</v>
      </c>
      <c r="E1871" t="s">
        <v>22</v>
      </c>
      <c r="F1871">
        <v>27</v>
      </c>
      <c r="G1871">
        <v>2.6</v>
      </c>
      <c r="H1871">
        <v>113</v>
      </c>
      <c r="I1871">
        <v>0.44</v>
      </c>
      <c r="J1871">
        <v>254</v>
      </c>
      <c r="K1871">
        <v>102</v>
      </c>
      <c r="L1871">
        <v>21.59</v>
      </c>
      <c r="M1871">
        <v>242.7</v>
      </c>
      <c r="N1871">
        <v>156</v>
      </c>
      <c r="O1871">
        <v>10.92</v>
      </c>
      <c r="P1871">
        <v>9.1999999999999993</v>
      </c>
      <c r="Q1871">
        <v>5</v>
      </c>
      <c r="R1871">
        <v>2.48</v>
      </c>
      <c r="S1871">
        <v>3</v>
      </c>
      <c r="T1871" t="str">
        <f t="shared" si="145"/>
        <v>2–3</v>
      </c>
      <c r="U1871" t="s">
        <v>21</v>
      </c>
      <c r="V1871">
        <f t="shared" si="146"/>
        <v>508.5</v>
      </c>
      <c r="W1871" t="str">
        <f t="shared" si="147"/>
        <v>High</v>
      </c>
      <c r="X1871">
        <f t="shared" si="148"/>
        <v>35.43</v>
      </c>
      <c r="Y1871" t="str">
        <f t="shared" si="149"/>
        <v>Low</v>
      </c>
    </row>
    <row r="1872" spans="1:25" x14ac:dyDescent="0.25">
      <c r="A1872" t="s">
        <v>25</v>
      </c>
      <c r="B1872">
        <v>62</v>
      </c>
      <c r="C1872">
        <v>415</v>
      </c>
      <c r="D1872" t="s">
        <v>21</v>
      </c>
      <c r="E1872" t="s">
        <v>21</v>
      </c>
      <c r="F1872">
        <v>0</v>
      </c>
      <c r="G1872">
        <v>179.2</v>
      </c>
      <c r="H1872">
        <v>59</v>
      </c>
      <c r="I1872">
        <v>30.46</v>
      </c>
      <c r="J1872">
        <v>283.3</v>
      </c>
      <c r="K1872">
        <v>101</v>
      </c>
      <c r="L1872">
        <v>24.08</v>
      </c>
      <c r="M1872">
        <v>285.39999999999998</v>
      </c>
      <c r="N1872">
        <v>83</v>
      </c>
      <c r="O1872">
        <v>12.84</v>
      </c>
      <c r="P1872">
        <v>5.8</v>
      </c>
      <c r="Q1872">
        <v>7</v>
      </c>
      <c r="R1872">
        <v>1.57</v>
      </c>
      <c r="S1872">
        <v>2</v>
      </c>
      <c r="T1872" t="str">
        <f t="shared" si="145"/>
        <v>2–3</v>
      </c>
      <c r="U1872" t="s">
        <v>21</v>
      </c>
      <c r="V1872">
        <f t="shared" si="146"/>
        <v>753.69999999999993</v>
      </c>
      <c r="W1872" t="str">
        <f t="shared" si="147"/>
        <v>High</v>
      </c>
      <c r="X1872">
        <f t="shared" si="148"/>
        <v>68.949999999999989</v>
      </c>
      <c r="Y1872" t="str">
        <f t="shared" si="149"/>
        <v>Medium</v>
      </c>
    </row>
    <row r="1873" spans="1:25" x14ac:dyDescent="0.25">
      <c r="A1873" t="s">
        <v>25</v>
      </c>
      <c r="B1873">
        <v>52</v>
      </c>
      <c r="C1873">
        <v>408</v>
      </c>
      <c r="D1873" t="s">
        <v>21</v>
      </c>
      <c r="E1873" t="s">
        <v>21</v>
      </c>
      <c r="F1873">
        <v>0</v>
      </c>
      <c r="G1873">
        <v>288.8</v>
      </c>
      <c r="H1873">
        <v>86</v>
      </c>
      <c r="I1873">
        <v>49.1</v>
      </c>
      <c r="J1873">
        <v>175.9</v>
      </c>
      <c r="K1873">
        <v>87</v>
      </c>
      <c r="L1873">
        <v>14.95</v>
      </c>
      <c r="M1873">
        <v>215.4</v>
      </c>
      <c r="N1873">
        <v>106</v>
      </c>
      <c r="O1873">
        <v>9.69</v>
      </c>
      <c r="P1873">
        <v>9.5</v>
      </c>
      <c r="Q1873">
        <v>2</v>
      </c>
      <c r="R1873">
        <v>2.57</v>
      </c>
      <c r="S1873">
        <v>0</v>
      </c>
      <c r="T1873" t="str">
        <f t="shared" si="145"/>
        <v>0–1</v>
      </c>
      <c r="U1873" t="s">
        <v>22</v>
      </c>
      <c r="V1873">
        <f t="shared" si="146"/>
        <v>689.6</v>
      </c>
      <c r="W1873" t="str">
        <f t="shared" si="147"/>
        <v>High</v>
      </c>
      <c r="X1873">
        <f t="shared" si="148"/>
        <v>76.309999999999988</v>
      </c>
      <c r="Y1873" t="str">
        <f t="shared" si="149"/>
        <v>Medium</v>
      </c>
    </row>
    <row r="1874" spans="1:25" x14ac:dyDescent="0.25">
      <c r="A1874" t="s">
        <v>25</v>
      </c>
      <c r="B1874">
        <v>39</v>
      </c>
      <c r="C1874">
        <v>408</v>
      </c>
      <c r="D1874" t="s">
        <v>21</v>
      </c>
      <c r="E1874" t="s">
        <v>21</v>
      </c>
      <c r="F1874">
        <v>0</v>
      </c>
      <c r="G1874">
        <v>187.6</v>
      </c>
      <c r="H1874">
        <v>83</v>
      </c>
      <c r="I1874">
        <v>31.89</v>
      </c>
      <c r="J1874">
        <v>201.4</v>
      </c>
      <c r="K1874">
        <v>81</v>
      </c>
      <c r="L1874">
        <v>17.12</v>
      </c>
      <c r="M1874">
        <v>264.2</v>
      </c>
      <c r="N1874">
        <v>79</v>
      </c>
      <c r="O1874">
        <v>11.89</v>
      </c>
      <c r="P1874">
        <v>8.8000000000000007</v>
      </c>
      <c r="Q1874">
        <v>1</v>
      </c>
      <c r="R1874">
        <v>2.38</v>
      </c>
      <c r="S1874">
        <v>1</v>
      </c>
      <c r="T1874" t="str">
        <f t="shared" si="145"/>
        <v>0–1</v>
      </c>
      <c r="U1874" t="s">
        <v>21</v>
      </c>
      <c r="V1874">
        <f t="shared" si="146"/>
        <v>662</v>
      </c>
      <c r="W1874" t="str">
        <f t="shared" si="147"/>
        <v>High</v>
      </c>
      <c r="X1874">
        <f t="shared" si="148"/>
        <v>63.280000000000008</v>
      </c>
      <c r="Y1874" t="str">
        <f t="shared" si="149"/>
        <v>Medium</v>
      </c>
    </row>
    <row r="1875" spans="1:25" x14ac:dyDescent="0.25">
      <c r="A1875" t="s">
        <v>25</v>
      </c>
      <c r="B1875">
        <v>31</v>
      </c>
      <c r="C1875">
        <v>510</v>
      </c>
      <c r="D1875" t="s">
        <v>21</v>
      </c>
      <c r="E1875" t="s">
        <v>22</v>
      </c>
      <c r="F1875">
        <v>37</v>
      </c>
      <c r="G1875">
        <v>181.2</v>
      </c>
      <c r="H1875">
        <v>76</v>
      </c>
      <c r="I1875">
        <v>30.8</v>
      </c>
      <c r="J1875">
        <v>177.6</v>
      </c>
      <c r="K1875">
        <v>98</v>
      </c>
      <c r="L1875">
        <v>15.1</v>
      </c>
      <c r="M1875">
        <v>228</v>
      </c>
      <c r="N1875">
        <v>136</v>
      </c>
      <c r="O1875">
        <v>10.26</v>
      </c>
      <c r="P1875">
        <v>5</v>
      </c>
      <c r="Q1875">
        <v>3</v>
      </c>
      <c r="R1875">
        <v>1.35</v>
      </c>
      <c r="S1875">
        <v>2</v>
      </c>
      <c r="T1875" t="str">
        <f t="shared" si="145"/>
        <v>2–3</v>
      </c>
      <c r="U1875" t="s">
        <v>21</v>
      </c>
      <c r="V1875">
        <f t="shared" si="146"/>
        <v>591.79999999999995</v>
      </c>
      <c r="W1875" t="str">
        <f t="shared" si="147"/>
        <v>High</v>
      </c>
      <c r="X1875">
        <f t="shared" si="148"/>
        <v>57.51</v>
      </c>
      <c r="Y1875" t="str">
        <f t="shared" si="149"/>
        <v>Medium</v>
      </c>
    </row>
    <row r="1876" spans="1:25" x14ac:dyDescent="0.25">
      <c r="A1876" t="s">
        <v>25</v>
      </c>
      <c r="B1876">
        <v>28</v>
      </c>
      <c r="C1876">
        <v>510</v>
      </c>
      <c r="D1876" t="s">
        <v>22</v>
      </c>
      <c r="E1876" t="s">
        <v>21</v>
      </c>
      <c r="F1876">
        <v>0</v>
      </c>
      <c r="G1876">
        <v>180.9</v>
      </c>
      <c r="H1876">
        <v>79</v>
      </c>
      <c r="I1876">
        <v>30.75</v>
      </c>
      <c r="J1876">
        <v>194.9</v>
      </c>
      <c r="K1876">
        <v>83</v>
      </c>
      <c r="L1876">
        <v>16.57</v>
      </c>
      <c r="M1876">
        <v>197.8</v>
      </c>
      <c r="N1876">
        <v>109</v>
      </c>
      <c r="O1876">
        <v>8.9</v>
      </c>
      <c r="P1876">
        <v>8.8000000000000007</v>
      </c>
      <c r="Q1876">
        <v>9</v>
      </c>
      <c r="R1876">
        <v>2.38</v>
      </c>
      <c r="S1876">
        <v>3</v>
      </c>
      <c r="T1876" t="str">
        <f t="shared" si="145"/>
        <v>2–3</v>
      </c>
      <c r="U1876" t="s">
        <v>21</v>
      </c>
      <c r="V1876">
        <f t="shared" si="146"/>
        <v>582.4</v>
      </c>
      <c r="W1876" t="str">
        <f t="shared" si="147"/>
        <v>High</v>
      </c>
      <c r="X1876">
        <f t="shared" si="148"/>
        <v>58.6</v>
      </c>
      <c r="Y1876" t="str">
        <f t="shared" si="149"/>
        <v>Medium</v>
      </c>
    </row>
    <row r="1877" spans="1:25" x14ac:dyDescent="0.25">
      <c r="A1877" t="s">
        <v>25</v>
      </c>
      <c r="B1877">
        <v>23</v>
      </c>
      <c r="C1877">
        <v>510</v>
      </c>
      <c r="D1877" t="s">
        <v>21</v>
      </c>
      <c r="E1877" t="s">
        <v>21</v>
      </c>
      <c r="F1877">
        <v>0</v>
      </c>
      <c r="G1877">
        <v>138.4</v>
      </c>
      <c r="H1877">
        <v>104</v>
      </c>
      <c r="I1877">
        <v>23.53</v>
      </c>
      <c r="J1877">
        <v>158.9</v>
      </c>
      <c r="K1877">
        <v>122</v>
      </c>
      <c r="L1877">
        <v>13.51</v>
      </c>
      <c r="M1877">
        <v>47.4</v>
      </c>
      <c r="N1877">
        <v>73</v>
      </c>
      <c r="O1877">
        <v>2.13</v>
      </c>
      <c r="P1877">
        <v>3.9</v>
      </c>
      <c r="Q1877">
        <v>9</v>
      </c>
      <c r="R1877">
        <v>1.05</v>
      </c>
      <c r="S1877">
        <v>4</v>
      </c>
      <c r="T1877" t="str">
        <f t="shared" si="145"/>
        <v>4–5</v>
      </c>
      <c r="U1877" t="s">
        <v>22</v>
      </c>
      <c r="V1877">
        <f t="shared" si="146"/>
        <v>348.59999999999997</v>
      </c>
      <c r="W1877" t="str">
        <f t="shared" si="147"/>
        <v>Medium</v>
      </c>
      <c r="X1877">
        <f t="shared" si="148"/>
        <v>40.22</v>
      </c>
      <c r="Y1877" t="str">
        <f t="shared" si="149"/>
        <v>Low</v>
      </c>
    </row>
    <row r="1878" spans="1:25" x14ac:dyDescent="0.25">
      <c r="A1878" t="s">
        <v>25</v>
      </c>
      <c r="B1878">
        <v>17</v>
      </c>
      <c r="C1878">
        <v>415</v>
      </c>
      <c r="D1878" t="s">
        <v>21</v>
      </c>
      <c r="E1878" t="s">
        <v>21</v>
      </c>
      <c r="F1878">
        <v>0</v>
      </c>
      <c r="G1878">
        <v>164.9</v>
      </c>
      <c r="H1878">
        <v>115</v>
      </c>
      <c r="I1878">
        <v>28.03</v>
      </c>
      <c r="J1878">
        <v>126.5</v>
      </c>
      <c r="K1878">
        <v>96</v>
      </c>
      <c r="L1878">
        <v>10.75</v>
      </c>
      <c r="M1878">
        <v>238.5</v>
      </c>
      <c r="N1878">
        <v>125</v>
      </c>
      <c r="O1878">
        <v>10.73</v>
      </c>
      <c r="P1878">
        <v>10</v>
      </c>
      <c r="Q1878">
        <v>9</v>
      </c>
      <c r="R1878">
        <v>2.7</v>
      </c>
      <c r="S1878">
        <v>2</v>
      </c>
      <c r="T1878" t="str">
        <f t="shared" si="145"/>
        <v>2–3</v>
      </c>
      <c r="U1878" t="s">
        <v>21</v>
      </c>
      <c r="V1878">
        <f t="shared" si="146"/>
        <v>539.9</v>
      </c>
      <c r="W1878" t="str">
        <f t="shared" si="147"/>
        <v>High</v>
      </c>
      <c r="X1878">
        <f t="shared" si="148"/>
        <v>52.210000000000008</v>
      </c>
      <c r="Y1878" t="str">
        <f t="shared" si="149"/>
        <v>Medium</v>
      </c>
    </row>
    <row r="1879" spans="1:25" x14ac:dyDescent="0.25">
      <c r="A1879" t="s">
        <v>25</v>
      </c>
      <c r="B1879">
        <v>11</v>
      </c>
      <c r="C1879">
        <v>408</v>
      </c>
      <c r="D1879" t="s">
        <v>21</v>
      </c>
      <c r="E1879" t="s">
        <v>21</v>
      </c>
      <c r="F1879">
        <v>0</v>
      </c>
      <c r="G1879">
        <v>203.9</v>
      </c>
      <c r="H1879">
        <v>109</v>
      </c>
      <c r="I1879">
        <v>34.659999999999997</v>
      </c>
      <c r="J1879">
        <v>234</v>
      </c>
      <c r="K1879">
        <v>123</v>
      </c>
      <c r="L1879">
        <v>19.89</v>
      </c>
      <c r="M1879">
        <v>160.69999999999999</v>
      </c>
      <c r="N1879">
        <v>65</v>
      </c>
      <c r="O1879">
        <v>7.23</v>
      </c>
      <c r="P1879">
        <v>17.8</v>
      </c>
      <c r="Q1879">
        <v>4</v>
      </c>
      <c r="R1879">
        <v>4.8099999999999996</v>
      </c>
      <c r="S1879">
        <v>4</v>
      </c>
      <c r="T1879" t="str">
        <f t="shared" si="145"/>
        <v>4–5</v>
      </c>
      <c r="U1879" t="s">
        <v>21</v>
      </c>
      <c r="V1879">
        <f t="shared" si="146"/>
        <v>616.39999999999986</v>
      </c>
      <c r="W1879" t="str">
        <f t="shared" si="147"/>
        <v>High</v>
      </c>
      <c r="X1879">
        <f t="shared" si="148"/>
        <v>66.59</v>
      </c>
      <c r="Y1879" t="str">
        <f t="shared" si="149"/>
        <v>Medium</v>
      </c>
    </row>
    <row r="1880" spans="1:25" x14ac:dyDescent="0.25">
      <c r="A1880" t="s">
        <v>25</v>
      </c>
      <c r="B1880">
        <v>4</v>
      </c>
      <c r="C1880">
        <v>415</v>
      </c>
      <c r="D1880" t="s">
        <v>21</v>
      </c>
      <c r="E1880" t="s">
        <v>21</v>
      </c>
      <c r="F1880">
        <v>0</v>
      </c>
      <c r="G1880">
        <v>124.9</v>
      </c>
      <c r="H1880">
        <v>131</v>
      </c>
      <c r="I1880">
        <v>21.23</v>
      </c>
      <c r="J1880">
        <v>300.5</v>
      </c>
      <c r="K1880">
        <v>118</v>
      </c>
      <c r="L1880">
        <v>25.54</v>
      </c>
      <c r="M1880">
        <v>192.5</v>
      </c>
      <c r="N1880">
        <v>106</v>
      </c>
      <c r="O1880">
        <v>8.66</v>
      </c>
      <c r="P1880">
        <v>11.6</v>
      </c>
      <c r="Q1880">
        <v>4</v>
      </c>
      <c r="R1880">
        <v>3.13</v>
      </c>
      <c r="S1880">
        <v>2</v>
      </c>
      <c r="T1880" t="str">
        <f t="shared" si="145"/>
        <v>2–3</v>
      </c>
      <c r="U1880" t="s">
        <v>21</v>
      </c>
      <c r="V1880">
        <f t="shared" si="146"/>
        <v>629.5</v>
      </c>
      <c r="W1880" t="str">
        <f t="shared" si="147"/>
        <v>High</v>
      </c>
      <c r="X1880">
        <f t="shared" si="148"/>
        <v>58.559999999999995</v>
      </c>
      <c r="Y1880" t="str">
        <f t="shared" si="149"/>
        <v>Medium</v>
      </c>
    </row>
    <row r="1881" spans="1:25" x14ac:dyDescent="0.25">
      <c r="A1881" t="s">
        <v>50</v>
      </c>
      <c r="B1881">
        <v>189</v>
      </c>
      <c r="C1881">
        <v>408</v>
      </c>
      <c r="D1881" t="s">
        <v>21</v>
      </c>
      <c r="E1881" t="s">
        <v>22</v>
      </c>
      <c r="F1881">
        <v>28</v>
      </c>
      <c r="G1881">
        <v>120.9</v>
      </c>
      <c r="H1881">
        <v>97</v>
      </c>
      <c r="I1881">
        <v>20.55</v>
      </c>
      <c r="J1881">
        <v>213</v>
      </c>
      <c r="K1881">
        <v>92</v>
      </c>
      <c r="L1881">
        <v>18.11</v>
      </c>
      <c r="M1881">
        <v>163.1</v>
      </c>
      <c r="N1881">
        <v>116</v>
      </c>
      <c r="O1881">
        <v>7.34</v>
      </c>
      <c r="P1881">
        <v>8.5</v>
      </c>
      <c r="Q1881">
        <v>5</v>
      </c>
      <c r="R1881">
        <v>2.2999999999999998</v>
      </c>
      <c r="S1881">
        <v>2</v>
      </c>
      <c r="T1881" t="str">
        <f t="shared" si="145"/>
        <v>2–3</v>
      </c>
      <c r="U1881" t="s">
        <v>21</v>
      </c>
      <c r="V1881">
        <f t="shared" si="146"/>
        <v>505.5</v>
      </c>
      <c r="W1881" t="str">
        <f t="shared" si="147"/>
        <v>High</v>
      </c>
      <c r="X1881">
        <f t="shared" si="148"/>
        <v>48.3</v>
      </c>
      <c r="Y1881" t="str">
        <f t="shared" si="149"/>
        <v>Low</v>
      </c>
    </row>
    <row r="1882" spans="1:25" x14ac:dyDescent="0.25">
      <c r="A1882" t="s">
        <v>50</v>
      </c>
      <c r="B1882">
        <v>179</v>
      </c>
      <c r="C1882">
        <v>415</v>
      </c>
      <c r="D1882" t="s">
        <v>22</v>
      </c>
      <c r="E1882" t="s">
        <v>21</v>
      </c>
      <c r="F1882">
        <v>0</v>
      </c>
      <c r="G1882">
        <v>215.4</v>
      </c>
      <c r="H1882">
        <v>104</v>
      </c>
      <c r="I1882">
        <v>36.619999999999997</v>
      </c>
      <c r="J1882">
        <v>204.8</v>
      </c>
      <c r="K1882">
        <v>79</v>
      </c>
      <c r="L1882">
        <v>17.41</v>
      </c>
      <c r="M1882">
        <v>278.5</v>
      </c>
      <c r="N1882">
        <v>109</v>
      </c>
      <c r="O1882">
        <v>12.53</v>
      </c>
      <c r="P1882">
        <v>12.6</v>
      </c>
      <c r="Q1882">
        <v>5</v>
      </c>
      <c r="R1882">
        <v>3.4</v>
      </c>
      <c r="S1882">
        <v>3</v>
      </c>
      <c r="T1882" t="str">
        <f t="shared" si="145"/>
        <v>2–3</v>
      </c>
      <c r="U1882" t="s">
        <v>21</v>
      </c>
      <c r="V1882">
        <f t="shared" si="146"/>
        <v>711.30000000000007</v>
      </c>
      <c r="W1882" t="str">
        <f t="shared" si="147"/>
        <v>High</v>
      </c>
      <c r="X1882">
        <f t="shared" si="148"/>
        <v>69.960000000000008</v>
      </c>
      <c r="Y1882" t="str">
        <f t="shared" si="149"/>
        <v>Medium</v>
      </c>
    </row>
    <row r="1883" spans="1:25" x14ac:dyDescent="0.25">
      <c r="A1883" t="s">
        <v>50</v>
      </c>
      <c r="B1883">
        <v>161</v>
      </c>
      <c r="C1883">
        <v>415</v>
      </c>
      <c r="D1883" t="s">
        <v>21</v>
      </c>
      <c r="E1883" t="s">
        <v>21</v>
      </c>
      <c r="F1883">
        <v>0</v>
      </c>
      <c r="G1883">
        <v>194.4</v>
      </c>
      <c r="H1883">
        <v>94</v>
      </c>
      <c r="I1883">
        <v>33.049999999999997</v>
      </c>
      <c r="J1883">
        <v>186.7</v>
      </c>
      <c r="K1883">
        <v>95</v>
      </c>
      <c r="L1883">
        <v>15.87</v>
      </c>
      <c r="M1883">
        <v>223.3</v>
      </c>
      <c r="N1883">
        <v>90</v>
      </c>
      <c r="O1883">
        <v>10.050000000000001</v>
      </c>
      <c r="P1883">
        <v>10.8</v>
      </c>
      <c r="Q1883">
        <v>5</v>
      </c>
      <c r="R1883">
        <v>2.92</v>
      </c>
      <c r="S1883">
        <v>3</v>
      </c>
      <c r="T1883" t="str">
        <f t="shared" si="145"/>
        <v>2–3</v>
      </c>
      <c r="U1883" t="s">
        <v>21</v>
      </c>
      <c r="V1883">
        <f t="shared" si="146"/>
        <v>615.20000000000005</v>
      </c>
      <c r="W1883" t="str">
        <f t="shared" si="147"/>
        <v>High</v>
      </c>
      <c r="X1883">
        <f t="shared" si="148"/>
        <v>61.89</v>
      </c>
      <c r="Y1883" t="str">
        <f t="shared" si="149"/>
        <v>Medium</v>
      </c>
    </row>
    <row r="1884" spans="1:25" x14ac:dyDescent="0.25">
      <c r="A1884" t="s">
        <v>50</v>
      </c>
      <c r="B1884">
        <v>158</v>
      </c>
      <c r="C1884">
        <v>415</v>
      </c>
      <c r="D1884" t="s">
        <v>21</v>
      </c>
      <c r="E1884" t="s">
        <v>22</v>
      </c>
      <c r="F1884">
        <v>29</v>
      </c>
      <c r="G1884">
        <v>157.4</v>
      </c>
      <c r="H1884">
        <v>99</v>
      </c>
      <c r="I1884">
        <v>26.76</v>
      </c>
      <c r="J1884">
        <v>117.9</v>
      </c>
      <c r="K1884">
        <v>80</v>
      </c>
      <c r="L1884">
        <v>10.02</v>
      </c>
      <c r="M1884">
        <v>279.2</v>
      </c>
      <c r="N1884">
        <v>79</v>
      </c>
      <c r="O1884">
        <v>12.56</v>
      </c>
      <c r="P1884">
        <v>13.9</v>
      </c>
      <c r="Q1884">
        <v>11</v>
      </c>
      <c r="R1884">
        <v>3.75</v>
      </c>
      <c r="S1884">
        <v>4</v>
      </c>
      <c r="T1884" t="str">
        <f t="shared" si="145"/>
        <v>4–5</v>
      </c>
      <c r="U1884" t="s">
        <v>22</v>
      </c>
      <c r="V1884">
        <f t="shared" si="146"/>
        <v>568.4</v>
      </c>
      <c r="W1884" t="str">
        <f t="shared" si="147"/>
        <v>High</v>
      </c>
      <c r="X1884">
        <f t="shared" si="148"/>
        <v>53.09</v>
      </c>
      <c r="Y1884" t="str">
        <f t="shared" si="149"/>
        <v>Medium</v>
      </c>
    </row>
    <row r="1885" spans="1:25" x14ac:dyDescent="0.25">
      <c r="A1885" t="s">
        <v>50</v>
      </c>
      <c r="B1885">
        <v>152</v>
      </c>
      <c r="C1885">
        <v>415</v>
      </c>
      <c r="D1885" t="s">
        <v>21</v>
      </c>
      <c r="E1885" t="s">
        <v>21</v>
      </c>
      <c r="F1885">
        <v>0</v>
      </c>
      <c r="G1885">
        <v>86.3</v>
      </c>
      <c r="H1885">
        <v>134</v>
      </c>
      <c r="I1885">
        <v>14.67</v>
      </c>
      <c r="J1885">
        <v>246.6</v>
      </c>
      <c r="K1885">
        <v>92</v>
      </c>
      <c r="L1885">
        <v>20.96</v>
      </c>
      <c r="M1885">
        <v>251.6</v>
      </c>
      <c r="N1885">
        <v>91</v>
      </c>
      <c r="O1885">
        <v>11.32</v>
      </c>
      <c r="P1885">
        <v>11.3</v>
      </c>
      <c r="Q1885">
        <v>4</v>
      </c>
      <c r="R1885">
        <v>3.05</v>
      </c>
      <c r="S1885">
        <v>1</v>
      </c>
      <c r="T1885" t="str">
        <f t="shared" si="145"/>
        <v>0–1</v>
      </c>
      <c r="U1885" t="s">
        <v>21</v>
      </c>
      <c r="V1885">
        <f t="shared" si="146"/>
        <v>595.79999999999995</v>
      </c>
      <c r="W1885" t="str">
        <f t="shared" si="147"/>
        <v>High</v>
      </c>
      <c r="X1885">
        <f t="shared" si="148"/>
        <v>50</v>
      </c>
      <c r="Y1885" t="str">
        <f t="shared" si="149"/>
        <v>Low</v>
      </c>
    </row>
    <row r="1886" spans="1:25" x14ac:dyDescent="0.25">
      <c r="A1886" t="s">
        <v>50</v>
      </c>
      <c r="B1886">
        <v>148</v>
      </c>
      <c r="C1886">
        <v>415</v>
      </c>
      <c r="D1886" t="s">
        <v>22</v>
      </c>
      <c r="E1886" t="s">
        <v>21</v>
      </c>
      <c r="F1886">
        <v>0</v>
      </c>
      <c r="G1886">
        <v>176.2</v>
      </c>
      <c r="H1886">
        <v>87</v>
      </c>
      <c r="I1886">
        <v>29.95</v>
      </c>
      <c r="J1886">
        <v>145</v>
      </c>
      <c r="K1886">
        <v>81</v>
      </c>
      <c r="L1886">
        <v>12.33</v>
      </c>
      <c r="M1886">
        <v>249.5</v>
      </c>
      <c r="N1886">
        <v>92</v>
      </c>
      <c r="O1886">
        <v>11.23</v>
      </c>
      <c r="P1886">
        <v>5.7</v>
      </c>
      <c r="Q1886">
        <v>4</v>
      </c>
      <c r="R1886">
        <v>1.54</v>
      </c>
      <c r="S1886">
        <v>0</v>
      </c>
      <c r="T1886" t="str">
        <f t="shared" si="145"/>
        <v>0–1</v>
      </c>
      <c r="U1886" t="s">
        <v>21</v>
      </c>
      <c r="V1886">
        <f t="shared" si="146"/>
        <v>576.40000000000009</v>
      </c>
      <c r="W1886" t="str">
        <f t="shared" si="147"/>
        <v>High</v>
      </c>
      <c r="X1886">
        <f t="shared" si="148"/>
        <v>55.050000000000004</v>
      </c>
      <c r="Y1886" t="str">
        <f t="shared" si="149"/>
        <v>Medium</v>
      </c>
    </row>
    <row r="1887" spans="1:25" x14ac:dyDescent="0.25">
      <c r="A1887" t="s">
        <v>50</v>
      </c>
      <c r="B1887">
        <v>147</v>
      </c>
      <c r="C1887">
        <v>408</v>
      </c>
      <c r="D1887" t="s">
        <v>21</v>
      </c>
      <c r="E1887" t="s">
        <v>21</v>
      </c>
      <c r="F1887">
        <v>0</v>
      </c>
      <c r="G1887">
        <v>178.8</v>
      </c>
      <c r="H1887">
        <v>90</v>
      </c>
      <c r="I1887">
        <v>30.4</v>
      </c>
      <c r="J1887">
        <v>141.19999999999999</v>
      </c>
      <c r="K1887">
        <v>72</v>
      </c>
      <c r="L1887">
        <v>12</v>
      </c>
      <c r="M1887">
        <v>203</v>
      </c>
      <c r="N1887">
        <v>99</v>
      </c>
      <c r="O1887">
        <v>9.14</v>
      </c>
      <c r="P1887">
        <v>8.4</v>
      </c>
      <c r="Q1887">
        <v>5</v>
      </c>
      <c r="R1887">
        <v>2.27</v>
      </c>
      <c r="S1887">
        <v>2</v>
      </c>
      <c r="T1887" t="str">
        <f t="shared" si="145"/>
        <v>2–3</v>
      </c>
      <c r="U1887" t="s">
        <v>21</v>
      </c>
      <c r="V1887">
        <f t="shared" si="146"/>
        <v>531.4</v>
      </c>
      <c r="W1887" t="str">
        <f t="shared" si="147"/>
        <v>High</v>
      </c>
      <c r="X1887">
        <f t="shared" si="148"/>
        <v>53.81</v>
      </c>
      <c r="Y1887" t="str">
        <f t="shared" si="149"/>
        <v>Medium</v>
      </c>
    </row>
    <row r="1888" spans="1:25" x14ac:dyDescent="0.25">
      <c r="A1888" t="s">
        <v>50</v>
      </c>
      <c r="B1888">
        <v>146</v>
      </c>
      <c r="C1888">
        <v>415</v>
      </c>
      <c r="D1888" t="s">
        <v>21</v>
      </c>
      <c r="E1888" t="s">
        <v>21</v>
      </c>
      <c r="F1888">
        <v>0</v>
      </c>
      <c r="G1888">
        <v>169.5</v>
      </c>
      <c r="H1888">
        <v>77</v>
      </c>
      <c r="I1888">
        <v>28.82</v>
      </c>
      <c r="J1888">
        <v>124</v>
      </c>
      <c r="K1888">
        <v>87</v>
      </c>
      <c r="L1888">
        <v>10.54</v>
      </c>
      <c r="M1888">
        <v>219.4</v>
      </c>
      <c r="N1888">
        <v>92</v>
      </c>
      <c r="O1888">
        <v>9.8699999999999992</v>
      </c>
      <c r="P1888">
        <v>10</v>
      </c>
      <c r="Q1888">
        <v>3</v>
      </c>
      <c r="R1888">
        <v>2.7</v>
      </c>
      <c r="S1888">
        <v>0</v>
      </c>
      <c r="T1888" t="str">
        <f t="shared" si="145"/>
        <v>0–1</v>
      </c>
      <c r="U1888" t="s">
        <v>21</v>
      </c>
      <c r="V1888">
        <f t="shared" si="146"/>
        <v>522.9</v>
      </c>
      <c r="W1888" t="str">
        <f t="shared" si="147"/>
        <v>High</v>
      </c>
      <c r="X1888">
        <f t="shared" si="148"/>
        <v>51.93</v>
      </c>
      <c r="Y1888" t="str">
        <f t="shared" si="149"/>
        <v>Medium</v>
      </c>
    </row>
    <row r="1889" spans="1:25" x14ac:dyDescent="0.25">
      <c r="A1889" t="s">
        <v>50</v>
      </c>
      <c r="B1889">
        <v>146</v>
      </c>
      <c r="C1889">
        <v>510</v>
      </c>
      <c r="D1889" t="s">
        <v>21</v>
      </c>
      <c r="E1889" t="s">
        <v>21</v>
      </c>
      <c r="F1889">
        <v>0</v>
      </c>
      <c r="G1889">
        <v>119.4</v>
      </c>
      <c r="H1889">
        <v>69</v>
      </c>
      <c r="I1889">
        <v>20.3</v>
      </c>
      <c r="J1889">
        <v>273.3</v>
      </c>
      <c r="K1889">
        <v>92</v>
      </c>
      <c r="L1889">
        <v>23.23</v>
      </c>
      <c r="M1889">
        <v>214.4</v>
      </c>
      <c r="N1889">
        <v>153</v>
      </c>
      <c r="O1889">
        <v>9.65</v>
      </c>
      <c r="P1889">
        <v>12.4</v>
      </c>
      <c r="Q1889">
        <v>7</v>
      </c>
      <c r="R1889">
        <v>3.35</v>
      </c>
      <c r="S1889">
        <v>2</v>
      </c>
      <c r="T1889" t="str">
        <f t="shared" si="145"/>
        <v>2–3</v>
      </c>
      <c r="U1889" t="s">
        <v>21</v>
      </c>
      <c r="V1889">
        <f t="shared" si="146"/>
        <v>619.5</v>
      </c>
      <c r="W1889" t="str">
        <f t="shared" si="147"/>
        <v>High</v>
      </c>
      <c r="X1889">
        <f t="shared" si="148"/>
        <v>56.53</v>
      </c>
      <c r="Y1889" t="str">
        <f t="shared" si="149"/>
        <v>Medium</v>
      </c>
    </row>
    <row r="1890" spans="1:25" x14ac:dyDescent="0.25">
      <c r="A1890" t="s">
        <v>50</v>
      </c>
      <c r="B1890">
        <v>140</v>
      </c>
      <c r="C1890">
        <v>415</v>
      </c>
      <c r="D1890" t="s">
        <v>21</v>
      </c>
      <c r="E1890" t="s">
        <v>22</v>
      </c>
      <c r="F1890">
        <v>38</v>
      </c>
      <c r="G1890">
        <v>213.7</v>
      </c>
      <c r="H1890">
        <v>61</v>
      </c>
      <c r="I1890">
        <v>36.33</v>
      </c>
      <c r="J1890">
        <v>253</v>
      </c>
      <c r="K1890">
        <v>104</v>
      </c>
      <c r="L1890">
        <v>21.51</v>
      </c>
      <c r="M1890">
        <v>207.7</v>
      </c>
      <c r="N1890">
        <v>73</v>
      </c>
      <c r="O1890">
        <v>9.35</v>
      </c>
      <c r="P1890">
        <v>10.7</v>
      </c>
      <c r="Q1890">
        <v>5</v>
      </c>
      <c r="R1890">
        <v>2.89</v>
      </c>
      <c r="S1890">
        <v>2</v>
      </c>
      <c r="T1890" t="str">
        <f t="shared" si="145"/>
        <v>2–3</v>
      </c>
      <c r="U1890" t="s">
        <v>21</v>
      </c>
      <c r="V1890">
        <f t="shared" si="146"/>
        <v>685.1</v>
      </c>
      <c r="W1890" t="str">
        <f t="shared" si="147"/>
        <v>High</v>
      </c>
      <c r="X1890">
        <f t="shared" si="148"/>
        <v>70.08</v>
      </c>
      <c r="Y1890" t="str">
        <f t="shared" si="149"/>
        <v>Medium</v>
      </c>
    </row>
    <row r="1891" spans="1:25" x14ac:dyDescent="0.25">
      <c r="A1891" t="s">
        <v>50</v>
      </c>
      <c r="B1891">
        <v>138</v>
      </c>
      <c r="C1891">
        <v>408</v>
      </c>
      <c r="D1891" t="s">
        <v>21</v>
      </c>
      <c r="E1891" t="s">
        <v>21</v>
      </c>
      <c r="F1891">
        <v>0</v>
      </c>
      <c r="G1891">
        <v>149.80000000000001</v>
      </c>
      <c r="H1891">
        <v>112</v>
      </c>
      <c r="I1891">
        <v>25.47</v>
      </c>
      <c r="J1891">
        <v>180</v>
      </c>
      <c r="K1891">
        <v>93</v>
      </c>
      <c r="L1891">
        <v>15.3</v>
      </c>
      <c r="M1891">
        <v>140</v>
      </c>
      <c r="N1891">
        <v>119</v>
      </c>
      <c r="O1891">
        <v>6.3</v>
      </c>
      <c r="P1891">
        <v>11.7</v>
      </c>
      <c r="Q1891">
        <v>4</v>
      </c>
      <c r="R1891">
        <v>3.16</v>
      </c>
      <c r="S1891">
        <v>2</v>
      </c>
      <c r="T1891" t="str">
        <f t="shared" si="145"/>
        <v>2–3</v>
      </c>
      <c r="U1891" t="s">
        <v>21</v>
      </c>
      <c r="V1891">
        <f t="shared" si="146"/>
        <v>481.5</v>
      </c>
      <c r="W1891" t="str">
        <f t="shared" si="147"/>
        <v>High</v>
      </c>
      <c r="X1891">
        <f t="shared" si="148"/>
        <v>50.22999999999999</v>
      </c>
      <c r="Y1891" t="str">
        <f t="shared" si="149"/>
        <v>Medium</v>
      </c>
    </row>
    <row r="1892" spans="1:25" x14ac:dyDescent="0.25">
      <c r="A1892" t="s">
        <v>50</v>
      </c>
      <c r="B1892">
        <v>136</v>
      </c>
      <c r="C1892">
        <v>510</v>
      </c>
      <c r="D1892" t="s">
        <v>21</v>
      </c>
      <c r="E1892" t="s">
        <v>21</v>
      </c>
      <c r="F1892">
        <v>0</v>
      </c>
      <c r="G1892">
        <v>156.4</v>
      </c>
      <c r="H1892">
        <v>108</v>
      </c>
      <c r="I1892">
        <v>26.59</v>
      </c>
      <c r="J1892">
        <v>233.4</v>
      </c>
      <c r="K1892">
        <v>118</v>
      </c>
      <c r="L1892">
        <v>19.84</v>
      </c>
      <c r="M1892">
        <v>195.7</v>
      </c>
      <c r="N1892">
        <v>141</v>
      </c>
      <c r="O1892">
        <v>8.81</v>
      </c>
      <c r="P1892">
        <v>7.7</v>
      </c>
      <c r="Q1892">
        <v>6</v>
      </c>
      <c r="R1892">
        <v>2.08</v>
      </c>
      <c r="S1892">
        <v>4</v>
      </c>
      <c r="T1892" t="str">
        <f t="shared" si="145"/>
        <v>4–5</v>
      </c>
      <c r="U1892" t="s">
        <v>21</v>
      </c>
      <c r="V1892">
        <f t="shared" si="146"/>
        <v>593.20000000000005</v>
      </c>
      <c r="W1892" t="str">
        <f t="shared" si="147"/>
        <v>High</v>
      </c>
      <c r="X1892">
        <f t="shared" si="148"/>
        <v>57.32</v>
      </c>
      <c r="Y1892" t="str">
        <f t="shared" si="149"/>
        <v>Medium</v>
      </c>
    </row>
    <row r="1893" spans="1:25" x14ac:dyDescent="0.25">
      <c r="A1893" t="s">
        <v>50</v>
      </c>
      <c r="B1893">
        <v>134</v>
      </c>
      <c r="C1893">
        <v>415</v>
      </c>
      <c r="D1893" t="s">
        <v>21</v>
      </c>
      <c r="E1893" t="s">
        <v>21</v>
      </c>
      <c r="F1893">
        <v>0</v>
      </c>
      <c r="G1893">
        <v>252</v>
      </c>
      <c r="H1893">
        <v>120</v>
      </c>
      <c r="I1893">
        <v>42.84</v>
      </c>
      <c r="J1893">
        <v>150.19999999999999</v>
      </c>
      <c r="K1893">
        <v>106</v>
      </c>
      <c r="L1893">
        <v>12.77</v>
      </c>
      <c r="M1893">
        <v>151.80000000000001</v>
      </c>
      <c r="N1893">
        <v>96</v>
      </c>
      <c r="O1893">
        <v>6.83</v>
      </c>
      <c r="P1893">
        <v>9.6</v>
      </c>
      <c r="Q1893">
        <v>1</v>
      </c>
      <c r="R1893">
        <v>2.59</v>
      </c>
      <c r="S1893">
        <v>2</v>
      </c>
      <c r="T1893" t="str">
        <f t="shared" si="145"/>
        <v>2–3</v>
      </c>
      <c r="U1893" t="s">
        <v>21</v>
      </c>
      <c r="V1893">
        <f t="shared" si="146"/>
        <v>563.6</v>
      </c>
      <c r="W1893" t="str">
        <f t="shared" si="147"/>
        <v>High</v>
      </c>
      <c r="X1893">
        <f t="shared" si="148"/>
        <v>65.03</v>
      </c>
      <c r="Y1893" t="str">
        <f t="shared" si="149"/>
        <v>Medium</v>
      </c>
    </row>
    <row r="1894" spans="1:25" x14ac:dyDescent="0.25">
      <c r="A1894" t="s">
        <v>50</v>
      </c>
      <c r="B1894">
        <v>132</v>
      </c>
      <c r="C1894">
        <v>510</v>
      </c>
      <c r="D1894" t="s">
        <v>21</v>
      </c>
      <c r="E1894" t="s">
        <v>22</v>
      </c>
      <c r="F1894">
        <v>36</v>
      </c>
      <c r="G1894">
        <v>192.8</v>
      </c>
      <c r="H1894">
        <v>103</v>
      </c>
      <c r="I1894">
        <v>32.78</v>
      </c>
      <c r="J1894">
        <v>177</v>
      </c>
      <c r="K1894">
        <v>83</v>
      </c>
      <c r="L1894">
        <v>15.05</v>
      </c>
      <c r="M1894">
        <v>216.5</v>
      </c>
      <c r="N1894">
        <v>118</v>
      </c>
      <c r="O1894">
        <v>9.74</v>
      </c>
      <c r="P1894">
        <v>16.399999999999999</v>
      </c>
      <c r="Q1894">
        <v>5</v>
      </c>
      <c r="R1894">
        <v>4.43</v>
      </c>
      <c r="S1894">
        <v>1</v>
      </c>
      <c r="T1894" t="str">
        <f t="shared" si="145"/>
        <v>0–1</v>
      </c>
      <c r="U1894" t="s">
        <v>21</v>
      </c>
      <c r="V1894">
        <f t="shared" si="146"/>
        <v>602.69999999999993</v>
      </c>
      <c r="W1894" t="str">
        <f t="shared" si="147"/>
        <v>High</v>
      </c>
      <c r="X1894">
        <f t="shared" si="148"/>
        <v>62</v>
      </c>
      <c r="Y1894" t="str">
        <f t="shared" si="149"/>
        <v>Medium</v>
      </c>
    </row>
    <row r="1895" spans="1:25" x14ac:dyDescent="0.25">
      <c r="A1895" t="s">
        <v>50</v>
      </c>
      <c r="B1895">
        <v>131</v>
      </c>
      <c r="C1895">
        <v>415</v>
      </c>
      <c r="D1895" t="s">
        <v>21</v>
      </c>
      <c r="E1895" t="s">
        <v>21</v>
      </c>
      <c r="F1895">
        <v>0</v>
      </c>
      <c r="G1895">
        <v>167.5</v>
      </c>
      <c r="H1895">
        <v>76</v>
      </c>
      <c r="I1895">
        <v>28.48</v>
      </c>
      <c r="J1895">
        <v>242.1</v>
      </c>
      <c r="K1895">
        <v>92</v>
      </c>
      <c r="L1895">
        <v>20.58</v>
      </c>
      <c r="M1895">
        <v>101.2</v>
      </c>
      <c r="N1895">
        <v>103</v>
      </c>
      <c r="O1895">
        <v>4.55</v>
      </c>
      <c r="P1895">
        <v>11.4</v>
      </c>
      <c r="Q1895">
        <v>4</v>
      </c>
      <c r="R1895">
        <v>3.08</v>
      </c>
      <c r="S1895">
        <v>2</v>
      </c>
      <c r="T1895" t="str">
        <f t="shared" si="145"/>
        <v>2–3</v>
      </c>
      <c r="U1895" t="s">
        <v>21</v>
      </c>
      <c r="V1895">
        <f t="shared" si="146"/>
        <v>522.20000000000005</v>
      </c>
      <c r="W1895" t="str">
        <f t="shared" si="147"/>
        <v>High</v>
      </c>
      <c r="X1895">
        <f t="shared" si="148"/>
        <v>56.69</v>
      </c>
      <c r="Y1895" t="str">
        <f t="shared" si="149"/>
        <v>Medium</v>
      </c>
    </row>
    <row r="1896" spans="1:25" x14ac:dyDescent="0.25">
      <c r="A1896" t="s">
        <v>50</v>
      </c>
      <c r="B1896">
        <v>130</v>
      </c>
      <c r="C1896">
        <v>415</v>
      </c>
      <c r="D1896" t="s">
        <v>21</v>
      </c>
      <c r="E1896" t="s">
        <v>21</v>
      </c>
      <c r="F1896">
        <v>0</v>
      </c>
      <c r="G1896">
        <v>161.1</v>
      </c>
      <c r="H1896">
        <v>99</v>
      </c>
      <c r="I1896">
        <v>27.39</v>
      </c>
      <c r="J1896">
        <v>198.8</v>
      </c>
      <c r="K1896">
        <v>81</v>
      </c>
      <c r="L1896">
        <v>16.899999999999999</v>
      </c>
      <c r="M1896">
        <v>228.4</v>
      </c>
      <c r="N1896">
        <v>116</v>
      </c>
      <c r="O1896">
        <v>10.28</v>
      </c>
      <c r="P1896">
        <v>10.6</v>
      </c>
      <c r="Q1896">
        <v>4</v>
      </c>
      <c r="R1896">
        <v>2.86</v>
      </c>
      <c r="S1896">
        <v>1</v>
      </c>
      <c r="T1896" t="str">
        <f t="shared" si="145"/>
        <v>0–1</v>
      </c>
      <c r="U1896" t="s">
        <v>21</v>
      </c>
      <c r="V1896">
        <f t="shared" si="146"/>
        <v>598.9</v>
      </c>
      <c r="W1896" t="str">
        <f t="shared" si="147"/>
        <v>High</v>
      </c>
      <c r="X1896">
        <f t="shared" si="148"/>
        <v>57.43</v>
      </c>
      <c r="Y1896" t="str">
        <f t="shared" si="149"/>
        <v>Medium</v>
      </c>
    </row>
    <row r="1897" spans="1:25" x14ac:dyDescent="0.25">
      <c r="A1897" t="s">
        <v>50</v>
      </c>
      <c r="B1897">
        <v>127</v>
      </c>
      <c r="C1897">
        <v>415</v>
      </c>
      <c r="D1897" t="s">
        <v>22</v>
      </c>
      <c r="E1897" t="s">
        <v>21</v>
      </c>
      <c r="F1897">
        <v>0</v>
      </c>
      <c r="G1897">
        <v>120.9</v>
      </c>
      <c r="H1897">
        <v>58</v>
      </c>
      <c r="I1897">
        <v>20.55</v>
      </c>
      <c r="J1897">
        <v>235</v>
      </c>
      <c r="K1897">
        <v>88</v>
      </c>
      <c r="L1897">
        <v>19.98</v>
      </c>
      <c r="M1897">
        <v>95.1</v>
      </c>
      <c r="N1897">
        <v>130</v>
      </c>
      <c r="O1897">
        <v>4.28</v>
      </c>
      <c r="P1897">
        <v>11.4</v>
      </c>
      <c r="Q1897">
        <v>11</v>
      </c>
      <c r="R1897">
        <v>3.08</v>
      </c>
      <c r="S1897">
        <v>2</v>
      </c>
      <c r="T1897" t="str">
        <f t="shared" si="145"/>
        <v>2–3</v>
      </c>
      <c r="U1897" t="s">
        <v>21</v>
      </c>
      <c r="V1897">
        <f t="shared" si="146"/>
        <v>462.4</v>
      </c>
      <c r="W1897" t="str">
        <f t="shared" si="147"/>
        <v>High</v>
      </c>
      <c r="X1897">
        <f t="shared" si="148"/>
        <v>47.89</v>
      </c>
      <c r="Y1897" t="str">
        <f t="shared" si="149"/>
        <v>Low</v>
      </c>
    </row>
    <row r="1898" spans="1:25" x14ac:dyDescent="0.25">
      <c r="A1898" t="s">
        <v>50</v>
      </c>
      <c r="B1898">
        <v>123</v>
      </c>
      <c r="C1898">
        <v>510</v>
      </c>
      <c r="D1898" t="s">
        <v>21</v>
      </c>
      <c r="E1898" t="s">
        <v>21</v>
      </c>
      <c r="F1898">
        <v>0</v>
      </c>
      <c r="G1898">
        <v>191.9</v>
      </c>
      <c r="H1898">
        <v>107</v>
      </c>
      <c r="I1898">
        <v>32.619999999999997</v>
      </c>
      <c r="J1898">
        <v>206.9</v>
      </c>
      <c r="K1898">
        <v>127</v>
      </c>
      <c r="L1898">
        <v>17.59</v>
      </c>
      <c r="M1898">
        <v>272</v>
      </c>
      <c r="N1898">
        <v>88</v>
      </c>
      <c r="O1898">
        <v>12.24</v>
      </c>
      <c r="P1898">
        <v>12.6</v>
      </c>
      <c r="Q1898">
        <v>2</v>
      </c>
      <c r="R1898">
        <v>3.4</v>
      </c>
      <c r="S1898">
        <v>1</v>
      </c>
      <c r="T1898" t="str">
        <f t="shared" si="145"/>
        <v>0–1</v>
      </c>
      <c r="U1898" t="s">
        <v>21</v>
      </c>
      <c r="V1898">
        <f t="shared" si="146"/>
        <v>683.4</v>
      </c>
      <c r="W1898" t="str">
        <f t="shared" si="147"/>
        <v>High</v>
      </c>
      <c r="X1898">
        <f t="shared" si="148"/>
        <v>65.849999999999994</v>
      </c>
      <c r="Y1898" t="str">
        <f t="shared" si="149"/>
        <v>Medium</v>
      </c>
    </row>
    <row r="1899" spans="1:25" x14ac:dyDescent="0.25">
      <c r="A1899" t="s">
        <v>50</v>
      </c>
      <c r="B1899">
        <v>122</v>
      </c>
      <c r="C1899">
        <v>510</v>
      </c>
      <c r="D1899" t="s">
        <v>21</v>
      </c>
      <c r="E1899" t="s">
        <v>22</v>
      </c>
      <c r="F1899">
        <v>31</v>
      </c>
      <c r="G1899">
        <v>135.9</v>
      </c>
      <c r="H1899">
        <v>90</v>
      </c>
      <c r="I1899">
        <v>23.1</v>
      </c>
      <c r="J1899">
        <v>271</v>
      </c>
      <c r="K1899">
        <v>84</v>
      </c>
      <c r="L1899">
        <v>23.04</v>
      </c>
      <c r="M1899">
        <v>179.1</v>
      </c>
      <c r="N1899">
        <v>89</v>
      </c>
      <c r="O1899">
        <v>8.06</v>
      </c>
      <c r="P1899">
        <v>9.5</v>
      </c>
      <c r="Q1899">
        <v>7</v>
      </c>
      <c r="R1899">
        <v>2.57</v>
      </c>
      <c r="S1899">
        <v>6</v>
      </c>
      <c r="T1899" t="str">
        <f t="shared" si="145"/>
        <v>6+</v>
      </c>
      <c r="U1899" t="s">
        <v>21</v>
      </c>
      <c r="V1899">
        <f t="shared" si="146"/>
        <v>595.5</v>
      </c>
      <c r="W1899" t="str">
        <f t="shared" si="147"/>
        <v>High</v>
      </c>
      <c r="X1899">
        <f t="shared" si="148"/>
        <v>56.77</v>
      </c>
      <c r="Y1899" t="str">
        <f t="shared" si="149"/>
        <v>Medium</v>
      </c>
    </row>
    <row r="1900" spans="1:25" x14ac:dyDescent="0.25">
      <c r="A1900" t="s">
        <v>50</v>
      </c>
      <c r="B1900">
        <v>122</v>
      </c>
      <c r="C1900">
        <v>415</v>
      </c>
      <c r="D1900" t="s">
        <v>21</v>
      </c>
      <c r="E1900" t="s">
        <v>21</v>
      </c>
      <c r="F1900">
        <v>0</v>
      </c>
      <c r="G1900">
        <v>105.4</v>
      </c>
      <c r="H1900">
        <v>70</v>
      </c>
      <c r="I1900">
        <v>17.920000000000002</v>
      </c>
      <c r="J1900">
        <v>214.8</v>
      </c>
      <c r="K1900">
        <v>122</v>
      </c>
      <c r="L1900">
        <v>18.260000000000002</v>
      </c>
      <c r="M1900">
        <v>223.6</v>
      </c>
      <c r="N1900">
        <v>126</v>
      </c>
      <c r="O1900">
        <v>10.06</v>
      </c>
      <c r="P1900">
        <v>7.8</v>
      </c>
      <c r="Q1900">
        <v>5</v>
      </c>
      <c r="R1900">
        <v>2.11</v>
      </c>
      <c r="S1900">
        <v>0</v>
      </c>
      <c r="T1900" t="str">
        <f t="shared" si="145"/>
        <v>0–1</v>
      </c>
      <c r="U1900" t="s">
        <v>21</v>
      </c>
      <c r="V1900">
        <f t="shared" si="146"/>
        <v>551.6</v>
      </c>
      <c r="W1900" t="str">
        <f t="shared" si="147"/>
        <v>High</v>
      </c>
      <c r="X1900">
        <f t="shared" si="148"/>
        <v>48.350000000000009</v>
      </c>
      <c r="Y1900" t="str">
        <f t="shared" si="149"/>
        <v>Low</v>
      </c>
    </row>
    <row r="1901" spans="1:25" x14ac:dyDescent="0.25">
      <c r="A1901" t="s">
        <v>50</v>
      </c>
      <c r="B1901">
        <v>121</v>
      </c>
      <c r="C1901">
        <v>415</v>
      </c>
      <c r="D1901" t="s">
        <v>21</v>
      </c>
      <c r="E1901" t="s">
        <v>21</v>
      </c>
      <c r="F1901">
        <v>0</v>
      </c>
      <c r="G1901">
        <v>190.4</v>
      </c>
      <c r="H1901">
        <v>92</v>
      </c>
      <c r="I1901">
        <v>32.369999999999997</v>
      </c>
      <c r="J1901">
        <v>317.5</v>
      </c>
      <c r="K1901">
        <v>85</v>
      </c>
      <c r="L1901">
        <v>26.99</v>
      </c>
      <c r="M1901">
        <v>133.4</v>
      </c>
      <c r="N1901">
        <v>113</v>
      </c>
      <c r="O1901">
        <v>6</v>
      </c>
      <c r="P1901">
        <v>8.3000000000000007</v>
      </c>
      <c r="Q1901">
        <v>4</v>
      </c>
      <c r="R1901">
        <v>2.2400000000000002</v>
      </c>
      <c r="S1901">
        <v>2</v>
      </c>
      <c r="T1901" t="str">
        <f t="shared" si="145"/>
        <v>2–3</v>
      </c>
      <c r="U1901" t="s">
        <v>21</v>
      </c>
      <c r="V1901">
        <f t="shared" si="146"/>
        <v>649.59999999999991</v>
      </c>
      <c r="W1901" t="str">
        <f t="shared" si="147"/>
        <v>High</v>
      </c>
      <c r="X1901">
        <f t="shared" si="148"/>
        <v>67.599999999999994</v>
      </c>
      <c r="Y1901" t="str">
        <f t="shared" si="149"/>
        <v>Medium</v>
      </c>
    </row>
    <row r="1902" spans="1:25" x14ac:dyDescent="0.25">
      <c r="A1902" t="s">
        <v>50</v>
      </c>
      <c r="B1902">
        <v>120</v>
      </c>
      <c r="C1902">
        <v>415</v>
      </c>
      <c r="D1902" t="s">
        <v>22</v>
      </c>
      <c r="E1902" t="s">
        <v>21</v>
      </c>
      <c r="F1902">
        <v>0</v>
      </c>
      <c r="G1902">
        <v>12.5</v>
      </c>
      <c r="H1902">
        <v>67</v>
      </c>
      <c r="I1902">
        <v>2.13</v>
      </c>
      <c r="J1902">
        <v>256.60000000000002</v>
      </c>
      <c r="K1902">
        <v>90</v>
      </c>
      <c r="L1902">
        <v>21.81</v>
      </c>
      <c r="M1902">
        <v>169.4</v>
      </c>
      <c r="N1902">
        <v>88</v>
      </c>
      <c r="O1902">
        <v>7.62</v>
      </c>
      <c r="P1902">
        <v>7.7</v>
      </c>
      <c r="Q1902">
        <v>9</v>
      </c>
      <c r="R1902">
        <v>2.08</v>
      </c>
      <c r="S1902">
        <v>1</v>
      </c>
      <c r="T1902" t="str">
        <f t="shared" si="145"/>
        <v>0–1</v>
      </c>
      <c r="U1902" t="s">
        <v>21</v>
      </c>
      <c r="V1902">
        <f t="shared" si="146"/>
        <v>446.2</v>
      </c>
      <c r="W1902" t="str">
        <f t="shared" si="147"/>
        <v>High</v>
      </c>
      <c r="X1902">
        <f t="shared" si="148"/>
        <v>33.64</v>
      </c>
      <c r="Y1902" t="str">
        <f t="shared" si="149"/>
        <v>Low</v>
      </c>
    </row>
    <row r="1903" spans="1:25" x14ac:dyDescent="0.25">
      <c r="A1903" t="s">
        <v>50</v>
      </c>
      <c r="B1903">
        <v>117</v>
      </c>
      <c r="C1903">
        <v>510</v>
      </c>
      <c r="D1903" t="s">
        <v>21</v>
      </c>
      <c r="E1903" t="s">
        <v>22</v>
      </c>
      <c r="F1903">
        <v>30</v>
      </c>
      <c r="G1903">
        <v>194.3</v>
      </c>
      <c r="H1903">
        <v>107</v>
      </c>
      <c r="I1903">
        <v>33.03</v>
      </c>
      <c r="J1903">
        <v>243.2</v>
      </c>
      <c r="K1903">
        <v>108</v>
      </c>
      <c r="L1903">
        <v>20.67</v>
      </c>
      <c r="M1903">
        <v>322.2</v>
      </c>
      <c r="N1903">
        <v>114</v>
      </c>
      <c r="O1903">
        <v>14.5</v>
      </c>
      <c r="P1903">
        <v>7.1</v>
      </c>
      <c r="Q1903">
        <v>5</v>
      </c>
      <c r="R1903">
        <v>1.92</v>
      </c>
      <c r="S1903">
        <v>1</v>
      </c>
      <c r="T1903" t="str">
        <f t="shared" si="145"/>
        <v>0–1</v>
      </c>
      <c r="U1903" t="s">
        <v>21</v>
      </c>
      <c r="V1903">
        <f t="shared" si="146"/>
        <v>766.80000000000007</v>
      </c>
      <c r="W1903" t="str">
        <f t="shared" si="147"/>
        <v>High</v>
      </c>
      <c r="X1903">
        <f t="shared" si="148"/>
        <v>70.12</v>
      </c>
      <c r="Y1903" t="str">
        <f t="shared" si="149"/>
        <v>Medium</v>
      </c>
    </row>
    <row r="1904" spans="1:25" x14ac:dyDescent="0.25">
      <c r="A1904" t="s">
        <v>50</v>
      </c>
      <c r="B1904">
        <v>116</v>
      </c>
      <c r="C1904">
        <v>415</v>
      </c>
      <c r="D1904" t="s">
        <v>21</v>
      </c>
      <c r="E1904" t="s">
        <v>21</v>
      </c>
      <c r="F1904">
        <v>0</v>
      </c>
      <c r="G1904">
        <v>194.8</v>
      </c>
      <c r="H1904">
        <v>97</v>
      </c>
      <c r="I1904">
        <v>33.119999999999997</v>
      </c>
      <c r="J1904">
        <v>235.3</v>
      </c>
      <c r="K1904">
        <v>118</v>
      </c>
      <c r="L1904">
        <v>20</v>
      </c>
      <c r="M1904">
        <v>174.4</v>
      </c>
      <c r="N1904">
        <v>126</v>
      </c>
      <c r="O1904">
        <v>7.85</v>
      </c>
      <c r="P1904">
        <v>11</v>
      </c>
      <c r="Q1904">
        <v>3</v>
      </c>
      <c r="R1904">
        <v>2.97</v>
      </c>
      <c r="S1904">
        <v>1</v>
      </c>
      <c r="T1904" t="str">
        <f t="shared" si="145"/>
        <v>0–1</v>
      </c>
      <c r="U1904" t="s">
        <v>21</v>
      </c>
      <c r="V1904">
        <f t="shared" si="146"/>
        <v>615.5</v>
      </c>
      <c r="W1904" t="str">
        <f t="shared" si="147"/>
        <v>High</v>
      </c>
      <c r="X1904">
        <f t="shared" si="148"/>
        <v>63.94</v>
      </c>
      <c r="Y1904" t="str">
        <f t="shared" si="149"/>
        <v>Medium</v>
      </c>
    </row>
    <row r="1905" spans="1:25" x14ac:dyDescent="0.25">
      <c r="A1905" t="s">
        <v>50</v>
      </c>
      <c r="B1905">
        <v>115</v>
      </c>
      <c r="C1905">
        <v>408</v>
      </c>
      <c r="D1905" t="s">
        <v>21</v>
      </c>
      <c r="E1905" t="s">
        <v>21</v>
      </c>
      <c r="F1905">
        <v>0</v>
      </c>
      <c r="G1905">
        <v>84.9</v>
      </c>
      <c r="H1905">
        <v>77</v>
      </c>
      <c r="I1905">
        <v>14.43</v>
      </c>
      <c r="J1905">
        <v>257.5</v>
      </c>
      <c r="K1905">
        <v>109</v>
      </c>
      <c r="L1905">
        <v>21.89</v>
      </c>
      <c r="M1905">
        <v>210.5</v>
      </c>
      <c r="N1905">
        <v>66</v>
      </c>
      <c r="O1905">
        <v>9.4700000000000006</v>
      </c>
      <c r="P1905">
        <v>7.5</v>
      </c>
      <c r="Q1905">
        <v>5</v>
      </c>
      <c r="R1905">
        <v>2.0299999999999998</v>
      </c>
      <c r="S1905">
        <v>2</v>
      </c>
      <c r="T1905" t="str">
        <f t="shared" si="145"/>
        <v>2–3</v>
      </c>
      <c r="U1905" t="s">
        <v>21</v>
      </c>
      <c r="V1905">
        <f t="shared" si="146"/>
        <v>560.4</v>
      </c>
      <c r="W1905" t="str">
        <f t="shared" si="147"/>
        <v>High</v>
      </c>
      <c r="X1905">
        <f t="shared" si="148"/>
        <v>47.82</v>
      </c>
      <c r="Y1905" t="str">
        <f t="shared" si="149"/>
        <v>Low</v>
      </c>
    </row>
    <row r="1906" spans="1:25" x14ac:dyDescent="0.25">
      <c r="A1906" t="s">
        <v>50</v>
      </c>
      <c r="B1906">
        <v>113</v>
      </c>
      <c r="C1906">
        <v>415</v>
      </c>
      <c r="D1906" t="s">
        <v>21</v>
      </c>
      <c r="E1906" t="s">
        <v>21</v>
      </c>
      <c r="F1906">
        <v>0</v>
      </c>
      <c r="G1906">
        <v>263.8</v>
      </c>
      <c r="H1906">
        <v>66</v>
      </c>
      <c r="I1906">
        <v>44.85</v>
      </c>
      <c r="J1906">
        <v>251.3</v>
      </c>
      <c r="K1906">
        <v>116</v>
      </c>
      <c r="L1906">
        <v>21.36</v>
      </c>
      <c r="M1906">
        <v>200.1</v>
      </c>
      <c r="N1906">
        <v>112</v>
      </c>
      <c r="O1906">
        <v>9</v>
      </c>
      <c r="P1906">
        <v>8.4</v>
      </c>
      <c r="Q1906">
        <v>2</v>
      </c>
      <c r="R1906">
        <v>2.27</v>
      </c>
      <c r="S1906">
        <v>5</v>
      </c>
      <c r="T1906" t="str">
        <f t="shared" si="145"/>
        <v>4–5</v>
      </c>
      <c r="U1906" t="s">
        <v>22</v>
      </c>
      <c r="V1906">
        <f t="shared" si="146"/>
        <v>723.6</v>
      </c>
      <c r="W1906" t="str">
        <f t="shared" si="147"/>
        <v>High</v>
      </c>
      <c r="X1906">
        <f t="shared" si="148"/>
        <v>77.48</v>
      </c>
      <c r="Y1906" t="str">
        <f t="shared" si="149"/>
        <v>Medium</v>
      </c>
    </row>
    <row r="1907" spans="1:25" x14ac:dyDescent="0.25">
      <c r="A1907" t="s">
        <v>50</v>
      </c>
      <c r="B1907">
        <v>113</v>
      </c>
      <c r="C1907">
        <v>408</v>
      </c>
      <c r="D1907" t="s">
        <v>21</v>
      </c>
      <c r="E1907" t="s">
        <v>21</v>
      </c>
      <c r="F1907">
        <v>0</v>
      </c>
      <c r="G1907">
        <v>98</v>
      </c>
      <c r="H1907">
        <v>99</v>
      </c>
      <c r="I1907">
        <v>16.66</v>
      </c>
      <c r="J1907">
        <v>240.7</v>
      </c>
      <c r="K1907">
        <v>62</v>
      </c>
      <c r="L1907">
        <v>20.46</v>
      </c>
      <c r="M1907">
        <v>254.8</v>
      </c>
      <c r="N1907">
        <v>123</v>
      </c>
      <c r="O1907">
        <v>11.47</v>
      </c>
      <c r="P1907">
        <v>10.5</v>
      </c>
      <c r="Q1907">
        <v>4</v>
      </c>
      <c r="R1907">
        <v>2.84</v>
      </c>
      <c r="S1907">
        <v>0</v>
      </c>
      <c r="T1907" t="str">
        <f t="shared" si="145"/>
        <v>0–1</v>
      </c>
      <c r="U1907" t="s">
        <v>21</v>
      </c>
      <c r="V1907">
        <f t="shared" si="146"/>
        <v>604</v>
      </c>
      <c r="W1907" t="str">
        <f t="shared" si="147"/>
        <v>High</v>
      </c>
      <c r="X1907">
        <f t="shared" si="148"/>
        <v>51.430000000000007</v>
      </c>
      <c r="Y1907" t="str">
        <f t="shared" si="149"/>
        <v>Medium</v>
      </c>
    </row>
    <row r="1908" spans="1:25" x14ac:dyDescent="0.25">
      <c r="A1908" t="s">
        <v>50</v>
      </c>
      <c r="B1908">
        <v>106</v>
      </c>
      <c r="C1908">
        <v>408</v>
      </c>
      <c r="D1908" t="s">
        <v>21</v>
      </c>
      <c r="E1908" t="s">
        <v>21</v>
      </c>
      <c r="F1908">
        <v>0</v>
      </c>
      <c r="G1908">
        <v>226.5</v>
      </c>
      <c r="H1908">
        <v>93</v>
      </c>
      <c r="I1908">
        <v>38.51</v>
      </c>
      <c r="J1908">
        <v>152.1</v>
      </c>
      <c r="K1908">
        <v>122</v>
      </c>
      <c r="L1908">
        <v>12.93</v>
      </c>
      <c r="M1908">
        <v>164.4</v>
      </c>
      <c r="N1908">
        <v>98</v>
      </c>
      <c r="O1908">
        <v>7.4</v>
      </c>
      <c r="P1908">
        <v>9.4</v>
      </c>
      <c r="Q1908">
        <v>4</v>
      </c>
      <c r="R1908">
        <v>2.54</v>
      </c>
      <c r="S1908">
        <v>3</v>
      </c>
      <c r="T1908" t="str">
        <f t="shared" si="145"/>
        <v>2–3</v>
      </c>
      <c r="U1908" t="s">
        <v>21</v>
      </c>
      <c r="V1908">
        <f t="shared" si="146"/>
        <v>552.4</v>
      </c>
      <c r="W1908" t="str">
        <f t="shared" si="147"/>
        <v>High</v>
      </c>
      <c r="X1908">
        <f t="shared" si="148"/>
        <v>61.379999999999995</v>
      </c>
      <c r="Y1908" t="str">
        <f t="shared" si="149"/>
        <v>Medium</v>
      </c>
    </row>
    <row r="1909" spans="1:25" x14ac:dyDescent="0.25">
      <c r="A1909" t="s">
        <v>50</v>
      </c>
      <c r="B1909">
        <v>105</v>
      </c>
      <c r="C1909">
        <v>510</v>
      </c>
      <c r="D1909" t="s">
        <v>21</v>
      </c>
      <c r="E1909" t="s">
        <v>21</v>
      </c>
      <c r="F1909">
        <v>0</v>
      </c>
      <c r="G1909">
        <v>259.39999999999998</v>
      </c>
      <c r="H1909">
        <v>99</v>
      </c>
      <c r="I1909">
        <v>44.1</v>
      </c>
      <c r="J1909">
        <v>172.7</v>
      </c>
      <c r="K1909">
        <v>125</v>
      </c>
      <c r="L1909">
        <v>14.68</v>
      </c>
      <c r="M1909">
        <v>293.7</v>
      </c>
      <c r="N1909">
        <v>78</v>
      </c>
      <c r="O1909">
        <v>13.22</v>
      </c>
      <c r="P1909">
        <v>10.7</v>
      </c>
      <c r="Q1909">
        <v>6</v>
      </c>
      <c r="R1909">
        <v>2.89</v>
      </c>
      <c r="S1909">
        <v>1</v>
      </c>
      <c r="T1909" t="str">
        <f t="shared" si="145"/>
        <v>0–1</v>
      </c>
      <c r="U1909" t="s">
        <v>22</v>
      </c>
      <c r="V1909">
        <f t="shared" si="146"/>
        <v>736.5</v>
      </c>
      <c r="W1909" t="str">
        <f t="shared" si="147"/>
        <v>High</v>
      </c>
      <c r="X1909">
        <f t="shared" si="148"/>
        <v>74.89</v>
      </c>
      <c r="Y1909" t="str">
        <f t="shared" si="149"/>
        <v>Medium</v>
      </c>
    </row>
    <row r="1910" spans="1:25" x14ac:dyDescent="0.25">
      <c r="A1910" t="s">
        <v>50</v>
      </c>
      <c r="B1910">
        <v>103</v>
      </c>
      <c r="C1910">
        <v>408</v>
      </c>
      <c r="D1910" t="s">
        <v>21</v>
      </c>
      <c r="E1910" t="s">
        <v>22</v>
      </c>
      <c r="F1910">
        <v>25</v>
      </c>
      <c r="G1910">
        <v>219.6</v>
      </c>
      <c r="H1910">
        <v>99</v>
      </c>
      <c r="I1910">
        <v>37.33</v>
      </c>
      <c r="J1910">
        <v>210.4</v>
      </c>
      <c r="K1910">
        <v>99</v>
      </c>
      <c r="L1910">
        <v>17.88</v>
      </c>
      <c r="M1910">
        <v>242.7</v>
      </c>
      <c r="N1910">
        <v>88</v>
      </c>
      <c r="O1910">
        <v>10.92</v>
      </c>
      <c r="P1910">
        <v>13.8</v>
      </c>
      <c r="Q1910">
        <v>8</v>
      </c>
      <c r="R1910">
        <v>3.73</v>
      </c>
      <c r="S1910">
        <v>2</v>
      </c>
      <c r="T1910" t="str">
        <f t="shared" si="145"/>
        <v>2–3</v>
      </c>
      <c r="U1910" t="s">
        <v>21</v>
      </c>
      <c r="V1910">
        <f t="shared" si="146"/>
        <v>686.5</v>
      </c>
      <c r="W1910" t="str">
        <f t="shared" si="147"/>
        <v>High</v>
      </c>
      <c r="X1910">
        <f t="shared" si="148"/>
        <v>69.86</v>
      </c>
      <c r="Y1910" t="str">
        <f t="shared" si="149"/>
        <v>Medium</v>
      </c>
    </row>
    <row r="1911" spans="1:25" x14ac:dyDescent="0.25">
      <c r="A1911" t="s">
        <v>50</v>
      </c>
      <c r="B1911">
        <v>100</v>
      </c>
      <c r="C1911">
        <v>415</v>
      </c>
      <c r="D1911" t="s">
        <v>21</v>
      </c>
      <c r="E1911" t="s">
        <v>21</v>
      </c>
      <c r="F1911">
        <v>0</v>
      </c>
      <c r="G1911">
        <v>120.3</v>
      </c>
      <c r="H1911">
        <v>108</v>
      </c>
      <c r="I1911">
        <v>20.45</v>
      </c>
      <c r="J1911">
        <v>240.4</v>
      </c>
      <c r="K1911">
        <v>84</v>
      </c>
      <c r="L1911">
        <v>20.43</v>
      </c>
      <c r="M1911">
        <v>216.4</v>
      </c>
      <c r="N1911">
        <v>74</v>
      </c>
      <c r="O1911">
        <v>9.74</v>
      </c>
      <c r="P1911">
        <v>7.7</v>
      </c>
      <c r="Q1911">
        <v>3</v>
      </c>
      <c r="R1911">
        <v>2.08</v>
      </c>
      <c r="S1911">
        <v>4</v>
      </c>
      <c r="T1911" t="str">
        <f t="shared" si="145"/>
        <v>4–5</v>
      </c>
      <c r="U1911" t="s">
        <v>22</v>
      </c>
      <c r="V1911">
        <f t="shared" si="146"/>
        <v>584.80000000000007</v>
      </c>
      <c r="W1911" t="str">
        <f t="shared" si="147"/>
        <v>High</v>
      </c>
      <c r="X1911">
        <f t="shared" si="148"/>
        <v>52.699999999999996</v>
      </c>
      <c r="Y1911" t="str">
        <f t="shared" si="149"/>
        <v>Medium</v>
      </c>
    </row>
    <row r="1912" spans="1:25" x14ac:dyDescent="0.25">
      <c r="A1912" t="s">
        <v>50</v>
      </c>
      <c r="B1912">
        <v>98</v>
      </c>
      <c r="C1912">
        <v>415</v>
      </c>
      <c r="D1912" t="s">
        <v>21</v>
      </c>
      <c r="E1912" t="s">
        <v>21</v>
      </c>
      <c r="F1912">
        <v>0</v>
      </c>
      <c r="G1912">
        <v>242.5</v>
      </c>
      <c r="H1912">
        <v>83</v>
      </c>
      <c r="I1912">
        <v>41.23</v>
      </c>
      <c r="J1912">
        <v>245.4</v>
      </c>
      <c r="K1912">
        <v>97</v>
      </c>
      <c r="L1912">
        <v>20.86</v>
      </c>
      <c r="M1912">
        <v>219.6</v>
      </c>
      <c r="N1912">
        <v>80</v>
      </c>
      <c r="O1912">
        <v>9.8800000000000008</v>
      </c>
      <c r="P1912">
        <v>10</v>
      </c>
      <c r="Q1912">
        <v>3</v>
      </c>
      <c r="R1912">
        <v>2.7</v>
      </c>
      <c r="S1912">
        <v>3</v>
      </c>
      <c r="T1912" t="str">
        <f t="shared" si="145"/>
        <v>2–3</v>
      </c>
      <c r="U1912" t="s">
        <v>22</v>
      </c>
      <c r="V1912">
        <f t="shared" si="146"/>
        <v>717.5</v>
      </c>
      <c r="W1912" t="str">
        <f t="shared" si="147"/>
        <v>High</v>
      </c>
      <c r="X1912">
        <f t="shared" si="148"/>
        <v>74.67</v>
      </c>
      <c r="Y1912" t="str">
        <f t="shared" si="149"/>
        <v>Medium</v>
      </c>
    </row>
    <row r="1913" spans="1:25" x14ac:dyDescent="0.25">
      <c r="A1913" t="s">
        <v>50</v>
      </c>
      <c r="B1913">
        <v>97</v>
      </c>
      <c r="C1913">
        <v>415</v>
      </c>
      <c r="D1913" t="s">
        <v>21</v>
      </c>
      <c r="E1913" t="s">
        <v>21</v>
      </c>
      <c r="F1913">
        <v>0</v>
      </c>
      <c r="G1913">
        <v>184.8</v>
      </c>
      <c r="H1913">
        <v>98</v>
      </c>
      <c r="I1913">
        <v>31.42</v>
      </c>
      <c r="J1913">
        <v>216.4</v>
      </c>
      <c r="K1913">
        <v>125</v>
      </c>
      <c r="L1913">
        <v>18.39</v>
      </c>
      <c r="M1913">
        <v>141.1</v>
      </c>
      <c r="N1913">
        <v>116</v>
      </c>
      <c r="O1913">
        <v>6.35</v>
      </c>
      <c r="P1913">
        <v>18.399999999999999</v>
      </c>
      <c r="Q1913">
        <v>3</v>
      </c>
      <c r="R1913">
        <v>4.97</v>
      </c>
      <c r="S1913">
        <v>2</v>
      </c>
      <c r="T1913" t="str">
        <f t="shared" si="145"/>
        <v>2–3</v>
      </c>
      <c r="U1913" t="s">
        <v>21</v>
      </c>
      <c r="V1913">
        <f t="shared" si="146"/>
        <v>560.70000000000005</v>
      </c>
      <c r="W1913" t="str">
        <f t="shared" si="147"/>
        <v>High</v>
      </c>
      <c r="X1913">
        <f t="shared" si="148"/>
        <v>61.13</v>
      </c>
      <c r="Y1913" t="str">
        <f t="shared" si="149"/>
        <v>Medium</v>
      </c>
    </row>
    <row r="1914" spans="1:25" x14ac:dyDescent="0.25">
      <c r="A1914" t="s">
        <v>50</v>
      </c>
      <c r="B1914">
        <v>96</v>
      </c>
      <c r="C1914">
        <v>415</v>
      </c>
      <c r="D1914" t="s">
        <v>21</v>
      </c>
      <c r="E1914" t="s">
        <v>21</v>
      </c>
      <c r="F1914">
        <v>0</v>
      </c>
      <c r="G1914">
        <v>167.6</v>
      </c>
      <c r="H1914">
        <v>96</v>
      </c>
      <c r="I1914">
        <v>28.49</v>
      </c>
      <c r="J1914">
        <v>176</v>
      </c>
      <c r="K1914">
        <v>89</v>
      </c>
      <c r="L1914">
        <v>14.96</v>
      </c>
      <c r="M1914">
        <v>250.9</v>
      </c>
      <c r="N1914">
        <v>113</v>
      </c>
      <c r="O1914">
        <v>11.29</v>
      </c>
      <c r="P1914">
        <v>13.4</v>
      </c>
      <c r="Q1914">
        <v>6</v>
      </c>
      <c r="R1914">
        <v>3.62</v>
      </c>
      <c r="S1914">
        <v>2</v>
      </c>
      <c r="T1914" t="str">
        <f t="shared" si="145"/>
        <v>2–3</v>
      </c>
      <c r="U1914" t="s">
        <v>21</v>
      </c>
      <c r="V1914">
        <f t="shared" si="146"/>
        <v>607.9</v>
      </c>
      <c r="W1914" t="str">
        <f t="shared" si="147"/>
        <v>High</v>
      </c>
      <c r="X1914">
        <f t="shared" si="148"/>
        <v>58.36</v>
      </c>
      <c r="Y1914" t="str">
        <f t="shared" si="149"/>
        <v>Medium</v>
      </c>
    </row>
    <row r="1915" spans="1:25" x14ac:dyDescent="0.25">
      <c r="A1915" t="s">
        <v>50</v>
      </c>
      <c r="B1915">
        <v>93</v>
      </c>
      <c r="C1915">
        <v>408</v>
      </c>
      <c r="D1915" t="s">
        <v>21</v>
      </c>
      <c r="E1915" t="s">
        <v>22</v>
      </c>
      <c r="F1915">
        <v>30</v>
      </c>
      <c r="G1915">
        <v>128.5</v>
      </c>
      <c r="H1915">
        <v>86</v>
      </c>
      <c r="I1915">
        <v>21.85</v>
      </c>
      <c r="J1915">
        <v>188.4</v>
      </c>
      <c r="K1915">
        <v>91</v>
      </c>
      <c r="L1915">
        <v>16.010000000000002</v>
      </c>
      <c r="M1915">
        <v>254.4</v>
      </c>
      <c r="N1915">
        <v>85</v>
      </c>
      <c r="O1915">
        <v>11.45</v>
      </c>
      <c r="P1915">
        <v>6.8</v>
      </c>
      <c r="Q1915">
        <v>6</v>
      </c>
      <c r="R1915">
        <v>1.84</v>
      </c>
      <c r="S1915">
        <v>1</v>
      </c>
      <c r="T1915" t="str">
        <f t="shared" si="145"/>
        <v>0–1</v>
      </c>
      <c r="U1915" t="s">
        <v>21</v>
      </c>
      <c r="V1915">
        <f t="shared" si="146"/>
        <v>578.09999999999991</v>
      </c>
      <c r="W1915" t="str">
        <f t="shared" si="147"/>
        <v>High</v>
      </c>
      <c r="X1915">
        <f t="shared" si="148"/>
        <v>51.150000000000006</v>
      </c>
      <c r="Y1915" t="str">
        <f t="shared" si="149"/>
        <v>Medium</v>
      </c>
    </row>
    <row r="1916" spans="1:25" x14ac:dyDescent="0.25">
      <c r="A1916" t="s">
        <v>50</v>
      </c>
      <c r="B1916">
        <v>91</v>
      </c>
      <c r="C1916">
        <v>415</v>
      </c>
      <c r="D1916" t="s">
        <v>22</v>
      </c>
      <c r="E1916" t="s">
        <v>21</v>
      </c>
      <c r="F1916">
        <v>0</v>
      </c>
      <c r="G1916">
        <v>190.6</v>
      </c>
      <c r="H1916">
        <v>100</v>
      </c>
      <c r="I1916">
        <v>32.4</v>
      </c>
      <c r="J1916">
        <v>161.69999999999999</v>
      </c>
      <c r="K1916">
        <v>104</v>
      </c>
      <c r="L1916">
        <v>13.74</v>
      </c>
      <c r="M1916">
        <v>189.9</v>
      </c>
      <c r="N1916">
        <v>136</v>
      </c>
      <c r="O1916">
        <v>8.5500000000000007</v>
      </c>
      <c r="P1916">
        <v>13</v>
      </c>
      <c r="Q1916">
        <v>6</v>
      </c>
      <c r="R1916">
        <v>3.51</v>
      </c>
      <c r="S1916">
        <v>1</v>
      </c>
      <c r="T1916" t="str">
        <f t="shared" si="145"/>
        <v>0–1</v>
      </c>
      <c r="U1916" t="s">
        <v>21</v>
      </c>
      <c r="V1916">
        <f t="shared" si="146"/>
        <v>555.19999999999993</v>
      </c>
      <c r="W1916" t="str">
        <f t="shared" si="147"/>
        <v>High</v>
      </c>
      <c r="X1916">
        <f t="shared" si="148"/>
        <v>58.199999999999996</v>
      </c>
      <c r="Y1916" t="str">
        <f t="shared" si="149"/>
        <v>Medium</v>
      </c>
    </row>
    <row r="1917" spans="1:25" x14ac:dyDescent="0.25">
      <c r="A1917" t="s">
        <v>50</v>
      </c>
      <c r="B1917">
        <v>90</v>
      </c>
      <c r="C1917">
        <v>415</v>
      </c>
      <c r="D1917" t="s">
        <v>21</v>
      </c>
      <c r="E1917" t="s">
        <v>21</v>
      </c>
      <c r="F1917">
        <v>0</v>
      </c>
      <c r="G1917">
        <v>196.5</v>
      </c>
      <c r="H1917">
        <v>82</v>
      </c>
      <c r="I1917">
        <v>33.409999999999997</v>
      </c>
      <c r="J1917">
        <v>190</v>
      </c>
      <c r="K1917">
        <v>89</v>
      </c>
      <c r="L1917">
        <v>16.149999999999999</v>
      </c>
      <c r="M1917">
        <v>163.19999999999999</v>
      </c>
      <c r="N1917">
        <v>99</v>
      </c>
      <c r="O1917">
        <v>7.34</v>
      </c>
      <c r="P1917">
        <v>10.8</v>
      </c>
      <c r="Q1917">
        <v>2</v>
      </c>
      <c r="R1917">
        <v>2.92</v>
      </c>
      <c r="S1917">
        <v>2</v>
      </c>
      <c r="T1917" t="str">
        <f t="shared" si="145"/>
        <v>2–3</v>
      </c>
      <c r="U1917" t="s">
        <v>21</v>
      </c>
      <c r="V1917">
        <f t="shared" si="146"/>
        <v>560.5</v>
      </c>
      <c r="W1917" t="str">
        <f t="shared" si="147"/>
        <v>High</v>
      </c>
      <c r="X1917">
        <f t="shared" si="148"/>
        <v>59.819999999999993</v>
      </c>
      <c r="Y1917" t="str">
        <f t="shared" si="149"/>
        <v>Medium</v>
      </c>
    </row>
    <row r="1918" spans="1:25" x14ac:dyDescent="0.25">
      <c r="A1918" t="s">
        <v>50</v>
      </c>
      <c r="B1918">
        <v>89</v>
      </c>
      <c r="C1918">
        <v>408</v>
      </c>
      <c r="D1918" t="s">
        <v>21</v>
      </c>
      <c r="E1918" t="s">
        <v>21</v>
      </c>
      <c r="F1918">
        <v>0</v>
      </c>
      <c r="G1918">
        <v>261.2</v>
      </c>
      <c r="H1918">
        <v>119</v>
      </c>
      <c r="I1918">
        <v>44.4</v>
      </c>
      <c r="J1918">
        <v>250.8</v>
      </c>
      <c r="K1918">
        <v>105</v>
      </c>
      <c r="L1918">
        <v>21.32</v>
      </c>
      <c r="M1918">
        <v>176</v>
      </c>
      <c r="N1918">
        <v>112</v>
      </c>
      <c r="O1918">
        <v>7.92</v>
      </c>
      <c r="P1918">
        <v>9.8000000000000007</v>
      </c>
      <c r="Q1918">
        <v>2</v>
      </c>
      <c r="R1918">
        <v>2.65</v>
      </c>
      <c r="S1918">
        <v>0</v>
      </c>
      <c r="T1918" t="str">
        <f t="shared" si="145"/>
        <v>0–1</v>
      </c>
      <c r="U1918" t="s">
        <v>22</v>
      </c>
      <c r="V1918">
        <f t="shared" si="146"/>
        <v>697.8</v>
      </c>
      <c r="W1918" t="str">
        <f t="shared" si="147"/>
        <v>High</v>
      </c>
      <c r="X1918">
        <f t="shared" si="148"/>
        <v>76.290000000000006</v>
      </c>
      <c r="Y1918" t="str">
        <f t="shared" si="149"/>
        <v>Medium</v>
      </c>
    </row>
    <row r="1919" spans="1:25" x14ac:dyDescent="0.25">
      <c r="A1919" t="s">
        <v>50</v>
      </c>
      <c r="B1919">
        <v>84</v>
      </c>
      <c r="C1919">
        <v>510</v>
      </c>
      <c r="D1919" t="s">
        <v>22</v>
      </c>
      <c r="E1919" t="s">
        <v>21</v>
      </c>
      <c r="F1919">
        <v>0</v>
      </c>
      <c r="G1919">
        <v>171.7</v>
      </c>
      <c r="H1919">
        <v>78</v>
      </c>
      <c r="I1919">
        <v>29.19</v>
      </c>
      <c r="J1919">
        <v>144.5</v>
      </c>
      <c r="K1919">
        <v>86</v>
      </c>
      <c r="L1919">
        <v>12.28</v>
      </c>
      <c r="M1919">
        <v>157.9</v>
      </c>
      <c r="N1919">
        <v>106</v>
      </c>
      <c r="O1919">
        <v>7.11</v>
      </c>
      <c r="P1919">
        <v>6.8</v>
      </c>
      <c r="Q1919">
        <v>3</v>
      </c>
      <c r="R1919">
        <v>1.84</v>
      </c>
      <c r="S1919">
        <v>3</v>
      </c>
      <c r="T1919" t="str">
        <f t="shared" si="145"/>
        <v>2–3</v>
      </c>
      <c r="U1919" t="s">
        <v>21</v>
      </c>
      <c r="V1919">
        <f t="shared" si="146"/>
        <v>480.90000000000003</v>
      </c>
      <c r="W1919" t="str">
        <f t="shared" si="147"/>
        <v>High</v>
      </c>
      <c r="X1919">
        <f t="shared" si="148"/>
        <v>50.42</v>
      </c>
      <c r="Y1919" t="str">
        <f t="shared" si="149"/>
        <v>Medium</v>
      </c>
    </row>
    <row r="1920" spans="1:25" x14ac:dyDescent="0.25">
      <c r="A1920" t="s">
        <v>50</v>
      </c>
      <c r="B1920">
        <v>83</v>
      </c>
      <c r="C1920">
        <v>510</v>
      </c>
      <c r="D1920" t="s">
        <v>21</v>
      </c>
      <c r="E1920" t="s">
        <v>21</v>
      </c>
      <c r="F1920">
        <v>0</v>
      </c>
      <c r="G1920">
        <v>203.7</v>
      </c>
      <c r="H1920">
        <v>92</v>
      </c>
      <c r="I1920">
        <v>34.630000000000003</v>
      </c>
      <c r="J1920">
        <v>216.4</v>
      </c>
      <c r="K1920">
        <v>97</v>
      </c>
      <c r="L1920">
        <v>18.39</v>
      </c>
      <c r="M1920">
        <v>154.19999999999999</v>
      </c>
      <c r="N1920">
        <v>66</v>
      </c>
      <c r="O1920">
        <v>6.94</v>
      </c>
      <c r="P1920">
        <v>7.6</v>
      </c>
      <c r="Q1920">
        <v>5</v>
      </c>
      <c r="R1920">
        <v>2.0499999999999998</v>
      </c>
      <c r="S1920">
        <v>2</v>
      </c>
      <c r="T1920" t="str">
        <f t="shared" si="145"/>
        <v>2–3</v>
      </c>
      <c r="U1920" t="s">
        <v>21</v>
      </c>
      <c r="V1920">
        <f t="shared" si="146"/>
        <v>581.9</v>
      </c>
      <c r="W1920" t="str">
        <f t="shared" si="147"/>
        <v>High</v>
      </c>
      <c r="X1920">
        <f t="shared" si="148"/>
        <v>62.01</v>
      </c>
      <c r="Y1920" t="str">
        <f t="shared" si="149"/>
        <v>Medium</v>
      </c>
    </row>
    <row r="1921" spans="1:25" x14ac:dyDescent="0.25">
      <c r="A1921" t="s">
        <v>50</v>
      </c>
      <c r="B1921">
        <v>81</v>
      </c>
      <c r="C1921">
        <v>415</v>
      </c>
      <c r="D1921" t="s">
        <v>21</v>
      </c>
      <c r="E1921" t="s">
        <v>21</v>
      </c>
      <c r="F1921">
        <v>0</v>
      </c>
      <c r="G1921">
        <v>113.2</v>
      </c>
      <c r="H1921">
        <v>86</v>
      </c>
      <c r="I1921">
        <v>19.239999999999998</v>
      </c>
      <c r="J1921">
        <v>185.5</v>
      </c>
      <c r="K1921">
        <v>97</v>
      </c>
      <c r="L1921">
        <v>15.77</v>
      </c>
      <c r="M1921">
        <v>237.3</v>
      </c>
      <c r="N1921">
        <v>145</v>
      </c>
      <c r="O1921">
        <v>10.68</v>
      </c>
      <c r="P1921">
        <v>9.5</v>
      </c>
      <c r="Q1921">
        <v>5</v>
      </c>
      <c r="R1921">
        <v>2.57</v>
      </c>
      <c r="S1921">
        <v>1</v>
      </c>
      <c r="T1921" t="str">
        <f t="shared" si="145"/>
        <v>0–1</v>
      </c>
      <c r="U1921" t="s">
        <v>21</v>
      </c>
      <c r="V1921">
        <f t="shared" si="146"/>
        <v>545.5</v>
      </c>
      <c r="W1921" t="str">
        <f t="shared" si="147"/>
        <v>High</v>
      </c>
      <c r="X1921">
        <f t="shared" si="148"/>
        <v>48.26</v>
      </c>
      <c r="Y1921" t="str">
        <f t="shared" si="149"/>
        <v>Low</v>
      </c>
    </row>
    <row r="1922" spans="1:25" x14ac:dyDescent="0.25">
      <c r="A1922" t="s">
        <v>50</v>
      </c>
      <c r="B1922">
        <v>80</v>
      </c>
      <c r="C1922">
        <v>408</v>
      </c>
      <c r="D1922" t="s">
        <v>21</v>
      </c>
      <c r="E1922" t="s">
        <v>21</v>
      </c>
      <c r="F1922">
        <v>0</v>
      </c>
      <c r="G1922">
        <v>196.1</v>
      </c>
      <c r="H1922">
        <v>87</v>
      </c>
      <c r="I1922">
        <v>33.340000000000003</v>
      </c>
      <c r="J1922">
        <v>236.8</v>
      </c>
      <c r="K1922">
        <v>66</v>
      </c>
      <c r="L1922">
        <v>20.13</v>
      </c>
      <c r="M1922">
        <v>182.3</v>
      </c>
      <c r="N1922">
        <v>75</v>
      </c>
      <c r="O1922">
        <v>8.1999999999999993</v>
      </c>
      <c r="P1922">
        <v>11.9</v>
      </c>
      <c r="Q1922">
        <v>1</v>
      </c>
      <c r="R1922">
        <v>3.21</v>
      </c>
      <c r="S1922">
        <v>0</v>
      </c>
      <c r="T1922" t="str">
        <f t="shared" si="145"/>
        <v>0–1</v>
      </c>
      <c r="U1922" t="s">
        <v>21</v>
      </c>
      <c r="V1922">
        <f t="shared" si="146"/>
        <v>627.1</v>
      </c>
      <c r="W1922" t="str">
        <f t="shared" si="147"/>
        <v>High</v>
      </c>
      <c r="X1922">
        <f t="shared" si="148"/>
        <v>64.88</v>
      </c>
      <c r="Y1922" t="str">
        <f t="shared" si="149"/>
        <v>Medium</v>
      </c>
    </row>
    <row r="1923" spans="1:25" x14ac:dyDescent="0.25">
      <c r="A1923" t="s">
        <v>50</v>
      </c>
      <c r="B1923">
        <v>80</v>
      </c>
      <c r="C1923">
        <v>415</v>
      </c>
      <c r="D1923" t="s">
        <v>21</v>
      </c>
      <c r="E1923" t="s">
        <v>21</v>
      </c>
      <c r="F1923">
        <v>0</v>
      </c>
      <c r="G1923">
        <v>142.9</v>
      </c>
      <c r="H1923">
        <v>96</v>
      </c>
      <c r="I1923">
        <v>24.29</v>
      </c>
      <c r="J1923">
        <v>177.9</v>
      </c>
      <c r="K1923">
        <v>96</v>
      </c>
      <c r="L1923">
        <v>15.12</v>
      </c>
      <c r="M1923">
        <v>113.3</v>
      </c>
      <c r="N1923">
        <v>117</v>
      </c>
      <c r="O1923">
        <v>5.0999999999999996</v>
      </c>
      <c r="P1923">
        <v>6.6</v>
      </c>
      <c r="Q1923">
        <v>4</v>
      </c>
      <c r="R1923">
        <v>1.78</v>
      </c>
      <c r="S1923">
        <v>0</v>
      </c>
      <c r="T1923" t="str">
        <f t="shared" ref="T1923:T1986" si="150">IF(S1923&lt;=1,"0–1",IF(S1923&lt;=3,"2–3",IF(S1923&lt;=5,"4–5","6+")))</f>
        <v>0–1</v>
      </c>
      <c r="U1923" t="s">
        <v>21</v>
      </c>
      <c r="V1923">
        <f t="shared" ref="V1923:V1986" si="151">G1923+J1923+M1923+P1923</f>
        <v>440.70000000000005</v>
      </c>
      <c r="W1923" t="str">
        <f t="shared" ref="W1923:W1986" si="152">IF(V1923&lt;=200,"Low",IF(V1923&lt;=400,"Medium","High"))</f>
        <v>High</v>
      </c>
      <c r="X1923">
        <f t="shared" ref="X1923:X1986" si="153">I1923+L1923+O1923+R1923</f>
        <v>46.29</v>
      </c>
      <c r="Y1923" t="str">
        <f t="shared" ref="Y1923:Y1986" si="154">IF(X1923&lt;=50,"Low",IF(X1923&lt;=100,"Medium","High"))</f>
        <v>Low</v>
      </c>
    </row>
    <row r="1924" spans="1:25" x14ac:dyDescent="0.25">
      <c r="A1924" t="s">
        <v>50</v>
      </c>
      <c r="B1924">
        <v>77</v>
      </c>
      <c r="C1924">
        <v>510</v>
      </c>
      <c r="D1924" t="s">
        <v>21</v>
      </c>
      <c r="E1924" t="s">
        <v>21</v>
      </c>
      <c r="F1924">
        <v>0</v>
      </c>
      <c r="G1924">
        <v>51.8</v>
      </c>
      <c r="H1924">
        <v>107</v>
      </c>
      <c r="I1924">
        <v>8.81</v>
      </c>
      <c r="J1924">
        <v>230.2</v>
      </c>
      <c r="K1924">
        <v>104</v>
      </c>
      <c r="L1924">
        <v>19.57</v>
      </c>
      <c r="M1924">
        <v>227.5</v>
      </c>
      <c r="N1924">
        <v>118</v>
      </c>
      <c r="O1924">
        <v>10.24</v>
      </c>
      <c r="P1924">
        <v>10.4</v>
      </c>
      <c r="Q1924">
        <v>4</v>
      </c>
      <c r="R1924">
        <v>2.81</v>
      </c>
      <c r="S1924">
        <v>2</v>
      </c>
      <c r="T1924" t="str">
        <f t="shared" si="150"/>
        <v>2–3</v>
      </c>
      <c r="U1924" t="s">
        <v>21</v>
      </c>
      <c r="V1924">
        <f t="shared" si="151"/>
        <v>519.9</v>
      </c>
      <c r="W1924" t="str">
        <f t="shared" si="152"/>
        <v>High</v>
      </c>
      <c r="X1924">
        <f t="shared" si="153"/>
        <v>41.430000000000007</v>
      </c>
      <c r="Y1924" t="str">
        <f t="shared" si="154"/>
        <v>Low</v>
      </c>
    </row>
    <row r="1925" spans="1:25" x14ac:dyDescent="0.25">
      <c r="A1925" t="s">
        <v>50</v>
      </c>
      <c r="B1925">
        <v>77</v>
      </c>
      <c r="C1925">
        <v>510</v>
      </c>
      <c r="D1925" t="s">
        <v>21</v>
      </c>
      <c r="E1925" t="s">
        <v>21</v>
      </c>
      <c r="F1925">
        <v>0</v>
      </c>
      <c r="G1925">
        <v>206.2</v>
      </c>
      <c r="H1925">
        <v>122</v>
      </c>
      <c r="I1925">
        <v>35.049999999999997</v>
      </c>
      <c r="J1925">
        <v>164.5</v>
      </c>
      <c r="K1925">
        <v>94</v>
      </c>
      <c r="L1925">
        <v>13.98</v>
      </c>
      <c r="M1925">
        <v>140.30000000000001</v>
      </c>
      <c r="N1925">
        <v>101</v>
      </c>
      <c r="O1925">
        <v>6.31</v>
      </c>
      <c r="P1925">
        <v>12.6</v>
      </c>
      <c r="Q1925">
        <v>7</v>
      </c>
      <c r="R1925">
        <v>3.4</v>
      </c>
      <c r="S1925">
        <v>3</v>
      </c>
      <c r="T1925" t="str">
        <f t="shared" si="150"/>
        <v>2–3</v>
      </c>
      <c r="U1925" t="s">
        <v>21</v>
      </c>
      <c r="V1925">
        <f t="shared" si="151"/>
        <v>523.6</v>
      </c>
      <c r="W1925" t="str">
        <f t="shared" si="152"/>
        <v>High</v>
      </c>
      <c r="X1925">
        <f t="shared" si="153"/>
        <v>58.74</v>
      </c>
      <c r="Y1925" t="str">
        <f t="shared" si="154"/>
        <v>Medium</v>
      </c>
    </row>
    <row r="1926" spans="1:25" x14ac:dyDescent="0.25">
      <c r="A1926" t="s">
        <v>50</v>
      </c>
      <c r="B1926">
        <v>74</v>
      </c>
      <c r="C1926">
        <v>408</v>
      </c>
      <c r="D1926" t="s">
        <v>21</v>
      </c>
      <c r="E1926" t="s">
        <v>22</v>
      </c>
      <c r="F1926">
        <v>32</v>
      </c>
      <c r="G1926">
        <v>96.5</v>
      </c>
      <c r="H1926">
        <v>109</v>
      </c>
      <c r="I1926">
        <v>16.41</v>
      </c>
      <c r="J1926">
        <v>145.80000000000001</v>
      </c>
      <c r="K1926">
        <v>109</v>
      </c>
      <c r="L1926">
        <v>12.39</v>
      </c>
      <c r="M1926">
        <v>174.4</v>
      </c>
      <c r="N1926">
        <v>82</v>
      </c>
      <c r="O1926">
        <v>7.85</v>
      </c>
      <c r="P1926">
        <v>9.4</v>
      </c>
      <c r="Q1926">
        <v>2</v>
      </c>
      <c r="R1926">
        <v>2.54</v>
      </c>
      <c r="S1926">
        <v>1</v>
      </c>
      <c r="T1926" t="str">
        <f t="shared" si="150"/>
        <v>0–1</v>
      </c>
      <c r="U1926" t="s">
        <v>21</v>
      </c>
      <c r="V1926">
        <f t="shared" si="151"/>
        <v>426.1</v>
      </c>
      <c r="W1926" t="str">
        <f t="shared" si="152"/>
        <v>High</v>
      </c>
      <c r="X1926">
        <f t="shared" si="153"/>
        <v>39.19</v>
      </c>
      <c r="Y1926" t="str">
        <f t="shared" si="154"/>
        <v>Low</v>
      </c>
    </row>
    <row r="1927" spans="1:25" x14ac:dyDescent="0.25">
      <c r="A1927" t="s">
        <v>50</v>
      </c>
      <c r="B1927">
        <v>70</v>
      </c>
      <c r="C1927">
        <v>415</v>
      </c>
      <c r="D1927" t="s">
        <v>21</v>
      </c>
      <c r="E1927" t="s">
        <v>21</v>
      </c>
      <c r="F1927">
        <v>0</v>
      </c>
      <c r="G1927">
        <v>146</v>
      </c>
      <c r="H1927">
        <v>121</v>
      </c>
      <c r="I1927">
        <v>24.82</v>
      </c>
      <c r="J1927">
        <v>203</v>
      </c>
      <c r="K1927">
        <v>141</v>
      </c>
      <c r="L1927">
        <v>17.260000000000002</v>
      </c>
      <c r="M1927">
        <v>151.80000000000001</v>
      </c>
      <c r="N1927">
        <v>120</v>
      </c>
      <c r="O1927">
        <v>6.83</v>
      </c>
      <c r="P1927">
        <v>13.3</v>
      </c>
      <c r="Q1927">
        <v>2</v>
      </c>
      <c r="R1927">
        <v>3.59</v>
      </c>
      <c r="S1927">
        <v>1</v>
      </c>
      <c r="T1927" t="str">
        <f t="shared" si="150"/>
        <v>0–1</v>
      </c>
      <c r="U1927" t="s">
        <v>21</v>
      </c>
      <c r="V1927">
        <f t="shared" si="151"/>
        <v>514.1</v>
      </c>
      <c r="W1927" t="str">
        <f t="shared" si="152"/>
        <v>High</v>
      </c>
      <c r="X1927">
        <f t="shared" si="153"/>
        <v>52.5</v>
      </c>
      <c r="Y1927" t="str">
        <f t="shared" si="154"/>
        <v>Medium</v>
      </c>
    </row>
    <row r="1928" spans="1:25" x14ac:dyDescent="0.25">
      <c r="A1928" t="s">
        <v>50</v>
      </c>
      <c r="B1928">
        <v>66</v>
      </c>
      <c r="C1928">
        <v>415</v>
      </c>
      <c r="D1928" t="s">
        <v>21</v>
      </c>
      <c r="E1928" t="s">
        <v>21</v>
      </c>
      <c r="F1928">
        <v>0</v>
      </c>
      <c r="G1928">
        <v>207.8</v>
      </c>
      <c r="H1928">
        <v>109</v>
      </c>
      <c r="I1928">
        <v>35.33</v>
      </c>
      <c r="J1928">
        <v>123.5</v>
      </c>
      <c r="K1928">
        <v>112</v>
      </c>
      <c r="L1928">
        <v>10.5</v>
      </c>
      <c r="M1928">
        <v>291.60000000000002</v>
      </c>
      <c r="N1928">
        <v>115</v>
      </c>
      <c r="O1928">
        <v>13.12</v>
      </c>
      <c r="P1928">
        <v>5.7</v>
      </c>
      <c r="Q1928">
        <v>9</v>
      </c>
      <c r="R1928">
        <v>1.54</v>
      </c>
      <c r="S1928">
        <v>0</v>
      </c>
      <c r="T1928" t="str">
        <f t="shared" si="150"/>
        <v>0–1</v>
      </c>
      <c r="U1928" t="s">
        <v>21</v>
      </c>
      <c r="V1928">
        <f t="shared" si="151"/>
        <v>628.60000000000014</v>
      </c>
      <c r="W1928" t="str">
        <f t="shared" si="152"/>
        <v>High</v>
      </c>
      <c r="X1928">
        <f t="shared" si="153"/>
        <v>60.489999999999995</v>
      </c>
      <c r="Y1928" t="str">
        <f t="shared" si="154"/>
        <v>Medium</v>
      </c>
    </row>
    <row r="1929" spans="1:25" x14ac:dyDescent="0.25">
      <c r="A1929" t="s">
        <v>50</v>
      </c>
      <c r="B1929">
        <v>65</v>
      </c>
      <c r="C1929">
        <v>415</v>
      </c>
      <c r="D1929" t="s">
        <v>21</v>
      </c>
      <c r="E1929" t="s">
        <v>21</v>
      </c>
      <c r="F1929">
        <v>0</v>
      </c>
      <c r="G1929">
        <v>204.6</v>
      </c>
      <c r="H1929">
        <v>98</v>
      </c>
      <c r="I1929">
        <v>34.78</v>
      </c>
      <c r="J1929">
        <v>212.5</v>
      </c>
      <c r="K1929">
        <v>90</v>
      </c>
      <c r="L1929">
        <v>18.059999999999999</v>
      </c>
      <c r="M1929">
        <v>182.1</v>
      </c>
      <c r="N1929">
        <v>95</v>
      </c>
      <c r="O1929">
        <v>8.19</v>
      </c>
      <c r="P1929">
        <v>9.8000000000000007</v>
      </c>
      <c r="Q1929">
        <v>7</v>
      </c>
      <c r="R1929">
        <v>2.65</v>
      </c>
      <c r="S1929">
        <v>2</v>
      </c>
      <c r="T1929" t="str">
        <f t="shared" si="150"/>
        <v>2–3</v>
      </c>
      <c r="U1929" t="s">
        <v>21</v>
      </c>
      <c r="V1929">
        <f t="shared" si="151"/>
        <v>609</v>
      </c>
      <c r="W1929" t="str">
        <f t="shared" si="152"/>
        <v>High</v>
      </c>
      <c r="X1929">
        <f t="shared" si="153"/>
        <v>63.68</v>
      </c>
      <c r="Y1929" t="str">
        <f t="shared" si="154"/>
        <v>Medium</v>
      </c>
    </row>
    <row r="1930" spans="1:25" x14ac:dyDescent="0.25">
      <c r="A1930" t="s">
        <v>50</v>
      </c>
      <c r="B1930">
        <v>65</v>
      </c>
      <c r="C1930">
        <v>510</v>
      </c>
      <c r="D1930" t="s">
        <v>21</v>
      </c>
      <c r="E1930" t="s">
        <v>21</v>
      </c>
      <c r="F1930">
        <v>0</v>
      </c>
      <c r="G1930">
        <v>213.5</v>
      </c>
      <c r="H1930">
        <v>93</v>
      </c>
      <c r="I1930">
        <v>36.299999999999997</v>
      </c>
      <c r="J1930">
        <v>166.6</v>
      </c>
      <c r="K1930">
        <v>114</v>
      </c>
      <c r="L1930">
        <v>14.16</v>
      </c>
      <c r="M1930">
        <v>122</v>
      </c>
      <c r="N1930">
        <v>78</v>
      </c>
      <c r="O1930">
        <v>5.49</v>
      </c>
      <c r="P1930">
        <v>14.1</v>
      </c>
      <c r="Q1930">
        <v>3</v>
      </c>
      <c r="R1930">
        <v>3.81</v>
      </c>
      <c r="S1930">
        <v>3</v>
      </c>
      <c r="T1930" t="str">
        <f t="shared" si="150"/>
        <v>2–3</v>
      </c>
      <c r="U1930" t="s">
        <v>21</v>
      </c>
      <c r="V1930">
        <f t="shared" si="151"/>
        <v>516.20000000000005</v>
      </c>
      <c r="W1930" t="str">
        <f t="shared" si="152"/>
        <v>High</v>
      </c>
      <c r="X1930">
        <f t="shared" si="153"/>
        <v>59.76</v>
      </c>
      <c r="Y1930" t="str">
        <f t="shared" si="154"/>
        <v>Medium</v>
      </c>
    </row>
    <row r="1931" spans="1:25" x14ac:dyDescent="0.25">
      <c r="A1931" t="s">
        <v>50</v>
      </c>
      <c r="B1931">
        <v>64</v>
      </c>
      <c r="C1931">
        <v>510</v>
      </c>
      <c r="D1931" t="s">
        <v>21</v>
      </c>
      <c r="E1931" t="s">
        <v>21</v>
      </c>
      <c r="F1931">
        <v>0</v>
      </c>
      <c r="G1931">
        <v>141.30000000000001</v>
      </c>
      <c r="H1931">
        <v>133</v>
      </c>
      <c r="I1931">
        <v>24.02</v>
      </c>
      <c r="J1931">
        <v>134.9</v>
      </c>
      <c r="K1931">
        <v>96</v>
      </c>
      <c r="L1931">
        <v>11.47</v>
      </c>
      <c r="M1931">
        <v>227.5</v>
      </c>
      <c r="N1931">
        <v>97</v>
      </c>
      <c r="O1931">
        <v>10.24</v>
      </c>
      <c r="P1931">
        <v>11.2</v>
      </c>
      <c r="Q1931">
        <v>3</v>
      </c>
      <c r="R1931">
        <v>3.02</v>
      </c>
      <c r="S1931">
        <v>2</v>
      </c>
      <c r="T1931" t="str">
        <f t="shared" si="150"/>
        <v>2–3</v>
      </c>
      <c r="U1931" t="s">
        <v>21</v>
      </c>
      <c r="V1931">
        <f t="shared" si="151"/>
        <v>514.90000000000009</v>
      </c>
      <c r="W1931" t="str">
        <f t="shared" si="152"/>
        <v>High</v>
      </c>
      <c r="X1931">
        <f t="shared" si="153"/>
        <v>48.750000000000007</v>
      </c>
      <c r="Y1931" t="str">
        <f t="shared" si="154"/>
        <v>Low</v>
      </c>
    </row>
    <row r="1932" spans="1:25" x14ac:dyDescent="0.25">
      <c r="A1932" t="s">
        <v>50</v>
      </c>
      <c r="B1932">
        <v>55</v>
      </c>
      <c r="C1932">
        <v>415</v>
      </c>
      <c r="D1932" t="s">
        <v>21</v>
      </c>
      <c r="E1932" t="s">
        <v>22</v>
      </c>
      <c r="F1932">
        <v>50</v>
      </c>
      <c r="G1932">
        <v>208.8</v>
      </c>
      <c r="H1932">
        <v>130</v>
      </c>
      <c r="I1932">
        <v>35.5</v>
      </c>
      <c r="J1932">
        <v>132.9</v>
      </c>
      <c r="K1932">
        <v>104</v>
      </c>
      <c r="L1932">
        <v>11.3</v>
      </c>
      <c r="M1932">
        <v>136.69999999999999</v>
      </c>
      <c r="N1932">
        <v>107</v>
      </c>
      <c r="O1932">
        <v>6.15</v>
      </c>
      <c r="P1932">
        <v>11.1</v>
      </c>
      <c r="Q1932">
        <v>4</v>
      </c>
      <c r="R1932">
        <v>3</v>
      </c>
      <c r="S1932">
        <v>2</v>
      </c>
      <c r="T1932" t="str">
        <f t="shared" si="150"/>
        <v>2–3</v>
      </c>
      <c r="U1932" t="s">
        <v>21</v>
      </c>
      <c r="V1932">
        <f t="shared" si="151"/>
        <v>489.50000000000006</v>
      </c>
      <c r="W1932" t="str">
        <f t="shared" si="152"/>
        <v>High</v>
      </c>
      <c r="X1932">
        <f t="shared" si="153"/>
        <v>55.949999999999996</v>
      </c>
      <c r="Y1932" t="str">
        <f t="shared" si="154"/>
        <v>Medium</v>
      </c>
    </row>
    <row r="1933" spans="1:25" x14ac:dyDescent="0.25">
      <c r="A1933" t="s">
        <v>50</v>
      </c>
      <c r="B1933">
        <v>55</v>
      </c>
      <c r="C1933">
        <v>510</v>
      </c>
      <c r="D1933" t="s">
        <v>21</v>
      </c>
      <c r="E1933" t="s">
        <v>21</v>
      </c>
      <c r="F1933">
        <v>0</v>
      </c>
      <c r="G1933">
        <v>114.8</v>
      </c>
      <c r="H1933">
        <v>98</v>
      </c>
      <c r="I1933">
        <v>19.52</v>
      </c>
      <c r="J1933">
        <v>192.6</v>
      </c>
      <c r="K1933">
        <v>101</v>
      </c>
      <c r="L1933">
        <v>16.37</v>
      </c>
      <c r="M1933">
        <v>259</v>
      </c>
      <c r="N1933">
        <v>108</v>
      </c>
      <c r="O1933">
        <v>11.66</v>
      </c>
      <c r="P1933">
        <v>12.2</v>
      </c>
      <c r="Q1933">
        <v>5</v>
      </c>
      <c r="R1933">
        <v>3.29</v>
      </c>
      <c r="S1933">
        <v>0</v>
      </c>
      <c r="T1933" t="str">
        <f t="shared" si="150"/>
        <v>0–1</v>
      </c>
      <c r="U1933" t="s">
        <v>21</v>
      </c>
      <c r="V1933">
        <f t="shared" si="151"/>
        <v>578.6</v>
      </c>
      <c r="W1933" t="str">
        <f t="shared" si="152"/>
        <v>High</v>
      </c>
      <c r="X1933">
        <f t="shared" si="153"/>
        <v>50.839999999999996</v>
      </c>
      <c r="Y1933" t="str">
        <f t="shared" si="154"/>
        <v>Medium</v>
      </c>
    </row>
    <row r="1934" spans="1:25" x14ac:dyDescent="0.25">
      <c r="A1934" t="s">
        <v>50</v>
      </c>
      <c r="B1934">
        <v>51</v>
      </c>
      <c r="C1934">
        <v>408</v>
      </c>
      <c r="D1934" t="s">
        <v>21</v>
      </c>
      <c r="E1934" t="s">
        <v>21</v>
      </c>
      <c r="F1934">
        <v>0</v>
      </c>
      <c r="G1934">
        <v>256.39999999999998</v>
      </c>
      <c r="H1934">
        <v>44</v>
      </c>
      <c r="I1934">
        <v>43.59</v>
      </c>
      <c r="J1934">
        <v>214.5</v>
      </c>
      <c r="K1934">
        <v>105</v>
      </c>
      <c r="L1934">
        <v>18.23</v>
      </c>
      <c r="M1934">
        <v>233.7</v>
      </c>
      <c r="N1934">
        <v>75</v>
      </c>
      <c r="O1934">
        <v>10.52</v>
      </c>
      <c r="P1934">
        <v>7.9</v>
      </c>
      <c r="Q1934">
        <v>1</v>
      </c>
      <c r="R1934">
        <v>2.13</v>
      </c>
      <c r="S1934">
        <v>3</v>
      </c>
      <c r="T1934" t="str">
        <f t="shared" si="150"/>
        <v>2–3</v>
      </c>
      <c r="U1934" t="s">
        <v>22</v>
      </c>
      <c r="V1934">
        <f t="shared" si="151"/>
        <v>712.49999999999989</v>
      </c>
      <c r="W1934" t="str">
        <f t="shared" si="152"/>
        <v>High</v>
      </c>
      <c r="X1934">
        <f t="shared" si="153"/>
        <v>74.47</v>
      </c>
      <c r="Y1934" t="str">
        <f t="shared" si="154"/>
        <v>Medium</v>
      </c>
    </row>
    <row r="1935" spans="1:25" x14ac:dyDescent="0.25">
      <c r="A1935" t="s">
        <v>50</v>
      </c>
      <c r="B1935">
        <v>50</v>
      </c>
      <c r="C1935">
        <v>415</v>
      </c>
      <c r="D1935" t="s">
        <v>21</v>
      </c>
      <c r="E1935" t="s">
        <v>22</v>
      </c>
      <c r="F1935">
        <v>12</v>
      </c>
      <c r="G1935">
        <v>188</v>
      </c>
      <c r="H1935">
        <v>105</v>
      </c>
      <c r="I1935">
        <v>31.96</v>
      </c>
      <c r="J1935">
        <v>151.30000000000001</v>
      </c>
      <c r="K1935">
        <v>107</v>
      </c>
      <c r="L1935">
        <v>12.86</v>
      </c>
      <c r="M1935">
        <v>201.9</v>
      </c>
      <c r="N1935">
        <v>132</v>
      </c>
      <c r="O1935">
        <v>9.09</v>
      </c>
      <c r="P1935">
        <v>10.5</v>
      </c>
      <c r="Q1935">
        <v>3</v>
      </c>
      <c r="R1935">
        <v>2.84</v>
      </c>
      <c r="S1935">
        <v>2</v>
      </c>
      <c r="T1935" t="str">
        <f t="shared" si="150"/>
        <v>2–3</v>
      </c>
      <c r="U1935" t="s">
        <v>21</v>
      </c>
      <c r="V1935">
        <f t="shared" si="151"/>
        <v>551.70000000000005</v>
      </c>
      <c r="W1935" t="str">
        <f t="shared" si="152"/>
        <v>High</v>
      </c>
      <c r="X1935">
        <f t="shared" si="153"/>
        <v>56.75</v>
      </c>
      <c r="Y1935" t="str">
        <f t="shared" si="154"/>
        <v>Medium</v>
      </c>
    </row>
    <row r="1936" spans="1:25" x14ac:dyDescent="0.25">
      <c r="A1936" t="s">
        <v>50</v>
      </c>
      <c r="B1936">
        <v>50</v>
      </c>
      <c r="C1936">
        <v>408</v>
      </c>
      <c r="D1936" t="s">
        <v>21</v>
      </c>
      <c r="E1936" t="s">
        <v>21</v>
      </c>
      <c r="F1936">
        <v>0</v>
      </c>
      <c r="G1936">
        <v>196.6</v>
      </c>
      <c r="H1936">
        <v>73</v>
      </c>
      <c r="I1936">
        <v>33.42</v>
      </c>
      <c r="J1936">
        <v>170.2</v>
      </c>
      <c r="K1936">
        <v>79</v>
      </c>
      <c r="L1936">
        <v>14.47</v>
      </c>
      <c r="M1936">
        <v>194.3</v>
      </c>
      <c r="N1936">
        <v>79</v>
      </c>
      <c r="O1936">
        <v>8.74</v>
      </c>
      <c r="P1936">
        <v>12.5</v>
      </c>
      <c r="Q1936">
        <v>3</v>
      </c>
      <c r="R1936">
        <v>3.38</v>
      </c>
      <c r="S1936">
        <v>1</v>
      </c>
      <c r="T1936" t="str">
        <f t="shared" si="150"/>
        <v>0–1</v>
      </c>
      <c r="U1936" t="s">
        <v>21</v>
      </c>
      <c r="V1936">
        <f t="shared" si="151"/>
        <v>573.59999999999991</v>
      </c>
      <c r="W1936" t="str">
        <f t="shared" si="152"/>
        <v>High</v>
      </c>
      <c r="X1936">
        <f t="shared" si="153"/>
        <v>60.010000000000005</v>
      </c>
      <c r="Y1936" t="str">
        <f t="shared" si="154"/>
        <v>Medium</v>
      </c>
    </row>
    <row r="1937" spans="1:25" x14ac:dyDescent="0.25">
      <c r="A1937" t="s">
        <v>50</v>
      </c>
      <c r="B1937">
        <v>47</v>
      </c>
      <c r="C1937">
        <v>415</v>
      </c>
      <c r="D1937" t="s">
        <v>21</v>
      </c>
      <c r="E1937" t="s">
        <v>21</v>
      </c>
      <c r="F1937">
        <v>0</v>
      </c>
      <c r="G1937">
        <v>118.6</v>
      </c>
      <c r="H1937">
        <v>89</v>
      </c>
      <c r="I1937">
        <v>20.16</v>
      </c>
      <c r="J1937">
        <v>199.6</v>
      </c>
      <c r="K1937">
        <v>97</v>
      </c>
      <c r="L1937">
        <v>16.97</v>
      </c>
      <c r="M1937">
        <v>53.3</v>
      </c>
      <c r="N1937">
        <v>61</v>
      </c>
      <c r="O1937">
        <v>2.4</v>
      </c>
      <c r="P1937">
        <v>11.5</v>
      </c>
      <c r="Q1937">
        <v>5</v>
      </c>
      <c r="R1937">
        <v>3.11</v>
      </c>
      <c r="S1937">
        <v>1</v>
      </c>
      <c r="T1937" t="str">
        <f t="shared" si="150"/>
        <v>0–1</v>
      </c>
      <c r="U1937" t="s">
        <v>21</v>
      </c>
      <c r="V1937">
        <f t="shared" si="151"/>
        <v>383</v>
      </c>
      <c r="W1937" t="str">
        <f t="shared" si="152"/>
        <v>Medium</v>
      </c>
      <c r="X1937">
        <f t="shared" si="153"/>
        <v>42.639999999999993</v>
      </c>
      <c r="Y1937" t="str">
        <f t="shared" si="154"/>
        <v>Low</v>
      </c>
    </row>
    <row r="1938" spans="1:25" x14ac:dyDescent="0.25">
      <c r="A1938" t="s">
        <v>50</v>
      </c>
      <c r="B1938">
        <v>33</v>
      </c>
      <c r="C1938">
        <v>415</v>
      </c>
      <c r="D1938" t="s">
        <v>21</v>
      </c>
      <c r="E1938" t="s">
        <v>21</v>
      </c>
      <c r="F1938">
        <v>0</v>
      </c>
      <c r="G1938">
        <v>143.80000000000001</v>
      </c>
      <c r="H1938">
        <v>71</v>
      </c>
      <c r="I1938">
        <v>24.45</v>
      </c>
      <c r="J1938">
        <v>184</v>
      </c>
      <c r="K1938">
        <v>131</v>
      </c>
      <c r="L1938">
        <v>15.64</v>
      </c>
      <c r="M1938">
        <v>275.5</v>
      </c>
      <c r="N1938">
        <v>132</v>
      </c>
      <c r="O1938">
        <v>12.4</v>
      </c>
      <c r="P1938">
        <v>12.9</v>
      </c>
      <c r="Q1938">
        <v>4</v>
      </c>
      <c r="R1938">
        <v>3.48</v>
      </c>
      <c r="S1938">
        <v>3</v>
      </c>
      <c r="T1938" t="str">
        <f t="shared" si="150"/>
        <v>2–3</v>
      </c>
      <c r="U1938" t="s">
        <v>21</v>
      </c>
      <c r="V1938">
        <f t="shared" si="151"/>
        <v>616.19999999999993</v>
      </c>
      <c r="W1938" t="str">
        <f t="shared" si="152"/>
        <v>High</v>
      </c>
      <c r="X1938">
        <f t="shared" si="153"/>
        <v>55.97</v>
      </c>
      <c r="Y1938" t="str">
        <f t="shared" si="154"/>
        <v>Medium</v>
      </c>
    </row>
    <row r="1939" spans="1:25" x14ac:dyDescent="0.25">
      <c r="A1939" t="s">
        <v>50</v>
      </c>
      <c r="B1939">
        <v>30</v>
      </c>
      <c r="C1939">
        <v>510</v>
      </c>
      <c r="D1939" t="s">
        <v>21</v>
      </c>
      <c r="E1939" t="s">
        <v>21</v>
      </c>
      <c r="F1939">
        <v>0</v>
      </c>
      <c r="G1939">
        <v>169.3</v>
      </c>
      <c r="H1939">
        <v>108</v>
      </c>
      <c r="I1939">
        <v>28.78</v>
      </c>
      <c r="J1939">
        <v>178.6</v>
      </c>
      <c r="K1939">
        <v>91</v>
      </c>
      <c r="L1939">
        <v>15.18</v>
      </c>
      <c r="M1939">
        <v>242.3</v>
      </c>
      <c r="N1939">
        <v>82</v>
      </c>
      <c r="O1939">
        <v>10.9</v>
      </c>
      <c r="P1939">
        <v>12.2</v>
      </c>
      <c r="Q1939">
        <v>3</v>
      </c>
      <c r="R1939">
        <v>3.29</v>
      </c>
      <c r="S1939">
        <v>1</v>
      </c>
      <c r="T1939" t="str">
        <f t="shared" si="150"/>
        <v>0–1</v>
      </c>
      <c r="U1939" t="s">
        <v>21</v>
      </c>
      <c r="V1939">
        <f t="shared" si="151"/>
        <v>602.40000000000009</v>
      </c>
      <c r="W1939" t="str">
        <f t="shared" si="152"/>
        <v>High</v>
      </c>
      <c r="X1939">
        <f t="shared" si="153"/>
        <v>58.15</v>
      </c>
      <c r="Y1939" t="str">
        <f t="shared" si="154"/>
        <v>Medium</v>
      </c>
    </row>
    <row r="1940" spans="1:25" x14ac:dyDescent="0.25">
      <c r="A1940" t="s">
        <v>50</v>
      </c>
      <c r="B1940">
        <v>23</v>
      </c>
      <c r="C1940">
        <v>415</v>
      </c>
      <c r="D1940" t="s">
        <v>21</v>
      </c>
      <c r="E1940" t="s">
        <v>21</v>
      </c>
      <c r="F1940">
        <v>0</v>
      </c>
      <c r="G1940">
        <v>111.2</v>
      </c>
      <c r="H1940">
        <v>101</v>
      </c>
      <c r="I1940">
        <v>18.899999999999999</v>
      </c>
      <c r="J1940">
        <v>122.1</v>
      </c>
      <c r="K1940">
        <v>94</v>
      </c>
      <c r="L1940">
        <v>10.38</v>
      </c>
      <c r="M1940">
        <v>180.8</v>
      </c>
      <c r="N1940">
        <v>85</v>
      </c>
      <c r="O1940">
        <v>8.14</v>
      </c>
      <c r="P1940">
        <v>12.6</v>
      </c>
      <c r="Q1940">
        <v>2</v>
      </c>
      <c r="R1940">
        <v>3.4</v>
      </c>
      <c r="S1940">
        <v>3</v>
      </c>
      <c r="T1940" t="str">
        <f t="shared" si="150"/>
        <v>2–3</v>
      </c>
      <c r="U1940" t="s">
        <v>21</v>
      </c>
      <c r="V1940">
        <f t="shared" si="151"/>
        <v>426.70000000000005</v>
      </c>
      <c r="W1940" t="str">
        <f t="shared" si="152"/>
        <v>High</v>
      </c>
      <c r="X1940">
        <f t="shared" si="153"/>
        <v>40.82</v>
      </c>
      <c r="Y1940" t="str">
        <f t="shared" si="154"/>
        <v>Low</v>
      </c>
    </row>
    <row r="1941" spans="1:25" x14ac:dyDescent="0.25">
      <c r="A1941" t="s">
        <v>50</v>
      </c>
      <c r="B1941">
        <v>21</v>
      </c>
      <c r="C1941">
        <v>415</v>
      </c>
      <c r="D1941" t="s">
        <v>21</v>
      </c>
      <c r="E1941" t="s">
        <v>21</v>
      </c>
      <c r="F1941">
        <v>0</v>
      </c>
      <c r="G1941">
        <v>234.2</v>
      </c>
      <c r="H1941">
        <v>76</v>
      </c>
      <c r="I1941">
        <v>39.81</v>
      </c>
      <c r="J1941">
        <v>216.7</v>
      </c>
      <c r="K1941">
        <v>108</v>
      </c>
      <c r="L1941">
        <v>18.420000000000002</v>
      </c>
      <c r="M1941">
        <v>130.6</v>
      </c>
      <c r="N1941">
        <v>122</v>
      </c>
      <c r="O1941">
        <v>5.88</v>
      </c>
      <c r="P1941">
        <v>13.9</v>
      </c>
      <c r="Q1941">
        <v>2</v>
      </c>
      <c r="R1941">
        <v>3.75</v>
      </c>
      <c r="S1941">
        <v>1</v>
      </c>
      <c r="T1941" t="str">
        <f t="shared" si="150"/>
        <v>0–1</v>
      </c>
      <c r="U1941" t="s">
        <v>21</v>
      </c>
      <c r="V1941">
        <f t="shared" si="151"/>
        <v>595.4</v>
      </c>
      <c r="W1941" t="str">
        <f t="shared" si="152"/>
        <v>High</v>
      </c>
      <c r="X1941">
        <f t="shared" si="153"/>
        <v>67.86</v>
      </c>
      <c r="Y1941" t="str">
        <f t="shared" si="154"/>
        <v>Medium</v>
      </c>
    </row>
    <row r="1942" spans="1:25" x14ac:dyDescent="0.25">
      <c r="A1942" t="s">
        <v>50</v>
      </c>
      <c r="B1942">
        <v>17</v>
      </c>
      <c r="C1942">
        <v>510</v>
      </c>
      <c r="D1942" t="s">
        <v>21</v>
      </c>
      <c r="E1942" t="s">
        <v>22</v>
      </c>
      <c r="F1942">
        <v>22</v>
      </c>
      <c r="G1942">
        <v>224.4</v>
      </c>
      <c r="H1942">
        <v>114</v>
      </c>
      <c r="I1942">
        <v>38.15</v>
      </c>
      <c r="J1942">
        <v>146</v>
      </c>
      <c r="K1942">
        <v>106</v>
      </c>
      <c r="L1942">
        <v>12.41</v>
      </c>
      <c r="M1942">
        <v>241.4</v>
      </c>
      <c r="N1942">
        <v>98</v>
      </c>
      <c r="O1942">
        <v>10.86</v>
      </c>
      <c r="P1942">
        <v>8.8000000000000007</v>
      </c>
      <c r="Q1942">
        <v>2</v>
      </c>
      <c r="R1942">
        <v>2.38</v>
      </c>
      <c r="S1942">
        <v>1</v>
      </c>
      <c r="T1942" t="str">
        <f t="shared" si="150"/>
        <v>0–1</v>
      </c>
      <c r="U1942" t="s">
        <v>21</v>
      </c>
      <c r="V1942">
        <f t="shared" si="151"/>
        <v>620.59999999999991</v>
      </c>
      <c r="W1942" t="str">
        <f t="shared" si="152"/>
        <v>High</v>
      </c>
      <c r="X1942">
        <f t="shared" si="153"/>
        <v>63.800000000000004</v>
      </c>
      <c r="Y1942" t="str">
        <f t="shared" si="154"/>
        <v>Medium</v>
      </c>
    </row>
    <row r="1943" spans="1:25" x14ac:dyDescent="0.25">
      <c r="A1943" t="s">
        <v>69</v>
      </c>
      <c r="B1943">
        <v>161</v>
      </c>
      <c r="C1943">
        <v>415</v>
      </c>
      <c r="D1943" t="s">
        <v>21</v>
      </c>
      <c r="E1943" t="s">
        <v>22</v>
      </c>
      <c r="F1943">
        <v>24</v>
      </c>
      <c r="G1943">
        <v>155.19999999999999</v>
      </c>
      <c r="H1943">
        <v>131</v>
      </c>
      <c r="I1943">
        <v>26.38</v>
      </c>
      <c r="J1943">
        <v>244.5</v>
      </c>
      <c r="K1943">
        <v>106</v>
      </c>
      <c r="L1943">
        <v>20.78</v>
      </c>
      <c r="M1943">
        <v>122.4</v>
      </c>
      <c r="N1943">
        <v>68</v>
      </c>
      <c r="O1943">
        <v>5.51</v>
      </c>
      <c r="P1943">
        <v>10.7</v>
      </c>
      <c r="Q1943">
        <v>3</v>
      </c>
      <c r="R1943">
        <v>2.89</v>
      </c>
      <c r="S1943">
        <v>1</v>
      </c>
      <c r="T1943" t="str">
        <f t="shared" si="150"/>
        <v>0–1</v>
      </c>
      <c r="U1943" t="s">
        <v>21</v>
      </c>
      <c r="V1943">
        <f t="shared" si="151"/>
        <v>532.80000000000007</v>
      </c>
      <c r="W1943" t="str">
        <f t="shared" si="152"/>
        <v>High</v>
      </c>
      <c r="X1943">
        <f t="shared" si="153"/>
        <v>55.559999999999995</v>
      </c>
      <c r="Y1943" t="str">
        <f t="shared" si="154"/>
        <v>Medium</v>
      </c>
    </row>
    <row r="1944" spans="1:25" x14ac:dyDescent="0.25">
      <c r="A1944" t="s">
        <v>69</v>
      </c>
      <c r="B1944">
        <v>157</v>
      </c>
      <c r="C1944">
        <v>415</v>
      </c>
      <c r="D1944" t="s">
        <v>21</v>
      </c>
      <c r="E1944" t="s">
        <v>21</v>
      </c>
      <c r="F1944">
        <v>0</v>
      </c>
      <c r="G1944">
        <v>206.6</v>
      </c>
      <c r="H1944">
        <v>105</v>
      </c>
      <c r="I1944">
        <v>35.119999999999997</v>
      </c>
      <c r="J1944">
        <v>224.9</v>
      </c>
      <c r="K1944">
        <v>117</v>
      </c>
      <c r="L1944">
        <v>19.12</v>
      </c>
      <c r="M1944">
        <v>249.9</v>
      </c>
      <c r="N1944">
        <v>100</v>
      </c>
      <c r="O1944">
        <v>11.25</v>
      </c>
      <c r="P1944">
        <v>14.6</v>
      </c>
      <c r="Q1944">
        <v>3</v>
      </c>
      <c r="R1944">
        <v>3.94</v>
      </c>
      <c r="S1944">
        <v>0</v>
      </c>
      <c r="T1944" t="str">
        <f t="shared" si="150"/>
        <v>0–1</v>
      </c>
      <c r="U1944" t="s">
        <v>21</v>
      </c>
      <c r="V1944">
        <f t="shared" si="151"/>
        <v>696</v>
      </c>
      <c r="W1944" t="str">
        <f t="shared" si="152"/>
        <v>High</v>
      </c>
      <c r="X1944">
        <f t="shared" si="153"/>
        <v>69.429999999999993</v>
      </c>
      <c r="Y1944" t="str">
        <f t="shared" si="154"/>
        <v>Medium</v>
      </c>
    </row>
    <row r="1945" spans="1:25" x14ac:dyDescent="0.25">
      <c r="A1945" t="s">
        <v>69</v>
      </c>
      <c r="B1945">
        <v>156</v>
      </c>
      <c r="C1945">
        <v>408</v>
      </c>
      <c r="D1945" t="s">
        <v>21</v>
      </c>
      <c r="E1945" t="s">
        <v>22</v>
      </c>
      <c r="F1945">
        <v>28</v>
      </c>
      <c r="G1945">
        <v>151.1</v>
      </c>
      <c r="H1945">
        <v>90</v>
      </c>
      <c r="I1945">
        <v>25.69</v>
      </c>
      <c r="J1945">
        <v>194.8</v>
      </c>
      <c r="K1945">
        <v>79</v>
      </c>
      <c r="L1945">
        <v>16.559999999999999</v>
      </c>
      <c r="M1945">
        <v>239.2</v>
      </c>
      <c r="N1945">
        <v>114</v>
      </c>
      <c r="O1945">
        <v>10.76</v>
      </c>
      <c r="P1945">
        <v>10</v>
      </c>
      <c r="Q1945">
        <v>3</v>
      </c>
      <c r="R1945">
        <v>2.7</v>
      </c>
      <c r="S1945">
        <v>1</v>
      </c>
      <c r="T1945" t="str">
        <f t="shared" si="150"/>
        <v>0–1</v>
      </c>
      <c r="U1945" t="s">
        <v>21</v>
      </c>
      <c r="V1945">
        <f t="shared" si="151"/>
        <v>595.09999999999991</v>
      </c>
      <c r="W1945" t="str">
        <f t="shared" si="152"/>
        <v>High</v>
      </c>
      <c r="X1945">
        <f t="shared" si="153"/>
        <v>55.71</v>
      </c>
      <c r="Y1945" t="str">
        <f t="shared" si="154"/>
        <v>Medium</v>
      </c>
    </row>
    <row r="1946" spans="1:25" x14ac:dyDescent="0.25">
      <c r="A1946" t="s">
        <v>69</v>
      </c>
      <c r="B1946">
        <v>147</v>
      </c>
      <c r="C1946">
        <v>510</v>
      </c>
      <c r="D1946" t="s">
        <v>21</v>
      </c>
      <c r="E1946" t="s">
        <v>21</v>
      </c>
      <c r="F1946">
        <v>0</v>
      </c>
      <c r="G1946">
        <v>217.1</v>
      </c>
      <c r="H1946">
        <v>76</v>
      </c>
      <c r="I1946">
        <v>36.909999999999997</v>
      </c>
      <c r="J1946">
        <v>205.2</v>
      </c>
      <c r="K1946">
        <v>100</v>
      </c>
      <c r="L1946">
        <v>17.440000000000001</v>
      </c>
      <c r="M1946">
        <v>185.7</v>
      </c>
      <c r="N1946">
        <v>91</v>
      </c>
      <c r="O1946">
        <v>8.36</v>
      </c>
      <c r="P1946">
        <v>9.4</v>
      </c>
      <c r="Q1946">
        <v>3</v>
      </c>
      <c r="R1946">
        <v>2.54</v>
      </c>
      <c r="S1946">
        <v>2</v>
      </c>
      <c r="T1946" t="str">
        <f t="shared" si="150"/>
        <v>2–3</v>
      </c>
      <c r="U1946" t="s">
        <v>21</v>
      </c>
      <c r="V1946">
        <f t="shared" si="151"/>
        <v>617.4</v>
      </c>
      <c r="W1946" t="str">
        <f t="shared" si="152"/>
        <v>High</v>
      </c>
      <c r="X1946">
        <f t="shared" si="153"/>
        <v>65.25</v>
      </c>
      <c r="Y1946" t="str">
        <f t="shared" si="154"/>
        <v>Medium</v>
      </c>
    </row>
    <row r="1947" spans="1:25" x14ac:dyDescent="0.25">
      <c r="A1947" t="s">
        <v>69</v>
      </c>
      <c r="B1947">
        <v>145</v>
      </c>
      <c r="C1947">
        <v>408</v>
      </c>
      <c r="D1947" t="s">
        <v>21</v>
      </c>
      <c r="E1947" t="s">
        <v>22</v>
      </c>
      <c r="F1947">
        <v>31</v>
      </c>
      <c r="G1947">
        <v>288.7</v>
      </c>
      <c r="H1947">
        <v>101</v>
      </c>
      <c r="I1947">
        <v>49.08</v>
      </c>
      <c r="J1947">
        <v>203.8</v>
      </c>
      <c r="K1947">
        <v>102</v>
      </c>
      <c r="L1947">
        <v>17.32</v>
      </c>
      <c r="M1947">
        <v>203.2</v>
      </c>
      <c r="N1947">
        <v>49</v>
      </c>
      <c r="O1947">
        <v>9.14</v>
      </c>
      <c r="P1947">
        <v>8.6</v>
      </c>
      <c r="Q1947">
        <v>3</v>
      </c>
      <c r="R1947">
        <v>2.3199999999999998</v>
      </c>
      <c r="S1947">
        <v>0</v>
      </c>
      <c r="T1947" t="str">
        <f t="shared" si="150"/>
        <v>0–1</v>
      </c>
      <c r="U1947" t="s">
        <v>21</v>
      </c>
      <c r="V1947">
        <f t="shared" si="151"/>
        <v>704.30000000000007</v>
      </c>
      <c r="W1947" t="str">
        <f t="shared" si="152"/>
        <v>High</v>
      </c>
      <c r="X1947">
        <f t="shared" si="153"/>
        <v>77.86</v>
      </c>
      <c r="Y1947" t="str">
        <f t="shared" si="154"/>
        <v>Medium</v>
      </c>
    </row>
    <row r="1948" spans="1:25" x14ac:dyDescent="0.25">
      <c r="A1948" t="s">
        <v>69</v>
      </c>
      <c r="B1948">
        <v>137</v>
      </c>
      <c r="C1948">
        <v>415</v>
      </c>
      <c r="D1948" t="s">
        <v>21</v>
      </c>
      <c r="E1948" t="s">
        <v>22</v>
      </c>
      <c r="F1948">
        <v>25</v>
      </c>
      <c r="G1948">
        <v>223.2</v>
      </c>
      <c r="H1948">
        <v>77</v>
      </c>
      <c r="I1948">
        <v>37.94</v>
      </c>
      <c r="J1948">
        <v>183.2</v>
      </c>
      <c r="K1948">
        <v>118</v>
      </c>
      <c r="L1948">
        <v>15.57</v>
      </c>
      <c r="M1948">
        <v>150.80000000000001</v>
      </c>
      <c r="N1948">
        <v>90</v>
      </c>
      <c r="O1948">
        <v>6.79</v>
      </c>
      <c r="P1948">
        <v>10.199999999999999</v>
      </c>
      <c r="Q1948">
        <v>3</v>
      </c>
      <c r="R1948">
        <v>2.75</v>
      </c>
      <c r="S1948">
        <v>3</v>
      </c>
      <c r="T1948" t="str">
        <f t="shared" si="150"/>
        <v>2–3</v>
      </c>
      <c r="U1948" t="s">
        <v>21</v>
      </c>
      <c r="V1948">
        <f t="shared" si="151"/>
        <v>567.40000000000009</v>
      </c>
      <c r="W1948" t="str">
        <f t="shared" si="152"/>
        <v>High</v>
      </c>
      <c r="X1948">
        <f t="shared" si="153"/>
        <v>63.05</v>
      </c>
      <c r="Y1948" t="str">
        <f t="shared" si="154"/>
        <v>Medium</v>
      </c>
    </row>
    <row r="1949" spans="1:25" x14ac:dyDescent="0.25">
      <c r="A1949" t="s">
        <v>69</v>
      </c>
      <c r="B1949">
        <v>130</v>
      </c>
      <c r="C1949">
        <v>415</v>
      </c>
      <c r="D1949" t="s">
        <v>22</v>
      </c>
      <c r="E1949" t="s">
        <v>21</v>
      </c>
      <c r="F1949">
        <v>0</v>
      </c>
      <c r="G1949">
        <v>230.9</v>
      </c>
      <c r="H1949">
        <v>132</v>
      </c>
      <c r="I1949">
        <v>39.25</v>
      </c>
      <c r="J1949">
        <v>243.2</v>
      </c>
      <c r="K1949">
        <v>99</v>
      </c>
      <c r="L1949">
        <v>20.67</v>
      </c>
      <c r="M1949">
        <v>182.4</v>
      </c>
      <c r="N1949">
        <v>57</v>
      </c>
      <c r="O1949">
        <v>8.2100000000000009</v>
      </c>
      <c r="P1949">
        <v>11</v>
      </c>
      <c r="Q1949">
        <v>2</v>
      </c>
      <c r="R1949">
        <v>2.97</v>
      </c>
      <c r="S1949">
        <v>0</v>
      </c>
      <c r="T1949" t="str">
        <f t="shared" si="150"/>
        <v>0–1</v>
      </c>
      <c r="U1949" t="s">
        <v>22</v>
      </c>
      <c r="V1949">
        <f t="shared" si="151"/>
        <v>667.5</v>
      </c>
      <c r="W1949" t="str">
        <f t="shared" si="152"/>
        <v>High</v>
      </c>
      <c r="X1949">
        <f t="shared" si="153"/>
        <v>71.099999999999994</v>
      </c>
      <c r="Y1949" t="str">
        <f t="shared" si="154"/>
        <v>Medium</v>
      </c>
    </row>
    <row r="1950" spans="1:25" x14ac:dyDescent="0.25">
      <c r="A1950" t="s">
        <v>69</v>
      </c>
      <c r="B1950">
        <v>130</v>
      </c>
      <c r="C1950">
        <v>415</v>
      </c>
      <c r="D1950" t="s">
        <v>21</v>
      </c>
      <c r="E1950" t="s">
        <v>21</v>
      </c>
      <c r="F1950">
        <v>0</v>
      </c>
      <c r="G1950">
        <v>228.2</v>
      </c>
      <c r="H1950">
        <v>70</v>
      </c>
      <c r="I1950">
        <v>38.79</v>
      </c>
      <c r="J1950">
        <v>263.7</v>
      </c>
      <c r="K1950">
        <v>80</v>
      </c>
      <c r="L1950">
        <v>22.41</v>
      </c>
      <c r="M1950">
        <v>142.6</v>
      </c>
      <c r="N1950">
        <v>60</v>
      </c>
      <c r="O1950">
        <v>6.42</v>
      </c>
      <c r="P1950">
        <v>10.7</v>
      </c>
      <c r="Q1950">
        <v>5</v>
      </c>
      <c r="R1950">
        <v>2.89</v>
      </c>
      <c r="S1950">
        <v>3</v>
      </c>
      <c r="T1950" t="str">
        <f t="shared" si="150"/>
        <v>2–3</v>
      </c>
      <c r="U1950" t="s">
        <v>21</v>
      </c>
      <c r="V1950">
        <f t="shared" si="151"/>
        <v>645.20000000000005</v>
      </c>
      <c r="W1950" t="str">
        <f t="shared" si="152"/>
        <v>High</v>
      </c>
      <c r="X1950">
        <f t="shared" si="153"/>
        <v>70.510000000000005</v>
      </c>
      <c r="Y1950" t="str">
        <f t="shared" si="154"/>
        <v>Medium</v>
      </c>
    </row>
    <row r="1951" spans="1:25" x14ac:dyDescent="0.25">
      <c r="A1951" t="s">
        <v>69</v>
      </c>
      <c r="B1951">
        <v>128</v>
      </c>
      <c r="C1951">
        <v>510</v>
      </c>
      <c r="D1951" t="s">
        <v>21</v>
      </c>
      <c r="E1951" t="s">
        <v>22</v>
      </c>
      <c r="F1951">
        <v>24</v>
      </c>
      <c r="G1951">
        <v>149.4</v>
      </c>
      <c r="H1951">
        <v>74</v>
      </c>
      <c r="I1951">
        <v>25.4</v>
      </c>
      <c r="J1951">
        <v>123.9</v>
      </c>
      <c r="K1951">
        <v>72</v>
      </c>
      <c r="L1951">
        <v>10.53</v>
      </c>
      <c r="M1951">
        <v>174.3</v>
      </c>
      <c r="N1951">
        <v>84</v>
      </c>
      <c r="O1951">
        <v>7.84</v>
      </c>
      <c r="P1951">
        <v>10.1</v>
      </c>
      <c r="Q1951">
        <v>6</v>
      </c>
      <c r="R1951">
        <v>2.73</v>
      </c>
      <c r="S1951">
        <v>1</v>
      </c>
      <c r="T1951" t="str">
        <f t="shared" si="150"/>
        <v>0–1</v>
      </c>
      <c r="U1951" t="s">
        <v>21</v>
      </c>
      <c r="V1951">
        <f t="shared" si="151"/>
        <v>457.70000000000005</v>
      </c>
      <c r="W1951" t="str">
        <f t="shared" si="152"/>
        <v>High</v>
      </c>
      <c r="X1951">
        <f t="shared" si="153"/>
        <v>46.499999999999993</v>
      </c>
      <c r="Y1951" t="str">
        <f t="shared" si="154"/>
        <v>Low</v>
      </c>
    </row>
    <row r="1952" spans="1:25" x14ac:dyDescent="0.25">
      <c r="A1952" t="s">
        <v>69</v>
      </c>
      <c r="B1952">
        <v>124</v>
      </c>
      <c r="C1952">
        <v>408</v>
      </c>
      <c r="D1952" t="s">
        <v>21</v>
      </c>
      <c r="E1952" t="s">
        <v>21</v>
      </c>
      <c r="F1952">
        <v>0</v>
      </c>
      <c r="G1952">
        <v>215.9</v>
      </c>
      <c r="H1952">
        <v>67</v>
      </c>
      <c r="I1952">
        <v>36.700000000000003</v>
      </c>
      <c r="J1952">
        <v>217</v>
      </c>
      <c r="K1952">
        <v>108</v>
      </c>
      <c r="L1952">
        <v>18.45</v>
      </c>
      <c r="M1952">
        <v>342.8</v>
      </c>
      <c r="N1952">
        <v>130</v>
      </c>
      <c r="O1952">
        <v>15.43</v>
      </c>
      <c r="P1952">
        <v>5.2</v>
      </c>
      <c r="Q1952">
        <v>2</v>
      </c>
      <c r="R1952">
        <v>1.4</v>
      </c>
      <c r="S1952">
        <v>1</v>
      </c>
      <c r="T1952" t="str">
        <f t="shared" si="150"/>
        <v>0–1</v>
      </c>
      <c r="U1952" t="s">
        <v>21</v>
      </c>
      <c r="V1952">
        <f t="shared" si="151"/>
        <v>780.90000000000009</v>
      </c>
      <c r="W1952" t="str">
        <f t="shared" si="152"/>
        <v>High</v>
      </c>
      <c r="X1952">
        <f t="shared" si="153"/>
        <v>71.980000000000018</v>
      </c>
      <c r="Y1952" t="str">
        <f t="shared" si="154"/>
        <v>Medium</v>
      </c>
    </row>
    <row r="1953" spans="1:25" x14ac:dyDescent="0.25">
      <c r="A1953" t="s">
        <v>69</v>
      </c>
      <c r="B1953">
        <v>123</v>
      </c>
      <c r="C1953">
        <v>415</v>
      </c>
      <c r="D1953" t="s">
        <v>21</v>
      </c>
      <c r="E1953" t="s">
        <v>21</v>
      </c>
      <c r="F1953">
        <v>0</v>
      </c>
      <c r="G1953">
        <v>205.1</v>
      </c>
      <c r="H1953">
        <v>86</v>
      </c>
      <c r="I1953">
        <v>34.869999999999997</v>
      </c>
      <c r="J1953">
        <v>160.5</v>
      </c>
      <c r="K1953">
        <v>95</v>
      </c>
      <c r="L1953">
        <v>13.64</v>
      </c>
      <c r="M1953">
        <v>149.5</v>
      </c>
      <c r="N1953">
        <v>142</v>
      </c>
      <c r="O1953">
        <v>6.73</v>
      </c>
      <c r="P1953">
        <v>10.7</v>
      </c>
      <c r="Q1953">
        <v>2</v>
      </c>
      <c r="R1953">
        <v>2.89</v>
      </c>
      <c r="S1953">
        <v>3</v>
      </c>
      <c r="T1953" t="str">
        <f t="shared" si="150"/>
        <v>2–3</v>
      </c>
      <c r="U1953" t="s">
        <v>21</v>
      </c>
      <c r="V1953">
        <f t="shared" si="151"/>
        <v>525.80000000000007</v>
      </c>
      <c r="W1953" t="str">
        <f t="shared" si="152"/>
        <v>High</v>
      </c>
      <c r="X1953">
        <f t="shared" si="153"/>
        <v>58.129999999999995</v>
      </c>
      <c r="Y1953" t="str">
        <f t="shared" si="154"/>
        <v>Medium</v>
      </c>
    </row>
    <row r="1954" spans="1:25" x14ac:dyDescent="0.25">
      <c r="A1954" t="s">
        <v>69</v>
      </c>
      <c r="B1954">
        <v>119</v>
      </c>
      <c r="C1954">
        <v>415</v>
      </c>
      <c r="D1954" t="s">
        <v>21</v>
      </c>
      <c r="E1954" t="s">
        <v>21</v>
      </c>
      <c r="F1954">
        <v>0</v>
      </c>
      <c r="G1954">
        <v>167.4</v>
      </c>
      <c r="H1954">
        <v>119</v>
      </c>
      <c r="I1954">
        <v>28.46</v>
      </c>
      <c r="J1954">
        <v>233.2</v>
      </c>
      <c r="K1954">
        <v>143</v>
      </c>
      <c r="L1954">
        <v>19.82</v>
      </c>
      <c r="M1954">
        <v>109.6</v>
      </c>
      <c r="N1954">
        <v>115</v>
      </c>
      <c r="O1954">
        <v>4.93</v>
      </c>
      <c r="P1954">
        <v>10.3</v>
      </c>
      <c r="Q1954">
        <v>5</v>
      </c>
      <c r="R1954">
        <v>2.78</v>
      </c>
      <c r="S1954">
        <v>0</v>
      </c>
      <c r="T1954" t="str">
        <f t="shared" si="150"/>
        <v>0–1</v>
      </c>
      <c r="U1954" t="s">
        <v>21</v>
      </c>
      <c r="V1954">
        <f t="shared" si="151"/>
        <v>520.5</v>
      </c>
      <c r="W1954" t="str">
        <f t="shared" si="152"/>
        <v>High</v>
      </c>
      <c r="X1954">
        <f t="shared" si="153"/>
        <v>55.99</v>
      </c>
      <c r="Y1954" t="str">
        <f t="shared" si="154"/>
        <v>Medium</v>
      </c>
    </row>
    <row r="1955" spans="1:25" x14ac:dyDescent="0.25">
      <c r="A1955" t="s">
        <v>69</v>
      </c>
      <c r="B1955">
        <v>111</v>
      </c>
      <c r="C1955">
        <v>408</v>
      </c>
      <c r="D1955" t="s">
        <v>22</v>
      </c>
      <c r="E1955" t="s">
        <v>21</v>
      </c>
      <c r="F1955">
        <v>0</v>
      </c>
      <c r="G1955">
        <v>133.69999999999999</v>
      </c>
      <c r="H1955">
        <v>45</v>
      </c>
      <c r="I1955">
        <v>22.73</v>
      </c>
      <c r="J1955">
        <v>187.8</v>
      </c>
      <c r="K1955">
        <v>107</v>
      </c>
      <c r="L1955">
        <v>15.96</v>
      </c>
      <c r="M1955">
        <v>181.9</v>
      </c>
      <c r="N1955">
        <v>89</v>
      </c>
      <c r="O1955">
        <v>8.19</v>
      </c>
      <c r="P1955">
        <v>10.7</v>
      </c>
      <c r="Q1955">
        <v>2</v>
      </c>
      <c r="R1955">
        <v>2.89</v>
      </c>
      <c r="S1955">
        <v>1</v>
      </c>
      <c r="T1955" t="str">
        <f t="shared" si="150"/>
        <v>0–1</v>
      </c>
      <c r="U1955" t="s">
        <v>22</v>
      </c>
      <c r="V1955">
        <f t="shared" si="151"/>
        <v>514.1</v>
      </c>
      <c r="W1955" t="str">
        <f t="shared" si="152"/>
        <v>High</v>
      </c>
      <c r="X1955">
        <f t="shared" si="153"/>
        <v>49.769999999999996</v>
      </c>
      <c r="Y1955" t="str">
        <f t="shared" si="154"/>
        <v>Low</v>
      </c>
    </row>
    <row r="1956" spans="1:25" x14ac:dyDescent="0.25">
      <c r="A1956" t="s">
        <v>69</v>
      </c>
      <c r="B1956">
        <v>110</v>
      </c>
      <c r="C1956">
        <v>510</v>
      </c>
      <c r="D1956" t="s">
        <v>21</v>
      </c>
      <c r="E1956" t="s">
        <v>21</v>
      </c>
      <c r="F1956">
        <v>0</v>
      </c>
      <c r="G1956">
        <v>179.5</v>
      </c>
      <c r="H1956">
        <v>125</v>
      </c>
      <c r="I1956">
        <v>30.52</v>
      </c>
      <c r="J1956">
        <v>162.30000000000001</v>
      </c>
      <c r="K1956">
        <v>139</v>
      </c>
      <c r="L1956">
        <v>13.8</v>
      </c>
      <c r="M1956">
        <v>264.5</v>
      </c>
      <c r="N1956">
        <v>133</v>
      </c>
      <c r="O1956">
        <v>11.9</v>
      </c>
      <c r="P1956">
        <v>6.6</v>
      </c>
      <c r="Q1956">
        <v>2</v>
      </c>
      <c r="R1956">
        <v>1.78</v>
      </c>
      <c r="S1956">
        <v>1</v>
      </c>
      <c r="T1956" t="str">
        <f t="shared" si="150"/>
        <v>0–1</v>
      </c>
      <c r="U1956" t="s">
        <v>21</v>
      </c>
      <c r="V1956">
        <f t="shared" si="151"/>
        <v>612.9</v>
      </c>
      <c r="W1956" t="str">
        <f t="shared" si="152"/>
        <v>High</v>
      </c>
      <c r="X1956">
        <f t="shared" si="153"/>
        <v>58</v>
      </c>
      <c r="Y1956" t="str">
        <f t="shared" si="154"/>
        <v>Medium</v>
      </c>
    </row>
    <row r="1957" spans="1:25" x14ac:dyDescent="0.25">
      <c r="A1957" t="s">
        <v>69</v>
      </c>
      <c r="B1957">
        <v>106</v>
      </c>
      <c r="C1957">
        <v>408</v>
      </c>
      <c r="D1957" t="s">
        <v>21</v>
      </c>
      <c r="E1957" t="s">
        <v>21</v>
      </c>
      <c r="F1957">
        <v>0</v>
      </c>
      <c r="G1957">
        <v>112.8</v>
      </c>
      <c r="H1957">
        <v>89</v>
      </c>
      <c r="I1957">
        <v>19.18</v>
      </c>
      <c r="J1957">
        <v>156.69999999999999</v>
      </c>
      <c r="K1957">
        <v>65</v>
      </c>
      <c r="L1957">
        <v>13.32</v>
      </c>
      <c r="M1957">
        <v>249.6</v>
      </c>
      <c r="N1957">
        <v>85</v>
      </c>
      <c r="O1957">
        <v>11.23</v>
      </c>
      <c r="P1957">
        <v>16.3</v>
      </c>
      <c r="Q1957">
        <v>6</v>
      </c>
      <c r="R1957">
        <v>4.4000000000000004</v>
      </c>
      <c r="S1957">
        <v>0</v>
      </c>
      <c r="T1957" t="str">
        <f t="shared" si="150"/>
        <v>0–1</v>
      </c>
      <c r="U1957" t="s">
        <v>21</v>
      </c>
      <c r="V1957">
        <f t="shared" si="151"/>
        <v>535.4</v>
      </c>
      <c r="W1957" t="str">
        <f t="shared" si="152"/>
        <v>High</v>
      </c>
      <c r="X1957">
        <f t="shared" si="153"/>
        <v>48.13</v>
      </c>
      <c r="Y1957" t="str">
        <f t="shared" si="154"/>
        <v>Low</v>
      </c>
    </row>
    <row r="1958" spans="1:25" x14ac:dyDescent="0.25">
      <c r="A1958" t="s">
        <v>69</v>
      </c>
      <c r="B1958">
        <v>105</v>
      </c>
      <c r="C1958">
        <v>408</v>
      </c>
      <c r="D1958" t="s">
        <v>22</v>
      </c>
      <c r="E1958" t="s">
        <v>21</v>
      </c>
      <c r="F1958">
        <v>0</v>
      </c>
      <c r="G1958">
        <v>245.2</v>
      </c>
      <c r="H1958">
        <v>112</v>
      </c>
      <c r="I1958">
        <v>41.68</v>
      </c>
      <c r="J1958">
        <v>101.5</v>
      </c>
      <c r="K1958">
        <v>101</v>
      </c>
      <c r="L1958">
        <v>8.6300000000000008</v>
      </c>
      <c r="M1958">
        <v>152.30000000000001</v>
      </c>
      <c r="N1958">
        <v>116</v>
      </c>
      <c r="O1958">
        <v>6.85</v>
      </c>
      <c r="P1958">
        <v>10.7</v>
      </c>
      <c r="Q1958">
        <v>5</v>
      </c>
      <c r="R1958">
        <v>2.89</v>
      </c>
      <c r="S1958">
        <v>0</v>
      </c>
      <c r="T1958" t="str">
        <f t="shared" si="150"/>
        <v>0–1</v>
      </c>
      <c r="U1958" t="s">
        <v>21</v>
      </c>
      <c r="V1958">
        <f t="shared" si="151"/>
        <v>509.7</v>
      </c>
      <c r="W1958" t="str">
        <f t="shared" si="152"/>
        <v>High</v>
      </c>
      <c r="X1958">
        <f t="shared" si="153"/>
        <v>60.050000000000004</v>
      </c>
      <c r="Y1958" t="str">
        <f t="shared" si="154"/>
        <v>Medium</v>
      </c>
    </row>
    <row r="1959" spans="1:25" x14ac:dyDescent="0.25">
      <c r="A1959" t="s">
        <v>69</v>
      </c>
      <c r="B1959">
        <v>100</v>
      </c>
      <c r="C1959">
        <v>415</v>
      </c>
      <c r="D1959" t="s">
        <v>21</v>
      </c>
      <c r="E1959" t="s">
        <v>22</v>
      </c>
      <c r="F1959">
        <v>15</v>
      </c>
      <c r="G1959">
        <v>221.8</v>
      </c>
      <c r="H1959">
        <v>143</v>
      </c>
      <c r="I1959">
        <v>37.71</v>
      </c>
      <c r="J1959">
        <v>210.6</v>
      </c>
      <c r="K1959">
        <v>115</v>
      </c>
      <c r="L1959">
        <v>17.899999999999999</v>
      </c>
      <c r="M1959">
        <v>221.8</v>
      </c>
      <c r="N1959">
        <v>109</v>
      </c>
      <c r="O1959">
        <v>9.98</v>
      </c>
      <c r="P1959">
        <v>12.4</v>
      </c>
      <c r="Q1959">
        <v>9</v>
      </c>
      <c r="R1959">
        <v>3.35</v>
      </c>
      <c r="S1959">
        <v>1</v>
      </c>
      <c r="T1959" t="str">
        <f t="shared" si="150"/>
        <v>0–1</v>
      </c>
      <c r="U1959" t="s">
        <v>21</v>
      </c>
      <c r="V1959">
        <f t="shared" si="151"/>
        <v>666.6</v>
      </c>
      <c r="W1959" t="str">
        <f t="shared" si="152"/>
        <v>High</v>
      </c>
      <c r="X1959">
        <f t="shared" si="153"/>
        <v>68.94</v>
      </c>
      <c r="Y1959" t="str">
        <f t="shared" si="154"/>
        <v>Medium</v>
      </c>
    </row>
    <row r="1960" spans="1:25" x14ac:dyDescent="0.25">
      <c r="A1960" t="s">
        <v>69</v>
      </c>
      <c r="B1960">
        <v>100</v>
      </c>
      <c r="C1960">
        <v>415</v>
      </c>
      <c r="D1960" t="s">
        <v>21</v>
      </c>
      <c r="E1960" t="s">
        <v>21</v>
      </c>
      <c r="F1960">
        <v>0</v>
      </c>
      <c r="G1960">
        <v>143.6</v>
      </c>
      <c r="H1960">
        <v>88</v>
      </c>
      <c r="I1960">
        <v>24.41</v>
      </c>
      <c r="J1960">
        <v>141.80000000000001</v>
      </c>
      <c r="K1960">
        <v>86</v>
      </c>
      <c r="L1960">
        <v>12.05</v>
      </c>
      <c r="M1960">
        <v>194</v>
      </c>
      <c r="N1960">
        <v>83</v>
      </c>
      <c r="O1960">
        <v>8.73</v>
      </c>
      <c r="P1960">
        <v>10.8</v>
      </c>
      <c r="Q1960">
        <v>5</v>
      </c>
      <c r="R1960">
        <v>2.92</v>
      </c>
      <c r="S1960">
        <v>3</v>
      </c>
      <c r="T1960" t="str">
        <f t="shared" si="150"/>
        <v>2–3</v>
      </c>
      <c r="U1960" t="s">
        <v>21</v>
      </c>
      <c r="V1960">
        <f t="shared" si="151"/>
        <v>490.2</v>
      </c>
      <c r="W1960" t="str">
        <f t="shared" si="152"/>
        <v>High</v>
      </c>
      <c r="X1960">
        <f t="shared" si="153"/>
        <v>48.11</v>
      </c>
      <c r="Y1960" t="str">
        <f t="shared" si="154"/>
        <v>Low</v>
      </c>
    </row>
    <row r="1961" spans="1:25" x14ac:dyDescent="0.25">
      <c r="A1961" t="s">
        <v>69</v>
      </c>
      <c r="B1961">
        <v>100</v>
      </c>
      <c r="C1961">
        <v>415</v>
      </c>
      <c r="D1961" t="s">
        <v>21</v>
      </c>
      <c r="E1961" t="s">
        <v>21</v>
      </c>
      <c r="F1961">
        <v>0</v>
      </c>
      <c r="G1961">
        <v>268.3</v>
      </c>
      <c r="H1961">
        <v>114</v>
      </c>
      <c r="I1961">
        <v>45.61</v>
      </c>
      <c r="J1961">
        <v>185.5</v>
      </c>
      <c r="K1961">
        <v>111</v>
      </c>
      <c r="L1961">
        <v>15.77</v>
      </c>
      <c r="M1961">
        <v>264.60000000000002</v>
      </c>
      <c r="N1961">
        <v>88</v>
      </c>
      <c r="O1961">
        <v>11.91</v>
      </c>
      <c r="P1961">
        <v>6.3</v>
      </c>
      <c r="Q1961">
        <v>7</v>
      </c>
      <c r="R1961">
        <v>1.7</v>
      </c>
      <c r="S1961">
        <v>1</v>
      </c>
      <c r="T1961" t="str">
        <f t="shared" si="150"/>
        <v>0–1</v>
      </c>
      <c r="U1961" t="s">
        <v>22</v>
      </c>
      <c r="V1961">
        <f t="shared" si="151"/>
        <v>724.7</v>
      </c>
      <c r="W1961" t="str">
        <f t="shared" si="152"/>
        <v>High</v>
      </c>
      <c r="X1961">
        <f t="shared" si="153"/>
        <v>74.989999999999995</v>
      </c>
      <c r="Y1961" t="str">
        <f t="shared" si="154"/>
        <v>Medium</v>
      </c>
    </row>
    <row r="1962" spans="1:25" x14ac:dyDescent="0.25">
      <c r="A1962" t="s">
        <v>69</v>
      </c>
      <c r="B1962">
        <v>100</v>
      </c>
      <c r="C1962">
        <v>510</v>
      </c>
      <c r="D1962" t="s">
        <v>21</v>
      </c>
      <c r="E1962" t="s">
        <v>21</v>
      </c>
      <c r="F1962">
        <v>0</v>
      </c>
      <c r="G1962">
        <v>215.6</v>
      </c>
      <c r="H1962">
        <v>113</v>
      </c>
      <c r="I1962">
        <v>36.65</v>
      </c>
      <c r="J1962">
        <v>200.6</v>
      </c>
      <c r="K1962">
        <v>81</v>
      </c>
      <c r="L1962">
        <v>17.05</v>
      </c>
      <c r="M1962">
        <v>153.80000000000001</v>
      </c>
      <c r="N1962">
        <v>107</v>
      </c>
      <c r="O1962">
        <v>6.92</v>
      </c>
      <c r="P1962">
        <v>12.4</v>
      </c>
      <c r="Q1962">
        <v>6</v>
      </c>
      <c r="R1962">
        <v>3.35</v>
      </c>
      <c r="S1962">
        <v>1</v>
      </c>
      <c r="T1962" t="str">
        <f t="shared" si="150"/>
        <v>0–1</v>
      </c>
      <c r="U1962" t="s">
        <v>21</v>
      </c>
      <c r="V1962">
        <f t="shared" si="151"/>
        <v>582.4</v>
      </c>
      <c r="W1962" t="str">
        <f t="shared" si="152"/>
        <v>High</v>
      </c>
      <c r="X1962">
        <f t="shared" si="153"/>
        <v>63.970000000000006</v>
      </c>
      <c r="Y1962" t="str">
        <f t="shared" si="154"/>
        <v>Medium</v>
      </c>
    </row>
    <row r="1963" spans="1:25" x14ac:dyDescent="0.25">
      <c r="A1963" t="s">
        <v>69</v>
      </c>
      <c r="B1963">
        <v>98</v>
      </c>
      <c r="C1963">
        <v>510</v>
      </c>
      <c r="D1963" t="s">
        <v>21</v>
      </c>
      <c r="E1963" t="s">
        <v>21</v>
      </c>
      <c r="F1963">
        <v>0</v>
      </c>
      <c r="G1963">
        <v>218.2</v>
      </c>
      <c r="H1963">
        <v>76</v>
      </c>
      <c r="I1963">
        <v>37.090000000000003</v>
      </c>
      <c r="J1963">
        <v>169.3</v>
      </c>
      <c r="K1963">
        <v>60</v>
      </c>
      <c r="L1963">
        <v>14.39</v>
      </c>
      <c r="M1963">
        <v>141.1</v>
      </c>
      <c r="N1963">
        <v>99</v>
      </c>
      <c r="O1963">
        <v>6.35</v>
      </c>
      <c r="P1963">
        <v>8</v>
      </c>
      <c r="Q1963">
        <v>1</v>
      </c>
      <c r="R1963">
        <v>2.16</v>
      </c>
      <c r="S1963">
        <v>1</v>
      </c>
      <c r="T1963" t="str">
        <f t="shared" si="150"/>
        <v>0–1</v>
      </c>
      <c r="U1963" t="s">
        <v>21</v>
      </c>
      <c r="V1963">
        <f t="shared" si="151"/>
        <v>536.6</v>
      </c>
      <c r="W1963" t="str">
        <f t="shared" si="152"/>
        <v>High</v>
      </c>
      <c r="X1963">
        <f t="shared" si="153"/>
        <v>59.990000000000009</v>
      </c>
      <c r="Y1963" t="str">
        <f t="shared" si="154"/>
        <v>Medium</v>
      </c>
    </row>
    <row r="1964" spans="1:25" x14ac:dyDescent="0.25">
      <c r="A1964" t="s">
        <v>69</v>
      </c>
      <c r="B1964">
        <v>95</v>
      </c>
      <c r="C1964">
        <v>408</v>
      </c>
      <c r="D1964" t="s">
        <v>21</v>
      </c>
      <c r="E1964" t="s">
        <v>21</v>
      </c>
      <c r="F1964">
        <v>0</v>
      </c>
      <c r="G1964">
        <v>287.10000000000002</v>
      </c>
      <c r="H1964">
        <v>115</v>
      </c>
      <c r="I1964">
        <v>48.81</v>
      </c>
      <c r="J1964">
        <v>159.30000000000001</v>
      </c>
      <c r="K1964">
        <v>99</v>
      </c>
      <c r="L1964">
        <v>13.54</v>
      </c>
      <c r="M1964">
        <v>216.8</v>
      </c>
      <c r="N1964">
        <v>86</v>
      </c>
      <c r="O1964">
        <v>9.76</v>
      </c>
      <c r="P1964">
        <v>13.9</v>
      </c>
      <c r="Q1964">
        <v>1</v>
      </c>
      <c r="R1964">
        <v>3.75</v>
      </c>
      <c r="S1964">
        <v>2</v>
      </c>
      <c r="T1964" t="str">
        <f t="shared" si="150"/>
        <v>2–3</v>
      </c>
      <c r="U1964" t="s">
        <v>22</v>
      </c>
      <c r="V1964">
        <f t="shared" si="151"/>
        <v>677.1</v>
      </c>
      <c r="W1964" t="str">
        <f t="shared" si="152"/>
        <v>High</v>
      </c>
      <c r="X1964">
        <f t="shared" si="153"/>
        <v>75.86</v>
      </c>
      <c r="Y1964" t="str">
        <f t="shared" si="154"/>
        <v>Medium</v>
      </c>
    </row>
    <row r="1965" spans="1:25" x14ac:dyDescent="0.25">
      <c r="A1965" t="s">
        <v>69</v>
      </c>
      <c r="B1965">
        <v>93</v>
      </c>
      <c r="C1965">
        <v>408</v>
      </c>
      <c r="D1965" t="s">
        <v>21</v>
      </c>
      <c r="E1965" t="s">
        <v>21</v>
      </c>
      <c r="F1965">
        <v>0</v>
      </c>
      <c r="G1965">
        <v>260.10000000000002</v>
      </c>
      <c r="H1965">
        <v>101</v>
      </c>
      <c r="I1965">
        <v>44.22</v>
      </c>
      <c r="J1965">
        <v>256.5</v>
      </c>
      <c r="K1965">
        <v>68</v>
      </c>
      <c r="L1965">
        <v>21.8</v>
      </c>
      <c r="M1965">
        <v>229.1</v>
      </c>
      <c r="N1965">
        <v>89</v>
      </c>
      <c r="O1965">
        <v>10.31</v>
      </c>
      <c r="P1965">
        <v>10</v>
      </c>
      <c r="Q1965">
        <v>2</v>
      </c>
      <c r="R1965">
        <v>2.7</v>
      </c>
      <c r="S1965">
        <v>1</v>
      </c>
      <c r="T1965" t="str">
        <f t="shared" si="150"/>
        <v>0–1</v>
      </c>
      <c r="U1965" t="s">
        <v>22</v>
      </c>
      <c r="V1965">
        <f t="shared" si="151"/>
        <v>755.7</v>
      </c>
      <c r="W1965" t="str">
        <f t="shared" si="152"/>
        <v>High</v>
      </c>
      <c r="X1965">
        <f t="shared" si="153"/>
        <v>79.03</v>
      </c>
      <c r="Y1965" t="str">
        <f t="shared" si="154"/>
        <v>Medium</v>
      </c>
    </row>
    <row r="1966" spans="1:25" x14ac:dyDescent="0.25">
      <c r="A1966" t="s">
        <v>69</v>
      </c>
      <c r="B1966">
        <v>91</v>
      </c>
      <c r="C1966">
        <v>415</v>
      </c>
      <c r="D1966" t="s">
        <v>21</v>
      </c>
      <c r="E1966" t="s">
        <v>21</v>
      </c>
      <c r="F1966">
        <v>0</v>
      </c>
      <c r="G1966">
        <v>168.2</v>
      </c>
      <c r="H1966">
        <v>87</v>
      </c>
      <c r="I1966">
        <v>28.59</v>
      </c>
      <c r="J1966">
        <v>161.69999999999999</v>
      </c>
      <c r="K1966">
        <v>92</v>
      </c>
      <c r="L1966">
        <v>13.74</v>
      </c>
      <c r="M1966">
        <v>192.4</v>
      </c>
      <c r="N1966">
        <v>112</v>
      </c>
      <c r="O1966">
        <v>8.66</v>
      </c>
      <c r="P1966">
        <v>10.1</v>
      </c>
      <c r="Q1966">
        <v>3</v>
      </c>
      <c r="R1966">
        <v>2.73</v>
      </c>
      <c r="S1966">
        <v>3</v>
      </c>
      <c r="T1966" t="str">
        <f t="shared" si="150"/>
        <v>2–3</v>
      </c>
      <c r="U1966" t="s">
        <v>21</v>
      </c>
      <c r="V1966">
        <f t="shared" si="151"/>
        <v>532.4</v>
      </c>
      <c r="W1966" t="str">
        <f t="shared" si="152"/>
        <v>High</v>
      </c>
      <c r="X1966">
        <f t="shared" si="153"/>
        <v>53.719999999999992</v>
      </c>
      <c r="Y1966" t="str">
        <f t="shared" si="154"/>
        <v>Medium</v>
      </c>
    </row>
    <row r="1967" spans="1:25" x14ac:dyDescent="0.25">
      <c r="A1967" t="s">
        <v>69</v>
      </c>
      <c r="B1967">
        <v>88</v>
      </c>
      <c r="C1967">
        <v>415</v>
      </c>
      <c r="D1967" t="s">
        <v>21</v>
      </c>
      <c r="E1967" t="s">
        <v>22</v>
      </c>
      <c r="F1967">
        <v>23</v>
      </c>
      <c r="G1967">
        <v>224.2</v>
      </c>
      <c r="H1967">
        <v>106</v>
      </c>
      <c r="I1967">
        <v>38.11</v>
      </c>
      <c r="J1967">
        <v>189.6</v>
      </c>
      <c r="K1967">
        <v>100</v>
      </c>
      <c r="L1967">
        <v>16.12</v>
      </c>
      <c r="M1967">
        <v>222.8</v>
      </c>
      <c r="N1967">
        <v>75</v>
      </c>
      <c r="O1967">
        <v>10.029999999999999</v>
      </c>
      <c r="P1967">
        <v>9.8000000000000007</v>
      </c>
      <c r="Q1967">
        <v>4</v>
      </c>
      <c r="R1967">
        <v>2.65</v>
      </c>
      <c r="S1967">
        <v>0</v>
      </c>
      <c r="T1967" t="str">
        <f t="shared" si="150"/>
        <v>0–1</v>
      </c>
      <c r="U1967" t="s">
        <v>21</v>
      </c>
      <c r="V1967">
        <f t="shared" si="151"/>
        <v>646.39999999999986</v>
      </c>
      <c r="W1967" t="str">
        <f t="shared" si="152"/>
        <v>High</v>
      </c>
      <c r="X1967">
        <f t="shared" si="153"/>
        <v>66.910000000000011</v>
      </c>
      <c r="Y1967" t="str">
        <f t="shared" si="154"/>
        <v>Medium</v>
      </c>
    </row>
    <row r="1968" spans="1:25" x14ac:dyDescent="0.25">
      <c r="A1968" t="s">
        <v>69</v>
      </c>
      <c r="B1968">
        <v>84</v>
      </c>
      <c r="C1968">
        <v>510</v>
      </c>
      <c r="D1968" t="s">
        <v>22</v>
      </c>
      <c r="E1968" t="s">
        <v>21</v>
      </c>
      <c r="F1968">
        <v>0</v>
      </c>
      <c r="G1968">
        <v>145</v>
      </c>
      <c r="H1968">
        <v>103</v>
      </c>
      <c r="I1968">
        <v>24.65</v>
      </c>
      <c r="J1968">
        <v>294.3</v>
      </c>
      <c r="K1968">
        <v>93</v>
      </c>
      <c r="L1968">
        <v>25.02</v>
      </c>
      <c r="M1968">
        <v>239.8</v>
      </c>
      <c r="N1968">
        <v>120</v>
      </c>
      <c r="O1968">
        <v>10.79</v>
      </c>
      <c r="P1968">
        <v>11</v>
      </c>
      <c r="Q1968">
        <v>2</v>
      </c>
      <c r="R1968">
        <v>2.97</v>
      </c>
      <c r="S1968">
        <v>4</v>
      </c>
      <c r="T1968" t="str">
        <f t="shared" si="150"/>
        <v>4–5</v>
      </c>
      <c r="U1968" t="s">
        <v>22</v>
      </c>
      <c r="V1968">
        <f t="shared" si="151"/>
        <v>690.1</v>
      </c>
      <c r="W1968" t="str">
        <f t="shared" si="152"/>
        <v>High</v>
      </c>
      <c r="X1968">
        <f t="shared" si="153"/>
        <v>63.43</v>
      </c>
      <c r="Y1968" t="str">
        <f t="shared" si="154"/>
        <v>Medium</v>
      </c>
    </row>
    <row r="1969" spans="1:25" x14ac:dyDescent="0.25">
      <c r="A1969" t="s">
        <v>69</v>
      </c>
      <c r="B1969">
        <v>80</v>
      </c>
      <c r="C1969">
        <v>415</v>
      </c>
      <c r="D1969" t="s">
        <v>21</v>
      </c>
      <c r="E1969" t="s">
        <v>21</v>
      </c>
      <c r="F1969">
        <v>0</v>
      </c>
      <c r="G1969">
        <v>155.30000000000001</v>
      </c>
      <c r="H1969">
        <v>75</v>
      </c>
      <c r="I1969">
        <v>26.4</v>
      </c>
      <c r="J1969">
        <v>169.9</v>
      </c>
      <c r="K1969">
        <v>87</v>
      </c>
      <c r="L1969">
        <v>14.44</v>
      </c>
      <c r="M1969">
        <v>207</v>
      </c>
      <c r="N1969">
        <v>133</v>
      </c>
      <c r="O1969">
        <v>9.32</v>
      </c>
      <c r="P1969">
        <v>12.6</v>
      </c>
      <c r="Q1969">
        <v>5</v>
      </c>
      <c r="R1969">
        <v>3.4</v>
      </c>
      <c r="S1969">
        <v>2</v>
      </c>
      <c r="T1969" t="str">
        <f t="shared" si="150"/>
        <v>2–3</v>
      </c>
      <c r="U1969" t="s">
        <v>21</v>
      </c>
      <c r="V1969">
        <f t="shared" si="151"/>
        <v>544.80000000000007</v>
      </c>
      <c r="W1969" t="str">
        <f t="shared" si="152"/>
        <v>High</v>
      </c>
      <c r="X1969">
        <f t="shared" si="153"/>
        <v>53.559999999999995</v>
      </c>
      <c r="Y1969" t="str">
        <f t="shared" si="154"/>
        <v>Medium</v>
      </c>
    </row>
    <row r="1970" spans="1:25" x14ac:dyDescent="0.25">
      <c r="A1970" t="s">
        <v>69</v>
      </c>
      <c r="B1970">
        <v>78</v>
      </c>
      <c r="C1970">
        <v>415</v>
      </c>
      <c r="D1970" t="s">
        <v>21</v>
      </c>
      <c r="E1970" t="s">
        <v>21</v>
      </c>
      <c r="F1970">
        <v>0</v>
      </c>
      <c r="G1970">
        <v>169.5</v>
      </c>
      <c r="H1970">
        <v>151</v>
      </c>
      <c r="I1970">
        <v>28.82</v>
      </c>
      <c r="J1970">
        <v>112.9</v>
      </c>
      <c r="K1970">
        <v>84</v>
      </c>
      <c r="L1970">
        <v>9.6</v>
      </c>
      <c r="M1970">
        <v>56.6</v>
      </c>
      <c r="N1970">
        <v>99</v>
      </c>
      <c r="O1970">
        <v>2.5499999999999998</v>
      </c>
      <c r="P1970">
        <v>8.6999999999999993</v>
      </c>
      <c r="Q1970">
        <v>4</v>
      </c>
      <c r="R1970">
        <v>2.35</v>
      </c>
      <c r="S1970">
        <v>0</v>
      </c>
      <c r="T1970" t="str">
        <f t="shared" si="150"/>
        <v>0–1</v>
      </c>
      <c r="U1970" t="s">
        <v>21</v>
      </c>
      <c r="V1970">
        <f t="shared" si="151"/>
        <v>347.7</v>
      </c>
      <c r="W1970" t="str">
        <f t="shared" si="152"/>
        <v>Medium</v>
      </c>
      <c r="X1970">
        <f t="shared" si="153"/>
        <v>43.32</v>
      </c>
      <c r="Y1970" t="str">
        <f t="shared" si="154"/>
        <v>Low</v>
      </c>
    </row>
    <row r="1971" spans="1:25" x14ac:dyDescent="0.25">
      <c r="A1971" t="s">
        <v>69</v>
      </c>
      <c r="B1971">
        <v>75</v>
      </c>
      <c r="C1971">
        <v>510</v>
      </c>
      <c r="D1971" t="s">
        <v>21</v>
      </c>
      <c r="E1971" t="s">
        <v>21</v>
      </c>
      <c r="F1971">
        <v>0</v>
      </c>
      <c r="G1971">
        <v>109</v>
      </c>
      <c r="H1971">
        <v>88</v>
      </c>
      <c r="I1971">
        <v>18.53</v>
      </c>
      <c r="J1971">
        <v>259.3</v>
      </c>
      <c r="K1971">
        <v>120</v>
      </c>
      <c r="L1971">
        <v>22.04</v>
      </c>
      <c r="M1971">
        <v>182.1</v>
      </c>
      <c r="N1971">
        <v>119</v>
      </c>
      <c r="O1971">
        <v>8.19</v>
      </c>
      <c r="P1971">
        <v>13.3</v>
      </c>
      <c r="Q1971">
        <v>3</v>
      </c>
      <c r="R1971">
        <v>3.59</v>
      </c>
      <c r="S1971">
        <v>4</v>
      </c>
      <c r="T1971" t="str">
        <f t="shared" si="150"/>
        <v>4–5</v>
      </c>
      <c r="U1971" t="s">
        <v>22</v>
      </c>
      <c r="V1971">
        <f t="shared" si="151"/>
        <v>563.69999999999993</v>
      </c>
      <c r="W1971" t="str">
        <f t="shared" si="152"/>
        <v>High</v>
      </c>
      <c r="X1971">
        <f t="shared" si="153"/>
        <v>52.349999999999994</v>
      </c>
      <c r="Y1971" t="str">
        <f t="shared" si="154"/>
        <v>Medium</v>
      </c>
    </row>
    <row r="1972" spans="1:25" x14ac:dyDescent="0.25">
      <c r="A1972" t="s">
        <v>69</v>
      </c>
      <c r="B1972">
        <v>72</v>
      </c>
      <c r="C1972">
        <v>415</v>
      </c>
      <c r="D1972" t="s">
        <v>21</v>
      </c>
      <c r="E1972" t="s">
        <v>21</v>
      </c>
      <c r="F1972">
        <v>0</v>
      </c>
      <c r="G1972">
        <v>215.9</v>
      </c>
      <c r="H1972">
        <v>76</v>
      </c>
      <c r="I1972">
        <v>36.700000000000003</v>
      </c>
      <c r="J1972">
        <v>145.4</v>
      </c>
      <c r="K1972">
        <v>118</v>
      </c>
      <c r="L1972">
        <v>12.36</v>
      </c>
      <c r="M1972">
        <v>186.9</v>
      </c>
      <c r="N1972">
        <v>129</v>
      </c>
      <c r="O1972">
        <v>8.41</v>
      </c>
      <c r="P1972">
        <v>12.1</v>
      </c>
      <c r="Q1972">
        <v>4</v>
      </c>
      <c r="R1972">
        <v>3.27</v>
      </c>
      <c r="S1972">
        <v>1</v>
      </c>
      <c r="T1972" t="str">
        <f t="shared" si="150"/>
        <v>0–1</v>
      </c>
      <c r="U1972" t="s">
        <v>21</v>
      </c>
      <c r="V1972">
        <f t="shared" si="151"/>
        <v>560.30000000000007</v>
      </c>
      <c r="W1972" t="str">
        <f t="shared" si="152"/>
        <v>High</v>
      </c>
      <c r="X1972">
        <f t="shared" si="153"/>
        <v>60.74</v>
      </c>
      <c r="Y1972" t="str">
        <f t="shared" si="154"/>
        <v>Medium</v>
      </c>
    </row>
    <row r="1973" spans="1:25" x14ac:dyDescent="0.25">
      <c r="A1973" t="s">
        <v>69</v>
      </c>
      <c r="B1973">
        <v>71</v>
      </c>
      <c r="C1973">
        <v>510</v>
      </c>
      <c r="D1973" t="s">
        <v>21</v>
      </c>
      <c r="E1973" t="s">
        <v>21</v>
      </c>
      <c r="F1973">
        <v>0</v>
      </c>
      <c r="G1973">
        <v>146.5</v>
      </c>
      <c r="H1973">
        <v>121</v>
      </c>
      <c r="I1973">
        <v>24.91</v>
      </c>
      <c r="J1973">
        <v>169.9</v>
      </c>
      <c r="K1973">
        <v>125</v>
      </c>
      <c r="L1973">
        <v>14.44</v>
      </c>
      <c r="M1973">
        <v>238.8</v>
      </c>
      <c r="N1973">
        <v>112</v>
      </c>
      <c r="O1973">
        <v>10.75</v>
      </c>
      <c r="P1973">
        <v>8.1999999999999993</v>
      </c>
      <c r="Q1973">
        <v>5</v>
      </c>
      <c r="R1973">
        <v>2.21</v>
      </c>
      <c r="S1973">
        <v>0</v>
      </c>
      <c r="T1973" t="str">
        <f t="shared" si="150"/>
        <v>0–1</v>
      </c>
      <c r="U1973" t="s">
        <v>21</v>
      </c>
      <c r="V1973">
        <f t="shared" si="151"/>
        <v>563.40000000000009</v>
      </c>
      <c r="W1973" t="str">
        <f t="shared" si="152"/>
        <v>High</v>
      </c>
      <c r="X1973">
        <f t="shared" si="153"/>
        <v>52.31</v>
      </c>
      <c r="Y1973" t="str">
        <f t="shared" si="154"/>
        <v>Medium</v>
      </c>
    </row>
    <row r="1974" spans="1:25" x14ac:dyDescent="0.25">
      <c r="A1974" t="s">
        <v>69</v>
      </c>
      <c r="B1974">
        <v>63</v>
      </c>
      <c r="C1974">
        <v>415</v>
      </c>
      <c r="D1974" t="s">
        <v>22</v>
      </c>
      <c r="E1974" t="s">
        <v>21</v>
      </c>
      <c r="F1974">
        <v>0</v>
      </c>
      <c r="G1974">
        <v>255.8</v>
      </c>
      <c r="H1974">
        <v>125</v>
      </c>
      <c r="I1974">
        <v>43.49</v>
      </c>
      <c r="J1974">
        <v>142.69999999999999</v>
      </c>
      <c r="K1974">
        <v>111</v>
      </c>
      <c r="L1974">
        <v>12.13</v>
      </c>
      <c r="M1974">
        <v>181.2</v>
      </c>
      <c r="N1974">
        <v>101</v>
      </c>
      <c r="O1974">
        <v>8.15</v>
      </c>
      <c r="P1974">
        <v>11.7</v>
      </c>
      <c r="Q1974">
        <v>3</v>
      </c>
      <c r="R1974">
        <v>3.16</v>
      </c>
      <c r="S1974">
        <v>0</v>
      </c>
      <c r="T1974" t="str">
        <f t="shared" si="150"/>
        <v>0–1</v>
      </c>
      <c r="U1974" t="s">
        <v>21</v>
      </c>
      <c r="V1974">
        <f t="shared" si="151"/>
        <v>591.40000000000009</v>
      </c>
      <c r="W1974" t="str">
        <f t="shared" si="152"/>
        <v>High</v>
      </c>
      <c r="X1974">
        <f t="shared" si="153"/>
        <v>66.930000000000007</v>
      </c>
      <c r="Y1974" t="str">
        <f t="shared" si="154"/>
        <v>Medium</v>
      </c>
    </row>
    <row r="1975" spans="1:25" x14ac:dyDescent="0.25">
      <c r="A1975" t="s">
        <v>69</v>
      </c>
      <c r="B1975">
        <v>62</v>
      </c>
      <c r="C1975">
        <v>408</v>
      </c>
      <c r="D1975" t="s">
        <v>21</v>
      </c>
      <c r="E1975" t="s">
        <v>22</v>
      </c>
      <c r="F1975">
        <v>40</v>
      </c>
      <c r="G1975">
        <v>105</v>
      </c>
      <c r="H1975">
        <v>78</v>
      </c>
      <c r="I1975">
        <v>17.850000000000001</v>
      </c>
      <c r="J1975">
        <v>180.6</v>
      </c>
      <c r="K1975">
        <v>100</v>
      </c>
      <c r="L1975">
        <v>15.35</v>
      </c>
      <c r="M1975">
        <v>174.1</v>
      </c>
      <c r="N1975">
        <v>115</v>
      </c>
      <c r="O1975">
        <v>7.83</v>
      </c>
      <c r="P1975">
        <v>10.199999999999999</v>
      </c>
      <c r="Q1975">
        <v>2</v>
      </c>
      <c r="R1975">
        <v>2.75</v>
      </c>
      <c r="S1975">
        <v>2</v>
      </c>
      <c r="T1975" t="str">
        <f t="shared" si="150"/>
        <v>2–3</v>
      </c>
      <c r="U1975" t="s">
        <v>22</v>
      </c>
      <c r="V1975">
        <f t="shared" si="151"/>
        <v>469.90000000000003</v>
      </c>
      <c r="W1975" t="str">
        <f t="shared" si="152"/>
        <v>High</v>
      </c>
      <c r="X1975">
        <f t="shared" si="153"/>
        <v>43.78</v>
      </c>
      <c r="Y1975" t="str">
        <f t="shared" si="154"/>
        <v>Low</v>
      </c>
    </row>
    <row r="1976" spans="1:25" x14ac:dyDescent="0.25">
      <c r="A1976" t="s">
        <v>69</v>
      </c>
      <c r="B1976">
        <v>49</v>
      </c>
      <c r="C1976">
        <v>408</v>
      </c>
      <c r="D1976" t="s">
        <v>21</v>
      </c>
      <c r="E1976" t="s">
        <v>22</v>
      </c>
      <c r="F1976">
        <v>30</v>
      </c>
      <c r="G1976">
        <v>262.8</v>
      </c>
      <c r="H1976">
        <v>114</v>
      </c>
      <c r="I1976">
        <v>44.68</v>
      </c>
      <c r="J1976">
        <v>215.8</v>
      </c>
      <c r="K1976">
        <v>130</v>
      </c>
      <c r="L1976">
        <v>18.34</v>
      </c>
      <c r="M1976">
        <v>154.80000000000001</v>
      </c>
      <c r="N1976">
        <v>88</v>
      </c>
      <c r="O1976">
        <v>6.97</v>
      </c>
      <c r="P1976">
        <v>7.8</v>
      </c>
      <c r="Q1976">
        <v>2</v>
      </c>
      <c r="R1976">
        <v>2.11</v>
      </c>
      <c r="S1976">
        <v>0</v>
      </c>
      <c r="T1976" t="str">
        <f t="shared" si="150"/>
        <v>0–1</v>
      </c>
      <c r="U1976" t="s">
        <v>21</v>
      </c>
      <c r="V1976">
        <f t="shared" si="151"/>
        <v>641.20000000000005</v>
      </c>
      <c r="W1976" t="str">
        <f t="shared" si="152"/>
        <v>High</v>
      </c>
      <c r="X1976">
        <f t="shared" si="153"/>
        <v>72.099999999999994</v>
      </c>
      <c r="Y1976" t="str">
        <f t="shared" si="154"/>
        <v>Medium</v>
      </c>
    </row>
    <row r="1977" spans="1:25" x14ac:dyDescent="0.25">
      <c r="A1977" t="s">
        <v>69</v>
      </c>
      <c r="B1977">
        <v>40</v>
      </c>
      <c r="C1977">
        <v>510</v>
      </c>
      <c r="D1977" t="s">
        <v>21</v>
      </c>
      <c r="E1977" t="s">
        <v>22</v>
      </c>
      <c r="F1977">
        <v>32</v>
      </c>
      <c r="G1977">
        <v>211</v>
      </c>
      <c r="H1977">
        <v>99</v>
      </c>
      <c r="I1977">
        <v>35.869999999999997</v>
      </c>
      <c r="J1977">
        <v>155.1</v>
      </c>
      <c r="K1977">
        <v>89</v>
      </c>
      <c r="L1977">
        <v>13.18</v>
      </c>
      <c r="M1977">
        <v>234.8</v>
      </c>
      <c r="N1977">
        <v>96</v>
      </c>
      <c r="O1977">
        <v>10.57</v>
      </c>
      <c r="P1977">
        <v>11.4</v>
      </c>
      <c r="Q1977">
        <v>5</v>
      </c>
      <c r="R1977">
        <v>3.08</v>
      </c>
      <c r="S1977">
        <v>1</v>
      </c>
      <c r="T1977" t="str">
        <f t="shared" si="150"/>
        <v>0–1</v>
      </c>
      <c r="U1977" t="s">
        <v>21</v>
      </c>
      <c r="V1977">
        <f t="shared" si="151"/>
        <v>612.30000000000007</v>
      </c>
      <c r="W1977" t="str">
        <f t="shared" si="152"/>
        <v>High</v>
      </c>
      <c r="X1977">
        <f t="shared" si="153"/>
        <v>62.699999999999996</v>
      </c>
      <c r="Y1977" t="str">
        <f t="shared" si="154"/>
        <v>Medium</v>
      </c>
    </row>
    <row r="1978" spans="1:25" x14ac:dyDescent="0.25">
      <c r="A1978" t="s">
        <v>69</v>
      </c>
      <c r="B1978">
        <v>37</v>
      </c>
      <c r="C1978">
        <v>510</v>
      </c>
      <c r="D1978" t="s">
        <v>21</v>
      </c>
      <c r="E1978" t="s">
        <v>22</v>
      </c>
      <c r="F1978">
        <v>25</v>
      </c>
      <c r="G1978">
        <v>170.7</v>
      </c>
      <c r="H1978">
        <v>88</v>
      </c>
      <c r="I1978">
        <v>29.02</v>
      </c>
      <c r="J1978">
        <v>109.9</v>
      </c>
      <c r="K1978">
        <v>113</v>
      </c>
      <c r="L1978">
        <v>9.34</v>
      </c>
      <c r="M1978">
        <v>165.7</v>
      </c>
      <c r="N1978">
        <v>99</v>
      </c>
      <c r="O1978">
        <v>7.46</v>
      </c>
      <c r="P1978">
        <v>8.6999999999999993</v>
      </c>
      <c r="Q1978">
        <v>1</v>
      </c>
      <c r="R1978">
        <v>2.35</v>
      </c>
      <c r="S1978">
        <v>3</v>
      </c>
      <c r="T1978" t="str">
        <f t="shared" si="150"/>
        <v>2–3</v>
      </c>
      <c r="U1978" t="s">
        <v>21</v>
      </c>
      <c r="V1978">
        <f t="shared" si="151"/>
        <v>455</v>
      </c>
      <c r="W1978" t="str">
        <f t="shared" si="152"/>
        <v>High</v>
      </c>
      <c r="X1978">
        <f t="shared" si="153"/>
        <v>48.17</v>
      </c>
      <c r="Y1978" t="str">
        <f t="shared" si="154"/>
        <v>Low</v>
      </c>
    </row>
    <row r="1979" spans="1:25" x14ac:dyDescent="0.25">
      <c r="A1979" t="s">
        <v>30</v>
      </c>
      <c r="B1979">
        <v>210</v>
      </c>
      <c r="C1979">
        <v>415</v>
      </c>
      <c r="D1979" t="s">
        <v>21</v>
      </c>
      <c r="E1979" t="s">
        <v>21</v>
      </c>
      <c r="F1979">
        <v>0</v>
      </c>
      <c r="G1979">
        <v>187.7</v>
      </c>
      <c r="H1979">
        <v>127</v>
      </c>
      <c r="I1979">
        <v>31.91</v>
      </c>
      <c r="J1979">
        <v>163.4</v>
      </c>
      <c r="K1979">
        <v>148</v>
      </c>
      <c r="L1979">
        <v>13.89</v>
      </c>
      <c r="M1979">
        <v>196</v>
      </c>
      <c r="N1979">
        <v>94</v>
      </c>
      <c r="O1979">
        <v>8.82</v>
      </c>
      <c r="P1979">
        <v>9.1</v>
      </c>
      <c r="Q1979">
        <v>5</v>
      </c>
      <c r="R1979">
        <v>2.46</v>
      </c>
      <c r="S1979">
        <v>0</v>
      </c>
      <c r="T1979" t="str">
        <f t="shared" si="150"/>
        <v>0–1</v>
      </c>
      <c r="U1979" t="s">
        <v>21</v>
      </c>
      <c r="V1979">
        <f t="shared" si="151"/>
        <v>556.20000000000005</v>
      </c>
      <c r="W1979" t="str">
        <f t="shared" si="152"/>
        <v>High</v>
      </c>
      <c r="X1979">
        <f t="shared" si="153"/>
        <v>57.08</v>
      </c>
      <c r="Y1979" t="str">
        <f t="shared" si="154"/>
        <v>Medium</v>
      </c>
    </row>
    <row r="1980" spans="1:25" x14ac:dyDescent="0.25">
      <c r="A1980" t="s">
        <v>30</v>
      </c>
      <c r="B1980">
        <v>168</v>
      </c>
      <c r="C1980">
        <v>408</v>
      </c>
      <c r="D1980" t="s">
        <v>21</v>
      </c>
      <c r="E1980" t="s">
        <v>22</v>
      </c>
      <c r="F1980">
        <v>43</v>
      </c>
      <c r="G1980">
        <v>257.7</v>
      </c>
      <c r="H1980">
        <v>97</v>
      </c>
      <c r="I1980">
        <v>43.81</v>
      </c>
      <c r="J1980">
        <v>162.1</v>
      </c>
      <c r="K1980">
        <v>95</v>
      </c>
      <c r="L1980">
        <v>13.78</v>
      </c>
      <c r="M1980">
        <v>286.89999999999998</v>
      </c>
      <c r="N1980">
        <v>86</v>
      </c>
      <c r="O1980">
        <v>12.91</v>
      </c>
      <c r="P1980">
        <v>11.1</v>
      </c>
      <c r="Q1980">
        <v>4</v>
      </c>
      <c r="R1980">
        <v>3</v>
      </c>
      <c r="S1980">
        <v>2</v>
      </c>
      <c r="T1980" t="str">
        <f t="shared" si="150"/>
        <v>2–3</v>
      </c>
      <c r="U1980" t="s">
        <v>21</v>
      </c>
      <c r="V1980">
        <f t="shared" si="151"/>
        <v>717.8</v>
      </c>
      <c r="W1980" t="str">
        <f t="shared" si="152"/>
        <v>High</v>
      </c>
      <c r="X1980">
        <f t="shared" si="153"/>
        <v>73.5</v>
      </c>
      <c r="Y1980" t="str">
        <f t="shared" si="154"/>
        <v>Medium</v>
      </c>
    </row>
    <row r="1981" spans="1:25" x14ac:dyDescent="0.25">
      <c r="A1981" t="s">
        <v>30</v>
      </c>
      <c r="B1981">
        <v>168</v>
      </c>
      <c r="C1981">
        <v>415</v>
      </c>
      <c r="D1981" t="s">
        <v>21</v>
      </c>
      <c r="E1981" t="s">
        <v>21</v>
      </c>
      <c r="F1981">
        <v>0</v>
      </c>
      <c r="G1981">
        <v>226</v>
      </c>
      <c r="H1981">
        <v>112</v>
      </c>
      <c r="I1981">
        <v>38.42</v>
      </c>
      <c r="J1981">
        <v>248.5</v>
      </c>
      <c r="K1981">
        <v>118</v>
      </c>
      <c r="L1981">
        <v>21.12</v>
      </c>
      <c r="M1981">
        <v>140.5</v>
      </c>
      <c r="N1981">
        <v>142</v>
      </c>
      <c r="O1981">
        <v>6.32</v>
      </c>
      <c r="P1981">
        <v>6.9</v>
      </c>
      <c r="Q1981">
        <v>11</v>
      </c>
      <c r="R1981">
        <v>1.86</v>
      </c>
      <c r="S1981">
        <v>1</v>
      </c>
      <c r="T1981" t="str">
        <f t="shared" si="150"/>
        <v>0–1</v>
      </c>
      <c r="U1981" t="s">
        <v>21</v>
      </c>
      <c r="V1981">
        <f t="shared" si="151"/>
        <v>621.9</v>
      </c>
      <c r="W1981" t="str">
        <f t="shared" si="152"/>
        <v>High</v>
      </c>
      <c r="X1981">
        <f t="shared" si="153"/>
        <v>67.720000000000013</v>
      </c>
      <c r="Y1981" t="str">
        <f t="shared" si="154"/>
        <v>Medium</v>
      </c>
    </row>
    <row r="1982" spans="1:25" x14ac:dyDescent="0.25">
      <c r="A1982" t="s">
        <v>30</v>
      </c>
      <c r="B1982">
        <v>161</v>
      </c>
      <c r="C1982">
        <v>510</v>
      </c>
      <c r="D1982" t="s">
        <v>21</v>
      </c>
      <c r="E1982" t="s">
        <v>21</v>
      </c>
      <c r="F1982">
        <v>0</v>
      </c>
      <c r="G1982">
        <v>217.2</v>
      </c>
      <c r="H1982">
        <v>112</v>
      </c>
      <c r="I1982">
        <v>36.92</v>
      </c>
      <c r="J1982">
        <v>246.7</v>
      </c>
      <c r="K1982">
        <v>89</v>
      </c>
      <c r="L1982">
        <v>20.97</v>
      </c>
      <c r="M1982">
        <v>226.1</v>
      </c>
      <c r="N1982">
        <v>89</v>
      </c>
      <c r="O1982">
        <v>10.17</v>
      </c>
      <c r="P1982">
        <v>15.8</v>
      </c>
      <c r="Q1982">
        <v>7</v>
      </c>
      <c r="R1982">
        <v>4.2699999999999996</v>
      </c>
      <c r="S1982">
        <v>3</v>
      </c>
      <c r="T1982" t="str">
        <f t="shared" si="150"/>
        <v>2–3</v>
      </c>
      <c r="U1982" t="s">
        <v>21</v>
      </c>
      <c r="V1982">
        <f t="shared" si="151"/>
        <v>705.8</v>
      </c>
      <c r="W1982" t="str">
        <f t="shared" si="152"/>
        <v>High</v>
      </c>
      <c r="X1982">
        <f t="shared" si="153"/>
        <v>72.33</v>
      </c>
      <c r="Y1982" t="str">
        <f t="shared" si="154"/>
        <v>Medium</v>
      </c>
    </row>
    <row r="1983" spans="1:25" x14ac:dyDescent="0.25">
      <c r="A1983" t="s">
        <v>30</v>
      </c>
      <c r="B1983">
        <v>158</v>
      </c>
      <c r="C1983">
        <v>415</v>
      </c>
      <c r="D1983" t="s">
        <v>21</v>
      </c>
      <c r="E1983" t="s">
        <v>22</v>
      </c>
      <c r="F1983">
        <v>37</v>
      </c>
      <c r="G1983">
        <v>60</v>
      </c>
      <c r="H1983">
        <v>102</v>
      </c>
      <c r="I1983">
        <v>10.199999999999999</v>
      </c>
      <c r="J1983">
        <v>102.2</v>
      </c>
      <c r="K1983">
        <v>80</v>
      </c>
      <c r="L1983">
        <v>8.69</v>
      </c>
      <c r="M1983">
        <v>261.8</v>
      </c>
      <c r="N1983">
        <v>106</v>
      </c>
      <c r="O1983">
        <v>11.78</v>
      </c>
      <c r="P1983">
        <v>11.1</v>
      </c>
      <c r="Q1983">
        <v>3</v>
      </c>
      <c r="R1983">
        <v>3</v>
      </c>
      <c r="S1983">
        <v>0</v>
      </c>
      <c r="T1983" t="str">
        <f t="shared" si="150"/>
        <v>0–1</v>
      </c>
      <c r="U1983" t="s">
        <v>21</v>
      </c>
      <c r="V1983">
        <f t="shared" si="151"/>
        <v>435.1</v>
      </c>
      <c r="W1983" t="str">
        <f t="shared" si="152"/>
        <v>High</v>
      </c>
      <c r="X1983">
        <f t="shared" si="153"/>
        <v>33.67</v>
      </c>
      <c r="Y1983" t="str">
        <f t="shared" si="154"/>
        <v>Low</v>
      </c>
    </row>
    <row r="1984" spans="1:25" x14ac:dyDescent="0.25">
      <c r="A1984" t="s">
        <v>30</v>
      </c>
      <c r="B1984">
        <v>157</v>
      </c>
      <c r="C1984">
        <v>510</v>
      </c>
      <c r="D1984" t="s">
        <v>21</v>
      </c>
      <c r="E1984" t="s">
        <v>22</v>
      </c>
      <c r="F1984">
        <v>28</v>
      </c>
      <c r="G1984">
        <v>225.8</v>
      </c>
      <c r="H1984">
        <v>94</v>
      </c>
      <c r="I1984">
        <v>38.39</v>
      </c>
      <c r="J1984">
        <v>193</v>
      </c>
      <c r="K1984">
        <v>117</v>
      </c>
      <c r="L1984">
        <v>16.41</v>
      </c>
      <c r="M1984">
        <v>232.4</v>
      </c>
      <c r="N1984">
        <v>100</v>
      </c>
      <c r="O1984">
        <v>10.46</v>
      </c>
      <c r="P1984">
        <v>8.4</v>
      </c>
      <c r="Q1984">
        <v>9</v>
      </c>
      <c r="R1984">
        <v>2.27</v>
      </c>
      <c r="S1984">
        <v>4</v>
      </c>
      <c r="T1984" t="str">
        <f t="shared" si="150"/>
        <v>4–5</v>
      </c>
      <c r="U1984" t="s">
        <v>21</v>
      </c>
      <c r="V1984">
        <f t="shared" si="151"/>
        <v>659.6</v>
      </c>
      <c r="W1984" t="str">
        <f t="shared" si="152"/>
        <v>High</v>
      </c>
      <c r="X1984">
        <f t="shared" si="153"/>
        <v>67.529999999999987</v>
      </c>
      <c r="Y1984" t="str">
        <f t="shared" si="154"/>
        <v>Medium</v>
      </c>
    </row>
    <row r="1985" spans="1:25" x14ac:dyDescent="0.25">
      <c r="A1985" t="s">
        <v>30</v>
      </c>
      <c r="B1985">
        <v>154</v>
      </c>
      <c r="C1985">
        <v>510</v>
      </c>
      <c r="D1985" t="s">
        <v>21</v>
      </c>
      <c r="E1985" t="s">
        <v>21</v>
      </c>
      <c r="F1985">
        <v>0</v>
      </c>
      <c r="G1985">
        <v>194.4</v>
      </c>
      <c r="H1985">
        <v>101</v>
      </c>
      <c r="I1985">
        <v>33.049999999999997</v>
      </c>
      <c r="J1985">
        <v>190.3</v>
      </c>
      <c r="K1985">
        <v>82</v>
      </c>
      <c r="L1985">
        <v>16.18</v>
      </c>
      <c r="M1985">
        <v>183.4</v>
      </c>
      <c r="N1985">
        <v>107</v>
      </c>
      <c r="O1985">
        <v>8.25</v>
      </c>
      <c r="P1985">
        <v>11.4</v>
      </c>
      <c r="Q1985">
        <v>2</v>
      </c>
      <c r="R1985">
        <v>3.08</v>
      </c>
      <c r="S1985">
        <v>0</v>
      </c>
      <c r="T1985" t="str">
        <f t="shared" si="150"/>
        <v>0–1</v>
      </c>
      <c r="U1985" t="s">
        <v>21</v>
      </c>
      <c r="V1985">
        <f t="shared" si="151"/>
        <v>579.5</v>
      </c>
      <c r="W1985" t="str">
        <f t="shared" si="152"/>
        <v>High</v>
      </c>
      <c r="X1985">
        <f t="shared" si="153"/>
        <v>60.559999999999995</v>
      </c>
      <c r="Y1985" t="str">
        <f t="shared" si="154"/>
        <v>Medium</v>
      </c>
    </row>
    <row r="1986" spans="1:25" x14ac:dyDescent="0.25">
      <c r="A1986" t="s">
        <v>30</v>
      </c>
      <c r="B1986">
        <v>152</v>
      </c>
      <c r="C1986">
        <v>415</v>
      </c>
      <c r="D1986" t="s">
        <v>21</v>
      </c>
      <c r="E1986" t="s">
        <v>22</v>
      </c>
      <c r="F1986">
        <v>29</v>
      </c>
      <c r="G1986">
        <v>117.8</v>
      </c>
      <c r="H1986">
        <v>66</v>
      </c>
      <c r="I1986">
        <v>20.03</v>
      </c>
      <c r="J1986">
        <v>256.8</v>
      </c>
      <c r="K1986">
        <v>114</v>
      </c>
      <c r="L1986">
        <v>21.83</v>
      </c>
      <c r="M1986">
        <v>147.6</v>
      </c>
      <c r="N1986">
        <v>76</v>
      </c>
      <c r="O1986">
        <v>6.64</v>
      </c>
      <c r="P1986">
        <v>7.6</v>
      </c>
      <c r="Q1986">
        <v>3</v>
      </c>
      <c r="R1986">
        <v>2.0499999999999998</v>
      </c>
      <c r="S1986">
        <v>3</v>
      </c>
      <c r="T1986" t="str">
        <f t="shared" si="150"/>
        <v>2–3</v>
      </c>
      <c r="U1986" t="s">
        <v>21</v>
      </c>
      <c r="V1986">
        <f t="shared" si="151"/>
        <v>529.80000000000007</v>
      </c>
      <c r="W1986" t="str">
        <f t="shared" si="152"/>
        <v>High</v>
      </c>
      <c r="X1986">
        <f t="shared" si="153"/>
        <v>50.55</v>
      </c>
      <c r="Y1986" t="str">
        <f t="shared" si="154"/>
        <v>Medium</v>
      </c>
    </row>
    <row r="1987" spans="1:25" x14ac:dyDescent="0.25">
      <c r="A1987" t="s">
        <v>30</v>
      </c>
      <c r="B1987">
        <v>147</v>
      </c>
      <c r="C1987">
        <v>510</v>
      </c>
      <c r="D1987" t="s">
        <v>22</v>
      </c>
      <c r="E1987" t="s">
        <v>21</v>
      </c>
      <c r="F1987">
        <v>0</v>
      </c>
      <c r="G1987">
        <v>127.3</v>
      </c>
      <c r="H1987">
        <v>108</v>
      </c>
      <c r="I1987">
        <v>21.64</v>
      </c>
      <c r="J1987">
        <v>251.3</v>
      </c>
      <c r="K1987">
        <v>81</v>
      </c>
      <c r="L1987">
        <v>21.36</v>
      </c>
      <c r="M1987">
        <v>135</v>
      </c>
      <c r="N1987">
        <v>88</v>
      </c>
      <c r="O1987">
        <v>6.08</v>
      </c>
      <c r="P1987">
        <v>10.3</v>
      </c>
      <c r="Q1987">
        <v>3</v>
      </c>
      <c r="R1987">
        <v>2.78</v>
      </c>
      <c r="S1987">
        <v>1</v>
      </c>
      <c r="T1987" t="str">
        <f t="shared" ref="T1987:T2050" si="155">IF(S1987&lt;=1,"0–1",IF(S1987&lt;=3,"2–3",IF(S1987&lt;=5,"4–5","6+")))</f>
        <v>0–1</v>
      </c>
      <c r="U1987" t="s">
        <v>21</v>
      </c>
      <c r="V1987">
        <f t="shared" ref="V1987:V2050" si="156">G1987+J1987+M1987+P1987</f>
        <v>523.9</v>
      </c>
      <c r="W1987" t="str">
        <f t="shared" ref="W1987:W2050" si="157">IF(V1987&lt;=200,"Low",IF(V1987&lt;=400,"Medium","High"))</f>
        <v>High</v>
      </c>
      <c r="X1987">
        <f t="shared" ref="X1987:X2050" si="158">I1987+L1987+O1987+R1987</f>
        <v>51.86</v>
      </c>
      <c r="Y1987" t="str">
        <f t="shared" ref="Y1987:Y2050" si="159">IF(X1987&lt;=50,"Low",IF(X1987&lt;=100,"Medium","High"))</f>
        <v>Medium</v>
      </c>
    </row>
    <row r="1988" spans="1:25" x14ac:dyDescent="0.25">
      <c r="A1988" t="s">
        <v>30</v>
      </c>
      <c r="B1988">
        <v>139</v>
      </c>
      <c r="C1988">
        <v>510</v>
      </c>
      <c r="D1988" t="s">
        <v>21</v>
      </c>
      <c r="E1988" t="s">
        <v>22</v>
      </c>
      <c r="F1988">
        <v>27</v>
      </c>
      <c r="G1988">
        <v>129.5</v>
      </c>
      <c r="H1988">
        <v>106</v>
      </c>
      <c r="I1988">
        <v>22.02</v>
      </c>
      <c r="J1988">
        <v>248.9</v>
      </c>
      <c r="K1988">
        <v>90</v>
      </c>
      <c r="L1988">
        <v>21.16</v>
      </c>
      <c r="M1988">
        <v>268</v>
      </c>
      <c r="N1988">
        <v>115</v>
      </c>
      <c r="O1988">
        <v>12.06</v>
      </c>
      <c r="P1988">
        <v>11.9</v>
      </c>
      <c r="Q1988">
        <v>3</v>
      </c>
      <c r="R1988">
        <v>3.21</v>
      </c>
      <c r="S1988">
        <v>1</v>
      </c>
      <c r="T1988" t="str">
        <f t="shared" si="155"/>
        <v>0–1</v>
      </c>
      <c r="U1988" t="s">
        <v>21</v>
      </c>
      <c r="V1988">
        <f t="shared" si="156"/>
        <v>658.3</v>
      </c>
      <c r="W1988" t="str">
        <f t="shared" si="157"/>
        <v>High</v>
      </c>
      <c r="X1988">
        <f t="shared" si="158"/>
        <v>58.45</v>
      </c>
      <c r="Y1988" t="str">
        <f t="shared" si="159"/>
        <v>Medium</v>
      </c>
    </row>
    <row r="1989" spans="1:25" x14ac:dyDescent="0.25">
      <c r="A1989" t="s">
        <v>30</v>
      </c>
      <c r="B1989">
        <v>138</v>
      </c>
      <c r="C1989">
        <v>408</v>
      </c>
      <c r="D1989" t="s">
        <v>21</v>
      </c>
      <c r="E1989" t="s">
        <v>22</v>
      </c>
      <c r="F1989">
        <v>18</v>
      </c>
      <c r="G1989">
        <v>146.80000000000001</v>
      </c>
      <c r="H1989">
        <v>107</v>
      </c>
      <c r="I1989">
        <v>24.96</v>
      </c>
      <c r="J1989">
        <v>310</v>
      </c>
      <c r="K1989">
        <v>84</v>
      </c>
      <c r="L1989">
        <v>26.35</v>
      </c>
      <c r="M1989">
        <v>178.7</v>
      </c>
      <c r="N1989">
        <v>130</v>
      </c>
      <c r="O1989">
        <v>8.0399999999999991</v>
      </c>
      <c r="P1989">
        <v>7.2</v>
      </c>
      <c r="Q1989">
        <v>7</v>
      </c>
      <c r="R1989">
        <v>1.94</v>
      </c>
      <c r="S1989">
        <v>0</v>
      </c>
      <c r="T1989" t="str">
        <f t="shared" si="155"/>
        <v>0–1</v>
      </c>
      <c r="U1989" t="s">
        <v>21</v>
      </c>
      <c r="V1989">
        <f t="shared" si="156"/>
        <v>642.70000000000005</v>
      </c>
      <c r="W1989" t="str">
        <f t="shared" si="157"/>
        <v>High</v>
      </c>
      <c r="X1989">
        <f t="shared" si="158"/>
        <v>61.29</v>
      </c>
      <c r="Y1989" t="str">
        <f t="shared" si="159"/>
        <v>Medium</v>
      </c>
    </row>
    <row r="1990" spans="1:25" x14ac:dyDescent="0.25">
      <c r="A1990" t="s">
        <v>30</v>
      </c>
      <c r="B1990">
        <v>137</v>
      </c>
      <c r="C1990">
        <v>415</v>
      </c>
      <c r="D1990" t="s">
        <v>21</v>
      </c>
      <c r="E1990" t="s">
        <v>21</v>
      </c>
      <c r="F1990">
        <v>0</v>
      </c>
      <c r="G1990">
        <v>139.5</v>
      </c>
      <c r="H1990">
        <v>119</v>
      </c>
      <c r="I1990">
        <v>23.72</v>
      </c>
      <c r="J1990">
        <v>289.3</v>
      </c>
      <c r="K1990">
        <v>105</v>
      </c>
      <c r="L1990">
        <v>24.59</v>
      </c>
      <c r="M1990">
        <v>129.4</v>
      </c>
      <c r="N1990">
        <v>97</v>
      </c>
      <c r="O1990">
        <v>5.82</v>
      </c>
      <c r="P1990">
        <v>13.1</v>
      </c>
      <c r="Q1990">
        <v>8</v>
      </c>
      <c r="R1990">
        <v>3.54</v>
      </c>
      <c r="S1990">
        <v>0</v>
      </c>
      <c r="T1990" t="str">
        <f t="shared" si="155"/>
        <v>0–1</v>
      </c>
      <c r="U1990" t="s">
        <v>21</v>
      </c>
      <c r="V1990">
        <f t="shared" si="156"/>
        <v>571.30000000000007</v>
      </c>
      <c r="W1990" t="str">
        <f t="shared" si="157"/>
        <v>High</v>
      </c>
      <c r="X1990">
        <f t="shared" si="158"/>
        <v>57.67</v>
      </c>
      <c r="Y1990" t="str">
        <f t="shared" si="159"/>
        <v>Medium</v>
      </c>
    </row>
    <row r="1991" spans="1:25" x14ac:dyDescent="0.25">
      <c r="A1991" t="s">
        <v>30</v>
      </c>
      <c r="B1991">
        <v>133</v>
      </c>
      <c r="C1991">
        <v>415</v>
      </c>
      <c r="D1991" t="s">
        <v>21</v>
      </c>
      <c r="E1991" t="s">
        <v>21</v>
      </c>
      <c r="F1991">
        <v>0</v>
      </c>
      <c r="G1991">
        <v>139.4</v>
      </c>
      <c r="H1991">
        <v>95</v>
      </c>
      <c r="I1991">
        <v>23.7</v>
      </c>
      <c r="J1991">
        <v>159.1</v>
      </c>
      <c r="K1991">
        <v>92</v>
      </c>
      <c r="L1991">
        <v>13.52</v>
      </c>
      <c r="M1991">
        <v>128.19999999999999</v>
      </c>
      <c r="N1991">
        <v>129</v>
      </c>
      <c r="O1991">
        <v>5.77</v>
      </c>
      <c r="P1991">
        <v>7.7</v>
      </c>
      <c r="Q1991">
        <v>3</v>
      </c>
      <c r="R1991">
        <v>2.08</v>
      </c>
      <c r="S1991">
        <v>0</v>
      </c>
      <c r="T1991" t="str">
        <f t="shared" si="155"/>
        <v>0–1</v>
      </c>
      <c r="U1991" t="s">
        <v>21</v>
      </c>
      <c r="V1991">
        <f t="shared" si="156"/>
        <v>434.4</v>
      </c>
      <c r="W1991" t="str">
        <f t="shared" si="157"/>
        <v>High</v>
      </c>
      <c r="X1991">
        <f t="shared" si="158"/>
        <v>45.069999999999993</v>
      </c>
      <c r="Y1991" t="str">
        <f t="shared" si="159"/>
        <v>Low</v>
      </c>
    </row>
    <row r="1992" spans="1:25" x14ac:dyDescent="0.25">
      <c r="A1992" t="s">
        <v>30</v>
      </c>
      <c r="B1992">
        <v>127</v>
      </c>
      <c r="C1992">
        <v>415</v>
      </c>
      <c r="D1992" t="s">
        <v>21</v>
      </c>
      <c r="E1992" t="s">
        <v>21</v>
      </c>
      <c r="F1992">
        <v>0</v>
      </c>
      <c r="G1992">
        <v>134.69999999999999</v>
      </c>
      <c r="H1992">
        <v>96</v>
      </c>
      <c r="I1992">
        <v>22.9</v>
      </c>
      <c r="J1992">
        <v>235.9</v>
      </c>
      <c r="K1992">
        <v>90</v>
      </c>
      <c r="L1992">
        <v>20.05</v>
      </c>
      <c r="M1992">
        <v>260.2</v>
      </c>
      <c r="N1992">
        <v>113</v>
      </c>
      <c r="O1992">
        <v>11.71</v>
      </c>
      <c r="P1992">
        <v>7.6</v>
      </c>
      <c r="Q1992">
        <v>6</v>
      </c>
      <c r="R1992">
        <v>2.0499999999999998</v>
      </c>
      <c r="S1992">
        <v>3</v>
      </c>
      <c r="T1992" t="str">
        <f t="shared" si="155"/>
        <v>2–3</v>
      </c>
      <c r="U1992" t="s">
        <v>21</v>
      </c>
      <c r="V1992">
        <f t="shared" si="156"/>
        <v>638.4</v>
      </c>
      <c r="W1992" t="str">
        <f t="shared" si="157"/>
        <v>High</v>
      </c>
      <c r="X1992">
        <f t="shared" si="158"/>
        <v>56.71</v>
      </c>
      <c r="Y1992" t="str">
        <f t="shared" si="159"/>
        <v>Medium</v>
      </c>
    </row>
    <row r="1993" spans="1:25" x14ac:dyDescent="0.25">
      <c r="A1993" t="s">
        <v>30</v>
      </c>
      <c r="B1993">
        <v>124</v>
      </c>
      <c r="C1993">
        <v>415</v>
      </c>
      <c r="D1993" t="s">
        <v>21</v>
      </c>
      <c r="E1993" t="s">
        <v>21</v>
      </c>
      <c r="F1993">
        <v>0</v>
      </c>
      <c r="G1993">
        <v>111</v>
      </c>
      <c r="H1993">
        <v>51</v>
      </c>
      <c r="I1993">
        <v>18.87</v>
      </c>
      <c r="J1993">
        <v>219.8</v>
      </c>
      <c r="K1993">
        <v>84</v>
      </c>
      <c r="L1993">
        <v>18.68</v>
      </c>
      <c r="M1993">
        <v>202</v>
      </c>
      <c r="N1993">
        <v>89</v>
      </c>
      <c r="O1993">
        <v>9.09</v>
      </c>
      <c r="P1993">
        <v>4.4000000000000004</v>
      </c>
      <c r="Q1993">
        <v>14</v>
      </c>
      <c r="R1993">
        <v>1.19</v>
      </c>
      <c r="S1993">
        <v>1</v>
      </c>
      <c r="T1993" t="str">
        <f t="shared" si="155"/>
        <v>0–1</v>
      </c>
      <c r="U1993" t="s">
        <v>21</v>
      </c>
      <c r="V1993">
        <f t="shared" si="156"/>
        <v>537.19999999999993</v>
      </c>
      <c r="W1993" t="str">
        <f t="shared" si="157"/>
        <v>High</v>
      </c>
      <c r="X1993">
        <f t="shared" si="158"/>
        <v>47.83</v>
      </c>
      <c r="Y1993" t="str">
        <f t="shared" si="159"/>
        <v>Low</v>
      </c>
    </row>
    <row r="1994" spans="1:25" x14ac:dyDescent="0.25">
      <c r="A1994" t="s">
        <v>30</v>
      </c>
      <c r="B1994">
        <v>120</v>
      </c>
      <c r="C1994">
        <v>415</v>
      </c>
      <c r="D1994" t="s">
        <v>21</v>
      </c>
      <c r="E1994" t="s">
        <v>22</v>
      </c>
      <c r="F1994">
        <v>26</v>
      </c>
      <c r="G1994">
        <v>116.7</v>
      </c>
      <c r="H1994">
        <v>71</v>
      </c>
      <c r="I1994">
        <v>19.84</v>
      </c>
      <c r="J1994">
        <v>145.9</v>
      </c>
      <c r="K1994">
        <v>88</v>
      </c>
      <c r="L1994">
        <v>12.4</v>
      </c>
      <c r="M1994">
        <v>175.1</v>
      </c>
      <c r="N1994">
        <v>103</v>
      </c>
      <c r="O1994">
        <v>7.88</v>
      </c>
      <c r="P1994">
        <v>9.9</v>
      </c>
      <c r="Q1994">
        <v>3</v>
      </c>
      <c r="R1994">
        <v>2.67</v>
      </c>
      <c r="S1994">
        <v>1</v>
      </c>
      <c r="T1994" t="str">
        <f t="shared" si="155"/>
        <v>0–1</v>
      </c>
      <c r="U1994" t="s">
        <v>21</v>
      </c>
      <c r="V1994">
        <f t="shared" si="156"/>
        <v>447.6</v>
      </c>
      <c r="W1994" t="str">
        <f t="shared" si="157"/>
        <v>High</v>
      </c>
      <c r="X1994">
        <f t="shared" si="158"/>
        <v>42.790000000000006</v>
      </c>
      <c r="Y1994" t="str">
        <f t="shared" si="159"/>
        <v>Low</v>
      </c>
    </row>
    <row r="1995" spans="1:25" x14ac:dyDescent="0.25">
      <c r="A1995" t="s">
        <v>30</v>
      </c>
      <c r="B1995">
        <v>120</v>
      </c>
      <c r="C1995">
        <v>510</v>
      </c>
      <c r="D1995" t="s">
        <v>22</v>
      </c>
      <c r="E1995" t="s">
        <v>21</v>
      </c>
      <c r="F1995">
        <v>0</v>
      </c>
      <c r="G1995">
        <v>134.19999999999999</v>
      </c>
      <c r="H1995">
        <v>80</v>
      </c>
      <c r="I1995">
        <v>22.81</v>
      </c>
      <c r="J1995">
        <v>165</v>
      </c>
      <c r="K1995">
        <v>71</v>
      </c>
      <c r="L1995">
        <v>14.03</v>
      </c>
      <c r="M1995">
        <v>173.1</v>
      </c>
      <c r="N1995">
        <v>102</v>
      </c>
      <c r="O1995">
        <v>7.79</v>
      </c>
      <c r="P1995">
        <v>10.7</v>
      </c>
      <c r="Q1995">
        <v>5</v>
      </c>
      <c r="R1995">
        <v>2.89</v>
      </c>
      <c r="S1995">
        <v>0</v>
      </c>
      <c r="T1995" t="str">
        <f t="shared" si="155"/>
        <v>0–1</v>
      </c>
      <c r="U1995" t="s">
        <v>21</v>
      </c>
      <c r="V1995">
        <f t="shared" si="156"/>
        <v>482.99999999999994</v>
      </c>
      <c r="W1995" t="str">
        <f t="shared" si="157"/>
        <v>High</v>
      </c>
      <c r="X1995">
        <f t="shared" si="158"/>
        <v>47.519999999999996</v>
      </c>
      <c r="Y1995" t="str">
        <f t="shared" si="159"/>
        <v>Low</v>
      </c>
    </row>
    <row r="1996" spans="1:25" x14ac:dyDescent="0.25">
      <c r="A1996" t="s">
        <v>30</v>
      </c>
      <c r="B1996">
        <v>120</v>
      </c>
      <c r="C1996">
        <v>415</v>
      </c>
      <c r="D1996" t="s">
        <v>21</v>
      </c>
      <c r="E1996" t="s">
        <v>21</v>
      </c>
      <c r="F1996">
        <v>0</v>
      </c>
      <c r="G1996">
        <v>122.8</v>
      </c>
      <c r="H1996">
        <v>89</v>
      </c>
      <c r="I1996">
        <v>20.88</v>
      </c>
      <c r="J1996">
        <v>211.3</v>
      </c>
      <c r="K1996">
        <v>104</v>
      </c>
      <c r="L1996">
        <v>17.96</v>
      </c>
      <c r="M1996">
        <v>261.39999999999998</v>
      </c>
      <c r="N1996">
        <v>91</v>
      </c>
      <c r="O1996">
        <v>11.76</v>
      </c>
      <c r="P1996">
        <v>10.7</v>
      </c>
      <c r="Q1996">
        <v>2</v>
      </c>
      <c r="R1996">
        <v>2.89</v>
      </c>
      <c r="S1996">
        <v>2</v>
      </c>
      <c r="T1996" t="str">
        <f t="shared" si="155"/>
        <v>2–3</v>
      </c>
      <c r="U1996" t="s">
        <v>21</v>
      </c>
      <c r="V1996">
        <f t="shared" si="156"/>
        <v>606.20000000000005</v>
      </c>
      <c r="W1996" t="str">
        <f t="shared" si="157"/>
        <v>High</v>
      </c>
      <c r="X1996">
        <f t="shared" si="158"/>
        <v>53.49</v>
      </c>
      <c r="Y1996" t="str">
        <f t="shared" si="159"/>
        <v>Medium</v>
      </c>
    </row>
    <row r="1997" spans="1:25" x14ac:dyDescent="0.25">
      <c r="A1997" t="s">
        <v>30</v>
      </c>
      <c r="B1997">
        <v>120</v>
      </c>
      <c r="C1997">
        <v>510</v>
      </c>
      <c r="D1997" t="s">
        <v>21</v>
      </c>
      <c r="E1997" t="s">
        <v>21</v>
      </c>
      <c r="F1997">
        <v>0</v>
      </c>
      <c r="G1997">
        <v>220.9</v>
      </c>
      <c r="H1997">
        <v>129</v>
      </c>
      <c r="I1997">
        <v>37.549999999999997</v>
      </c>
      <c r="J1997">
        <v>242.2</v>
      </c>
      <c r="K1997">
        <v>108</v>
      </c>
      <c r="L1997">
        <v>20.59</v>
      </c>
      <c r="M1997">
        <v>233.3</v>
      </c>
      <c r="N1997">
        <v>75</v>
      </c>
      <c r="O1997">
        <v>10.5</v>
      </c>
      <c r="P1997">
        <v>6.4</v>
      </c>
      <c r="Q1997">
        <v>5</v>
      </c>
      <c r="R1997">
        <v>1.73</v>
      </c>
      <c r="S1997">
        <v>0</v>
      </c>
      <c r="T1997" t="str">
        <f t="shared" si="155"/>
        <v>0–1</v>
      </c>
      <c r="U1997" t="s">
        <v>21</v>
      </c>
      <c r="V1997">
        <f t="shared" si="156"/>
        <v>702.80000000000007</v>
      </c>
      <c r="W1997" t="str">
        <f t="shared" si="157"/>
        <v>High</v>
      </c>
      <c r="X1997">
        <f t="shared" si="158"/>
        <v>70.37</v>
      </c>
      <c r="Y1997" t="str">
        <f t="shared" si="159"/>
        <v>Medium</v>
      </c>
    </row>
    <row r="1998" spans="1:25" x14ac:dyDescent="0.25">
      <c r="A1998" t="s">
        <v>30</v>
      </c>
      <c r="B1998">
        <v>114</v>
      </c>
      <c r="C1998">
        <v>510</v>
      </c>
      <c r="D1998" t="s">
        <v>22</v>
      </c>
      <c r="E1998" t="s">
        <v>21</v>
      </c>
      <c r="F1998">
        <v>0</v>
      </c>
      <c r="G1998">
        <v>194.4</v>
      </c>
      <c r="H1998">
        <v>83</v>
      </c>
      <c r="I1998">
        <v>33.049999999999997</v>
      </c>
      <c r="J1998">
        <v>247.8</v>
      </c>
      <c r="K1998">
        <v>84</v>
      </c>
      <c r="L1998">
        <v>21.06</v>
      </c>
      <c r="M1998">
        <v>245.4</v>
      </c>
      <c r="N1998">
        <v>93</v>
      </c>
      <c r="O1998">
        <v>11.04</v>
      </c>
      <c r="P1998">
        <v>11.2</v>
      </c>
      <c r="Q1998">
        <v>7</v>
      </c>
      <c r="R1998">
        <v>3.02</v>
      </c>
      <c r="S1998">
        <v>2</v>
      </c>
      <c r="T1998" t="str">
        <f t="shared" si="155"/>
        <v>2–3</v>
      </c>
      <c r="U1998" t="s">
        <v>21</v>
      </c>
      <c r="V1998">
        <f t="shared" si="156"/>
        <v>698.80000000000007</v>
      </c>
      <c r="W1998" t="str">
        <f t="shared" si="157"/>
        <v>High</v>
      </c>
      <c r="X1998">
        <f t="shared" si="158"/>
        <v>68.17</v>
      </c>
      <c r="Y1998" t="str">
        <f t="shared" si="159"/>
        <v>Medium</v>
      </c>
    </row>
    <row r="1999" spans="1:25" x14ac:dyDescent="0.25">
      <c r="A1999" t="s">
        <v>30</v>
      </c>
      <c r="B1999">
        <v>113</v>
      </c>
      <c r="C1999">
        <v>415</v>
      </c>
      <c r="D1999" t="s">
        <v>21</v>
      </c>
      <c r="E1999" t="s">
        <v>21</v>
      </c>
      <c r="F1999">
        <v>0</v>
      </c>
      <c r="G1999">
        <v>229.4</v>
      </c>
      <c r="H1999">
        <v>107</v>
      </c>
      <c r="I1999">
        <v>39</v>
      </c>
      <c r="J1999">
        <v>214.1</v>
      </c>
      <c r="K1999">
        <v>99</v>
      </c>
      <c r="L1999">
        <v>18.2</v>
      </c>
      <c r="M1999">
        <v>289.60000000000002</v>
      </c>
      <c r="N1999">
        <v>95</v>
      </c>
      <c r="O1999">
        <v>13.03</v>
      </c>
      <c r="P1999">
        <v>10.4</v>
      </c>
      <c r="Q1999">
        <v>6</v>
      </c>
      <c r="R1999">
        <v>2.81</v>
      </c>
      <c r="S1999">
        <v>4</v>
      </c>
      <c r="T1999" t="str">
        <f t="shared" si="155"/>
        <v>4–5</v>
      </c>
      <c r="U1999" t="s">
        <v>21</v>
      </c>
      <c r="V1999">
        <f t="shared" si="156"/>
        <v>743.5</v>
      </c>
      <c r="W1999" t="str">
        <f t="shared" si="157"/>
        <v>High</v>
      </c>
      <c r="X1999">
        <f t="shared" si="158"/>
        <v>73.040000000000006</v>
      </c>
      <c r="Y1999" t="str">
        <f t="shared" si="159"/>
        <v>Medium</v>
      </c>
    </row>
    <row r="2000" spans="1:25" x14ac:dyDescent="0.25">
      <c r="A2000" t="s">
        <v>30</v>
      </c>
      <c r="B2000">
        <v>108</v>
      </c>
      <c r="C2000">
        <v>415</v>
      </c>
      <c r="D2000" t="s">
        <v>21</v>
      </c>
      <c r="E2000" t="s">
        <v>21</v>
      </c>
      <c r="F2000">
        <v>0</v>
      </c>
      <c r="G2000">
        <v>250.9</v>
      </c>
      <c r="H2000">
        <v>108</v>
      </c>
      <c r="I2000">
        <v>42.65</v>
      </c>
      <c r="J2000">
        <v>171.4</v>
      </c>
      <c r="K2000">
        <v>100</v>
      </c>
      <c r="L2000">
        <v>14.57</v>
      </c>
      <c r="M2000">
        <v>148.6</v>
      </c>
      <c r="N2000">
        <v>85</v>
      </c>
      <c r="O2000">
        <v>6.69</v>
      </c>
      <c r="P2000">
        <v>9.6</v>
      </c>
      <c r="Q2000">
        <v>6</v>
      </c>
      <c r="R2000">
        <v>2.59</v>
      </c>
      <c r="S2000">
        <v>2</v>
      </c>
      <c r="T2000" t="str">
        <f t="shared" si="155"/>
        <v>2–3</v>
      </c>
      <c r="U2000" t="s">
        <v>21</v>
      </c>
      <c r="V2000">
        <f t="shared" si="156"/>
        <v>580.5</v>
      </c>
      <c r="W2000" t="str">
        <f t="shared" si="157"/>
        <v>High</v>
      </c>
      <c r="X2000">
        <f t="shared" si="158"/>
        <v>66.5</v>
      </c>
      <c r="Y2000" t="str">
        <f t="shared" si="159"/>
        <v>Medium</v>
      </c>
    </row>
    <row r="2001" spans="1:25" x14ac:dyDescent="0.25">
      <c r="A2001" t="s">
        <v>30</v>
      </c>
      <c r="B2001">
        <v>107</v>
      </c>
      <c r="C2001">
        <v>415</v>
      </c>
      <c r="D2001" t="s">
        <v>21</v>
      </c>
      <c r="E2001" t="s">
        <v>22</v>
      </c>
      <c r="F2001">
        <v>27</v>
      </c>
      <c r="G2001">
        <v>218.7</v>
      </c>
      <c r="H2001">
        <v>79</v>
      </c>
      <c r="I2001">
        <v>37.18</v>
      </c>
      <c r="J2001">
        <v>163.4</v>
      </c>
      <c r="K2001">
        <v>78</v>
      </c>
      <c r="L2001">
        <v>13.89</v>
      </c>
      <c r="M2001">
        <v>173.8</v>
      </c>
      <c r="N2001">
        <v>116</v>
      </c>
      <c r="O2001">
        <v>7.82</v>
      </c>
      <c r="P2001">
        <v>15</v>
      </c>
      <c r="Q2001">
        <v>1</v>
      </c>
      <c r="R2001">
        <v>4.05</v>
      </c>
      <c r="S2001">
        <v>0</v>
      </c>
      <c r="T2001" t="str">
        <f t="shared" si="155"/>
        <v>0–1</v>
      </c>
      <c r="U2001" t="s">
        <v>21</v>
      </c>
      <c r="V2001">
        <f t="shared" si="156"/>
        <v>570.90000000000009</v>
      </c>
      <c r="W2001" t="str">
        <f t="shared" si="157"/>
        <v>High</v>
      </c>
      <c r="X2001">
        <f t="shared" si="158"/>
        <v>62.94</v>
      </c>
      <c r="Y2001" t="str">
        <f t="shared" si="159"/>
        <v>Medium</v>
      </c>
    </row>
    <row r="2002" spans="1:25" x14ac:dyDescent="0.25">
      <c r="A2002" t="s">
        <v>30</v>
      </c>
      <c r="B2002">
        <v>102</v>
      </c>
      <c r="C2002">
        <v>415</v>
      </c>
      <c r="D2002" t="s">
        <v>21</v>
      </c>
      <c r="E2002" t="s">
        <v>22</v>
      </c>
      <c r="F2002">
        <v>20</v>
      </c>
      <c r="G2002">
        <v>95</v>
      </c>
      <c r="H2002">
        <v>89</v>
      </c>
      <c r="I2002">
        <v>16.149999999999999</v>
      </c>
      <c r="J2002">
        <v>167.9</v>
      </c>
      <c r="K2002">
        <v>92</v>
      </c>
      <c r="L2002">
        <v>14.27</v>
      </c>
      <c r="M2002">
        <v>200.6</v>
      </c>
      <c r="N2002">
        <v>79</v>
      </c>
      <c r="O2002">
        <v>9.0299999999999994</v>
      </c>
      <c r="P2002">
        <v>11.2</v>
      </c>
      <c r="Q2002">
        <v>2</v>
      </c>
      <c r="R2002">
        <v>3.02</v>
      </c>
      <c r="S2002">
        <v>0</v>
      </c>
      <c r="T2002" t="str">
        <f t="shared" si="155"/>
        <v>0–1</v>
      </c>
      <c r="U2002" t="s">
        <v>21</v>
      </c>
      <c r="V2002">
        <f t="shared" si="156"/>
        <v>474.7</v>
      </c>
      <c r="W2002" t="str">
        <f t="shared" si="157"/>
        <v>High</v>
      </c>
      <c r="X2002">
        <f t="shared" si="158"/>
        <v>42.47</v>
      </c>
      <c r="Y2002" t="str">
        <f t="shared" si="159"/>
        <v>Low</v>
      </c>
    </row>
    <row r="2003" spans="1:25" x14ac:dyDescent="0.25">
      <c r="A2003" t="s">
        <v>30</v>
      </c>
      <c r="B2003">
        <v>102</v>
      </c>
      <c r="C2003">
        <v>408</v>
      </c>
      <c r="D2003" t="s">
        <v>22</v>
      </c>
      <c r="E2003" t="s">
        <v>21</v>
      </c>
      <c r="F2003">
        <v>0</v>
      </c>
      <c r="G2003">
        <v>160.4</v>
      </c>
      <c r="H2003">
        <v>73</v>
      </c>
      <c r="I2003">
        <v>27.27</v>
      </c>
      <c r="J2003">
        <v>293.89999999999998</v>
      </c>
      <c r="K2003">
        <v>103</v>
      </c>
      <c r="L2003">
        <v>24.98</v>
      </c>
      <c r="M2003">
        <v>306.60000000000002</v>
      </c>
      <c r="N2003">
        <v>90</v>
      </c>
      <c r="O2003">
        <v>13.8</v>
      </c>
      <c r="P2003">
        <v>12.6</v>
      </c>
      <c r="Q2003">
        <v>5</v>
      </c>
      <c r="R2003">
        <v>3.4</v>
      </c>
      <c r="S2003">
        <v>4</v>
      </c>
      <c r="T2003" t="str">
        <f t="shared" si="155"/>
        <v>4–5</v>
      </c>
      <c r="U2003" t="s">
        <v>21</v>
      </c>
      <c r="V2003">
        <f t="shared" si="156"/>
        <v>773.5</v>
      </c>
      <c r="W2003" t="str">
        <f t="shared" si="157"/>
        <v>High</v>
      </c>
      <c r="X2003">
        <f t="shared" si="158"/>
        <v>69.45</v>
      </c>
      <c r="Y2003" t="str">
        <f t="shared" si="159"/>
        <v>Medium</v>
      </c>
    </row>
    <row r="2004" spans="1:25" x14ac:dyDescent="0.25">
      <c r="A2004" t="s">
        <v>30</v>
      </c>
      <c r="B2004">
        <v>102</v>
      </c>
      <c r="C2004">
        <v>415</v>
      </c>
      <c r="D2004" t="s">
        <v>21</v>
      </c>
      <c r="E2004" t="s">
        <v>21</v>
      </c>
      <c r="F2004">
        <v>0</v>
      </c>
      <c r="G2004">
        <v>241.7</v>
      </c>
      <c r="H2004">
        <v>115</v>
      </c>
      <c r="I2004">
        <v>41.09</v>
      </c>
      <c r="J2004">
        <v>168.5</v>
      </c>
      <c r="K2004">
        <v>133</v>
      </c>
      <c r="L2004">
        <v>14.32</v>
      </c>
      <c r="M2004">
        <v>169.8</v>
      </c>
      <c r="N2004">
        <v>122</v>
      </c>
      <c r="O2004">
        <v>7.64</v>
      </c>
      <c r="P2004">
        <v>11.1</v>
      </c>
      <c r="Q2004">
        <v>2</v>
      </c>
      <c r="R2004">
        <v>3</v>
      </c>
      <c r="S2004">
        <v>2</v>
      </c>
      <c r="T2004" t="str">
        <f t="shared" si="155"/>
        <v>2–3</v>
      </c>
      <c r="U2004" t="s">
        <v>21</v>
      </c>
      <c r="V2004">
        <f t="shared" si="156"/>
        <v>591.1</v>
      </c>
      <c r="W2004" t="str">
        <f t="shared" si="157"/>
        <v>High</v>
      </c>
      <c r="X2004">
        <f t="shared" si="158"/>
        <v>66.050000000000011</v>
      </c>
      <c r="Y2004" t="str">
        <f t="shared" si="159"/>
        <v>Medium</v>
      </c>
    </row>
    <row r="2005" spans="1:25" x14ac:dyDescent="0.25">
      <c r="A2005" t="s">
        <v>30</v>
      </c>
      <c r="B2005">
        <v>93</v>
      </c>
      <c r="C2005">
        <v>415</v>
      </c>
      <c r="D2005" t="s">
        <v>21</v>
      </c>
      <c r="E2005" t="s">
        <v>21</v>
      </c>
      <c r="F2005">
        <v>0</v>
      </c>
      <c r="G2005">
        <v>161.5</v>
      </c>
      <c r="H2005">
        <v>123</v>
      </c>
      <c r="I2005">
        <v>27.46</v>
      </c>
      <c r="J2005">
        <v>214.2</v>
      </c>
      <c r="K2005">
        <v>81</v>
      </c>
      <c r="L2005">
        <v>18.21</v>
      </c>
      <c r="M2005">
        <v>315</v>
      </c>
      <c r="N2005">
        <v>106</v>
      </c>
      <c r="O2005">
        <v>14.18</v>
      </c>
      <c r="P2005">
        <v>8.6</v>
      </c>
      <c r="Q2005">
        <v>5</v>
      </c>
      <c r="R2005">
        <v>2.3199999999999998</v>
      </c>
      <c r="S2005">
        <v>1</v>
      </c>
      <c r="T2005" t="str">
        <f t="shared" si="155"/>
        <v>0–1</v>
      </c>
      <c r="U2005" t="s">
        <v>21</v>
      </c>
      <c r="V2005">
        <f t="shared" si="156"/>
        <v>699.30000000000007</v>
      </c>
      <c r="W2005" t="str">
        <f t="shared" si="157"/>
        <v>High</v>
      </c>
      <c r="X2005">
        <f t="shared" si="158"/>
        <v>62.17</v>
      </c>
      <c r="Y2005" t="str">
        <f t="shared" si="159"/>
        <v>Medium</v>
      </c>
    </row>
    <row r="2006" spans="1:25" x14ac:dyDescent="0.25">
      <c r="A2006" t="s">
        <v>30</v>
      </c>
      <c r="B2006">
        <v>92</v>
      </c>
      <c r="C2006">
        <v>510</v>
      </c>
      <c r="D2006" t="s">
        <v>21</v>
      </c>
      <c r="E2006" t="s">
        <v>21</v>
      </c>
      <c r="F2006">
        <v>0</v>
      </c>
      <c r="G2006">
        <v>137.4</v>
      </c>
      <c r="H2006">
        <v>126</v>
      </c>
      <c r="I2006">
        <v>23.36</v>
      </c>
      <c r="J2006">
        <v>120</v>
      </c>
      <c r="K2006">
        <v>94</v>
      </c>
      <c r="L2006">
        <v>10.199999999999999</v>
      </c>
      <c r="M2006">
        <v>130.30000000000001</v>
      </c>
      <c r="N2006">
        <v>64</v>
      </c>
      <c r="O2006">
        <v>5.86</v>
      </c>
      <c r="P2006">
        <v>12.4</v>
      </c>
      <c r="Q2006">
        <v>2</v>
      </c>
      <c r="R2006">
        <v>3.35</v>
      </c>
      <c r="S2006">
        <v>3</v>
      </c>
      <c r="T2006" t="str">
        <f t="shared" si="155"/>
        <v>2–3</v>
      </c>
      <c r="U2006" t="s">
        <v>21</v>
      </c>
      <c r="V2006">
        <f t="shared" si="156"/>
        <v>400.09999999999997</v>
      </c>
      <c r="W2006" t="str">
        <f t="shared" si="157"/>
        <v>High</v>
      </c>
      <c r="X2006">
        <f t="shared" si="158"/>
        <v>42.77</v>
      </c>
      <c r="Y2006" t="str">
        <f t="shared" si="159"/>
        <v>Low</v>
      </c>
    </row>
    <row r="2007" spans="1:25" x14ac:dyDescent="0.25">
      <c r="A2007" t="s">
        <v>30</v>
      </c>
      <c r="B2007">
        <v>92</v>
      </c>
      <c r="C2007">
        <v>415</v>
      </c>
      <c r="D2007" t="s">
        <v>21</v>
      </c>
      <c r="E2007" t="s">
        <v>21</v>
      </c>
      <c r="F2007">
        <v>0</v>
      </c>
      <c r="G2007">
        <v>112.8</v>
      </c>
      <c r="H2007">
        <v>133</v>
      </c>
      <c r="I2007">
        <v>19.18</v>
      </c>
      <c r="J2007">
        <v>199.4</v>
      </c>
      <c r="K2007">
        <v>116</v>
      </c>
      <c r="L2007">
        <v>16.95</v>
      </c>
      <c r="M2007">
        <v>142.69999999999999</v>
      </c>
      <c r="N2007">
        <v>105</v>
      </c>
      <c r="O2007">
        <v>6.42</v>
      </c>
      <c r="P2007">
        <v>10.1</v>
      </c>
      <c r="Q2007">
        <v>5</v>
      </c>
      <c r="R2007">
        <v>2.73</v>
      </c>
      <c r="S2007">
        <v>0</v>
      </c>
      <c r="T2007" t="str">
        <f t="shared" si="155"/>
        <v>0–1</v>
      </c>
      <c r="U2007" t="s">
        <v>21</v>
      </c>
      <c r="V2007">
        <f t="shared" si="156"/>
        <v>465</v>
      </c>
      <c r="W2007" t="str">
        <f t="shared" si="157"/>
        <v>High</v>
      </c>
      <c r="X2007">
        <f t="shared" si="158"/>
        <v>45.279999999999994</v>
      </c>
      <c r="Y2007" t="str">
        <f t="shared" si="159"/>
        <v>Low</v>
      </c>
    </row>
    <row r="2008" spans="1:25" x14ac:dyDescent="0.25">
      <c r="A2008" t="s">
        <v>30</v>
      </c>
      <c r="B2008">
        <v>92</v>
      </c>
      <c r="C2008">
        <v>510</v>
      </c>
      <c r="D2008" t="s">
        <v>22</v>
      </c>
      <c r="E2008" t="s">
        <v>21</v>
      </c>
      <c r="F2008">
        <v>0</v>
      </c>
      <c r="G2008">
        <v>204</v>
      </c>
      <c r="H2008">
        <v>84</v>
      </c>
      <c r="I2008">
        <v>34.68</v>
      </c>
      <c r="J2008">
        <v>168.5</v>
      </c>
      <c r="K2008">
        <v>61</v>
      </c>
      <c r="L2008">
        <v>14.32</v>
      </c>
      <c r="M2008">
        <v>164</v>
      </c>
      <c r="N2008">
        <v>102</v>
      </c>
      <c r="O2008">
        <v>7.38</v>
      </c>
      <c r="P2008">
        <v>13.3</v>
      </c>
      <c r="Q2008">
        <v>3</v>
      </c>
      <c r="R2008">
        <v>3.59</v>
      </c>
      <c r="S2008">
        <v>3</v>
      </c>
      <c r="T2008" t="str">
        <f t="shared" si="155"/>
        <v>2–3</v>
      </c>
      <c r="U2008" t="s">
        <v>22</v>
      </c>
      <c r="V2008">
        <f t="shared" si="156"/>
        <v>549.79999999999995</v>
      </c>
      <c r="W2008" t="str">
        <f t="shared" si="157"/>
        <v>High</v>
      </c>
      <c r="X2008">
        <f t="shared" si="158"/>
        <v>59.97</v>
      </c>
      <c r="Y2008" t="str">
        <f t="shared" si="159"/>
        <v>Medium</v>
      </c>
    </row>
    <row r="2009" spans="1:25" x14ac:dyDescent="0.25">
      <c r="A2009" t="s">
        <v>30</v>
      </c>
      <c r="B2009">
        <v>90</v>
      </c>
      <c r="C2009">
        <v>510</v>
      </c>
      <c r="D2009" t="s">
        <v>21</v>
      </c>
      <c r="E2009" t="s">
        <v>21</v>
      </c>
      <c r="F2009">
        <v>0</v>
      </c>
      <c r="G2009">
        <v>202.4</v>
      </c>
      <c r="H2009">
        <v>118</v>
      </c>
      <c r="I2009">
        <v>34.409999999999997</v>
      </c>
      <c r="J2009">
        <v>260.2</v>
      </c>
      <c r="K2009">
        <v>67</v>
      </c>
      <c r="L2009">
        <v>22.12</v>
      </c>
      <c r="M2009">
        <v>177.4</v>
      </c>
      <c r="N2009">
        <v>112</v>
      </c>
      <c r="O2009">
        <v>7.98</v>
      </c>
      <c r="P2009">
        <v>9.1999999999999993</v>
      </c>
      <c r="Q2009">
        <v>5</v>
      </c>
      <c r="R2009">
        <v>2.48</v>
      </c>
      <c r="S2009">
        <v>3</v>
      </c>
      <c r="T2009" t="str">
        <f t="shared" si="155"/>
        <v>2–3</v>
      </c>
      <c r="U2009" t="s">
        <v>21</v>
      </c>
      <c r="V2009">
        <f t="shared" si="156"/>
        <v>649.20000000000005</v>
      </c>
      <c r="W2009" t="str">
        <f t="shared" si="157"/>
        <v>High</v>
      </c>
      <c r="X2009">
        <f t="shared" si="158"/>
        <v>66.990000000000009</v>
      </c>
      <c r="Y2009" t="str">
        <f t="shared" si="159"/>
        <v>Medium</v>
      </c>
    </row>
    <row r="2010" spans="1:25" x14ac:dyDescent="0.25">
      <c r="A2010" t="s">
        <v>30</v>
      </c>
      <c r="B2010">
        <v>89</v>
      </c>
      <c r="C2010">
        <v>415</v>
      </c>
      <c r="D2010" t="s">
        <v>21</v>
      </c>
      <c r="E2010" t="s">
        <v>21</v>
      </c>
      <c r="F2010">
        <v>0</v>
      </c>
      <c r="G2010">
        <v>190.5</v>
      </c>
      <c r="H2010">
        <v>91</v>
      </c>
      <c r="I2010">
        <v>32.39</v>
      </c>
      <c r="J2010">
        <v>178.4</v>
      </c>
      <c r="K2010">
        <v>75</v>
      </c>
      <c r="L2010">
        <v>15.16</v>
      </c>
      <c r="M2010">
        <v>162.4</v>
      </c>
      <c r="N2010">
        <v>113</v>
      </c>
      <c r="O2010">
        <v>7.31</v>
      </c>
      <c r="P2010">
        <v>13.1</v>
      </c>
      <c r="Q2010">
        <v>5</v>
      </c>
      <c r="R2010">
        <v>3.54</v>
      </c>
      <c r="S2010">
        <v>1</v>
      </c>
      <c r="T2010" t="str">
        <f t="shared" si="155"/>
        <v>0–1</v>
      </c>
      <c r="U2010" t="s">
        <v>21</v>
      </c>
      <c r="V2010">
        <f t="shared" si="156"/>
        <v>544.4</v>
      </c>
      <c r="W2010" t="str">
        <f t="shared" si="157"/>
        <v>High</v>
      </c>
      <c r="X2010">
        <f t="shared" si="158"/>
        <v>58.4</v>
      </c>
      <c r="Y2010" t="str">
        <f t="shared" si="159"/>
        <v>Medium</v>
      </c>
    </row>
    <row r="2011" spans="1:25" x14ac:dyDescent="0.25">
      <c r="A2011" t="s">
        <v>30</v>
      </c>
      <c r="B2011">
        <v>85</v>
      </c>
      <c r="C2011">
        <v>510</v>
      </c>
      <c r="D2011" t="s">
        <v>21</v>
      </c>
      <c r="E2011" t="s">
        <v>21</v>
      </c>
      <c r="F2011">
        <v>0</v>
      </c>
      <c r="G2011">
        <v>96</v>
      </c>
      <c r="H2011">
        <v>117</v>
      </c>
      <c r="I2011">
        <v>16.32</v>
      </c>
      <c r="J2011">
        <v>177</v>
      </c>
      <c r="K2011">
        <v>68</v>
      </c>
      <c r="L2011">
        <v>15.05</v>
      </c>
      <c r="M2011">
        <v>162.19999999999999</v>
      </c>
      <c r="N2011">
        <v>127</v>
      </c>
      <c r="O2011">
        <v>7.3</v>
      </c>
      <c r="P2011">
        <v>9.6999999999999993</v>
      </c>
      <c r="Q2011">
        <v>4</v>
      </c>
      <c r="R2011">
        <v>2.62</v>
      </c>
      <c r="S2011">
        <v>3</v>
      </c>
      <c r="T2011" t="str">
        <f t="shared" si="155"/>
        <v>2–3</v>
      </c>
      <c r="U2011" t="s">
        <v>21</v>
      </c>
      <c r="V2011">
        <f t="shared" si="156"/>
        <v>444.9</v>
      </c>
      <c r="W2011" t="str">
        <f t="shared" si="157"/>
        <v>High</v>
      </c>
      <c r="X2011">
        <f t="shared" si="158"/>
        <v>41.29</v>
      </c>
      <c r="Y2011" t="str">
        <f t="shared" si="159"/>
        <v>Low</v>
      </c>
    </row>
    <row r="2012" spans="1:25" x14ac:dyDescent="0.25">
      <c r="A2012" t="s">
        <v>30</v>
      </c>
      <c r="B2012">
        <v>83</v>
      </c>
      <c r="C2012">
        <v>408</v>
      </c>
      <c r="D2012" t="s">
        <v>21</v>
      </c>
      <c r="E2012" t="s">
        <v>22</v>
      </c>
      <c r="F2012">
        <v>13</v>
      </c>
      <c r="G2012">
        <v>207.6</v>
      </c>
      <c r="H2012">
        <v>65</v>
      </c>
      <c r="I2012">
        <v>35.29</v>
      </c>
      <c r="J2012">
        <v>152.69999999999999</v>
      </c>
      <c r="K2012">
        <v>77</v>
      </c>
      <c r="L2012">
        <v>12.98</v>
      </c>
      <c r="M2012">
        <v>232.8</v>
      </c>
      <c r="N2012">
        <v>95</v>
      </c>
      <c r="O2012">
        <v>10.48</v>
      </c>
      <c r="P2012">
        <v>9.6999999999999993</v>
      </c>
      <c r="Q2012">
        <v>3</v>
      </c>
      <c r="R2012">
        <v>2.62</v>
      </c>
      <c r="S2012">
        <v>1</v>
      </c>
      <c r="T2012" t="str">
        <f t="shared" si="155"/>
        <v>0–1</v>
      </c>
      <c r="U2012" t="s">
        <v>21</v>
      </c>
      <c r="V2012">
        <f t="shared" si="156"/>
        <v>602.79999999999995</v>
      </c>
      <c r="W2012" t="str">
        <f t="shared" si="157"/>
        <v>High</v>
      </c>
      <c r="X2012">
        <f t="shared" si="158"/>
        <v>61.37</v>
      </c>
      <c r="Y2012" t="str">
        <f t="shared" si="159"/>
        <v>Medium</v>
      </c>
    </row>
    <row r="2013" spans="1:25" x14ac:dyDescent="0.25">
      <c r="A2013" t="s">
        <v>30</v>
      </c>
      <c r="B2013">
        <v>77</v>
      </c>
      <c r="C2013">
        <v>510</v>
      </c>
      <c r="D2013" t="s">
        <v>21</v>
      </c>
      <c r="E2013" t="s">
        <v>21</v>
      </c>
      <c r="F2013">
        <v>0</v>
      </c>
      <c r="G2013">
        <v>259.7</v>
      </c>
      <c r="H2013">
        <v>106</v>
      </c>
      <c r="I2013">
        <v>44.15</v>
      </c>
      <c r="J2013">
        <v>152.69999999999999</v>
      </c>
      <c r="K2013">
        <v>116</v>
      </c>
      <c r="L2013">
        <v>12.98</v>
      </c>
      <c r="M2013">
        <v>224.7</v>
      </c>
      <c r="N2013">
        <v>92</v>
      </c>
      <c r="O2013">
        <v>10.11</v>
      </c>
      <c r="P2013">
        <v>10.199999999999999</v>
      </c>
      <c r="Q2013">
        <v>2</v>
      </c>
      <c r="R2013">
        <v>2.75</v>
      </c>
      <c r="S2013">
        <v>0</v>
      </c>
      <c r="T2013" t="str">
        <f t="shared" si="155"/>
        <v>0–1</v>
      </c>
      <c r="U2013" t="s">
        <v>21</v>
      </c>
      <c r="V2013">
        <f t="shared" si="156"/>
        <v>647.29999999999995</v>
      </c>
      <c r="W2013" t="str">
        <f t="shared" si="157"/>
        <v>High</v>
      </c>
      <c r="X2013">
        <f t="shared" si="158"/>
        <v>69.989999999999995</v>
      </c>
      <c r="Y2013" t="str">
        <f t="shared" si="159"/>
        <v>Medium</v>
      </c>
    </row>
    <row r="2014" spans="1:25" x14ac:dyDescent="0.25">
      <c r="A2014" t="s">
        <v>30</v>
      </c>
      <c r="B2014">
        <v>67</v>
      </c>
      <c r="C2014">
        <v>415</v>
      </c>
      <c r="D2014" t="s">
        <v>21</v>
      </c>
      <c r="E2014" t="s">
        <v>21</v>
      </c>
      <c r="F2014">
        <v>0</v>
      </c>
      <c r="G2014">
        <v>180.5</v>
      </c>
      <c r="H2014">
        <v>126</v>
      </c>
      <c r="I2014">
        <v>30.69</v>
      </c>
      <c r="J2014">
        <v>230</v>
      </c>
      <c r="K2014">
        <v>98</v>
      </c>
      <c r="L2014">
        <v>19.55</v>
      </c>
      <c r="M2014">
        <v>232.5</v>
      </c>
      <c r="N2014">
        <v>73</v>
      </c>
      <c r="O2014">
        <v>10.46</v>
      </c>
      <c r="P2014">
        <v>10.6</v>
      </c>
      <c r="Q2014">
        <v>3</v>
      </c>
      <c r="R2014">
        <v>2.86</v>
      </c>
      <c r="S2014">
        <v>0</v>
      </c>
      <c r="T2014" t="str">
        <f t="shared" si="155"/>
        <v>0–1</v>
      </c>
      <c r="U2014" t="s">
        <v>21</v>
      </c>
      <c r="V2014">
        <f t="shared" si="156"/>
        <v>653.6</v>
      </c>
      <c r="W2014" t="str">
        <f t="shared" si="157"/>
        <v>High</v>
      </c>
      <c r="X2014">
        <f t="shared" si="158"/>
        <v>63.56</v>
      </c>
      <c r="Y2014" t="str">
        <f t="shared" si="159"/>
        <v>Medium</v>
      </c>
    </row>
    <row r="2015" spans="1:25" x14ac:dyDescent="0.25">
      <c r="A2015" t="s">
        <v>30</v>
      </c>
      <c r="B2015">
        <v>66</v>
      </c>
      <c r="C2015">
        <v>510</v>
      </c>
      <c r="D2015" t="s">
        <v>22</v>
      </c>
      <c r="E2015" t="s">
        <v>21</v>
      </c>
      <c r="F2015">
        <v>0</v>
      </c>
      <c r="G2015">
        <v>255.9</v>
      </c>
      <c r="H2015">
        <v>128</v>
      </c>
      <c r="I2015">
        <v>43.5</v>
      </c>
      <c r="J2015">
        <v>140.9</v>
      </c>
      <c r="K2015">
        <v>92</v>
      </c>
      <c r="L2015">
        <v>11.98</v>
      </c>
      <c r="M2015">
        <v>308.89999999999998</v>
      </c>
      <c r="N2015">
        <v>130</v>
      </c>
      <c r="O2015">
        <v>13.9</v>
      </c>
      <c r="P2015">
        <v>12.1</v>
      </c>
      <c r="Q2015">
        <v>2</v>
      </c>
      <c r="R2015">
        <v>3.27</v>
      </c>
      <c r="S2015">
        <v>1</v>
      </c>
      <c r="T2015" t="str">
        <f t="shared" si="155"/>
        <v>0–1</v>
      </c>
      <c r="U2015" t="s">
        <v>22</v>
      </c>
      <c r="V2015">
        <f t="shared" si="156"/>
        <v>717.80000000000007</v>
      </c>
      <c r="W2015" t="str">
        <f t="shared" si="157"/>
        <v>High</v>
      </c>
      <c r="X2015">
        <f t="shared" si="158"/>
        <v>72.650000000000006</v>
      </c>
      <c r="Y2015" t="str">
        <f t="shared" si="159"/>
        <v>Medium</v>
      </c>
    </row>
    <row r="2016" spans="1:25" x14ac:dyDescent="0.25">
      <c r="A2016" t="s">
        <v>30</v>
      </c>
      <c r="B2016">
        <v>65</v>
      </c>
      <c r="C2016">
        <v>415</v>
      </c>
      <c r="D2016" t="s">
        <v>21</v>
      </c>
      <c r="E2016" t="s">
        <v>21</v>
      </c>
      <c r="F2016">
        <v>0</v>
      </c>
      <c r="G2016">
        <v>235.1</v>
      </c>
      <c r="H2016">
        <v>97</v>
      </c>
      <c r="I2016">
        <v>39.97</v>
      </c>
      <c r="J2016">
        <v>196.8</v>
      </c>
      <c r="K2016">
        <v>104</v>
      </c>
      <c r="L2016">
        <v>16.73</v>
      </c>
      <c r="M2016">
        <v>259.7</v>
      </c>
      <c r="N2016">
        <v>110</v>
      </c>
      <c r="O2016">
        <v>11.69</v>
      </c>
      <c r="P2016">
        <v>7</v>
      </c>
      <c r="Q2016">
        <v>7</v>
      </c>
      <c r="R2016">
        <v>1.89</v>
      </c>
      <c r="S2016">
        <v>3</v>
      </c>
      <c r="T2016" t="str">
        <f t="shared" si="155"/>
        <v>2–3</v>
      </c>
      <c r="U2016" t="s">
        <v>21</v>
      </c>
      <c r="V2016">
        <f t="shared" si="156"/>
        <v>698.59999999999991</v>
      </c>
      <c r="W2016" t="str">
        <f t="shared" si="157"/>
        <v>High</v>
      </c>
      <c r="X2016">
        <f t="shared" si="158"/>
        <v>70.28</v>
      </c>
      <c r="Y2016" t="str">
        <f t="shared" si="159"/>
        <v>Medium</v>
      </c>
    </row>
    <row r="2017" spans="1:25" x14ac:dyDescent="0.25">
      <c r="A2017" t="s">
        <v>30</v>
      </c>
      <c r="B2017">
        <v>64</v>
      </c>
      <c r="C2017">
        <v>408</v>
      </c>
      <c r="D2017" t="s">
        <v>21</v>
      </c>
      <c r="E2017" t="s">
        <v>21</v>
      </c>
      <c r="F2017">
        <v>0</v>
      </c>
      <c r="G2017">
        <v>40.4</v>
      </c>
      <c r="H2017">
        <v>105</v>
      </c>
      <c r="I2017">
        <v>6.87</v>
      </c>
      <c r="J2017">
        <v>172.4</v>
      </c>
      <c r="K2017">
        <v>83</v>
      </c>
      <c r="L2017">
        <v>14.65</v>
      </c>
      <c r="M2017">
        <v>145.1</v>
      </c>
      <c r="N2017">
        <v>89</v>
      </c>
      <c r="O2017">
        <v>6.53</v>
      </c>
      <c r="P2017">
        <v>9</v>
      </c>
      <c r="Q2017">
        <v>2</v>
      </c>
      <c r="R2017">
        <v>2.4300000000000002</v>
      </c>
      <c r="S2017">
        <v>2</v>
      </c>
      <c r="T2017" t="str">
        <f t="shared" si="155"/>
        <v>2–3</v>
      </c>
      <c r="U2017" t="s">
        <v>21</v>
      </c>
      <c r="V2017">
        <f t="shared" si="156"/>
        <v>366.9</v>
      </c>
      <c r="W2017" t="str">
        <f t="shared" si="157"/>
        <v>Medium</v>
      </c>
      <c r="X2017">
        <f t="shared" si="158"/>
        <v>30.48</v>
      </c>
      <c r="Y2017" t="str">
        <f t="shared" si="159"/>
        <v>Low</v>
      </c>
    </row>
    <row r="2018" spans="1:25" x14ac:dyDescent="0.25">
      <c r="A2018" t="s">
        <v>30</v>
      </c>
      <c r="B2018">
        <v>62</v>
      </c>
      <c r="C2018">
        <v>510</v>
      </c>
      <c r="D2018" t="s">
        <v>21</v>
      </c>
      <c r="E2018" t="s">
        <v>22</v>
      </c>
      <c r="F2018">
        <v>23</v>
      </c>
      <c r="G2018">
        <v>245</v>
      </c>
      <c r="H2018">
        <v>88</v>
      </c>
      <c r="I2018">
        <v>41.65</v>
      </c>
      <c r="J2018">
        <v>265</v>
      </c>
      <c r="K2018">
        <v>105</v>
      </c>
      <c r="L2018">
        <v>22.53</v>
      </c>
      <c r="M2018">
        <v>239.7</v>
      </c>
      <c r="N2018">
        <v>108</v>
      </c>
      <c r="O2018">
        <v>10.79</v>
      </c>
      <c r="P2018">
        <v>14.9</v>
      </c>
      <c r="Q2018">
        <v>3</v>
      </c>
      <c r="R2018">
        <v>4.0199999999999996</v>
      </c>
      <c r="S2018">
        <v>2</v>
      </c>
      <c r="T2018" t="str">
        <f t="shared" si="155"/>
        <v>2–3</v>
      </c>
      <c r="U2018" t="s">
        <v>21</v>
      </c>
      <c r="V2018">
        <f t="shared" si="156"/>
        <v>764.6</v>
      </c>
      <c r="W2018" t="str">
        <f t="shared" si="157"/>
        <v>High</v>
      </c>
      <c r="X2018">
        <f t="shared" si="158"/>
        <v>78.989999999999995</v>
      </c>
      <c r="Y2018" t="str">
        <f t="shared" si="159"/>
        <v>Medium</v>
      </c>
    </row>
    <row r="2019" spans="1:25" x14ac:dyDescent="0.25">
      <c r="A2019" t="s">
        <v>30</v>
      </c>
      <c r="B2019">
        <v>59</v>
      </c>
      <c r="C2019">
        <v>415</v>
      </c>
      <c r="D2019" t="s">
        <v>21</v>
      </c>
      <c r="E2019" t="s">
        <v>22</v>
      </c>
      <c r="F2019">
        <v>23</v>
      </c>
      <c r="G2019">
        <v>221.9</v>
      </c>
      <c r="H2019">
        <v>114</v>
      </c>
      <c r="I2019">
        <v>37.72</v>
      </c>
      <c r="J2019">
        <v>254.7</v>
      </c>
      <c r="K2019">
        <v>84</v>
      </c>
      <c r="L2019">
        <v>21.65</v>
      </c>
      <c r="M2019">
        <v>250.5</v>
      </c>
      <c r="N2019">
        <v>117</v>
      </c>
      <c r="O2019">
        <v>11.27</v>
      </c>
      <c r="P2019">
        <v>7.2</v>
      </c>
      <c r="Q2019">
        <v>5</v>
      </c>
      <c r="R2019">
        <v>1.94</v>
      </c>
      <c r="S2019">
        <v>2</v>
      </c>
      <c r="T2019" t="str">
        <f t="shared" si="155"/>
        <v>2–3</v>
      </c>
      <c r="U2019" t="s">
        <v>21</v>
      </c>
      <c r="V2019">
        <f t="shared" si="156"/>
        <v>734.30000000000007</v>
      </c>
      <c r="W2019" t="str">
        <f t="shared" si="157"/>
        <v>High</v>
      </c>
      <c r="X2019">
        <f t="shared" si="158"/>
        <v>72.58</v>
      </c>
      <c r="Y2019" t="str">
        <f t="shared" si="159"/>
        <v>Medium</v>
      </c>
    </row>
    <row r="2020" spans="1:25" x14ac:dyDescent="0.25">
      <c r="A2020" t="s">
        <v>30</v>
      </c>
      <c r="B2020">
        <v>58</v>
      </c>
      <c r="C2020">
        <v>510</v>
      </c>
      <c r="D2020" t="s">
        <v>21</v>
      </c>
      <c r="E2020" t="s">
        <v>22</v>
      </c>
      <c r="F2020">
        <v>20</v>
      </c>
      <c r="G2020">
        <v>211.9</v>
      </c>
      <c r="H2020">
        <v>110</v>
      </c>
      <c r="I2020">
        <v>36.020000000000003</v>
      </c>
      <c r="J2020">
        <v>215.1</v>
      </c>
      <c r="K2020">
        <v>120</v>
      </c>
      <c r="L2020">
        <v>18.28</v>
      </c>
      <c r="M2020">
        <v>238.5</v>
      </c>
      <c r="N2020">
        <v>107</v>
      </c>
      <c r="O2020">
        <v>10.73</v>
      </c>
      <c r="P2020">
        <v>9.4</v>
      </c>
      <c r="Q2020">
        <v>2</v>
      </c>
      <c r="R2020">
        <v>2.54</v>
      </c>
      <c r="S2020">
        <v>0</v>
      </c>
      <c r="T2020" t="str">
        <f t="shared" si="155"/>
        <v>0–1</v>
      </c>
      <c r="U2020" t="s">
        <v>21</v>
      </c>
      <c r="V2020">
        <f t="shared" si="156"/>
        <v>674.9</v>
      </c>
      <c r="W2020" t="str">
        <f t="shared" si="157"/>
        <v>High</v>
      </c>
      <c r="X2020">
        <f t="shared" si="158"/>
        <v>67.570000000000007</v>
      </c>
      <c r="Y2020" t="str">
        <f t="shared" si="159"/>
        <v>Medium</v>
      </c>
    </row>
    <row r="2021" spans="1:25" x14ac:dyDescent="0.25">
      <c r="A2021" t="s">
        <v>30</v>
      </c>
      <c r="B2021">
        <v>46</v>
      </c>
      <c r="C2021">
        <v>408</v>
      </c>
      <c r="D2021" t="s">
        <v>21</v>
      </c>
      <c r="E2021" t="s">
        <v>21</v>
      </c>
      <c r="F2021">
        <v>0</v>
      </c>
      <c r="G2021">
        <v>93.3</v>
      </c>
      <c r="H2021">
        <v>83</v>
      </c>
      <c r="I2021">
        <v>15.86</v>
      </c>
      <c r="J2021">
        <v>199.6</v>
      </c>
      <c r="K2021">
        <v>114</v>
      </c>
      <c r="L2021">
        <v>16.97</v>
      </c>
      <c r="M2021">
        <v>206.2</v>
      </c>
      <c r="N2021">
        <v>104</v>
      </c>
      <c r="O2021">
        <v>9.2799999999999994</v>
      </c>
      <c r="P2021">
        <v>6.5</v>
      </c>
      <c r="Q2021">
        <v>4</v>
      </c>
      <c r="R2021">
        <v>1.76</v>
      </c>
      <c r="S2021">
        <v>0</v>
      </c>
      <c r="T2021" t="str">
        <f t="shared" si="155"/>
        <v>0–1</v>
      </c>
      <c r="U2021" t="s">
        <v>21</v>
      </c>
      <c r="V2021">
        <f t="shared" si="156"/>
        <v>505.59999999999997</v>
      </c>
      <c r="W2021" t="str">
        <f t="shared" si="157"/>
        <v>High</v>
      </c>
      <c r="X2021">
        <f t="shared" si="158"/>
        <v>43.87</v>
      </c>
      <c r="Y2021" t="str">
        <f t="shared" si="159"/>
        <v>Low</v>
      </c>
    </row>
    <row r="2022" spans="1:25" x14ac:dyDescent="0.25">
      <c r="A2022" t="s">
        <v>30</v>
      </c>
      <c r="B2022">
        <v>36</v>
      </c>
      <c r="C2022">
        <v>415</v>
      </c>
      <c r="D2022" t="s">
        <v>21</v>
      </c>
      <c r="E2022" t="s">
        <v>21</v>
      </c>
      <c r="F2022">
        <v>0</v>
      </c>
      <c r="G2022">
        <v>184.4</v>
      </c>
      <c r="H2022">
        <v>111</v>
      </c>
      <c r="I2022">
        <v>31.35</v>
      </c>
      <c r="J2022">
        <v>203.8</v>
      </c>
      <c r="K2022">
        <v>110</v>
      </c>
      <c r="L2022">
        <v>17.32</v>
      </c>
      <c r="M2022">
        <v>237.4</v>
      </c>
      <c r="N2022">
        <v>100</v>
      </c>
      <c r="O2022">
        <v>10.68</v>
      </c>
      <c r="P2022">
        <v>9.3000000000000007</v>
      </c>
      <c r="Q2022">
        <v>5</v>
      </c>
      <c r="R2022">
        <v>2.5099999999999998</v>
      </c>
      <c r="S2022">
        <v>3</v>
      </c>
      <c r="T2022" t="str">
        <f t="shared" si="155"/>
        <v>2–3</v>
      </c>
      <c r="U2022" t="s">
        <v>21</v>
      </c>
      <c r="V2022">
        <f t="shared" si="156"/>
        <v>634.9</v>
      </c>
      <c r="W2022" t="str">
        <f t="shared" si="157"/>
        <v>High</v>
      </c>
      <c r="X2022">
        <f t="shared" si="158"/>
        <v>61.86</v>
      </c>
      <c r="Y2022" t="str">
        <f t="shared" si="159"/>
        <v>Medium</v>
      </c>
    </row>
    <row r="2023" spans="1:25" x14ac:dyDescent="0.25">
      <c r="A2023" t="s">
        <v>30</v>
      </c>
      <c r="B2023">
        <v>21</v>
      </c>
      <c r="C2023">
        <v>510</v>
      </c>
      <c r="D2023" t="s">
        <v>22</v>
      </c>
      <c r="E2023" t="s">
        <v>21</v>
      </c>
      <c r="F2023">
        <v>0</v>
      </c>
      <c r="G2023">
        <v>286.2</v>
      </c>
      <c r="H2023">
        <v>61</v>
      </c>
      <c r="I2023">
        <v>48.65</v>
      </c>
      <c r="J2023">
        <v>187.2</v>
      </c>
      <c r="K2023">
        <v>60</v>
      </c>
      <c r="L2023">
        <v>15.91</v>
      </c>
      <c r="M2023">
        <v>146.19999999999999</v>
      </c>
      <c r="N2023">
        <v>114</v>
      </c>
      <c r="O2023">
        <v>6.58</v>
      </c>
      <c r="P2023">
        <v>11</v>
      </c>
      <c r="Q2023">
        <v>4</v>
      </c>
      <c r="R2023">
        <v>2.97</v>
      </c>
      <c r="S2023">
        <v>2</v>
      </c>
      <c r="T2023" t="str">
        <f t="shared" si="155"/>
        <v>2–3</v>
      </c>
      <c r="U2023" t="s">
        <v>22</v>
      </c>
      <c r="V2023">
        <f t="shared" si="156"/>
        <v>630.59999999999991</v>
      </c>
      <c r="W2023" t="str">
        <f t="shared" si="157"/>
        <v>High</v>
      </c>
      <c r="X2023">
        <f t="shared" si="158"/>
        <v>74.11</v>
      </c>
      <c r="Y2023" t="str">
        <f t="shared" si="159"/>
        <v>Medium</v>
      </c>
    </row>
    <row r="2024" spans="1:25" x14ac:dyDescent="0.25">
      <c r="A2024" t="s">
        <v>30</v>
      </c>
      <c r="B2024">
        <v>20</v>
      </c>
      <c r="C2024">
        <v>415</v>
      </c>
      <c r="D2024" t="s">
        <v>21</v>
      </c>
      <c r="E2024" t="s">
        <v>22</v>
      </c>
      <c r="F2024">
        <v>24</v>
      </c>
      <c r="G2024">
        <v>97.8</v>
      </c>
      <c r="H2024">
        <v>98</v>
      </c>
      <c r="I2024">
        <v>16.63</v>
      </c>
      <c r="J2024">
        <v>207.2</v>
      </c>
      <c r="K2024">
        <v>67</v>
      </c>
      <c r="L2024">
        <v>17.61</v>
      </c>
      <c r="M2024">
        <v>214.5</v>
      </c>
      <c r="N2024">
        <v>126</v>
      </c>
      <c r="O2024">
        <v>9.65</v>
      </c>
      <c r="P2024">
        <v>5.9</v>
      </c>
      <c r="Q2024">
        <v>2</v>
      </c>
      <c r="R2024">
        <v>1.59</v>
      </c>
      <c r="S2024">
        <v>0</v>
      </c>
      <c r="T2024" t="str">
        <f t="shared" si="155"/>
        <v>0–1</v>
      </c>
      <c r="U2024" t="s">
        <v>21</v>
      </c>
      <c r="V2024">
        <f t="shared" si="156"/>
        <v>525.4</v>
      </c>
      <c r="W2024" t="str">
        <f t="shared" si="157"/>
        <v>High</v>
      </c>
      <c r="X2024">
        <f t="shared" si="158"/>
        <v>45.48</v>
      </c>
      <c r="Y2024" t="str">
        <f t="shared" si="159"/>
        <v>Low</v>
      </c>
    </row>
    <row r="2025" spans="1:25" x14ac:dyDescent="0.25">
      <c r="A2025" t="s">
        <v>30</v>
      </c>
      <c r="B2025">
        <v>15</v>
      </c>
      <c r="C2025">
        <v>408</v>
      </c>
      <c r="D2025" t="s">
        <v>21</v>
      </c>
      <c r="E2025" t="s">
        <v>21</v>
      </c>
      <c r="F2025">
        <v>0</v>
      </c>
      <c r="G2025">
        <v>160</v>
      </c>
      <c r="H2025">
        <v>133</v>
      </c>
      <c r="I2025">
        <v>27.2</v>
      </c>
      <c r="J2025">
        <v>215.3</v>
      </c>
      <c r="K2025">
        <v>98</v>
      </c>
      <c r="L2025">
        <v>18.3</v>
      </c>
      <c r="M2025">
        <v>188.9</v>
      </c>
      <c r="N2025">
        <v>87</v>
      </c>
      <c r="O2025">
        <v>8.5</v>
      </c>
      <c r="P2025">
        <v>9.1</v>
      </c>
      <c r="Q2025">
        <v>4</v>
      </c>
      <c r="R2025">
        <v>2.46</v>
      </c>
      <c r="S2025">
        <v>0</v>
      </c>
      <c r="T2025" t="str">
        <f t="shared" si="155"/>
        <v>0–1</v>
      </c>
      <c r="U2025" t="s">
        <v>21</v>
      </c>
      <c r="V2025">
        <f t="shared" si="156"/>
        <v>573.30000000000007</v>
      </c>
      <c r="W2025" t="str">
        <f t="shared" si="157"/>
        <v>High</v>
      </c>
      <c r="X2025">
        <f t="shared" si="158"/>
        <v>56.46</v>
      </c>
      <c r="Y2025" t="str">
        <f t="shared" si="159"/>
        <v>Medium</v>
      </c>
    </row>
    <row r="2026" spans="1:25" x14ac:dyDescent="0.25">
      <c r="A2026" t="s">
        <v>30</v>
      </c>
      <c r="B2026">
        <v>1</v>
      </c>
      <c r="C2026">
        <v>510</v>
      </c>
      <c r="D2026" t="s">
        <v>21</v>
      </c>
      <c r="E2026" t="s">
        <v>21</v>
      </c>
      <c r="F2026">
        <v>0</v>
      </c>
      <c r="G2026">
        <v>180.8</v>
      </c>
      <c r="H2026">
        <v>109</v>
      </c>
      <c r="I2026">
        <v>30.74</v>
      </c>
      <c r="J2026">
        <v>288.8</v>
      </c>
      <c r="K2026">
        <v>58</v>
      </c>
      <c r="L2026">
        <v>24.55</v>
      </c>
      <c r="M2026">
        <v>191.9</v>
      </c>
      <c r="N2026">
        <v>91</v>
      </c>
      <c r="O2026">
        <v>8.64</v>
      </c>
      <c r="P2026">
        <v>14.1</v>
      </c>
      <c r="Q2026">
        <v>6</v>
      </c>
      <c r="R2026">
        <v>3.81</v>
      </c>
      <c r="S2026">
        <v>2</v>
      </c>
      <c r="T2026" t="str">
        <f t="shared" si="155"/>
        <v>2–3</v>
      </c>
      <c r="U2026" t="s">
        <v>21</v>
      </c>
      <c r="V2026">
        <f t="shared" si="156"/>
        <v>675.6</v>
      </c>
      <c r="W2026" t="str">
        <f t="shared" si="157"/>
        <v>High</v>
      </c>
      <c r="X2026">
        <f t="shared" si="158"/>
        <v>67.739999999999995</v>
      </c>
      <c r="Y2026" t="str">
        <f t="shared" si="159"/>
        <v>Medium</v>
      </c>
    </row>
    <row r="2027" spans="1:25" x14ac:dyDescent="0.25">
      <c r="A2027" t="s">
        <v>67</v>
      </c>
      <c r="B2027">
        <v>166</v>
      </c>
      <c r="C2027">
        <v>415</v>
      </c>
      <c r="D2027" t="s">
        <v>21</v>
      </c>
      <c r="E2027" t="s">
        <v>21</v>
      </c>
      <c r="F2027">
        <v>0</v>
      </c>
      <c r="G2027">
        <v>136.30000000000001</v>
      </c>
      <c r="H2027">
        <v>97</v>
      </c>
      <c r="I2027">
        <v>23.17</v>
      </c>
      <c r="J2027">
        <v>172.2</v>
      </c>
      <c r="K2027">
        <v>108</v>
      </c>
      <c r="L2027">
        <v>14.64</v>
      </c>
      <c r="M2027">
        <v>137.5</v>
      </c>
      <c r="N2027">
        <v>101</v>
      </c>
      <c r="O2027">
        <v>6.19</v>
      </c>
      <c r="P2027">
        <v>7.1</v>
      </c>
      <c r="Q2027">
        <v>5</v>
      </c>
      <c r="R2027">
        <v>1.92</v>
      </c>
      <c r="S2027">
        <v>0</v>
      </c>
      <c r="T2027" t="str">
        <f t="shared" si="155"/>
        <v>0–1</v>
      </c>
      <c r="U2027" t="s">
        <v>21</v>
      </c>
      <c r="V2027">
        <f t="shared" si="156"/>
        <v>453.1</v>
      </c>
      <c r="W2027" t="str">
        <f t="shared" si="157"/>
        <v>High</v>
      </c>
      <c r="X2027">
        <f t="shared" si="158"/>
        <v>45.92</v>
      </c>
      <c r="Y2027" t="str">
        <f t="shared" si="159"/>
        <v>Low</v>
      </c>
    </row>
    <row r="2028" spans="1:25" x14ac:dyDescent="0.25">
      <c r="A2028" t="s">
        <v>67</v>
      </c>
      <c r="B2028">
        <v>159</v>
      </c>
      <c r="C2028">
        <v>408</v>
      </c>
      <c r="D2028" t="s">
        <v>21</v>
      </c>
      <c r="E2028" t="s">
        <v>21</v>
      </c>
      <c r="F2028">
        <v>0</v>
      </c>
      <c r="G2028">
        <v>110.3</v>
      </c>
      <c r="H2028">
        <v>107</v>
      </c>
      <c r="I2028">
        <v>18.75</v>
      </c>
      <c r="J2028">
        <v>166.5</v>
      </c>
      <c r="K2028">
        <v>93</v>
      </c>
      <c r="L2028">
        <v>14.15</v>
      </c>
      <c r="M2028">
        <v>202.3</v>
      </c>
      <c r="N2028">
        <v>96</v>
      </c>
      <c r="O2028">
        <v>9.1</v>
      </c>
      <c r="P2028">
        <v>9.5</v>
      </c>
      <c r="Q2028">
        <v>5</v>
      </c>
      <c r="R2028">
        <v>2.57</v>
      </c>
      <c r="S2028">
        <v>0</v>
      </c>
      <c r="T2028" t="str">
        <f t="shared" si="155"/>
        <v>0–1</v>
      </c>
      <c r="U2028" t="s">
        <v>21</v>
      </c>
      <c r="V2028">
        <f t="shared" si="156"/>
        <v>488.6</v>
      </c>
      <c r="W2028" t="str">
        <f t="shared" si="157"/>
        <v>High</v>
      </c>
      <c r="X2028">
        <f t="shared" si="158"/>
        <v>44.57</v>
      </c>
      <c r="Y2028" t="str">
        <f t="shared" si="159"/>
        <v>Low</v>
      </c>
    </row>
    <row r="2029" spans="1:25" x14ac:dyDescent="0.25">
      <c r="A2029" t="s">
        <v>67</v>
      </c>
      <c r="B2029">
        <v>151</v>
      </c>
      <c r="C2029">
        <v>510</v>
      </c>
      <c r="D2029" t="s">
        <v>21</v>
      </c>
      <c r="E2029" t="s">
        <v>21</v>
      </c>
      <c r="F2029">
        <v>0</v>
      </c>
      <c r="G2029">
        <v>169.2</v>
      </c>
      <c r="H2029">
        <v>70</v>
      </c>
      <c r="I2029">
        <v>28.76</v>
      </c>
      <c r="J2029">
        <v>271.5</v>
      </c>
      <c r="K2029">
        <v>77</v>
      </c>
      <c r="L2029">
        <v>23.08</v>
      </c>
      <c r="M2029">
        <v>170.2</v>
      </c>
      <c r="N2029">
        <v>104</v>
      </c>
      <c r="O2029">
        <v>7.66</v>
      </c>
      <c r="P2029">
        <v>10.6</v>
      </c>
      <c r="Q2029">
        <v>2</v>
      </c>
      <c r="R2029">
        <v>2.86</v>
      </c>
      <c r="S2029">
        <v>0</v>
      </c>
      <c r="T2029" t="str">
        <f t="shared" si="155"/>
        <v>0–1</v>
      </c>
      <c r="U2029" t="s">
        <v>21</v>
      </c>
      <c r="V2029">
        <f t="shared" si="156"/>
        <v>621.5</v>
      </c>
      <c r="W2029" t="str">
        <f t="shared" si="157"/>
        <v>High</v>
      </c>
      <c r="X2029">
        <f t="shared" si="158"/>
        <v>62.36</v>
      </c>
      <c r="Y2029" t="str">
        <f t="shared" si="159"/>
        <v>Medium</v>
      </c>
    </row>
    <row r="2030" spans="1:25" x14ac:dyDescent="0.25">
      <c r="A2030" t="s">
        <v>67</v>
      </c>
      <c r="B2030">
        <v>150</v>
      </c>
      <c r="C2030">
        <v>510</v>
      </c>
      <c r="D2030" t="s">
        <v>21</v>
      </c>
      <c r="E2030" t="s">
        <v>22</v>
      </c>
      <c r="F2030">
        <v>37</v>
      </c>
      <c r="G2030">
        <v>154.6</v>
      </c>
      <c r="H2030">
        <v>92</v>
      </c>
      <c r="I2030">
        <v>26.28</v>
      </c>
      <c r="J2030">
        <v>83.4</v>
      </c>
      <c r="K2030">
        <v>103</v>
      </c>
      <c r="L2030">
        <v>7.09</v>
      </c>
      <c r="M2030">
        <v>165.9</v>
      </c>
      <c r="N2030">
        <v>99</v>
      </c>
      <c r="O2030">
        <v>7.47</v>
      </c>
      <c r="P2030">
        <v>13.3</v>
      </c>
      <c r="Q2030">
        <v>3</v>
      </c>
      <c r="R2030">
        <v>3.59</v>
      </c>
      <c r="S2030">
        <v>1</v>
      </c>
      <c r="T2030" t="str">
        <f t="shared" si="155"/>
        <v>0–1</v>
      </c>
      <c r="U2030" t="s">
        <v>21</v>
      </c>
      <c r="V2030">
        <f t="shared" si="156"/>
        <v>417.2</v>
      </c>
      <c r="W2030" t="str">
        <f t="shared" si="157"/>
        <v>High</v>
      </c>
      <c r="X2030">
        <f t="shared" si="158"/>
        <v>44.430000000000007</v>
      </c>
      <c r="Y2030" t="str">
        <f t="shared" si="159"/>
        <v>Low</v>
      </c>
    </row>
    <row r="2031" spans="1:25" x14ac:dyDescent="0.25">
      <c r="A2031" t="s">
        <v>67</v>
      </c>
      <c r="B2031">
        <v>149</v>
      </c>
      <c r="C2031">
        <v>408</v>
      </c>
      <c r="D2031" t="s">
        <v>21</v>
      </c>
      <c r="E2031" t="s">
        <v>22</v>
      </c>
      <c r="F2031">
        <v>29</v>
      </c>
      <c r="G2031">
        <v>150.1</v>
      </c>
      <c r="H2031">
        <v>109</v>
      </c>
      <c r="I2031">
        <v>25.52</v>
      </c>
      <c r="J2031">
        <v>264.7</v>
      </c>
      <c r="K2031">
        <v>103</v>
      </c>
      <c r="L2031">
        <v>22.5</v>
      </c>
      <c r="M2031">
        <v>178.4</v>
      </c>
      <c r="N2031">
        <v>97</v>
      </c>
      <c r="O2031">
        <v>8.0299999999999994</v>
      </c>
      <c r="P2031">
        <v>5.8</v>
      </c>
      <c r="Q2031">
        <v>4</v>
      </c>
      <c r="R2031">
        <v>1.57</v>
      </c>
      <c r="S2031">
        <v>1</v>
      </c>
      <c r="T2031" t="str">
        <f t="shared" si="155"/>
        <v>0–1</v>
      </c>
      <c r="U2031" t="s">
        <v>21</v>
      </c>
      <c r="V2031">
        <f t="shared" si="156"/>
        <v>598.99999999999989</v>
      </c>
      <c r="W2031" t="str">
        <f t="shared" si="157"/>
        <v>High</v>
      </c>
      <c r="X2031">
        <f t="shared" si="158"/>
        <v>57.62</v>
      </c>
      <c r="Y2031" t="str">
        <f t="shared" si="159"/>
        <v>Medium</v>
      </c>
    </row>
    <row r="2032" spans="1:25" x14ac:dyDescent="0.25">
      <c r="A2032" t="s">
        <v>67</v>
      </c>
      <c r="B2032">
        <v>146</v>
      </c>
      <c r="C2032">
        <v>415</v>
      </c>
      <c r="D2032" t="s">
        <v>21</v>
      </c>
      <c r="E2032" t="s">
        <v>21</v>
      </c>
      <c r="F2032">
        <v>0</v>
      </c>
      <c r="G2032">
        <v>155</v>
      </c>
      <c r="H2032">
        <v>106</v>
      </c>
      <c r="I2032">
        <v>26.35</v>
      </c>
      <c r="J2032">
        <v>175.3</v>
      </c>
      <c r="K2032">
        <v>101</v>
      </c>
      <c r="L2032">
        <v>14.9</v>
      </c>
      <c r="M2032">
        <v>155.6</v>
      </c>
      <c r="N2032">
        <v>125</v>
      </c>
      <c r="O2032">
        <v>7</v>
      </c>
      <c r="P2032">
        <v>11.8</v>
      </c>
      <c r="Q2032">
        <v>5</v>
      </c>
      <c r="R2032">
        <v>3.19</v>
      </c>
      <c r="S2032">
        <v>2</v>
      </c>
      <c r="T2032" t="str">
        <f t="shared" si="155"/>
        <v>2–3</v>
      </c>
      <c r="U2032" t="s">
        <v>21</v>
      </c>
      <c r="V2032">
        <f t="shared" si="156"/>
        <v>497.7</v>
      </c>
      <c r="W2032" t="str">
        <f t="shared" si="157"/>
        <v>High</v>
      </c>
      <c r="X2032">
        <f t="shared" si="158"/>
        <v>51.44</v>
      </c>
      <c r="Y2032" t="str">
        <f t="shared" si="159"/>
        <v>Medium</v>
      </c>
    </row>
    <row r="2033" spans="1:25" x14ac:dyDescent="0.25">
      <c r="A2033" t="s">
        <v>67</v>
      </c>
      <c r="B2033">
        <v>140</v>
      </c>
      <c r="C2033">
        <v>510</v>
      </c>
      <c r="D2033" t="s">
        <v>21</v>
      </c>
      <c r="E2033" t="s">
        <v>21</v>
      </c>
      <c r="F2033">
        <v>0</v>
      </c>
      <c r="G2033">
        <v>73.3</v>
      </c>
      <c r="H2033">
        <v>86</v>
      </c>
      <c r="I2033">
        <v>12.46</v>
      </c>
      <c r="J2033">
        <v>161.4</v>
      </c>
      <c r="K2033">
        <v>82</v>
      </c>
      <c r="L2033">
        <v>13.72</v>
      </c>
      <c r="M2033">
        <v>239.6</v>
      </c>
      <c r="N2033">
        <v>76</v>
      </c>
      <c r="O2033">
        <v>10.78</v>
      </c>
      <c r="P2033">
        <v>8.1999999999999993</v>
      </c>
      <c r="Q2033">
        <v>3</v>
      </c>
      <c r="R2033">
        <v>2.21</v>
      </c>
      <c r="S2033">
        <v>4</v>
      </c>
      <c r="T2033" t="str">
        <f t="shared" si="155"/>
        <v>4–5</v>
      </c>
      <c r="U2033" t="s">
        <v>22</v>
      </c>
      <c r="V2033">
        <f t="shared" si="156"/>
        <v>482.49999999999994</v>
      </c>
      <c r="W2033" t="str">
        <f t="shared" si="157"/>
        <v>High</v>
      </c>
      <c r="X2033">
        <f t="shared" si="158"/>
        <v>39.17</v>
      </c>
      <c r="Y2033" t="str">
        <f t="shared" si="159"/>
        <v>Low</v>
      </c>
    </row>
    <row r="2034" spans="1:25" x14ac:dyDescent="0.25">
      <c r="A2034" t="s">
        <v>67</v>
      </c>
      <c r="B2034">
        <v>133</v>
      </c>
      <c r="C2034">
        <v>510</v>
      </c>
      <c r="D2034" t="s">
        <v>21</v>
      </c>
      <c r="E2034" t="s">
        <v>21</v>
      </c>
      <c r="F2034">
        <v>0</v>
      </c>
      <c r="G2034">
        <v>187.4</v>
      </c>
      <c r="H2034">
        <v>101</v>
      </c>
      <c r="I2034">
        <v>31.86</v>
      </c>
      <c r="J2034">
        <v>199.9</v>
      </c>
      <c r="K2034">
        <v>126</v>
      </c>
      <c r="L2034">
        <v>16.989999999999998</v>
      </c>
      <c r="M2034">
        <v>216.1</v>
      </c>
      <c r="N2034">
        <v>107</v>
      </c>
      <c r="O2034">
        <v>9.7200000000000006</v>
      </c>
      <c r="P2034">
        <v>12.6</v>
      </c>
      <c r="Q2034">
        <v>8</v>
      </c>
      <c r="R2034">
        <v>3.4</v>
      </c>
      <c r="S2034">
        <v>1</v>
      </c>
      <c r="T2034" t="str">
        <f t="shared" si="155"/>
        <v>0–1</v>
      </c>
      <c r="U2034" t="s">
        <v>21</v>
      </c>
      <c r="V2034">
        <f t="shared" si="156"/>
        <v>616</v>
      </c>
      <c r="W2034" t="str">
        <f t="shared" si="157"/>
        <v>High</v>
      </c>
      <c r="X2034">
        <f t="shared" si="158"/>
        <v>61.969999999999992</v>
      </c>
      <c r="Y2034" t="str">
        <f t="shared" si="159"/>
        <v>Medium</v>
      </c>
    </row>
    <row r="2035" spans="1:25" x14ac:dyDescent="0.25">
      <c r="A2035" t="s">
        <v>67</v>
      </c>
      <c r="B2035">
        <v>123</v>
      </c>
      <c r="C2035">
        <v>415</v>
      </c>
      <c r="D2035" t="s">
        <v>21</v>
      </c>
      <c r="E2035" t="s">
        <v>21</v>
      </c>
      <c r="F2035">
        <v>0</v>
      </c>
      <c r="G2035">
        <v>190.2</v>
      </c>
      <c r="H2035">
        <v>68</v>
      </c>
      <c r="I2035">
        <v>32.33</v>
      </c>
      <c r="J2035">
        <v>262.2</v>
      </c>
      <c r="K2035">
        <v>64</v>
      </c>
      <c r="L2035">
        <v>22.29</v>
      </c>
      <c r="M2035">
        <v>130</v>
      </c>
      <c r="N2035">
        <v>92</v>
      </c>
      <c r="O2035">
        <v>5.85</v>
      </c>
      <c r="P2035">
        <v>8.8000000000000007</v>
      </c>
      <c r="Q2035">
        <v>4</v>
      </c>
      <c r="R2035">
        <v>2.38</v>
      </c>
      <c r="S2035">
        <v>0</v>
      </c>
      <c r="T2035" t="str">
        <f t="shared" si="155"/>
        <v>0–1</v>
      </c>
      <c r="U2035" t="s">
        <v>21</v>
      </c>
      <c r="V2035">
        <f t="shared" si="156"/>
        <v>591.19999999999993</v>
      </c>
      <c r="W2035" t="str">
        <f t="shared" si="157"/>
        <v>High</v>
      </c>
      <c r="X2035">
        <f t="shared" si="158"/>
        <v>62.85</v>
      </c>
      <c r="Y2035" t="str">
        <f t="shared" si="159"/>
        <v>Medium</v>
      </c>
    </row>
    <row r="2036" spans="1:25" x14ac:dyDescent="0.25">
      <c r="A2036" t="s">
        <v>67</v>
      </c>
      <c r="B2036">
        <v>122</v>
      </c>
      <c r="C2036">
        <v>415</v>
      </c>
      <c r="D2036" t="s">
        <v>21</v>
      </c>
      <c r="E2036" t="s">
        <v>22</v>
      </c>
      <c r="F2036">
        <v>31</v>
      </c>
      <c r="G2036">
        <v>197.2</v>
      </c>
      <c r="H2036">
        <v>118</v>
      </c>
      <c r="I2036">
        <v>33.520000000000003</v>
      </c>
      <c r="J2036">
        <v>249.9</v>
      </c>
      <c r="K2036">
        <v>70</v>
      </c>
      <c r="L2036">
        <v>21.24</v>
      </c>
      <c r="M2036">
        <v>298.89999999999998</v>
      </c>
      <c r="N2036">
        <v>104</v>
      </c>
      <c r="O2036">
        <v>13.45</v>
      </c>
      <c r="P2036">
        <v>3.9</v>
      </c>
      <c r="Q2036">
        <v>2</v>
      </c>
      <c r="R2036">
        <v>1.05</v>
      </c>
      <c r="S2036">
        <v>0</v>
      </c>
      <c r="T2036" t="str">
        <f t="shared" si="155"/>
        <v>0–1</v>
      </c>
      <c r="U2036" t="s">
        <v>21</v>
      </c>
      <c r="V2036">
        <f t="shared" si="156"/>
        <v>749.9</v>
      </c>
      <c r="W2036" t="str">
        <f t="shared" si="157"/>
        <v>High</v>
      </c>
      <c r="X2036">
        <f t="shared" si="158"/>
        <v>69.260000000000005</v>
      </c>
      <c r="Y2036" t="str">
        <f t="shared" si="159"/>
        <v>Medium</v>
      </c>
    </row>
    <row r="2037" spans="1:25" x14ac:dyDescent="0.25">
      <c r="A2037" t="s">
        <v>67</v>
      </c>
      <c r="B2037">
        <v>121</v>
      </c>
      <c r="C2037">
        <v>415</v>
      </c>
      <c r="D2037" t="s">
        <v>21</v>
      </c>
      <c r="E2037" t="s">
        <v>21</v>
      </c>
      <c r="F2037">
        <v>0</v>
      </c>
      <c r="G2037">
        <v>143.6</v>
      </c>
      <c r="H2037">
        <v>117</v>
      </c>
      <c r="I2037">
        <v>24.41</v>
      </c>
      <c r="J2037">
        <v>152.4</v>
      </c>
      <c r="K2037">
        <v>108</v>
      </c>
      <c r="L2037">
        <v>12.95</v>
      </c>
      <c r="M2037">
        <v>194.4</v>
      </c>
      <c r="N2037">
        <v>110</v>
      </c>
      <c r="O2037">
        <v>8.75</v>
      </c>
      <c r="P2037">
        <v>8.6</v>
      </c>
      <c r="Q2037">
        <v>3</v>
      </c>
      <c r="R2037">
        <v>2.3199999999999998</v>
      </c>
      <c r="S2037">
        <v>1</v>
      </c>
      <c r="T2037" t="str">
        <f t="shared" si="155"/>
        <v>0–1</v>
      </c>
      <c r="U2037" t="s">
        <v>21</v>
      </c>
      <c r="V2037">
        <f t="shared" si="156"/>
        <v>499</v>
      </c>
      <c r="W2037" t="str">
        <f t="shared" si="157"/>
        <v>High</v>
      </c>
      <c r="X2037">
        <f t="shared" si="158"/>
        <v>48.43</v>
      </c>
      <c r="Y2037" t="str">
        <f t="shared" si="159"/>
        <v>Low</v>
      </c>
    </row>
    <row r="2038" spans="1:25" x14ac:dyDescent="0.25">
      <c r="A2038" t="s">
        <v>67</v>
      </c>
      <c r="B2038">
        <v>116</v>
      </c>
      <c r="C2038">
        <v>415</v>
      </c>
      <c r="D2038" t="s">
        <v>21</v>
      </c>
      <c r="E2038" t="s">
        <v>21</v>
      </c>
      <c r="F2038">
        <v>0</v>
      </c>
      <c r="G2038">
        <v>207.8</v>
      </c>
      <c r="H2038">
        <v>92</v>
      </c>
      <c r="I2038">
        <v>35.33</v>
      </c>
      <c r="J2038">
        <v>195.7</v>
      </c>
      <c r="K2038">
        <v>110</v>
      </c>
      <c r="L2038">
        <v>16.63</v>
      </c>
      <c r="M2038">
        <v>184.8</v>
      </c>
      <c r="N2038">
        <v>124</v>
      </c>
      <c r="O2038">
        <v>8.32</v>
      </c>
      <c r="P2038">
        <v>13.1</v>
      </c>
      <c r="Q2038">
        <v>4</v>
      </c>
      <c r="R2038">
        <v>3.54</v>
      </c>
      <c r="S2038">
        <v>0</v>
      </c>
      <c r="T2038" t="str">
        <f t="shared" si="155"/>
        <v>0–1</v>
      </c>
      <c r="U2038" t="s">
        <v>21</v>
      </c>
      <c r="V2038">
        <f t="shared" si="156"/>
        <v>601.4</v>
      </c>
      <c r="W2038" t="str">
        <f t="shared" si="157"/>
        <v>High</v>
      </c>
      <c r="X2038">
        <f t="shared" si="158"/>
        <v>63.819999999999993</v>
      </c>
      <c r="Y2038" t="str">
        <f t="shared" si="159"/>
        <v>Medium</v>
      </c>
    </row>
    <row r="2039" spans="1:25" x14ac:dyDescent="0.25">
      <c r="A2039" t="s">
        <v>67</v>
      </c>
      <c r="B2039">
        <v>113</v>
      </c>
      <c r="C2039">
        <v>415</v>
      </c>
      <c r="D2039" t="s">
        <v>21</v>
      </c>
      <c r="E2039" t="s">
        <v>22</v>
      </c>
      <c r="F2039">
        <v>46</v>
      </c>
      <c r="G2039">
        <v>217.5</v>
      </c>
      <c r="H2039">
        <v>123</v>
      </c>
      <c r="I2039">
        <v>36.979999999999997</v>
      </c>
      <c r="J2039">
        <v>233.7</v>
      </c>
      <c r="K2039">
        <v>84</v>
      </c>
      <c r="L2039">
        <v>19.86</v>
      </c>
      <c r="M2039">
        <v>163.9</v>
      </c>
      <c r="N2039">
        <v>99</v>
      </c>
      <c r="O2039">
        <v>7.38</v>
      </c>
      <c r="P2039">
        <v>9</v>
      </c>
      <c r="Q2039">
        <v>3</v>
      </c>
      <c r="R2039">
        <v>2.4300000000000002</v>
      </c>
      <c r="S2039">
        <v>4</v>
      </c>
      <c r="T2039" t="str">
        <f t="shared" si="155"/>
        <v>4–5</v>
      </c>
      <c r="U2039" t="s">
        <v>21</v>
      </c>
      <c r="V2039">
        <f t="shared" si="156"/>
        <v>624.1</v>
      </c>
      <c r="W2039" t="str">
        <f t="shared" si="157"/>
        <v>High</v>
      </c>
      <c r="X2039">
        <f t="shared" si="158"/>
        <v>66.650000000000006</v>
      </c>
      <c r="Y2039" t="str">
        <f t="shared" si="159"/>
        <v>Medium</v>
      </c>
    </row>
    <row r="2040" spans="1:25" x14ac:dyDescent="0.25">
      <c r="A2040" t="s">
        <v>67</v>
      </c>
      <c r="B2040">
        <v>110</v>
      </c>
      <c r="C2040">
        <v>415</v>
      </c>
      <c r="D2040" t="s">
        <v>21</v>
      </c>
      <c r="E2040" t="s">
        <v>21</v>
      </c>
      <c r="F2040">
        <v>0</v>
      </c>
      <c r="G2040">
        <v>112</v>
      </c>
      <c r="H2040">
        <v>105</v>
      </c>
      <c r="I2040">
        <v>19.04</v>
      </c>
      <c r="J2040">
        <v>193.7</v>
      </c>
      <c r="K2040">
        <v>110</v>
      </c>
      <c r="L2040">
        <v>16.46</v>
      </c>
      <c r="M2040">
        <v>208.9</v>
      </c>
      <c r="N2040">
        <v>93</v>
      </c>
      <c r="O2040">
        <v>9.4</v>
      </c>
      <c r="P2040">
        <v>4.0999999999999996</v>
      </c>
      <c r="Q2040">
        <v>4</v>
      </c>
      <c r="R2040">
        <v>1.1100000000000001</v>
      </c>
      <c r="S2040">
        <v>4</v>
      </c>
      <c r="T2040" t="str">
        <f t="shared" si="155"/>
        <v>4–5</v>
      </c>
      <c r="U2040" t="s">
        <v>22</v>
      </c>
      <c r="V2040">
        <f t="shared" si="156"/>
        <v>518.70000000000005</v>
      </c>
      <c r="W2040" t="str">
        <f t="shared" si="157"/>
        <v>High</v>
      </c>
      <c r="X2040">
        <f t="shared" si="158"/>
        <v>46.01</v>
      </c>
      <c r="Y2040" t="str">
        <f t="shared" si="159"/>
        <v>Low</v>
      </c>
    </row>
    <row r="2041" spans="1:25" x14ac:dyDescent="0.25">
      <c r="A2041" t="s">
        <v>67</v>
      </c>
      <c r="B2041">
        <v>107</v>
      </c>
      <c r="C2041">
        <v>408</v>
      </c>
      <c r="D2041" t="s">
        <v>21</v>
      </c>
      <c r="E2041" t="s">
        <v>21</v>
      </c>
      <c r="F2041">
        <v>0</v>
      </c>
      <c r="G2041">
        <v>39.5</v>
      </c>
      <c r="H2041">
        <v>78</v>
      </c>
      <c r="I2041">
        <v>6.72</v>
      </c>
      <c r="J2041">
        <v>264.3</v>
      </c>
      <c r="K2041">
        <v>106</v>
      </c>
      <c r="L2041">
        <v>22.47</v>
      </c>
      <c r="M2041">
        <v>185.8</v>
      </c>
      <c r="N2041">
        <v>90</v>
      </c>
      <c r="O2041">
        <v>8.36</v>
      </c>
      <c r="P2041">
        <v>10</v>
      </c>
      <c r="Q2041">
        <v>6</v>
      </c>
      <c r="R2041">
        <v>2.7</v>
      </c>
      <c r="S2041">
        <v>0</v>
      </c>
      <c r="T2041" t="str">
        <f t="shared" si="155"/>
        <v>0–1</v>
      </c>
      <c r="U2041" t="s">
        <v>21</v>
      </c>
      <c r="V2041">
        <f t="shared" si="156"/>
        <v>499.6</v>
      </c>
      <c r="W2041" t="str">
        <f t="shared" si="157"/>
        <v>High</v>
      </c>
      <c r="X2041">
        <f t="shared" si="158"/>
        <v>40.25</v>
      </c>
      <c r="Y2041" t="str">
        <f t="shared" si="159"/>
        <v>Low</v>
      </c>
    </row>
    <row r="2042" spans="1:25" x14ac:dyDescent="0.25">
      <c r="A2042" t="s">
        <v>67</v>
      </c>
      <c r="B2042">
        <v>104</v>
      </c>
      <c r="C2042">
        <v>408</v>
      </c>
      <c r="D2042" t="s">
        <v>21</v>
      </c>
      <c r="E2042" t="s">
        <v>21</v>
      </c>
      <c r="F2042">
        <v>0</v>
      </c>
      <c r="G2042">
        <v>52.2</v>
      </c>
      <c r="H2042">
        <v>106</v>
      </c>
      <c r="I2042">
        <v>8.8699999999999992</v>
      </c>
      <c r="J2042">
        <v>220.1</v>
      </c>
      <c r="K2042">
        <v>113</v>
      </c>
      <c r="L2042">
        <v>18.71</v>
      </c>
      <c r="M2042">
        <v>112.3</v>
      </c>
      <c r="N2042">
        <v>95</v>
      </c>
      <c r="O2042">
        <v>5.05</v>
      </c>
      <c r="P2042">
        <v>11.4</v>
      </c>
      <c r="Q2042">
        <v>2</v>
      </c>
      <c r="R2042">
        <v>3.08</v>
      </c>
      <c r="S2042">
        <v>2</v>
      </c>
      <c r="T2042" t="str">
        <f t="shared" si="155"/>
        <v>2–3</v>
      </c>
      <c r="U2042" t="s">
        <v>21</v>
      </c>
      <c r="V2042">
        <f t="shared" si="156"/>
        <v>396</v>
      </c>
      <c r="W2042" t="str">
        <f t="shared" si="157"/>
        <v>Medium</v>
      </c>
      <c r="X2042">
        <f t="shared" si="158"/>
        <v>35.709999999999994</v>
      </c>
      <c r="Y2042" t="str">
        <f t="shared" si="159"/>
        <v>Low</v>
      </c>
    </row>
    <row r="2043" spans="1:25" x14ac:dyDescent="0.25">
      <c r="A2043" t="s">
        <v>67</v>
      </c>
      <c r="B2043">
        <v>102</v>
      </c>
      <c r="C2043">
        <v>510</v>
      </c>
      <c r="D2043" t="s">
        <v>21</v>
      </c>
      <c r="E2043" t="s">
        <v>22</v>
      </c>
      <c r="F2043">
        <v>21</v>
      </c>
      <c r="G2043">
        <v>19.5</v>
      </c>
      <c r="H2043">
        <v>149</v>
      </c>
      <c r="I2043">
        <v>3.32</v>
      </c>
      <c r="J2043">
        <v>140.9</v>
      </c>
      <c r="K2043">
        <v>109</v>
      </c>
      <c r="L2043">
        <v>11.98</v>
      </c>
      <c r="M2043">
        <v>179.7</v>
      </c>
      <c r="N2043">
        <v>111</v>
      </c>
      <c r="O2043">
        <v>8.09</v>
      </c>
      <c r="P2043">
        <v>7.9</v>
      </c>
      <c r="Q2043">
        <v>1</v>
      </c>
      <c r="R2043">
        <v>2.13</v>
      </c>
      <c r="S2043">
        <v>0</v>
      </c>
      <c r="T2043" t="str">
        <f t="shared" si="155"/>
        <v>0–1</v>
      </c>
      <c r="U2043" t="s">
        <v>21</v>
      </c>
      <c r="V2043">
        <f t="shared" si="156"/>
        <v>348</v>
      </c>
      <c r="W2043" t="str">
        <f t="shared" si="157"/>
        <v>Medium</v>
      </c>
      <c r="X2043">
        <f t="shared" si="158"/>
        <v>25.52</v>
      </c>
      <c r="Y2043" t="str">
        <f t="shared" si="159"/>
        <v>Low</v>
      </c>
    </row>
    <row r="2044" spans="1:25" x14ac:dyDescent="0.25">
      <c r="A2044" t="s">
        <v>67</v>
      </c>
      <c r="B2044">
        <v>101</v>
      </c>
      <c r="C2044">
        <v>415</v>
      </c>
      <c r="D2044" t="s">
        <v>21</v>
      </c>
      <c r="E2044" t="s">
        <v>22</v>
      </c>
      <c r="F2044">
        <v>33</v>
      </c>
      <c r="G2044">
        <v>179.1</v>
      </c>
      <c r="H2044">
        <v>93</v>
      </c>
      <c r="I2044">
        <v>30.45</v>
      </c>
      <c r="J2044">
        <v>238.3</v>
      </c>
      <c r="K2044">
        <v>102</v>
      </c>
      <c r="L2044">
        <v>20.260000000000002</v>
      </c>
      <c r="M2044">
        <v>165.7</v>
      </c>
      <c r="N2044">
        <v>96</v>
      </c>
      <c r="O2044">
        <v>7.46</v>
      </c>
      <c r="P2044">
        <v>10.6</v>
      </c>
      <c r="Q2044">
        <v>1</v>
      </c>
      <c r="R2044">
        <v>2.86</v>
      </c>
      <c r="S2044">
        <v>2</v>
      </c>
      <c r="T2044" t="str">
        <f t="shared" si="155"/>
        <v>2–3</v>
      </c>
      <c r="U2044" t="s">
        <v>21</v>
      </c>
      <c r="V2044">
        <f t="shared" si="156"/>
        <v>593.69999999999993</v>
      </c>
      <c r="W2044" t="str">
        <f t="shared" si="157"/>
        <v>High</v>
      </c>
      <c r="X2044">
        <f t="shared" si="158"/>
        <v>61.03</v>
      </c>
      <c r="Y2044" t="str">
        <f t="shared" si="159"/>
        <v>Medium</v>
      </c>
    </row>
    <row r="2045" spans="1:25" x14ac:dyDescent="0.25">
      <c r="A2045" t="s">
        <v>67</v>
      </c>
      <c r="B2045">
        <v>99</v>
      </c>
      <c r="C2045">
        <v>408</v>
      </c>
      <c r="D2045" t="s">
        <v>21</v>
      </c>
      <c r="E2045" t="s">
        <v>21</v>
      </c>
      <c r="F2045">
        <v>0</v>
      </c>
      <c r="G2045">
        <v>174.5</v>
      </c>
      <c r="H2045">
        <v>73</v>
      </c>
      <c r="I2045">
        <v>29.67</v>
      </c>
      <c r="J2045">
        <v>213.7</v>
      </c>
      <c r="K2045">
        <v>114</v>
      </c>
      <c r="L2045">
        <v>18.16</v>
      </c>
      <c r="M2045">
        <v>164.7</v>
      </c>
      <c r="N2045">
        <v>116</v>
      </c>
      <c r="O2045">
        <v>7.41</v>
      </c>
      <c r="P2045">
        <v>10.3</v>
      </c>
      <c r="Q2045">
        <v>5</v>
      </c>
      <c r="R2045">
        <v>2.78</v>
      </c>
      <c r="S2045">
        <v>4</v>
      </c>
      <c r="T2045" t="str">
        <f t="shared" si="155"/>
        <v>4–5</v>
      </c>
      <c r="U2045" t="s">
        <v>21</v>
      </c>
      <c r="V2045">
        <f t="shared" si="156"/>
        <v>563.19999999999993</v>
      </c>
      <c r="W2045" t="str">
        <f t="shared" si="157"/>
        <v>High</v>
      </c>
      <c r="X2045">
        <f t="shared" si="158"/>
        <v>58.019999999999996</v>
      </c>
      <c r="Y2045" t="str">
        <f t="shared" si="159"/>
        <v>Medium</v>
      </c>
    </row>
    <row r="2046" spans="1:25" x14ac:dyDescent="0.25">
      <c r="A2046" t="s">
        <v>67</v>
      </c>
      <c r="B2046">
        <v>99</v>
      </c>
      <c r="C2046">
        <v>510</v>
      </c>
      <c r="D2046" t="s">
        <v>21</v>
      </c>
      <c r="E2046" t="s">
        <v>21</v>
      </c>
      <c r="F2046">
        <v>0</v>
      </c>
      <c r="G2046">
        <v>115.9</v>
      </c>
      <c r="H2046">
        <v>87</v>
      </c>
      <c r="I2046">
        <v>19.7</v>
      </c>
      <c r="J2046">
        <v>111.3</v>
      </c>
      <c r="K2046">
        <v>56</v>
      </c>
      <c r="L2046">
        <v>9.4600000000000009</v>
      </c>
      <c r="M2046">
        <v>170.2</v>
      </c>
      <c r="N2046">
        <v>77</v>
      </c>
      <c r="O2046">
        <v>7.66</v>
      </c>
      <c r="P2046">
        <v>7.1</v>
      </c>
      <c r="Q2046">
        <v>4</v>
      </c>
      <c r="R2046">
        <v>1.92</v>
      </c>
      <c r="S2046">
        <v>1</v>
      </c>
      <c r="T2046" t="str">
        <f t="shared" si="155"/>
        <v>0–1</v>
      </c>
      <c r="U2046" t="s">
        <v>21</v>
      </c>
      <c r="V2046">
        <f t="shared" si="156"/>
        <v>404.5</v>
      </c>
      <c r="W2046" t="str">
        <f t="shared" si="157"/>
        <v>High</v>
      </c>
      <c r="X2046">
        <f t="shared" si="158"/>
        <v>38.74</v>
      </c>
      <c r="Y2046" t="str">
        <f t="shared" si="159"/>
        <v>Low</v>
      </c>
    </row>
    <row r="2047" spans="1:25" x14ac:dyDescent="0.25">
      <c r="A2047" t="s">
        <v>67</v>
      </c>
      <c r="B2047">
        <v>96</v>
      </c>
      <c r="C2047">
        <v>510</v>
      </c>
      <c r="D2047" t="s">
        <v>21</v>
      </c>
      <c r="E2047" t="s">
        <v>22</v>
      </c>
      <c r="F2047">
        <v>28</v>
      </c>
      <c r="G2047">
        <v>135.9</v>
      </c>
      <c r="H2047">
        <v>117</v>
      </c>
      <c r="I2047">
        <v>23.1</v>
      </c>
      <c r="J2047">
        <v>244.5</v>
      </c>
      <c r="K2047">
        <v>102</v>
      </c>
      <c r="L2047">
        <v>20.78</v>
      </c>
      <c r="M2047">
        <v>207.5</v>
      </c>
      <c r="N2047">
        <v>74</v>
      </c>
      <c r="O2047">
        <v>9.34</v>
      </c>
      <c r="P2047">
        <v>11.5</v>
      </c>
      <c r="Q2047">
        <v>3</v>
      </c>
      <c r="R2047">
        <v>3.11</v>
      </c>
      <c r="S2047">
        <v>4</v>
      </c>
      <c r="T2047" t="str">
        <f t="shared" si="155"/>
        <v>4–5</v>
      </c>
      <c r="U2047" t="s">
        <v>22</v>
      </c>
      <c r="V2047">
        <f t="shared" si="156"/>
        <v>599.4</v>
      </c>
      <c r="W2047" t="str">
        <f t="shared" si="157"/>
        <v>High</v>
      </c>
      <c r="X2047">
        <f t="shared" si="158"/>
        <v>56.33</v>
      </c>
      <c r="Y2047" t="str">
        <f t="shared" si="159"/>
        <v>Medium</v>
      </c>
    </row>
    <row r="2048" spans="1:25" x14ac:dyDescent="0.25">
      <c r="A2048" t="s">
        <v>67</v>
      </c>
      <c r="B2048">
        <v>92</v>
      </c>
      <c r="C2048">
        <v>510</v>
      </c>
      <c r="D2048" t="s">
        <v>21</v>
      </c>
      <c r="E2048" t="s">
        <v>22</v>
      </c>
      <c r="F2048">
        <v>4</v>
      </c>
      <c r="G2048">
        <v>141.30000000000001</v>
      </c>
      <c r="H2048">
        <v>96</v>
      </c>
      <c r="I2048">
        <v>24.02</v>
      </c>
      <c r="J2048">
        <v>230.4</v>
      </c>
      <c r="K2048">
        <v>88</v>
      </c>
      <c r="L2048">
        <v>19.579999999999998</v>
      </c>
      <c r="M2048">
        <v>223.7</v>
      </c>
      <c r="N2048">
        <v>85</v>
      </c>
      <c r="O2048">
        <v>10.07</v>
      </c>
      <c r="P2048">
        <v>9.4</v>
      </c>
      <c r="Q2048">
        <v>3</v>
      </c>
      <c r="R2048">
        <v>2.54</v>
      </c>
      <c r="S2048">
        <v>3</v>
      </c>
      <c r="T2048" t="str">
        <f t="shared" si="155"/>
        <v>2–3</v>
      </c>
      <c r="U2048" t="s">
        <v>21</v>
      </c>
      <c r="V2048">
        <f t="shared" si="156"/>
        <v>604.80000000000007</v>
      </c>
      <c r="W2048" t="str">
        <f t="shared" si="157"/>
        <v>High</v>
      </c>
      <c r="X2048">
        <f t="shared" si="158"/>
        <v>56.209999999999994</v>
      </c>
      <c r="Y2048" t="str">
        <f t="shared" si="159"/>
        <v>Medium</v>
      </c>
    </row>
    <row r="2049" spans="1:25" x14ac:dyDescent="0.25">
      <c r="A2049" t="s">
        <v>67</v>
      </c>
      <c r="B2049">
        <v>92</v>
      </c>
      <c r="C2049">
        <v>415</v>
      </c>
      <c r="D2049" t="s">
        <v>22</v>
      </c>
      <c r="E2049" t="s">
        <v>21</v>
      </c>
      <c r="F2049">
        <v>0</v>
      </c>
      <c r="G2049">
        <v>237.8</v>
      </c>
      <c r="H2049">
        <v>92</v>
      </c>
      <c r="I2049">
        <v>40.43</v>
      </c>
      <c r="J2049">
        <v>208.9</v>
      </c>
      <c r="K2049">
        <v>119</v>
      </c>
      <c r="L2049">
        <v>17.760000000000002</v>
      </c>
      <c r="M2049">
        <v>167.8</v>
      </c>
      <c r="N2049">
        <v>86</v>
      </c>
      <c r="O2049">
        <v>7.55</v>
      </c>
      <c r="P2049">
        <v>15.6</v>
      </c>
      <c r="Q2049">
        <v>6</v>
      </c>
      <c r="R2049">
        <v>4.21</v>
      </c>
      <c r="S2049">
        <v>2</v>
      </c>
      <c r="T2049" t="str">
        <f t="shared" si="155"/>
        <v>2–3</v>
      </c>
      <c r="U2049" t="s">
        <v>22</v>
      </c>
      <c r="V2049">
        <f t="shared" si="156"/>
        <v>630.1</v>
      </c>
      <c r="W2049" t="str">
        <f t="shared" si="157"/>
        <v>High</v>
      </c>
      <c r="X2049">
        <f t="shared" si="158"/>
        <v>69.949999999999989</v>
      </c>
      <c r="Y2049" t="str">
        <f t="shared" si="159"/>
        <v>Medium</v>
      </c>
    </row>
    <row r="2050" spans="1:25" x14ac:dyDescent="0.25">
      <c r="A2050" t="s">
        <v>67</v>
      </c>
      <c r="B2050">
        <v>86</v>
      </c>
      <c r="C2050">
        <v>415</v>
      </c>
      <c r="D2050" t="s">
        <v>21</v>
      </c>
      <c r="E2050" t="s">
        <v>21</v>
      </c>
      <c r="F2050">
        <v>0</v>
      </c>
      <c r="G2050">
        <v>226</v>
      </c>
      <c r="H2050">
        <v>127</v>
      </c>
      <c r="I2050">
        <v>38.42</v>
      </c>
      <c r="J2050">
        <v>304.60000000000002</v>
      </c>
      <c r="K2050">
        <v>83</v>
      </c>
      <c r="L2050">
        <v>25.89</v>
      </c>
      <c r="M2050">
        <v>181.2</v>
      </c>
      <c r="N2050">
        <v>132</v>
      </c>
      <c r="O2050">
        <v>8.15</v>
      </c>
      <c r="P2050">
        <v>12.6</v>
      </c>
      <c r="Q2050">
        <v>4</v>
      </c>
      <c r="R2050">
        <v>3.4</v>
      </c>
      <c r="S2050">
        <v>2</v>
      </c>
      <c r="T2050" t="str">
        <f t="shared" si="155"/>
        <v>2–3</v>
      </c>
      <c r="U2050" t="s">
        <v>22</v>
      </c>
      <c r="V2050">
        <f t="shared" si="156"/>
        <v>724.4</v>
      </c>
      <c r="W2050" t="str">
        <f t="shared" si="157"/>
        <v>High</v>
      </c>
      <c r="X2050">
        <f t="shared" si="158"/>
        <v>75.860000000000014</v>
      </c>
      <c r="Y2050" t="str">
        <f t="shared" si="159"/>
        <v>Medium</v>
      </c>
    </row>
    <row r="2051" spans="1:25" x14ac:dyDescent="0.25">
      <c r="A2051" t="s">
        <v>67</v>
      </c>
      <c r="B2051">
        <v>83</v>
      </c>
      <c r="C2051">
        <v>408</v>
      </c>
      <c r="D2051" t="s">
        <v>21</v>
      </c>
      <c r="E2051" t="s">
        <v>21</v>
      </c>
      <c r="F2051">
        <v>0</v>
      </c>
      <c r="G2051">
        <v>237.8</v>
      </c>
      <c r="H2051">
        <v>92</v>
      </c>
      <c r="I2051">
        <v>40.43</v>
      </c>
      <c r="J2051">
        <v>223.5</v>
      </c>
      <c r="K2051">
        <v>155</v>
      </c>
      <c r="L2051">
        <v>19</v>
      </c>
      <c r="M2051">
        <v>217.4</v>
      </c>
      <c r="N2051">
        <v>90</v>
      </c>
      <c r="O2051">
        <v>9.7799999999999994</v>
      </c>
      <c r="P2051">
        <v>10.199999999999999</v>
      </c>
      <c r="Q2051">
        <v>6</v>
      </c>
      <c r="R2051">
        <v>2.75</v>
      </c>
      <c r="S2051">
        <v>2</v>
      </c>
      <c r="T2051" t="str">
        <f t="shared" ref="T2051:T2114" si="160">IF(S2051&lt;=1,"0–1",IF(S2051&lt;=3,"2–3",IF(S2051&lt;=5,"4–5","6+")))</f>
        <v>2–3</v>
      </c>
      <c r="U2051" t="s">
        <v>21</v>
      </c>
      <c r="V2051">
        <f t="shared" ref="V2051:V2114" si="161">G2051+J2051+M2051+P2051</f>
        <v>688.90000000000009</v>
      </c>
      <c r="W2051" t="str">
        <f t="shared" ref="W2051:W2114" si="162">IF(V2051&lt;=200,"Low",IF(V2051&lt;=400,"Medium","High"))</f>
        <v>High</v>
      </c>
      <c r="X2051">
        <f t="shared" ref="X2051:X2114" si="163">I2051+L2051+O2051+R2051</f>
        <v>71.959999999999994</v>
      </c>
      <c r="Y2051" t="str">
        <f t="shared" ref="Y2051:Y2114" si="164">IF(X2051&lt;=50,"Low",IF(X2051&lt;=100,"Medium","High"))</f>
        <v>Medium</v>
      </c>
    </row>
    <row r="2052" spans="1:25" x14ac:dyDescent="0.25">
      <c r="A2052" t="s">
        <v>67</v>
      </c>
      <c r="B2052">
        <v>76</v>
      </c>
      <c r="C2052">
        <v>510</v>
      </c>
      <c r="D2052" t="s">
        <v>22</v>
      </c>
      <c r="E2052" t="s">
        <v>22</v>
      </c>
      <c r="F2052">
        <v>39</v>
      </c>
      <c r="G2052">
        <v>126.8</v>
      </c>
      <c r="H2052">
        <v>94</v>
      </c>
      <c r="I2052">
        <v>21.56</v>
      </c>
      <c r="J2052">
        <v>293.60000000000002</v>
      </c>
      <c r="K2052">
        <v>115</v>
      </c>
      <c r="L2052">
        <v>24.96</v>
      </c>
      <c r="M2052">
        <v>174.1</v>
      </c>
      <c r="N2052">
        <v>91</v>
      </c>
      <c r="O2052">
        <v>7.83</v>
      </c>
      <c r="P2052">
        <v>8.4</v>
      </c>
      <c r="Q2052">
        <v>4</v>
      </c>
      <c r="R2052">
        <v>2.27</v>
      </c>
      <c r="S2052">
        <v>0</v>
      </c>
      <c r="T2052" t="str">
        <f t="shared" si="160"/>
        <v>0–1</v>
      </c>
      <c r="U2052" t="s">
        <v>21</v>
      </c>
      <c r="V2052">
        <f t="shared" si="161"/>
        <v>602.9</v>
      </c>
      <c r="W2052" t="str">
        <f t="shared" si="162"/>
        <v>High</v>
      </c>
      <c r="X2052">
        <f t="shared" si="163"/>
        <v>56.62</v>
      </c>
      <c r="Y2052" t="str">
        <f t="shared" si="164"/>
        <v>Medium</v>
      </c>
    </row>
    <row r="2053" spans="1:25" x14ac:dyDescent="0.25">
      <c r="A2053" t="s">
        <v>67</v>
      </c>
      <c r="B2053">
        <v>76</v>
      </c>
      <c r="C2053">
        <v>510</v>
      </c>
      <c r="D2053" t="s">
        <v>21</v>
      </c>
      <c r="E2053" t="s">
        <v>21</v>
      </c>
      <c r="F2053">
        <v>0</v>
      </c>
      <c r="G2053">
        <v>297.89999999999998</v>
      </c>
      <c r="H2053">
        <v>141</v>
      </c>
      <c r="I2053">
        <v>50.64</v>
      </c>
      <c r="J2053">
        <v>238.1</v>
      </c>
      <c r="K2053">
        <v>107</v>
      </c>
      <c r="L2053">
        <v>20.239999999999998</v>
      </c>
      <c r="M2053">
        <v>240.5</v>
      </c>
      <c r="N2053">
        <v>93</v>
      </c>
      <c r="O2053">
        <v>10.82</v>
      </c>
      <c r="P2053">
        <v>8.9</v>
      </c>
      <c r="Q2053">
        <v>5</v>
      </c>
      <c r="R2053">
        <v>2.4</v>
      </c>
      <c r="S2053">
        <v>1</v>
      </c>
      <c r="T2053" t="str">
        <f t="shared" si="160"/>
        <v>0–1</v>
      </c>
      <c r="U2053" t="s">
        <v>22</v>
      </c>
      <c r="V2053">
        <f t="shared" si="161"/>
        <v>785.4</v>
      </c>
      <c r="W2053" t="str">
        <f t="shared" si="162"/>
        <v>High</v>
      </c>
      <c r="X2053">
        <f t="shared" si="163"/>
        <v>84.1</v>
      </c>
      <c r="Y2053" t="str">
        <f t="shared" si="164"/>
        <v>Medium</v>
      </c>
    </row>
    <row r="2054" spans="1:25" x14ac:dyDescent="0.25">
      <c r="A2054" t="s">
        <v>67</v>
      </c>
      <c r="B2054">
        <v>76</v>
      </c>
      <c r="C2054">
        <v>415</v>
      </c>
      <c r="D2054" t="s">
        <v>21</v>
      </c>
      <c r="E2054" t="s">
        <v>21</v>
      </c>
      <c r="F2054">
        <v>0</v>
      </c>
      <c r="G2054">
        <v>212.8</v>
      </c>
      <c r="H2054">
        <v>102</v>
      </c>
      <c r="I2054">
        <v>36.18</v>
      </c>
      <c r="J2054">
        <v>189.8</v>
      </c>
      <c r="K2054">
        <v>137</v>
      </c>
      <c r="L2054">
        <v>16.13</v>
      </c>
      <c r="M2054">
        <v>170.1</v>
      </c>
      <c r="N2054">
        <v>105</v>
      </c>
      <c r="O2054">
        <v>7.65</v>
      </c>
      <c r="P2054">
        <v>10.6</v>
      </c>
      <c r="Q2054">
        <v>4</v>
      </c>
      <c r="R2054">
        <v>2.86</v>
      </c>
      <c r="S2054">
        <v>0</v>
      </c>
      <c r="T2054" t="str">
        <f t="shared" si="160"/>
        <v>0–1</v>
      </c>
      <c r="U2054" t="s">
        <v>22</v>
      </c>
      <c r="V2054">
        <f t="shared" si="161"/>
        <v>583.30000000000007</v>
      </c>
      <c r="W2054" t="str">
        <f t="shared" si="162"/>
        <v>High</v>
      </c>
      <c r="X2054">
        <f t="shared" si="163"/>
        <v>62.82</v>
      </c>
      <c r="Y2054" t="str">
        <f t="shared" si="164"/>
        <v>Medium</v>
      </c>
    </row>
    <row r="2055" spans="1:25" x14ac:dyDescent="0.25">
      <c r="A2055" t="s">
        <v>67</v>
      </c>
      <c r="B2055">
        <v>75</v>
      </c>
      <c r="C2055">
        <v>408</v>
      </c>
      <c r="D2055" t="s">
        <v>21</v>
      </c>
      <c r="E2055" t="s">
        <v>21</v>
      </c>
      <c r="F2055">
        <v>0</v>
      </c>
      <c r="G2055">
        <v>123.8</v>
      </c>
      <c r="H2055">
        <v>113</v>
      </c>
      <c r="I2055">
        <v>21.05</v>
      </c>
      <c r="J2055">
        <v>236.2</v>
      </c>
      <c r="K2055">
        <v>77</v>
      </c>
      <c r="L2055">
        <v>20.079999999999998</v>
      </c>
      <c r="M2055">
        <v>73.2</v>
      </c>
      <c r="N2055">
        <v>81</v>
      </c>
      <c r="O2055">
        <v>3.29</v>
      </c>
      <c r="P2055">
        <v>3.7</v>
      </c>
      <c r="Q2055">
        <v>2</v>
      </c>
      <c r="R2055">
        <v>1</v>
      </c>
      <c r="S2055">
        <v>0</v>
      </c>
      <c r="T2055" t="str">
        <f t="shared" si="160"/>
        <v>0–1</v>
      </c>
      <c r="U2055" t="s">
        <v>21</v>
      </c>
      <c r="V2055">
        <f t="shared" si="161"/>
        <v>436.9</v>
      </c>
      <c r="W2055" t="str">
        <f t="shared" si="162"/>
        <v>High</v>
      </c>
      <c r="X2055">
        <f t="shared" si="163"/>
        <v>45.419999999999995</v>
      </c>
      <c r="Y2055" t="str">
        <f t="shared" si="164"/>
        <v>Low</v>
      </c>
    </row>
    <row r="2056" spans="1:25" x14ac:dyDescent="0.25">
      <c r="A2056" t="s">
        <v>67</v>
      </c>
      <c r="B2056">
        <v>73</v>
      </c>
      <c r="C2056">
        <v>415</v>
      </c>
      <c r="D2056" t="s">
        <v>21</v>
      </c>
      <c r="E2056" t="s">
        <v>21</v>
      </c>
      <c r="F2056">
        <v>0</v>
      </c>
      <c r="G2056">
        <v>203.3</v>
      </c>
      <c r="H2056">
        <v>45</v>
      </c>
      <c r="I2056">
        <v>34.56</v>
      </c>
      <c r="J2056">
        <v>141.9</v>
      </c>
      <c r="K2056">
        <v>87</v>
      </c>
      <c r="L2056">
        <v>12.06</v>
      </c>
      <c r="M2056">
        <v>200.7</v>
      </c>
      <c r="N2056">
        <v>71</v>
      </c>
      <c r="O2056">
        <v>9.0299999999999994</v>
      </c>
      <c r="P2056">
        <v>8.5</v>
      </c>
      <c r="Q2056">
        <v>6</v>
      </c>
      <c r="R2056">
        <v>2.2999999999999998</v>
      </c>
      <c r="S2056">
        <v>0</v>
      </c>
      <c r="T2056" t="str">
        <f t="shared" si="160"/>
        <v>0–1</v>
      </c>
      <c r="U2056" t="s">
        <v>21</v>
      </c>
      <c r="V2056">
        <f t="shared" si="161"/>
        <v>554.40000000000009</v>
      </c>
      <c r="W2056" t="str">
        <f t="shared" si="162"/>
        <v>High</v>
      </c>
      <c r="X2056">
        <f t="shared" si="163"/>
        <v>57.95</v>
      </c>
      <c r="Y2056" t="str">
        <f t="shared" si="164"/>
        <v>Medium</v>
      </c>
    </row>
    <row r="2057" spans="1:25" x14ac:dyDescent="0.25">
      <c r="A2057" t="s">
        <v>67</v>
      </c>
      <c r="B2057">
        <v>71</v>
      </c>
      <c r="C2057">
        <v>510</v>
      </c>
      <c r="D2057" t="s">
        <v>21</v>
      </c>
      <c r="E2057" t="s">
        <v>21</v>
      </c>
      <c r="F2057">
        <v>0</v>
      </c>
      <c r="G2057">
        <v>259.39999999999998</v>
      </c>
      <c r="H2057">
        <v>116</v>
      </c>
      <c r="I2057">
        <v>44.1</v>
      </c>
      <c r="J2057">
        <v>269.7</v>
      </c>
      <c r="K2057">
        <v>109</v>
      </c>
      <c r="L2057">
        <v>22.92</v>
      </c>
      <c r="M2057">
        <v>175.3</v>
      </c>
      <c r="N2057">
        <v>130</v>
      </c>
      <c r="O2057">
        <v>7.89</v>
      </c>
      <c r="P2057">
        <v>9.5</v>
      </c>
      <c r="Q2057">
        <v>3</v>
      </c>
      <c r="R2057">
        <v>2.57</v>
      </c>
      <c r="S2057">
        <v>1</v>
      </c>
      <c r="T2057" t="str">
        <f t="shared" si="160"/>
        <v>0–1</v>
      </c>
      <c r="U2057" t="s">
        <v>22</v>
      </c>
      <c r="V2057">
        <f t="shared" si="161"/>
        <v>713.89999999999986</v>
      </c>
      <c r="W2057" t="str">
        <f t="shared" si="162"/>
        <v>High</v>
      </c>
      <c r="X2057">
        <f t="shared" si="163"/>
        <v>77.48</v>
      </c>
      <c r="Y2057" t="str">
        <f t="shared" si="164"/>
        <v>Medium</v>
      </c>
    </row>
    <row r="2058" spans="1:25" x14ac:dyDescent="0.25">
      <c r="A2058" t="s">
        <v>67</v>
      </c>
      <c r="B2058">
        <v>67</v>
      </c>
      <c r="C2058">
        <v>408</v>
      </c>
      <c r="D2058" t="s">
        <v>21</v>
      </c>
      <c r="E2058" t="s">
        <v>21</v>
      </c>
      <c r="F2058">
        <v>0</v>
      </c>
      <c r="G2058">
        <v>288</v>
      </c>
      <c r="H2058">
        <v>120</v>
      </c>
      <c r="I2058">
        <v>48.96</v>
      </c>
      <c r="J2058">
        <v>255.8</v>
      </c>
      <c r="K2058">
        <v>90</v>
      </c>
      <c r="L2058">
        <v>21.74</v>
      </c>
      <c r="M2058">
        <v>233.4</v>
      </c>
      <c r="N2058">
        <v>99</v>
      </c>
      <c r="O2058">
        <v>10.5</v>
      </c>
      <c r="P2058">
        <v>13.4</v>
      </c>
      <c r="Q2058">
        <v>4</v>
      </c>
      <c r="R2058">
        <v>3.62</v>
      </c>
      <c r="S2058">
        <v>0</v>
      </c>
      <c r="T2058" t="str">
        <f t="shared" si="160"/>
        <v>0–1</v>
      </c>
      <c r="U2058" t="s">
        <v>22</v>
      </c>
      <c r="V2058">
        <f t="shared" si="161"/>
        <v>790.59999999999991</v>
      </c>
      <c r="W2058" t="str">
        <f t="shared" si="162"/>
        <v>High</v>
      </c>
      <c r="X2058">
        <f t="shared" si="163"/>
        <v>84.820000000000007</v>
      </c>
      <c r="Y2058" t="str">
        <f t="shared" si="164"/>
        <v>Medium</v>
      </c>
    </row>
    <row r="2059" spans="1:25" x14ac:dyDescent="0.25">
      <c r="A2059" t="s">
        <v>67</v>
      </c>
      <c r="B2059">
        <v>66</v>
      </c>
      <c r="C2059">
        <v>408</v>
      </c>
      <c r="D2059" t="s">
        <v>21</v>
      </c>
      <c r="E2059" t="s">
        <v>21</v>
      </c>
      <c r="F2059">
        <v>0</v>
      </c>
      <c r="G2059">
        <v>140.5</v>
      </c>
      <c r="H2059">
        <v>92</v>
      </c>
      <c r="I2059">
        <v>23.89</v>
      </c>
      <c r="J2059">
        <v>186.8</v>
      </c>
      <c r="K2059">
        <v>96</v>
      </c>
      <c r="L2059">
        <v>15.88</v>
      </c>
      <c r="M2059">
        <v>227</v>
      </c>
      <c r="N2059">
        <v>89</v>
      </c>
      <c r="O2059">
        <v>10.220000000000001</v>
      </c>
      <c r="P2059">
        <v>9.5</v>
      </c>
      <c r="Q2059">
        <v>5</v>
      </c>
      <c r="R2059">
        <v>2.57</v>
      </c>
      <c r="S2059">
        <v>2</v>
      </c>
      <c r="T2059" t="str">
        <f t="shared" si="160"/>
        <v>2–3</v>
      </c>
      <c r="U2059" t="s">
        <v>21</v>
      </c>
      <c r="V2059">
        <f t="shared" si="161"/>
        <v>563.79999999999995</v>
      </c>
      <c r="W2059" t="str">
        <f t="shared" si="162"/>
        <v>High</v>
      </c>
      <c r="X2059">
        <f t="shared" si="163"/>
        <v>52.56</v>
      </c>
      <c r="Y2059" t="str">
        <f t="shared" si="164"/>
        <v>Medium</v>
      </c>
    </row>
    <row r="2060" spans="1:25" x14ac:dyDescent="0.25">
      <c r="A2060" t="s">
        <v>67</v>
      </c>
      <c r="B2060">
        <v>65</v>
      </c>
      <c r="C2060">
        <v>415</v>
      </c>
      <c r="D2060" t="s">
        <v>21</v>
      </c>
      <c r="E2060" t="s">
        <v>21</v>
      </c>
      <c r="F2060">
        <v>0</v>
      </c>
      <c r="G2060">
        <v>144.80000000000001</v>
      </c>
      <c r="H2060">
        <v>126</v>
      </c>
      <c r="I2060">
        <v>24.62</v>
      </c>
      <c r="J2060">
        <v>200.6</v>
      </c>
      <c r="K2060">
        <v>82</v>
      </c>
      <c r="L2060">
        <v>17.05</v>
      </c>
      <c r="M2060">
        <v>208.8</v>
      </c>
      <c r="N2060">
        <v>81</v>
      </c>
      <c r="O2060">
        <v>9.4</v>
      </c>
      <c r="P2060">
        <v>13.3</v>
      </c>
      <c r="Q2060">
        <v>9</v>
      </c>
      <c r="R2060">
        <v>3.59</v>
      </c>
      <c r="S2060">
        <v>0</v>
      </c>
      <c r="T2060" t="str">
        <f t="shared" si="160"/>
        <v>0–1</v>
      </c>
      <c r="U2060" t="s">
        <v>22</v>
      </c>
      <c r="V2060">
        <f t="shared" si="161"/>
        <v>567.5</v>
      </c>
      <c r="W2060" t="str">
        <f t="shared" si="162"/>
        <v>High</v>
      </c>
      <c r="X2060">
        <f t="shared" si="163"/>
        <v>54.66</v>
      </c>
      <c r="Y2060" t="str">
        <f t="shared" si="164"/>
        <v>Medium</v>
      </c>
    </row>
    <row r="2061" spans="1:25" x14ac:dyDescent="0.25">
      <c r="A2061" t="s">
        <v>67</v>
      </c>
      <c r="B2061">
        <v>62</v>
      </c>
      <c r="C2061">
        <v>415</v>
      </c>
      <c r="D2061" t="s">
        <v>21</v>
      </c>
      <c r="E2061" t="s">
        <v>21</v>
      </c>
      <c r="F2061">
        <v>0</v>
      </c>
      <c r="G2061">
        <v>206.9</v>
      </c>
      <c r="H2061">
        <v>79</v>
      </c>
      <c r="I2061">
        <v>35.17</v>
      </c>
      <c r="J2061">
        <v>262.39999999999998</v>
      </c>
      <c r="K2061">
        <v>117</v>
      </c>
      <c r="L2061">
        <v>22.3</v>
      </c>
      <c r="M2061">
        <v>149.30000000000001</v>
      </c>
      <c r="N2061">
        <v>69</v>
      </c>
      <c r="O2061">
        <v>6.72</v>
      </c>
      <c r="P2061">
        <v>10.7</v>
      </c>
      <c r="Q2061">
        <v>3</v>
      </c>
      <c r="R2061">
        <v>2.89</v>
      </c>
      <c r="S2061">
        <v>0</v>
      </c>
      <c r="T2061" t="str">
        <f t="shared" si="160"/>
        <v>0–1</v>
      </c>
      <c r="U2061" t="s">
        <v>21</v>
      </c>
      <c r="V2061">
        <f t="shared" si="161"/>
        <v>629.29999999999995</v>
      </c>
      <c r="W2061" t="str">
        <f t="shared" si="162"/>
        <v>High</v>
      </c>
      <c r="X2061">
        <f t="shared" si="163"/>
        <v>67.08</v>
      </c>
      <c r="Y2061" t="str">
        <f t="shared" si="164"/>
        <v>Medium</v>
      </c>
    </row>
    <row r="2062" spans="1:25" x14ac:dyDescent="0.25">
      <c r="A2062" t="s">
        <v>67</v>
      </c>
      <c r="B2062">
        <v>61</v>
      </c>
      <c r="C2062">
        <v>415</v>
      </c>
      <c r="D2062" t="s">
        <v>21</v>
      </c>
      <c r="E2062" t="s">
        <v>21</v>
      </c>
      <c r="F2062">
        <v>0</v>
      </c>
      <c r="G2062">
        <v>222.5</v>
      </c>
      <c r="H2062">
        <v>74</v>
      </c>
      <c r="I2062">
        <v>37.83</v>
      </c>
      <c r="J2062">
        <v>169.7</v>
      </c>
      <c r="K2062">
        <v>75</v>
      </c>
      <c r="L2062">
        <v>14.42</v>
      </c>
      <c r="M2062">
        <v>264.3</v>
      </c>
      <c r="N2062">
        <v>94</v>
      </c>
      <c r="O2062">
        <v>11.89</v>
      </c>
      <c r="P2062">
        <v>9</v>
      </c>
      <c r="Q2062">
        <v>3</v>
      </c>
      <c r="R2062">
        <v>2.4300000000000002</v>
      </c>
      <c r="S2062">
        <v>2</v>
      </c>
      <c r="T2062" t="str">
        <f t="shared" si="160"/>
        <v>2–3</v>
      </c>
      <c r="U2062" t="s">
        <v>21</v>
      </c>
      <c r="V2062">
        <f t="shared" si="161"/>
        <v>665.5</v>
      </c>
      <c r="W2062" t="str">
        <f t="shared" si="162"/>
        <v>High</v>
      </c>
      <c r="X2062">
        <f t="shared" si="163"/>
        <v>66.570000000000007</v>
      </c>
      <c r="Y2062" t="str">
        <f t="shared" si="164"/>
        <v>Medium</v>
      </c>
    </row>
    <row r="2063" spans="1:25" x14ac:dyDescent="0.25">
      <c r="A2063" t="s">
        <v>67</v>
      </c>
      <c r="B2063">
        <v>56</v>
      </c>
      <c r="C2063">
        <v>415</v>
      </c>
      <c r="D2063" t="s">
        <v>21</v>
      </c>
      <c r="E2063" t="s">
        <v>22</v>
      </c>
      <c r="F2063">
        <v>26</v>
      </c>
      <c r="G2063">
        <v>146.6</v>
      </c>
      <c r="H2063">
        <v>68</v>
      </c>
      <c r="I2063">
        <v>24.92</v>
      </c>
      <c r="J2063">
        <v>172.8</v>
      </c>
      <c r="K2063">
        <v>67</v>
      </c>
      <c r="L2063">
        <v>14.69</v>
      </c>
      <c r="M2063">
        <v>173.8</v>
      </c>
      <c r="N2063">
        <v>113</v>
      </c>
      <c r="O2063">
        <v>7.82</v>
      </c>
      <c r="P2063">
        <v>10</v>
      </c>
      <c r="Q2063">
        <v>2</v>
      </c>
      <c r="R2063">
        <v>2.7</v>
      </c>
      <c r="S2063">
        <v>1</v>
      </c>
      <c r="T2063" t="str">
        <f t="shared" si="160"/>
        <v>0–1</v>
      </c>
      <c r="U2063" t="s">
        <v>21</v>
      </c>
      <c r="V2063">
        <f t="shared" si="161"/>
        <v>503.2</v>
      </c>
      <c r="W2063" t="str">
        <f t="shared" si="162"/>
        <v>High</v>
      </c>
      <c r="X2063">
        <f t="shared" si="163"/>
        <v>50.13</v>
      </c>
      <c r="Y2063" t="str">
        <f t="shared" si="164"/>
        <v>Medium</v>
      </c>
    </row>
    <row r="2064" spans="1:25" x14ac:dyDescent="0.25">
      <c r="A2064" t="s">
        <v>67</v>
      </c>
      <c r="B2064">
        <v>54</v>
      </c>
      <c r="C2064">
        <v>415</v>
      </c>
      <c r="D2064" t="s">
        <v>21</v>
      </c>
      <c r="E2064" t="s">
        <v>21</v>
      </c>
      <c r="F2064">
        <v>0</v>
      </c>
      <c r="G2064">
        <v>174.1</v>
      </c>
      <c r="H2064">
        <v>102</v>
      </c>
      <c r="I2064">
        <v>29.6</v>
      </c>
      <c r="J2064">
        <v>99.1</v>
      </c>
      <c r="K2064">
        <v>118</v>
      </c>
      <c r="L2064">
        <v>8.42</v>
      </c>
      <c r="M2064">
        <v>211.6</v>
      </c>
      <c r="N2064">
        <v>126</v>
      </c>
      <c r="O2064">
        <v>9.52</v>
      </c>
      <c r="P2064">
        <v>7.7</v>
      </c>
      <c r="Q2064">
        <v>2</v>
      </c>
      <c r="R2064">
        <v>2.08</v>
      </c>
      <c r="S2064">
        <v>2</v>
      </c>
      <c r="T2064" t="str">
        <f t="shared" si="160"/>
        <v>2–3</v>
      </c>
      <c r="U2064" t="s">
        <v>21</v>
      </c>
      <c r="V2064">
        <f t="shared" si="161"/>
        <v>492.49999999999994</v>
      </c>
      <c r="W2064" t="str">
        <f t="shared" si="162"/>
        <v>High</v>
      </c>
      <c r="X2064">
        <f t="shared" si="163"/>
        <v>49.620000000000005</v>
      </c>
      <c r="Y2064" t="str">
        <f t="shared" si="164"/>
        <v>Low</v>
      </c>
    </row>
    <row r="2065" spans="1:25" x14ac:dyDescent="0.25">
      <c r="A2065" t="s">
        <v>67</v>
      </c>
      <c r="B2065">
        <v>53</v>
      </c>
      <c r="C2065">
        <v>415</v>
      </c>
      <c r="D2065" t="s">
        <v>21</v>
      </c>
      <c r="E2065" t="s">
        <v>21</v>
      </c>
      <c r="F2065">
        <v>0</v>
      </c>
      <c r="G2065">
        <v>160.9</v>
      </c>
      <c r="H2065">
        <v>109</v>
      </c>
      <c r="I2065">
        <v>27.35</v>
      </c>
      <c r="J2065">
        <v>144.19999999999999</v>
      </c>
      <c r="K2065">
        <v>152</v>
      </c>
      <c r="L2065">
        <v>12.26</v>
      </c>
      <c r="M2065">
        <v>120.4</v>
      </c>
      <c r="N2065">
        <v>97</v>
      </c>
      <c r="O2065">
        <v>5.42</v>
      </c>
      <c r="P2065">
        <v>12.9</v>
      </c>
      <c r="Q2065">
        <v>12</v>
      </c>
      <c r="R2065">
        <v>3.48</v>
      </c>
      <c r="S2065">
        <v>1</v>
      </c>
      <c r="T2065" t="str">
        <f t="shared" si="160"/>
        <v>0–1</v>
      </c>
      <c r="U2065" t="s">
        <v>21</v>
      </c>
      <c r="V2065">
        <f t="shared" si="161"/>
        <v>438.4</v>
      </c>
      <c r="W2065" t="str">
        <f t="shared" si="162"/>
        <v>High</v>
      </c>
      <c r="X2065">
        <f t="shared" si="163"/>
        <v>48.51</v>
      </c>
      <c r="Y2065" t="str">
        <f t="shared" si="164"/>
        <v>Low</v>
      </c>
    </row>
    <row r="2066" spans="1:25" x14ac:dyDescent="0.25">
      <c r="A2066" t="s">
        <v>67</v>
      </c>
      <c r="B2066">
        <v>52</v>
      </c>
      <c r="C2066">
        <v>415</v>
      </c>
      <c r="D2066" t="s">
        <v>21</v>
      </c>
      <c r="E2066" t="s">
        <v>22</v>
      </c>
      <c r="F2066">
        <v>31</v>
      </c>
      <c r="G2066">
        <v>225.2</v>
      </c>
      <c r="H2066">
        <v>89</v>
      </c>
      <c r="I2066">
        <v>38.28</v>
      </c>
      <c r="J2066">
        <v>256.8</v>
      </c>
      <c r="K2066">
        <v>117</v>
      </c>
      <c r="L2066">
        <v>21.83</v>
      </c>
      <c r="M2066">
        <v>249.7</v>
      </c>
      <c r="N2066">
        <v>87</v>
      </c>
      <c r="O2066">
        <v>11.24</v>
      </c>
      <c r="P2066">
        <v>11.5</v>
      </c>
      <c r="Q2066">
        <v>1</v>
      </c>
      <c r="R2066">
        <v>3.11</v>
      </c>
      <c r="S2066">
        <v>4</v>
      </c>
      <c r="T2066" t="str">
        <f t="shared" si="160"/>
        <v>4–5</v>
      </c>
      <c r="U2066" t="s">
        <v>21</v>
      </c>
      <c r="V2066">
        <f t="shared" si="161"/>
        <v>743.2</v>
      </c>
      <c r="W2066" t="str">
        <f t="shared" si="162"/>
        <v>High</v>
      </c>
      <c r="X2066">
        <f t="shared" si="163"/>
        <v>74.459999999999994</v>
      </c>
      <c r="Y2066" t="str">
        <f t="shared" si="164"/>
        <v>Medium</v>
      </c>
    </row>
    <row r="2067" spans="1:25" x14ac:dyDescent="0.25">
      <c r="A2067" t="s">
        <v>67</v>
      </c>
      <c r="B2067">
        <v>45</v>
      </c>
      <c r="C2067">
        <v>415</v>
      </c>
      <c r="D2067" t="s">
        <v>21</v>
      </c>
      <c r="E2067" t="s">
        <v>21</v>
      </c>
      <c r="F2067">
        <v>0</v>
      </c>
      <c r="G2067">
        <v>158.4</v>
      </c>
      <c r="H2067">
        <v>92</v>
      </c>
      <c r="I2067">
        <v>26.93</v>
      </c>
      <c r="J2067">
        <v>188</v>
      </c>
      <c r="K2067">
        <v>117</v>
      </c>
      <c r="L2067">
        <v>15.98</v>
      </c>
      <c r="M2067">
        <v>219.7</v>
      </c>
      <c r="N2067">
        <v>125</v>
      </c>
      <c r="O2067">
        <v>9.89</v>
      </c>
      <c r="P2067">
        <v>13.5</v>
      </c>
      <c r="Q2067">
        <v>4</v>
      </c>
      <c r="R2067">
        <v>3.65</v>
      </c>
      <c r="S2067">
        <v>4</v>
      </c>
      <c r="T2067" t="str">
        <f t="shared" si="160"/>
        <v>4–5</v>
      </c>
      <c r="U2067" t="s">
        <v>22</v>
      </c>
      <c r="V2067">
        <f t="shared" si="161"/>
        <v>579.59999999999991</v>
      </c>
      <c r="W2067" t="str">
        <f t="shared" si="162"/>
        <v>High</v>
      </c>
      <c r="X2067">
        <f t="shared" si="163"/>
        <v>56.449999999999996</v>
      </c>
      <c r="Y2067" t="str">
        <f t="shared" si="164"/>
        <v>Medium</v>
      </c>
    </row>
    <row r="2068" spans="1:25" x14ac:dyDescent="0.25">
      <c r="A2068" t="s">
        <v>67</v>
      </c>
      <c r="B2068">
        <v>43</v>
      </c>
      <c r="C2068">
        <v>415</v>
      </c>
      <c r="D2068" t="s">
        <v>21</v>
      </c>
      <c r="E2068" t="s">
        <v>22</v>
      </c>
      <c r="F2068">
        <v>21</v>
      </c>
      <c r="G2068">
        <v>160.6</v>
      </c>
      <c r="H2068">
        <v>85</v>
      </c>
      <c r="I2068">
        <v>27.3</v>
      </c>
      <c r="J2068">
        <v>223.1</v>
      </c>
      <c r="K2068">
        <v>79</v>
      </c>
      <c r="L2068">
        <v>18.96</v>
      </c>
      <c r="M2068">
        <v>124</v>
      </c>
      <c r="N2068">
        <v>92</v>
      </c>
      <c r="O2068">
        <v>5.58</v>
      </c>
      <c r="P2068">
        <v>9.5</v>
      </c>
      <c r="Q2068">
        <v>1</v>
      </c>
      <c r="R2068">
        <v>2.57</v>
      </c>
      <c r="S2068">
        <v>2</v>
      </c>
      <c r="T2068" t="str">
        <f t="shared" si="160"/>
        <v>2–3</v>
      </c>
      <c r="U2068" t="s">
        <v>21</v>
      </c>
      <c r="V2068">
        <f t="shared" si="161"/>
        <v>517.20000000000005</v>
      </c>
      <c r="W2068" t="str">
        <f t="shared" si="162"/>
        <v>High</v>
      </c>
      <c r="X2068">
        <f t="shared" si="163"/>
        <v>54.410000000000004</v>
      </c>
      <c r="Y2068" t="str">
        <f t="shared" si="164"/>
        <v>Medium</v>
      </c>
    </row>
    <row r="2069" spans="1:25" x14ac:dyDescent="0.25">
      <c r="A2069" t="s">
        <v>67</v>
      </c>
      <c r="B2069">
        <v>36</v>
      </c>
      <c r="C2069">
        <v>415</v>
      </c>
      <c r="D2069" t="s">
        <v>21</v>
      </c>
      <c r="E2069" t="s">
        <v>21</v>
      </c>
      <c r="F2069">
        <v>0</v>
      </c>
      <c r="G2069">
        <v>109.1</v>
      </c>
      <c r="H2069">
        <v>141</v>
      </c>
      <c r="I2069">
        <v>18.55</v>
      </c>
      <c r="J2069">
        <v>187.1</v>
      </c>
      <c r="K2069">
        <v>140</v>
      </c>
      <c r="L2069">
        <v>15.9</v>
      </c>
      <c r="M2069">
        <v>216.6</v>
      </c>
      <c r="N2069">
        <v>100</v>
      </c>
      <c r="O2069">
        <v>9.75</v>
      </c>
      <c r="P2069">
        <v>10</v>
      </c>
      <c r="Q2069">
        <v>4</v>
      </c>
      <c r="R2069">
        <v>2.7</v>
      </c>
      <c r="S2069">
        <v>3</v>
      </c>
      <c r="T2069" t="str">
        <f t="shared" si="160"/>
        <v>2–3</v>
      </c>
      <c r="U2069" t="s">
        <v>21</v>
      </c>
      <c r="V2069">
        <f t="shared" si="161"/>
        <v>522.79999999999995</v>
      </c>
      <c r="W2069" t="str">
        <f t="shared" si="162"/>
        <v>High</v>
      </c>
      <c r="X2069">
        <f t="shared" si="163"/>
        <v>46.900000000000006</v>
      </c>
      <c r="Y2069" t="str">
        <f t="shared" si="164"/>
        <v>Low</v>
      </c>
    </row>
    <row r="2070" spans="1:25" x14ac:dyDescent="0.25">
      <c r="A2070" t="s">
        <v>67</v>
      </c>
      <c r="B2070">
        <v>36</v>
      </c>
      <c r="C2070">
        <v>510</v>
      </c>
      <c r="D2070" t="s">
        <v>21</v>
      </c>
      <c r="E2070" t="s">
        <v>21</v>
      </c>
      <c r="F2070">
        <v>0</v>
      </c>
      <c r="G2070">
        <v>207.2</v>
      </c>
      <c r="H2070">
        <v>138</v>
      </c>
      <c r="I2070">
        <v>35.22</v>
      </c>
      <c r="J2070">
        <v>214.1</v>
      </c>
      <c r="K2070">
        <v>83</v>
      </c>
      <c r="L2070">
        <v>18.2</v>
      </c>
      <c r="M2070">
        <v>193</v>
      </c>
      <c r="N2070">
        <v>105</v>
      </c>
      <c r="O2070">
        <v>8.69</v>
      </c>
      <c r="P2070">
        <v>11.9</v>
      </c>
      <c r="Q2070">
        <v>4</v>
      </c>
      <c r="R2070">
        <v>3.21</v>
      </c>
      <c r="S2070">
        <v>1</v>
      </c>
      <c r="T2070" t="str">
        <f t="shared" si="160"/>
        <v>0–1</v>
      </c>
      <c r="U2070" t="s">
        <v>21</v>
      </c>
      <c r="V2070">
        <f t="shared" si="161"/>
        <v>626.19999999999993</v>
      </c>
      <c r="W2070" t="str">
        <f t="shared" si="162"/>
        <v>High</v>
      </c>
      <c r="X2070">
        <f t="shared" si="163"/>
        <v>65.319999999999993</v>
      </c>
      <c r="Y2070" t="str">
        <f t="shared" si="164"/>
        <v>Medium</v>
      </c>
    </row>
    <row r="2071" spans="1:25" x14ac:dyDescent="0.25">
      <c r="A2071" t="s">
        <v>67</v>
      </c>
      <c r="B2071">
        <v>33</v>
      </c>
      <c r="C2071">
        <v>408</v>
      </c>
      <c r="D2071" t="s">
        <v>21</v>
      </c>
      <c r="E2071" t="s">
        <v>22</v>
      </c>
      <c r="F2071">
        <v>43</v>
      </c>
      <c r="G2071">
        <v>29.9</v>
      </c>
      <c r="H2071">
        <v>123</v>
      </c>
      <c r="I2071">
        <v>5.08</v>
      </c>
      <c r="J2071">
        <v>129.1</v>
      </c>
      <c r="K2071">
        <v>117</v>
      </c>
      <c r="L2071">
        <v>10.97</v>
      </c>
      <c r="M2071">
        <v>325.89999999999998</v>
      </c>
      <c r="N2071">
        <v>105</v>
      </c>
      <c r="O2071">
        <v>14.67</v>
      </c>
      <c r="P2071">
        <v>8.6</v>
      </c>
      <c r="Q2071">
        <v>6</v>
      </c>
      <c r="R2071">
        <v>2.3199999999999998</v>
      </c>
      <c r="S2071">
        <v>2</v>
      </c>
      <c r="T2071" t="str">
        <f t="shared" si="160"/>
        <v>2–3</v>
      </c>
      <c r="U2071" t="s">
        <v>21</v>
      </c>
      <c r="V2071">
        <f t="shared" si="161"/>
        <v>493.5</v>
      </c>
      <c r="W2071" t="str">
        <f t="shared" si="162"/>
        <v>High</v>
      </c>
      <c r="X2071">
        <f t="shared" si="163"/>
        <v>33.04</v>
      </c>
      <c r="Y2071" t="str">
        <f t="shared" si="164"/>
        <v>Low</v>
      </c>
    </row>
    <row r="2072" spans="1:25" x14ac:dyDescent="0.25">
      <c r="A2072" t="s">
        <v>67</v>
      </c>
      <c r="B2072">
        <v>16</v>
      </c>
      <c r="C2072">
        <v>415</v>
      </c>
      <c r="D2072" t="s">
        <v>21</v>
      </c>
      <c r="E2072" t="s">
        <v>21</v>
      </c>
      <c r="F2072">
        <v>0</v>
      </c>
      <c r="G2072">
        <v>109.5</v>
      </c>
      <c r="H2072">
        <v>105</v>
      </c>
      <c r="I2072">
        <v>18.62</v>
      </c>
      <c r="J2072">
        <v>286.10000000000002</v>
      </c>
      <c r="K2072">
        <v>90</v>
      </c>
      <c r="L2072">
        <v>24.32</v>
      </c>
      <c r="M2072">
        <v>247.6</v>
      </c>
      <c r="N2072">
        <v>113</v>
      </c>
      <c r="O2072">
        <v>11.14</v>
      </c>
      <c r="P2072">
        <v>4.9000000000000004</v>
      </c>
      <c r="Q2072">
        <v>9</v>
      </c>
      <c r="R2072">
        <v>1.32</v>
      </c>
      <c r="S2072">
        <v>1</v>
      </c>
      <c r="T2072" t="str">
        <f t="shared" si="160"/>
        <v>0–1</v>
      </c>
      <c r="U2072" t="s">
        <v>21</v>
      </c>
      <c r="V2072">
        <f t="shared" si="161"/>
        <v>648.1</v>
      </c>
      <c r="W2072" t="str">
        <f t="shared" si="162"/>
        <v>High</v>
      </c>
      <c r="X2072">
        <f t="shared" si="163"/>
        <v>55.4</v>
      </c>
      <c r="Y2072" t="str">
        <f t="shared" si="164"/>
        <v>Medium</v>
      </c>
    </row>
    <row r="2073" spans="1:25" x14ac:dyDescent="0.25">
      <c r="A2073" t="s">
        <v>67</v>
      </c>
      <c r="B2073">
        <v>12</v>
      </c>
      <c r="C2073">
        <v>415</v>
      </c>
      <c r="D2073" t="s">
        <v>21</v>
      </c>
      <c r="E2073" t="s">
        <v>22</v>
      </c>
      <c r="F2073">
        <v>21</v>
      </c>
      <c r="G2073">
        <v>127.1</v>
      </c>
      <c r="H2073">
        <v>94</v>
      </c>
      <c r="I2073">
        <v>21.61</v>
      </c>
      <c r="J2073">
        <v>228.3</v>
      </c>
      <c r="K2073">
        <v>116</v>
      </c>
      <c r="L2073">
        <v>19.41</v>
      </c>
      <c r="M2073">
        <v>166.7</v>
      </c>
      <c r="N2073">
        <v>108</v>
      </c>
      <c r="O2073">
        <v>7.5</v>
      </c>
      <c r="P2073">
        <v>7.1</v>
      </c>
      <c r="Q2073">
        <v>3</v>
      </c>
      <c r="R2073">
        <v>1.92</v>
      </c>
      <c r="S2073">
        <v>1</v>
      </c>
      <c r="T2073" t="str">
        <f t="shared" si="160"/>
        <v>0–1</v>
      </c>
      <c r="U2073" t="s">
        <v>21</v>
      </c>
      <c r="V2073">
        <f t="shared" si="161"/>
        <v>529.19999999999993</v>
      </c>
      <c r="W2073" t="str">
        <f t="shared" si="162"/>
        <v>High</v>
      </c>
      <c r="X2073">
        <f t="shared" si="163"/>
        <v>50.44</v>
      </c>
      <c r="Y2073" t="str">
        <f t="shared" si="164"/>
        <v>Medium</v>
      </c>
    </row>
    <row r="2074" spans="1:25" x14ac:dyDescent="0.25">
      <c r="A2074" t="s">
        <v>67</v>
      </c>
      <c r="B2074">
        <v>9</v>
      </c>
      <c r="C2074">
        <v>408</v>
      </c>
      <c r="D2074" t="s">
        <v>21</v>
      </c>
      <c r="E2074" t="s">
        <v>21</v>
      </c>
      <c r="F2074">
        <v>0</v>
      </c>
      <c r="G2074">
        <v>229.9</v>
      </c>
      <c r="H2074">
        <v>130</v>
      </c>
      <c r="I2074">
        <v>39.08</v>
      </c>
      <c r="J2074">
        <v>144.4</v>
      </c>
      <c r="K2074">
        <v>93</v>
      </c>
      <c r="L2074">
        <v>12.27</v>
      </c>
      <c r="M2074">
        <v>262.39999999999998</v>
      </c>
      <c r="N2074">
        <v>110</v>
      </c>
      <c r="O2074">
        <v>11.81</v>
      </c>
      <c r="P2074">
        <v>14.2</v>
      </c>
      <c r="Q2074">
        <v>4</v>
      </c>
      <c r="R2074">
        <v>3.83</v>
      </c>
      <c r="S2074">
        <v>2</v>
      </c>
      <c r="T2074" t="str">
        <f t="shared" si="160"/>
        <v>2–3</v>
      </c>
      <c r="U2074" t="s">
        <v>21</v>
      </c>
      <c r="V2074">
        <f t="shared" si="161"/>
        <v>650.90000000000009</v>
      </c>
      <c r="W2074" t="str">
        <f t="shared" si="162"/>
        <v>High</v>
      </c>
      <c r="X2074">
        <f t="shared" si="163"/>
        <v>66.989999999999995</v>
      </c>
      <c r="Y2074" t="str">
        <f t="shared" si="164"/>
        <v>Medium</v>
      </c>
    </row>
    <row r="2075" spans="1:25" x14ac:dyDescent="0.25">
      <c r="A2075" t="s">
        <v>67</v>
      </c>
      <c r="B2075">
        <v>1</v>
      </c>
      <c r="C2075">
        <v>415</v>
      </c>
      <c r="D2075" t="s">
        <v>21</v>
      </c>
      <c r="E2075" t="s">
        <v>21</v>
      </c>
      <c r="F2075">
        <v>0</v>
      </c>
      <c r="G2075">
        <v>134.69999999999999</v>
      </c>
      <c r="H2075">
        <v>98</v>
      </c>
      <c r="I2075">
        <v>22.9</v>
      </c>
      <c r="J2075">
        <v>189.7</v>
      </c>
      <c r="K2075">
        <v>68</v>
      </c>
      <c r="L2075">
        <v>16.12</v>
      </c>
      <c r="M2075">
        <v>221.4</v>
      </c>
      <c r="N2075">
        <v>128</v>
      </c>
      <c r="O2075">
        <v>9.9600000000000009</v>
      </c>
      <c r="P2075">
        <v>11.8</v>
      </c>
      <c r="Q2075">
        <v>5</v>
      </c>
      <c r="R2075">
        <v>3.19</v>
      </c>
      <c r="S2075">
        <v>2</v>
      </c>
      <c r="T2075" t="str">
        <f t="shared" si="160"/>
        <v>2–3</v>
      </c>
      <c r="U2075" t="s">
        <v>21</v>
      </c>
      <c r="V2075">
        <f t="shared" si="161"/>
        <v>557.59999999999991</v>
      </c>
      <c r="W2075" t="str">
        <f t="shared" si="162"/>
        <v>High</v>
      </c>
      <c r="X2075">
        <f t="shared" si="163"/>
        <v>52.169999999999995</v>
      </c>
      <c r="Y2075" t="str">
        <f t="shared" si="164"/>
        <v>Medium</v>
      </c>
    </row>
    <row r="2076" spans="1:25" x14ac:dyDescent="0.25">
      <c r="A2076" t="s">
        <v>55</v>
      </c>
      <c r="B2076">
        <v>183</v>
      </c>
      <c r="C2076">
        <v>408</v>
      </c>
      <c r="D2076" t="s">
        <v>21</v>
      </c>
      <c r="E2076" t="s">
        <v>22</v>
      </c>
      <c r="F2076">
        <v>28</v>
      </c>
      <c r="G2076">
        <v>180.7</v>
      </c>
      <c r="H2076">
        <v>92</v>
      </c>
      <c r="I2076">
        <v>30.72</v>
      </c>
      <c r="J2076">
        <v>187.8</v>
      </c>
      <c r="K2076">
        <v>64</v>
      </c>
      <c r="L2076">
        <v>15.96</v>
      </c>
      <c r="M2076">
        <v>265.5</v>
      </c>
      <c r="N2076">
        <v>53</v>
      </c>
      <c r="O2076">
        <v>11.95</v>
      </c>
      <c r="P2076">
        <v>12.6</v>
      </c>
      <c r="Q2076">
        <v>3</v>
      </c>
      <c r="R2076">
        <v>3.4</v>
      </c>
      <c r="S2076">
        <v>3</v>
      </c>
      <c r="T2076" t="str">
        <f t="shared" si="160"/>
        <v>2–3</v>
      </c>
      <c r="U2076" t="s">
        <v>21</v>
      </c>
      <c r="V2076">
        <f t="shared" si="161"/>
        <v>646.6</v>
      </c>
      <c r="W2076" t="str">
        <f t="shared" si="162"/>
        <v>High</v>
      </c>
      <c r="X2076">
        <f t="shared" si="163"/>
        <v>62.029999999999994</v>
      </c>
      <c r="Y2076" t="str">
        <f t="shared" si="164"/>
        <v>Medium</v>
      </c>
    </row>
    <row r="2077" spans="1:25" x14ac:dyDescent="0.25">
      <c r="A2077" t="s">
        <v>55</v>
      </c>
      <c r="B2077">
        <v>160</v>
      </c>
      <c r="C2077">
        <v>408</v>
      </c>
      <c r="D2077" t="s">
        <v>21</v>
      </c>
      <c r="E2077" t="s">
        <v>22</v>
      </c>
      <c r="F2077">
        <v>40</v>
      </c>
      <c r="G2077">
        <v>202.6</v>
      </c>
      <c r="H2077">
        <v>103</v>
      </c>
      <c r="I2077">
        <v>34.44</v>
      </c>
      <c r="J2077">
        <v>118.8</v>
      </c>
      <c r="K2077">
        <v>128</v>
      </c>
      <c r="L2077">
        <v>10.1</v>
      </c>
      <c r="M2077">
        <v>234.9</v>
      </c>
      <c r="N2077">
        <v>98</v>
      </c>
      <c r="O2077">
        <v>10.57</v>
      </c>
      <c r="P2077">
        <v>9</v>
      </c>
      <c r="Q2077">
        <v>9</v>
      </c>
      <c r="R2077">
        <v>2.4300000000000002</v>
      </c>
      <c r="S2077">
        <v>2</v>
      </c>
      <c r="T2077" t="str">
        <f t="shared" si="160"/>
        <v>2–3</v>
      </c>
      <c r="U2077" t="s">
        <v>21</v>
      </c>
      <c r="V2077">
        <f t="shared" si="161"/>
        <v>565.29999999999995</v>
      </c>
      <c r="W2077" t="str">
        <f t="shared" si="162"/>
        <v>High</v>
      </c>
      <c r="X2077">
        <f t="shared" si="163"/>
        <v>57.54</v>
      </c>
      <c r="Y2077" t="str">
        <f t="shared" si="164"/>
        <v>Medium</v>
      </c>
    </row>
    <row r="2078" spans="1:25" x14ac:dyDescent="0.25">
      <c r="A2078" t="s">
        <v>55</v>
      </c>
      <c r="B2078">
        <v>154</v>
      </c>
      <c r="C2078">
        <v>415</v>
      </c>
      <c r="D2078" t="s">
        <v>21</v>
      </c>
      <c r="E2078" t="s">
        <v>21</v>
      </c>
      <c r="F2078">
        <v>0</v>
      </c>
      <c r="G2078">
        <v>227.2</v>
      </c>
      <c r="H2078">
        <v>128</v>
      </c>
      <c r="I2078">
        <v>38.619999999999997</v>
      </c>
      <c r="J2078">
        <v>258.39999999999998</v>
      </c>
      <c r="K2078">
        <v>92</v>
      </c>
      <c r="L2078">
        <v>21.96</v>
      </c>
      <c r="M2078">
        <v>183.5</v>
      </c>
      <c r="N2078">
        <v>74</v>
      </c>
      <c r="O2078">
        <v>8.26</v>
      </c>
      <c r="P2078">
        <v>8.9</v>
      </c>
      <c r="Q2078">
        <v>4</v>
      </c>
      <c r="R2078">
        <v>2.4</v>
      </c>
      <c r="S2078">
        <v>3</v>
      </c>
      <c r="T2078" t="str">
        <f t="shared" si="160"/>
        <v>2–3</v>
      </c>
      <c r="U2078" t="s">
        <v>21</v>
      </c>
      <c r="V2078">
        <f t="shared" si="161"/>
        <v>677.99999999999989</v>
      </c>
      <c r="W2078" t="str">
        <f t="shared" si="162"/>
        <v>High</v>
      </c>
      <c r="X2078">
        <f t="shared" si="163"/>
        <v>71.240000000000009</v>
      </c>
      <c r="Y2078" t="str">
        <f t="shared" si="164"/>
        <v>Medium</v>
      </c>
    </row>
    <row r="2079" spans="1:25" x14ac:dyDescent="0.25">
      <c r="A2079" t="s">
        <v>55</v>
      </c>
      <c r="B2079">
        <v>152</v>
      </c>
      <c r="C2079">
        <v>510</v>
      </c>
      <c r="D2079" t="s">
        <v>22</v>
      </c>
      <c r="E2079" t="s">
        <v>22</v>
      </c>
      <c r="F2079">
        <v>32</v>
      </c>
      <c r="G2079">
        <v>223.5</v>
      </c>
      <c r="H2079">
        <v>81</v>
      </c>
      <c r="I2079">
        <v>38</v>
      </c>
      <c r="J2079">
        <v>188.8</v>
      </c>
      <c r="K2079">
        <v>74</v>
      </c>
      <c r="L2079">
        <v>16.05</v>
      </c>
      <c r="M2079">
        <v>154.9</v>
      </c>
      <c r="N2079">
        <v>101</v>
      </c>
      <c r="O2079">
        <v>6.97</v>
      </c>
      <c r="P2079">
        <v>9.4</v>
      </c>
      <c r="Q2079">
        <v>2</v>
      </c>
      <c r="R2079">
        <v>2.54</v>
      </c>
      <c r="S2079">
        <v>2</v>
      </c>
      <c r="T2079" t="str">
        <f t="shared" si="160"/>
        <v>2–3</v>
      </c>
      <c r="U2079" t="s">
        <v>22</v>
      </c>
      <c r="V2079">
        <f t="shared" si="161"/>
        <v>576.6</v>
      </c>
      <c r="W2079" t="str">
        <f t="shared" si="162"/>
        <v>High</v>
      </c>
      <c r="X2079">
        <f t="shared" si="163"/>
        <v>63.559999999999995</v>
      </c>
      <c r="Y2079" t="str">
        <f t="shared" si="164"/>
        <v>Medium</v>
      </c>
    </row>
    <row r="2080" spans="1:25" x14ac:dyDescent="0.25">
      <c r="A2080" t="s">
        <v>55</v>
      </c>
      <c r="B2080">
        <v>148</v>
      </c>
      <c r="C2080">
        <v>510</v>
      </c>
      <c r="D2080" t="s">
        <v>21</v>
      </c>
      <c r="E2080" t="s">
        <v>21</v>
      </c>
      <c r="F2080">
        <v>0</v>
      </c>
      <c r="G2080">
        <v>242.1</v>
      </c>
      <c r="H2080">
        <v>118</v>
      </c>
      <c r="I2080">
        <v>41.16</v>
      </c>
      <c r="J2080">
        <v>191</v>
      </c>
      <c r="K2080">
        <v>93</v>
      </c>
      <c r="L2080">
        <v>16.239999999999998</v>
      </c>
      <c r="M2080">
        <v>218.6</v>
      </c>
      <c r="N2080">
        <v>50</v>
      </c>
      <c r="O2080">
        <v>9.84</v>
      </c>
      <c r="P2080">
        <v>14.7</v>
      </c>
      <c r="Q2080">
        <v>2</v>
      </c>
      <c r="R2080">
        <v>3.97</v>
      </c>
      <c r="S2080">
        <v>3</v>
      </c>
      <c r="T2080" t="str">
        <f t="shared" si="160"/>
        <v>2–3</v>
      </c>
      <c r="U2080" t="s">
        <v>21</v>
      </c>
      <c r="V2080">
        <f t="shared" si="161"/>
        <v>666.40000000000009</v>
      </c>
      <c r="W2080" t="str">
        <f t="shared" si="162"/>
        <v>High</v>
      </c>
      <c r="X2080">
        <f t="shared" si="163"/>
        <v>71.209999999999994</v>
      </c>
      <c r="Y2080" t="str">
        <f t="shared" si="164"/>
        <v>Medium</v>
      </c>
    </row>
    <row r="2081" spans="1:25" x14ac:dyDescent="0.25">
      <c r="A2081" t="s">
        <v>55</v>
      </c>
      <c r="B2081">
        <v>146</v>
      </c>
      <c r="C2081">
        <v>408</v>
      </c>
      <c r="D2081" t="s">
        <v>21</v>
      </c>
      <c r="E2081" t="s">
        <v>22</v>
      </c>
      <c r="F2081">
        <v>34</v>
      </c>
      <c r="G2081">
        <v>142.30000000000001</v>
      </c>
      <c r="H2081">
        <v>73</v>
      </c>
      <c r="I2081">
        <v>24.19</v>
      </c>
      <c r="J2081">
        <v>194.8</v>
      </c>
      <c r="K2081">
        <v>79</v>
      </c>
      <c r="L2081">
        <v>16.559999999999999</v>
      </c>
      <c r="M2081">
        <v>239.3</v>
      </c>
      <c r="N2081">
        <v>81</v>
      </c>
      <c r="O2081">
        <v>10.77</v>
      </c>
      <c r="P2081">
        <v>16</v>
      </c>
      <c r="Q2081">
        <v>6</v>
      </c>
      <c r="R2081">
        <v>4.32</v>
      </c>
      <c r="S2081">
        <v>1</v>
      </c>
      <c r="T2081" t="str">
        <f t="shared" si="160"/>
        <v>0–1</v>
      </c>
      <c r="U2081" t="s">
        <v>21</v>
      </c>
      <c r="V2081">
        <f t="shared" si="161"/>
        <v>592.40000000000009</v>
      </c>
      <c r="W2081" t="str">
        <f t="shared" si="162"/>
        <v>High</v>
      </c>
      <c r="X2081">
        <f t="shared" si="163"/>
        <v>55.839999999999996</v>
      </c>
      <c r="Y2081" t="str">
        <f t="shared" si="164"/>
        <v>Medium</v>
      </c>
    </row>
    <row r="2082" spans="1:25" x14ac:dyDescent="0.25">
      <c r="A2082" t="s">
        <v>55</v>
      </c>
      <c r="B2082">
        <v>138</v>
      </c>
      <c r="C2082">
        <v>415</v>
      </c>
      <c r="D2082" t="s">
        <v>21</v>
      </c>
      <c r="E2082" t="s">
        <v>22</v>
      </c>
      <c r="F2082">
        <v>36</v>
      </c>
      <c r="G2082">
        <v>309.89999999999998</v>
      </c>
      <c r="H2082">
        <v>90</v>
      </c>
      <c r="I2082">
        <v>52.68</v>
      </c>
      <c r="J2082">
        <v>200.3</v>
      </c>
      <c r="K2082">
        <v>89</v>
      </c>
      <c r="L2082">
        <v>17.03</v>
      </c>
      <c r="M2082">
        <v>183.5</v>
      </c>
      <c r="N2082">
        <v>105</v>
      </c>
      <c r="O2082">
        <v>8.26</v>
      </c>
      <c r="P2082">
        <v>14.2</v>
      </c>
      <c r="Q2082">
        <v>2</v>
      </c>
      <c r="R2082">
        <v>3.83</v>
      </c>
      <c r="S2082">
        <v>1</v>
      </c>
      <c r="T2082" t="str">
        <f t="shared" si="160"/>
        <v>0–1</v>
      </c>
      <c r="U2082" t="s">
        <v>21</v>
      </c>
      <c r="V2082">
        <f t="shared" si="161"/>
        <v>707.90000000000009</v>
      </c>
      <c r="W2082" t="str">
        <f t="shared" si="162"/>
        <v>High</v>
      </c>
      <c r="X2082">
        <f t="shared" si="163"/>
        <v>81.800000000000011</v>
      </c>
      <c r="Y2082" t="str">
        <f t="shared" si="164"/>
        <v>Medium</v>
      </c>
    </row>
    <row r="2083" spans="1:25" x14ac:dyDescent="0.25">
      <c r="A2083" t="s">
        <v>55</v>
      </c>
      <c r="B2083">
        <v>137</v>
      </c>
      <c r="C2083">
        <v>510</v>
      </c>
      <c r="D2083" t="s">
        <v>21</v>
      </c>
      <c r="E2083" t="s">
        <v>21</v>
      </c>
      <c r="F2083">
        <v>0</v>
      </c>
      <c r="G2083">
        <v>234.2</v>
      </c>
      <c r="H2083">
        <v>128</v>
      </c>
      <c r="I2083">
        <v>39.81</v>
      </c>
      <c r="J2083">
        <v>293.10000000000002</v>
      </c>
      <c r="K2083">
        <v>92</v>
      </c>
      <c r="L2083">
        <v>24.91</v>
      </c>
      <c r="M2083">
        <v>183.9</v>
      </c>
      <c r="N2083">
        <v>79</v>
      </c>
      <c r="O2083">
        <v>8.2799999999999994</v>
      </c>
      <c r="P2083">
        <v>9.8000000000000007</v>
      </c>
      <c r="Q2083">
        <v>6</v>
      </c>
      <c r="R2083">
        <v>2.65</v>
      </c>
      <c r="S2083">
        <v>0</v>
      </c>
      <c r="T2083" t="str">
        <f t="shared" si="160"/>
        <v>0–1</v>
      </c>
      <c r="U2083" t="s">
        <v>22</v>
      </c>
      <c r="V2083">
        <f t="shared" si="161"/>
        <v>720.99999999999989</v>
      </c>
      <c r="W2083" t="str">
        <f t="shared" si="162"/>
        <v>High</v>
      </c>
      <c r="X2083">
        <f t="shared" si="163"/>
        <v>75.650000000000006</v>
      </c>
      <c r="Y2083" t="str">
        <f t="shared" si="164"/>
        <v>Medium</v>
      </c>
    </row>
    <row r="2084" spans="1:25" x14ac:dyDescent="0.25">
      <c r="A2084" t="s">
        <v>55</v>
      </c>
      <c r="B2084">
        <v>132</v>
      </c>
      <c r="C2084">
        <v>415</v>
      </c>
      <c r="D2084" t="s">
        <v>21</v>
      </c>
      <c r="E2084" t="s">
        <v>22</v>
      </c>
      <c r="F2084">
        <v>22</v>
      </c>
      <c r="G2084">
        <v>175.9</v>
      </c>
      <c r="H2084">
        <v>70</v>
      </c>
      <c r="I2084">
        <v>29.9</v>
      </c>
      <c r="J2084">
        <v>211.7</v>
      </c>
      <c r="K2084">
        <v>105</v>
      </c>
      <c r="L2084">
        <v>17.989999999999998</v>
      </c>
      <c r="M2084">
        <v>174.5</v>
      </c>
      <c r="N2084">
        <v>81</v>
      </c>
      <c r="O2084">
        <v>7.85</v>
      </c>
      <c r="P2084">
        <v>7.3</v>
      </c>
      <c r="Q2084">
        <v>5</v>
      </c>
      <c r="R2084">
        <v>1.97</v>
      </c>
      <c r="S2084">
        <v>2</v>
      </c>
      <c r="T2084" t="str">
        <f t="shared" si="160"/>
        <v>2–3</v>
      </c>
      <c r="U2084" t="s">
        <v>21</v>
      </c>
      <c r="V2084">
        <f t="shared" si="161"/>
        <v>569.4</v>
      </c>
      <c r="W2084" t="str">
        <f t="shared" si="162"/>
        <v>High</v>
      </c>
      <c r="X2084">
        <f t="shared" si="163"/>
        <v>57.71</v>
      </c>
      <c r="Y2084" t="str">
        <f t="shared" si="164"/>
        <v>Medium</v>
      </c>
    </row>
    <row r="2085" spans="1:25" x14ac:dyDescent="0.25">
      <c r="A2085" t="s">
        <v>55</v>
      </c>
      <c r="B2085">
        <v>129</v>
      </c>
      <c r="C2085">
        <v>408</v>
      </c>
      <c r="D2085" t="s">
        <v>21</v>
      </c>
      <c r="E2085" t="s">
        <v>21</v>
      </c>
      <c r="F2085">
        <v>0</v>
      </c>
      <c r="G2085">
        <v>209.8</v>
      </c>
      <c r="H2085">
        <v>82</v>
      </c>
      <c r="I2085">
        <v>35.67</v>
      </c>
      <c r="J2085">
        <v>194.5</v>
      </c>
      <c r="K2085">
        <v>94</v>
      </c>
      <c r="L2085">
        <v>16.53</v>
      </c>
      <c r="M2085">
        <v>200.4</v>
      </c>
      <c r="N2085">
        <v>85</v>
      </c>
      <c r="O2085">
        <v>9.02</v>
      </c>
      <c r="P2085">
        <v>11.3</v>
      </c>
      <c r="Q2085">
        <v>3</v>
      </c>
      <c r="R2085">
        <v>3.05</v>
      </c>
      <c r="S2085">
        <v>0</v>
      </c>
      <c r="T2085" t="str">
        <f t="shared" si="160"/>
        <v>0–1</v>
      </c>
      <c r="U2085" t="s">
        <v>21</v>
      </c>
      <c r="V2085">
        <f t="shared" si="161"/>
        <v>616</v>
      </c>
      <c r="W2085" t="str">
        <f t="shared" si="162"/>
        <v>High</v>
      </c>
      <c r="X2085">
        <f t="shared" si="163"/>
        <v>64.27</v>
      </c>
      <c r="Y2085" t="str">
        <f t="shared" si="164"/>
        <v>Medium</v>
      </c>
    </row>
    <row r="2086" spans="1:25" x14ac:dyDescent="0.25">
      <c r="A2086" t="s">
        <v>55</v>
      </c>
      <c r="B2086">
        <v>119</v>
      </c>
      <c r="C2086">
        <v>408</v>
      </c>
      <c r="D2086" t="s">
        <v>21</v>
      </c>
      <c r="E2086" t="s">
        <v>21</v>
      </c>
      <c r="F2086">
        <v>0</v>
      </c>
      <c r="G2086">
        <v>185.2</v>
      </c>
      <c r="H2086">
        <v>87</v>
      </c>
      <c r="I2086">
        <v>31.48</v>
      </c>
      <c r="J2086">
        <v>170.4</v>
      </c>
      <c r="K2086">
        <v>96</v>
      </c>
      <c r="L2086">
        <v>14.48</v>
      </c>
      <c r="M2086">
        <v>165.1</v>
      </c>
      <c r="N2086">
        <v>104</v>
      </c>
      <c r="O2086">
        <v>7.43</v>
      </c>
      <c r="P2086">
        <v>9.5</v>
      </c>
      <c r="Q2086">
        <v>13</v>
      </c>
      <c r="R2086">
        <v>2.57</v>
      </c>
      <c r="S2086">
        <v>1</v>
      </c>
      <c r="T2086" t="str">
        <f t="shared" si="160"/>
        <v>0–1</v>
      </c>
      <c r="U2086" t="s">
        <v>21</v>
      </c>
      <c r="V2086">
        <f t="shared" si="161"/>
        <v>530.20000000000005</v>
      </c>
      <c r="W2086" t="str">
        <f t="shared" si="162"/>
        <v>High</v>
      </c>
      <c r="X2086">
        <f t="shared" si="163"/>
        <v>55.96</v>
      </c>
      <c r="Y2086" t="str">
        <f t="shared" si="164"/>
        <v>Medium</v>
      </c>
    </row>
    <row r="2087" spans="1:25" x14ac:dyDescent="0.25">
      <c r="A2087" t="s">
        <v>55</v>
      </c>
      <c r="B2087">
        <v>112</v>
      </c>
      <c r="C2087">
        <v>510</v>
      </c>
      <c r="D2087" t="s">
        <v>21</v>
      </c>
      <c r="E2087" t="s">
        <v>21</v>
      </c>
      <c r="F2087">
        <v>0</v>
      </c>
      <c r="G2087">
        <v>196</v>
      </c>
      <c r="H2087">
        <v>135</v>
      </c>
      <c r="I2087">
        <v>33.32</v>
      </c>
      <c r="J2087">
        <v>186</v>
      </c>
      <c r="K2087">
        <v>146</v>
      </c>
      <c r="L2087">
        <v>15.81</v>
      </c>
      <c r="M2087">
        <v>153</v>
      </c>
      <c r="N2087">
        <v>92</v>
      </c>
      <c r="O2087">
        <v>6.89</v>
      </c>
      <c r="P2087">
        <v>9.8000000000000007</v>
      </c>
      <c r="Q2087">
        <v>1</v>
      </c>
      <c r="R2087">
        <v>2.65</v>
      </c>
      <c r="S2087">
        <v>3</v>
      </c>
      <c r="T2087" t="str">
        <f t="shared" si="160"/>
        <v>2–3</v>
      </c>
      <c r="U2087" t="s">
        <v>21</v>
      </c>
      <c r="V2087">
        <f t="shared" si="161"/>
        <v>544.79999999999995</v>
      </c>
      <c r="W2087" t="str">
        <f t="shared" si="162"/>
        <v>High</v>
      </c>
      <c r="X2087">
        <f t="shared" si="163"/>
        <v>58.67</v>
      </c>
      <c r="Y2087" t="str">
        <f t="shared" si="164"/>
        <v>Medium</v>
      </c>
    </row>
    <row r="2088" spans="1:25" x14ac:dyDescent="0.25">
      <c r="A2088" t="s">
        <v>55</v>
      </c>
      <c r="B2088">
        <v>111</v>
      </c>
      <c r="C2088">
        <v>415</v>
      </c>
      <c r="D2088" t="s">
        <v>21</v>
      </c>
      <c r="E2088" t="s">
        <v>21</v>
      </c>
      <c r="F2088">
        <v>0</v>
      </c>
      <c r="G2088">
        <v>0</v>
      </c>
      <c r="H2088">
        <v>0</v>
      </c>
      <c r="I2088">
        <v>0</v>
      </c>
      <c r="J2088">
        <v>159.6</v>
      </c>
      <c r="K2088">
        <v>130</v>
      </c>
      <c r="L2088">
        <v>13.57</v>
      </c>
      <c r="M2088">
        <v>167.1</v>
      </c>
      <c r="N2088">
        <v>88</v>
      </c>
      <c r="O2088">
        <v>7.52</v>
      </c>
      <c r="P2088">
        <v>6.8</v>
      </c>
      <c r="Q2088">
        <v>1</v>
      </c>
      <c r="R2088">
        <v>1.84</v>
      </c>
      <c r="S2088">
        <v>4</v>
      </c>
      <c r="T2088" t="str">
        <f t="shared" si="160"/>
        <v>4–5</v>
      </c>
      <c r="U2088" t="s">
        <v>22</v>
      </c>
      <c r="V2088">
        <f t="shared" si="161"/>
        <v>333.5</v>
      </c>
      <c r="W2088" t="str">
        <f t="shared" si="162"/>
        <v>Medium</v>
      </c>
      <c r="X2088">
        <f t="shared" si="163"/>
        <v>22.93</v>
      </c>
      <c r="Y2088" t="str">
        <f t="shared" si="164"/>
        <v>Low</v>
      </c>
    </row>
    <row r="2089" spans="1:25" x14ac:dyDescent="0.25">
      <c r="A2089" t="s">
        <v>55</v>
      </c>
      <c r="B2089">
        <v>110</v>
      </c>
      <c r="C2089">
        <v>415</v>
      </c>
      <c r="D2089" t="s">
        <v>21</v>
      </c>
      <c r="E2089" t="s">
        <v>22</v>
      </c>
      <c r="F2089">
        <v>35</v>
      </c>
      <c r="G2089">
        <v>171.5</v>
      </c>
      <c r="H2089">
        <v>98</v>
      </c>
      <c r="I2089">
        <v>29.16</v>
      </c>
      <c r="J2089">
        <v>153.1</v>
      </c>
      <c r="K2089">
        <v>127</v>
      </c>
      <c r="L2089">
        <v>13.01</v>
      </c>
      <c r="M2089">
        <v>165.6</v>
      </c>
      <c r="N2089">
        <v>125</v>
      </c>
      <c r="O2089">
        <v>7.45</v>
      </c>
      <c r="P2089">
        <v>7.1</v>
      </c>
      <c r="Q2089">
        <v>3</v>
      </c>
      <c r="R2089">
        <v>1.92</v>
      </c>
      <c r="S2089">
        <v>0</v>
      </c>
      <c r="T2089" t="str">
        <f t="shared" si="160"/>
        <v>0–1</v>
      </c>
      <c r="U2089" t="s">
        <v>21</v>
      </c>
      <c r="V2089">
        <f t="shared" si="161"/>
        <v>497.30000000000007</v>
      </c>
      <c r="W2089" t="str">
        <f t="shared" si="162"/>
        <v>High</v>
      </c>
      <c r="X2089">
        <f t="shared" si="163"/>
        <v>51.540000000000006</v>
      </c>
      <c r="Y2089" t="str">
        <f t="shared" si="164"/>
        <v>Medium</v>
      </c>
    </row>
    <row r="2090" spans="1:25" x14ac:dyDescent="0.25">
      <c r="A2090" t="s">
        <v>55</v>
      </c>
      <c r="B2090">
        <v>108</v>
      </c>
      <c r="C2090">
        <v>415</v>
      </c>
      <c r="D2090" t="s">
        <v>22</v>
      </c>
      <c r="E2090" t="s">
        <v>21</v>
      </c>
      <c r="F2090">
        <v>0</v>
      </c>
      <c r="G2090">
        <v>204.3</v>
      </c>
      <c r="H2090">
        <v>82</v>
      </c>
      <c r="I2090">
        <v>34.729999999999997</v>
      </c>
      <c r="J2090">
        <v>188.8</v>
      </c>
      <c r="K2090">
        <v>115</v>
      </c>
      <c r="L2090">
        <v>16.05</v>
      </c>
      <c r="M2090">
        <v>139.4</v>
      </c>
      <c r="N2090">
        <v>97</v>
      </c>
      <c r="O2090">
        <v>6.27</v>
      </c>
      <c r="P2090">
        <v>9.1999999999999993</v>
      </c>
      <c r="Q2090">
        <v>7</v>
      </c>
      <c r="R2090">
        <v>2.48</v>
      </c>
      <c r="S2090">
        <v>1</v>
      </c>
      <c r="T2090" t="str">
        <f t="shared" si="160"/>
        <v>0–1</v>
      </c>
      <c r="U2090" t="s">
        <v>21</v>
      </c>
      <c r="V2090">
        <f t="shared" si="161"/>
        <v>541.70000000000005</v>
      </c>
      <c r="W2090" t="str">
        <f t="shared" si="162"/>
        <v>High</v>
      </c>
      <c r="X2090">
        <f t="shared" si="163"/>
        <v>59.529999999999994</v>
      </c>
      <c r="Y2090" t="str">
        <f t="shared" si="164"/>
        <v>Medium</v>
      </c>
    </row>
    <row r="2091" spans="1:25" x14ac:dyDescent="0.25">
      <c r="A2091" t="s">
        <v>55</v>
      </c>
      <c r="B2091">
        <v>103</v>
      </c>
      <c r="C2091">
        <v>415</v>
      </c>
      <c r="D2091" t="s">
        <v>22</v>
      </c>
      <c r="E2091" t="s">
        <v>22</v>
      </c>
      <c r="F2091">
        <v>40</v>
      </c>
      <c r="G2091">
        <v>216.4</v>
      </c>
      <c r="H2091">
        <v>80</v>
      </c>
      <c r="I2091">
        <v>36.79</v>
      </c>
      <c r="J2091">
        <v>249.7</v>
      </c>
      <c r="K2091">
        <v>90</v>
      </c>
      <c r="L2091">
        <v>21.22</v>
      </c>
      <c r="M2091">
        <v>185.9</v>
      </c>
      <c r="N2091">
        <v>99</v>
      </c>
      <c r="O2091">
        <v>8.3699999999999992</v>
      </c>
      <c r="P2091">
        <v>12.7</v>
      </c>
      <c r="Q2091">
        <v>4</v>
      </c>
      <c r="R2091">
        <v>3.43</v>
      </c>
      <c r="S2091">
        <v>1</v>
      </c>
      <c r="T2091" t="str">
        <f t="shared" si="160"/>
        <v>0–1</v>
      </c>
      <c r="U2091" t="s">
        <v>21</v>
      </c>
      <c r="V2091">
        <f t="shared" si="161"/>
        <v>664.7</v>
      </c>
      <c r="W2091" t="str">
        <f t="shared" si="162"/>
        <v>High</v>
      </c>
      <c r="X2091">
        <f t="shared" si="163"/>
        <v>69.81</v>
      </c>
      <c r="Y2091" t="str">
        <f t="shared" si="164"/>
        <v>Medium</v>
      </c>
    </row>
    <row r="2092" spans="1:25" x14ac:dyDescent="0.25">
      <c r="A2092" t="s">
        <v>55</v>
      </c>
      <c r="B2092">
        <v>103</v>
      </c>
      <c r="C2092">
        <v>415</v>
      </c>
      <c r="D2092" t="s">
        <v>21</v>
      </c>
      <c r="E2092" t="s">
        <v>22</v>
      </c>
      <c r="F2092">
        <v>25</v>
      </c>
      <c r="G2092">
        <v>197.4</v>
      </c>
      <c r="H2092">
        <v>73</v>
      </c>
      <c r="I2092">
        <v>33.56</v>
      </c>
      <c r="J2092">
        <v>295.7</v>
      </c>
      <c r="K2092">
        <v>113</v>
      </c>
      <c r="L2092">
        <v>25.13</v>
      </c>
      <c r="M2092">
        <v>211.7</v>
      </c>
      <c r="N2092">
        <v>73</v>
      </c>
      <c r="O2092">
        <v>9.5299999999999994</v>
      </c>
      <c r="P2092">
        <v>13.2</v>
      </c>
      <c r="Q2092">
        <v>2</v>
      </c>
      <c r="R2092">
        <v>3.56</v>
      </c>
      <c r="S2092">
        <v>0</v>
      </c>
      <c r="T2092" t="str">
        <f t="shared" si="160"/>
        <v>0–1</v>
      </c>
      <c r="U2092" t="s">
        <v>21</v>
      </c>
      <c r="V2092">
        <f t="shared" si="161"/>
        <v>718</v>
      </c>
      <c r="W2092" t="str">
        <f t="shared" si="162"/>
        <v>High</v>
      </c>
      <c r="X2092">
        <f t="shared" si="163"/>
        <v>71.78</v>
      </c>
      <c r="Y2092" t="str">
        <f t="shared" si="164"/>
        <v>Medium</v>
      </c>
    </row>
    <row r="2093" spans="1:25" x14ac:dyDescent="0.25">
      <c r="A2093" t="s">
        <v>55</v>
      </c>
      <c r="B2093">
        <v>101</v>
      </c>
      <c r="C2093">
        <v>510</v>
      </c>
      <c r="D2093" t="s">
        <v>21</v>
      </c>
      <c r="E2093" t="s">
        <v>21</v>
      </c>
      <c r="F2093">
        <v>0</v>
      </c>
      <c r="G2093">
        <v>127.1</v>
      </c>
      <c r="H2093">
        <v>102</v>
      </c>
      <c r="I2093">
        <v>21.61</v>
      </c>
      <c r="J2093">
        <v>247.7</v>
      </c>
      <c r="K2093">
        <v>106</v>
      </c>
      <c r="L2093">
        <v>21.05</v>
      </c>
      <c r="M2093">
        <v>207.7</v>
      </c>
      <c r="N2093">
        <v>75</v>
      </c>
      <c r="O2093">
        <v>9.35</v>
      </c>
      <c r="P2093">
        <v>5</v>
      </c>
      <c r="Q2093">
        <v>3</v>
      </c>
      <c r="R2093">
        <v>1.35</v>
      </c>
      <c r="S2093">
        <v>3</v>
      </c>
      <c r="T2093" t="str">
        <f t="shared" si="160"/>
        <v>2–3</v>
      </c>
      <c r="U2093" t="s">
        <v>21</v>
      </c>
      <c r="V2093">
        <f t="shared" si="161"/>
        <v>587.5</v>
      </c>
      <c r="W2093" t="str">
        <f t="shared" si="162"/>
        <v>High</v>
      </c>
      <c r="X2093">
        <f t="shared" si="163"/>
        <v>53.36</v>
      </c>
      <c r="Y2093" t="str">
        <f t="shared" si="164"/>
        <v>Medium</v>
      </c>
    </row>
    <row r="2094" spans="1:25" x14ac:dyDescent="0.25">
      <c r="A2094" t="s">
        <v>55</v>
      </c>
      <c r="B2094">
        <v>101</v>
      </c>
      <c r="C2094">
        <v>415</v>
      </c>
      <c r="D2094" t="s">
        <v>21</v>
      </c>
      <c r="E2094" t="s">
        <v>21</v>
      </c>
      <c r="F2094">
        <v>0</v>
      </c>
      <c r="G2094">
        <v>247.3</v>
      </c>
      <c r="H2094">
        <v>91</v>
      </c>
      <c r="I2094">
        <v>42.04</v>
      </c>
      <c r="J2094">
        <v>182.7</v>
      </c>
      <c r="K2094">
        <v>60</v>
      </c>
      <c r="L2094">
        <v>15.53</v>
      </c>
      <c r="M2094">
        <v>143.19999999999999</v>
      </c>
      <c r="N2094">
        <v>112</v>
      </c>
      <c r="O2094">
        <v>6.44</v>
      </c>
      <c r="P2094">
        <v>14.7</v>
      </c>
      <c r="Q2094">
        <v>2</v>
      </c>
      <c r="R2094">
        <v>3.97</v>
      </c>
      <c r="S2094">
        <v>3</v>
      </c>
      <c r="T2094" t="str">
        <f t="shared" si="160"/>
        <v>2–3</v>
      </c>
      <c r="U2094" t="s">
        <v>21</v>
      </c>
      <c r="V2094">
        <f t="shared" si="161"/>
        <v>587.90000000000009</v>
      </c>
      <c r="W2094" t="str">
        <f t="shared" si="162"/>
        <v>High</v>
      </c>
      <c r="X2094">
        <f t="shared" si="163"/>
        <v>67.98</v>
      </c>
      <c r="Y2094" t="str">
        <f t="shared" si="164"/>
        <v>Medium</v>
      </c>
    </row>
    <row r="2095" spans="1:25" x14ac:dyDescent="0.25">
      <c r="A2095" t="s">
        <v>55</v>
      </c>
      <c r="B2095">
        <v>97</v>
      </c>
      <c r="C2095">
        <v>415</v>
      </c>
      <c r="D2095" t="s">
        <v>21</v>
      </c>
      <c r="E2095" t="s">
        <v>21</v>
      </c>
      <c r="F2095">
        <v>0</v>
      </c>
      <c r="G2095">
        <v>168.6</v>
      </c>
      <c r="H2095">
        <v>87</v>
      </c>
      <c r="I2095">
        <v>28.66</v>
      </c>
      <c r="J2095">
        <v>259.2</v>
      </c>
      <c r="K2095">
        <v>105</v>
      </c>
      <c r="L2095">
        <v>22.03</v>
      </c>
      <c r="M2095">
        <v>279.8</v>
      </c>
      <c r="N2095">
        <v>123</v>
      </c>
      <c r="O2095">
        <v>12.59</v>
      </c>
      <c r="P2095">
        <v>7.3</v>
      </c>
      <c r="Q2095">
        <v>4</v>
      </c>
      <c r="R2095">
        <v>1.97</v>
      </c>
      <c r="S2095">
        <v>1</v>
      </c>
      <c r="T2095" t="str">
        <f t="shared" si="160"/>
        <v>0–1</v>
      </c>
      <c r="U2095" t="s">
        <v>21</v>
      </c>
      <c r="V2095">
        <f t="shared" si="161"/>
        <v>714.89999999999986</v>
      </c>
      <c r="W2095" t="str">
        <f t="shared" si="162"/>
        <v>High</v>
      </c>
      <c r="X2095">
        <f t="shared" si="163"/>
        <v>65.25</v>
      </c>
      <c r="Y2095" t="str">
        <f t="shared" si="164"/>
        <v>Medium</v>
      </c>
    </row>
    <row r="2096" spans="1:25" x14ac:dyDescent="0.25">
      <c r="A2096" t="s">
        <v>55</v>
      </c>
      <c r="B2096">
        <v>97</v>
      </c>
      <c r="C2096">
        <v>415</v>
      </c>
      <c r="D2096" t="s">
        <v>21</v>
      </c>
      <c r="E2096" t="s">
        <v>21</v>
      </c>
      <c r="F2096">
        <v>0</v>
      </c>
      <c r="G2096">
        <v>176.1</v>
      </c>
      <c r="H2096">
        <v>103</v>
      </c>
      <c r="I2096">
        <v>29.94</v>
      </c>
      <c r="J2096">
        <v>199.7</v>
      </c>
      <c r="K2096">
        <v>130</v>
      </c>
      <c r="L2096">
        <v>16.97</v>
      </c>
      <c r="M2096">
        <v>263.89999999999998</v>
      </c>
      <c r="N2096">
        <v>96</v>
      </c>
      <c r="O2096">
        <v>11.88</v>
      </c>
      <c r="P2096">
        <v>8.5</v>
      </c>
      <c r="Q2096">
        <v>6</v>
      </c>
      <c r="R2096">
        <v>2.2999999999999998</v>
      </c>
      <c r="S2096">
        <v>2</v>
      </c>
      <c r="T2096" t="str">
        <f t="shared" si="160"/>
        <v>2–3</v>
      </c>
      <c r="U2096" t="s">
        <v>21</v>
      </c>
      <c r="V2096">
        <f t="shared" si="161"/>
        <v>648.19999999999993</v>
      </c>
      <c r="W2096" t="str">
        <f t="shared" si="162"/>
        <v>High</v>
      </c>
      <c r="X2096">
        <f t="shared" si="163"/>
        <v>61.089999999999996</v>
      </c>
      <c r="Y2096" t="str">
        <f t="shared" si="164"/>
        <v>Medium</v>
      </c>
    </row>
    <row r="2097" spans="1:25" x14ac:dyDescent="0.25">
      <c r="A2097" t="s">
        <v>55</v>
      </c>
      <c r="B2097">
        <v>97</v>
      </c>
      <c r="C2097">
        <v>408</v>
      </c>
      <c r="D2097" t="s">
        <v>21</v>
      </c>
      <c r="E2097" t="s">
        <v>21</v>
      </c>
      <c r="F2097">
        <v>0</v>
      </c>
      <c r="G2097">
        <v>167.8</v>
      </c>
      <c r="H2097">
        <v>119</v>
      </c>
      <c r="I2097">
        <v>28.53</v>
      </c>
      <c r="J2097">
        <v>142</v>
      </c>
      <c r="K2097">
        <v>123</v>
      </c>
      <c r="L2097">
        <v>12.07</v>
      </c>
      <c r="M2097">
        <v>190.7</v>
      </c>
      <c r="N2097">
        <v>128</v>
      </c>
      <c r="O2097">
        <v>8.58</v>
      </c>
      <c r="P2097">
        <v>7.3</v>
      </c>
      <c r="Q2097">
        <v>4</v>
      </c>
      <c r="R2097">
        <v>1.97</v>
      </c>
      <c r="S2097">
        <v>2</v>
      </c>
      <c r="T2097" t="str">
        <f t="shared" si="160"/>
        <v>2–3</v>
      </c>
      <c r="U2097" t="s">
        <v>21</v>
      </c>
      <c r="V2097">
        <f t="shared" si="161"/>
        <v>507.8</v>
      </c>
      <c r="W2097" t="str">
        <f t="shared" si="162"/>
        <v>High</v>
      </c>
      <c r="X2097">
        <f t="shared" si="163"/>
        <v>51.15</v>
      </c>
      <c r="Y2097" t="str">
        <f t="shared" si="164"/>
        <v>Medium</v>
      </c>
    </row>
    <row r="2098" spans="1:25" x14ac:dyDescent="0.25">
      <c r="A2098" t="s">
        <v>55</v>
      </c>
      <c r="B2098">
        <v>94</v>
      </c>
      <c r="C2098">
        <v>408</v>
      </c>
      <c r="D2098" t="s">
        <v>21</v>
      </c>
      <c r="E2098" t="s">
        <v>21</v>
      </c>
      <c r="F2098">
        <v>0</v>
      </c>
      <c r="G2098">
        <v>236.7</v>
      </c>
      <c r="H2098">
        <v>110</v>
      </c>
      <c r="I2098">
        <v>40.24</v>
      </c>
      <c r="J2098">
        <v>231.9</v>
      </c>
      <c r="K2098">
        <v>92</v>
      </c>
      <c r="L2098">
        <v>19.71</v>
      </c>
      <c r="M2098">
        <v>164.7</v>
      </c>
      <c r="N2098">
        <v>85</v>
      </c>
      <c r="O2098">
        <v>7.41</v>
      </c>
      <c r="P2098">
        <v>12.7</v>
      </c>
      <c r="Q2098">
        <v>6</v>
      </c>
      <c r="R2098">
        <v>3.43</v>
      </c>
      <c r="S2098">
        <v>1</v>
      </c>
      <c r="T2098" t="str">
        <f t="shared" si="160"/>
        <v>0–1</v>
      </c>
      <c r="U2098" t="s">
        <v>21</v>
      </c>
      <c r="V2098">
        <f t="shared" si="161"/>
        <v>646</v>
      </c>
      <c r="W2098" t="str">
        <f t="shared" si="162"/>
        <v>High</v>
      </c>
      <c r="X2098">
        <f t="shared" si="163"/>
        <v>70.790000000000006</v>
      </c>
      <c r="Y2098" t="str">
        <f t="shared" si="164"/>
        <v>Medium</v>
      </c>
    </row>
    <row r="2099" spans="1:25" x14ac:dyDescent="0.25">
      <c r="A2099" t="s">
        <v>55</v>
      </c>
      <c r="B2099">
        <v>92</v>
      </c>
      <c r="C2099">
        <v>510</v>
      </c>
      <c r="D2099" t="s">
        <v>21</v>
      </c>
      <c r="E2099" t="s">
        <v>22</v>
      </c>
      <c r="F2099">
        <v>20</v>
      </c>
      <c r="G2099">
        <v>133.30000000000001</v>
      </c>
      <c r="H2099">
        <v>63</v>
      </c>
      <c r="I2099">
        <v>22.66</v>
      </c>
      <c r="J2099">
        <v>184.1</v>
      </c>
      <c r="K2099">
        <v>123</v>
      </c>
      <c r="L2099">
        <v>15.65</v>
      </c>
      <c r="M2099">
        <v>272.89999999999998</v>
      </c>
      <c r="N2099">
        <v>107</v>
      </c>
      <c r="O2099">
        <v>12.28</v>
      </c>
      <c r="P2099">
        <v>13.5</v>
      </c>
      <c r="Q2099">
        <v>2</v>
      </c>
      <c r="R2099">
        <v>3.65</v>
      </c>
      <c r="S2099">
        <v>1</v>
      </c>
      <c r="T2099" t="str">
        <f t="shared" si="160"/>
        <v>0–1</v>
      </c>
      <c r="U2099" t="s">
        <v>21</v>
      </c>
      <c r="V2099">
        <f t="shared" si="161"/>
        <v>603.79999999999995</v>
      </c>
      <c r="W2099" t="str">
        <f t="shared" si="162"/>
        <v>High</v>
      </c>
      <c r="X2099">
        <f t="shared" si="163"/>
        <v>54.24</v>
      </c>
      <c r="Y2099" t="str">
        <f t="shared" si="164"/>
        <v>Medium</v>
      </c>
    </row>
    <row r="2100" spans="1:25" x14ac:dyDescent="0.25">
      <c r="A2100" t="s">
        <v>55</v>
      </c>
      <c r="B2100">
        <v>92</v>
      </c>
      <c r="C2100">
        <v>415</v>
      </c>
      <c r="D2100" t="s">
        <v>21</v>
      </c>
      <c r="E2100" t="s">
        <v>21</v>
      </c>
      <c r="F2100">
        <v>0</v>
      </c>
      <c r="G2100">
        <v>163.80000000000001</v>
      </c>
      <c r="H2100">
        <v>73</v>
      </c>
      <c r="I2100">
        <v>27.85</v>
      </c>
      <c r="J2100">
        <v>255.6</v>
      </c>
      <c r="K2100">
        <v>85</v>
      </c>
      <c r="L2100">
        <v>21.73</v>
      </c>
      <c r="M2100">
        <v>192.9</v>
      </c>
      <c r="N2100">
        <v>95</v>
      </c>
      <c r="O2100">
        <v>8.68</v>
      </c>
      <c r="P2100">
        <v>15.7</v>
      </c>
      <c r="Q2100">
        <v>4</v>
      </c>
      <c r="R2100">
        <v>4.24</v>
      </c>
      <c r="S2100">
        <v>0</v>
      </c>
      <c r="T2100" t="str">
        <f t="shared" si="160"/>
        <v>0–1</v>
      </c>
      <c r="U2100" t="s">
        <v>21</v>
      </c>
      <c r="V2100">
        <f t="shared" si="161"/>
        <v>628</v>
      </c>
      <c r="W2100" t="str">
        <f t="shared" si="162"/>
        <v>High</v>
      </c>
      <c r="X2100">
        <f t="shared" si="163"/>
        <v>62.5</v>
      </c>
      <c r="Y2100" t="str">
        <f t="shared" si="164"/>
        <v>Medium</v>
      </c>
    </row>
    <row r="2101" spans="1:25" x14ac:dyDescent="0.25">
      <c r="A2101" t="s">
        <v>55</v>
      </c>
      <c r="B2101">
        <v>90</v>
      </c>
      <c r="C2101">
        <v>510</v>
      </c>
      <c r="D2101" t="s">
        <v>21</v>
      </c>
      <c r="E2101" t="s">
        <v>21</v>
      </c>
      <c r="F2101">
        <v>0</v>
      </c>
      <c r="G2101">
        <v>184.5</v>
      </c>
      <c r="H2101">
        <v>81</v>
      </c>
      <c r="I2101">
        <v>31.37</v>
      </c>
      <c r="J2101">
        <v>172</v>
      </c>
      <c r="K2101">
        <v>103</v>
      </c>
      <c r="L2101">
        <v>14.62</v>
      </c>
      <c r="M2101">
        <v>183.4</v>
      </c>
      <c r="N2101">
        <v>96</v>
      </c>
      <c r="O2101">
        <v>8.25</v>
      </c>
      <c r="P2101">
        <v>13.7</v>
      </c>
      <c r="Q2101">
        <v>3</v>
      </c>
      <c r="R2101">
        <v>3.7</v>
      </c>
      <c r="S2101">
        <v>3</v>
      </c>
      <c r="T2101" t="str">
        <f t="shared" si="160"/>
        <v>2–3</v>
      </c>
      <c r="U2101" t="s">
        <v>21</v>
      </c>
      <c r="V2101">
        <f t="shared" si="161"/>
        <v>553.6</v>
      </c>
      <c r="W2101" t="str">
        <f t="shared" si="162"/>
        <v>High</v>
      </c>
      <c r="X2101">
        <f t="shared" si="163"/>
        <v>57.940000000000005</v>
      </c>
      <c r="Y2101" t="str">
        <f t="shared" si="164"/>
        <v>Medium</v>
      </c>
    </row>
    <row r="2102" spans="1:25" x14ac:dyDescent="0.25">
      <c r="A2102" t="s">
        <v>55</v>
      </c>
      <c r="B2102">
        <v>90</v>
      </c>
      <c r="C2102">
        <v>415</v>
      </c>
      <c r="D2102" t="s">
        <v>21</v>
      </c>
      <c r="E2102" t="s">
        <v>21</v>
      </c>
      <c r="F2102">
        <v>0</v>
      </c>
      <c r="G2102">
        <v>240.2</v>
      </c>
      <c r="H2102">
        <v>78</v>
      </c>
      <c r="I2102">
        <v>40.83</v>
      </c>
      <c r="J2102">
        <v>230.3</v>
      </c>
      <c r="K2102">
        <v>109</v>
      </c>
      <c r="L2102">
        <v>19.579999999999998</v>
      </c>
      <c r="M2102">
        <v>217</v>
      </c>
      <c r="N2102">
        <v>83</v>
      </c>
      <c r="O2102">
        <v>9.76</v>
      </c>
      <c r="P2102">
        <v>5.2</v>
      </c>
      <c r="Q2102">
        <v>1</v>
      </c>
      <c r="R2102">
        <v>1.4</v>
      </c>
      <c r="S2102">
        <v>2</v>
      </c>
      <c r="T2102" t="str">
        <f t="shared" si="160"/>
        <v>2–3</v>
      </c>
      <c r="U2102" t="s">
        <v>21</v>
      </c>
      <c r="V2102">
        <f t="shared" si="161"/>
        <v>692.7</v>
      </c>
      <c r="W2102" t="str">
        <f t="shared" si="162"/>
        <v>High</v>
      </c>
      <c r="X2102">
        <f t="shared" si="163"/>
        <v>71.570000000000007</v>
      </c>
      <c r="Y2102" t="str">
        <f t="shared" si="164"/>
        <v>Medium</v>
      </c>
    </row>
    <row r="2103" spans="1:25" x14ac:dyDescent="0.25">
      <c r="A2103" t="s">
        <v>55</v>
      </c>
      <c r="B2103">
        <v>90</v>
      </c>
      <c r="C2103">
        <v>510</v>
      </c>
      <c r="D2103" t="s">
        <v>21</v>
      </c>
      <c r="E2103" t="s">
        <v>21</v>
      </c>
      <c r="F2103">
        <v>0</v>
      </c>
      <c r="G2103">
        <v>328.1</v>
      </c>
      <c r="H2103">
        <v>106</v>
      </c>
      <c r="I2103">
        <v>55.78</v>
      </c>
      <c r="J2103">
        <v>151.69999999999999</v>
      </c>
      <c r="K2103">
        <v>89</v>
      </c>
      <c r="L2103">
        <v>12.89</v>
      </c>
      <c r="M2103">
        <v>303.5</v>
      </c>
      <c r="N2103">
        <v>114</v>
      </c>
      <c r="O2103">
        <v>13.66</v>
      </c>
      <c r="P2103">
        <v>8.6999999999999993</v>
      </c>
      <c r="Q2103">
        <v>3</v>
      </c>
      <c r="R2103">
        <v>2.35</v>
      </c>
      <c r="S2103">
        <v>1</v>
      </c>
      <c r="T2103" t="str">
        <f t="shared" si="160"/>
        <v>0–1</v>
      </c>
      <c r="U2103" t="s">
        <v>22</v>
      </c>
      <c r="V2103">
        <f t="shared" si="161"/>
        <v>792</v>
      </c>
      <c r="W2103" t="str">
        <f t="shared" si="162"/>
        <v>High</v>
      </c>
      <c r="X2103">
        <f t="shared" si="163"/>
        <v>84.679999999999993</v>
      </c>
      <c r="Y2103" t="str">
        <f t="shared" si="164"/>
        <v>Medium</v>
      </c>
    </row>
    <row r="2104" spans="1:25" x14ac:dyDescent="0.25">
      <c r="A2104" t="s">
        <v>55</v>
      </c>
      <c r="B2104">
        <v>89</v>
      </c>
      <c r="C2104">
        <v>510</v>
      </c>
      <c r="D2104" t="s">
        <v>21</v>
      </c>
      <c r="E2104" t="s">
        <v>22</v>
      </c>
      <c r="F2104">
        <v>34</v>
      </c>
      <c r="G2104">
        <v>268.39999999999998</v>
      </c>
      <c r="H2104">
        <v>112</v>
      </c>
      <c r="I2104">
        <v>45.63</v>
      </c>
      <c r="J2104">
        <v>222.2</v>
      </c>
      <c r="K2104">
        <v>108</v>
      </c>
      <c r="L2104">
        <v>18.89</v>
      </c>
      <c r="M2104">
        <v>117.6</v>
      </c>
      <c r="N2104">
        <v>102</v>
      </c>
      <c r="O2104">
        <v>5.29</v>
      </c>
      <c r="P2104">
        <v>10.3</v>
      </c>
      <c r="Q2104">
        <v>3</v>
      </c>
      <c r="R2104">
        <v>2.78</v>
      </c>
      <c r="S2104">
        <v>0</v>
      </c>
      <c r="T2104" t="str">
        <f t="shared" si="160"/>
        <v>0–1</v>
      </c>
      <c r="U2104" t="s">
        <v>21</v>
      </c>
      <c r="V2104">
        <f t="shared" si="161"/>
        <v>618.49999999999989</v>
      </c>
      <c r="W2104" t="str">
        <f t="shared" si="162"/>
        <v>High</v>
      </c>
      <c r="X2104">
        <f t="shared" si="163"/>
        <v>72.590000000000018</v>
      </c>
      <c r="Y2104" t="str">
        <f t="shared" si="164"/>
        <v>Medium</v>
      </c>
    </row>
    <row r="2105" spans="1:25" x14ac:dyDescent="0.25">
      <c r="A2105" t="s">
        <v>55</v>
      </c>
      <c r="B2105">
        <v>89</v>
      </c>
      <c r="C2105">
        <v>510</v>
      </c>
      <c r="D2105" t="s">
        <v>21</v>
      </c>
      <c r="E2105" t="s">
        <v>21</v>
      </c>
      <c r="F2105">
        <v>0</v>
      </c>
      <c r="G2105">
        <v>206.5</v>
      </c>
      <c r="H2105">
        <v>125</v>
      </c>
      <c r="I2105">
        <v>35.11</v>
      </c>
      <c r="J2105">
        <v>180.2</v>
      </c>
      <c r="K2105">
        <v>113</v>
      </c>
      <c r="L2105">
        <v>15.32</v>
      </c>
      <c r="M2105">
        <v>220.6</v>
      </c>
      <c r="N2105">
        <v>95</v>
      </c>
      <c r="O2105">
        <v>9.93</v>
      </c>
      <c r="P2105">
        <v>12.2</v>
      </c>
      <c r="Q2105">
        <v>4</v>
      </c>
      <c r="R2105">
        <v>3.29</v>
      </c>
      <c r="S2105">
        <v>3</v>
      </c>
      <c r="T2105" t="str">
        <f t="shared" si="160"/>
        <v>2–3</v>
      </c>
      <c r="U2105" t="s">
        <v>21</v>
      </c>
      <c r="V2105">
        <f t="shared" si="161"/>
        <v>619.5</v>
      </c>
      <c r="W2105" t="str">
        <f t="shared" si="162"/>
        <v>High</v>
      </c>
      <c r="X2105">
        <f t="shared" si="163"/>
        <v>63.65</v>
      </c>
      <c r="Y2105" t="str">
        <f t="shared" si="164"/>
        <v>Medium</v>
      </c>
    </row>
    <row r="2106" spans="1:25" x14ac:dyDescent="0.25">
      <c r="A2106" t="s">
        <v>55</v>
      </c>
      <c r="B2106">
        <v>76</v>
      </c>
      <c r="C2106">
        <v>415</v>
      </c>
      <c r="D2106" t="s">
        <v>21</v>
      </c>
      <c r="E2106" t="s">
        <v>21</v>
      </c>
      <c r="F2106">
        <v>0</v>
      </c>
      <c r="G2106">
        <v>179.4</v>
      </c>
      <c r="H2106">
        <v>70</v>
      </c>
      <c r="I2106">
        <v>30.5</v>
      </c>
      <c r="J2106">
        <v>143</v>
      </c>
      <c r="K2106">
        <v>93</v>
      </c>
      <c r="L2106">
        <v>12.16</v>
      </c>
      <c r="M2106">
        <v>116.3</v>
      </c>
      <c r="N2106">
        <v>113</v>
      </c>
      <c r="O2106">
        <v>5.23</v>
      </c>
      <c r="P2106">
        <v>11.2</v>
      </c>
      <c r="Q2106">
        <v>5</v>
      </c>
      <c r="R2106">
        <v>3.02</v>
      </c>
      <c r="S2106">
        <v>1</v>
      </c>
      <c r="T2106" t="str">
        <f t="shared" si="160"/>
        <v>0–1</v>
      </c>
      <c r="U2106" t="s">
        <v>21</v>
      </c>
      <c r="V2106">
        <f t="shared" si="161"/>
        <v>449.9</v>
      </c>
      <c r="W2106" t="str">
        <f t="shared" si="162"/>
        <v>High</v>
      </c>
      <c r="X2106">
        <f t="shared" si="163"/>
        <v>50.910000000000004</v>
      </c>
      <c r="Y2106" t="str">
        <f t="shared" si="164"/>
        <v>Medium</v>
      </c>
    </row>
    <row r="2107" spans="1:25" x14ac:dyDescent="0.25">
      <c r="A2107" t="s">
        <v>55</v>
      </c>
      <c r="B2107">
        <v>75</v>
      </c>
      <c r="C2107">
        <v>415</v>
      </c>
      <c r="D2107" t="s">
        <v>21</v>
      </c>
      <c r="E2107" t="s">
        <v>22</v>
      </c>
      <c r="F2107">
        <v>31</v>
      </c>
      <c r="G2107">
        <v>171.2</v>
      </c>
      <c r="H2107">
        <v>104</v>
      </c>
      <c r="I2107">
        <v>29.1</v>
      </c>
      <c r="J2107">
        <v>193.6</v>
      </c>
      <c r="K2107">
        <v>74</v>
      </c>
      <c r="L2107">
        <v>16.46</v>
      </c>
      <c r="M2107">
        <v>196.5</v>
      </c>
      <c r="N2107">
        <v>85</v>
      </c>
      <c r="O2107">
        <v>8.84</v>
      </c>
      <c r="P2107">
        <v>10.199999999999999</v>
      </c>
      <c r="Q2107">
        <v>4</v>
      </c>
      <c r="R2107">
        <v>2.75</v>
      </c>
      <c r="S2107">
        <v>1</v>
      </c>
      <c r="T2107" t="str">
        <f t="shared" si="160"/>
        <v>0–1</v>
      </c>
      <c r="U2107" t="s">
        <v>21</v>
      </c>
      <c r="V2107">
        <f t="shared" si="161"/>
        <v>571.5</v>
      </c>
      <c r="W2107" t="str">
        <f t="shared" si="162"/>
        <v>High</v>
      </c>
      <c r="X2107">
        <f t="shared" si="163"/>
        <v>57.150000000000006</v>
      </c>
      <c r="Y2107" t="str">
        <f t="shared" si="164"/>
        <v>Medium</v>
      </c>
    </row>
    <row r="2108" spans="1:25" x14ac:dyDescent="0.25">
      <c r="A2108" t="s">
        <v>55</v>
      </c>
      <c r="B2108">
        <v>68</v>
      </c>
      <c r="C2108">
        <v>415</v>
      </c>
      <c r="D2108" t="s">
        <v>21</v>
      </c>
      <c r="E2108" t="s">
        <v>21</v>
      </c>
      <c r="F2108">
        <v>0</v>
      </c>
      <c r="G2108">
        <v>174.5</v>
      </c>
      <c r="H2108">
        <v>98</v>
      </c>
      <c r="I2108">
        <v>29.67</v>
      </c>
      <c r="J2108">
        <v>180.2</v>
      </c>
      <c r="K2108">
        <v>103</v>
      </c>
      <c r="L2108">
        <v>15.32</v>
      </c>
      <c r="M2108">
        <v>179</v>
      </c>
      <c r="N2108">
        <v>89</v>
      </c>
      <c r="O2108">
        <v>8.06</v>
      </c>
      <c r="P2108">
        <v>10.7</v>
      </c>
      <c r="Q2108">
        <v>2</v>
      </c>
      <c r="R2108">
        <v>2.89</v>
      </c>
      <c r="S2108">
        <v>2</v>
      </c>
      <c r="T2108" t="str">
        <f t="shared" si="160"/>
        <v>2–3</v>
      </c>
      <c r="U2108" t="s">
        <v>21</v>
      </c>
      <c r="V2108">
        <f t="shared" si="161"/>
        <v>544.40000000000009</v>
      </c>
      <c r="W2108" t="str">
        <f t="shared" si="162"/>
        <v>High</v>
      </c>
      <c r="X2108">
        <f t="shared" si="163"/>
        <v>55.940000000000005</v>
      </c>
      <c r="Y2108" t="str">
        <f t="shared" si="164"/>
        <v>Medium</v>
      </c>
    </row>
    <row r="2109" spans="1:25" x14ac:dyDescent="0.25">
      <c r="A2109" t="s">
        <v>55</v>
      </c>
      <c r="B2109">
        <v>67</v>
      </c>
      <c r="C2109">
        <v>408</v>
      </c>
      <c r="D2109" t="s">
        <v>21</v>
      </c>
      <c r="E2109" t="s">
        <v>21</v>
      </c>
      <c r="F2109">
        <v>0</v>
      </c>
      <c r="G2109">
        <v>200.2</v>
      </c>
      <c r="H2109">
        <v>92</v>
      </c>
      <c r="I2109">
        <v>34.03</v>
      </c>
      <c r="J2109">
        <v>118.7</v>
      </c>
      <c r="K2109">
        <v>87</v>
      </c>
      <c r="L2109">
        <v>10.09</v>
      </c>
      <c r="M2109">
        <v>236.6</v>
      </c>
      <c r="N2109">
        <v>65</v>
      </c>
      <c r="O2109">
        <v>10.65</v>
      </c>
      <c r="P2109">
        <v>6</v>
      </c>
      <c r="Q2109">
        <v>6</v>
      </c>
      <c r="R2109">
        <v>1.62</v>
      </c>
      <c r="S2109">
        <v>2</v>
      </c>
      <c r="T2109" t="str">
        <f t="shared" si="160"/>
        <v>2–3</v>
      </c>
      <c r="U2109" t="s">
        <v>21</v>
      </c>
      <c r="V2109">
        <f t="shared" si="161"/>
        <v>561.5</v>
      </c>
      <c r="W2109" t="str">
        <f t="shared" si="162"/>
        <v>High</v>
      </c>
      <c r="X2109">
        <f t="shared" si="163"/>
        <v>56.39</v>
      </c>
      <c r="Y2109" t="str">
        <f t="shared" si="164"/>
        <v>Medium</v>
      </c>
    </row>
    <row r="2110" spans="1:25" x14ac:dyDescent="0.25">
      <c r="A2110" t="s">
        <v>55</v>
      </c>
      <c r="B2110">
        <v>60</v>
      </c>
      <c r="C2110">
        <v>510</v>
      </c>
      <c r="D2110" t="s">
        <v>22</v>
      </c>
      <c r="E2110" t="s">
        <v>21</v>
      </c>
      <c r="F2110">
        <v>0</v>
      </c>
      <c r="G2110">
        <v>251.4</v>
      </c>
      <c r="H2110">
        <v>118</v>
      </c>
      <c r="I2110">
        <v>42.74</v>
      </c>
      <c r="J2110">
        <v>196.6</v>
      </c>
      <c r="K2110">
        <v>80</v>
      </c>
      <c r="L2110">
        <v>16.71</v>
      </c>
      <c r="M2110">
        <v>192</v>
      </c>
      <c r="N2110">
        <v>53</v>
      </c>
      <c r="O2110">
        <v>8.64</v>
      </c>
      <c r="P2110">
        <v>11</v>
      </c>
      <c r="Q2110">
        <v>2</v>
      </c>
      <c r="R2110">
        <v>2.97</v>
      </c>
      <c r="S2110">
        <v>0</v>
      </c>
      <c r="T2110" t="str">
        <f t="shared" si="160"/>
        <v>0–1</v>
      </c>
      <c r="U2110" t="s">
        <v>22</v>
      </c>
      <c r="V2110">
        <f t="shared" si="161"/>
        <v>651</v>
      </c>
      <c r="W2110" t="str">
        <f t="shared" si="162"/>
        <v>High</v>
      </c>
      <c r="X2110">
        <f t="shared" si="163"/>
        <v>71.06</v>
      </c>
      <c r="Y2110" t="str">
        <f t="shared" si="164"/>
        <v>Medium</v>
      </c>
    </row>
    <row r="2111" spans="1:25" x14ac:dyDescent="0.25">
      <c r="A2111" t="s">
        <v>55</v>
      </c>
      <c r="B2111">
        <v>59</v>
      </c>
      <c r="C2111">
        <v>415</v>
      </c>
      <c r="D2111" t="s">
        <v>21</v>
      </c>
      <c r="E2111" t="s">
        <v>22</v>
      </c>
      <c r="F2111">
        <v>25</v>
      </c>
      <c r="G2111">
        <v>129</v>
      </c>
      <c r="H2111">
        <v>77</v>
      </c>
      <c r="I2111">
        <v>21.93</v>
      </c>
      <c r="J2111">
        <v>290</v>
      </c>
      <c r="K2111">
        <v>110</v>
      </c>
      <c r="L2111">
        <v>24.65</v>
      </c>
      <c r="M2111">
        <v>177.1</v>
      </c>
      <c r="N2111">
        <v>110</v>
      </c>
      <c r="O2111">
        <v>7.97</v>
      </c>
      <c r="P2111">
        <v>11.6</v>
      </c>
      <c r="Q2111">
        <v>5</v>
      </c>
      <c r="R2111">
        <v>3.13</v>
      </c>
      <c r="S2111">
        <v>1</v>
      </c>
      <c r="T2111" t="str">
        <f t="shared" si="160"/>
        <v>0–1</v>
      </c>
      <c r="U2111" t="s">
        <v>21</v>
      </c>
      <c r="V2111">
        <f t="shared" si="161"/>
        <v>607.70000000000005</v>
      </c>
      <c r="W2111" t="str">
        <f t="shared" si="162"/>
        <v>High</v>
      </c>
      <c r="X2111">
        <f t="shared" si="163"/>
        <v>57.68</v>
      </c>
      <c r="Y2111" t="str">
        <f t="shared" si="164"/>
        <v>Medium</v>
      </c>
    </row>
    <row r="2112" spans="1:25" x14ac:dyDescent="0.25">
      <c r="A2112" t="s">
        <v>55</v>
      </c>
      <c r="B2112">
        <v>59</v>
      </c>
      <c r="C2112">
        <v>510</v>
      </c>
      <c r="D2112" t="s">
        <v>21</v>
      </c>
      <c r="E2112" t="s">
        <v>21</v>
      </c>
      <c r="F2112">
        <v>0</v>
      </c>
      <c r="G2112">
        <v>187.9</v>
      </c>
      <c r="H2112">
        <v>110</v>
      </c>
      <c r="I2112">
        <v>31.94</v>
      </c>
      <c r="J2112">
        <v>200.5</v>
      </c>
      <c r="K2112">
        <v>101</v>
      </c>
      <c r="L2112">
        <v>17.04</v>
      </c>
      <c r="M2112">
        <v>202.6</v>
      </c>
      <c r="N2112">
        <v>125</v>
      </c>
      <c r="O2112">
        <v>9.1199999999999992</v>
      </c>
      <c r="P2112">
        <v>10.199999999999999</v>
      </c>
      <c r="Q2112">
        <v>11</v>
      </c>
      <c r="R2112">
        <v>2.75</v>
      </c>
      <c r="S2112">
        <v>2</v>
      </c>
      <c r="T2112" t="str">
        <f t="shared" si="160"/>
        <v>2–3</v>
      </c>
      <c r="U2112" t="s">
        <v>21</v>
      </c>
      <c r="V2112">
        <f t="shared" si="161"/>
        <v>601.20000000000005</v>
      </c>
      <c r="W2112" t="str">
        <f t="shared" si="162"/>
        <v>High</v>
      </c>
      <c r="X2112">
        <f t="shared" si="163"/>
        <v>60.85</v>
      </c>
      <c r="Y2112" t="str">
        <f t="shared" si="164"/>
        <v>Medium</v>
      </c>
    </row>
    <row r="2113" spans="1:25" x14ac:dyDescent="0.25">
      <c r="A2113" t="s">
        <v>55</v>
      </c>
      <c r="B2113">
        <v>58</v>
      </c>
      <c r="C2113">
        <v>415</v>
      </c>
      <c r="D2113" t="s">
        <v>21</v>
      </c>
      <c r="E2113" t="s">
        <v>21</v>
      </c>
      <c r="F2113">
        <v>0</v>
      </c>
      <c r="G2113">
        <v>63.7</v>
      </c>
      <c r="H2113">
        <v>101</v>
      </c>
      <c r="I2113">
        <v>10.83</v>
      </c>
      <c r="J2113">
        <v>195.8</v>
      </c>
      <c r="K2113">
        <v>95</v>
      </c>
      <c r="L2113">
        <v>16.64</v>
      </c>
      <c r="M2113">
        <v>210.1</v>
      </c>
      <c r="N2113">
        <v>87</v>
      </c>
      <c r="O2113">
        <v>9.4499999999999993</v>
      </c>
      <c r="P2113">
        <v>10</v>
      </c>
      <c r="Q2113">
        <v>6</v>
      </c>
      <c r="R2113">
        <v>2.7</v>
      </c>
      <c r="S2113">
        <v>1</v>
      </c>
      <c r="T2113" t="str">
        <f t="shared" si="160"/>
        <v>0–1</v>
      </c>
      <c r="U2113" t="s">
        <v>21</v>
      </c>
      <c r="V2113">
        <f t="shared" si="161"/>
        <v>479.6</v>
      </c>
      <c r="W2113" t="str">
        <f t="shared" si="162"/>
        <v>High</v>
      </c>
      <c r="X2113">
        <f t="shared" si="163"/>
        <v>39.620000000000005</v>
      </c>
      <c r="Y2113" t="str">
        <f t="shared" si="164"/>
        <v>Low</v>
      </c>
    </row>
    <row r="2114" spans="1:25" x14ac:dyDescent="0.25">
      <c r="A2114" t="s">
        <v>55</v>
      </c>
      <c r="B2114">
        <v>55</v>
      </c>
      <c r="C2114">
        <v>415</v>
      </c>
      <c r="D2114" t="s">
        <v>21</v>
      </c>
      <c r="E2114" t="s">
        <v>21</v>
      </c>
      <c r="F2114">
        <v>0</v>
      </c>
      <c r="G2114">
        <v>245.5</v>
      </c>
      <c r="H2114">
        <v>130</v>
      </c>
      <c r="I2114">
        <v>41.74</v>
      </c>
      <c r="J2114">
        <v>192.7</v>
      </c>
      <c r="K2114">
        <v>54</v>
      </c>
      <c r="L2114">
        <v>16.38</v>
      </c>
      <c r="M2114">
        <v>141.69999999999999</v>
      </c>
      <c r="N2114">
        <v>83</v>
      </c>
      <c r="O2114">
        <v>6.38</v>
      </c>
      <c r="P2114">
        <v>9.1</v>
      </c>
      <c r="Q2114">
        <v>4</v>
      </c>
      <c r="R2114">
        <v>2.46</v>
      </c>
      <c r="S2114">
        <v>1</v>
      </c>
      <c r="T2114" t="str">
        <f t="shared" si="160"/>
        <v>0–1</v>
      </c>
      <c r="U2114" t="s">
        <v>21</v>
      </c>
      <c r="V2114">
        <f t="shared" si="161"/>
        <v>589</v>
      </c>
      <c r="W2114" t="str">
        <f t="shared" si="162"/>
        <v>High</v>
      </c>
      <c r="X2114">
        <f t="shared" si="163"/>
        <v>66.959999999999994</v>
      </c>
      <c r="Y2114" t="str">
        <f t="shared" si="164"/>
        <v>Medium</v>
      </c>
    </row>
    <row r="2115" spans="1:25" x14ac:dyDescent="0.25">
      <c r="A2115" t="s">
        <v>55</v>
      </c>
      <c r="B2115">
        <v>51</v>
      </c>
      <c r="C2115">
        <v>415</v>
      </c>
      <c r="D2115" t="s">
        <v>21</v>
      </c>
      <c r="E2115" t="s">
        <v>21</v>
      </c>
      <c r="F2115">
        <v>0</v>
      </c>
      <c r="G2115">
        <v>251.6</v>
      </c>
      <c r="H2115">
        <v>88</v>
      </c>
      <c r="I2115">
        <v>42.77</v>
      </c>
      <c r="J2115">
        <v>175.1</v>
      </c>
      <c r="K2115">
        <v>103</v>
      </c>
      <c r="L2115">
        <v>14.88</v>
      </c>
      <c r="M2115">
        <v>184.4</v>
      </c>
      <c r="N2115">
        <v>112</v>
      </c>
      <c r="O2115">
        <v>8.3000000000000007</v>
      </c>
      <c r="P2115">
        <v>5.4</v>
      </c>
      <c r="Q2115">
        <v>5</v>
      </c>
      <c r="R2115">
        <v>1.46</v>
      </c>
      <c r="S2115">
        <v>1</v>
      </c>
      <c r="T2115" t="str">
        <f t="shared" ref="T2115:T2178" si="165">IF(S2115&lt;=1,"0–1",IF(S2115&lt;=3,"2–3",IF(S2115&lt;=5,"4–5","6+")))</f>
        <v>0–1</v>
      </c>
      <c r="U2115" t="s">
        <v>21</v>
      </c>
      <c r="V2115">
        <f t="shared" ref="V2115:V2178" si="166">G2115+J2115+M2115+P2115</f>
        <v>616.5</v>
      </c>
      <c r="W2115" t="str">
        <f t="shared" ref="W2115:W2178" si="167">IF(V2115&lt;=200,"Low",IF(V2115&lt;=400,"Medium","High"))</f>
        <v>High</v>
      </c>
      <c r="X2115">
        <f t="shared" ref="X2115:X2178" si="168">I2115+L2115+O2115+R2115</f>
        <v>67.41</v>
      </c>
      <c r="Y2115" t="str">
        <f t="shared" ref="Y2115:Y2178" si="169">IF(X2115&lt;=50,"Low",IF(X2115&lt;=100,"Medium","High"))</f>
        <v>Medium</v>
      </c>
    </row>
    <row r="2116" spans="1:25" x14ac:dyDescent="0.25">
      <c r="A2116" t="s">
        <v>55</v>
      </c>
      <c r="B2116">
        <v>45</v>
      </c>
      <c r="C2116">
        <v>510</v>
      </c>
      <c r="D2116" t="s">
        <v>21</v>
      </c>
      <c r="E2116" t="s">
        <v>21</v>
      </c>
      <c r="F2116">
        <v>0</v>
      </c>
      <c r="G2116">
        <v>94.2</v>
      </c>
      <c r="H2116">
        <v>108</v>
      </c>
      <c r="I2116">
        <v>16.010000000000002</v>
      </c>
      <c r="J2116">
        <v>264.10000000000002</v>
      </c>
      <c r="K2116">
        <v>100</v>
      </c>
      <c r="L2116">
        <v>22.45</v>
      </c>
      <c r="M2116">
        <v>203.7</v>
      </c>
      <c r="N2116">
        <v>79</v>
      </c>
      <c r="O2116">
        <v>9.17</v>
      </c>
      <c r="P2116">
        <v>7.3</v>
      </c>
      <c r="Q2116">
        <v>3</v>
      </c>
      <c r="R2116">
        <v>1.97</v>
      </c>
      <c r="S2116">
        <v>1</v>
      </c>
      <c r="T2116" t="str">
        <f t="shared" si="165"/>
        <v>0–1</v>
      </c>
      <c r="U2116" t="s">
        <v>21</v>
      </c>
      <c r="V2116">
        <f t="shared" si="166"/>
        <v>569.29999999999995</v>
      </c>
      <c r="W2116" t="str">
        <f t="shared" si="167"/>
        <v>High</v>
      </c>
      <c r="X2116">
        <f t="shared" si="168"/>
        <v>49.6</v>
      </c>
      <c r="Y2116" t="str">
        <f t="shared" si="169"/>
        <v>Low</v>
      </c>
    </row>
    <row r="2117" spans="1:25" x14ac:dyDescent="0.25">
      <c r="A2117" t="s">
        <v>55</v>
      </c>
      <c r="B2117">
        <v>42</v>
      </c>
      <c r="C2117">
        <v>408</v>
      </c>
      <c r="D2117" t="s">
        <v>21</v>
      </c>
      <c r="E2117" t="s">
        <v>21</v>
      </c>
      <c r="F2117">
        <v>0</v>
      </c>
      <c r="G2117">
        <v>163.6</v>
      </c>
      <c r="H2117">
        <v>88</v>
      </c>
      <c r="I2117">
        <v>27.81</v>
      </c>
      <c r="J2117">
        <v>283.39999999999998</v>
      </c>
      <c r="K2117">
        <v>93</v>
      </c>
      <c r="L2117">
        <v>24.09</v>
      </c>
      <c r="M2117">
        <v>262.10000000000002</v>
      </c>
      <c r="N2117">
        <v>108</v>
      </c>
      <c r="O2117">
        <v>11.79</v>
      </c>
      <c r="P2117">
        <v>8.6</v>
      </c>
      <c r="Q2117">
        <v>9</v>
      </c>
      <c r="R2117">
        <v>2.3199999999999998</v>
      </c>
      <c r="S2117">
        <v>0</v>
      </c>
      <c r="T2117" t="str">
        <f t="shared" si="165"/>
        <v>0–1</v>
      </c>
      <c r="U2117" t="s">
        <v>21</v>
      </c>
      <c r="V2117">
        <f t="shared" si="166"/>
        <v>717.7</v>
      </c>
      <c r="W2117" t="str">
        <f t="shared" si="167"/>
        <v>High</v>
      </c>
      <c r="X2117">
        <f t="shared" si="168"/>
        <v>66.009999999999991</v>
      </c>
      <c r="Y2117" t="str">
        <f t="shared" si="169"/>
        <v>Medium</v>
      </c>
    </row>
    <row r="2118" spans="1:25" x14ac:dyDescent="0.25">
      <c r="A2118" t="s">
        <v>55</v>
      </c>
      <c r="B2118">
        <v>41</v>
      </c>
      <c r="C2118">
        <v>510</v>
      </c>
      <c r="D2118" t="s">
        <v>21</v>
      </c>
      <c r="E2118" t="s">
        <v>21</v>
      </c>
      <c r="F2118">
        <v>0</v>
      </c>
      <c r="G2118">
        <v>226.3</v>
      </c>
      <c r="H2118">
        <v>95</v>
      </c>
      <c r="I2118">
        <v>38.47</v>
      </c>
      <c r="J2118">
        <v>274.3</v>
      </c>
      <c r="K2118">
        <v>109</v>
      </c>
      <c r="L2118">
        <v>23.32</v>
      </c>
      <c r="M2118">
        <v>242.7</v>
      </c>
      <c r="N2118">
        <v>119</v>
      </c>
      <c r="O2118">
        <v>10.92</v>
      </c>
      <c r="P2118">
        <v>8.1999999999999993</v>
      </c>
      <c r="Q2118">
        <v>3</v>
      </c>
      <c r="R2118">
        <v>2.21</v>
      </c>
      <c r="S2118">
        <v>2</v>
      </c>
      <c r="T2118" t="str">
        <f t="shared" si="165"/>
        <v>2–3</v>
      </c>
      <c r="U2118" t="s">
        <v>22</v>
      </c>
      <c r="V2118">
        <f t="shared" si="166"/>
        <v>751.5</v>
      </c>
      <c r="W2118" t="str">
        <f t="shared" si="167"/>
        <v>High</v>
      </c>
      <c r="X2118">
        <f t="shared" si="168"/>
        <v>74.919999999999987</v>
      </c>
      <c r="Y2118" t="str">
        <f t="shared" si="169"/>
        <v>Medium</v>
      </c>
    </row>
    <row r="2119" spans="1:25" x14ac:dyDescent="0.25">
      <c r="A2119" t="s">
        <v>55</v>
      </c>
      <c r="B2119">
        <v>30</v>
      </c>
      <c r="C2119">
        <v>415</v>
      </c>
      <c r="D2119" t="s">
        <v>21</v>
      </c>
      <c r="E2119" t="s">
        <v>21</v>
      </c>
      <c r="F2119">
        <v>0</v>
      </c>
      <c r="G2119">
        <v>247.4</v>
      </c>
      <c r="H2119">
        <v>107</v>
      </c>
      <c r="I2119">
        <v>42.06</v>
      </c>
      <c r="J2119">
        <v>175.9</v>
      </c>
      <c r="K2119">
        <v>76</v>
      </c>
      <c r="L2119">
        <v>14.95</v>
      </c>
      <c r="M2119">
        <v>287.39999999999998</v>
      </c>
      <c r="N2119">
        <v>90</v>
      </c>
      <c r="O2119">
        <v>12.93</v>
      </c>
      <c r="P2119">
        <v>11.3</v>
      </c>
      <c r="Q2119">
        <v>2</v>
      </c>
      <c r="R2119">
        <v>3.05</v>
      </c>
      <c r="S2119">
        <v>0</v>
      </c>
      <c r="T2119" t="str">
        <f t="shared" si="165"/>
        <v>0–1</v>
      </c>
      <c r="U2119" t="s">
        <v>21</v>
      </c>
      <c r="V2119">
        <f t="shared" si="166"/>
        <v>722</v>
      </c>
      <c r="W2119" t="str">
        <f t="shared" si="167"/>
        <v>High</v>
      </c>
      <c r="X2119">
        <f t="shared" si="168"/>
        <v>72.989999999999995</v>
      </c>
      <c r="Y2119" t="str">
        <f t="shared" si="169"/>
        <v>Medium</v>
      </c>
    </row>
    <row r="2120" spans="1:25" x14ac:dyDescent="0.25">
      <c r="A2120" t="s">
        <v>55</v>
      </c>
      <c r="B2120">
        <v>27</v>
      </c>
      <c r="C2120">
        <v>510</v>
      </c>
      <c r="D2120" t="s">
        <v>21</v>
      </c>
      <c r="E2120" t="s">
        <v>22</v>
      </c>
      <c r="F2120">
        <v>24</v>
      </c>
      <c r="G2120">
        <v>180.5</v>
      </c>
      <c r="H2120">
        <v>85</v>
      </c>
      <c r="I2120">
        <v>30.69</v>
      </c>
      <c r="J2120">
        <v>224.1</v>
      </c>
      <c r="K2120">
        <v>92</v>
      </c>
      <c r="L2120">
        <v>19.05</v>
      </c>
      <c r="M2120">
        <v>205.7</v>
      </c>
      <c r="N2120">
        <v>103</v>
      </c>
      <c r="O2120">
        <v>9.26</v>
      </c>
      <c r="P2120">
        <v>2.4</v>
      </c>
      <c r="Q2120">
        <v>3</v>
      </c>
      <c r="R2120">
        <v>0.65</v>
      </c>
      <c r="S2120">
        <v>0</v>
      </c>
      <c r="T2120" t="str">
        <f t="shared" si="165"/>
        <v>0–1</v>
      </c>
      <c r="U2120" t="s">
        <v>21</v>
      </c>
      <c r="V2120">
        <f t="shared" si="166"/>
        <v>612.69999999999993</v>
      </c>
      <c r="W2120" t="str">
        <f t="shared" si="167"/>
        <v>High</v>
      </c>
      <c r="X2120">
        <f t="shared" si="168"/>
        <v>59.65</v>
      </c>
      <c r="Y2120" t="str">
        <f t="shared" si="169"/>
        <v>Medium</v>
      </c>
    </row>
    <row r="2121" spans="1:25" x14ac:dyDescent="0.25">
      <c r="A2121" t="s">
        <v>55</v>
      </c>
      <c r="B2121">
        <v>24</v>
      </c>
      <c r="C2121">
        <v>415</v>
      </c>
      <c r="D2121" t="s">
        <v>21</v>
      </c>
      <c r="E2121" t="s">
        <v>22</v>
      </c>
      <c r="F2121">
        <v>33</v>
      </c>
      <c r="G2121">
        <v>125</v>
      </c>
      <c r="H2121">
        <v>99</v>
      </c>
      <c r="I2121">
        <v>21.25</v>
      </c>
      <c r="J2121">
        <v>235.3</v>
      </c>
      <c r="K2121">
        <v>81</v>
      </c>
      <c r="L2121">
        <v>20</v>
      </c>
      <c r="M2121">
        <v>215.3</v>
      </c>
      <c r="N2121">
        <v>95</v>
      </c>
      <c r="O2121">
        <v>9.69</v>
      </c>
      <c r="P2121">
        <v>10.199999999999999</v>
      </c>
      <c r="Q2121">
        <v>7</v>
      </c>
      <c r="R2121">
        <v>2.75</v>
      </c>
      <c r="S2121">
        <v>2</v>
      </c>
      <c r="T2121" t="str">
        <f t="shared" si="165"/>
        <v>2–3</v>
      </c>
      <c r="U2121" t="s">
        <v>21</v>
      </c>
      <c r="V2121">
        <f t="shared" si="166"/>
        <v>585.80000000000007</v>
      </c>
      <c r="W2121" t="str">
        <f t="shared" si="167"/>
        <v>High</v>
      </c>
      <c r="X2121">
        <f t="shared" si="168"/>
        <v>53.69</v>
      </c>
      <c r="Y2121" t="str">
        <f t="shared" si="169"/>
        <v>Medium</v>
      </c>
    </row>
    <row r="2122" spans="1:25" x14ac:dyDescent="0.25">
      <c r="A2122" t="s">
        <v>55</v>
      </c>
      <c r="B2122">
        <v>24</v>
      </c>
      <c r="C2122">
        <v>408</v>
      </c>
      <c r="D2122" t="s">
        <v>21</v>
      </c>
      <c r="E2122" t="s">
        <v>21</v>
      </c>
      <c r="F2122">
        <v>0</v>
      </c>
      <c r="G2122">
        <v>180.6</v>
      </c>
      <c r="H2122">
        <v>65</v>
      </c>
      <c r="I2122">
        <v>30.7</v>
      </c>
      <c r="J2122">
        <v>280.39999999999998</v>
      </c>
      <c r="K2122">
        <v>99</v>
      </c>
      <c r="L2122">
        <v>23.83</v>
      </c>
      <c r="M2122">
        <v>292.39999999999998</v>
      </c>
      <c r="N2122">
        <v>105</v>
      </c>
      <c r="O2122">
        <v>13.16</v>
      </c>
      <c r="P2122">
        <v>5</v>
      </c>
      <c r="Q2122">
        <v>3</v>
      </c>
      <c r="R2122">
        <v>1.35</v>
      </c>
      <c r="S2122">
        <v>1</v>
      </c>
      <c r="T2122" t="str">
        <f t="shared" si="165"/>
        <v>0–1</v>
      </c>
      <c r="U2122" t="s">
        <v>21</v>
      </c>
      <c r="V2122">
        <f t="shared" si="166"/>
        <v>758.4</v>
      </c>
      <c r="W2122" t="str">
        <f t="shared" si="167"/>
        <v>High</v>
      </c>
      <c r="X2122">
        <f t="shared" si="168"/>
        <v>69.039999999999992</v>
      </c>
      <c r="Y2122" t="str">
        <f t="shared" si="169"/>
        <v>Medium</v>
      </c>
    </row>
    <row r="2123" spans="1:25" x14ac:dyDescent="0.25">
      <c r="A2123" t="s">
        <v>55</v>
      </c>
      <c r="B2123">
        <v>20</v>
      </c>
      <c r="C2123">
        <v>408</v>
      </c>
      <c r="D2123" t="s">
        <v>21</v>
      </c>
      <c r="E2123" t="s">
        <v>21</v>
      </c>
      <c r="F2123">
        <v>0</v>
      </c>
      <c r="G2123">
        <v>142.19999999999999</v>
      </c>
      <c r="H2123">
        <v>107</v>
      </c>
      <c r="I2123">
        <v>24.17</v>
      </c>
      <c r="J2123">
        <v>262.39999999999998</v>
      </c>
      <c r="K2123">
        <v>84</v>
      </c>
      <c r="L2123">
        <v>22.3</v>
      </c>
      <c r="M2123">
        <v>139.19999999999999</v>
      </c>
      <c r="N2123">
        <v>99</v>
      </c>
      <c r="O2123">
        <v>6.26</v>
      </c>
      <c r="P2123">
        <v>10.1</v>
      </c>
      <c r="Q2123">
        <v>5</v>
      </c>
      <c r="R2123">
        <v>2.73</v>
      </c>
      <c r="S2123">
        <v>1</v>
      </c>
      <c r="T2123" t="str">
        <f t="shared" si="165"/>
        <v>0–1</v>
      </c>
      <c r="U2123" t="s">
        <v>21</v>
      </c>
      <c r="V2123">
        <f t="shared" si="166"/>
        <v>553.9</v>
      </c>
      <c r="W2123" t="str">
        <f t="shared" si="167"/>
        <v>High</v>
      </c>
      <c r="X2123">
        <f t="shared" si="168"/>
        <v>55.459999999999994</v>
      </c>
      <c r="Y2123" t="str">
        <f t="shared" si="169"/>
        <v>Medium</v>
      </c>
    </row>
    <row r="2124" spans="1:25" x14ac:dyDescent="0.25">
      <c r="A2124" t="s">
        <v>55</v>
      </c>
      <c r="B2124">
        <v>5</v>
      </c>
      <c r="C2124">
        <v>415</v>
      </c>
      <c r="D2124" t="s">
        <v>22</v>
      </c>
      <c r="E2124" t="s">
        <v>21</v>
      </c>
      <c r="F2124">
        <v>0</v>
      </c>
      <c r="G2124">
        <v>197.2</v>
      </c>
      <c r="H2124">
        <v>90</v>
      </c>
      <c r="I2124">
        <v>33.520000000000003</v>
      </c>
      <c r="J2124">
        <v>188.5</v>
      </c>
      <c r="K2124">
        <v>113</v>
      </c>
      <c r="L2124">
        <v>16.02</v>
      </c>
      <c r="M2124">
        <v>211.1</v>
      </c>
      <c r="N2124">
        <v>94</v>
      </c>
      <c r="O2124">
        <v>9.5</v>
      </c>
      <c r="P2124">
        <v>7.8</v>
      </c>
      <c r="Q2124">
        <v>8</v>
      </c>
      <c r="R2124">
        <v>2.11</v>
      </c>
      <c r="S2124">
        <v>1</v>
      </c>
      <c r="T2124" t="str">
        <f t="shared" si="165"/>
        <v>0–1</v>
      </c>
      <c r="U2124" t="s">
        <v>21</v>
      </c>
      <c r="V2124">
        <f t="shared" si="166"/>
        <v>604.59999999999991</v>
      </c>
      <c r="W2124" t="str">
        <f t="shared" si="167"/>
        <v>High</v>
      </c>
      <c r="X2124">
        <f t="shared" si="168"/>
        <v>61.150000000000006</v>
      </c>
      <c r="Y2124" t="str">
        <f t="shared" si="169"/>
        <v>Medium</v>
      </c>
    </row>
    <row r="2125" spans="1:25" x14ac:dyDescent="0.25">
      <c r="A2125" t="s">
        <v>68</v>
      </c>
      <c r="B2125">
        <v>162</v>
      </c>
      <c r="C2125">
        <v>415</v>
      </c>
      <c r="D2125" t="s">
        <v>21</v>
      </c>
      <c r="E2125" t="s">
        <v>21</v>
      </c>
      <c r="F2125">
        <v>0</v>
      </c>
      <c r="G2125">
        <v>149.69999999999999</v>
      </c>
      <c r="H2125">
        <v>119</v>
      </c>
      <c r="I2125">
        <v>25.45</v>
      </c>
      <c r="J2125">
        <v>182.2</v>
      </c>
      <c r="K2125">
        <v>115</v>
      </c>
      <c r="L2125">
        <v>15.49</v>
      </c>
      <c r="M2125">
        <v>261.5</v>
      </c>
      <c r="N2125">
        <v>126</v>
      </c>
      <c r="O2125">
        <v>11.77</v>
      </c>
      <c r="P2125">
        <v>9.6999999999999993</v>
      </c>
      <c r="Q2125">
        <v>8</v>
      </c>
      <c r="R2125">
        <v>2.62</v>
      </c>
      <c r="S2125">
        <v>0</v>
      </c>
      <c r="T2125" t="str">
        <f t="shared" si="165"/>
        <v>0–1</v>
      </c>
      <c r="U2125" t="s">
        <v>21</v>
      </c>
      <c r="V2125">
        <f t="shared" si="166"/>
        <v>603.1</v>
      </c>
      <c r="W2125" t="str">
        <f t="shared" si="167"/>
        <v>High</v>
      </c>
      <c r="X2125">
        <f t="shared" si="168"/>
        <v>55.329999999999991</v>
      </c>
      <c r="Y2125" t="str">
        <f t="shared" si="169"/>
        <v>Medium</v>
      </c>
    </row>
    <row r="2126" spans="1:25" x14ac:dyDescent="0.25">
      <c r="A2126" t="s">
        <v>68</v>
      </c>
      <c r="B2126">
        <v>160</v>
      </c>
      <c r="C2126">
        <v>408</v>
      </c>
      <c r="D2126" t="s">
        <v>21</v>
      </c>
      <c r="E2126" t="s">
        <v>22</v>
      </c>
      <c r="F2126">
        <v>22</v>
      </c>
      <c r="G2126">
        <v>166</v>
      </c>
      <c r="H2126">
        <v>114</v>
      </c>
      <c r="I2126">
        <v>28.22</v>
      </c>
      <c r="J2126">
        <v>174.5</v>
      </c>
      <c r="K2126">
        <v>103</v>
      </c>
      <c r="L2126">
        <v>14.83</v>
      </c>
      <c r="M2126">
        <v>244.9</v>
      </c>
      <c r="N2126">
        <v>68</v>
      </c>
      <c r="O2126">
        <v>11.02</v>
      </c>
      <c r="P2126">
        <v>10.199999999999999</v>
      </c>
      <c r="Q2126">
        <v>6</v>
      </c>
      <c r="R2126">
        <v>2.75</v>
      </c>
      <c r="S2126">
        <v>1</v>
      </c>
      <c r="T2126" t="str">
        <f t="shared" si="165"/>
        <v>0–1</v>
      </c>
      <c r="U2126" t="s">
        <v>21</v>
      </c>
      <c r="V2126">
        <f t="shared" si="166"/>
        <v>595.6</v>
      </c>
      <c r="W2126" t="str">
        <f t="shared" si="167"/>
        <v>High</v>
      </c>
      <c r="X2126">
        <f t="shared" si="168"/>
        <v>56.819999999999993</v>
      </c>
      <c r="Y2126" t="str">
        <f t="shared" si="169"/>
        <v>Medium</v>
      </c>
    </row>
    <row r="2127" spans="1:25" x14ac:dyDescent="0.25">
      <c r="A2127" t="s">
        <v>68</v>
      </c>
      <c r="B2127">
        <v>147</v>
      </c>
      <c r="C2127">
        <v>415</v>
      </c>
      <c r="D2127" t="s">
        <v>21</v>
      </c>
      <c r="E2127" t="s">
        <v>22</v>
      </c>
      <c r="F2127">
        <v>22</v>
      </c>
      <c r="G2127">
        <v>278.3</v>
      </c>
      <c r="H2127">
        <v>89</v>
      </c>
      <c r="I2127">
        <v>47.31</v>
      </c>
      <c r="J2127">
        <v>93.4</v>
      </c>
      <c r="K2127">
        <v>143</v>
      </c>
      <c r="L2127">
        <v>7.94</v>
      </c>
      <c r="M2127">
        <v>107.6</v>
      </c>
      <c r="N2127">
        <v>42</v>
      </c>
      <c r="O2127">
        <v>4.84</v>
      </c>
      <c r="P2127">
        <v>9.6999999999999993</v>
      </c>
      <c r="Q2127">
        <v>5</v>
      </c>
      <c r="R2127">
        <v>2.62</v>
      </c>
      <c r="S2127">
        <v>0</v>
      </c>
      <c r="T2127" t="str">
        <f t="shared" si="165"/>
        <v>0–1</v>
      </c>
      <c r="U2127" t="s">
        <v>21</v>
      </c>
      <c r="V2127">
        <f t="shared" si="166"/>
        <v>489.00000000000006</v>
      </c>
      <c r="W2127" t="str">
        <f t="shared" si="167"/>
        <v>High</v>
      </c>
      <c r="X2127">
        <f t="shared" si="168"/>
        <v>62.71</v>
      </c>
      <c r="Y2127" t="str">
        <f t="shared" si="169"/>
        <v>Medium</v>
      </c>
    </row>
    <row r="2128" spans="1:25" x14ac:dyDescent="0.25">
      <c r="A2128" t="s">
        <v>68</v>
      </c>
      <c r="B2128">
        <v>132</v>
      </c>
      <c r="C2128">
        <v>510</v>
      </c>
      <c r="D2128" t="s">
        <v>21</v>
      </c>
      <c r="E2128" t="s">
        <v>21</v>
      </c>
      <c r="F2128">
        <v>0</v>
      </c>
      <c r="G2128">
        <v>195.3</v>
      </c>
      <c r="H2128">
        <v>70</v>
      </c>
      <c r="I2128">
        <v>33.200000000000003</v>
      </c>
      <c r="J2128">
        <v>216.7</v>
      </c>
      <c r="K2128">
        <v>108</v>
      </c>
      <c r="L2128">
        <v>18.420000000000002</v>
      </c>
      <c r="M2128">
        <v>259.89999999999998</v>
      </c>
      <c r="N2128">
        <v>119</v>
      </c>
      <c r="O2128">
        <v>11.7</v>
      </c>
      <c r="P2128">
        <v>12.5</v>
      </c>
      <c r="Q2128">
        <v>4</v>
      </c>
      <c r="R2128">
        <v>3.38</v>
      </c>
      <c r="S2128">
        <v>3</v>
      </c>
      <c r="T2128" t="str">
        <f t="shared" si="165"/>
        <v>2–3</v>
      </c>
      <c r="U2128" t="s">
        <v>21</v>
      </c>
      <c r="V2128">
        <f t="shared" si="166"/>
        <v>684.4</v>
      </c>
      <c r="W2128" t="str">
        <f t="shared" si="167"/>
        <v>High</v>
      </c>
      <c r="X2128">
        <f t="shared" si="168"/>
        <v>66.7</v>
      </c>
      <c r="Y2128" t="str">
        <f t="shared" si="169"/>
        <v>Medium</v>
      </c>
    </row>
    <row r="2129" spans="1:25" x14ac:dyDescent="0.25">
      <c r="A2129" t="s">
        <v>68</v>
      </c>
      <c r="B2129">
        <v>132</v>
      </c>
      <c r="C2129">
        <v>510</v>
      </c>
      <c r="D2129" t="s">
        <v>21</v>
      </c>
      <c r="E2129" t="s">
        <v>21</v>
      </c>
      <c r="F2129">
        <v>0</v>
      </c>
      <c r="G2129">
        <v>149.30000000000001</v>
      </c>
      <c r="H2129">
        <v>100</v>
      </c>
      <c r="I2129">
        <v>25.38</v>
      </c>
      <c r="J2129">
        <v>200.2</v>
      </c>
      <c r="K2129">
        <v>110</v>
      </c>
      <c r="L2129">
        <v>17.02</v>
      </c>
      <c r="M2129">
        <v>231.7</v>
      </c>
      <c r="N2129">
        <v>101</v>
      </c>
      <c r="O2129">
        <v>10.43</v>
      </c>
      <c r="P2129">
        <v>11.9</v>
      </c>
      <c r="Q2129">
        <v>3</v>
      </c>
      <c r="R2129">
        <v>3.21</v>
      </c>
      <c r="S2129">
        <v>2</v>
      </c>
      <c r="T2129" t="str">
        <f t="shared" si="165"/>
        <v>2–3</v>
      </c>
      <c r="U2129" t="s">
        <v>21</v>
      </c>
      <c r="V2129">
        <f t="shared" si="166"/>
        <v>593.1</v>
      </c>
      <c r="W2129" t="str">
        <f t="shared" si="167"/>
        <v>High</v>
      </c>
      <c r="X2129">
        <f t="shared" si="168"/>
        <v>56.04</v>
      </c>
      <c r="Y2129" t="str">
        <f t="shared" si="169"/>
        <v>Medium</v>
      </c>
    </row>
    <row r="2130" spans="1:25" x14ac:dyDescent="0.25">
      <c r="A2130" t="s">
        <v>68</v>
      </c>
      <c r="B2130">
        <v>122</v>
      </c>
      <c r="C2130">
        <v>510</v>
      </c>
      <c r="D2130" t="s">
        <v>21</v>
      </c>
      <c r="E2130" t="s">
        <v>21</v>
      </c>
      <c r="F2130">
        <v>0</v>
      </c>
      <c r="G2130">
        <v>126.3</v>
      </c>
      <c r="H2130">
        <v>99</v>
      </c>
      <c r="I2130">
        <v>21.47</v>
      </c>
      <c r="J2130">
        <v>141.6</v>
      </c>
      <c r="K2130">
        <v>106</v>
      </c>
      <c r="L2130">
        <v>12.04</v>
      </c>
      <c r="M2130">
        <v>255.9</v>
      </c>
      <c r="N2130">
        <v>96</v>
      </c>
      <c r="O2130">
        <v>11.52</v>
      </c>
      <c r="P2130">
        <v>9.6</v>
      </c>
      <c r="Q2130">
        <v>2</v>
      </c>
      <c r="R2130">
        <v>2.59</v>
      </c>
      <c r="S2130">
        <v>0</v>
      </c>
      <c r="T2130" t="str">
        <f t="shared" si="165"/>
        <v>0–1</v>
      </c>
      <c r="U2130" t="s">
        <v>21</v>
      </c>
      <c r="V2130">
        <f t="shared" si="166"/>
        <v>533.4</v>
      </c>
      <c r="W2130" t="str">
        <f t="shared" si="167"/>
        <v>High</v>
      </c>
      <c r="X2130">
        <f t="shared" si="168"/>
        <v>47.620000000000005</v>
      </c>
      <c r="Y2130" t="str">
        <f t="shared" si="169"/>
        <v>Low</v>
      </c>
    </row>
    <row r="2131" spans="1:25" x14ac:dyDescent="0.25">
      <c r="A2131" t="s">
        <v>68</v>
      </c>
      <c r="B2131">
        <v>122</v>
      </c>
      <c r="C2131">
        <v>415</v>
      </c>
      <c r="D2131" t="s">
        <v>21</v>
      </c>
      <c r="E2131" t="s">
        <v>21</v>
      </c>
      <c r="F2131">
        <v>0</v>
      </c>
      <c r="G2131">
        <v>125.3</v>
      </c>
      <c r="H2131">
        <v>84</v>
      </c>
      <c r="I2131">
        <v>21.3</v>
      </c>
      <c r="J2131">
        <v>167.6</v>
      </c>
      <c r="K2131">
        <v>121</v>
      </c>
      <c r="L2131">
        <v>14.25</v>
      </c>
      <c r="M2131">
        <v>260.60000000000002</v>
      </c>
      <c r="N2131">
        <v>94</v>
      </c>
      <c r="O2131">
        <v>11.73</v>
      </c>
      <c r="P2131">
        <v>8.4</v>
      </c>
      <c r="Q2131">
        <v>4</v>
      </c>
      <c r="R2131">
        <v>2.27</v>
      </c>
      <c r="S2131">
        <v>1</v>
      </c>
      <c r="T2131" t="str">
        <f t="shared" si="165"/>
        <v>0–1</v>
      </c>
      <c r="U2131" t="s">
        <v>21</v>
      </c>
      <c r="V2131">
        <f t="shared" si="166"/>
        <v>561.9</v>
      </c>
      <c r="W2131" t="str">
        <f t="shared" si="167"/>
        <v>High</v>
      </c>
      <c r="X2131">
        <f t="shared" si="168"/>
        <v>49.550000000000004</v>
      </c>
      <c r="Y2131" t="str">
        <f t="shared" si="169"/>
        <v>Low</v>
      </c>
    </row>
    <row r="2132" spans="1:25" x14ac:dyDescent="0.25">
      <c r="A2132" t="s">
        <v>68</v>
      </c>
      <c r="B2132">
        <v>118</v>
      </c>
      <c r="C2132">
        <v>408</v>
      </c>
      <c r="D2132" t="s">
        <v>21</v>
      </c>
      <c r="E2132" t="s">
        <v>22</v>
      </c>
      <c r="F2132">
        <v>15</v>
      </c>
      <c r="G2132">
        <v>165.1</v>
      </c>
      <c r="H2132">
        <v>85</v>
      </c>
      <c r="I2132">
        <v>28.07</v>
      </c>
      <c r="J2132">
        <v>267</v>
      </c>
      <c r="K2132">
        <v>93</v>
      </c>
      <c r="L2132">
        <v>22.7</v>
      </c>
      <c r="M2132">
        <v>250.7</v>
      </c>
      <c r="N2132">
        <v>114</v>
      </c>
      <c r="O2132">
        <v>11.28</v>
      </c>
      <c r="P2132">
        <v>10.9</v>
      </c>
      <c r="Q2132">
        <v>4</v>
      </c>
      <c r="R2132">
        <v>2.94</v>
      </c>
      <c r="S2132">
        <v>1</v>
      </c>
      <c r="T2132" t="str">
        <f t="shared" si="165"/>
        <v>0–1</v>
      </c>
      <c r="U2132" t="s">
        <v>21</v>
      </c>
      <c r="V2132">
        <f t="shared" si="166"/>
        <v>693.69999999999993</v>
      </c>
      <c r="W2132" t="str">
        <f t="shared" si="167"/>
        <v>High</v>
      </c>
      <c r="X2132">
        <f t="shared" si="168"/>
        <v>64.989999999999995</v>
      </c>
      <c r="Y2132" t="str">
        <f t="shared" si="169"/>
        <v>Medium</v>
      </c>
    </row>
    <row r="2133" spans="1:25" x14ac:dyDescent="0.25">
      <c r="A2133" t="s">
        <v>68</v>
      </c>
      <c r="B2133">
        <v>118</v>
      </c>
      <c r="C2133">
        <v>408</v>
      </c>
      <c r="D2133" t="s">
        <v>21</v>
      </c>
      <c r="E2133" t="s">
        <v>21</v>
      </c>
      <c r="F2133">
        <v>0</v>
      </c>
      <c r="G2133">
        <v>206.2</v>
      </c>
      <c r="H2133">
        <v>84</v>
      </c>
      <c r="I2133">
        <v>35.049999999999997</v>
      </c>
      <c r="J2133">
        <v>256.39999999999998</v>
      </c>
      <c r="K2133">
        <v>138</v>
      </c>
      <c r="L2133">
        <v>21.79</v>
      </c>
      <c r="M2133">
        <v>117.1</v>
      </c>
      <c r="N2133">
        <v>91</v>
      </c>
      <c r="O2133">
        <v>5.27</v>
      </c>
      <c r="P2133">
        <v>9</v>
      </c>
      <c r="Q2133">
        <v>3</v>
      </c>
      <c r="R2133">
        <v>2.4300000000000002</v>
      </c>
      <c r="S2133">
        <v>1</v>
      </c>
      <c r="T2133" t="str">
        <f t="shared" si="165"/>
        <v>0–1</v>
      </c>
      <c r="U2133" t="s">
        <v>21</v>
      </c>
      <c r="V2133">
        <f t="shared" si="166"/>
        <v>588.69999999999993</v>
      </c>
      <c r="W2133" t="str">
        <f t="shared" si="167"/>
        <v>High</v>
      </c>
      <c r="X2133">
        <f t="shared" si="168"/>
        <v>64.540000000000006</v>
      </c>
      <c r="Y2133" t="str">
        <f t="shared" si="169"/>
        <v>Medium</v>
      </c>
    </row>
    <row r="2134" spans="1:25" x14ac:dyDescent="0.25">
      <c r="A2134" t="s">
        <v>68</v>
      </c>
      <c r="B2134">
        <v>116</v>
      </c>
      <c r="C2134">
        <v>415</v>
      </c>
      <c r="D2134" t="s">
        <v>21</v>
      </c>
      <c r="E2134" t="s">
        <v>22</v>
      </c>
      <c r="F2134">
        <v>12</v>
      </c>
      <c r="G2134">
        <v>141.9</v>
      </c>
      <c r="H2134">
        <v>92</v>
      </c>
      <c r="I2134">
        <v>24.12</v>
      </c>
      <c r="J2134">
        <v>228.9</v>
      </c>
      <c r="K2134">
        <v>102</v>
      </c>
      <c r="L2134">
        <v>19.46</v>
      </c>
      <c r="M2134">
        <v>195.1</v>
      </c>
      <c r="N2134">
        <v>101</v>
      </c>
      <c r="O2134">
        <v>8.7799999999999994</v>
      </c>
      <c r="P2134">
        <v>8.6999999999999993</v>
      </c>
      <c r="Q2134">
        <v>5</v>
      </c>
      <c r="R2134">
        <v>2.35</v>
      </c>
      <c r="S2134">
        <v>0</v>
      </c>
      <c r="T2134" t="str">
        <f t="shared" si="165"/>
        <v>0–1</v>
      </c>
      <c r="U2134" t="s">
        <v>21</v>
      </c>
      <c r="V2134">
        <f t="shared" si="166"/>
        <v>574.6</v>
      </c>
      <c r="W2134" t="str">
        <f t="shared" si="167"/>
        <v>High</v>
      </c>
      <c r="X2134">
        <f t="shared" si="168"/>
        <v>54.71</v>
      </c>
      <c r="Y2134" t="str">
        <f t="shared" si="169"/>
        <v>Medium</v>
      </c>
    </row>
    <row r="2135" spans="1:25" x14ac:dyDescent="0.25">
      <c r="A2135" t="s">
        <v>68</v>
      </c>
      <c r="B2135">
        <v>116</v>
      </c>
      <c r="C2135">
        <v>408</v>
      </c>
      <c r="D2135" t="s">
        <v>22</v>
      </c>
      <c r="E2135" t="s">
        <v>21</v>
      </c>
      <c r="F2135">
        <v>0</v>
      </c>
      <c r="G2135">
        <v>160.1</v>
      </c>
      <c r="H2135">
        <v>63</v>
      </c>
      <c r="I2135">
        <v>27.22</v>
      </c>
      <c r="J2135">
        <v>208.4</v>
      </c>
      <c r="K2135">
        <v>112</v>
      </c>
      <c r="L2135">
        <v>17.71</v>
      </c>
      <c r="M2135">
        <v>177.6</v>
      </c>
      <c r="N2135">
        <v>98</v>
      </c>
      <c r="O2135">
        <v>7.99</v>
      </c>
      <c r="P2135">
        <v>9.1999999999999993</v>
      </c>
      <c r="Q2135">
        <v>3</v>
      </c>
      <c r="R2135">
        <v>2.48</v>
      </c>
      <c r="S2135">
        <v>2</v>
      </c>
      <c r="T2135" t="str">
        <f t="shared" si="165"/>
        <v>2–3</v>
      </c>
      <c r="U2135" t="s">
        <v>21</v>
      </c>
      <c r="V2135">
        <f t="shared" si="166"/>
        <v>555.30000000000007</v>
      </c>
      <c r="W2135" t="str">
        <f t="shared" si="167"/>
        <v>High</v>
      </c>
      <c r="X2135">
        <f t="shared" si="168"/>
        <v>55.4</v>
      </c>
      <c r="Y2135" t="str">
        <f t="shared" si="169"/>
        <v>Medium</v>
      </c>
    </row>
    <row r="2136" spans="1:25" x14ac:dyDescent="0.25">
      <c r="A2136" t="s">
        <v>68</v>
      </c>
      <c r="B2136">
        <v>115</v>
      </c>
      <c r="C2136">
        <v>510</v>
      </c>
      <c r="D2136" t="s">
        <v>21</v>
      </c>
      <c r="E2136" t="s">
        <v>22</v>
      </c>
      <c r="F2136">
        <v>34</v>
      </c>
      <c r="G2136">
        <v>162.1</v>
      </c>
      <c r="H2136">
        <v>83</v>
      </c>
      <c r="I2136">
        <v>27.56</v>
      </c>
      <c r="J2136">
        <v>171.8</v>
      </c>
      <c r="K2136">
        <v>117</v>
      </c>
      <c r="L2136">
        <v>14.6</v>
      </c>
      <c r="M2136">
        <v>259.8</v>
      </c>
      <c r="N2136">
        <v>76</v>
      </c>
      <c r="O2136">
        <v>11.69</v>
      </c>
      <c r="P2136">
        <v>9.6</v>
      </c>
      <c r="Q2136">
        <v>3</v>
      </c>
      <c r="R2136">
        <v>2.59</v>
      </c>
      <c r="S2136">
        <v>4</v>
      </c>
      <c r="T2136" t="str">
        <f t="shared" si="165"/>
        <v>4–5</v>
      </c>
      <c r="U2136" t="s">
        <v>22</v>
      </c>
      <c r="V2136">
        <f t="shared" si="166"/>
        <v>603.30000000000007</v>
      </c>
      <c r="W2136" t="str">
        <f t="shared" si="167"/>
        <v>High</v>
      </c>
      <c r="X2136">
        <f t="shared" si="168"/>
        <v>56.44</v>
      </c>
      <c r="Y2136" t="str">
        <f t="shared" si="169"/>
        <v>Medium</v>
      </c>
    </row>
    <row r="2137" spans="1:25" x14ac:dyDescent="0.25">
      <c r="A2137" t="s">
        <v>68</v>
      </c>
      <c r="B2137">
        <v>114</v>
      </c>
      <c r="C2137">
        <v>415</v>
      </c>
      <c r="D2137" t="s">
        <v>21</v>
      </c>
      <c r="E2137" t="s">
        <v>21</v>
      </c>
      <c r="F2137">
        <v>0</v>
      </c>
      <c r="G2137">
        <v>162.80000000000001</v>
      </c>
      <c r="H2137">
        <v>65</v>
      </c>
      <c r="I2137">
        <v>27.68</v>
      </c>
      <c r="J2137">
        <v>185</v>
      </c>
      <c r="K2137">
        <v>109</v>
      </c>
      <c r="L2137">
        <v>15.73</v>
      </c>
      <c r="M2137">
        <v>219.5</v>
      </c>
      <c r="N2137">
        <v>104</v>
      </c>
      <c r="O2137">
        <v>9.8800000000000008</v>
      </c>
      <c r="P2137">
        <v>6</v>
      </c>
      <c r="Q2137">
        <v>3</v>
      </c>
      <c r="R2137">
        <v>1.62</v>
      </c>
      <c r="S2137">
        <v>2</v>
      </c>
      <c r="T2137" t="str">
        <f t="shared" si="165"/>
        <v>2–3</v>
      </c>
      <c r="U2137" t="s">
        <v>21</v>
      </c>
      <c r="V2137">
        <f t="shared" si="166"/>
        <v>573.29999999999995</v>
      </c>
      <c r="W2137" t="str">
        <f t="shared" si="167"/>
        <v>High</v>
      </c>
      <c r="X2137">
        <f t="shared" si="168"/>
        <v>54.91</v>
      </c>
      <c r="Y2137" t="str">
        <f t="shared" si="169"/>
        <v>Medium</v>
      </c>
    </row>
    <row r="2138" spans="1:25" x14ac:dyDescent="0.25">
      <c r="A2138" t="s">
        <v>68</v>
      </c>
      <c r="B2138">
        <v>114</v>
      </c>
      <c r="C2138">
        <v>408</v>
      </c>
      <c r="D2138" t="s">
        <v>21</v>
      </c>
      <c r="E2138" t="s">
        <v>21</v>
      </c>
      <c r="F2138">
        <v>0</v>
      </c>
      <c r="G2138">
        <v>147</v>
      </c>
      <c r="H2138">
        <v>79</v>
      </c>
      <c r="I2138">
        <v>24.99</v>
      </c>
      <c r="J2138">
        <v>162.30000000000001</v>
      </c>
      <c r="K2138">
        <v>103</v>
      </c>
      <c r="L2138">
        <v>13.8</v>
      </c>
      <c r="M2138">
        <v>162.9</v>
      </c>
      <c r="N2138">
        <v>80</v>
      </c>
      <c r="O2138">
        <v>7.33</v>
      </c>
      <c r="P2138">
        <v>10.5</v>
      </c>
      <c r="Q2138">
        <v>4</v>
      </c>
      <c r="R2138">
        <v>2.84</v>
      </c>
      <c r="S2138">
        <v>1</v>
      </c>
      <c r="T2138" t="str">
        <f t="shared" si="165"/>
        <v>0–1</v>
      </c>
      <c r="U2138" t="s">
        <v>21</v>
      </c>
      <c r="V2138">
        <f t="shared" si="166"/>
        <v>482.70000000000005</v>
      </c>
      <c r="W2138" t="str">
        <f t="shared" si="167"/>
        <v>High</v>
      </c>
      <c r="X2138">
        <f t="shared" si="168"/>
        <v>48.959999999999994</v>
      </c>
      <c r="Y2138" t="str">
        <f t="shared" si="169"/>
        <v>Low</v>
      </c>
    </row>
    <row r="2139" spans="1:25" x14ac:dyDescent="0.25">
      <c r="A2139" t="s">
        <v>68</v>
      </c>
      <c r="B2139">
        <v>112</v>
      </c>
      <c r="C2139">
        <v>510</v>
      </c>
      <c r="D2139" t="s">
        <v>21</v>
      </c>
      <c r="E2139" t="s">
        <v>22</v>
      </c>
      <c r="F2139">
        <v>31</v>
      </c>
      <c r="G2139">
        <v>153.1</v>
      </c>
      <c r="H2139">
        <v>115</v>
      </c>
      <c r="I2139">
        <v>26.03</v>
      </c>
      <c r="J2139">
        <v>185.9</v>
      </c>
      <c r="K2139">
        <v>59</v>
      </c>
      <c r="L2139">
        <v>15.8</v>
      </c>
      <c r="M2139">
        <v>224.3</v>
      </c>
      <c r="N2139">
        <v>102</v>
      </c>
      <c r="O2139">
        <v>10.09</v>
      </c>
      <c r="P2139">
        <v>10</v>
      </c>
      <c r="Q2139">
        <v>1</v>
      </c>
      <c r="R2139">
        <v>2.7</v>
      </c>
      <c r="S2139">
        <v>6</v>
      </c>
      <c r="T2139" t="str">
        <f t="shared" si="165"/>
        <v>6+</v>
      </c>
      <c r="U2139" t="s">
        <v>22</v>
      </c>
      <c r="V2139">
        <f t="shared" si="166"/>
        <v>573.29999999999995</v>
      </c>
      <c r="W2139" t="str">
        <f t="shared" si="167"/>
        <v>High</v>
      </c>
      <c r="X2139">
        <f t="shared" si="168"/>
        <v>54.620000000000005</v>
      </c>
      <c r="Y2139" t="str">
        <f t="shared" si="169"/>
        <v>Medium</v>
      </c>
    </row>
    <row r="2140" spans="1:25" x14ac:dyDescent="0.25">
      <c r="A2140" t="s">
        <v>68</v>
      </c>
      <c r="B2140">
        <v>112</v>
      </c>
      <c r="C2140">
        <v>415</v>
      </c>
      <c r="D2140" t="s">
        <v>21</v>
      </c>
      <c r="E2140" t="s">
        <v>21</v>
      </c>
      <c r="F2140">
        <v>0</v>
      </c>
      <c r="G2140">
        <v>141.30000000000001</v>
      </c>
      <c r="H2140">
        <v>123</v>
      </c>
      <c r="I2140">
        <v>24.02</v>
      </c>
      <c r="J2140">
        <v>253.6</v>
      </c>
      <c r="K2140">
        <v>87</v>
      </c>
      <c r="L2140">
        <v>21.56</v>
      </c>
      <c r="M2140">
        <v>215.8</v>
      </c>
      <c r="N2140">
        <v>96</v>
      </c>
      <c r="O2140">
        <v>9.7100000000000009</v>
      </c>
      <c r="P2140">
        <v>6.4</v>
      </c>
      <c r="Q2140">
        <v>2</v>
      </c>
      <c r="R2140">
        <v>1.73</v>
      </c>
      <c r="S2140">
        <v>1</v>
      </c>
      <c r="T2140" t="str">
        <f t="shared" si="165"/>
        <v>0–1</v>
      </c>
      <c r="U2140" t="s">
        <v>21</v>
      </c>
      <c r="V2140">
        <f t="shared" si="166"/>
        <v>617.1</v>
      </c>
      <c r="W2140" t="str">
        <f t="shared" si="167"/>
        <v>High</v>
      </c>
      <c r="X2140">
        <f t="shared" si="168"/>
        <v>57.019999999999996</v>
      </c>
      <c r="Y2140" t="str">
        <f t="shared" si="169"/>
        <v>Medium</v>
      </c>
    </row>
    <row r="2141" spans="1:25" x14ac:dyDescent="0.25">
      <c r="A2141" t="s">
        <v>68</v>
      </c>
      <c r="B2141">
        <v>106</v>
      </c>
      <c r="C2141">
        <v>415</v>
      </c>
      <c r="D2141" t="s">
        <v>21</v>
      </c>
      <c r="E2141" t="s">
        <v>21</v>
      </c>
      <c r="F2141">
        <v>0</v>
      </c>
      <c r="G2141">
        <v>196.1</v>
      </c>
      <c r="H2141">
        <v>107</v>
      </c>
      <c r="I2141">
        <v>33.340000000000003</v>
      </c>
      <c r="J2141">
        <v>296.5</v>
      </c>
      <c r="K2141">
        <v>82</v>
      </c>
      <c r="L2141">
        <v>25.2</v>
      </c>
      <c r="M2141">
        <v>211.5</v>
      </c>
      <c r="N2141">
        <v>91</v>
      </c>
      <c r="O2141">
        <v>9.52</v>
      </c>
      <c r="P2141">
        <v>7</v>
      </c>
      <c r="Q2141">
        <v>2</v>
      </c>
      <c r="R2141">
        <v>1.89</v>
      </c>
      <c r="S2141">
        <v>1</v>
      </c>
      <c r="T2141" t="str">
        <f t="shared" si="165"/>
        <v>0–1</v>
      </c>
      <c r="U2141" t="s">
        <v>21</v>
      </c>
      <c r="V2141">
        <f t="shared" si="166"/>
        <v>711.1</v>
      </c>
      <c r="W2141" t="str">
        <f t="shared" si="167"/>
        <v>High</v>
      </c>
      <c r="X2141">
        <f t="shared" si="168"/>
        <v>69.95</v>
      </c>
      <c r="Y2141" t="str">
        <f t="shared" si="169"/>
        <v>Medium</v>
      </c>
    </row>
    <row r="2142" spans="1:25" x14ac:dyDescent="0.25">
      <c r="A2142" t="s">
        <v>68</v>
      </c>
      <c r="B2142">
        <v>102</v>
      </c>
      <c r="C2142">
        <v>415</v>
      </c>
      <c r="D2142" t="s">
        <v>21</v>
      </c>
      <c r="E2142" t="s">
        <v>21</v>
      </c>
      <c r="F2142">
        <v>0</v>
      </c>
      <c r="G2142">
        <v>179.8</v>
      </c>
      <c r="H2142">
        <v>125</v>
      </c>
      <c r="I2142">
        <v>30.57</v>
      </c>
      <c r="J2142">
        <v>173.2</v>
      </c>
      <c r="K2142">
        <v>86</v>
      </c>
      <c r="L2142">
        <v>14.72</v>
      </c>
      <c r="M2142">
        <v>272.8</v>
      </c>
      <c r="N2142">
        <v>97</v>
      </c>
      <c r="O2142">
        <v>12.28</v>
      </c>
      <c r="P2142">
        <v>10.9</v>
      </c>
      <c r="Q2142">
        <v>4</v>
      </c>
      <c r="R2142">
        <v>2.94</v>
      </c>
      <c r="S2142">
        <v>0</v>
      </c>
      <c r="T2142" t="str">
        <f t="shared" si="165"/>
        <v>0–1</v>
      </c>
      <c r="U2142" t="s">
        <v>21</v>
      </c>
      <c r="V2142">
        <f t="shared" si="166"/>
        <v>636.69999999999993</v>
      </c>
      <c r="W2142" t="str">
        <f t="shared" si="167"/>
        <v>High</v>
      </c>
      <c r="X2142">
        <f t="shared" si="168"/>
        <v>60.51</v>
      </c>
      <c r="Y2142" t="str">
        <f t="shared" si="169"/>
        <v>Medium</v>
      </c>
    </row>
    <row r="2143" spans="1:25" x14ac:dyDescent="0.25">
      <c r="A2143" t="s">
        <v>68</v>
      </c>
      <c r="B2143">
        <v>101</v>
      </c>
      <c r="C2143">
        <v>415</v>
      </c>
      <c r="D2143" t="s">
        <v>21</v>
      </c>
      <c r="E2143" t="s">
        <v>22</v>
      </c>
      <c r="F2143">
        <v>23</v>
      </c>
      <c r="G2143">
        <v>283.2</v>
      </c>
      <c r="H2143">
        <v>130</v>
      </c>
      <c r="I2143">
        <v>48.14</v>
      </c>
      <c r="J2143">
        <v>162.6</v>
      </c>
      <c r="K2143">
        <v>74</v>
      </c>
      <c r="L2143">
        <v>13.82</v>
      </c>
      <c r="M2143">
        <v>177.7</v>
      </c>
      <c r="N2143">
        <v>104</v>
      </c>
      <c r="O2143">
        <v>8</v>
      </c>
      <c r="P2143">
        <v>7.2</v>
      </c>
      <c r="Q2143">
        <v>6</v>
      </c>
      <c r="R2143">
        <v>1.94</v>
      </c>
      <c r="S2143">
        <v>1</v>
      </c>
      <c r="T2143" t="str">
        <f t="shared" si="165"/>
        <v>0–1</v>
      </c>
      <c r="U2143" t="s">
        <v>21</v>
      </c>
      <c r="V2143">
        <f t="shared" si="166"/>
        <v>630.70000000000005</v>
      </c>
      <c r="W2143" t="str">
        <f t="shared" si="167"/>
        <v>High</v>
      </c>
      <c r="X2143">
        <f t="shared" si="168"/>
        <v>71.900000000000006</v>
      </c>
      <c r="Y2143" t="str">
        <f t="shared" si="169"/>
        <v>Medium</v>
      </c>
    </row>
    <row r="2144" spans="1:25" x14ac:dyDescent="0.25">
      <c r="A2144" t="s">
        <v>68</v>
      </c>
      <c r="B2144">
        <v>101</v>
      </c>
      <c r="C2144">
        <v>415</v>
      </c>
      <c r="D2144" t="s">
        <v>21</v>
      </c>
      <c r="E2144" t="s">
        <v>21</v>
      </c>
      <c r="F2144">
        <v>0</v>
      </c>
      <c r="G2144">
        <v>222.8</v>
      </c>
      <c r="H2144">
        <v>99</v>
      </c>
      <c r="I2144">
        <v>37.880000000000003</v>
      </c>
      <c r="J2144">
        <v>175.8</v>
      </c>
      <c r="K2144">
        <v>85</v>
      </c>
      <c r="L2144">
        <v>14.94</v>
      </c>
      <c r="M2144">
        <v>202</v>
      </c>
      <c r="N2144">
        <v>111</v>
      </c>
      <c r="O2144">
        <v>9.09</v>
      </c>
      <c r="P2144">
        <v>11</v>
      </c>
      <c r="Q2144">
        <v>3</v>
      </c>
      <c r="R2144">
        <v>2.97</v>
      </c>
      <c r="S2144">
        <v>3</v>
      </c>
      <c r="T2144" t="str">
        <f t="shared" si="165"/>
        <v>2–3</v>
      </c>
      <c r="U2144" t="s">
        <v>21</v>
      </c>
      <c r="V2144">
        <f t="shared" si="166"/>
        <v>611.6</v>
      </c>
      <c r="W2144" t="str">
        <f t="shared" si="167"/>
        <v>High</v>
      </c>
      <c r="X2144">
        <f t="shared" si="168"/>
        <v>64.88</v>
      </c>
      <c r="Y2144" t="str">
        <f t="shared" si="169"/>
        <v>Medium</v>
      </c>
    </row>
    <row r="2145" spans="1:25" x14ac:dyDescent="0.25">
      <c r="A2145" t="s">
        <v>68</v>
      </c>
      <c r="B2145">
        <v>100</v>
      </c>
      <c r="C2145">
        <v>415</v>
      </c>
      <c r="D2145" t="s">
        <v>21</v>
      </c>
      <c r="E2145" t="s">
        <v>22</v>
      </c>
      <c r="F2145">
        <v>30</v>
      </c>
      <c r="G2145">
        <v>196.6</v>
      </c>
      <c r="H2145">
        <v>93</v>
      </c>
      <c r="I2145">
        <v>33.42</v>
      </c>
      <c r="J2145">
        <v>241.4</v>
      </c>
      <c r="K2145">
        <v>140</v>
      </c>
      <c r="L2145">
        <v>20.52</v>
      </c>
      <c r="M2145">
        <v>226</v>
      </c>
      <c r="N2145">
        <v>118</v>
      </c>
      <c r="O2145">
        <v>10.17</v>
      </c>
      <c r="P2145">
        <v>12.9</v>
      </c>
      <c r="Q2145">
        <v>4</v>
      </c>
      <c r="R2145">
        <v>3.48</v>
      </c>
      <c r="S2145">
        <v>2</v>
      </c>
      <c r="T2145" t="str">
        <f t="shared" si="165"/>
        <v>2–3</v>
      </c>
      <c r="U2145" t="s">
        <v>21</v>
      </c>
      <c r="V2145">
        <f t="shared" si="166"/>
        <v>676.9</v>
      </c>
      <c r="W2145" t="str">
        <f t="shared" si="167"/>
        <v>High</v>
      </c>
      <c r="X2145">
        <f t="shared" si="168"/>
        <v>67.59</v>
      </c>
      <c r="Y2145" t="str">
        <f t="shared" si="169"/>
        <v>Medium</v>
      </c>
    </row>
    <row r="2146" spans="1:25" x14ac:dyDescent="0.25">
      <c r="A2146" t="s">
        <v>68</v>
      </c>
      <c r="B2146">
        <v>98</v>
      </c>
      <c r="C2146">
        <v>415</v>
      </c>
      <c r="D2146" t="s">
        <v>21</v>
      </c>
      <c r="E2146" t="s">
        <v>22</v>
      </c>
      <c r="F2146">
        <v>28</v>
      </c>
      <c r="G2146">
        <v>235.6</v>
      </c>
      <c r="H2146">
        <v>124</v>
      </c>
      <c r="I2146">
        <v>40.049999999999997</v>
      </c>
      <c r="J2146">
        <v>236.8</v>
      </c>
      <c r="K2146">
        <v>113</v>
      </c>
      <c r="L2146">
        <v>20.13</v>
      </c>
      <c r="M2146">
        <v>241.2</v>
      </c>
      <c r="N2146">
        <v>127</v>
      </c>
      <c r="O2146">
        <v>10.85</v>
      </c>
      <c r="P2146">
        <v>7.7</v>
      </c>
      <c r="Q2146">
        <v>2</v>
      </c>
      <c r="R2146">
        <v>2.08</v>
      </c>
      <c r="S2146">
        <v>1</v>
      </c>
      <c r="T2146" t="str">
        <f t="shared" si="165"/>
        <v>0–1</v>
      </c>
      <c r="U2146" t="s">
        <v>21</v>
      </c>
      <c r="V2146">
        <f t="shared" si="166"/>
        <v>721.3</v>
      </c>
      <c r="W2146" t="str">
        <f t="shared" si="167"/>
        <v>High</v>
      </c>
      <c r="X2146">
        <f t="shared" si="168"/>
        <v>73.109999999999985</v>
      </c>
      <c r="Y2146" t="str">
        <f t="shared" si="169"/>
        <v>Medium</v>
      </c>
    </row>
    <row r="2147" spans="1:25" x14ac:dyDescent="0.25">
      <c r="A2147" t="s">
        <v>68</v>
      </c>
      <c r="B2147">
        <v>97</v>
      </c>
      <c r="C2147">
        <v>408</v>
      </c>
      <c r="D2147" t="s">
        <v>21</v>
      </c>
      <c r="E2147" t="s">
        <v>21</v>
      </c>
      <c r="F2147">
        <v>0</v>
      </c>
      <c r="G2147">
        <v>127</v>
      </c>
      <c r="H2147">
        <v>102</v>
      </c>
      <c r="I2147">
        <v>21.59</v>
      </c>
      <c r="J2147">
        <v>206.9</v>
      </c>
      <c r="K2147">
        <v>107</v>
      </c>
      <c r="L2147">
        <v>17.59</v>
      </c>
      <c r="M2147">
        <v>231.7</v>
      </c>
      <c r="N2147">
        <v>99</v>
      </c>
      <c r="O2147">
        <v>10.43</v>
      </c>
      <c r="P2147">
        <v>6.1</v>
      </c>
      <c r="Q2147">
        <v>6</v>
      </c>
      <c r="R2147">
        <v>1.65</v>
      </c>
      <c r="S2147">
        <v>0</v>
      </c>
      <c r="T2147" t="str">
        <f t="shared" si="165"/>
        <v>0–1</v>
      </c>
      <c r="U2147" t="s">
        <v>21</v>
      </c>
      <c r="V2147">
        <f t="shared" si="166"/>
        <v>571.69999999999993</v>
      </c>
      <c r="W2147" t="str">
        <f t="shared" si="167"/>
        <v>High</v>
      </c>
      <c r="X2147">
        <f t="shared" si="168"/>
        <v>51.26</v>
      </c>
      <c r="Y2147" t="str">
        <f t="shared" si="169"/>
        <v>Medium</v>
      </c>
    </row>
    <row r="2148" spans="1:25" x14ac:dyDescent="0.25">
      <c r="A2148" t="s">
        <v>68</v>
      </c>
      <c r="B2148">
        <v>95</v>
      </c>
      <c r="C2148">
        <v>408</v>
      </c>
      <c r="D2148" t="s">
        <v>22</v>
      </c>
      <c r="E2148" t="s">
        <v>21</v>
      </c>
      <c r="F2148">
        <v>0</v>
      </c>
      <c r="G2148">
        <v>170.1</v>
      </c>
      <c r="H2148">
        <v>113</v>
      </c>
      <c r="I2148">
        <v>28.92</v>
      </c>
      <c r="J2148">
        <v>271.8</v>
      </c>
      <c r="K2148">
        <v>94</v>
      </c>
      <c r="L2148">
        <v>23.1</v>
      </c>
      <c r="M2148">
        <v>110.7</v>
      </c>
      <c r="N2148">
        <v>78</v>
      </c>
      <c r="O2148">
        <v>4.9800000000000004</v>
      </c>
      <c r="P2148">
        <v>8.6999999999999993</v>
      </c>
      <c r="Q2148">
        <v>4</v>
      </c>
      <c r="R2148">
        <v>2.35</v>
      </c>
      <c r="S2148">
        <v>1</v>
      </c>
      <c r="T2148" t="str">
        <f t="shared" si="165"/>
        <v>0–1</v>
      </c>
      <c r="U2148" t="s">
        <v>21</v>
      </c>
      <c r="V2148">
        <f t="shared" si="166"/>
        <v>561.30000000000007</v>
      </c>
      <c r="W2148" t="str">
        <f t="shared" si="167"/>
        <v>High</v>
      </c>
      <c r="X2148">
        <f t="shared" si="168"/>
        <v>59.35</v>
      </c>
      <c r="Y2148" t="str">
        <f t="shared" si="169"/>
        <v>Medium</v>
      </c>
    </row>
    <row r="2149" spans="1:25" x14ac:dyDescent="0.25">
      <c r="A2149" t="s">
        <v>68</v>
      </c>
      <c r="B2149">
        <v>93</v>
      </c>
      <c r="C2149">
        <v>510</v>
      </c>
      <c r="D2149" t="s">
        <v>21</v>
      </c>
      <c r="E2149" t="s">
        <v>21</v>
      </c>
      <c r="F2149">
        <v>0</v>
      </c>
      <c r="G2149">
        <v>103.1</v>
      </c>
      <c r="H2149">
        <v>70</v>
      </c>
      <c r="I2149">
        <v>17.53</v>
      </c>
      <c r="J2149">
        <v>275</v>
      </c>
      <c r="K2149">
        <v>129</v>
      </c>
      <c r="L2149">
        <v>23.38</v>
      </c>
      <c r="M2149">
        <v>141.1</v>
      </c>
      <c r="N2149">
        <v>92</v>
      </c>
      <c r="O2149">
        <v>6.35</v>
      </c>
      <c r="P2149">
        <v>11.2</v>
      </c>
      <c r="Q2149">
        <v>5</v>
      </c>
      <c r="R2149">
        <v>3.02</v>
      </c>
      <c r="S2149">
        <v>1</v>
      </c>
      <c r="T2149" t="str">
        <f t="shared" si="165"/>
        <v>0–1</v>
      </c>
      <c r="U2149" t="s">
        <v>21</v>
      </c>
      <c r="V2149">
        <f t="shared" si="166"/>
        <v>530.40000000000009</v>
      </c>
      <c r="W2149" t="str">
        <f t="shared" si="167"/>
        <v>High</v>
      </c>
      <c r="X2149">
        <f t="shared" si="168"/>
        <v>50.28</v>
      </c>
      <c r="Y2149" t="str">
        <f t="shared" si="169"/>
        <v>Medium</v>
      </c>
    </row>
    <row r="2150" spans="1:25" x14ac:dyDescent="0.25">
      <c r="A2150" t="s">
        <v>68</v>
      </c>
      <c r="B2150">
        <v>92</v>
      </c>
      <c r="C2150">
        <v>415</v>
      </c>
      <c r="D2150" t="s">
        <v>21</v>
      </c>
      <c r="E2150" t="s">
        <v>21</v>
      </c>
      <c r="F2150">
        <v>0</v>
      </c>
      <c r="G2150">
        <v>272.5</v>
      </c>
      <c r="H2150">
        <v>119</v>
      </c>
      <c r="I2150">
        <v>46.33</v>
      </c>
      <c r="J2150">
        <v>226.1</v>
      </c>
      <c r="K2150">
        <v>94</v>
      </c>
      <c r="L2150">
        <v>19.22</v>
      </c>
      <c r="M2150">
        <v>159.1</v>
      </c>
      <c r="N2150">
        <v>94</v>
      </c>
      <c r="O2150">
        <v>7.16</v>
      </c>
      <c r="P2150">
        <v>16.399999999999999</v>
      </c>
      <c r="Q2150">
        <v>5</v>
      </c>
      <c r="R2150">
        <v>4.43</v>
      </c>
      <c r="S2150">
        <v>3</v>
      </c>
      <c r="T2150" t="str">
        <f t="shared" si="165"/>
        <v>2–3</v>
      </c>
      <c r="U2150" t="s">
        <v>22</v>
      </c>
      <c r="V2150">
        <f t="shared" si="166"/>
        <v>674.1</v>
      </c>
      <c r="W2150" t="str">
        <f t="shared" si="167"/>
        <v>High</v>
      </c>
      <c r="X2150">
        <f t="shared" si="168"/>
        <v>77.139999999999986</v>
      </c>
      <c r="Y2150" t="str">
        <f t="shared" si="169"/>
        <v>Medium</v>
      </c>
    </row>
    <row r="2151" spans="1:25" x14ac:dyDescent="0.25">
      <c r="A2151" t="s">
        <v>68</v>
      </c>
      <c r="B2151">
        <v>89</v>
      </c>
      <c r="C2151">
        <v>510</v>
      </c>
      <c r="D2151" t="s">
        <v>21</v>
      </c>
      <c r="E2151" t="s">
        <v>22</v>
      </c>
      <c r="F2151">
        <v>26</v>
      </c>
      <c r="G2151">
        <v>170.4</v>
      </c>
      <c r="H2151">
        <v>91</v>
      </c>
      <c r="I2151">
        <v>28.97</v>
      </c>
      <c r="J2151">
        <v>254.5</v>
      </c>
      <c r="K2151">
        <v>90</v>
      </c>
      <c r="L2151">
        <v>21.63</v>
      </c>
      <c r="M2151">
        <v>219.6</v>
      </c>
      <c r="N2151">
        <v>122</v>
      </c>
      <c r="O2151">
        <v>9.8800000000000008</v>
      </c>
      <c r="P2151">
        <v>15.1</v>
      </c>
      <c r="Q2151">
        <v>5</v>
      </c>
      <c r="R2151">
        <v>4.08</v>
      </c>
      <c r="S2151">
        <v>0</v>
      </c>
      <c r="T2151" t="str">
        <f t="shared" si="165"/>
        <v>0–1</v>
      </c>
      <c r="U2151" t="s">
        <v>21</v>
      </c>
      <c r="V2151">
        <f t="shared" si="166"/>
        <v>659.6</v>
      </c>
      <c r="W2151" t="str">
        <f t="shared" si="167"/>
        <v>High</v>
      </c>
      <c r="X2151">
        <f t="shared" si="168"/>
        <v>64.56</v>
      </c>
      <c r="Y2151" t="str">
        <f t="shared" si="169"/>
        <v>Medium</v>
      </c>
    </row>
    <row r="2152" spans="1:25" x14ac:dyDescent="0.25">
      <c r="A2152" t="s">
        <v>68</v>
      </c>
      <c r="B2152">
        <v>87</v>
      </c>
      <c r="C2152">
        <v>510</v>
      </c>
      <c r="D2152" t="s">
        <v>21</v>
      </c>
      <c r="E2152" t="s">
        <v>21</v>
      </c>
      <c r="F2152">
        <v>0</v>
      </c>
      <c r="G2152">
        <v>119.3</v>
      </c>
      <c r="H2152">
        <v>82</v>
      </c>
      <c r="I2152">
        <v>20.28</v>
      </c>
      <c r="J2152">
        <v>185.1</v>
      </c>
      <c r="K2152">
        <v>111</v>
      </c>
      <c r="L2152">
        <v>15.73</v>
      </c>
      <c r="M2152">
        <v>157</v>
      </c>
      <c r="N2152">
        <v>74</v>
      </c>
      <c r="O2152">
        <v>7.07</v>
      </c>
      <c r="P2152">
        <v>10.9</v>
      </c>
      <c r="Q2152">
        <v>4</v>
      </c>
      <c r="R2152">
        <v>2.94</v>
      </c>
      <c r="S2152">
        <v>2</v>
      </c>
      <c r="T2152" t="str">
        <f t="shared" si="165"/>
        <v>2–3</v>
      </c>
      <c r="U2152" t="s">
        <v>21</v>
      </c>
      <c r="V2152">
        <f t="shared" si="166"/>
        <v>472.29999999999995</v>
      </c>
      <c r="W2152" t="str">
        <f t="shared" si="167"/>
        <v>High</v>
      </c>
      <c r="X2152">
        <f t="shared" si="168"/>
        <v>46.02</v>
      </c>
      <c r="Y2152" t="str">
        <f t="shared" si="169"/>
        <v>Low</v>
      </c>
    </row>
    <row r="2153" spans="1:25" x14ac:dyDescent="0.25">
      <c r="A2153" t="s">
        <v>68</v>
      </c>
      <c r="B2153">
        <v>82</v>
      </c>
      <c r="C2153">
        <v>415</v>
      </c>
      <c r="D2153" t="s">
        <v>22</v>
      </c>
      <c r="E2153" t="s">
        <v>21</v>
      </c>
      <c r="F2153">
        <v>0</v>
      </c>
      <c r="G2153">
        <v>276.5</v>
      </c>
      <c r="H2153">
        <v>122</v>
      </c>
      <c r="I2153">
        <v>47.01</v>
      </c>
      <c r="J2153">
        <v>195.6</v>
      </c>
      <c r="K2153">
        <v>79</v>
      </c>
      <c r="L2153">
        <v>16.63</v>
      </c>
      <c r="M2153">
        <v>210.3</v>
      </c>
      <c r="N2153">
        <v>78</v>
      </c>
      <c r="O2153">
        <v>9.4600000000000009</v>
      </c>
      <c r="P2153">
        <v>7.2</v>
      </c>
      <c r="Q2153">
        <v>3</v>
      </c>
      <c r="R2153">
        <v>1.94</v>
      </c>
      <c r="S2153">
        <v>1</v>
      </c>
      <c r="T2153" t="str">
        <f t="shared" si="165"/>
        <v>0–1</v>
      </c>
      <c r="U2153" t="s">
        <v>22</v>
      </c>
      <c r="V2153">
        <f t="shared" si="166"/>
        <v>689.60000000000014</v>
      </c>
      <c r="W2153" t="str">
        <f t="shared" si="167"/>
        <v>High</v>
      </c>
      <c r="X2153">
        <f t="shared" si="168"/>
        <v>75.039999999999992</v>
      </c>
      <c r="Y2153" t="str">
        <f t="shared" si="169"/>
        <v>Medium</v>
      </c>
    </row>
    <row r="2154" spans="1:25" x14ac:dyDescent="0.25">
      <c r="A2154" t="s">
        <v>68</v>
      </c>
      <c r="B2154">
        <v>81</v>
      </c>
      <c r="C2154">
        <v>415</v>
      </c>
      <c r="D2154" t="s">
        <v>21</v>
      </c>
      <c r="E2154" t="s">
        <v>21</v>
      </c>
      <c r="F2154">
        <v>0</v>
      </c>
      <c r="G2154">
        <v>178.7</v>
      </c>
      <c r="H2154">
        <v>61</v>
      </c>
      <c r="I2154">
        <v>30.38</v>
      </c>
      <c r="J2154">
        <v>252.3</v>
      </c>
      <c r="K2154">
        <v>84</v>
      </c>
      <c r="L2154">
        <v>21.45</v>
      </c>
      <c r="M2154">
        <v>255.7</v>
      </c>
      <c r="N2154">
        <v>76</v>
      </c>
      <c r="O2154">
        <v>11.51</v>
      </c>
      <c r="P2154">
        <v>8.4</v>
      </c>
      <c r="Q2154">
        <v>4</v>
      </c>
      <c r="R2154">
        <v>2.27</v>
      </c>
      <c r="S2154">
        <v>1</v>
      </c>
      <c r="T2154" t="str">
        <f t="shared" si="165"/>
        <v>0–1</v>
      </c>
      <c r="U2154" t="s">
        <v>21</v>
      </c>
      <c r="V2154">
        <f t="shared" si="166"/>
        <v>695.1</v>
      </c>
      <c r="W2154" t="str">
        <f t="shared" si="167"/>
        <v>High</v>
      </c>
      <c r="X2154">
        <f t="shared" si="168"/>
        <v>65.61</v>
      </c>
      <c r="Y2154" t="str">
        <f t="shared" si="169"/>
        <v>Medium</v>
      </c>
    </row>
    <row r="2155" spans="1:25" x14ac:dyDescent="0.25">
      <c r="A2155" t="s">
        <v>68</v>
      </c>
      <c r="B2155">
        <v>78</v>
      </c>
      <c r="C2155">
        <v>408</v>
      </c>
      <c r="D2155" t="s">
        <v>22</v>
      </c>
      <c r="E2155" t="s">
        <v>21</v>
      </c>
      <c r="F2155">
        <v>0</v>
      </c>
      <c r="G2155">
        <v>179.9</v>
      </c>
      <c r="H2155">
        <v>72</v>
      </c>
      <c r="I2155">
        <v>30.58</v>
      </c>
      <c r="J2155">
        <v>170</v>
      </c>
      <c r="K2155">
        <v>98</v>
      </c>
      <c r="L2155">
        <v>14.45</v>
      </c>
      <c r="M2155">
        <v>190.6</v>
      </c>
      <c r="N2155">
        <v>89</v>
      </c>
      <c r="O2155">
        <v>8.58</v>
      </c>
      <c r="P2155">
        <v>13.8</v>
      </c>
      <c r="Q2155">
        <v>2</v>
      </c>
      <c r="R2155">
        <v>3.73</v>
      </c>
      <c r="S2155">
        <v>1</v>
      </c>
      <c r="T2155" t="str">
        <f t="shared" si="165"/>
        <v>0–1</v>
      </c>
      <c r="U2155" t="s">
        <v>22</v>
      </c>
      <c r="V2155">
        <f t="shared" si="166"/>
        <v>554.29999999999995</v>
      </c>
      <c r="W2155" t="str">
        <f t="shared" si="167"/>
        <v>High</v>
      </c>
      <c r="X2155">
        <f t="shared" si="168"/>
        <v>57.339999999999996</v>
      </c>
      <c r="Y2155" t="str">
        <f t="shared" si="169"/>
        <v>Medium</v>
      </c>
    </row>
    <row r="2156" spans="1:25" x14ac:dyDescent="0.25">
      <c r="A2156" t="s">
        <v>68</v>
      </c>
      <c r="B2156">
        <v>74</v>
      </c>
      <c r="C2156">
        <v>510</v>
      </c>
      <c r="D2156" t="s">
        <v>22</v>
      </c>
      <c r="E2156" t="s">
        <v>21</v>
      </c>
      <c r="F2156">
        <v>0</v>
      </c>
      <c r="G2156">
        <v>161</v>
      </c>
      <c r="H2156">
        <v>96</v>
      </c>
      <c r="I2156">
        <v>27.37</v>
      </c>
      <c r="J2156">
        <v>244.9</v>
      </c>
      <c r="K2156">
        <v>82</v>
      </c>
      <c r="L2156">
        <v>20.82</v>
      </c>
      <c r="M2156">
        <v>180.8</v>
      </c>
      <c r="N2156">
        <v>103</v>
      </c>
      <c r="O2156">
        <v>8.14</v>
      </c>
      <c r="P2156">
        <v>7.7</v>
      </c>
      <c r="Q2156">
        <v>6</v>
      </c>
      <c r="R2156">
        <v>2.08</v>
      </c>
      <c r="S2156">
        <v>1</v>
      </c>
      <c r="T2156" t="str">
        <f t="shared" si="165"/>
        <v>0–1</v>
      </c>
      <c r="U2156" t="s">
        <v>21</v>
      </c>
      <c r="V2156">
        <f t="shared" si="166"/>
        <v>594.40000000000009</v>
      </c>
      <c r="W2156" t="str">
        <f t="shared" si="167"/>
        <v>High</v>
      </c>
      <c r="X2156">
        <f t="shared" si="168"/>
        <v>58.41</v>
      </c>
      <c r="Y2156" t="str">
        <f t="shared" si="169"/>
        <v>Medium</v>
      </c>
    </row>
    <row r="2157" spans="1:25" x14ac:dyDescent="0.25">
      <c r="A2157" t="s">
        <v>68</v>
      </c>
      <c r="B2157">
        <v>73</v>
      </c>
      <c r="C2157">
        <v>415</v>
      </c>
      <c r="D2157" t="s">
        <v>21</v>
      </c>
      <c r="E2157" t="s">
        <v>22</v>
      </c>
      <c r="F2157">
        <v>34</v>
      </c>
      <c r="G2157">
        <v>305.2</v>
      </c>
      <c r="H2157">
        <v>80</v>
      </c>
      <c r="I2157">
        <v>51.88</v>
      </c>
      <c r="J2157">
        <v>156.5</v>
      </c>
      <c r="K2157">
        <v>109</v>
      </c>
      <c r="L2157">
        <v>13.3</v>
      </c>
      <c r="M2157">
        <v>280</v>
      </c>
      <c r="N2157">
        <v>81</v>
      </c>
      <c r="O2157">
        <v>12.6</v>
      </c>
      <c r="P2157">
        <v>13.2</v>
      </c>
      <c r="Q2157">
        <v>7</v>
      </c>
      <c r="R2157">
        <v>3.56</v>
      </c>
      <c r="S2157">
        <v>1</v>
      </c>
      <c r="T2157" t="str">
        <f t="shared" si="165"/>
        <v>0–1</v>
      </c>
      <c r="U2157" t="s">
        <v>21</v>
      </c>
      <c r="V2157">
        <f t="shared" si="166"/>
        <v>754.90000000000009</v>
      </c>
      <c r="W2157" t="str">
        <f t="shared" si="167"/>
        <v>High</v>
      </c>
      <c r="X2157">
        <f t="shared" si="168"/>
        <v>81.34</v>
      </c>
      <c r="Y2157" t="str">
        <f t="shared" si="169"/>
        <v>Medium</v>
      </c>
    </row>
    <row r="2158" spans="1:25" x14ac:dyDescent="0.25">
      <c r="A2158" t="s">
        <v>68</v>
      </c>
      <c r="B2158">
        <v>72</v>
      </c>
      <c r="C2158">
        <v>415</v>
      </c>
      <c r="D2158" t="s">
        <v>21</v>
      </c>
      <c r="E2158" t="s">
        <v>21</v>
      </c>
      <c r="F2158">
        <v>0</v>
      </c>
      <c r="G2158">
        <v>119.2</v>
      </c>
      <c r="H2158">
        <v>142</v>
      </c>
      <c r="I2158">
        <v>20.260000000000002</v>
      </c>
      <c r="J2158">
        <v>228.4</v>
      </c>
      <c r="K2158">
        <v>139</v>
      </c>
      <c r="L2158">
        <v>19.41</v>
      </c>
      <c r="M2158">
        <v>197.9</v>
      </c>
      <c r="N2158">
        <v>61</v>
      </c>
      <c r="O2158">
        <v>8.91</v>
      </c>
      <c r="P2158">
        <v>8.4</v>
      </c>
      <c r="Q2158">
        <v>9</v>
      </c>
      <c r="R2158">
        <v>2.27</v>
      </c>
      <c r="S2158">
        <v>2</v>
      </c>
      <c r="T2158" t="str">
        <f t="shared" si="165"/>
        <v>2–3</v>
      </c>
      <c r="U2158" t="s">
        <v>21</v>
      </c>
      <c r="V2158">
        <f t="shared" si="166"/>
        <v>553.9</v>
      </c>
      <c r="W2158" t="str">
        <f t="shared" si="167"/>
        <v>High</v>
      </c>
      <c r="X2158">
        <f t="shared" si="168"/>
        <v>50.85</v>
      </c>
      <c r="Y2158" t="str">
        <f t="shared" si="169"/>
        <v>Medium</v>
      </c>
    </row>
    <row r="2159" spans="1:25" x14ac:dyDescent="0.25">
      <c r="A2159" t="s">
        <v>68</v>
      </c>
      <c r="B2159">
        <v>70</v>
      </c>
      <c r="C2159">
        <v>415</v>
      </c>
      <c r="D2159" t="s">
        <v>21</v>
      </c>
      <c r="E2159" t="s">
        <v>21</v>
      </c>
      <c r="F2159">
        <v>0</v>
      </c>
      <c r="G2159">
        <v>185.7</v>
      </c>
      <c r="H2159">
        <v>133</v>
      </c>
      <c r="I2159">
        <v>31.57</v>
      </c>
      <c r="J2159">
        <v>235.1</v>
      </c>
      <c r="K2159">
        <v>149</v>
      </c>
      <c r="L2159">
        <v>19.98</v>
      </c>
      <c r="M2159">
        <v>256.39999999999998</v>
      </c>
      <c r="N2159">
        <v>78</v>
      </c>
      <c r="O2159">
        <v>11.54</v>
      </c>
      <c r="P2159">
        <v>16.899999999999999</v>
      </c>
      <c r="Q2159">
        <v>6</v>
      </c>
      <c r="R2159">
        <v>4.5599999999999996</v>
      </c>
      <c r="S2159">
        <v>0</v>
      </c>
      <c r="T2159" t="str">
        <f t="shared" si="165"/>
        <v>0–1</v>
      </c>
      <c r="U2159" t="s">
        <v>21</v>
      </c>
      <c r="V2159">
        <f t="shared" si="166"/>
        <v>694.09999999999991</v>
      </c>
      <c r="W2159" t="str">
        <f t="shared" si="167"/>
        <v>High</v>
      </c>
      <c r="X2159">
        <f t="shared" si="168"/>
        <v>67.649999999999991</v>
      </c>
      <c r="Y2159" t="str">
        <f t="shared" si="169"/>
        <v>Medium</v>
      </c>
    </row>
    <row r="2160" spans="1:25" x14ac:dyDescent="0.25">
      <c r="A2160" t="s">
        <v>68</v>
      </c>
      <c r="B2160">
        <v>62</v>
      </c>
      <c r="C2160">
        <v>415</v>
      </c>
      <c r="D2160" t="s">
        <v>21</v>
      </c>
      <c r="E2160" t="s">
        <v>21</v>
      </c>
      <c r="F2160">
        <v>0</v>
      </c>
      <c r="G2160">
        <v>181.5</v>
      </c>
      <c r="H2160">
        <v>116</v>
      </c>
      <c r="I2160">
        <v>30.86</v>
      </c>
      <c r="J2160">
        <v>187</v>
      </c>
      <c r="K2160">
        <v>119</v>
      </c>
      <c r="L2160">
        <v>15.9</v>
      </c>
      <c r="M2160">
        <v>220.3</v>
      </c>
      <c r="N2160">
        <v>96</v>
      </c>
      <c r="O2160">
        <v>9.91</v>
      </c>
      <c r="P2160">
        <v>10.5</v>
      </c>
      <c r="Q2160">
        <v>7</v>
      </c>
      <c r="R2160">
        <v>2.84</v>
      </c>
      <c r="S2160">
        <v>1</v>
      </c>
      <c r="T2160" t="str">
        <f t="shared" si="165"/>
        <v>0–1</v>
      </c>
      <c r="U2160" t="s">
        <v>21</v>
      </c>
      <c r="V2160">
        <f t="shared" si="166"/>
        <v>599.29999999999995</v>
      </c>
      <c r="W2160" t="str">
        <f t="shared" si="167"/>
        <v>High</v>
      </c>
      <c r="X2160">
        <f t="shared" si="168"/>
        <v>59.510000000000005</v>
      </c>
      <c r="Y2160" t="str">
        <f t="shared" si="169"/>
        <v>Medium</v>
      </c>
    </row>
    <row r="2161" spans="1:25" x14ac:dyDescent="0.25">
      <c r="A2161" t="s">
        <v>68</v>
      </c>
      <c r="B2161">
        <v>38</v>
      </c>
      <c r="C2161">
        <v>415</v>
      </c>
      <c r="D2161" t="s">
        <v>21</v>
      </c>
      <c r="E2161" t="s">
        <v>21</v>
      </c>
      <c r="F2161">
        <v>0</v>
      </c>
      <c r="G2161">
        <v>185</v>
      </c>
      <c r="H2161">
        <v>120</v>
      </c>
      <c r="I2161">
        <v>31.45</v>
      </c>
      <c r="J2161">
        <v>203.7</v>
      </c>
      <c r="K2161">
        <v>129</v>
      </c>
      <c r="L2161">
        <v>17.309999999999999</v>
      </c>
      <c r="M2161">
        <v>170.5</v>
      </c>
      <c r="N2161">
        <v>89</v>
      </c>
      <c r="O2161">
        <v>7.67</v>
      </c>
      <c r="P2161">
        <v>14.1</v>
      </c>
      <c r="Q2161">
        <v>3</v>
      </c>
      <c r="R2161">
        <v>3.81</v>
      </c>
      <c r="S2161">
        <v>3</v>
      </c>
      <c r="T2161" t="str">
        <f t="shared" si="165"/>
        <v>2–3</v>
      </c>
      <c r="U2161" t="s">
        <v>21</v>
      </c>
      <c r="V2161">
        <f t="shared" si="166"/>
        <v>573.30000000000007</v>
      </c>
      <c r="W2161" t="str">
        <f t="shared" si="167"/>
        <v>High</v>
      </c>
      <c r="X2161">
        <f t="shared" si="168"/>
        <v>60.24</v>
      </c>
      <c r="Y2161" t="str">
        <f t="shared" si="169"/>
        <v>Medium</v>
      </c>
    </row>
    <row r="2162" spans="1:25" x14ac:dyDescent="0.25">
      <c r="A2162" t="s">
        <v>68</v>
      </c>
      <c r="B2162">
        <v>28</v>
      </c>
      <c r="C2162">
        <v>510</v>
      </c>
      <c r="D2162" t="s">
        <v>22</v>
      </c>
      <c r="E2162" t="s">
        <v>21</v>
      </c>
      <c r="F2162">
        <v>0</v>
      </c>
      <c r="G2162">
        <v>168.4</v>
      </c>
      <c r="H2162">
        <v>114</v>
      </c>
      <c r="I2162">
        <v>28.63</v>
      </c>
      <c r="J2162">
        <v>276</v>
      </c>
      <c r="K2162">
        <v>127</v>
      </c>
      <c r="L2162">
        <v>23.46</v>
      </c>
      <c r="M2162">
        <v>196.2</v>
      </c>
      <c r="N2162">
        <v>48</v>
      </c>
      <c r="O2162">
        <v>8.83</v>
      </c>
      <c r="P2162">
        <v>11.4</v>
      </c>
      <c r="Q2162">
        <v>3</v>
      </c>
      <c r="R2162">
        <v>3.08</v>
      </c>
      <c r="S2162">
        <v>1</v>
      </c>
      <c r="T2162" t="str">
        <f t="shared" si="165"/>
        <v>0–1</v>
      </c>
      <c r="U2162" t="s">
        <v>21</v>
      </c>
      <c r="V2162">
        <f t="shared" si="166"/>
        <v>651.99999999999989</v>
      </c>
      <c r="W2162" t="str">
        <f t="shared" si="167"/>
        <v>High</v>
      </c>
      <c r="X2162">
        <f t="shared" si="168"/>
        <v>64</v>
      </c>
      <c r="Y2162" t="str">
        <f t="shared" si="169"/>
        <v>Medium</v>
      </c>
    </row>
    <row r="2163" spans="1:25" x14ac:dyDescent="0.25">
      <c r="A2163" t="s">
        <v>68</v>
      </c>
      <c r="B2163">
        <v>16</v>
      </c>
      <c r="C2163">
        <v>408</v>
      </c>
      <c r="D2163" t="s">
        <v>21</v>
      </c>
      <c r="E2163" t="s">
        <v>21</v>
      </c>
      <c r="F2163">
        <v>0</v>
      </c>
      <c r="G2163">
        <v>187.2</v>
      </c>
      <c r="H2163">
        <v>110</v>
      </c>
      <c r="I2163">
        <v>31.82</v>
      </c>
      <c r="J2163">
        <v>114.7</v>
      </c>
      <c r="K2163">
        <v>116</v>
      </c>
      <c r="L2163">
        <v>9.75</v>
      </c>
      <c r="M2163">
        <v>104.7</v>
      </c>
      <c r="N2163">
        <v>83</v>
      </c>
      <c r="O2163">
        <v>4.71</v>
      </c>
      <c r="P2163">
        <v>13.2</v>
      </c>
      <c r="Q2163">
        <v>5</v>
      </c>
      <c r="R2163">
        <v>3.56</v>
      </c>
      <c r="S2163">
        <v>1</v>
      </c>
      <c r="T2163" t="str">
        <f t="shared" si="165"/>
        <v>0–1</v>
      </c>
      <c r="U2163" t="s">
        <v>21</v>
      </c>
      <c r="V2163">
        <f t="shared" si="166"/>
        <v>419.79999999999995</v>
      </c>
      <c r="W2163" t="str">
        <f t="shared" si="167"/>
        <v>High</v>
      </c>
      <c r="X2163">
        <f t="shared" si="168"/>
        <v>49.84</v>
      </c>
      <c r="Y2163" t="str">
        <f t="shared" si="169"/>
        <v>Low</v>
      </c>
    </row>
    <row r="2164" spans="1:25" x14ac:dyDescent="0.25">
      <c r="A2164" t="s">
        <v>68</v>
      </c>
      <c r="B2164">
        <v>13</v>
      </c>
      <c r="C2164">
        <v>415</v>
      </c>
      <c r="D2164" t="s">
        <v>21</v>
      </c>
      <c r="E2164" t="s">
        <v>21</v>
      </c>
      <c r="F2164">
        <v>0</v>
      </c>
      <c r="G2164">
        <v>227.7</v>
      </c>
      <c r="H2164">
        <v>88</v>
      </c>
      <c r="I2164">
        <v>38.71</v>
      </c>
      <c r="J2164">
        <v>170</v>
      </c>
      <c r="K2164">
        <v>96</v>
      </c>
      <c r="L2164">
        <v>14.45</v>
      </c>
      <c r="M2164">
        <v>128.69999999999999</v>
      </c>
      <c r="N2164">
        <v>57</v>
      </c>
      <c r="O2164">
        <v>5.79</v>
      </c>
      <c r="P2164">
        <v>11.7</v>
      </c>
      <c r="Q2164">
        <v>5</v>
      </c>
      <c r="R2164">
        <v>3.16</v>
      </c>
      <c r="S2164">
        <v>1</v>
      </c>
      <c r="T2164" t="str">
        <f t="shared" si="165"/>
        <v>0–1</v>
      </c>
      <c r="U2164" t="s">
        <v>21</v>
      </c>
      <c r="V2164">
        <f t="shared" si="166"/>
        <v>538.1</v>
      </c>
      <c r="W2164" t="str">
        <f t="shared" si="167"/>
        <v>High</v>
      </c>
      <c r="X2164">
        <f t="shared" si="168"/>
        <v>62.11</v>
      </c>
      <c r="Y2164" t="str">
        <f t="shared" si="169"/>
        <v>Medium</v>
      </c>
    </row>
    <row r="2165" spans="1:25" x14ac:dyDescent="0.25">
      <c r="A2165" t="s">
        <v>68</v>
      </c>
      <c r="B2165">
        <v>1</v>
      </c>
      <c r="C2165">
        <v>415</v>
      </c>
      <c r="D2165" t="s">
        <v>21</v>
      </c>
      <c r="E2165" t="s">
        <v>22</v>
      </c>
      <c r="F2165">
        <v>25</v>
      </c>
      <c r="G2165">
        <v>234.4</v>
      </c>
      <c r="H2165">
        <v>113</v>
      </c>
      <c r="I2165">
        <v>39.85</v>
      </c>
      <c r="J2165">
        <v>265.89999999999998</v>
      </c>
      <c r="K2165">
        <v>82</v>
      </c>
      <c r="L2165">
        <v>22.6</v>
      </c>
      <c r="M2165">
        <v>241.4</v>
      </c>
      <c r="N2165">
        <v>77</v>
      </c>
      <c r="O2165">
        <v>10.86</v>
      </c>
      <c r="P2165">
        <v>13.7</v>
      </c>
      <c r="Q2165">
        <v>4</v>
      </c>
      <c r="R2165">
        <v>3.7</v>
      </c>
      <c r="S2165">
        <v>0</v>
      </c>
      <c r="T2165" t="str">
        <f t="shared" si="165"/>
        <v>0–1</v>
      </c>
      <c r="U2165" t="s">
        <v>21</v>
      </c>
      <c r="V2165">
        <f t="shared" si="166"/>
        <v>755.4</v>
      </c>
      <c r="W2165" t="str">
        <f t="shared" si="167"/>
        <v>High</v>
      </c>
      <c r="X2165">
        <f t="shared" si="168"/>
        <v>77.010000000000005</v>
      </c>
      <c r="Y2165" t="str">
        <f t="shared" si="169"/>
        <v>Medium</v>
      </c>
    </row>
    <row r="2166" spans="1:25" x14ac:dyDescent="0.25">
      <c r="A2166" t="s">
        <v>36</v>
      </c>
      <c r="B2166">
        <v>201</v>
      </c>
      <c r="C2166">
        <v>415</v>
      </c>
      <c r="D2166" t="s">
        <v>21</v>
      </c>
      <c r="E2166" t="s">
        <v>21</v>
      </c>
      <c r="F2166">
        <v>0</v>
      </c>
      <c r="G2166">
        <v>224.4</v>
      </c>
      <c r="H2166">
        <v>90</v>
      </c>
      <c r="I2166">
        <v>38.15</v>
      </c>
      <c r="J2166">
        <v>159.5</v>
      </c>
      <c r="K2166">
        <v>88</v>
      </c>
      <c r="L2166">
        <v>13.56</v>
      </c>
      <c r="M2166">
        <v>192.8</v>
      </c>
      <c r="N2166">
        <v>74</v>
      </c>
      <c r="O2166">
        <v>8.68</v>
      </c>
      <c r="P2166">
        <v>13</v>
      </c>
      <c r="Q2166">
        <v>2</v>
      </c>
      <c r="R2166">
        <v>3.51</v>
      </c>
      <c r="S2166">
        <v>1</v>
      </c>
      <c r="T2166" t="str">
        <f t="shared" si="165"/>
        <v>0–1</v>
      </c>
      <c r="U2166" t="s">
        <v>21</v>
      </c>
      <c r="V2166">
        <f t="shared" si="166"/>
        <v>589.70000000000005</v>
      </c>
      <c r="W2166" t="str">
        <f t="shared" si="167"/>
        <v>High</v>
      </c>
      <c r="X2166">
        <f t="shared" si="168"/>
        <v>63.9</v>
      </c>
      <c r="Y2166" t="str">
        <f t="shared" si="169"/>
        <v>Medium</v>
      </c>
    </row>
    <row r="2167" spans="1:25" x14ac:dyDescent="0.25">
      <c r="A2167" t="s">
        <v>36</v>
      </c>
      <c r="B2167">
        <v>181</v>
      </c>
      <c r="C2167">
        <v>510</v>
      </c>
      <c r="D2167" t="s">
        <v>21</v>
      </c>
      <c r="E2167" t="s">
        <v>21</v>
      </c>
      <c r="F2167">
        <v>0</v>
      </c>
      <c r="G2167">
        <v>178.9</v>
      </c>
      <c r="H2167">
        <v>101</v>
      </c>
      <c r="I2167">
        <v>30.41</v>
      </c>
      <c r="J2167">
        <v>169.1</v>
      </c>
      <c r="K2167">
        <v>110</v>
      </c>
      <c r="L2167">
        <v>14.37</v>
      </c>
      <c r="M2167">
        <v>148.6</v>
      </c>
      <c r="N2167">
        <v>100</v>
      </c>
      <c r="O2167">
        <v>6.69</v>
      </c>
      <c r="P2167">
        <v>13.8</v>
      </c>
      <c r="Q2167">
        <v>3</v>
      </c>
      <c r="R2167">
        <v>3.73</v>
      </c>
      <c r="S2167">
        <v>4</v>
      </c>
      <c r="T2167" t="str">
        <f t="shared" si="165"/>
        <v>4–5</v>
      </c>
      <c r="U2167" t="s">
        <v>22</v>
      </c>
      <c r="V2167">
        <f t="shared" si="166"/>
        <v>510.40000000000003</v>
      </c>
      <c r="W2167" t="str">
        <f t="shared" si="167"/>
        <v>High</v>
      </c>
      <c r="X2167">
        <f t="shared" si="168"/>
        <v>55.199999999999996</v>
      </c>
      <c r="Y2167" t="str">
        <f t="shared" si="169"/>
        <v>Medium</v>
      </c>
    </row>
    <row r="2168" spans="1:25" x14ac:dyDescent="0.25">
      <c r="A2168" t="s">
        <v>36</v>
      </c>
      <c r="B2168">
        <v>178</v>
      </c>
      <c r="C2168">
        <v>510</v>
      </c>
      <c r="D2168" t="s">
        <v>21</v>
      </c>
      <c r="E2168" t="s">
        <v>21</v>
      </c>
      <c r="F2168">
        <v>0</v>
      </c>
      <c r="G2168">
        <v>210.6</v>
      </c>
      <c r="H2168">
        <v>96</v>
      </c>
      <c r="I2168">
        <v>35.799999999999997</v>
      </c>
      <c r="J2168">
        <v>249.2</v>
      </c>
      <c r="K2168">
        <v>85</v>
      </c>
      <c r="L2168">
        <v>21.18</v>
      </c>
      <c r="M2168">
        <v>191.4</v>
      </c>
      <c r="N2168">
        <v>88</v>
      </c>
      <c r="O2168">
        <v>8.61</v>
      </c>
      <c r="P2168">
        <v>12.4</v>
      </c>
      <c r="Q2168">
        <v>1</v>
      </c>
      <c r="R2168">
        <v>3.35</v>
      </c>
      <c r="S2168">
        <v>2</v>
      </c>
      <c r="T2168" t="str">
        <f t="shared" si="165"/>
        <v>2–3</v>
      </c>
      <c r="U2168" t="s">
        <v>22</v>
      </c>
      <c r="V2168">
        <f t="shared" si="166"/>
        <v>663.59999999999991</v>
      </c>
      <c r="W2168" t="str">
        <f t="shared" si="167"/>
        <v>High</v>
      </c>
      <c r="X2168">
        <f t="shared" si="168"/>
        <v>68.94</v>
      </c>
      <c r="Y2168" t="str">
        <f t="shared" si="169"/>
        <v>Medium</v>
      </c>
    </row>
    <row r="2169" spans="1:25" x14ac:dyDescent="0.25">
      <c r="A2169" t="s">
        <v>36</v>
      </c>
      <c r="B2169">
        <v>173</v>
      </c>
      <c r="C2169">
        <v>408</v>
      </c>
      <c r="D2169" t="s">
        <v>21</v>
      </c>
      <c r="E2169" t="s">
        <v>22</v>
      </c>
      <c r="F2169">
        <v>22</v>
      </c>
      <c r="G2169">
        <v>213.8</v>
      </c>
      <c r="H2169">
        <v>102</v>
      </c>
      <c r="I2169">
        <v>36.35</v>
      </c>
      <c r="J2169">
        <v>141.80000000000001</v>
      </c>
      <c r="K2169">
        <v>86</v>
      </c>
      <c r="L2169">
        <v>12.05</v>
      </c>
      <c r="M2169">
        <v>142.19999999999999</v>
      </c>
      <c r="N2169">
        <v>123</v>
      </c>
      <c r="O2169">
        <v>6.4</v>
      </c>
      <c r="P2169">
        <v>7.2</v>
      </c>
      <c r="Q2169">
        <v>3</v>
      </c>
      <c r="R2169">
        <v>1.94</v>
      </c>
      <c r="S2169">
        <v>0</v>
      </c>
      <c r="T2169" t="str">
        <f t="shared" si="165"/>
        <v>0–1</v>
      </c>
      <c r="U2169" t="s">
        <v>21</v>
      </c>
      <c r="V2169">
        <f t="shared" si="166"/>
        <v>505</v>
      </c>
      <c r="W2169" t="str">
        <f t="shared" si="167"/>
        <v>High</v>
      </c>
      <c r="X2169">
        <f t="shared" si="168"/>
        <v>56.74</v>
      </c>
      <c r="Y2169" t="str">
        <f t="shared" si="169"/>
        <v>Medium</v>
      </c>
    </row>
    <row r="2170" spans="1:25" x14ac:dyDescent="0.25">
      <c r="A2170" t="s">
        <v>36</v>
      </c>
      <c r="B2170">
        <v>172</v>
      </c>
      <c r="C2170">
        <v>408</v>
      </c>
      <c r="D2170" t="s">
        <v>21</v>
      </c>
      <c r="E2170" t="s">
        <v>21</v>
      </c>
      <c r="F2170">
        <v>0</v>
      </c>
      <c r="G2170">
        <v>91.7</v>
      </c>
      <c r="H2170">
        <v>90</v>
      </c>
      <c r="I2170">
        <v>15.59</v>
      </c>
      <c r="J2170">
        <v>193.7</v>
      </c>
      <c r="K2170">
        <v>123</v>
      </c>
      <c r="L2170">
        <v>16.46</v>
      </c>
      <c r="M2170">
        <v>175</v>
      </c>
      <c r="N2170">
        <v>86</v>
      </c>
      <c r="O2170">
        <v>7.88</v>
      </c>
      <c r="P2170">
        <v>9.1999999999999993</v>
      </c>
      <c r="Q2170">
        <v>4</v>
      </c>
      <c r="R2170">
        <v>2.48</v>
      </c>
      <c r="S2170">
        <v>2</v>
      </c>
      <c r="T2170" t="str">
        <f t="shared" si="165"/>
        <v>2–3</v>
      </c>
      <c r="U2170" t="s">
        <v>21</v>
      </c>
      <c r="V2170">
        <f t="shared" si="166"/>
        <v>469.59999999999997</v>
      </c>
      <c r="W2170" t="str">
        <f t="shared" si="167"/>
        <v>High</v>
      </c>
      <c r="X2170">
        <f t="shared" si="168"/>
        <v>42.41</v>
      </c>
      <c r="Y2170" t="str">
        <f t="shared" si="169"/>
        <v>Low</v>
      </c>
    </row>
    <row r="2171" spans="1:25" x14ac:dyDescent="0.25">
      <c r="A2171" t="s">
        <v>36</v>
      </c>
      <c r="B2171">
        <v>171</v>
      </c>
      <c r="C2171">
        <v>408</v>
      </c>
      <c r="D2171" t="s">
        <v>21</v>
      </c>
      <c r="E2171" t="s">
        <v>21</v>
      </c>
      <c r="F2171">
        <v>0</v>
      </c>
      <c r="G2171">
        <v>200.3</v>
      </c>
      <c r="H2171">
        <v>96</v>
      </c>
      <c r="I2171">
        <v>34.049999999999997</v>
      </c>
      <c r="J2171">
        <v>201.2</v>
      </c>
      <c r="K2171">
        <v>102</v>
      </c>
      <c r="L2171">
        <v>17.100000000000001</v>
      </c>
      <c r="M2171">
        <v>206.1</v>
      </c>
      <c r="N2171">
        <v>60</v>
      </c>
      <c r="O2171">
        <v>9.27</v>
      </c>
      <c r="P2171">
        <v>7.1</v>
      </c>
      <c r="Q2171">
        <v>1</v>
      </c>
      <c r="R2171">
        <v>1.92</v>
      </c>
      <c r="S2171">
        <v>4</v>
      </c>
      <c r="T2171" t="str">
        <f t="shared" si="165"/>
        <v>4–5</v>
      </c>
      <c r="U2171" t="s">
        <v>21</v>
      </c>
      <c r="V2171">
        <f t="shared" si="166"/>
        <v>614.70000000000005</v>
      </c>
      <c r="W2171" t="str">
        <f t="shared" si="167"/>
        <v>High</v>
      </c>
      <c r="X2171">
        <f t="shared" si="168"/>
        <v>62.34</v>
      </c>
      <c r="Y2171" t="str">
        <f t="shared" si="169"/>
        <v>Medium</v>
      </c>
    </row>
    <row r="2172" spans="1:25" x14ac:dyDescent="0.25">
      <c r="A2172" t="s">
        <v>36</v>
      </c>
      <c r="B2172">
        <v>163</v>
      </c>
      <c r="C2172">
        <v>415</v>
      </c>
      <c r="D2172" t="s">
        <v>21</v>
      </c>
      <c r="E2172" t="s">
        <v>21</v>
      </c>
      <c r="F2172">
        <v>0</v>
      </c>
      <c r="G2172">
        <v>176.9</v>
      </c>
      <c r="H2172">
        <v>109</v>
      </c>
      <c r="I2172">
        <v>30.07</v>
      </c>
      <c r="J2172">
        <v>90.7</v>
      </c>
      <c r="K2172">
        <v>104</v>
      </c>
      <c r="L2172">
        <v>7.71</v>
      </c>
      <c r="M2172">
        <v>238</v>
      </c>
      <c r="N2172">
        <v>69</v>
      </c>
      <c r="O2172">
        <v>10.71</v>
      </c>
      <c r="P2172">
        <v>9.5</v>
      </c>
      <c r="Q2172">
        <v>2</v>
      </c>
      <c r="R2172">
        <v>2.57</v>
      </c>
      <c r="S2172">
        <v>1</v>
      </c>
      <c r="T2172" t="str">
        <f t="shared" si="165"/>
        <v>0–1</v>
      </c>
      <c r="U2172" t="s">
        <v>21</v>
      </c>
      <c r="V2172">
        <f t="shared" si="166"/>
        <v>515.1</v>
      </c>
      <c r="W2172" t="str">
        <f t="shared" si="167"/>
        <v>High</v>
      </c>
      <c r="X2172">
        <f t="shared" si="168"/>
        <v>51.06</v>
      </c>
      <c r="Y2172" t="str">
        <f t="shared" si="169"/>
        <v>Medium</v>
      </c>
    </row>
    <row r="2173" spans="1:25" x14ac:dyDescent="0.25">
      <c r="A2173" t="s">
        <v>36</v>
      </c>
      <c r="B2173">
        <v>158</v>
      </c>
      <c r="C2173">
        <v>415</v>
      </c>
      <c r="D2173" t="s">
        <v>22</v>
      </c>
      <c r="E2173" t="s">
        <v>21</v>
      </c>
      <c r="F2173">
        <v>0</v>
      </c>
      <c r="G2173">
        <v>143.69999999999999</v>
      </c>
      <c r="H2173">
        <v>117</v>
      </c>
      <c r="I2173">
        <v>24.43</v>
      </c>
      <c r="J2173">
        <v>273</v>
      </c>
      <c r="K2173">
        <v>82</v>
      </c>
      <c r="L2173">
        <v>23.21</v>
      </c>
      <c r="M2173">
        <v>178.3</v>
      </c>
      <c r="N2173">
        <v>81</v>
      </c>
      <c r="O2173">
        <v>8.02</v>
      </c>
      <c r="P2173">
        <v>10.9</v>
      </c>
      <c r="Q2173">
        <v>3</v>
      </c>
      <c r="R2173">
        <v>2.94</v>
      </c>
      <c r="S2173">
        <v>0</v>
      </c>
      <c r="T2173" t="str">
        <f t="shared" si="165"/>
        <v>0–1</v>
      </c>
      <c r="U2173" t="s">
        <v>21</v>
      </c>
      <c r="V2173">
        <f t="shared" si="166"/>
        <v>605.9</v>
      </c>
      <c r="W2173" t="str">
        <f t="shared" si="167"/>
        <v>High</v>
      </c>
      <c r="X2173">
        <f t="shared" si="168"/>
        <v>58.599999999999994</v>
      </c>
      <c r="Y2173" t="str">
        <f t="shared" si="169"/>
        <v>Medium</v>
      </c>
    </row>
    <row r="2174" spans="1:25" x14ac:dyDescent="0.25">
      <c r="A2174" t="s">
        <v>36</v>
      </c>
      <c r="B2174">
        <v>158</v>
      </c>
      <c r="C2174">
        <v>415</v>
      </c>
      <c r="D2174" t="s">
        <v>21</v>
      </c>
      <c r="E2174" t="s">
        <v>21</v>
      </c>
      <c r="F2174">
        <v>0</v>
      </c>
      <c r="G2174">
        <v>84.7</v>
      </c>
      <c r="H2174">
        <v>118</v>
      </c>
      <c r="I2174">
        <v>14.4</v>
      </c>
      <c r="J2174">
        <v>249.9</v>
      </c>
      <c r="K2174">
        <v>86</v>
      </c>
      <c r="L2174">
        <v>21.24</v>
      </c>
      <c r="M2174">
        <v>193.4</v>
      </c>
      <c r="N2174">
        <v>95</v>
      </c>
      <c r="O2174">
        <v>8.6999999999999993</v>
      </c>
      <c r="P2174">
        <v>14.5</v>
      </c>
      <c r="Q2174">
        <v>8</v>
      </c>
      <c r="R2174">
        <v>3.92</v>
      </c>
      <c r="S2174">
        <v>1</v>
      </c>
      <c r="T2174" t="str">
        <f t="shared" si="165"/>
        <v>0–1</v>
      </c>
      <c r="U2174" t="s">
        <v>21</v>
      </c>
      <c r="V2174">
        <f t="shared" si="166"/>
        <v>542.5</v>
      </c>
      <c r="W2174" t="str">
        <f t="shared" si="167"/>
        <v>High</v>
      </c>
      <c r="X2174">
        <f t="shared" si="168"/>
        <v>48.260000000000005</v>
      </c>
      <c r="Y2174" t="str">
        <f t="shared" si="169"/>
        <v>Low</v>
      </c>
    </row>
    <row r="2175" spans="1:25" x14ac:dyDescent="0.25">
      <c r="A2175" t="s">
        <v>36</v>
      </c>
      <c r="B2175">
        <v>153</v>
      </c>
      <c r="C2175">
        <v>415</v>
      </c>
      <c r="D2175" t="s">
        <v>21</v>
      </c>
      <c r="E2175" t="s">
        <v>22</v>
      </c>
      <c r="F2175">
        <v>38</v>
      </c>
      <c r="G2175">
        <v>236.3</v>
      </c>
      <c r="H2175">
        <v>102</v>
      </c>
      <c r="I2175">
        <v>40.17</v>
      </c>
      <c r="J2175">
        <v>195.9</v>
      </c>
      <c r="K2175">
        <v>112</v>
      </c>
      <c r="L2175">
        <v>16.649999999999999</v>
      </c>
      <c r="M2175">
        <v>183.5</v>
      </c>
      <c r="N2175">
        <v>82</v>
      </c>
      <c r="O2175">
        <v>8.26</v>
      </c>
      <c r="P2175">
        <v>9.6999999999999993</v>
      </c>
      <c r="Q2175">
        <v>6</v>
      </c>
      <c r="R2175">
        <v>2.62</v>
      </c>
      <c r="S2175">
        <v>1</v>
      </c>
      <c r="T2175" t="str">
        <f t="shared" si="165"/>
        <v>0–1</v>
      </c>
      <c r="U2175" t="s">
        <v>21</v>
      </c>
      <c r="V2175">
        <f t="shared" si="166"/>
        <v>625.40000000000009</v>
      </c>
      <c r="W2175" t="str">
        <f t="shared" si="167"/>
        <v>High</v>
      </c>
      <c r="X2175">
        <f t="shared" si="168"/>
        <v>67.7</v>
      </c>
      <c r="Y2175" t="str">
        <f t="shared" si="169"/>
        <v>Medium</v>
      </c>
    </row>
    <row r="2176" spans="1:25" x14ac:dyDescent="0.25">
      <c r="A2176" t="s">
        <v>36</v>
      </c>
      <c r="B2176">
        <v>147</v>
      </c>
      <c r="C2176">
        <v>415</v>
      </c>
      <c r="D2176" t="s">
        <v>21</v>
      </c>
      <c r="E2176" t="s">
        <v>21</v>
      </c>
      <c r="F2176">
        <v>0</v>
      </c>
      <c r="G2176">
        <v>187.9</v>
      </c>
      <c r="H2176">
        <v>110</v>
      </c>
      <c r="I2176">
        <v>31.94</v>
      </c>
      <c r="J2176">
        <v>197</v>
      </c>
      <c r="K2176">
        <v>117</v>
      </c>
      <c r="L2176">
        <v>16.75</v>
      </c>
      <c r="M2176">
        <v>167</v>
      </c>
      <c r="N2176">
        <v>108</v>
      </c>
      <c r="O2176">
        <v>7.52</v>
      </c>
      <c r="P2176">
        <v>4.8</v>
      </c>
      <c r="Q2176">
        <v>4</v>
      </c>
      <c r="R2176">
        <v>1.3</v>
      </c>
      <c r="S2176">
        <v>2</v>
      </c>
      <c r="T2176" t="str">
        <f t="shared" si="165"/>
        <v>2–3</v>
      </c>
      <c r="U2176" t="s">
        <v>21</v>
      </c>
      <c r="V2176">
        <f t="shared" si="166"/>
        <v>556.69999999999993</v>
      </c>
      <c r="W2176" t="str">
        <f t="shared" si="167"/>
        <v>High</v>
      </c>
      <c r="X2176">
        <f t="shared" si="168"/>
        <v>57.509999999999991</v>
      </c>
      <c r="Y2176" t="str">
        <f t="shared" si="169"/>
        <v>Medium</v>
      </c>
    </row>
    <row r="2177" spans="1:25" x14ac:dyDescent="0.25">
      <c r="A2177" t="s">
        <v>36</v>
      </c>
      <c r="B2177">
        <v>145</v>
      </c>
      <c r="C2177">
        <v>510</v>
      </c>
      <c r="D2177" t="s">
        <v>21</v>
      </c>
      <c r="E2177" t="s">
        <v>21</v>
      </c>
      <c r="F2177">
        <v>0</v>
      </c>
      <c r="G2177">
        <v>138.30000000000001</v>
      </c>
      <c r="H2177">
        <v>116</v>
      </c>
      <c r="I2177">
        <v>23.51</v>
      </c>
      <c r="J2177">
        <v>236</v>
      </c>
      <c r="K2177">
        <v>138</v>
      </c>
      <c r="L2177">
        <v>20.059999999999999</v>
      </c>
      <c r="M2177">
        <v>179.1</v>
      </c>
      <c r="N2177">
        <v>110</v>
      </c>
      <c r="O2177">
        <v>8.06</v>
      </c>
      <c r="P2177">
        <v>9.6</v>
      </c>
      <c r="Q2177">
        <v>4</v>
      </c>
      <c r="R2177">
        <v>2.59</v>
      </c>
      <c r="S2177">
        <v>3</v>
      </c>
      <c r="T2177" t="str">
        <f t="shared" si="165"/>
        <v>2–3</v>
      </c>
      <c r="U2177" t="s">
        <v>21</v>
      </c>
      <c r="V2177">
        <f t="shared" si="166"/>
        <v>563</v>
      </c>
      <c r="W2177" t="str">
        <f t="shared" si="167"/>
        <v>High</v>
      </c>
      <c r="X2177">
        <f t="shared" si="168"/>
        <v>54.22</v>
      </c>
      <c r="Y2177" t="str">
        <f t="shared" si="169"/>
        <v>Medium</v>
      </c>
    </row>
    <row r="2178" spans="1:25" x14ac:dyDescent="0.25">
      <c r="A2178" t="s">
        <v>36</v>
      </c>
      <c r="B2178">
        <v>139</v>
      </c>
      <c r="C2178">
        <v>415</v>
      </c>
      <c r="D2178" t="s">
        <v>21</v>
      </c>
      <c r="E2178" t="s">
        <v>22</v>
      </c>
      <c r="F2178">
        <v>40</v>
      </c>
      <c r="G2178">
        <v>171.2</v>
      </c>
      <c r="H2178">
        <v>88</v>
      </c>
      <c r="I2178">
        <v>29.1</v>
      </c>
      <c r="J2178">
        <v>145.69999999999999</v>
      </c>
      <c r="K2178">
        <v>109</v>
      </c>
      <c r="L2178">
        <v>12.38</v>
      </c>
      <c r="M2178">
        <v>196.8</v>
      </c>
      <c r="N2178">
        <v>93</v>
      </c>
      <c r="O2178">
        <v>8.86</v>
      </c>
      <c r="P2178">
        <v>14</v>
      </c>
      <c r="Q2178">
        <v>6</v>
      </c>
      <c r="R2178">
        <v>3.78</v>
      </c>
      <c r="S2178">
        <v>1</v>
      </c>
      <c r="T2178" t="str">
        <f t="shared" si="165"/>
        <v>0–1</v>
      </c>
      <c r="U2178" t="s">
        <v>21</v>
      </c>
      <c r="V2178">
        <f t="shared" si="166"/>
        <v>527.70000000000005</v>
      </c>
      <c r="W2178" t="str">
        <f t="shared" si="167"/>
        <v>High</v>
      </c>
      <c r="X2178">
        <f t="shared" si="168"/>
        <v>54.120000000000005</v>
      </c>
      <c r="Y2178" t="str">
        <f t="shared" si="169"/>
        <v>Medium</v>
      </c>
    </row>
    <row r="2179" spans="1:25" x14ac:dyDescent="0.25">
      <c r="A2179" t="s">
        <v>36</v>
      </c>
      <c r="B2179">
        <v>138</v>
      </c>
      <c r="C2179">
        <v>408</v>
      </c>
      <c r="D2179" t="s">
        <v>21</v>
      </c>
      <c r="E2179" t="s">
        <v>22</v>
      </c>
      <c r="F2179">
        <v>20</v>
      </c>
      <c r="G2179">
        <v>194.5</v>
      </c>
      <c r="H2179">
        <v>110</v>
      </c>
      <c r="I2179">
        <v>33.07</v>
      </c>
      <c r="J2179">
        <v>213.7</v>
      </c>
      <c r="K2179">
        <v>89</v>
      </c>
      <c r="L2179">
        <v>18.16</v>
      </c>
      <c r="M2179">
        <v>236.6</v>
      </c>
      <c r="N2179">
        <v>92</v>
      </c>
      <c r="O2179">
        <v>10.65</v>
      </c>
      <c r="P2179">
        <v>9.5</v>
      </c>
      <c r="Q2179">
        <v>2</v>
      </c>
      <c r="R2179">
        <v>2.57</v>
      </c>
      <c r="S2179">
        <v>1</v>
      </c>
      <c r="T2179" t="str">
        <f t="shared" ref="T2179:T2242" si="170">IF(S2179&lt;=1,"0–1",IF(S2179&lt;=3,"2–3",IF(S2179&lt;=5,"4–5","6+")))</f>
        <v>0–1</v>
      </c>
      <c r="U2179" t="s">
        <v>21</v>
      </c>
      <c r="V2179">
        <f t="shared" ref="V2179:V2242" si="171">G2179+J2179+M2179+P2179</f>
        <v>654.29999999999995</v>
      </c>
      <c r="W2179" t="str">
        <f t="shared" ref="W2179:W2242" si="172">IF(V2179&lt;=200,"Low",IF(V2179&lt;=400,"Medium","High"))</f>
        <v>High</v>
      </c>
      <c r="X2179">
        <f t="shared" ref="X2179:X2242" si="173">I2179+L2179+O2179+R2179</f>
        <v>64.45</v>
      </c>
      <c r="Y2179" t="str">
        <f t="shared" ref="Y2179:Y2242" si="174">IF(X2179&lt;=50,"Low",IF(X2179&lt;=100,"Medium","High"))</f>
        <v>Medium</v>
      </c>
    </row>
    <row r="2180" spans="1:25" x14ac:dyDescent="0.25">
      <c r="A2180" t="s">
        <v>36</v>
      </c>
      <c r="B2180">
        <v>137</v>
      </c>
      <c r="C2180">
        <v>408</v>
      </c>
      <c r="D2180" t="s">
        <v>22</v>
      </c>
      <c r="E2180" t="s">
        <v>21</v>
      </c>
      <c r="F2180">
        <v>0</v>
      </c>
      <c r="G2180">
        <v>221.8</v>
      </c>
      <c r="H2180">
        <v>97</v>
      </c>
      <c r="I2180">
        <v>37.71</v>
      </c>
      <c r="J2180">
        <v>203.8</v>
      </c>
      <c r="K2180">
        <v>134</v>
      </c>
      <c r="L2180">
        <v>17.32</v>
      </c>
      <c r="M2180">
        <v>215.8</v>
      </c>
      <c r="N2180">
        <v>154</v>
      </c>
      <c r="O2180">
        <v>9.7100000000000009</v>
      </c>
      <c r="P2180">
        <v>8.4</v>
      </c>
      <c r="Q2180">
        <v>4</v>
      </c>
      <c r="R2180">
        <v>2.27</v>
      </c>
      <c r="S2180">
        <v>1</v>
      </c>
      <c r="T2180" t="str">
        <f t="shared" si="170"/>
        <v>0–1</v>
      </c>
      <c r="U2180" t="s">
        <v>21</v>
      </c>
      <c r="V2180">
        <f t="shared" si="171"/>
        <v>649.80000000000007</v>
      </c>
      <c r="W2180" t="str">
        <f t="shared" si="172"/>
        <v>High</v>
      </c>
      <c r="X2180">
        <f t="shared" si="173"/>
        <v>67.010000000000005</v>
      </c>
      <c r="Y2180" t="str">
        <f t="shared" si="174"/>
        <v>Medium</v>
      </c>
    </row>
    <row r="2181" spans="1:25" x14ac:dyDescent="0.25">
      <c r="A2181" t="s">
        <v>36</v>
      </c>
      <c r="B2181">
        <v>136</v>
      </c>
      <c r="C2181">
        <v>510</v>
      </c>
      <c r="D2181" t="s">
        <v>21</v>
      </c>
      <c r="E2181" t="s">
        <v>21</v>
      </c>
      <c r="F2181">
        <v>0</v>
      </c>
      <c r="G2181">
        <v>144.19999999999999</v>
      </c>
      <c r="H2181">
        <v>91</v>
      </c>
      <c r="I2181">
        <v>24.51</v>
      </c>
      <c r="J2181">
        <v>226.7</v>
      </c>
      <c r="K2181">
        <v>137</v>
      </c>
      <c r="L2181">
        <v>19.27</v>
      </c>
      <c r="M2181">
        <v>144.6</v>
      </c>
      <c r="N2181">
        <v>72</v>
      </c>
      <c r="O2181">
        <v>6.51</v>
      </c>
      <c r="P2181">
        <v>13.8</v>
      </c>
      <c r="Q2181">
        <v>4</v>
      </c>
      <c r="R2181">
        <v>3.73</v>
      </c>
      <c r="S2181">
        <v>3</v>
      </c>
      <c r="T2181" t="str">
        <f t="shared" si="170"/>
        <v>2–3</v>
      </c>
      <c r="U2181" t="s">
        <v>21</v>
      </c>
      <c r="V2181">
        <f t="shared" si="171"/>
        <v>529.29999999999995</v>
      </c>
      <c r="W2181" t="str">
        <f t="shared" si="172"/>
        <v>High</v>
      </c>
      <c r="X2181">
        <f t="shared" si="173"/>
        <v>54.019999999999996</v>
      </c>
      <c r="Y2181" t="str">
        <f t="shared" si="174"/>
        <v>Medium</v>
      </c>
    </row>
    <row r="2182" spans="1:25" x14ac:dyDescent="0.25">
      <c r="A2182" t="s">
        <v>36</v>
      </c>
      <c r="B2182">
        <v>136</v>
      </c>
      <c r="C2182">
        <v>408</v>
      </c>
      <c r="D2182" t="s">
        <v>21</v>
      </c>
      <c r="E2182" t="s">
        <v>21</v>
      </c>
      <c r="F2182">
        <v>0</v>
      </c>
      <c r="G2182">
        <v>194.8</v>
      </c>
      <c r="H2182">
        <v>107</v>
      </c>
      <c r="I2182">
        <v>33.119999999999997</v>
      </c>
      <c r="J2182">
        <v>170.9</v>
      </c>
      <c r="K2182">
        <v>99</v>
      </c>
      <c r="L2182">
        <v>14.53</v>
      </c>
      <c r="M2182">
        <v>225.1</v>
      </c>
      <c r="N2182">
        <v>93</v>
      </c>
      <c r="O2182">
        <v>10.130000000000001</v>
      </c>
      <c r="P2182">
        <v>13.9</v>
      </c>
      <c r="Q2182">
        <v>4</v>
      </c>
      <c r="R2182">
        <v>3.75</v>
      </c>
      <c r="S2182">
        <v>0</v>
      </c>
      <c r="T2182" t="str">
        <f t="shared" si="170"/>
        <v>0–1</v>
      </c>
      <c r="U2182" t="s">
        <v>21</v>
      </c>
      <c r="V2182">
        <f t="shared" si="171"/>
        <v>604.70000000000005</v>
      </c>
      <c r="W2182" t="str">
        <f t="shared" si="172"/>
        <v>High</v>
      </c>
      <c r="X2182">
        <f t="shared" si="173"/>
        <v>61.53</v>
      </c>
      <c r="Y2182" t="str">
        <f t="shared" si="174"/>
        <v>Medium</v>
      </c>
    </row>
    <row r="2183" spans="1:25" x14ac:dyDescent="0.25">
      <c r="A2183" t="s">
        <v>36</v>
      </c>
      <c r="B2183">
        <v>133</v>
      </c>
      <c r="C2183">
        <v>415</v>
      </c>
      <c r="D2183" t="s">
        <v>22</v>
      </c>
      <c r="E2183" t="s">
        <v>21</v>
      </c>
      <c r="F2183">
        <v>0</v>
      </c>
      <c r="G2183">
        <v>222.4</v>
      </c>
      <c r="H2183">
        <v>78</v>
      </c>
      <c r="I2183">
        <v>37.81</v>
      </c>
      <c r="J2183">
        <v>327</v>
      </c>
      <c r="K2183">
        <v>111</v>
      </c>
      <c r="L2183">
        <v>27.8</v>
      </c>
      <c r="M2183">
        <v>208</v>
      </c>
      <c r="N2183">
        <v>104</v>
      </c>
      <c r="O2183">
        <v>9.36</v>
      </c>
      <c r="P2183">
        <v>8.6999999999999993</v>
      </c>
      <c r="Q2183">
        <v>9</v>
      </c>
      <c r="R2183">
        <v>2.35</v>
      </c>
      <c r="S2183">
        <v>1</v>
      </c>
      <c r="T2183" t="str">
        <f t="shared" si="170"/>
        <v>0–1</v>
      </c>
      <c r="U2183" t="s">
        <v>22</v>
      </c>
      <c r="V2183">
        <f t="shared" si="171"/>
        <v>766.1</v>
      </c>
      <c r="W2183" t="str">
        <f t="shared" si="172"/>
        <v>High</v>
      </c>
      <c r="X2183">
        <f t="shared" si="173"/>
        <v>77.319999999999993</v>
      </c>
      <c r="Y2183" t="str">
        <f t="shared" si="174"/>
        <v>Medium</v>
      </c>
    </row>
    <row r="2184" spans="1:25" x14ac:dyDescent="0.25">
      <c r="A2184" t="s">
        <v>36</v>
      </c>
      <c r="B2184">
        <v>124</v>
      </c>
      <c r="C2184">
        <v>415</v>
      </c>
      <c r="D2184" t="s">
        <v>21</v>
      </c>
      <c r="E2184" t="s">
        <v>21</v>
      </c>
      <c r="F2184">
        <v>0</v>
      </c>
      <c r="G2184">
        <v>203.4</v>
      </c>
      <c r="H2184">
        <v>110</v>
      </c>
      <c r="I2184">
        <v>34.58</v>
      </c>
      <c r="J2184">
        <v>128.69999999999999</v>
      </c>
      <c r="K2184">
        <v>97</v>
      </c>
      <c r="L2184">
        <v>10.94</v>
      </c>
      <c r="M2184">
        <v>190.5</v>
      </c>
      <c r="N2184">
        <v>113</v>
      </c>
      <c r="O2184">
        <v>8.57</v>
      </c>
      <c r="P2184">
        <v>11</v>
      </c>
      <c r="Q2184">
        <v>4</v>
      </c>
      <c r="R2184">
        <v>2.97</v>
      </c>
      <c r="S2184">
        <v>1</v>
      </c>
      <c r="T2184" t="str">
        <f t="shared" si="170"/>
        <v>0–1</v>
      </c>
      <c r="U2184" t="s">
        <v>21</v>
      </c>
      <c r="V2184">
        <f t="shared" si="171"/>
        <v>533.6</v>
      </c>
      <c r="W2184" t="str">
        <f t="shared" si="172"/>
        <v>High</v>
      </c>
      <c r="X2184">
        <f t="shared" si="173"/>
        <v>57.059999999999995</v>
      </c>
      <c r="Y2184" t="str">
        <f t="shared" si="174"/>
        <v>Medium</v>
      </c>
    </row>
    <row r="2185" spans="1:25" x14ac:dyDescent="0.25">
      <c r="A2185" t="s">
        <v>36</v>
      </c>
      <c r="B2185">
        <v>123</v>
      </c>
      <c r="C2185">
        <v>415</v>
      </c>
      <c r="D2185" t="s">
        <v>21</v>
      </c>
      <c r="E2185" t="s">
        <v>21</v>
      </c>
      <c r="F2185">
        <v>0</v>
      </c>
      <c r="G2185">
        <v>120.5</v>
      </c>
      <c r="H2185">
        <v>127</v>
      </c>
      <c r="I2185">
        <v>20.49</v>
      </c>
      <c r="J2185">
        <v>189.7</v>
      </c>
      <c r="K2185">
        <v>52</v>
      </c>
      <c r="L2185">
        <v>16.12</v>
      </c>
      <c r="M2185">
        <v>270.10000000000002</v>
      </c>
      <c r="N2185">
        <v>107</v>
      </c>
      <c r="O2185">
        <v>12.15</v>
      </c>
      <c r="P2185">
        <v>14.3</v>
      </c>
      <c r="Q2185">
        <v>2</v>
      </c>
      <c r="R2185">
        <v>3.86</v>
      </c>
      <c r="S2185">
        <v>1</v>
      </c>
      <c r="T2185" t="str">
        <f t="shared" si="170"/>
        <v>0–1</v>
      </c>
      <c r="U2185" t="s">
        <v>21</v>
      </c>
      <c r="V2185">
        <f t="shared" si="171"/>
        <v>594.59999999999991</v>
      </c>
      <c r="W2185" t="str">
        <f t="shared" si="172"/>
        <v>High</v>
      </c>
      <c r="X2185">
        <f t="shared" si="173"/>
        <v>52.62</v>
      </c>
      <c r="Y2185" t="str">
        <f t="shared" si="174"/>
        <v>Medium</v>
      </c>
    </row>
    <row r="2186" spans="1:25" x14ac:dyDescent="0.25">
      <c r="A2186" t="s">
        <v>36</v>
      </c>
      <c r="B2186">
        <v>117</v>
      </c>
      <c r="C2186">
        <v>510</v>
      </c>
      <c r="D2186" t="s">
        <v>21</v>
      </c>
      <c r="E2186" t="s">
        <v>22</v>
      </c>
      <c r="F2186">
        <v>34</v>
      </c>
      <c r="G2186">
        <v>156.6</v>
      </c>
      <c r="H2186">
        <v>97</v>
      </c>
      <c r="I2186">
        <v>26.62</v>
      </c>
      <c r="J2186">
        <v>224.2</v>
      </c>
      <c r="K2186">
        <v>97</v>
      </c>
      <c r="L2186">
        <v>19.059999999999999</v>
      </c>
      <c r="M2186">
        <v>260.89999999999998</v>
      </c>
      <c r="N2186">
        <v>135</v>
      </c>
      <c r="O2186">
        <v>11.74</v>
      </c>
      <c r="P2186">
        <v>11.3</v>
      </c>
      <c r="Q2186">
        <v>1</v>
      </c>
      <c r="R2186">
        <v>3.05</v>
      </c>
      <c r="S2186">
        <v>1</v>
      </c>
      <c r="T2186" t="str">
        <f t="shared" si="170"/>
        <v>0–1</v>
      </c>
      <c r="U2186" t="s">
        <v>21</v>
      </c>
      <c r="V2186">
        <f t="shared" si="171"/>
        <v>652.99999999999989</v>
      </c>
      <c r="W2186" t="str">
        <f t="shared" si="172"/>
        <v>High</v>
      </c>
      <c r="X2186">
        <f t="shared" si="173"/>
        <v>60.47</v>
      </c>
      <c r="Y2186" t="str">
        <f t="shared" si="174"/>
        <v>Medium</v>
      </c>
    </row>
    <row r="2187" spans="1:25" x14ac:dyDescent="0.25">
      <c r="A2187" t="s">
        <v>36</v>
      </c>
      <c r="B2187">
        <v>117</v>
      </c>
      <c r="C2187">
        <v>408</v>
      </c>
      <c r="D2187" t="s">
        <v>21</v>
      </c>
      <c r="E2187" t="s">
        <v>22</v>
      </c>
      <c r="F2187">
        <v>28</v>
      </c>
      <c r="G2187">
        <v>112.2</v>
      </c>
      <c r="H2187">
        <v>70</v>
      </c>
      <c r="I2187">
        <v>19.07</v>
      </c>
      <c r="J2187">
        <v>154.80000000000001</v>
      </c>
      <c r="K2187">
        <v>106</v>
      </c>
      <c r="L2187">
        <v>13.16</v>
      </c>
      <c r="M2187">
        <v>166.7</v>
      </c>
      <c r="N2187">
        <v>105</v>
      </c>
      <c r="O2187">
        <v>7.5</v>
      </c>
      <c r="P2187">
        <v>10.6</v>
      </c>
      <c r="Q2187">
        <v>2</v>
      </c>
      <c r="R2187">
        <v>2.86</v>
      </c>
      <c r="S2187">
        <v>0</v>
      </c>
      <c r="T2187" t="str">
        <f t="shared" si="170"/>
        <v>0–1</v>
      </c>
      <c r="U2187" t="s">
        <v>21</v>
      </c>
      <c r="V2187">
        <f t="shared" si="171"/>
        <v>444.3</v>
      </c>
      <c r="W2187" t="str">
        <f t="shared" si="172"/>
        <v>High</v>
      </c>
      <c r="X2187">
        <f t="shared" si="173"/>
        <v>42.59</v>
      </c>
      <c r="Y2187" t="str">
        <f t="shared" si="174"/>
        <v>Low</v>
      </c>
    </row>
    <row r="2188" spans="1:25" x14ac:dyDescent="0.25">
      <c r="A2188" t="s">
        <v>36</v>
      </c>
      <c r="B2188">
        <v>116</v>
      </c>
      <c r="C2188">
        <v>408</v>
      </c>
      <c r="D2188" t="s">
        <v>21</v>
      </c>
      <c r="E2188" t="s">
        <v>21</v>
      </c>
      <c r="F2188">
        <v>0</v>
      </c>
      <c r="G2188">
        <v>157.9</v>
      </c>
      <c r="H2188">
        <v>88</v>
      </c>
      <c r="I2188">
        <v>26.84</v>
      </c>
      <c r="J2188">
        <v>180.8</v>
      </c>
      <c r="K2188">
        <v>132</v>
      </c>
      <c r="L2188">
        <v>15.37</v>
      </c>
      <c r="M2188">
        <v>132.5</v>
      </c>
      <c r="N2188">
        <v>102</v>
      </c>
      <c r="O2188">
        <v>5.96</v>
      </c>
      <c r="P2188">
        <v>12.8</v>
      </c>
      <c r="Q2188">
        <v>3</v>
      </c>
      <c r="R2188">
        <v>3.46</v>
      </c>
      <c r="S2188">
        <v>1</v>
      </c>
      <c r="T2188" t="str">
        <f t="shared" si="170"/>
        <v>0–1</v>
      </c>
      <c r="U2188" t="s">
        <v>21</v>
      </c>
      <c r="V2188">
        <f t="shared" si="171"/>
        <v>484.00000000000006</v>
      </c>
      <c r="W2188" t="str">
        <f t="shared" si="172"/>
        <v>High</v>
      </c>
      <c r="X2188">
        <f t="shared" si="173"/>
        <v>51.63</v>
      </c>
      <c r="Y2188" t="str">
        <f t="shared" si="174"/>
        <v>Medium</v>
      </c>
    </row>
    <row r="2189" spans="1:25" x14ac:dyDescent="0.25">
      <c r="A2189" t="s">
        <v>36</v>
      </c>
      <c r="B2189">
        <v>114</v>
      </c>
      <c r="C2189">
        <v>415</v>
      </c>
      <c r="D2189" t="s">
        <v>21</v>
      </c>
      <c r="E2189" t="s">
        <v>21</v>
      </c>
      <c r="F2189">
        <v>0</v>
      </c>
      <c r="G2189">
        <v>169.1</v>
      </c>
      <c r="H2189">
        <v>105</v>
      </c>
      <c r="I2189">
        <v>28.75</v>
      </c>
      <c r="J2189">
        <v>169.9</v>
      </c>
      <c r="K2189">
        <v>102</v>
      </c>
      <c r="L2189">
        <v>14.44</v>
      </c>
      <c r="M2189">
        <v>244.9</v>
      </c>
      <c r="N2189">
        <v>106</v>
      </c>
      <c r="O2189">
        <v>11.02</v>
      </c>
      <c r="P2189">
        <v>9.9</v>
      </c>
      <c r="Q2189">
        <v>10</v>
      </c>
      <c r="R2189">
        <v>2.67</v>
      </c>
      <c r="S2189">
        <v>3</v>
      </c>
      <c r="T2189" t="str">
        <f t="shared" si="170"/>
        <v>2–3</v>
      </c>
      <c r="U2189" t="s">
        <v>21</v>
      </c>
      <c r="V2189">
        <f t="shared" si="171"/>
        <v>593.79999999999995</v>
      </c>
      <c r="W2189" t="str">
        <f t="shared" si="172"/>
        <v>High</v>
      </c>
      <c r="X2189">
        <f t="shared" si="173"/>
        <v>56.879999999999995</v>
      </c>
      <c r="Y2189" t="str">
        <f t="shared" si="174"/>
        <v>Medium</v>
      </c>
    </row>
    <row r="2190" spans="1:25" x14ac:dyDescent="0.25">
      <c r="A2190" t="s">
        <v>36</v>
      </c>
      <c r="B2190">
        <v>112</v>
      </c>
      <c r="C2190">
        <v>415</v>
      </c>
      <c r="D2190" t="s">
        <v>21</v>
      </c>
      <c r="E2190" t="s">
        <v>21</v>
      </c>
      <c r="F2190">
        <v>0</v>
      </c>
      <c r="G2190">
        <v>189.2</v>
      </c>
      <c r="H2190">
        <v>81</v>
      </c>
      <c r="I2190">
        <v>32.159999999999997</v>
      </c>
      <c r="J2190">
        <v>184.4</v>
      </c>
      <c r="K2190">
        <v>117</v>
      </c>
      <c r="L2190">
        <v>15.67</v>
      </c>
      <c r="M2190">
        <v>255.8</v>
      </c>
      <c r="N2190">
        <v>83</v>
      </c>
      <c r="O2190">
        <v>11.51</v>
      </c>
      <c r="P2190">
        <v>10.6</v>
      </c>
      <c r="Q2190">
        <v>5</v>
      </c>
      <c r="R2190">
        <v>2.86</v>
      </c>
      <c r="S2190">
        <v>3</v>
      </c>
      <c r="T2190" t="str">
        <f t="shared" si="170"/>
        <v>2–3</v>
      </c>
      <c r="U2190" t="s">
        <v>22</v>
      </c>
      <c r="V2190">
        <f t="shared" si="171"/>
        <v>640.00000000000011</v>
      </c>
      <c r="W2190" t="str">
        <f t="shared" si="172"/>
        <v>High</v>
      </c>
      <c r="X2190">
        <f t="shared" si="173"/>
        <v>62.199999999999996</v>
      </c>
      <c r="Y2190" t="str">
        <f t="shared" si="174"/>
        <v>Medium</v>
      </c>
    </row>
    <row r="2191" spans="1:25" x14ac:dyDescent="0.25">
      <c r="A2191" t="s">
        <v>36</v>
      </c>
      <c r="B2191">
        <v>111</v>
      </c>
      <c r="C2191">
        <v>415</v>
      </c>
      <c r="D2191" t="s">
        <v>21</v>
      </c>
      <c r="E2191" t="s">
        <v>21</v>
      </c>
      <c r="F2191">
        <v>0</v>
      </c>
      <c r="G2191">
        <v>159.69999999999999</v>
      </c>
      <c r="H2191">
        <v>79</v>
      </c>
      <c r="I2191">
        <v>27.15</v>
      </c>
      <c r="J2191">
        <v>216.7</v>
      </c>
      <c r="K2191">
        <v>131</v>
      </c>
      <c r="L2191">
        <v>18.420000000000002</v>
      </c>
      <c r="M2191">
        <v>206.7</v>
      </c>
      <c r="N2191">
        <v>116</v>
      </c>
      <c r="O2191">
        <v>9.3000000000000007</v>
      </c>
      <c r="P2191">
        <v>9.3000000000000007</v>
      </c>
      <c r="Q2191">
        <v>3</v>
      </c>
      <c r="R2191">
        <v>2.5099999999999998</v>
      </c>
      <c r="S2191">
        <v>2</v>
      </c>
      <c r="T2191" t="str">
        <f t="shared" si="170"/>
        <v>2–3</v>
      </c>
      <c r="U2191" t="s">
        <v>21</v>
      </c>
      <c r="V2191">
        <f t="shared" si="171"/>
        <v>592.39999999999986</v>
      </c>
      <c r="W2191" t="str">
        <f t="shared" si="172"/>
        <v>High</v>
      </c>
      <c r="X2191">
        <f t="shared" si="173"/>
        <v>57.38</v>
      </c>
      <c r="Y2191" t="str">
        <f t="shared" si="174"/>
        <v>Medium</v>
      </c>
    </row>
    <row r="2192" spans="1:25" x14ac:dyDescent="0.25">
      <c r="A2192" t="s">
        <v>36</v>
      </c>
      <c r="B2192">
        <v>110</v>
      </c>
      <c r="C2192">
        <v>408</v>
      </c>
      <c r="D2192" t="s">
        <v>21</v>
      </c>
      <c r="E2192" t="s">
        <v>22</v>
      </c>
      <c r="F2192">
        <v>31</v>
      </c>
      <c r="G2192">
        <v>302.7</v>
      </c>
      <c r="H2192">
        <v>93</v>
      </c>
      <c r="I2192">
        <v>51.46</v>
      </c>
      <c r="J2192">
        <v>240.5</v>
      </c>
      <c r="K2192">
        <v>119</v>
      </c>
      <c r="L2192">
        <v>20.440000000000001</v>
      </c>
      <c r="M2192">
        <v>193.9</v>
      </c>
      <c r="N2192">
        <v>103</v>
      </c>
      <c r="O2192">
        <v>8.73</v>
      </c>
      <c r="P2192">
        <v>13.6</v>
      </c>
      <c r="Q2192">
        <v>14</v>
      </c>
      <c r="R2192">
        <v>3.67</v>
      </c>
      <c r="S2192">
        <v>3</v>
      </c>
      <c r="T2192" t="str">
        <f t="shared" si="170"/>
        <v>2–3</v>
      </c>
      <c r="U2192" t="s">
        <v>21</v>
      </c>
      <c r="V2192">
        <f t="shared" si="171"/>
        <v>750.7</v>
      </c>
      <c r="W2192" t="str">
        <f t="shared" si="172"/>
        <v>High</v>
      </c>
      <c r="X2192">
        <f t="shared" si="173"/>
        <v>84.300000000000011</v>
      </c>
      <c r="Y2192" t="str">
        <f t="shared" si="174"/>
        <v>Medium</v>
      </c>
    </row>
    <row r="2193" spans="1:25" x14ac:dyDescent="0.25">
      <c r="A2193" t="s">
        <v>36</v>
      </c>
      <c r="B2193">
        <v>109</v>
      </c>
      <c r="C2193">
        <v>408</v>
      </c>
      <c r="D2193" t="s">
        <v>21</v>
      </c>
      <c r="E2193" t="s">
        <v>22</v>
      </c>
      <c r="F2193">
        <v>19</v>
      </c>
      <c r="G2193">
        <v>110.5</v>
      </c>
      <c r="H2193">
        <v>87</v>
      </c>
      <c r="I2193">
        <v>18.79</v>
      </c>
      <c r="J2193">
        <v>227.8</v>
      </c>
      <c r="K2193">
        <v>97</v>
      </c>
      <c r="L2193">
        <v>19.36</v>
      </c>
      <c r="M2193">
        <v>243.6</v>
      </c>
      <c r="N2193">
        <v>84</v>
      </c>
      <c r="O2193">
        <v>10.96</v>
      </c>
      <c r="P2193">
        <v>11</v>
      </c>
      <c r="Q2193">
        <v>4</v>
      </c>
      <c r="R2193">
        <v>2.97</v>
      </c>
      <c r="S2193">
        <v>1</v>
      </c>
      <c r="T2193" t="str">
        <f t="shared" si="170"/>
        <v>0–1</v>
      </c>
      <c r="U2193" t="s">
        <v>21</v>
      </c>
      <c r="V2193">
        <f t="shared" si="171"/>
        <v>592.9</v>
      </c>
      <c r="W2193" t="str">
        <f t="shared" si="172"/>
        <v>High</v>
      </c>
      <c r="X2193">
        <f t="shared" si="173"/>
        <v>52.08</v>
      </c>
      <c r="Y2193" t="str">
        <f t="shared" si="174"/>
        <v>Medium</v>
      </c>
    </row>
    <row r="2194" spans="1:25" x14ac:dyDescent="0.25">
      <c r="A2194" t="s">
        <v>36</v>
      </c>
      <c r="B2194">
        <v>104</v>
      </c>
      <c r="C2194">
        <v>415</v>
      </c>
      <c r="D2194" t="s">
        <v>21</v>
      </c>
      <c r="E2194" t="s">
        <v>21</v>
      </c>
      <c r="F2194">
        <v>0</v>
      </c>
      <c r="G2194">
        <v>87.7</v>
      </c>
      <c r="H2194">
        <v>103</v>
      </c>
      <c r="I2194">
        <v>14.91</v>
      </c>
      <c r="J2194">
        <v>278.2</v>
      </c>
      <c r="K2194">
        <v>97</v>
      </c>
      <c r="L2194">
        <v>23.65</v>
      </c>
      <c r="M2194">
        <v>170.6</v>
      </c>
      <c r="N2194">
        <v>93</v>
      </c>
      <c r="O2194">
        <v>7.68</v>
      </c>
      <c r="P2194">
        <v>10.5</v>
      </c>
      <c r="Q2194">
        <v>10</v>
      </c>
      <c r="R2194">
        <v>2.84</v>
      </c>
      <c r="S2194">
        <v>1</v>
      </c>
      <c r="T2194" t="str">
        <f t="shared" si="170"/>
        <v>0–1</v>
      </c>
      <c r="U2194" t="s">
        <v>21</v>
      </c>
      <c r="V2194">
        <f t="shared" si="171"/>
        <v>547</v>
      </c>
      <c r="W2194" t="str">
        <f t="shared" si="172"/>
        <v>High</v>
      </c>
      <c r="X2194">
        <f t="shared" si="173"/>
        <v>49.08</v>
      </c>
      <c r="Y2194" t="str">
        <f t="shared" si="174"/>
        <v>Low</v>
      </c>
    </row>
    <row r="2195" spans="1:25" x14ac:dyDescent="0.25">
      <c r="A2195" t="s">
        <v>36</v>
      </c>
      <c r="B2195">
        <v>100</v>
      </c>
      <c r="C2195">
        <v>408</v>
      </c>
      <c r="D2195" t="s">
        <v>21</v>
      </c>
      <c r="E2195" t="s">
        <v>21</v>
      </c>
      <c r="F2195">
        <v>0</v>
      </c>
      <c r="G2195">
        <v>221.1</v>
      </c>
      <c r="H2195">
        <v>133</v>
      </c>
      <c r="I2195">
        <v>37.590000000000003</v>
      </c>
      <c r="J2195">
        <v>160.19999999999999</v>
      </c>
      <c r="K2195">
        <v>140</v>
      </c>
      <c r="L2195">
        <v>13.62</v>
      </c>
      <c r="M2195">
        <v>161.80000000000001</v>
      </c>
      <c r="N2195">
        <v>84</v>
      </c>
      <c r="O2195">
        <v>7.28</v>
      </c>
      <c r="P2195">
        <v>8.4</v>
      </c>
      <c r="Q2195">
        <v>3</v>
      </c>
      <c r="R2195">
        <v>2.27</v>
      </c>
      <c r="S2195">
        <v>4</v>
      </c>
      <c r="T2195" t="str">
        <f t="shared" si="170"/>
        <v>4–5</v>
      </c>
      <c r="U2195" t="s">
        <v>21</v>
      </c>
      <c r="V2195">
        <f t="shared" si="171"/>
        <v>551.49999999999989</v>
      </c>
      <c r="W2195" t="str">
        <f t="shared" si="172"/>
        <v>High</v>
      </c>
      <c r="X2195">
        <f t="shared" si="173"/>
        <v>60.760000000000005</v>
      </c>
      <c r="Y2195" t="str">
        <f t="shared" si="174"/>
        <v>Medium</v>
      </c>
    </row>
    <row r="2196" spans="1:25" x14ac:dyDescent="0.25">
      <c r="A2196" t="s">
        <v>36</v>
      </c>
      <c r="B2196">
        <v>99</v>
      </c>
      <c r="C2196">
        <v>415</v>
      </c>
      <c r="D2196" t="s">
        <v>21</v>
      </c>
      <c r="E2196" t="s">
        <v>21</v>
      </c>
      <c r="F2196">
        <v>0</v>
      </c>
      <c r="G2196">
        <v>232.8</v>
      </c>
      <c r="H2196">
        <v>95</v>
      </c>
      <c r="I2196">
        <v>39.58</v>
      </c>
      <c r="J2196">
        <v>303.39999999999998</v>
      </c>
      <c r="K2196">
        <v>111</v>
      </c>
      <c r="L2196">
        <v>25.79</v>
      </c>
      <c r="M2196">
        <v>255.6</v>
      </c>
      <c r="N2196">
        <v>104</v>
      </c>
      <c r="O2196">
        <v>11.5</v>
      </c>
      <c r="P2196">
        <v>12.9</v>
      </c>
      <c r="Q2196">
        <v>7</v>
      </c>
      <c r="R2196">
        <v>3.48</v>
      </c>
      <c r="S2196">
        <v>0</v>
      </c>
      <c r="T2196" t="str">
        <f t="shared" si="170"/>
        <v>0–1</v>
      </c>
      <c r="U2196" t="s">
        <v>22</v>
      </c>
      <c r="V2196">
        <f t="shared" si="171"/>
        <v>804.7</v>
      </c>
      <c r="W2196" t="str">
        <f t="shared" si="172"/>
        <v>High</v>
      </c>
      <c r="X2196">
        <f t="shared" si="173"/>
        <v>80.350000000000009</v>
      </c>
      <c r="Y2196" t="str">
        <f t="shared" si="174"/>
        <v>Medium</v>
      </c>
    </row>
    <row r="2197" spans="1:25" x14ac:dyDescent="0.25">
      <c r="A2197" t="s">
        <v>36</v>
      </c>
      <c r="B2197">
        <v>98</v>
      </c>
      <c r="C2197">
        <v>415</v>
      </c>
      <c r="D2197" t="s">
        <v>21</v>
      </c>
      <c r="E2197" t="s">
        <v>22</v>
      </c>
      <c r="F2197">
        <v>35</v>
      </c>
      <c r="G2197">
        <v>190.8</v>
      </c>
      <c r="H2197">
        <v>100</v>
      </c>
      <c r="I2197">
        <v>32.44</v>
      </c>
      <c r="J2197">
        <v>261.3</v>
      </c>
      <c r="K2197">
        <v>93</v>
      </c>
      <c r="L2197">
        <v>22.21</v>
      </c>
      <c r="M2197">
        <v>209.5</v>
      </c>
      <c r="N2197">
        <v>108</v>
      </c>
      <c r="O2197">
        <v>9.43</v>
      </c>
      <c r="P2197">
        <v>8.9</v>
      </c>
      <c r="Q2197">
        <v>6</v>
      </c>
      <c r="R2197">
        <v>2.4</v>
      </c>
      <c r="S2197">
        <v>0</v>
      </c>
      <c r="T2197" t="str">
        <f t="shared" si="170"/>
        <v>0–1</v>
      </c>
      <c r="U2197" t="s">
        <v>21</v>
      </c>
      <c r="V2197">
        <f t="shared" si="171"/>
        <v>670.5</v>
      </c>
      <c r="W2197" t="str">
        <f t="shared" si="172"/>
        <v>High</v>
      </c>
      <c r="X2197">
        <f t="shared" si="173"/>
        <v>66.48</v>
      </c>
      <c r="Y2197" t="str">
        <f t="shared" si="174"/>
        <v>Medium</v>
      </c>
    </row>
    <row r="2198" spans="1:25" x14ac:dyDescent="0.25">
      <c r="A2198" t="s">
        <v>36</v>
      </c>
      <c r="B2198">
        <v>97</v>
      </c>
      <c r="C2198">
        <v>415</v>
      </c>
      <c r="D2198" t="s">
        <v>21</v>
      </c>
      <c r="E2198" t="s">
        <v>21</v>
      </c>
      <c r="F2198">
        <v>0</v>
      </c>
      <c r="G2198">
        <v>144</v>
      </c>
      <c r="H2198">
        <v>90</v>
      </c>
      <c r="I2198">
        <v>24.48</v>
      </c>
      <c r="J2198">
        <v>135.80000000000001</v>
      </c>
      <c r="K2198">
        <v>91</v>
      </c>
      <c r="L2198">
        <v>11.54</v>
      </c>
      <c r="M2198">
        <v>212.4</v>
      </c>
      <c r="N2198">
        <v>129</v>
      </c>
      <c r="O2198">
        <v>9.56</v>
      </c>
      <c r="P2198">
        <v>13</v>
      </c>
      <c r="Q2198">
        <v>4</v>
      </c>
      <c r="R2198">
        <v>3.51</v>
      </c>
      <c r="S2198">
        <v>1</v>
      </c>
      <c r="T2198" t="str">
        <f t="shared" si="170"/>
        <v>0–1</v>
      </c>
      <c r="U2198" t="s">
        <v>21</v>
      </c>
      <c r="V2198">
        <f t="shared" si="171"/>
        <v>505.20000000000005</v>
      </c>
      <c r="W2198" t="str">
        <f t="shared" si="172"/>
        <v>High</v>
      </c>
      <c r="X2198">
        <f t="shared" si="173"/>
        <v>49.089999999999996</v>
      </c>
      <c r="Y2198" t="str">
        <f t="shared" si="174"/>
        <v>Low</v>
      </c>
    </row>
    <row r="2199" spans="1:25" x14ac:dyDescent="0.25">
      <c r="A2199" t="s">
        <v>36</v>
      </c>
      <c r="B2199">
        <v>94</v>
      </c>
      <c r="C2199">
        <v>510</v>
      </c>
      <c r="D2199" t="s">
        <v>21</v>
      </c>
      <c r="E2199" t="s">
        <v>21</v>
      </c>
      <c r="F2199">
        <v>0</v>
      </c>
      <c r="G2199">
        <v>139.80000000000001</v>
      </c>
      <c r="H2199">
        <v>98</v>
      </c>
      <c r="I2199">
        <v>23.77</v>
      </c>
      <c r="J2199">
        <v>174.9</v>
      </c>
      <c r="K2199">
        <v>143</v>
      </c>
      <c r="L2199">
        <v>14.87</v>
      </c>
      <c r="M2199">
        <v>201.6</v>
      </c>
      <c r="N2199">
        <v>135</v>
      </c>
      <c r="O2199">
        <v>9.07</v>
      </c>
      <c r="P2199">
        <v>9.4</v>
      </c>
      <c r="Q2199">
        <v>7</v>
      </c>
      <c r="R2199">
        <v>2.54</v>
      </c>
      <c r="S2199">
        <v>2</v>
      </c>
      <c r="T2199" t="str">
        <f t="shared" si="170"/>
        <v>2–3</v>
      </c>
      <c r="U2199" t="s">
        <v>21</v>
      </c>
      <c r="V2199">
        <f t="shared" si="171"/>
        <v>525.70000000000005</v>
      </c>
      <c r="W2199" t="str">
        <f t="shared" si="172"/>
        <v>High</v>
      </c>
      <c r="X2199">
        <f t="shared" si="173"/>
        <v>50.25</v>
      </c>
      <c r="Y2199" t="str">
        <f t="shared" si="174"/>
        <v>Medium</v>
      </c>
    </row>
    <row r="2200" spans="1:25" x14ac:dyDescent="0.25">
      <c r="A2200" t="s">
        <v>36</v>
      </c>
      <c r="B2200">
        <v>93</v>
      </c>
      <c r="C2200">
        <v>415</v>
      </c>
      <c r="D2200" t="s">
        <v>21</v>
      </c>
      <c r="E2200" t="s">
        <v>21</v>
      </c>
      <c r="F2200">
        <v>0</v>
      </c>
      <c r="G2200">
        <v>155</v>
      </c>
      <c r="H2200">
        <v>110</v>
      </c>
      <c r="I2200">
        <v>26.35</v>
      </c>
      <c r="J2200">
        <v>133.4</v>
      </c>
      <c r="K2200">
        <v>104</v>
      </c>
      <c r="L2200">
        <v>11.34</v>
      </c>
      <c r="M2200">
        <v>176.1</v>
      </c>
      <c r="N2200">
        <v>84</v>
      </c>
      <c r="O2200">
        <v>7.92</v>
      </c>
      <c r="P2200">
        <v>7</v>
      </c>
      <c r="Q2200">
        <v>4</v>
      </c>
      <c r="R2200">
        <v>1.89</v>
      </c>
      <c r="S2200">
        <v>4</v>
      </c>
      <c r="T2200" t="str">
        <f t="shared" si="170"/>
        <v>4–5</v>
      </c>
      <c r="U2200" t="s">
        <v>22</v>
      </c>
      <c r="V2200">
        <f t="shared" si="171"/>
        <v>471.5</v>
      </c>
      <c r="W2200" t="str">
        <f t="shared" si="172"/>
        <v>High</v>
      </c>
      <c r="X2200">
        <f t="shared" si="173"/>
        <v>47.5</v>
      </c>
      <c r="Y2200" t="str">
        <f t="shared" si="174"/>
        <v>Low</v>
      </c>
    </row>
    <row r="2201" spans="1:25" x14ac:dyDescent="0.25">
      <c r="A2201" t="s">
        <v>36</v>
      </c>
      <c r="B2201">
        <v>92</v>
      </c>
      <c r="C2201">
        <v>510</v>
      </c>
      <c r="D2201" t="s">
        <v>21</v>
      </c>
      <c r="E2201" t="s">
        <v>21</v>
      </c>
      <c r="F2201">
        <v>0</v>
      </c>
      <c r="G2201">
        <v>149</v>
      </c>
      <c r="H2201">
        <v>92</v>
      </c>
      <c r="I2201">
        <v>25.33</v>
      </c>
      <c r="J2201">
        <v>49.2</v>
      </c>
      <c r="K2201">
        <v>78</v>
      </c>
      <c r="L2201">
        <v>4.18</v>
      </c>
      <c r="M2201">
        <v>163.30000000000001</v>
      </c>
      <c r="N2201">
        <v>93</v>
      </c>
      <c r="O2201">
        <v>7.35</v>
      </c>
      <c r="P2201">
        <v>13.9</v>
      </c>
      <c r="Q2201">
        <v>11</v>
      </c>
      <c r="R2201">
        <v>3.75</v>
      </c>
      <c r="S2201">
        <v>0</v>
      </c>
      <c r="T2201" t="str">
        <f t="shared" si="170"/>
        <v>0–1</v>
      </c>
      <c r="U2201" t="s">
        <v>21</v>
      </c>
      <c r="V2201">
        <f t="shared" si="171"/>
        <v>375.4</v>
      </c>
      <c r="W2201" t="str">
        <f t="shared" si="172"/>
        <v>Medium</v>
      </c>
      <c r="X2201">
        <f t="shared" si="173"/>
        <v>40.61</v>
      </c>
      <c r="Y2201" t="str">
        <f t="shared" si="174"/>
        <v>Low</v>
      </c>
    </row>
    <row r="2202" spans="1:25" x14ac:dyDescent="0.25">
      <c r="A2202" t="s">
        <v>36</v>
      </c>
      <c r="B2202">
        <v>91</v>
      </c>
      <c r="C2202">
        <v>408</v>
      </c>
      <c r="D2202" t="s">
        <v>21</v>
      </c>
      <c r="E2202" t="s">
        <v>21</v>
      </c>
      <c r="F2202">
        <v>0</v>
      </c>
      <c r="G2202">
        <v>286.39999999999998</v>
      </c>
      <c r="H2202">
        <v>109</v>
      </c>
      <c r="I2202">
        <v>48.69</v>
      </c>
      <c r="J2202">
        <v>178.2</v>
      </c>
      <c r="K2202">
        <v>67</v>
      </c>
      <c r="L2202">
        <v>15.15</v>
      </c>
      <c r="M2202">
        <v>214.2</v>
      </c>
      <c r="N2202">
        <v>152</v>
      </c>
      <c r="O2202">
        <v>9.64</v>
      </c>
      <c r="P2202">
        <v>10.7</v>
      </c>
      <c r="Q2202">
        <v>14</v>
      </c>
      <c r="R2202">
        <v>2.89</v>
      </c>
      <c r="S2202">
        <v>1</v>
      </c>
      <c r="T2202" t="str">
        <f t="shared" si="170"/>
        <v>0–1</v>
      </c>
      <c r="U2202" t="s">
        <v>22</v>
      </c>
      <c r="V2202">
        <f t="shared" si="171"/>
        <v>689.5</v>
      </c>
      <c r="W2202" t="str">
        <f t="shared" si="172"/>
        <v>High</v>
      </c>
      <c r="X2202">
        <f t="shared" si="173"/>
        <v>76.36999999999999</v>
      </c>
      <c r="Y2202" t="str">
        <f t="shared" si="174"/>
        <v>Medium</v>
      </c>
    </row>
    <row r="2203" spans="1:25" x14ac:dyDescent="0.25">
      <c r="A2203" t="s">
        <v>36</v>
      </c>
      <c r="B2203">
        <v>91</v>
      </c>
      <c r="C2203">
        <v>415</v>
      </c>
      <c r="D2203" t="s">
        <v>21</v>
      </c>
      <c r="E2203" t="s">
        <v>21</v>
      </c>
      <c r="F2203">
        <v>0</v>
      </c>
      <c r="G2203">
        <v>130</v>
      </c>
      <c r="H2203">
        <v>110</v>
      </c>
      <c r="I2203">
        <v>22.1</v>
      </c>
      <c r="J2203">
        <v>185.3</v>
      </c>
      <c r="K2203">
        <v>88</v>
      </c>
      <c r="L2203">
        <v>15.75</v>
      </c>
      <c r="M2203">
        <v>178.7</v>
      </c>
      <c r="N2203">
        <v>105</v>
      </c>
      <c r="O2203">
        <v>8.0399999999999991</v>
      </c>
      <c r="P2203">
        <v>8.3000000000000007</v>
      </c>
      <c r="Q2203">
        <v>4</v>
      </c>
      <c r="R2203">
        <v>2.2400000000000002</v>
      </c>
      <c r="S2203">
        <v>0</v>
      </c>
      <c r="T2203" t="str">
        <f t="shared" si="170"/>
        <v>0–1</v>
      </c>
      <c r="U2203" t="s">
        <v>21</v>
      </c>
      <c r="V2203">
        <f t="shared" si="171"/>
        <v>502.3</v>
      </c>
      <c r="W2203" t="str">
        <f t="shared" si="172"/>
        <v>High</v>
      </c>
      <c r="X2203">
        <f t="shared" si="173"/>
        <v>48.13</v>
      </c>
      <c r="Y2203" t="str">
        <f t="shared" si="174"/>
        <v>Low</v>
      </c>
    </row>
    <row r="2204" spans="1:25" x14ac:dyDescent="0.25">
      <c r="A2204" t="s">
        <v>36</v>
      </c>
      <c r="B2204">
        <v>90</v>
      </c>
      <c r="C2204">
        <v>408</v>
      </c>
      <c r="D2204" t="s">
        <v>21</v>
      </c>
      <c r="E2204" t="s">
        <v>21</v>
      </c>
      <c r="F2204">
        <v>0</v>
      </c>
      <c r="G2204">
        <v>269.8</v>
      </c>
      <c r="H2204">
        <v>106</v>
      </c>
      <c r="I2204">
        <v>45.87</v>
      </c>
      <c r="J2204">
        <v>228.8</v>
      </c>
      <c r="K2204">
        <v>101</v>
      </c>
      <c r="L2204">
        <v>19.45</v>
      </c>
      <c r="M2204">
        <v>257.5</v>
      </c>
      <c r="N2204">
        <v>106</v>
      </c>
      <c r="O2204">
        <v>11.59</v>
      </c>
      <c r="P2204">
        <v>10.1</v>
      </c>
      <c r="Q2204">
        <v>8</v>
      </c>
      <c r="R2204">
        <v>2.73</v>
      </c>
      <c r="S2204">
        <v>1</v>
      </c>
      <c r="T2204" t="str">
        <f t="shared" si="170"/>
        <v>0–1</v>
      </c>
      <c r="U2204" t="s">
        <v>22</v>
      </c>
      <c r="V2204">
        <f t="shared" si="171"/>
        <v>766.2</v>
      </c>
      <c r="W2204" t="str">
        <f t="shared" si="172"/>
        <v>High</v>
      </c>
      <c r="X2204">
        <f t="shared" si="173"/>
        <v>79.64</v>
      </c>
      <c r="Y2204" t="str">
        <f t="shared" si="174"/>
        <v>Medium</v>
      </c>
    </row>
    <row r="2205" spans="1:25" x14ac:dyDescent="0.25">
      <c r="A2205" t="s">
        <v>36</v>
      </c>
      <c r="B2205">
        <v>87</v>
      </c>
      <c r="C2205">
        <v>510</v>
      </c>
      <c r="D2205" t="s">
        <v>22</v>
      </c>
      <c r="E2205" t="s">
        <v>21</v>
      </c>
      <c r="F2205">
        <v>0</v>
      </c>
      <c r="G2205">
        <v>172.9</v>
      </c>
      <c r="H2205">
        <v>119</v>
      </c>
      <c r="I2205">
        <v>29.39</v>
      </c>
      <c r="J2205">
        <v>183</v>
      </c>
      <c r="K2205">
        <v>86</v>
      </c>
      <c r="L2205">
        <v>15.56</v>
      </c>
      <c r="M2205">
        <v>226.4</v>
      </c>
      <c r="N2205">
        <v>100</v>
      </c>
      <c r="O2205">
        <v>10.19</v>
      </c>
      <c r="P2205">
        <v>9.8000000000000007</v>
      </c>
      <c r="Q2205">
        <v>1</v>
      </c>
      <c r="R2205">
        <v>2.65</v>
      </c>
      <c r="S2205">
        <v>0</v>
      </c>
      <c r="T2205" t="str">
        <f t="shared" si="170"/>
        <v>0–1</v>
      </c>
      <c r="U2205" t="s">
        <v>22</v>
      </c>
      <c r="V2205">
        <f t="shared" si="171"/>
        <v>592.09999999999991</v>
      </c>
      <c r="W2205" t="str">
        <f t="shared" si="172"/>
        <v>High</v>
      </c>
      <c r="X2205">
        <f t="shared" si="173"/>
        <v>57.79</v>
      </c>
      <c r="Y2205" t="str">
        <f t="shared" si="174"/>
        <v>Medium</v>
      </c>
    </row>
    <row r="2206" spans="1:25" x14ac:dyDescent="0.25">
      <c r="A2206" t="s">
        <v>36</v>
      </c>
      <c r="B2206">
        <v>85</v>
      </c>
      <c r="C2206">
        <v>408</v>
      </c>
      <c r="D2206" t="s">
        <v>21</v>
      </c>
      <c r="E2206" t="s">
        <v>21</v>
      </c>
      <c r="F2206">
        <v>0</v>
      </c>
      <c r="G2206">
        <v>257.89999999999998</v>
      </c>
      <c r="H2206">
        <v>92</v>
      </c>
      <c r="I2206">
        <v>43.84</v>
      </c>
      <c r="J2206">
        <v>211.6</v>
      </c>
      <c r="K2206">
        <v>71</v>
      </c>
      <c r="L2206">
        <v>17.989999999999998</v>
      </c>
      <c r="M2206">
        <v>189.3</v>
      </c>
      <c r="N2206">
        <v>104</v>
      </c>
      <c r="O2206">
        <v>8.52</v>
      </c>
      <c r="P2206">
        <v>9.4</v>
      </c>
      <c r="Q2206">
        <v>2</v>
      </c>
      <c r="R2206">
        <v>2.54</v>
      </c>
      <c r="S2206">
        <v>2</v>
      </c>
      <c r="T2206" t="str">
        <f t="shared" si="170"/>
        <v>2–3</v>
      </c>
      <c r="U2206" t="s">
        <v>21</v>
      </c>
      <c r="V2206">
        <f t="shared" si="171"/>
        <v>668.19999999999993</v>
      </c>
      <c r="W2206" t="str">
        <f t="shared" si="172"/>
        <v>High</v>
      </c>
      <c r="X2206">
        <f t="shared" si="173"/>
        <v>72.89</v>
      </c>
      <c r="Y2206" t="str">
        <f t="shared" si="174"/>
        <v>Medium</v>
      </c>
    </row>
    <row r="2207" spans="1:25" x14ac:dyDescent="0.25">
      <c r="A2207" t="s">
        <v>36</v>
      </c>
      <c r="B2207">
        <v>84</v>
      </c>
      <c r="C2207">
        <v>415</v>
      </c>
      <c r="D2207" t="s">
        <v>21</v>
      </c>
      <c r="E2207" t="s">
        <v>21</v>
      </c>
      <c r="F2207">
        <v>0</v>
      </c>
      <c r="G2207">
        <v>217.2</v>
      </c>
      <c r="H2207">
        <v>121</v>
      </c>
      <c r="I2207">
        <v>36.92</v>
      </c>
      <c r="J2207">
        <v>303.39999999999998</v>
      </c>
      <c r="K2207">
        <v>73</v>
      </c>
      <c r="L2207">
        <v>25.79</v>
      </c>
      <c r="M2207">
        <v>197.1</v>
      </c>
      <c r="N2207">
        <v>71</v>
      </c>
      <c r="O2207">
        <v>8.8699999999999992</v>
      </c>
      <c r="P2207">
        <v>12.4</v>
      </c>
      <c r="Q2207">
        <v>2</v>
      </c>
      <c r="R2207">
        <v>3.35</v>
      </c>
      <c r="S2207">
        <v>0</v>
      </c>
      <c r="T2207" t="str">
        <f t="shared" si="170"/>
        <v>0–1</v>
      </c>
      <c r="U2207" t="s">
        <v>22</v>
      </c>
      <c r="V2207">
        <f t="shared" si="171"/>
        <v>730.09999999999991</v>
      </c>
      <c r="W2207" t="str">
        <f t="shared" si="172"/>
        <v>High</v>
      </c>
      <c r="X2207">
        <f t="shared" si="173"/>
        <v>74.929999999999993</v>
      </c>
      <c r="Y2207" t="str">
        <f t="shared" si="174"/>
        <v>Medium</v>
      </c>
    </row>
    <row r="2208" spans="1:25" x14ac:dyDescent="0.25">
      <c r="A2208" t="s">
        <v>36</v>
      </c>
      <c r="B2208">
        <v>80</v>
      </c>
      <c r="C2208">
        <v>510</v>
      </c>
      <c r="D2208" t="s">
        <v>21</v>
      </c>
      <c r="E2208" t="s">
        <v>21</v>
      </c>
      <c r="F2208">
        <v>0</v>
      </c>
      <c r="G2208">
        <v>92.8</v>
      </c>
      <c r="H2208">
        <v>92</v>
      </c>
      <c r="I2208">
        <v>15.78</v>
      </c>
      <c r="J2208">
        <v>159.6</v>
      </c>
      <c r="K2208">
        <v>87</v>
      </c>
      <c r="L2208">
        <v>13.57</v>
      </c>
      <c r="M2208">
        <v>148.69999999999999</v>
      </c>
      <c r="N2208">
        <v>115</v>
      </c>
      <c r="O2208">
        <v>6.69</v>
      </c>
      <c r="P2208">
        <v>8.8000000000000007</v>
      </c>
      <c r="Q2208">
        <v>5</v>
      </c>
      <c r="R2208">
        <v>2.38</v>
      </c>
      <c r="S2208">
        <v>1</v>
      </c>
      <c r="T2208" t="str">
        <f t="shared" si="170"/>
        <v>0–1</v>
      </c>
      <c r="U2208" t="s">
        <v>21</v>
      </c>
      <c r="V2208">
        <f t="shared" si="171"/>
        <v>409.9</v>
      </c>
      <c r="W2208" t="str">
        <f t="shared" si="172"/>
        <v>High</v>
      </c>
      <c r="X2208">
        <f t="shared" si="173"/>
        <v>38.42</v>
      </c>
      <c r="Y2208" t="str">
        <f t="shared" si="174"/>
        <v>Low</v>
      </c>
    </row>
    <row r="2209" spans="1:25" x14ac:dyDescent="0.25">
      <c r="A2209" t="s">
        <v>36</v>
      </c>
      <c r="B2209">
        <v>78</v>
      </c>
      <c r="C2209">
        <v>415</v>
      </c>
      <c r="D2209" t="s">
        <v>21</v>
      </c>
      <c r="E2209" t="s">
        <v>21</v>
      </c>
      <c r="F2209">
        <v>0</v>
      </c>
      <c r="G2209">
        <v>141.5</v>
      </c>
      <c r="H2209">
        <v>102</v>
      </c>
      <c r="I2209">
        <v>24.06</v>
      </c>
      <c r="J2209">
        <v>263</v>
      </c>
      <c r="K2209">
        <v>94</v>
      </c>
      <c r="L2209">
        <v>22.36</v>
      </c>
      <c r="M2209">
        <v>207.1</v>
      </c>
      <c r="N2209">
        <v>113</v>
      </c>
      <c r="O2209">
        <v>9.32</v>
      </c>
      <c r="P2209">
        <v>3.4</v>
      </c>
      <c r="Q2209">
        <v>4</v>
      </c>
      <c r="R2209">
        <v>0.92</v>
      </c>
      <c r="S2209">
        <v>2</v>
      </c>
      <c r="T2209" t="str">
        <f t="shared" si="170"/>
        <v>2–3</v>
      </c>
      <c r="U2209" t="s">
        <v>21</v>
      </c>
      <c r="V2209">
        <f t="shared" si="171"/>
        <v>615</v>
      </c>
      <c r="W2209" t="str">
        <f t="shared" si="172"/>
        <v>High</v>
      </c>
      <c r="X2209">
        <f t="shared" si="173"/>
        <v>56.660000000000004</v>
      </c>
      <c r="Y2209" t="str">
        <f t="shared" si="174"/>
        <v>Medium</v>
      </c>
    </row>
    <row r="2210" spans="1:25" x14ac:dyDescent="0.25">
      <c r="A2210" t="s">
        <v>36</v>
      </c>
      <c r="B2210">
        <v>75</v>
      </c>
      <c r="C2210">
        <v>510</v>
      </c>
      <c r="D2210" t="s">
        <v>22</v>
      </c>
      <c r="E2210" t="s">
        <v>22</v>
      </c>
      <c r="F2210">
        <v>31</v>
      </c>
      <c r="G2210">
        <v>203.5</v>
      </c>
      <c r="H2210">
        <v>82</v>
      </c>
      <c r="I2210">
        <v>34.6</v>
      </c>
      <c r="J2210">
        <v>200.3</v>
      </c>
      <c r="K2210">
        <v>72</v>
      </c>
      <c r="L2210">
        <v>17.03</v>
      </c>
      <c r="M2210">
        <v>214</v>
      </c>
      <c r="N2210">
        <v>112</v>
      </c>
      <c r="O2210">
        <v>9.6300000000000008</v>
      </c>
      <c r="P2210">
        <v>13.4</v>
      </c>
      <c r="Q2210">
        <v>6</v>
      </c>
      <c r="R2210">
        <v>3.62</v>
      </c>
      <c r="S2210">
        <v>1</v>
      </c>
      <c r="T2210" t="str">
        <f t="shared" si="170"/>
        <v>0–1</v>
      </c>
      <c r="U2210" t="s">
        <v>22</v>
      </c>
      <c r="V2210">
        <f t="shared" si="171"/>
        <v>631.19999999999993</v>
      </c>
      <c r="W2210" t="str">
        <f t="shared" si="172"/>
        <v>High</v>
      </c>
      <c r="X2210">
        <f t="shared" si="173"/>
        <v>64.88000000000001</v>
      </c>
      <c r="Y2210" t="str">
        <f t="shared" si="174"/>
        <v>Medium</v>
      </c>
    </row>
    <row r="2211" spans="1:25" x14ac:dyDescent="0.25">
      <c r="A2211" t="s">
        <v>36</v>
      </c>
      <c r="B2211">
        <v>73</v>
      </c>
      <c r="C2211">
        <v>510</v>
      </c>
      <c r="D2211" t="s">
        <v>21</v>
      </c>
      <c r="E2211" t="s">
        <v>22</v>
      </c>
      <c r="F2211">
        <v>22</v>
      </c>
      <c r="G2211">
        <v>196.4</v>
      </c>
      <c r="H2211">
        <v>115</v>
      </c>
      <c r="I2211">
        <v>33.39</v>
      </c>
      <c r="J2211">
        <v>150.30000000000001</v>
      </c>
      <c r="K2211">
        <v>109</v>
      </c>
      <c r="L2211">
        <v>12.78</v>
      </c>
      <c r="M2211">
        <v>176.2</v>
      </c>
      <c r="N2211">
        <v>75</v>
      </c>
      <c r="O2211">
        <v>7.93</v>
      </c>
      <c r="P2211">
        <v>9.3000000000000007</v>
      </c>
      <c r="Q2211">
        <v>1</v>
      </c>
      <c r="R2211">
        <v>2.5099999999999998</v>
      </c>
      <c r="S2211">
        <v>0</v>
      </c>
      <c r="T2211" t="str">
        <f t="shared" si="170"/>
        <v>0–1</v>
      </c>
      <c r="U2211" t="s">
        <v>21</v>
      </c>
      <c r="V2211">
        <f t="shared" si="171"/>
        <v>532.20000000000005</v>
      </c>
      <c r="W2211" t="str">
        <f t="shared" si="172"/>
        <v>High</v>
      </c>
      <c r="X2211">
        <f t="shared" si="173"/>
        <v>56.61</v>
      </c>
      <c r="Y2211" t="str">
        <f t="shared" si="174"/>
        <v>Medium</v>
      </c>
    </row>
    <row r="2212" spans="1:25" x14ac:dyDescent="0.25">
      <c r="A2212" t="s">
        <v>36</v>
      </c>
      <c r="B2212">
        <v>63</v>
      </c>
      <c r="C2212">
        <v>415</v>
      </c>
      <c r="D2212" t="s">
        <v>22</v>
      </c>
      <c r="E2212" t="s">
        <v>22</v>
      </c>
      <c r="F2212">
        <v>26</v>
      </c>
      <c r="G2212">
        <v>169</v>
      </c>
      <c r="H2212">
        <v>104</v>
      </c>
      <c r="I2212">
        <v>28.73</v>
      </c>
      <c r="J2212">
        <v>188.8</v>
      </c>
      <c r="K2212">
        <v>104</v>
      </c>
      <c r="L2212">
        <v>16.05</v>
      </c>
      <c r="M2212">
        <v>213.3</v>
      </c>
      <c r="N2212">
        <v>76</v>
      </c>
      <c r="O2212">
        <v>9.6</v>
      </c>
      <c r="P2212">
        <v>13.3</v>
      </c>
      <c r="Q2212">
        <v>3</v>
      </c>
      <c r="R2212">
        <v>3.59</v>
      </c>
      <c r="S2212">
        <v>0</v>
      </c>
      <c r="T2212" t="str">
        <f t="shared" si="170"/>
        <v>0–1</v>
      </c>
      <c r="U2212" t="s">
        <v>22</v>
      </c>
      <c r="V2212">
        <f t="shared" si="171"/>
        <v>584.4</v>
      </c>
      <c r="W2212" t="str">
        <f t="shared" si="172"/>
        <v>High</v>
      </c>
      <c r="X2212">
        <f t="shared" si="173"/>
        <v>57.97</v>
      </c>
      <c r="Y2212" t="str">
        <f t="shared" si="174"/>
        <v>Medium</v>
      </c>
    </row>
    <row r="2213" spans="1:25" x14ac:dyDescent="0.25">
      <c r="A2213" t="s">
        <v>36</v>
      </c>
      <c r="B2213">
        <v>56</v>
      </c>
      <c r="C2213">
        <v>415</v>
      </c>
      <c r="D2213" t="s">
        <v>21</v>
      </c>
      <c r="E2213" t="s">
        <v>21</v>
      </c>
      <c r="F2213">
        <v>0</v>
      </c>
      <c r="G2213">
        <v>86.1</v>
      </c>
      <c r="H2213">
        <v>100</v>
      </c>
      <c r="I2213">
        <v>14.64</v>
      </c>
      <c r="J2213">
        <v>259.8</v>
      </c>
      <c r="K2213">
        <v>113</v>
      </c>
      <c r="L2213">
        <v>22.08</v>
      </c>
      <c r="M2213">
        <v>148</v>
      </c>
      <c r="N2213">
        <v>79</v>
      </c>
      <c r="O2213">
        <v>6.66</v>
      </c>
      <c r="P2213">
        <v>9.1</v>
      </c>
      <c r="Q2213">
        <v>9</v>
      </c>
      <c r="R2213">
        <v>2.46</v>
      </c>
      <c r="S2213">
        <v>2</v>
      </c>
      <c r="T2213" t="str">
        <f t="shared" si="170"/>
        <v>2–3</v>
      </c>
      <c r="U2213" t="s">
        <v>21</v>
      </c>
      <c r="V2213">
        <f t="shared" si="171"/>
        <v>503</v>
      </c>
      <c r="W2213" t="str">
        <f t="shared" si="172"/>
        <v>High</v>
      </c>
      <c r="X2213">
        <f t="shared" si="173"/>
        <v>45.839999999999996</v>
      </c>
      <c r="Y2213" t="str">
        <f t="shared" si="174"/>
        <v>Low</v>
      </c>
    </row>
    <row r="2214" spans="1:25" x14ac:dyDescent="0.25">
      <c r="A2214" t="s">
        <v>36</v>
      </c>
      <c r="B2214">
        <v>52</v>
      </c>
      <c r="C2214">
        <v>415</v>
      </c>
      <c r="D2214" t="s">
        <v>21</v>
      </c>
      <c r="E2214" t="s">
        <v>21</v>
      </c>
      <c r="F2214">
        <v>0</v>
      </c>
      <c r="G2214">
        <v>119.7</v>
      </c>
      <c r="H2214">
        <v>113</v>
      </c>
      <c r="I2214">
        <v>20.350000000000001</v>
      </c>
      <c r="J2214">
        <v>189.7</v>
      </c>
      <c r="K2214">
        <v>84</v>
      </c>
      <c r="L2214">
        <v>16.12</v>
      </c>
      <c r="M2214">
        <v>256.2</v>
      </c>
      <c r="N2214">
        <v>108</v>
      </c>
      <c r="O2214">
        <v>11.53</v>
      </c>
      <c r="P2214">
        <v>12.9</v>
      </c>
      <c r="Q2214">
        <v>7</v>
      </c>
      <c r="R2214">
        <v>3.48</v>
      </c>
      <c r="S2214">
        <v>2</v>
      </c>
      <c r="T2214" t="str">
        <f t="shared" si="170"/>
        <v>2–3</v>
      </c>
      <c r="U2214" t="s">
        <v>21</v>
      </c>
      <c r="V2214">
        <f t="shared" si="171"/>
        <v>578.49999999999989</v>
      </c>
      <c r="W2214" t="str">
        <f t="shared" si="172"/>
        <v>High</v>
      </c>
      <c r="X2214">
        <f t="shared" si="173"/>
        <v>51.48</v>
      </c>
      <c r="Y2214" t="str">
        <f t="shared" si="174"/>
        <v>Medium</v>
      </c>
    </row>
    <row r="2215" spans="1:25" x14ac:dyDescent="0.25">
      <c r="A2215" t="s">
        <v>36</v>
      </c>
      <c r="B2215">
        <v>51</v>
      </c>
      <c r="C2215">
        <v>415</v>
      </c>
      <c r="D2215" t="s">
        <v>21</v>
      </c>
      <c r="E2215" t="s">
        <v>21</v>
      </c>
      <c r="F2215">
        <v>0</v>
      </c>
      <c r="G2215">
        <v>182.1</v>
      </c>
      <c r="H2215">
        <v>106</v>
      </c>
      <c r="I2215">
        <v>30.96</v>
      </c>
      <c r="J2215">
        <v>134.9</v>
      </c>
      <c r="K2215">
        <v>106</v>
      </c>
      <c r="L2215">
        <v>11.47</v>
      </c>
      <c r="M2215">
        <v>152.30000000000001</v>
      </c>
      <c r="N2215">
        <v>75</v>
      </c>
      <c r="O2215">
        <v>6.85</v>
      </c>
      <c r="P2215">
        <v>10</v>
      </c>
      <c r="Q2215">
        <v>3</v>
      </c>
      <c r="R2215">
        <v>2.7</v>
      </c>
      <c r="S2215">
        <v>5</v>
      </c>
      <c r="T2215" t="str">
        <f t="shared" si="170"/>
        <v>4–5</v>
      </c>
      <c r="U2215" t="s">
        <v>22</v>
      </c>
      <c r="V2215">
        <f t="shared" si="171"/>
        <v>479.3</v>
      </c>
      <c r="W2215" t="str">
        <f t="shared" si="172"/>
        <v>High</v>
      </c>
      <c r="X2215">
        <f t="shared" si="173"/>
        <v>51.980000000000004</v>
      </c>
      <c r="Y2215" t="str">
        <f t="shared" si="174"/>
        <v>Medium</v>
      </c>
    </row>
    <row r="2216" spans="1:25" x14ac:dyDescent="0.25">
      <c r="A2216" t="s">
        <v>36</v>
      </c>
      <c r="B2216">
        <v>48</v>
      </c>
      <c r="C2216">
        <v>408</v>
      </c>
      <c r="D2216" t="s">
        <v>21</v>
      </c>
      <c r="E2216" t="s">
        <v>21</v>
      </c>
      <c r="F2216">
        <v>0</v>
      </c>
      <c r="G2216">
        <v>266.7</v>
      </c>
      <c r="H2216">
        <v>105</v>
      </c>
      <c r="I2216">
        <v>45.34</v>
      </c>
      <c r="J2216">
        <v>158.19999999999999</v>
      </c>
      <c r="K2216">
        <v>88</v>
      </c>
      <c r="L2216">
        <v>13.45</v>
      </c>
      <c r="M2216">
        <v>287.7</v>
      </c>
      <c r="N2216">
        <v>111</v>
      </c>
      <c r="O2216">
        <v>12.95</v>
      </c>
      <c r="P2216">
        <v>13.8</v>
      </c>
      <c r="Q2216">
        <v>3</v>
      </c>
      <c r="R2216">
        <v>3.73</v>
      </c>
      <c r="S2216">
        <v>3</v>
      </c>
      <c r="T2216" t="str">
        <f t="shared" si="170"/>
        <v>2–3</v>
      </c>
      <c r="U2216" t="s">
        <v>22</v>
      </c>
      <c r="V2216">
        <f t="shared" si="171"/>
        <v>726.39999999999986</v>
      </c>
      <c r="W2216" t="str">
        <f t="shared" si="172"/>
        <v>High</v>
      </c>
      <c r="X2216">
        <f t="shared" si="173"/>
        <v>75.470000000000013</v>
      </c>
      <c r="Y2216" t="str">
        <f t="shared" si="174"/>
        <v>Medium</v>
      </c>
    </row>
    <row r="2217" spans="1:25" x14ac:dyDescent="0.25">
      <c r="A2217" t="s">
        <v>36</v>
      </c>
      <c r="B2217">
        <v>46</v>
      </c>
      <c r="C2217">
        <v>415</v>
      </c>
      <c r="D2217" t="s">
        <v>21</v>
      </c>
      <c r="E2217" t="s">
        <v>21</v>
      </c>
      <c r="F2217">
        <v>0</v>
      </c>
      <c r="G2217">
        <v>214.8</v>
      </c>
      <c r="H2217">
        <v>112</v>
      </c>
      <c r="I2217">
        <v>36.520000000000003</v>
      </c>
      <c r="J2217">
        <v>209.7</v>
      </c>
      <c r="K2217">
        <v>104</v>
      </c>
      <c r="L2217">
        <v>17.82</v>
      </c>
      <c r="M2217">
        <v>164.4</v>
      </c>
      <c r="N2217">
        <v>97</v>
      </c>
      <c r="O2217">
        <v>7.4</v>
      </c>
      <c r="P2217">
        <v>9.4</v>
      </c>
      <c r="Q2217">
        <v>5</v>
      </c>
      <c r="R2217">
        <v>2.54</v>
      </c>
      <c r="S2217">
        <v>3</v>
      </c>
      <c r="T2217" t="str">
        <f t="shared" si="170"/>
        <v>2–3</v>
      </c>
      <c r="U2217" t="s">
        <v>21</v>
      </c>
      <c r="V2217">
        <f t="shared" si="171"/>
        <v>598.29999999999995</v>
      </c>
      <c r="W2217" t="str">
        <f t="shared" si="172"/>
        <v>High</v>
      </c>
      <c r="X2217">
        <f t="shared" si="173"/>
        <v>64.28</v>
      </c>
      <c r="Y2217" t="str">
        <f t="shared" si="174"/>
        <v>Medium</v>
      </c>
    </row>
    <row r="2218" spans="1:25" x14ac:dyDescent="0.25">
      <c r="A2218" t="s">
        <v>36</v>
      </c>
      <c r="B2218">
        <v>43</v>
      </c>
      <c r="C2218">
        <v>415</v>
      </c>
      <c r="D2218" t="s">
        <v>21</v>
      </c>
      <c r="E2218" t="s">
        <v>21</v>
      </c>
      <c r="F2218">
        <v>0</v>
      </c>
      <c r="G2218">
        <v>305.10000000000002</v>
      </c>
      <c r="H2218">
        <v>106</v>
      </c>
      <c r="I2218">
        <v>51.87</v>
      </c>
      <c r="J2218">
        <v>188</v>
      </c>
      <c r="K2218">
        <v>115</v>
      </c>
      <c r="L2218">
        <v>15.98</v>
      </c>
      <c r="M2218">
        <v>235.4</v>
      </c>
      <c r="N2218">
        <v>116</v>
      </c>
      <c r="O2218">
        <v>10.59</v>
      </c>
      <c r="P2218">
        <v>8.5</v>
      </c>
      <c r="Q2218">
        <v>5</v>
      </c>
      <c r="R2218">
        <v>2.2999999999999998</v>
      </c>
      <c r="S2218">
        <v>0</v>
      </c>
      <c r="T2218" t="str">
        <f t="shared" si="170"/>
        <v>0–1</v>
      </c>
      <c r="U2218" t="s">
        <v>22</v>
      </c>
      <c r="V2218">
        <f t="shared" si="171"/>
        <v>737</v>
      </c>
      <c r="W2218" t="str">
        <f t="shared" si="172"/>
        <v>High</v>
      </c>
      <c r="X2218">
        <f t="shared" si="173"/>
        <v>80.739999999999995</v>
      </c>
      <c r="Y2218" t="str">
        <f t="shared" si="174"/>
        <v>Medium</v>
      </c>
    </row>
    <row r="2219" spans="1:25" x14ac:dyDescent="0.25">
      <c r="A2219" t="s">
        <v>36</v>
      </c>
      <c r="B2219">
        <v>43</v>
      </c>
      <c r="C2219">
        <v>415</v>
      </c>
      <c r="D2219" t="s">
        <v>21</v>
      </c>
      <c r="E2219" t="s">
        <v>21</v>
      </c>
      <c r="F2219">
        <v>0</v>
      </c>
      <c r="G2219">
        <v>180.5</v>
      </c>
      <c r="H2219">
        <v>88</v>
      </c>
      <c r="I2219">
        <v>30.69</v>
      </c>
      <c r="J2219">
        <v>134.69999999999999</v>
      </c>
      <c r="K2219">
        <v>102</v>
      </c>
      <c r="L2219">
        <v>11.45</v>
      </c>
      <c r="M2219">
        <v>170.7</v>
      </c>
      <c r="N2219">
        <v>97</v>
      </c>
      <c r="O2219">
        <v>7.68</v>
      </c>
      <c r="P2219">
        <v>10</v>
      </c>
      <c r="Q2219">
        <v>3</v>
      </c>
      <c r="R2219">
        <v>2.7</v>
      </c>
      <c r="S2219">
        <v>2</v>
      </c>
      <c r="T2219" t="str">
        <f t="shared" si="170"/>
        <v>2–3</v>
      </c>
      <c r="U2219" t="s">
        <v>21</v>
      </c>
      <c r="V2219">
        <f t="shared" si="171"/>
        <v>495.9</v>
      </c>
      <c r="W2219" t="str">
        <f t="shared" si="172"/>
        <v>High</v>
      </c>
      <c r="X2219">
        <f t="shared" si="173"/>
        <v>52.52</v>
      </c>
      <c r="Y2219" t="str">
        <f t="shared" si="174"/>
        <v>Medium</v>
      </c>
    </row>
    <row r="2220" spans="1:25" x14ac:dyDescent="0.25">
      <c r="A2220" t="s">
        <v>36</v>
      </c>
      <c r="B2220">
        <v>34</v>
      </c>
      <c r="C2220">
        <v>415</v>
      </c>
      <c r="D2220" t="s">
        <v>21</v>
      </c>
      <c r="E2220" t="s">
        <v>21</v>
      </c>
      <c r="F2220">
        <v>0</v>
      </c>
      <c r="G2220">
        <v>225.9</v>
      </c>
      <c r="H2220">
        <v>110</v>
      </c>
      <c r="I2220">
        <v>38.4</v>
      </c>
      <c r="J2220">
        <v>299.10000000000002</v>
      </c>
      <c r="K2220">
        <v>86</v>
      </c>
      <c r="L2220">
        <v>25.42</v>
      </c>
      <c r="M2220">
        <v>251.3</v>
      </c>
      <c r="N2220">
        <v>81</v>
      </c>
      <c r="O2220">
        <v>11.31</v>
      </c>
      <c r="P2220">
        <v>11.2</v>
      </c>
      <c r="Q2220">
        <v>4</v>
      </c>
      <c r="R2220">
        <v>3.02</v>
      </c>
      <c r="S2220">
        <v>1</v>
      </c>
      <c r="T2220" t="str">
        <f t="shared" si="170"/>
        <v>0–1</v>
      </c>
      <c r="U2220" t="s">
        <v>22</v>
      </c>
      <c r="V2220">
        <f t="shared" si="171"/>
        <v>787.5</v>
      </c>
      <c r="W2220" t="str">
        <f t="shared" si="172"/>
        <v>High</v>
      </c>
      <c r="X2220">
        <f t="shared" si="173"/>
        <v>78.149999999999991</v>
      </c>
      <c r="Y2220" t="str">
        <f t="shared" si="174"/>
        <v>Medium</v>
      </c>
    </row>
    <row r="2221" spans="1:25" x14ac:dyDescent="0.25">
      <c r="A2221" t="s">
        <v>53</v>
      </c>
      <c r="B2221">
        <v>185</v>
      </c>
      <c r="C2221">
        <v>415</v>
      </c>
      <c r="D2221" t="s">
        <v>21</v>
      </c>
      <c r="E2221" t="s">
        <v>21</v>
      </c>
      <c r="F2221">
        <v>0</v>
      </c>
      <c r="G2221">
        <v>160.19999999999999</v>
      </c>
      <c r="H2221">
        <v>117</v>
      </c>
      <c r="I2221">
        <v>27.23</v>
      </c>
      <c r="J2221">
        <v>267.5</v>
      </c>
      <c r="K2221">
        <v>67</v>
      </c>
      <c r="L2221">
        <v>22.74</v>
      </c>
      <c r="M2221">
        <v>228.5</v>
      </c>
      <c r="N2221">
        <v>68</v>
      </c>
      <c r="O2221">
        <v>10.28</v>
      </c>
      <c r="P2221">
        <v>9.3000000000000007</v>
      </c>
      <c r="Q2221">
        <v>5</v>
      </c>
      <c r="R2221">
        <v>2.5099999999999998</v>
      </c>
      <c r="S2221">
        <v>2</v>
      </c>
      <c r="T2221" t="str">
        <f t="shared" si="170"/>
        <v>2–3</v>
      </c>
      <c r="U2221" t="s">
        <v>21</v>
      </c>
      <c r="V2221">
        <f t="shared" si="171"/>
        <v>665.5</v>
      </c>
      <c r="W2221" t="str">
        <f t="shared" si="172"/>
        <v>High</v>
      </c>
      <c r="X2221">
        <f t="shared" si="173"/>
        <v>62.76</v>
      </c>
      <c r="Y2221" t="str">
        <f t="shared" si="174"/>
        <v>Medium</v>
      </c>
    </row>
    <row r="2222" spans="1:25" x14ac:dyDescent="0.25">
      <c r="A2222" t="s">
        <v>53</v>
      </c>
      <c r="B2222">
        <v>181</v>
      </c>
      <c r="C2222">
        <v>408</v>
      </c>
      <c r="D2222" t="s">
        <v>21</v>
      </c>
      <c r="E2222" t="s">
        <v>21</v>
      </c>
      <c r="F2222">
        <v>0</v>
      </c>
      <c r="G2222">
        <v>211.6</v>
      </c>
      <c r="H2222">
        <v>70</v>
      </c>
      <c r="I2222">
        <v>35.97</v>
      </c>
      <c r="J2222">
        <v>216.9</v>
      </c>
      <c r="K2222">
        <v>80</v>
      </c>
      <c r="L2222">
        <v>18.440000000000001</v>
      </c>
      <c r="M2222">
        <v>153.5</v>
      </c>
      <c r="N2222">
        <v>60</v>
      </c>
      <c r="O2222">
        <v>6.91</v>
      </c>
      <c r="P2222">
        <v>7.8</v>
      </c>
      <c r="Q2222">
        <v>1</v>
      </c>
      <c r="R2222">
        <v>2.11</v>
      </c>
      <c r="S2222">
        <v>1</v>
      </c>
      <c r="T2222" t="str">
        <f t="shared" si="170"/>
        <v>0–1</v>
      </c>
      <c r="U2222" t="s">
        <v>21</v>
      </c>
      <c r="V2222">
        <f t="shared" si="171"/>
        <v>589.79999999999995</v>
      </c>
      <c r="W2222" t="str">
        <f t="shared" si="172"/>
        <v>High</v>
      </c>
      <c r="X2222">
        <f t="shared" si="173"/>
        <v>63.429999999999993</v>
      </c>
      <c r="Y2222" t="str">
        <f t="shared" si="174"/>
        <v>Medium</v>
      </c>
    </row>
    <row r="2223" spans="1:25" x14ac:dyDescent="0.25">
      <c r="A2223" t="s">
        <v>53</v>
      </c>
      <c r="B2223">
        <v>174</v>
      </c>
      <c r="C2223">
        <v>408</v>
      </c>
      <c r="D2223" t="s">
        <v>21</v>
      </c>
      <c r="E2223" t="s">
        <v>21</v>
      </c>
      <c r="F2223">
        <v>0</v>
      </c>
      <c r="G2223">
        <v>229.8</v>
      </c>
      <c r="H2223">
        <v>90</v>
      </c>
      <c r="I2223">
        <v>39.07</v>
      </c>
      <c r="J2223">
        <v>147.9</v>
      </c>
      <c r="K2223">
        <v>121</v>
      </c>
      <c r="L2223">
        <v>12.57</v>
      </c>
      <c r="M2223">
        <v>241.4</v>
      </c>
      <c r="N2223">
        <v>108</v>
      </c>
      <c r="O2223">
        <v>10.86</v>
      </c>
      <c r="P2223">
        <v>9.6</v>
      </c>
      <c r="Q2223">
        <v>7</v>
      </c>
      <c r="R2223">
        <v>2.59</v>
      </c>
      <c r="S2223">
        <v>3</v>
      </c>
      <c r="T2223" t="str">
        <f t="shared" si="170"/>
        <v>2–3</v>
      </c>
      <c r="U2223" t="s">
        <v>21</v>
      </c>
      <c r="V2223">
        <f t="shared" si="171"/>
        <v>628.70000000000005</v>
      </c>
      <c r="W2223" t="str">
        <f t="shared" si="172"/>
        <v>High</v>
      </c>
      <c r="X2223">
        <f t="shared" si="173"/>
        <v>65.09</v>
      </c>
      <c r="Y2223" t="str">
        <f t="shared" si="174"/>
        <v>Medium</v>
      </c>
    </row>
    <row r="2224" spans="1:25" x14ac:dyDescent="0.25">
      <c r="A2224" t="s">
        <v>53</v>
      </c>
      <c r="B2224">
        <v>169</v>
      </c>
      <c r="C2224">
        <v>408</v>
      </c>
      <c r="D2224" t="s">
        <v>22</v>
      </c>
      <c r="E2224" t="s">
        <v>21</v>
      </c>
      <c r="F2224">
        <v>0</v>
      </c>
      <c r="G2224">
        <v>271.5</v>
      </c>
      <c r="H2224">
        <v>87</v>
      </c>
      <c r="I2224">
        <v>46.16</v>
      </c>
      <c r="J2224">
        <v>216.3</v>
      </c>
      <c r="K2224">
        <v>126</v>
      </c>
      <c r="L2224">
        <v>18.39</v>
      </c>
      <c r="M2224">
        <v>121.1</v>
      </c>
      <c r="N2224">
        <v>105</v>
      </c>
      <c r="O2224">
        <v>5.45</v>
      </c>
      <c r="P2224">
        <v>11.7</v>
      </c>
      <c r="Q2224">
        <v>4</v>
      </c>
      <c r="R2224">
        <v>3.16</v>
      </c>
      <c r="S2224">
        <v>1</v>
      </c>
      <c r="T2224" t="str">
        <f t="shared" si="170"/>
        <v>0–1</v>
      </c>
      <c r="U2224" t="s">
        <v>21</v>
      </c>
      <c r="V2224">
        <f t="shared" si="171"/>
        <v>620.6</v>
      </c>
      <c r="W2224" t="str">
        <f t="shared" si="172"/>
        <v>High</v>
      </c>
      <c r="X2224">
        <f t="shared" si="173"/>
        <v>73.16</v>
      </c>
      <c r="Y2224" t="str">
        <f t="shared" si="174"/>
        <v>Medium</v>
      </c>
    </row>
    <row r="2225" spans="1:25" x14ac:dyDescent="0.25">
      <c r="A2225" t="s">
        <v>53</v>
      </c>
      <c r="B2225">
        <v>157</v>
      </c>
      <c r="C2225">
        <v>510</v>
      </c>
      <c r="D2225" t="s">
        <v>21</v>
      </c>
      <c r="E2225" t="s">
        <v>21</v>
      </c>
      <c r="F2225">
        <v>0</v>
      </c>
      <c r="G2225">
        <v>155.19999999999999</v>
      </c>
      <c r="H2225">
        <v>79</v>
      </c>
      <c r="I2225">
        <v>26.38</v>
      </c>
      <c r="J2225">
        <v>235.3</v>
      </c>
      <c r="K2225">
        <v>123</v>
      </c>
      <c r="L2225">
        <v>20</v>
      </c>
      <c r="M2225">
        <v>169.4</v>
      </c>
      <c r="N2225">
        <v>80</v>
      </c>
      <c r="O2225">
        <v>7.62</v>
      </c>
      <c r="P2225">
        <v>8.6999999999999993</v>
      </c>
      <c r="Q2225">
        <v>4</v>
      </c>
      <c r="R2225">
        <v>2.35</v>
      </c>
      <c r="S2225">
        <v>1</v>
      </c>
      <c r="T2225" t="str">
        <f t="shared" si="170"/>
        <v>0–1</v>
      </c>
      <c r="U2225" t="s">
        <v>21</v>
      </c>
      <c r="V2225">
        <f t="shared" si="171"/>
        <v>568.6</v>
      </c>
      <c r="W2225" t="str">
        <f t="shared" si="172"/>
        <v>High</v>
      </c>
      <c r="X2225">
        <f t="shared" si="173"/>
        <v>56.349999999999994</v>
      </c>
      <c r="Y2225" t="str">
        <f t="shared" si="174"/>
        <v>Medium</v>
      </c>
    </row>
    <row r="2226" spans="1:25" x14ac:dyDescent="0.25">
      <c r="A2226" t="s">
        <v>53</v>
      </c>
      <c r="B2226">
        <v>144</v>
      </c>
      <c r="C2226">
        <v>415</v>
      </c>
      <c r="D2226" t="s">
        <v>21</v>
      </c>
      <c r="E2226" t="s">
        <v>21</v>
      </c>
      <c r="F2226">
        <v>0</v>
      </c>
      <c r="G2226">
        <v>261.8</v>
      </c>
      <c r="H2226">
        <v>128</v>
      </c>
      <c r="I2226">
        <v>44.51</v>
      </c>
      <c r="J2226">
        <v>220.6</v>
      </c>
      <c r="K2226">
        <v>104</v>
      </c>
      <c r="L2226">
        <v>18.75</v>
      </c>
      <c r="M2226">
        <v>136.6</v>
      </c>
      <c r="N2226">
        <v>91</v>
      </c>
      <c r="O2226">
        <v>6.15</v>
      </c>
      <c r="P2226">
        <v>9.6</v>
      </c>
      <c r="Q2226">
        <v>5</v>
      </c>
      <c r="R2226">
        <v>2.59</v>
      </c>
      <c r="S2226">
        <v>1</v>
      </c>
      <c r="T2226" t="str">
        <f t="shared" si="170"/>
        <v>0–1</v>
      </c>
      <c r="U2226" t="s">
        <v>21</v>
      </c>
      <c r="V2226">
        <f t="shared" si="171"/>
        <v>628.6</v>
      </c>
      <c r="W2226" t="str">
        <f t="shared" si="172"/>
        <v>High</v>
      </c>
      <c r="X2226">
        <f t="shared" si="173"/>
        <v>72</v>
      </c>
      <c r="Y2226" t="str">
        <f t="shared" si="174"/>
        <v>Medium</v>
      </c>
    </row>
    <row r="2227" spans="1:25" x14ac:dyDescent="0.25">
      <c r="A2227" t="s">
        <v>53</v>
      </c>
      <c r="B2227">
        <v>143</v>
      </c>
      <c r="C2227">
        <v>510</v>
      </c>
      <c r="D2227" t="s">
        <v>21</v>
      </c>
      <c r="E2227" t="s">
        <v>21</v>
      </c>
      <c r="F2227">
        <v>0</v>
      </c>
      <c r="G2227">
        <v>258.10000000000002</v>
      </c>
      <c r="H2227">
        <v>106</v>
      </c>
      <c r="I2227">
        <v>43.88</v>
      </c>
      <c r="J2227">
        <v>161.4</v>
      </c>
      <c r="K2227">
        <v>106</v>
      </c>
      <c r="L2227">
        <v>13.72</v>
      </c>
      <c r="M2227">
        <v>225.1</v>
      </c>
      <c r="N2227">
        <v>110</v>
      </c>
      <c r="O2227">
        <v>10.130000000000001</v>
      </c>
      <c r="P2227">
        <v>11.7</v>
      </c>
      <c r="Q2227">
        <v>5</v>
      </c>
      <c r="R2227">
        <v>3.16</v>
      </c>
      <c r="S2227">
        <v>1</v>
      </c>
      <c r="T2227" t="str">
        <f t="shared" si="170"/>
        <v>0–1</v>
      </c>
      <c r="U2227" t="s">
        <v>21</v>
      </c>
      <c r="V2227">
        <f t="shared" si="171"/>
        <v>656.30000000000007</v>
      </c>
      <c r="W2227" t="str">
        <f t="shared" si="172"/>
        <v>High</v>
      </c>
      <c r="X2227">
        <f t="shared" si="173"/>
        <v>70.89</v>
      </c>
      <c r="Y2227" t="str">
        <f t="shared" si="174"/>
        <v>Medium</v>
      </c>
    </row>
    <row r="2228" spans="1:25" x14ac:dyDescent="0.25">
      <c r="A2228" t="s">
        <v>53</v>
      </c>
      <c r="B2228">
        <v>142</v>
      </c>
      <c r="C2228">
        <v>415</v>
      </c>
      <c r="D2228" t="s">
        <v>21</v>
      </c>
      <c r="E2228" t="s">
        <v>22</v>
      </c>
      <c r="F2228">
        <v>16</v>
      </c>
      <c r="G2228">
        <v>149.4</v>
      </c>
      <c r="H2228">
        <v>111</v>
      </c>
      <c r="I2228">
        <v>25.4</v>
      </c>
      <c r="J2228">
        <v>131.80000000000001</v>
      </c>
      <c r="K2228">
        <v>113</v>
      </c>
      <c r="L2228">
        <v>11.2</v>
      </c>
      <c r="M2228">
        <v>132.69999999999999</v>
      </c>
      <c r="N2228">
        <v>87</v>
      </c>
      <c r="O2228">
        <v>5.97</v>
      </c>
      <c r="P2228">
        <v>6.7</v>
      </c>
      <c r="Q2228">
        <v>2</v>
      </c>
      <c r="R2228">
        <v>1.81</v>
      </c>
      <c r="S2228">
        <v>0</v>
      </c>
      <c r="T2228" t="str">
        <f t="shared" si="170"/>
        <v>0–1</v>
      </c>
      <c r="U2228" t="s">
        <v>21</v>
      </c>
      <c r="V2228">
        <f t="shared" si="171"/>
        <v>420.6</v>
      </c>
      <c r="W2228" t="str">
        <f t="shared" si="172"/>
        <v>High</v>
      </c>
      <c r="X2228">
        <f t="shared" si="173"/>
        <v>44.379999999999995</v>
      </c>
      <c r="Y2228" t="str">
        <f t="shared" si="174"/>
        <v>Low</v>
      </c>
    </row>
    <row r="2229" spans="1:25" x14ac:dyDescent="0.25">
      <c r="A2229" t="s">
        <v>53</v>
      </c>
      <c r="B2229">
        <v>139</v>
      </c>
      <c r="C2229">
        <v>415</v>
      </c>
      <c r="D2229" t="s">
        <v>21</v>
      </c>
      <c r="E2229" t="s">
        <v>22</v>
      </c>
      <c r="F2229">
        <v>22</v>
      </c>
      <c r="G2229">
        <v>166.5</v>
      </c>
      <c r="H2229">
        <v>93</v>
      </c>
      <c r="I2229">
        <v>28.31</v>
      </c>
      <c r="J2229">
        <v>183</v>
      </c>
      <c r="K2229">
        <v>92</v>
      </c>
      <c r="L2229">
        <v>15.56</v>
      </c>
      <c r="M2229">
        <v>121</v>
      </c>
      <c r="N2229">
        <v>102</v>
      </c>
      <c r="O2229">
        <v>5.44</v>
      </c>
      <c r="P2229">
        <v>8.5</v>
      </c>
      <c r="Q2229">
        <v>3</v>
      </c>
      <c r="R2229">
        <v>2.2999999999999998</v>
      </c>
      <c r="S2229">
        <v>0</v>
      </c>
      <c r="T2229" t="str">
        <f t="shared" si="170"/>
        <v>0–1</v>
      </c>
      <c r="U2229" t="s">
        <v>21</v>
      </c>
      <c r="V2229">
        <f t="shared" si="171"/>
        <v>479</v>
      </c>
      <c r="W2229" t="str">
        <f t="shared" si="172"/>
        <v>High</v>
      </c>
      <c r="X2229">
        <f t="shared" si="173"/>
        <v>51.609999999999992</v>
      </c>
      <c r="Y2229" t="str">
        <f t="shared" si="174"/>
        <v>Medium</v>
      </c>
    </row>
    <row r="2230" spans="1:25" x14ac:dyDescent="0.25">
      <c r="A2230" t="s">
        <v>53</v>
      </c>
      <c r="B2230">
        <v>139</v>
      </c>
      <c r="C2230">
        <v>510</v>
      </c>
      <c r="D2230" t="s">
        <v>22</v>
      </c>
      <c r="E2230" t="s">
        <v>21</v>
      </c>
      <c r="F2230">
        <v>0</v>
      </c>
      <c r="G2230">
        <v>78.2</v>
      </c>
      <c r="H2230">
        <v>103</v>
      </c>
      <c r="I2230">
        <v>13.29</v>
      </c>
      <c r="J2230">
        <v>195.9</v>
      </c>
      <c r="K2230">
        <v>149</v>
      </c>
      <c r="L2230">
        <v>16.649999999999999</v>
      </c>
      <c r="M2230">
        <v>108</v>
      </c>
      <c r="N2230">
        <v>100</v>
      </c>
      <c r="O2230">
        <v>4.8600000000000003</v>
      </c>
      <c r="P2230">
        <v>10.1</v>
      </c>
      <c r="Q2230">
        <v>6</v>
      </c>
      <c r="R2230">
        <v>2.73</v>
      </c>
      <c r="S2230">
        <v>2</v>
      </c>
      <c r="T2230" t="str">
        <f t="shared" si="170"/>
        <v>2–3</v>
      </c>
      <c r="U2230" t="s">
        <v>21</v>
      </c>
      <c r="V2230">
        <f t="shared" si="171"/>
        <v>392.20000000000005</v>
      </c>
      <c r="W2230" t="str">
        <f t="shared" si="172"/>
        <v>Medium</v>
      </c>
      <c r="X2230">
        <f t="shared" si="173"/>
        <v>37.529999999999994</v>
      </c>
      <c r="Y2230" t="str">
        <f t="shared" si="174"/>
        <v>Low</v>
      </c>
    </row>
    <row r="2231" spans="1:25" x14ac:dyDescent="0.25">
      <c r="A2231" t="s">
        <v>53</v>
      </c>
      <c r="B2231">
        <v>136</v>
      </c>
      <c r="C2231">
        <v>510</v>
      </c>
      <c r="D2231" t="s">
        <v>21</v>
      </c>
      <c r="E2231" t="s">
        <v>22</v>
      </c>
      <c r="F2231">
        <v>43</v>
      </c>
      <c r="G2231">
        <v>172</v>
      </c>
      <c r="H2231">
        <v>111</v>
      </c>
      <c r="I2231">
        <v>29.24</v>
      </c>
      <c r="J2231">
        <v>200.2</v>
      </c>
      <c r="K2231">
        <v>64</v>
      </c>
      <c r="L2231">
        <v>17.02</v>
      </c>
      <c r="M2231">
        <v>233.1</v>
      </c>
      <c r="N2231">
        <v>96</v>
      </c>
      <c r="O2231">
        <v>10.49</v>
      </c>
      <c r="P2231">
        <v>8</v>
      </c>
      <c r="Q2231">
        <v>5</v>
      </c>
      <c r="R2231">
        <v>2.16</v>
      </c>
      <c r="S2231">
        <v>1</v>
      </c>
      <c r="T2231" t="str">
        <f t="shared" si="170"/>
        <v>0–1</v>
      </c>
      <c r="U2231" t="s">
        <v>21</v>
      </c>
      <c r="V2231">
        <f t="shared" si="171"/>
        <v>613.29999999999995</v>
      </c>
      <c r="W2231" t="str">
        <f t="shared" si="172"/>
        <v>High</v>
      </c>
      <c r="X2231">
        <f t="shared" si="173"/>
        <v>58.91</v>
      </c>
      <c r="Y2231" t="str">
        <f t="shared" si="174"/>
        <v>Medium</v>
      </c>
    </row>
    <row r="2232" spans="1:25" x14ac:dyDescent="0.25">
      <c r="A2232" t="s">
        <v>53</v>
      </c>
      <c r="B2232">
        <v>131</v>
      </c>
      <c r="C2232">
        <v>510</v>
      </c>
      <c r="D2232" t="s">
        <v>21</v>
      </c>
      <c r="E2232" t="s">
        <v>22</v>
      </c>
      <c r="F2232">
        <v>20</v>
      </c>
      <c r="G2232">
        <v>230.6</v>
      </c>
      <c r="H2232">
        <v>40</v>
      </c>
      <c r="I2232">
        <v>39.200000000000003</v>
      </c>
      <c r="J2232">
        <v>189.1</v>
      </c>
      <c r="K2232">
        <v>58</v>
      </c>
      <c r="L2232">
        <v>16.07</v>
      </c>
      <c r="M2232">
        <v>162.19999999999999</v>
      </c>
      <c r="N2232">
        <v>115</v>
      </c>
      <c r="O2232">
        <v>7.3</v>
      </c>
      <c r="P2232">
        <v>9.4</v>
      </c>
      <c r="Q2232">
        <v>2</v>
      </c>
      <c r="R2232">
        <v>2.54</v>
      </c>
      <c r="S2232">
        <v>1</v>
      </c>
      <c r="T2232" t="str">
        <f t="shared" si="170"/>
        <v>0–1</v>
      </c>
      <c r="U2232" t="s">
        <v>21</v>
      </c>
      <c r="V2232">
        <f t="shared" si="171"/>
        <v>591.29999999999995</v>
      </c>
      <c r="W2232" t="str">
        <f t="shared" si="172"/>
        <v>High</v>
      </c>
      <c r="X2232">
        <f t="shared" si="173"/>
        <v>65.11</v>
      </c>
      <c r="Y2232" t="str">
        <f t="shared" si="174"/>
        <v>Medium</v>
      </c>
    </row>
    <row r="2233" spans="1:25" x14ac:dyDescent="0.25">
      <c r="A2233" t="s">
        <v>53</v>
      </c>
      <c r="B2233">
        <v>131</v>
      </c>
      <c r="C2233">
        <v>415</v>
      </c>
      <c r="D2233" t="s">
        <v>21</v>
      </c>
      <c r="E2233" t="s">
        <v>21</v>
      </c>
      <c r="F2233">
        <v>0</v>
      </c>
      <c r="G2233">
        <v>162.1</v>
      </c>
      <c r="H2233">
        <v>86</v>
      </c>
      <c r="I2233">
        <v>27.56</v>
      </c>
      <c r="J2233">
        <v>155</v>
      </c>
      <c r="K2233">
        <v>86</v>
      </c>
      <c r="L2233">
        <v>13.18</v>
      </c>
      <c r="M2233">
        <v>189.7</v>
      </c>
      <c r="N2233">
        <v>87</v>
      </c>
      <c r="O2233">
        <v>8.5399999999999991</v>
      </c>
      <c r="P2233">
        <v>11</v>
      </c>
      <c r="Q2233">
        <v>9</v>
      </c>
      <c r="R2233">
        <v>2.97</v>
      </c>
      <c r="S2233">
        <v>5</v>
      </c>
      <c r="T2233" t="str">
        <f t="shared" si="170"/>
        <v>4–5</v>
      </c>
      <c r="U2233" t="s">
        <v>22</v>
      </c>
      <c r="V2233">
        <f t="shared" si="171"/>
        <v>517.79999999999995</v>
      </c>
      <c r="W2233" t="str">
        <f t="shared" si="172"/>
        <v>High</v>
      </c>
      <c r="X2233">
        <f t="shared" si="173"/>
        <v>52.249999999999993</v>
      </c>
      <c r="Y2233" t="str">
        <f t="shared" si="174"/>
        <v>Medium</v>
      </c>
    </row>
    <row r="2234" spans="1:25" x14ac:dyDescent="0.25">
      <c r="A2234" t="s">
        <v>53</v>
      </c>
      <c r="B2234">
        <v>130</v>
      </c>
      <c r="C2234">
        <v>415</v>
      </c>
      <c r="D2234" t="s">
        <v>21</v>
      </c>
      <c r="E2234" t="s">
        <v>21</v>
      </c>
      <c r="F2234">
        <v>0</v>
      </c>
      <c r="G2234">
        <v>115.8</v>
      </c>
      <c r="H2234">
        <v>108</v>
      </c>
      <c r="I2234">
        <v>19.690000000000001</v>
      </c>
      <c r="J2234">
        <v>243.3</v>
      </c>
      <c r="K2234">
        <v>111</v>
      </c>
      <c r="L2234">
        <v>20.68</v>
      </c>
      <c r="M2234">
        <v>184.6</v>
      </c>
      <c r="N2234">
        <v>78</v>
      </c>
      <c r="O2234">
        <v>8.31</v>
      </c>
      <c r="P2234">
        <v>13.1</v>
      </c>
      <c r="Q2234">
        <v>5</v>
      </c>
      <c r="R2234">
        <v>3.54</v>
      </c>
      <c r="S2234">
        <v>1</v>
      </c>
      <c r="T2234" t="str">
        <f t="shared" si="170"/>
        <v>0–1</v>
      </c>
      <c r="U2234" t="s">
        <v>21</v>
      </c>
      <c r="V2234">
        <f t="shared" si="171"/>
        <v>556.80000000000007</v>
      </c>
      <c r="W2234" t="str">
        <f t="shared" si="172"/>
        <v>High</v>
      </c>
      <c r="X2234">
        <f t="shared" si="173"/>
        <v>52.220000000000006</v>
      </c>
      <c r="Y2234" t="str">
        <f t="shared" si="174"/>
        <v>Medium</v>
      </c>
    </row>
    <row r="2235" spans="1:25" x14ac:dyDescent="0.25">
      <c r="A2235" t="s">
        <v>53</v>
      </c>
      <c r="B2235">
        <v>128</v>
      </c>
      <c r="C2235">
        <v>510</v>
      </c>
      <c r="D2235" t="s">
        <v>21</v>
      </c>
      <c r="E2235" t="s">
        <v>21</v>
      </c>
      <c r="F2235">
        <v>0</v>
      </c>
      <c r="G2235">
        <v>95.5</v>
      </c>
      <c r="H2235">
        <v>92</v>
      </c>
      <c r="I2235">
        <v>16.239999999999998</v>
      </c>
      <c r="J2235">
        <v>163.69999999999999</v>
      </c>
      <c r="K2235">
        <v>63</v>
      </c>
      <c r="L2235">
        <v>13.91</v>
      </c>
      <c r="M2235">
        <v>264.2</v>
      </c>
      <c r="N2235">
        <v>118</v>
      </c>
      <c r="O2235">
        <v>11.89</v>
      </c>
      <c r="P2235">
        <v>6.6</v>
      </c>
      <c r="Q2235">
        <v>6</v>
      </c>
      <c r="R2235">
        <v>1.78</v>
      </c>
      <c r="S2235">
        <v>2</v>
      </c>
      <c r="T2235" t="str">
        <f t="shared" si="170"/>
        <v>2–3</v>
      </c>
      <c r="U2235" t="s">
        <v>21</v>
      </c>
      <c r="V2235">
        <f t="shared" si="171"/>
        <v>530</v>
      </c>
      <c r="W2235" t="str">
        <f t="shared" si="172"/>
        <v>High</v>
      </c>
      <c r="X2235">
        <f t="shared" si="173"/>
        <v>43.82</v>
      </c>
      <c r="Y2235" t="str">
        <f t="shared" si="174"/>
        <v>Low</v>
      </c>
    </row>
    <row r="2236" spans="1:25" x14ac:dyDescent="0.25">
      <c r="A2236" t="s">
        <v>53</v>
      </c>
      <c r="B2236">
        <v>125</v>
      </c>
      <c r="C2236">
        <v>415</v>
      </c>
      <c r="D2236" t="s">
        <v>21</v>
      </c>
      <c r="E2236" t="s">
        <v>22</v>
      </c>
      <c r="F2236">
        <v>24</v>
      </c>
      <c r="G2236">
        <v>118.1</v>
      </c>
      <c r="H2236">
        <v>83</v>
      </c>
      <c r="I2236">
        <v>20.079999999999998</v>
      </c>
      <c r="J2236">
        <v>109.6</v>
      </c>
      <c r="K2236">
        <v>72</v>
      </c>
      <c r="L2236">
        <v>9.32</v>
      </c>
      <c r="M2236">
        <v>245.5</v>
      </c>
      <c r="N2236">
        <v>73</v>
      </c>
      <c r="O2236">
        <v>11.05</v>
      </c>
      <c r="P2236">
        <v>16.899999999999999</v>
      </c>
      <c r="Q2236">
        <v>2</v>
      </c>
      <c r="R2236">
        <v>4.5599999999999996</v>
      </c>
      <c r="S2236">
        <v>1</v>
      </c>
      <c r="T2236" t="str">
        <f t="shared" si="170"/>
        <v>0–1</v>
      </c>
      <c r="U2236" t="s">
        <v>21</v>
      </c>
      <c r="V2236">
        <f t="shared" si="171"/>
        <v>490.09999999999997</v>
      </c>
      <c r="W2236" t="str">
        <f t="shared" si="172"/>
        <v>High</v>
      </c>
      <c r="X2236">
        <f t="shared" si="173"/>
        <v>45.010000000000005</v>
      </c>
      <c r="Y2236" t="str">
        <f t="shared" si="174"/>
        <v>Low</v>
      </c>
    </row>
    <row r="2237" spans="1:25" x14ac:dyDescent="0.25">
      <c r="A2237" t="s">
        <v>53</v>
      </c>
      <c r="B2237">
        <v>124</v>
      </c>
      <c r="C2237">
        <v>415</v>
      </c>
      <c r="D2237" t="s">
        <v>21</v>
      </c>
      <c r="E2237" t="s">
        <v>22</v>
      </c>
      <c r="F2237">
        <v>24</v>
      </c>
      <c r="G2237">
        <v>130.1</v>
      </c>
      <c r="H2237">
        <v>117</v>
      </c>
      <c r="I2237">
        <v>22.12</v>
      </c>
      <c r="J2237">
        <v>196</v>
      </c>
      <c r="K2237">
        <v>61</v>
      </c>
      <c r="L2237">
        <v>16.66</v>
      </c>
      <c r="M2237">
        <v>139.30000000000001</v>
      </c>
      <c r="N2237">
        <v>123</v>
      </c>
      <c r="O2237">
        <v>6.27</v>
      </c>
      <c r="P2237">
        <v>11.4</v>
      </c>
      <c r="Q2237">
        <v>5</v>
      </c>
      <c r="R2237">
        <v>3.08</v>
      </c>
      <c r="S2237">
        <v>0</v>
      </c>
      <c r="T2237" t="str">
        <f t="shared" si="170"/>
        <v>0–1</v>
      </c>
      <c r="U2237" t="s">
        <v>21</v>
      </c>
      <c r="V2237">
        <f t="shared" si="171"/>
        <v>476.8</v>
      </c>
      <c r="W2237" t="str">
        <f t="shared" si="172"/>
        <v>High</v>
      </c>
      <c r="X2237">
        <f t="shared" si="173"/>
        <v>48.129999999999995</v>
      </c>
      <c r="Y2237" t="str">
        <f t="shared" si="174"/>
        <v>Low</v>
      </c>
    </row>
    <row r="2238" spans="1:25" x14ac:dyDescent="0.25">
      <c r="A2238" t="s">
        <v>53</v>
      </c>
      <c r="B2238">
        <v>121</v>
      </c>
      <c r="C2238">
        <v>510</v>
      </c>
      <c r="D2238" t="s">
        <v>22</v>
      </c>
      <c r="E2238" t="s">
        <v>21</v>
      </c>
      <c r="F2238">
        <v>0</v>
      </c>
      <c r="G2238">
        <v>194.2</v>
      </c>
      <c r="H2238">
        <v>106</v>
      </c>
      <c r="I2238">
        <v>33.01</v>
      </c>
      <c r="J2238">
        <v>249.4</v>
      </c>
      <c r="K2238">
        <v>105</v>
      </c>
      <c r="L2238">
        <v>21.2</v>
      </c>
      <c r="M2238">
        <v>254.9</v>
      </c>
      <c r="N2238">
        <v>129</v>
      </c>
      <c r="O2238">
        <v>11.47</v>
      </c>
      <c r="P2238">
        <v>12.9</v>
      </c>
      <c r="Q2238">
        <v>1</v>
      </c>
      <c r="R2238">
        <v>3.48</v>
      </c>
      <c r="S2238">
        <v>1</v>
      </c>
      <c r="T2238" t="str">
        <f t="shared" si="170"/>
        <v>0–1</v>
      </c>
      <c r="U2238" t="s">
        <v>22</v>
      </c>
      <c r="V2238">
        <f t="shared" si="171"/>
        <v>711.4</v>
      </c>
      <c r="W2238" t="str">
        <f t="shared" si="172"/>
        <v>High</v>
      </c>
      <c r="X2238">
        <f t="shared" si="173"/>
        <v>69.16</v>
      </c>
      <c r="Y2238" t="str">
        <f t="shared" si="174"/>
        <v>Medium</v>
      </c>
    </row>
    <row r="2239" spans="1:25" x14ac:dyDescent="0.25">
      <c r="A2239" t="s">
        <v>53</v>
      </c>
      <c r="B2239">
        <v>121</v>
      </c>
      <c r="C2239">
        <v>415</v>
      </c>
      <c r="D2239" t="s">
        <v>21</v>
      </c>
      <c r="E2239" t="s">
        <v>21</v>
      </c>
      <c r="F2239">
        <v>0</v>
      </c>
      <c r="G2239">
        <v>146.30000000000001</v>
      </c>
      <c r="H2239">
        <v>108</v>
      </c>
      <c r="I2239">
        <v>24.87</v>
      </c>
      <c r="J2239">
        <v>171.8</v>
      </c>
      <c r="K2239">
        <v>102</v>
      </c>
      <c r="L2239">
        <v>14.6</v>
      </c>
      <c r="M2239">
        <v>167.5</v>
      </c>
      <c r="N2239">
        <v>66</v>
      </c>
      <c r="O2239">
        <v>7.54</v>
      </c>
      <c r="P2239">
        <v>5.3</v>
      </c>
      <c r="Q2239">
        <v>9</v>
      </c>
      <c r="R2239">
        <v>1.43</v>
      </c>
      <c r="S2239">
        <v>1</v>
      </c>
      <c r="T2239" t="str">
        <f t="shared" si="170"/>
        <v>0–1</v>
      </c>
      <c r="U2239" t="s">
        <v>21</v>
      </c>
      <c r="V2239">
        <f t="shared" si="171"/>
        <v>490.90000000000003</v>
      </c>
      <c r="W2239" t="str">
        <f t="shared" si="172"/>
        <v>High</v>
      </c>
      <c r="X2239">
        <f t="shared" si="173"/>
        <v>48.44</v>
      </c>
      <c r="Y2239" t="str">
        <f t="shared" si="174"/>
        <v>Low</v>
      </c>
    </row>
    <row r="2240" spans="1:25" x14ac:dyDescent="0.25">
      <c r="A2240" t="s">
        <v>53</v>
      </c>
      <c r="B2240">
        <v>120</v>
      </c>
      <c r="C2240">
        <v>510</v>
      </c>
      <c r="D2240" t="s">
        <v>21</v>
      </c>
      <c r="E2240" t="s">
        <v>21</v>
      </c>
      <c r="F2240">
        <v>0</v>
      </c>
      <c r="G2240">
        <v>212.3</v>
      </c>
      <c r="H2240">
        <v>107</v>
      </c>
      <c r="I2240">
        <v>36.090000000000003</v>
      </c>
      <c r="J2240">
        <v>228.4</v>
      </c>
      <c r="K2240">
        <v>103</v>
      </c>
      <c r="L2240">
        <v>19.41</v>
      </c>
      <c r="M2240">
        <v>163.30000000000001</v>
      </c>
      <c r="N2240">
        <v>116</v>
      </c>
      <c r="O2240">
        <v>7.35</v>
      </c>
      <c r="P2240">
        <v>7.7</v>
      </c>
      <c r="Q2240">
        <v>3</v>
      </c>
      <c r="R2240">
        <v>2.08</v>
      </c>
      <c r="S2240">
        <v>0</v>
      </c>
      <c r="T2240" t="str">
        <f t="shared" si="170"/>
        <v>0–1</v>
      </c>
      <c r="U2240" t="s">
        <v>21</v>
      </c>
      <c r="V2240">
        <f t="shared" si="171"/>
        <v>611.70000000000005</v>
      </c>
      <c r="W2240" t="str">
        <f t="shared" si="172"/>
        <v>High</v>
      </c>
      <c r="X2240">
        <f t="shared" si="173"/>
        <v>64.930000000000007</v>
      </c>
      <c r="Y2240" t="str">
        <f t="shared" si="174"/>
        <v>Medium</v>
      </c>
    </row>
    <row r="2241" spans="1:25" x14ac:dyDescent="0.25">
      <c r="A2241" t="s">
        <v>53</v>
      </c>
      <c r="B2241">
        <v>117</v>
      </c>
      <c r="C2241">
        <v>415</v>
      </c>
      <c r="D2241" t="s">
        <v>21</v>
      </c>
      <c r="E2241" t="s">
        <v>21</v>
      </c>
      <c r="F2241">
        <v>0</v>
      </c>
      <c r="G2241">
        <v>106.4</v>
      </c>
      <c r="H2241">
        <v>71</v>
      </c>
      <c r="I2241">
        <v>18.09</v>
      </c>
      <c r="J2241">
        <v>240.1</v>
      </c>
      <c r="K2241">
        <v>83</v>
      </c>
      <c r="L2241">
        <v>20.41</v>
      </c>
      <c r="M2241">
        <v>147.69999999999999</v>
      </c>
      <c r="N2241">
        <v>114</v>
      </c>
      <c r="O2241">
        <v>6.65</v>
      </c>
      <c r="P2241">
        <v>5.3</v>
      </c>
      <c r="Q2241">
        <v>4</v>
      </c>
      <c r="R2241">
        <v>1.43</v>
      </c>
      <c r="S2241">
        <v>6</v>
      </c>
      <c r="T2241" t="str">
        <f t="shared" si="170"/>
        <v>6+</v>
      </c>
      <c r="U2241" t="s">
        <v>22</v>
      </c>
      <c r="V2241">
        <f t="shared" si="171"/>
        <v>499.5</v>
      </c>
      <c r="W2241" t="str">
        <f t="shared" si="172"/>
        <v>High</v>
      </c>
      <c r="X2241">
        <f t="shared" si="173"/>
        <v>46.58</v>
      </c>
      <c r="Y2241" t="str">
        <f t="shared" si="174"/>
        <v>Low</v>
      </c>
    </row>
    <row r="2242" spans="1:25" x14ac:dyDescent="0.25">
      <c r="A2242" t="s">
        <v>53</v>
      </c>
      <c r="B2242">
        <v>116</v>
      </c>
      <c r="C2242">
        <v>415</v>
      </c>
      <c r="D2242" t="s">
        <v>21</v>
      </c>
      <c r="E2242" t="s">
        <v>21</v>
      </c>
      <c r="F2242">
        <v>0</v>
      </c>
      <c r="G2242">
        <v>118.2</v>
      </c>
      <c r="H2242">
        <v>106</v>
      </c>
      <c r="I2242">
        <v>20.09</v>
      </c>
      <c r="J2242">
        <v>167.2</v>
      </c>
      <c r="K2242">
        <v>136</v>
      </c>
      <c r="L2242">
        <v>14.21</v>
      </c>
      <c r="M2242">
        <v>214.2</v>
      </c>
      <c r="N2242">
        <v>106</v>
      </c>
      <c r="O2242">
        <v>9.64</v>
      </c>
      <c r="P2242">
        <v>12.2</v>
      </c>
      <c r="Q2242">
        <v>3</v>
      </c>
      <c r="R2242">
        <v>3.29</v>
      </c>
      <c r="S2242">
        <v>3</v>
      </c>
      <c r="T2242" t="str">
        <f t="shared" si="170"/>
        <v>2–3</v>
      </c>
      <c r="U2242" t="s">
        <v>21</v>
      </c>
      <c r="V2242">
        <f t="shared" si="171"/>
        <v>511.79999999999995</v>
      </c>
      <c r="W2242" t="str">
        <f t="shared" si="172"/>
        <v>High</v>
      </c>
      <c r="X2242">
        <f t="shared" si="173"/>
        <v>47.23</v>
      </c>
      <c r="Y2242" t="str">
        <f t="shared" si="174"/>
        <v>Low</v>
      </c>
    </row>
    <row r="2243" spans="1:25" x14ac:dyDescent="0.25">
      <c r="A2243" t="s">
        <v>53</v>
      </c>
      <c r="B2243">
        <v>115</v>
      </c>
      <c r="C2243">
        <v>415</v>
      </c>
      <c r="D2243" t="s">
        <v>21</v>
      </c>
      <c r="E2243" t="s">
        <v>21</v>
      </c>
      <c r="F2243">
        <v>0</v>
      </c>
      <c r="G2243">
        <v>165</v>
      </c>
      <c r="H2243">
        <v>132</v>
      </c>
      <c r="I2243">
        <v>28.05</v>
      </c>
      <c r="J2243">
        <v>249.7</v>
      </c>
      <c r="K2243">
        <v>86</v>
      </c>
      <c r="L2243">
        <v>21.22</v>
      </c>
      <c r="M2243">
        <v>170.3</v>
      </c>
      <c r="N2243">
        <v>128</v>
      </c>
      <c r="O2243">
        <v>7.66</v>
      </c>
      <c r="P2243">
        <v>12.6</v>
      </c>
      <c r="Q2243">
        <v>8</v>
      </c>
      <c r="R2243">
        <v>3.4</v>
      </c>
      <c r="S2243">
        <v>1</v>
      </c>
      <c r="T2243" t="str">
        <f t="shared" ref="T2243:T2306" si="175">IF(S2243&lt;=1,"0–1",IF(S2243&lt;=3,"2–3",IF(S2243&lt;=5,"4–5","6+")))</f>
        <v>0–1</v>
      </c>
      <c r="U2243" t="s">
        <v>21</v>
      </c>
      <c r="V2243">
        <f t="shared" ref="V2243:V2306" si="176">G2243+J2243+M2243+P2243</f>
        <v>597.6</v>
      </c>
      <c r="W2243" t="str">
        <f t="shared" ref="W2243:W2306" si="177">IF(V2243&lt;=200,"Low",IF(V2243&lt;=400,"Medium","High"))</f>
        <v>High</v>
      </c>
      <c r="X2243">
        <f t="shared" ref="X2243:X2306" si="178">I2243+L2243+O2243+R2243</f>
        <v>60.329999999999991</v>
      </c>
      <c r="Y2243" t="str">
        <f t="shared" ref="Y2243:Y2306" si="179">IF(X2243&lt;=50,"Low",IF(X2243&lt;=100,"Medium","High"))</f>
        <v>Medium</v>
      </c>
    </row>
    <row r="2244" spans="1:25" x14ac:dyDescent="0.25">
      <c r="A2244" t="s">
        <v>53</v>
      </c>
      <c r="B2244">
        <v>113</v>
      </c>
      <c r="C2244">
        <v>415</v>
      </c>
      <c r="D2244" t="s">
        <v>21</v>
      </c>
      <c r="E2244" t="s">
        <v>21</v>
      </c>
      <c r="F2244">
        <v>0</v>
      </c>
      <c r="G2244">
        <v>139.6</v>
      </c>
      <c r="H2244">
        <v>96</v>
      </c>
      <c r="I2244">
        <v>23.73</v>
      </c>
      <c r="J2244">
        <v>124.2</v>
      </c>
      <c r="K2244">
        <v>93</v>
      </c>
      <c r="L2244">
        <v>10.56</v>
      </c>
      <c r="M2244">
        <v>95.6</v>
      </c>
      <c r="N2244">
        <v>75</v>
      </c>
      <c r="O2244">
        <v>4.3</v>
      </c>
      <c r="P2244">
        <v>15</v>
      </c>
      <c r="Q2244">
        <v>4</v>
      </c>
      <c r="R2244">
        <v>4.05</v>
      </c>
      <c r="S2244">
        <v>2</v>
      </c>
      <c r="T2244" t="str">
        <f t="shared" si="175"/>
        <v>2–3</v>
      </c>
      <c r="U2244" t="s">
        <v>21</v>
      </c>
      <c r="V2244">
        <f t="shared" si="176"/>
        <v>374.4</v>
      </c>
      <c r="W2244" t="str">
        <f t="shared" si="177"/>
        <v>Medium</v>
      </c>
      <c r="X2244">
        <f t="shared" si="178"/>
        <v>42.639999999999993</v>
      </c>
      <c r="Y2244" t="str">
        <f t="shared" si="179"/>
        <v>Low</v>
      </c>
    </row>
    <row r="2245" spans="1:25" x14ac:dyDescent="0.25">
      <c r="A2245" t="s">
        <v>53</v>
      </c>
      <c r="B2245">
        <v>110</v>
      </c>
      <c r="C2245">
        <v>408</v>
      </c>
      <c r="D2245" t="s">
        <v>21</v>
      </c>
      <c r="E2245" t="s">
        <v>21</v>
      </c>
      <c r="F2245">
        <v>0</v>
      </c>
      <c r="G2245">
        <v>184.5</v>
      </c>
      <c r="H2245">
        <v>118</v>
      </c>
      <c r="I2245">
        <v>31.37</v>
      </c>
      <c r="J2245">
        <v>224</v>
      </c>
      <c r="K2245">
        <v>95</v>
      </c>
      <c r="L2245">
        <v>19.04</v>
      </c>
      <c r="M2245">
        <v>180.5</v>
      </c>
      <c r="N2245">
        <v>82</v>
      </c>
      <c r="O2245">
        <v>8.1199999999999992</v>
      </c>
      <c r="P2245">
        <v>11.6</v>
      </c>
      <c r="Q2245">
        <v>3</v>
      </c>
      <c r="R2245">
        <v>3.13</v>
      </c>
      <c r="S2245">
        <v>1</v>
      </c>
      <c r="T2245" t="str">
        <f t="shared" si="175"/>
        <v>0–1</v>
      </c>
      <c r="U2245" t="s">
        <v>21</v>
      </c>
      <c r="V2245">
        <f t="shared" si="176"/>
        <v>600.6</v>
      </c>
      <c r="W2245" t="str">
        <f t="shared" si="177"/>
        <v>High</v>
      </c>
      <c r="X2245">
        <f t="shared" si="178"/>
        <v>61.66</v>
      </c>
      <c r="Y2245" t="str">
        <f t="shared" si="179"/>
        <v>Medium</v>
      </c>
    </row>
    <row r="2246" spans="1:25" x14ac:dyDescent="0.25">
      <c r="A2246" t="s">
        <v>53</v>
      </c>
      <c r="B2246">
        <v>108</v>
      </c>
      <c r="C2246">
        <v>408</v>
      </c>
      <c r="D2246" t="s">
        <v>21</v>
      </c>
      <c r="E2246" t="s">
        <v>22</v>
      </c>
      <c r="F2246">
        <v>37</v>
      </c>
      <c r="G2246">
        <v>112.8</v>
      </c>
      <c r="H2246">
        <v>150</v>
      </c>
      <c r="I2246">
        <v>19.18</v>
      </c>
      <c r="J2246">
        <v>243.9</v>
      </c>
      <c r="K2246">
        <v>97</v>
      </c>
      <c r="L2246">
        <v>20.73</v>
      </c>
      <c r="M2246">
        <v>178.7</v>
      </c>
      <c r="N2246">
        <v>112</v>
      </c>
      <c r="O2246">
        <v>8.0399999999999991</v>
      </c>
      <c r="P2246">
        <v>13.2</v>
      </c>
      <c r="Q2246">
        <v>6</v>
      </c>
      <c r="R2246">
        <v>3.56</v>
      </c>
      <c r="S2246">
        <v>2</v>
      </c>
      <c r="T2246" t="str">
        <f t="shared" si="175"/>
        <v>2–3</v>
      </c>
      <c r="U2246" t="s">
        <v>21</v>
      </c>
      <c r="V2246">
        <f t="shared" si="176"/>
        <v>548.6</v>
      </c>
      <c r="W2246" t="str">
        <f t="shared" si="177"/>
        <v>High</v>
      </c>
      <c r="X2246">
        <f t="shared" si="178"/>
        <v>51.51</v>
      </c>
      <c r="Y2246" t="str">
        <f t="shared" si="179"/>
        <v>Medium</v>
      </c>
    </row>
    <row r="2247" spans="1:25" x14ac:dyDescent="0.25">
      <c r="A2247" t="s">
        <v>53</v>
      </c>
      <c r="B2247">
        <v>107</v>
      </c>
      <c r="C2247">
        <v>408</v>
      </c>
      <c r="D2247" t="s">
        <v>21</v>
      </c>
      <c r="E2247" t="s">
        <v>22</v>
      </c>
      <c r="F2247">
        <v>44</v>
      </c>
      <c r="G2247">
        <v>174</v>
      </c>
      <c r="H2247">
        <v>80</v>
      </c>
      <c r="I2247">
        <v>29.58</v>
      </c>
      <c r="J2247">
        <v>209.4</v>
      </c>
      <c r="K2247">
        <v>113</v>
      </c>
      <c r="L2247">
        <v>17.8</v>
      </c>
      <c r="M2247">
        <v>224.1</v>
      </c>
      <c r="N2247">
        <v>87</v>
      </c>
      <c r="O2247">
        <v>10.08</v>
      </c>
      <c r="P2247">
        <v>14.1</v>
      </c>
      <c r="Q2247">
        <v>7</v>
      </c>
      <c r="R2247">
        <v>3.81</v>
      </c>
      <c r="S2247">
        <v>2</v>
      </c>
      <c r="T2247" t="str">
        <f t="shared" si="175"/>
        <v>2–3</v>
      </c>
      <c r="U2247" t="s">
        <v>22</v>
      </c>
      <c r="V2247">
        <f t="shared" si="176"/>
        <v>621.6</v>
      </c>
      <c r="W2247" t="str">
        <f t="shared" si="177"/>
        <v>High</v>
      </c>
      <c r="X2247">
        <f t="shared" si="178"/>
        <v>61.269999999999996</v>
      </c>
      <c r="Y2247" t="str">
        <f t="shared" si="179"/>
        <v>Medium</v>
      </c>
    </row>
    <row r="2248" spans="1:25" x14ac:dyDescent="0.25">
      <c r="A2248" t="s">
        <v>53</v>
      </c>
      <c r="B2248">
        <v>107</v>
      </c>
      <c r="C2248">
        <v>415</v>
      </c>
      <c r="D2248" t="s">
        <v>21</v>
      </c>
      <c r="E2248" t="s">
        <v>22</v>
      </c>
      <c r="F2248">
        <v>40</v>
      </c>
      <c r="G2248">
        <v>236.5</v>
      </c>
      <c r="H2248">
        <v>111</v>
      </c>
      <c r="I2248">
        <v>40.21</v>
      </c>
      <c r="J2248">
        <v>117</v>
      </c>
      <c r="K2248">
        <v>110</v>
      </c>
      <c r="L2248">
        <v>9.9499999999999993</v>
      </c>
      <c r="M2248">
        <v>221.1</v>
      </c>
      <c r="N2248">
        <v>115</v>
      </c>
      <c r="O2248">
        <v>9.9499999999999993</v>
      </c>
      <c r="P2248">
        <v>8.1</v>
      </c>
      <c r="Q2248">
        <v>3</v>
      </c>
      <c r="R2248">
        <v>2.19</v>
      </c>
      <c r="S2248">
        <v>2</v>
      </c>
      <c r="T2248" t="str">
        <f t="shared" si="175"/>
        <v>2–3</v>
      </c>
      <c r="U2248" t="s">
        <v>21</v>
      </c>
      <c r="V2248">
        <f t="shared" si="176"/>
        <v>582.70000000000005</v>
      </c>
      <c r="W2248" t="str">
        <f t="shared" si="177"/>
        <v>High</v>
      </c>
      <c r="X2248">
        <f t="shared" si="178"/>
        <v>62.3</v>
      </c>
      <c r="Y2248" t="str">
        <f t="shared" si="179"/>
        <v>Medium</v>
      </c>
    </row>
    <row r="2249" spans="1:25" x14ac:dyDescent="0.25">
      <c r="A2249" t="s">
        <v>53</v>
      </c>
      <c r="B2249">
        <v>107</v>
      </c>
      <c r="C2249">
        <v>415</v>
      </c>
      <c r="D2249" t="s">
        <v>21</v>
      </c>
      <c r="E2249" t="s">
        <v>21</v>
      </c>
      <c r="F2249">
        <v>0</v>
      </c>
      <c r="G2249">
        <v>63.2</v>
      </c>
      <c r="H2249">
        <v>108</v>
      </c>
      <c r="I2249">
        <v>10.74</v>
      </c>
      <c r="J2249">
        <v>220.2</v>
      </c>
      <c r="K2249">
        <v>88</v>
      </c>
      <c r="L2249">
        <v>18.72</v>
      </c>
      <c r="M2249">
        <v>184</v>
      </c>
      <c r="N2249">
        <v>99</v>
      </c>
      <c r="O2249">
        <v>8.2799999999999994</v>
      </c>
      <c r="P2249">
        <v>5.0999999999999996</v>
      </c>
      <c r="Q2249">
        <v>3</v>
      </c>
      <c r="R2249">
        <v>1.38</v>
      </c>
      <c r="S2249">
        <v>0</v>
      </c>
      <c r="T2249" t="str">
        <f t="shared" si="175"/>
        <v>0–1</v>
      </c>
      <c r="U2249" t="s">
        <v>21</v>
      </c>
      <c r="V2249">
        <f t="shared" si="176"/>
        <v>472.5</v>
      </c>
      <c r="W2249" t="str">
        <f t="shared" si="177"/>
        <v>High</v>
      </c>
      <c r="X2249">
        <f t="shared" si="178"/>
        <v>39.120000000000005</v>
      </c>
      <c r="Y2249" t="str">
        <f t="shared" si="179"/>
        <v>Low</v>
      </c>
    </row>
    <row r="2250" spans="1:25" x14ac:dyDescent="0.25">
      <c r="A2250" t="s">
        <v>53</v>
      </c>
      <c r="B2250">
        <v>106</v>
      </c>
      <c r="C2250">
        <v>415</v>
      </c>
      <c r="D2250" t="s">
        <v>21</v>
      </c>
      <c r="E2250" t="s">
        <v>22</v>
      </c>
      <c r="F2250">
        <v>44</v>
      </c>
      <c r="G2250">
        <v>230.6</v>
      </c>
      <c r="H2250">
        <v>94</v>
      </c>
      <c r="I2250">
        <v>39.200000000000003</v>
      </c>
      <c r="J2250">
        <v>224.1</v>
      </c>
      <c r="K2250">
        <v>103</v>
      </c>
      <c r="L2250">
        <v>19.05</v>
      </c>
      <c r="M2250">
        <v>244</v>
      </c>
      <c r="N2250">
        <v>76</v>
      </c>
      <c r="O2250">
        <v>10.98</v>
      </c>
      <c r="P2250">
        <v>11.1</v>
      </c>
      <c r="Q2250">
        <v>2</v>
      </c>
      <c r="R2250">
        <v>3</v>
      </c>
      <c r="S2250">
        <v>0</v>
      </c>
      <c r="T2250" t="str">
        <f t="shared" si="175"/>
        <v>0–1</v>
      </c>
      <c r="U2250" t="s">
        <v>21</v>
      </c>
      <c r="V2250">
        <f t="shared" si="176"/>
        <v>709.80000000000007</v>
      </c>
      <c r="W2250" t="str">
        <f t="shared" si="177"/>
        <v>High</v>
      </c>
      <c r="X2250">
        <f t="shared" si="178"/>
        <v>72.23</v>
      </c>
      <c r="Y2250" t="str">
        <f t="shared" si="179"/>
        <v>Medium</v>
      </c>
    </row>
    <row r="2251" spans="1:25" x14ac:dyDescent="0.25">
      <c r="A2251" t="s">
        <v>53</v>
      </c>
      <c r="B2251">
        <v>105</v>
      </c>
      <c r="C2251">
        <v>415</v>
      </c>
      <c r="D2251" t="s">
        <v>21</v>
      </c>
      <c r="E2251" t="s">
        <v>21</v>
      </c>
      <c r="F2251">
        <v>0</v>
      </c>
      <c r="G2251">
        <v>213.9</v>
      </c>
      <c r="H2251">
        <v>112</v>
      </c>
      <c r="I2251">
        <v>36.36</v>
      </c>
      <c r="J2251">
        <v>260.5</v>
      </c>
      <c r="K2251">
        <v>100</v>
      </c>
      <c r="L2251">
        <v>22.14</v>
      </c>
      <c r="M2251">
        <v>233.8</v>
      </c>
      <c r="N2251">
        <v>97</v>
      </c>
      <c r="O2251">
        <v>10.52</v>
      </c>
      <c r="P2251">
        <v>8.4</v>
      </c>
      <c r="Q2251">
        <v>3</v>
      </c>
      <c r="R2251">
        <v>2.27</v>
      </c>
      <c r="S2251">
        <v>1</v>
      </c>
      <c r="T2251" t="str">
        <f t="shared" si="175"/>
        <v>0–1</v>
      </c>
      <c r="U2251" t="s">
        <v>22</v>
      </c>
      <c r="V2251">
        <f t="shared" si="176"/>
        <v>716.6</v>
      </c>
      <c r="W2251" t="str">
        <f t="shared" si="177"/>
        <v>High</v>
      </c>
      <c r="X2251">
        <f t="shared" si="178"/>
        <v>71.289999999999992</v>
      </c>
      <c r="Y2251" t="str">
        <f t="shared" si="179"/>
        <v>Medium</v>
      </c>
    </row>
    <row r="2252" spans="1:25" x14ac:dyDescent="0.25">
      <c r="A2252" t="s">
        <v>53</v>
      </c>
      <c r="B2252">
        <v>103</v>
      </c>
      <c r="C2252">
        <v>415</v>
      </c>
      <c r="D2252" t="s">
        <v>21</v>
      </c>
      <c r="E2252" t="s">
        <v>22</v>
      </c>
      <c r="F2252">
        <v>34</v>
      </c>
      <c r="G2252">
        <v>175.3</v>
      </c>
      <c r="H2252">
        <v>96</v>
      </c>
      <c r="I2252">
        <v>29.8</v>
      </c>
      <c r="J2252">
        <v>262.3</v>
      </c>
      <c r="K2252">
        <v>122</v>
      </c>
      <c r="L2252">
        <v>22.3</v>
      </c>
      <c r="M2252">
        <v>143.9</v>
      </c>
      <c r="N2252">
        <v>76</v>
      </c>
      <c r="O2252">
        <v>6.48</v>
      </c>
      <c r="P2252">
        <v>5.6</v>
      </c>
      <c r="Q2252">
        <v>11</v>
      </c>
      <c r="R2252">
        <v>1.51</v>
      </c>
      <c r="S2252">
        <v>1</v>
      </c>
      <c r="T2252" t="str">
        <f t="shared" si="175"/>
        <v>0–1</v>
      </c>
      <c r="U2252" t="s">
        <v>21</v>
      </c>
      <c r="V2252">
        <f t="shared" si="176"/>
        <v>587.1</v>
      </c>
      <c r="W2252" t="str">
        <f t="shared" si="177"/>
        <v>High</v>
      </c>
      <c r="X2252">
        <f t="shared" si="178"/>
        <v>60.089999999999996</v>
      </c>
      <c r="Y2252" t="str">
        <f t="shared" si="179"/>
        <v>Medium</v>
      </c>
    </row>
    <row r="2253" spans="1:25" x14ac:dyDescent="0.25">
      <c r="A2253" t="s">
        <v>53</v>
      </c>
      <c r="B2253">
        <v>103</v>
      </c>
      <c r="C2253">
        <v>408</v>
      </c>
      <c r="D2253" t="s">
        <v>21</v>
      </c>
      <c r="E2253" t="s">
        <v>21</v>
      </c>
      <c r="F2253">
        <v>0</v>
      </c>
      <c r="G2253">
        <v>179.1</v>
      </c>
      <c r="H2253">
        <v>123</v>
      </c>
      <c r="I2253">
        <v>30.45</v>
      </c>
      <c r="J2253">
        <v>196.6</v>
      </c>
      <c r="K2253">
        <v>132</v>
      </c>
      <c r="L2253">
        <v>16.71</v>
      </c>
      <c r="M2253">
        <v>186.7</v>
      </c>
      <c r="N2253">
        <v>116</v>
      </c>
      <c r="O2253">
        <v>8.4</v>
      </c>
      <c r="P2253">
        <v>10.199999999999999</v>
      </c>
      <c r="Q2253">
        <v>10</v>
      </c>
      <c r="R2253">
        <v>2.75</v>
      </c>
      <c r="S2253">
        <v>1</v>
      </c>
      <c r="T2253" t="str">
        <f t="shared" si="175"/>
        <v>0–1</v>
      </c>
      <c r="U2253" t="s">
        <v>21</v>
      </c>
      <c r="V2253">
        <f t="shared" si="176"/>
        <v>572.6</v>
      </c>
      <c r="W2253" t="str">
        <f t="shared" si="177"/>
        <v>High</v>
      </c>
      <c r="X2253">
        <f t="shared" si="178"/>
        <v>58.309999999999995</v>
      </c>
      <c r="Y2253" t="str">
        <f t="shared" si="179"/>
        <v>Medium</v>
      </c>
    </row>
    <row r="2254" spans="1:25" x14ac:dyDescent="0.25">
      <c r="A2254" t="s">
        <v>53</v>
      </c>
      <c r="B2254">
        <v>101</v>
      </c>
      <c r="C2254">
        <v>510</v>
      </c>
      <c r="D2254" t="s">
        <v>21</v>
      </c>
      <c r="E2254" t="s">
        <v>21</v>
      </c>
      <c r="F2254">
        <v>0</v>
      </c>
      <c r="G2254">
        <v>191.3</v>
      </c>
      <c r="H2254">
        <v>80</v>
      </c>
      <c r="I2254">
        <v>32.520000000000003</v>
      </c>
      <c r="J2254">
        <v>138.5</v>
      </c>
      <c r="K2254">
        <v>94</v>
      </c>
      <c r="L2254">
        <v>11.77</v>
      </c>
      <c r="M2254">
        <v>246</v>
      </c>
      <c r="N2254">
        <v>107</v>
      </c>
      <c r="O2254">
        <v>11.07</v>
      </c>
      <c r="P2254">
        <v>6.4</v>
      </c>
      <c r="Q2254">
        <v>3</v>
      </c>
      <c r="R2254">
        <v>1.73</v>
      </c>
      <c r="S2254">
        <v>2</v>
      </c>
      <c r="T2254" t="str">
        <f t="shared" si="175"/>
        <v>2–3</v>
      </c>
      <c r="U2254" t="s">
        <v>21</v>
      </c>
      <c r="V2254">
        <f t="shared" si="176"/>
        <v>582.19999999999993</v>
      </c>
      <c r="W2254" t="str">
        <f t="shared" si="177"/>
        <v>High</v>
      </c>
      <c r="X2254">
        <f t="shared" si="178"/>
        <v>57.09</v>
      </c>
      <c r="Y2254" t="str">
        <f t="shared" si="179"/>
        <v>Medium</v>
      </c>
    </row>
    <row r="2255" spans="1:25" x14ac:dyDescent="0.25">
      <c r="A2255" t="s">
        <v>53</v>
      </c>
      <c r="B2255">
        <v>101</v>
      </c>
      <c r="C2255">
        <v>415</v>
      </c>
      <c r="D2255" t="s">
        <v>21</v>
      </c>
      <c r="E2255" t="s">
        <v>21</v>
      </c>
      <c r="F2255">
        <v>0</v>
      </c>
      <c r="G2255">
        <v>193.1</v>
      </c>
      <c r="H2255">
        <v>85</v>
      </c>
      <c r="I2255">
        <v>32.83</v>
      </c>
      <c r="J2255">
        <v>172.1</v>
      </c>
      <c r="K2255">
        <v>105</v>
      </c>
      <c r="L2255">
        <v>14.63</v>
      </c>
      <c r="M2255">
        <v>129.6</v>
      </c>
      <c r="N2255">
        <v>119</v>
      </c>
      <c r="O2255">
        <v>5.83</v>
      </c>
      <c r="P2255">
        <v>10.199999999999999</v>
      </c>
      <c r="Q2255">
        <v>1</v>
      </c>
      <c r="R2255">
        <v>2.75</v>
      </c>
      <c r="S2255">
        <v>0</v>
      </c>
      <c r="T2255" t="str">
        <f t="shared" si="175"/>
        <v>0–1</v>
      </c>
      <c r="U2255" t="s">
        <v>21</v>
      </c>
      <c r="V2255">
        <f t="shared" si="176"/>
        <v>504.99999999999994</v>
      </c>
      <c r="W2255" t="str">
        <f t="shared" si="177"/>
        <v>High</v>
      </c>
      <c r="X2255">
        <f t="shared" si="178"/>
        <v>56.04</v>
      </c>
      <c r="Y2255" t="str">
        <f t="shared" si="179"/>
        <v>Medium</v>
      </c>
    </row>
    <row r="2256" spans="1:25" x14ac:dyDescent="0.25">
      <c r="A2256" t="s">
        <v>53</v>
      </c>
      <c r="B2256">
        <v>93</v>
      </c>
      <c r="C2256">
        <v>408</v>
      </c>
      <c r="D2256" t="s">
        <v>21</v>
      </c>
      <c r="E2256" t="s">
        <v>22</v>
      </c>
      <c r="F2256">
        <v>25</v>
      </c>
      <c r="G2256">
        <v>163.69999999999999</v>
      </c>
      <c r="H2256">
        <v>78</v>
      </c>
      <c r="I2256">
        <v>27.83</v>
      </c>
      <c r="J2256">
        <v>113.2</v>
      </c>
      <c r="K2256">
        <v>112</v>
      </c>
      <c r="L2256">
        <v>9.6199999999999992</v>
      </c>
      <c r="M2256">
        <v>134.1</v>
      </c>
      <c r="N2256">
        <v>118</v>
      </c>
      <c r="O2256">
        <v>6.03</v>
      </c>
      <c r="P2256">
        <v>9.9</v>
      </c>
      <c r="Q2256">
        <v>3</v>
      </c>
      <c r="R2256">
        <v>2.67</v>
      </c>
      <c r="S2256">
        <v>3</v>
      </c>
      <c r="T2256" t="str">
        <f t="shared" si="175"/>
        <v>2–3</v>
      </c>
      <c r="U2256" t="s">
        <v>21</v>
      </c>
      <c r="V2256">
        <f t="shared" si="176"/>
        <v>420.9</v>
      </c>
      <c r="W2256" t="str">
        <f t="shared" si="177"/>
        <v>High</v>
      </c>
      <c r="X2256">
        <f t="shared" si="178"/>
        <v>46.15</v>
      </c>
      <c r="Y2256" t="str">
        <f t="shared" si="179"/>
        <v>Low</v>
      </c>
    </row>
    <row r="2257" spans="1:25" x14ac:dyDescent="0.25">
      <c r="A2257" t="s">
        <v>53</v>
      </c>
      <c r="B2257">
        <v>89</v>
      </c>
      <c r="C2257">
        <v>408</v>
      </c>
      <c r="D2257" t="s">
        <v>21</v>
      </c>
      <c r="E2257" t="s">
        <v>21</v>
      </c>
      <c r="F2257">
        <v>0</v>
      </c>
      <c r="G2257">
        <v>263.39999999999998</v>
      </c>
      <c r="H2257">
        <v>101</v>
      </c>
      <c r="I2257">
        <v>44.78</v>
      </c>
      <c r="J2257">
        <v>235.5</v>
      </c>
      <c r="K2257">
        <v>117</v>
      </c>
      <c r="L2257">
        <v>20.02</v>
      </c>
      <c r="M2257">
        <v>102</v>
      </c>
      <c r="N2257">
        <v>146</v>
      </c>
      <c r="O2257">
        <v>4.59</v>
      </c>
      <c r="P2257">
        <v>13</v>
      </c>
      <c r="Q2257">
        <v>4</v>
      </c>
      <c r="R2257">
        <v>3.51</v>
      </c>
      <c r="S2257">
        <v>0</v>
      </c>
      <c r="T2257" t="str">
        <f t="shared" si="175"/>
        <v>0–1</v>
      </c>
      <c r="U2257" t="s">
        <v>21</v>
      </c>
      <c r="V2257">
        <f t="shared" si="176"/>
        <v>613.9</v>
      </c>
      <c r="W2257" t="str">
        <f t="shared" si="177"/>
        <v>High</v>
      </c>
      <c r="X2257">
        <f t="shared" si="178"/>
        <v>72.900000000000006</v>
      </c>
      <c r="Y2257" t="str">
        <f t="shared" si="179"/>
        <v>Medium</v>
      </c>
    </row>
    <row r="2258" spans="1:25" x14ac:dyDescent="0.25">
      <c r="A2258" t="s">
        <v>53</v>
      </c>
      <c r="B2258">
        <v>87</v>
      </c>
      <c r="C2258">
        <v>510</v>
      </c>
      <c r="D2258" t="s">
        <v>21</v>
      </c>
      <c r="E2258" t="s">
        <v>21</v>
      </c>
      <c r="F2258">
        <v>0</v>
      </c>
      <c r="G2258">
        <v>154.5</v>
      </c>
      <c r="H2258">
        <v>84</v>
      </c>
      <c r="I2258">
        <v>26.27</v>
      </c>
      <c r="J2258">
        <v>216.2</v>
      </c>
      <c r="K2258">
        <v>91</v>
      </c>
      <c r="L2258">
        <v>18.38</v>
      </c>
      <c r="M2258">
        <v>229.8</v>
      </c>
      <c r="N2258">
        <v>82</v>
      </c>
      <c r="O2258">
        <v>10.34</v>
      </c>
      <c r="P2258">
        <v>13.7</v>
      </c>
      <c r="Q2258">
        <v>3</v>
      </c>
      <c r="R2258">
        <v>3.7</v>
      </c>
      <c r="S2258">
        <v>1</v>
      </c>
      <c r="T2258" t="str">
        <f t="shared" si="175"/>
        <v>0–1</v>
      </c>
      <c r="U2258" t="s">
        <v>21</v>
      </c>
      <c r="V2258">
        <f t="shared" si="176"/>
        <v>614.20000000000005</v>
      </c>
      <c r="W2258" t="str">
        <f t="shared" si="177"/>
        <v>High</v>
      </c>
      <c r="X2258">
        <f t="shared" si="178"/>
        <v>58.69</v>
      </c>
      <c r="Y2258" t="str">
        <f t="shared" si="179"/>
        <v>Medium</v>
      </c>
    </row>
    <row r="2259" spans="1:25" x14ac:dyDescent="0.25">
      <c r="A2259" t="s">
        <v>53</v>
      </c>
      <c r="B2259">
        <v>86</v>
      </c>
      <c r="C2259">
        <v>415</v>
      </c>
      <c r="D2259" t="s">
        <v>21</v>
      </c>
      <c r="E2259" t="s">
        <v>21</v>
      </c>
      <c r="F2259">
        <v>0</v>
      </c>
      <c r="G2259">
        <v>89.7</v>
      </c>
      <c r="H2259">
        <v>80</v>
      </c>
      <c r="I2259">
        <v>15.25</v>
      </c>
      <c r="J2259">
        <v>179.8</v>
      </c>
      <c r="K2259">
        <v>81</v>
      </c>
      <c r="L2259">
        <v>15.28</v>
      </c>
      <c r="M2259">
        <v>145.69999999999999</v>
      </c>
      <c r="N2259">
        <v>120</v>
      </c>
      <c r="O2259">
        <v>6.56</v>
      </c>
      <c r="P2259">
        <v>9.5</v>
      </c>
      <c r="Q2259">
        <v>4</v>
      </c>
      <c r="R2259">
        <v>2.57</v>
      </c>
      <c r="S2259">
        <v>2</v>
      </c>
      <c r="T2259" t="str">
        <f t="shared" si="175"/>
        <v>2–3</v>
      </c>
      <c r="U2259" t="s">
        <v>21</v>
      </c>
      <c r="V2259">
        <f t="shared" si="176"/>
        <v>424.7</v>
      </c>
      <c r="W2259" t="str">
        <f t="shared" si="177"/>
        <v>High</v>
      </c>
      <c r="X2259">
        <f t="shared" si="178"/>
        <v>39.660000000000004</v>
      </c>
      <c r="Y2259" t="str">
        <f t="shared" si="179"/>
        <v>Low</v>
      </c>
    </row>
    <row r="2260" spans="1:25" x14ac:dyDescent="0.25">
      <c r="A2260" t="s">
        <v>53</v>
      </c>
      <c r="B2260">
        <v>85</v>
      </c>
      <c r="C2260">
        <v>415</v>
      </c>
      <c r="D2260" t="s">
        <v>21</v>
      </c>
      <c r="E2260" t="s">
        <v>21</v>
      </c>
      <c r="F2260">
        <v>0</v>
      </c>
      <c r="G2260">
        <v>164.9</v>
      </c>
      <c r="H2260">
        <v>68</v>
      </c>
      <c r="I2260">
        <v>28.03</v>
      </c>
      <c r="J2260">
        <v>210.4</v>
      </c>
      <c r="K2260">
        <v>86</v>
      </c>
      <c r="L2260">
        <v>17.88</v>
      </c>
      <c r="M2260">
        <v>229.4</v>
      </c>
      <c r="N2260">
        <v>104</v>
      </c>
      <c r="O2260">
        <v>10.32</v>
      </c>
      <c r="P2260">
        <v>7.8</v>
      </c>
      <c r="Q2260">
        <v>4</v>
      </c>
      <c r="R2260">
        <v>2.11</v>
      </c>
      <c r="S2260">
        <v>2</v>
      </c>
      <c r="T2260" t="str">
        <f t="shared" si="175"/>
        <v>2–3</v>
      </c>
      <c r="U2260" t="s">
        <v>21</v>
      </c>
      <c r="V2260">
        <f t="shared" si="176"/>
        <v>612.5</v>
      </c>
      <c r="W2260" t="str">
        <f t="shared" si="177"/>
        <v>High</v>
      </c>
      <c r="X2260">
        <f t="shared" si="178"/>
        <v>58.339999999999996</v>
      </c>
      <c r="Y2260" t="str">
        <f t="shared" si="179"/>
        <v>Medium</v>
      </c>
    </row>
    <row r="2261" spans="1:25" x14ac:dyDescent="0.25">
      <c r="A2261" t="s">
        <v>53</v>
      </c>
      <c r="B2261">
        <v>85</v>
      </c>
      <c r="C2261">
        <v>510</v>
      </c>
      <c r="D2261" t="s">
        <v>21</v>
      </c>
      <c r="E2261" t="s">
        <v>21</v>
      </c>
      <c r="F2261">
        <v>0</v>
      </c>
      <c r="G2261">
        <v>123.8</v>
      </c>
      <c r="H2261">
        <v>107</v>
      </c>
      <c r="I2261">
        <v>21.05</v>
      </c>
      <c r="J2261">
        <v>319</v>
      </c>
      <c r="K2261">
        <v>125</v>
      </c>
      <c r="L2261">
        <v>27.12</v>
      </c>
      <c r="M2261">
        <v>237.6</v>
      </c>
      <c r="N2261">
        <v>78</v>
      </c>
      <c r="O2261">
        <v>10.69</v>
      </c>
      <c r="P2261">
        <v>7.3</v>
      </c>
      <c r="Q2261">
        <v>4</v>
      </c>
      <c r="R2261">
        <v>1.97</v>
      </c>
      <c r="S2261">
        <v>2</v>
      </c>
      <c r="T2261" t="str">
        <f t="shared" si="175"/>
        <v>2–3</v>
      </c>
      <c r="U2261" t="s">
        <v>21</v>
      </c>
      <c r="V2261">
        <f t="shared" si="176"/>
        <v>687.69999999999993</v>
      </c>
      <c r="W2261" t="str">
        <f t="shared" si="177"/>
        <v>High</v>
      </c>
      <c r="X2261">
        <f t="shared" si="178"/>
        <v>60.83</v>
      </c>
      <c r="Y2261" t="str">
        <f t="shared" si="179"/>
        <v>Medium</v>
      </c>
    </row>
    <row r="2262" spans="1:25" x14ac:dyDescent="0.25">
      <c r="A2262" t="s">
        <v>53</v>
      </c>
      <c r="B2262">
        <v>84</v>
      </c>
      <c r="C2262">
        <v>415</v>
      </c>
      <c r="D2262" t="s">
        <v>21</v>
      </c>
      <c r="E2262" t="s">
        <v>21</v>
      </c>
      <c r="F2262">
        <v>0</v>
      </c>
      <c r="G2262">
        <v>278.89999999999998</v>
      </c>
      <c r="H2262">
        <v>110</v>
      </c>
      <c r="I2262">
        <v>47.41</v>
      </c>
      <c r="J2262">
        <v>190.2</v>
      </c>
      <c r="K2262">
        <v>67</v>
      </c>
      <c r="L2262">
        <v>16.170000000000002</v>
      </c>
      <c r="M2262">
        <v>255.2</v>
      </c>
      <c r="N2262">
        <v>84</v>
      </c>
      <c r="O2262">
        <v>11.48</v>
      </c>
      <c r="P2262">
        <v>11.7</v>
      </c>
      <c r="Q2262">
        <v>7</v>
      </c>
      <c r="R2262">
        <v>3.16</v>
      </c>
      <c r="S2262">
        <v>0</v>
      </c>
      <c r="T2262" t="str">
        <f t="shared" si="175"/>
        <v>0–1</v>
      </c>
      <c r="U2262" t="s">
        <v>22</v>
      </c>
      <c r="V2262">
        <f t="shared" si="176"/>
        <v>736</v>
      </c>
      <c r="W2262" t="str">
        <f t="shared" si="177"/>
        <v>High</v>
      </c>
      <c r="X2262">
        <f t="shared" si="178"/>
        <v>78.22</v>
      </c>
      <c r="Y2262" t="str">
        <f t="shared" si="179"/>
        <v>Medium</v>
      </c>
    </row>
    <row r="2263" spans="1:25" x14ac:dyDescent="0.25">
      <c r="A2263" t="s">
        <v>53</v>
      </c>
      <c r="B2263">
        <v>81</v>
      </c>
      <c r="C2263">
        <v>510</v>
      </c>
      <c r="D2263" t="s">
        <v>21</v>
      </c>
      <c r="E2263" t="s">
        <v>22</v>
      </c>
      <c r="F2263">
        <v>37</v>
      </c>
      <c r="G2263">
        <v>219.9</v>
      </c>
      <c r="H2263">
        <v>102</v>
      </c>
      <c r="I2263">
        <v>37.380000000000003</v>
      </c>
      <c r="J2263">
        <v>222.1</v>
      </c>
      <c r="K2263">
        <v>77</v>
      </c>
      <c r="L2263">
        <v>18.88</v>
      </c>
      <c r="M2263">
        <v>118.5</v>
      </c>
      <c r="N2263">
        <v>111</v>
      </c>
      <c r="O2263">
        <v>5.33</v>
      </c>
      <c r="P2263">
        <v>10</v>
      </c>
      <c r="Q2263">
        <v>4</v>
      </c>
      <c r="R2263">
        <v>2.7</v>
      </c>
      <c r="S2263">
        <v>1</v>
      </c>
      <c r="T2263" t="str">
        <f t="shared" si="175"/>
        <v>0–1</v>
      </c>
      <c r="U2263" t="s">
        <v>21</v>
      </c>
      <c r="V2263">
        <f t="shared" si="176"/>
        <v>570.5</v>
      </c>
      <c r="W2263" t="str">
        <f t="shared" si="177"/>
        <v>High</v>
      </c>
      <c r="X2263">
        <f t="shared" si="178"/>
        <v>64.290000000000006</v>
      </c>
      <c r="Y2263" t="str">
        <f t="shared" si="179"/>
        <v>Medium</v>
      </c>
    </row>
    <row r="2264" spans="1:25" x14ac:dyDescent="0.25">
      <c r="A2264" t="s">
        <v>53</v>
      </c>
      <c r="B2264">
        <v>81</v>
      </c>
      <c r="C2264">
        <v>510</v>
      </c>
      <c r="D2264" t="s">
        <v>21</v>
      </c>
      <c r="E2264" t="s">
        <v>22</v>
      </c>
      <c r="F2264">
        <v>26</v>
      </c>
      <c r="G2264">
        <v>243.5</v>
      </c>
      <c r="H2264">
        <v>137</v>
      </c>
      <c r="I2264">
        <v>41.4</v>
      </c>
      <c r="J2264">
        <v>236.8</v>
      </c>
      <c r="K2264">
        <v>108</v>
      </c>
      <c r="L2264">
        <v>20.13</v>
      </c>
      <c r="M2264">
        <v>173.3</v>
      </c>
      <c r="N2264">
        <v>149</v>
      </c>
      <c r="O2264">
        <v>7.8</v>
      </c>
      <c r="P2264">
        <v>9</v>
      </c>
      <c r="Q2264">
        <v>9</v>
      </c>
      <c r="R2264">
        <v>2.4300000000000002</v>
      </c>
      <c r="S2264">
        <v>1</v>
      </c>
      <c r="T2264" t="str">
        <f t="shared" si="175"/>
        <v>0–1</v>
      </c>
      <c r="U2264" t="s">
        <v>21</v>
      </c>
      <c r="V2264">
        <f t="shared" si="176"/>
        <v>662.6</v>
      </c>
      <c r="W2264" t="str">
        <f t="shared" si="177"/>
        <v>High</v>
      </c>
      <c r="X2264">
        <f t="shared" si="178"/>
        <v>71.760000000000005</v>
      </c>
      <c r="Y2264" t="str">
        <f t="shared" si="179"/>
        <v>Medium</v>
      </c>
    </row>
    <row r="2265" spans="1:25" x14ac:dyDescent="0.25">
      <c r="A2265" t="s">
        <v>53</v>
      </c>
      <c r="B2265">
        <v>80</v>
      </c>
      <c r="C2265">
        <v>510</v>
      </c>
      <c r="D2265" t="s">
        <v>21</v>
      </c>
      <c r="E2265" t="s">
        <v>21</v>
      </c>
      <c r="F2265">
        <v>0</v>
      </c>
      <c r="G2265">
        <v>271.7</v>
      </c>
      <c r="H2265">
        <v>112</v>
      </c>
      <c r="I2265">
        <v>46.19</v>
      </c>
      <c r="J2265">
        <v>155.1</v>
      </c>
      <c r="K2265">
        <v>96</v>
      </c>
      <c r="L2265">
        <v>13.18</v>
      </c>
      <c r="M2265">
        <v>199.5</v>
      </c>
      <c r="N2265">
        <v>97</v>
      </c>
      <c r="O2265">
        <v>8.98</v>
      </c>
      <c r="P2265">
        <v>6.6</v>
      </c>
      <c r="Q2265">
        <v>4</v>
      </c>
      <c r="R2265">
        <v>1.78</v>
      </c>
      <c r="S2265">
        <v>3</v>
      </c>
      <c r="T2265" t="str">
        <f t="shared" si="175"/>
        <v>2–3</v>
      </c>
      <c r="U2265" t="s">
        <v>21</v>
      </c>
      <c r="V2265">
        <f t="shared" si="176"/>
        <v>632.9</v>
      </c>
      <c r="W2265" t="str">
        <f t="shared" si="177"/>
        <v>High</v>
      </c>
      <c r="X2265">
        <f t="shared" si="178"/>
        <v>70.13</v>
      </c>
      <c r="Y2265" t="str">
        <f t="shared" si="179"/>
        <v>Medium</v>
      </c>
    </row>
    <row r="2266" spans="1:25" x14ac:dyDescent="0.25">
      <c r="A2266" t="s">
        <v>53</v>
      </c>
      <c r="B2266">
        <v>80</v>
      </c>
      <c r="C2266">
        <v>510</v>
      </c>
      <c r="D2266" t="s">
        <v>22</v>
      </c>
      <c r="E2266" t="s">
        <v>21</v>
      </c>
      <c r="F2266">
        <v>0</v>
      </c>
      <c r="G2266">
        <v>145.30000000000001</v>
      </c>
      <c r="H2266">
        <v>89</v>
      </c>
      <c r="I2266">
        <v>24.7</v>
      </c>
      <c r="J2266">
        <v>303.8</v>
      </c>
      <c r="K2266">
        <v>93</v>
      </c>
      <c r="L2266">
        <v>25.82</v>
      </c>
      <c r="M2266">
        <v>206.1</v>
      </c>
      <c r="N2266">
        <v>82</v>
      </c>
      <c r="O2266">
        <v>9.27</v>
      </c>
      <c r="P2266">
        <v>8.9</v>
      </c>
      <c r="Q2266">
        <v>4</v>
      </c>
      <c r="R2266">
        <v>2.4</v>
      </c>
      <c r="S2266">
        <v>0</v>
      </c>
      <c r="T2266" t="str">
        <f t="shared" si="175"/>
        <v>0–1</v>
      </c>
      <c r="U2266" t="s">
        <v>21</v>
      </c>
      <c r="V2266">
        <f t="shared" si="176"/>
        <v>664.1</v>
      </c>
      <c r="W2266" t="str">
        <f t="shared" si="177"/>
        <v>High</v>
      </c>
      <c r="X2266">
        <f t="shared" si="178"/>
        <v>62.189999999999991</v>
      </c>
      <c r="Y2266" t="str">
        <f t="shared" si="179"/>
        <v>Medium</v>
      </c>
    </row>
    <row r="2267" spans="1:25" x14ac:dyDescent="0.25">
      <c r="A2267" t="s">
        <v>53</v>
      </c>
      <c r="B2267">
        <v>79</v>
      </c>
      <c r="C2267">
        <v>415</v>
      </c>
      <c r="D2267" t="s">
        <v>21</v>
      </c>
      <c r="E2267" t="s">
        <v>21</v>
      </c>
      <c r="F2267">
        <v>0</v>
      </c>
      <c r="G2267">
        <v>271.10000000000002</v>
      </c>
      <c r="H2267">
        <v>108</v>
      </c>
      <c r="I2267">
        <v>46.09</v>
      </c>
      <c r="J2267">
        <v>237</v>
      </c>
      <c r="K2267">
        <v>122</v>
      </c>
      <c r="L2267">
        <v>20.149999999999999</v>
      </c>
      <c r="M2267">
        <v>239.9</v>
      </c>
      <c r="N2267">
        <v>122</v>
      </c>
      <c r="O2267">
        <v>10.8</v>
      </c>
      <c r="P2267">
        <v>9.8000000000000007</v>
      </c>
      <c r="Q2267">
        <v>5</v>
      </c>
      <c r="R2267">
        <v>2.65</v>
      </c>
      <c r="S2267">
        <v>2</v>
      </c>
      <c r="T2267" t="str">
        <f t="shared" si="175"/>
        <v>2–3</v>
      </c>
      <c r="U2267" t="s">
        <v>22</v>
      </c>
      <c r="V2267">
        <f t="shared" si="176"/>
        <v>757.8</v>
      </c>
      <c r="W2267" t="str">
        <f t="shared" si="177"/>
        <v>High</v>
      </c>
      <c r="X2267">
        <f t="shared" si="178"/>
        <v>79.690000000000012</v>
      </c>
      <c r="Y2267" t="str">
        <f t="shared" si="179"/>
        <v>Medium</v>
      </c>
    </row>
    <row r="2268" spans="1:25" x14ac:dyDescent="0.25">
      <c r="A2268" t="s">
        <v>53</v>
      </c>
      <c r="B2268">
        <v>73</v>
      </c>
      <c r="C2268">
        <v>415</v>
      </c>
      <c r="D2268" t="s">
        <v>21</v>
      </c>
      <c r="E2268" t="s">
        <v>22</v>
      </c>
      <c r="F2268">
        <v>41</v>
      </c>
      <c r="G2268">
        <v>215.5</v>
      </c>
      <c r="H2268">
        <v>95</v>
      </c>
      <c r="I2268">
        <v>36.64</v>
      </c>
      <c r="J2268">
        <v>241.8</v>
      </c>
      <c r="K2268">
        <v>92</v>
      </c>
      <c r="L2268">
        <v>20.55</v>
      </c>
      <c r="M2268">
        <v>147</v>
      </c>
      <c r="N2268">
        <v>108</v>
      </c>
      <c r="O2268">
        <v>6.61</v>
      </c>
      <c r="P2268">
        <v>9.6</v>
      </c>
      <c r="Q2268">
        <v>3</v>
      </c>
      <c r="R2268">
        <v>2.59</v>
      </c>
      <c r="S2268">
        <v>1</v>
      </c>
      <c r="T2268" t="str">
        <f t="shared" si="175"/>
        <v>0–1</v>
      </c>
      <c r="U2268" t="s">
        <v>21</v>
      </c>
      <c r="V2268">
        <f t="shared" si="176"/>
        <v>613.9</v>
      </c>
      <c r="W2268" t="str">
        <f t="shared" si="177"/>
        <v>High</v>
      </c>
      <c r="X2268">
        <f t="shared" si="178"/>
        <v>66.39</v>
      </c>
      <c r="Y2268" t="str">
        <f t="shared" si="179"/>
        <v>Medium</v>
      </c>
    </row>
    <row r="2269" spans="1:25" x14ac:dyDescent="0.25">
      <c r="A2269" t="s">
        <v>53</v>
      </c>
      <c r="B2269">
        <v>72</v>
      </c>
      <c r="C2269">
        <v>510</v>
      </c>
      <c r="D2269" t="s">
        <v>21</v>
      </c>
      <c r="E2269" t="s">
        <v>22</v>
      </c>
      <c r="F2269">
        <v>20</v>
      </c>
      <c r="G2269">
        <v>205.7</v>
      </c>
      <c r="H2269">
        <v>98</v>
      </c>
      <c r="I2269">
        <v>34.97</v>
      </c>
      <c r="J2269">
        <v>136.1</v>
      </c>
      <c r="K2269">
        <v>107</v>
      </c>
      <c r="L2269">
        <v>11.57</v>
      </c>
      <c r="M2269">
        <v>159.4</v>
      </c>
      <c r="N2269">
        <v>147</v>
      </c>
      <c r="O2269">
        <v>7.17</v>
      </c>
      <c r="P2269">
        <v>8.6999999999999993</v>
      </c>
      <c r="Q2269">
        <v>3</v>
      </c>
      <c r="R2269">
        <v>2.35</v>
      </c>
      <c r="S2269">
        <v>2</v>
      </c>
      <c r="T2269" t="str">
        <f t="shared" si="175"/>
        <v>2–3</v>
      </c>
      <c r="U2269" t="s">
        <v>21</v>
      </c>
      <c r="V2269">
        <f t="shared" si="176"/>
        <v>509.89999999999992</v>
      </c>
      <c r="W2269" t="str">
        <f t="shared" si="177"/>
        <v>High</v>
      </c>
      <c r="X2269">
        <f t="shared" si="178"/>
        <v>56.06</v>
      </c>
      <c r="Y2269" t="str">
        <f t="shared" si="179"/>
        <v>Medium</v>
      </c>
    </row>
    <row r="2270" spans="1:25" x14ac:dyDescent="0.25">
      <c r="A2270" t="s">
        <v>53</v>
      </c>
      <c r="B2270">
        <v>68</v>
      </c>
      <c r="C2270">
        <v>415</v>
      </c>
      <c r="D2270" t="s">
        <v>21</v>
      </c>
      <c r="E2270" t="s">
        <v>22</v>
      </c>
      <c r="F2270">
        <v>24</v>
      </c>
      <c r="G2270">
        <v>232.9</v>
      </c>
      <c r="H2270">
        <v>90</v>
      </c>
      <c r="I2270">
        <v>39.590000000000003</v>
      </c>
      <c r="J2270">
        <v>152.1</v>
      </c>
      <c r="K2270">
        <v>94</v>
      </c>
      <c r="L2270">
        <v>12.93</v>
      </c>
      <c r="M2270">
        <v>344.3</v>
      </c>
      <c r="N2270">
        <v>82</v>
      </c>
      <c r="O2270">
        <v>15.49</v>
      </c>
      <c r="P2270">
        <v>10.7</v>
      </c>
      <c r="Q2270">
        <v>6</v>
      </c>
      <c r="R2270">
        <v>2.89</v>
      </c>
      <c r="S2270">
        <v>1</v>
      </c>
      <c r="T2270" t="str">
        <f t="shared" si="175"/>
        <v>0–1</v>
      </c>
      <c r="U2270" t="s">
        <v>21</v>
      </c>
      <c r="V2270">
        <f t="shared" si="176"/>
        <v>740</v>
      </c>
      <c r="W2270" t="str">
        <f t="shared" si="177"/>
        <v>High</v>
      </c>
      <c r="X2270">
        <f t="shared" si="178"/>
        <v>70.900000000000006</v>
      </c>
      <c r="Y2270" t="str">
        <f t="shared" si="179"/>
        <v>Medium</v>
      </c>
    </row>
    <row r="2271" spans="1:25" x14ac:dyDescent="0.25">
      <c r="A2271" t="s">
        <v>53</v>
      </c>
      <c r="B2271">
        <v>68</v>
      </c>
      <c r="C2271">
        <v>415</v>
      </c>
      <c r="D2271" t="s">
        <v>21</v>
      </c>
      <c r="E2271" t="s">
        <v>21</v>
      </c>
      <c r="F2271">
        <v>0</v>
      </c>
      <c r="G2271">
        <v>258.8</v>
      </c>
      <c r="H2271">
        <v>85</v>
      </c>
      <c r="I2271">
        <v>44</v>
      </c>
      <c r="J2271">
        <v>129.5</v>
      </c>
      <c r="K2271">
        <v>114</v>
      </c>
      <c r="L2271">
        <v>11.01</v>
      </c>
      <c r="M2271">
        <v>193.6</v>
      </c>
      <c r="N2271">
        <v>106</v>
      </c>
      <c r="O2271">
        <v>8.7100000000000009</v>
      </c>
      <c r="P2271">
        <v>10.9</v>
      </c>
      <c r="Q2271">
        <v>7</v>
      </c>
      <c r="R2271">
        <v>2.94</v>
      </c>
      <c r="S2271">
        <v>2</v>
      </c>
      <c r="T2271" t="str">
        <f t="shared" si="175"/>
        <v>2–3</v>
      </c>
      <c r="U2271" t="s">
        <v>21</v>
      </c>
      <c r="V2271">
        <f t="shared" si="176"/>
        <v>592.79999999999995</v>
      </c>
      <c r="W2271" t="str">
        <f t="shared" si="177"/>
        <v>High</v>
      </c>
      <c r="X2271">
        <f t="shared" si="178"/>
        <v>66.66</v>
      </c>
      <c r="Y2271" t="str">
        <f t="shared" si="179"/>
        <v>Medium</v>
      </c>
    </row>
    <row r="2272" spans="1:25" x14ac:dyDescent="0.25">
      <c r="A2272" t="s">
        <v>53</v>
      </c>
      <c r="B2272">
        <v>55</v>
      </c>
      <c r="C2272">
        <v>415</v>
      </c>
      <c r="D2272" t="s">
        <v>21</v>
      </c>
      <c r="E2272" t="s">
        <v>21</v>
      </c>
      <c r="F2272">
        <v>0</v>
      </c>
      <c r="G2272">
        <v>285.7</v>
      </c>
      <c r="H2272">
        <v>44</v>
      </c>
      <c r="I2272">
        <v>48.57</v>
      </c>
      <c r="J2272">
        <v>167.5</v>
      </c>
      <c r="K2272">
        <v>144</v>
      </c>
      <c r="L2272">
        <v>14.24</v>
      </c>
      <c r="M2272">
        <v>260</v>
      </c>
      <c r="N2272">
        <v>97</v>
      </c>
      <c r="O2272">
        <v>11.7</v>
      </c>
      <c r="P2272">
        <v>8.6999999999999993</v>
      </c>
      <c r="Q2272">
        <v>4</v>
      </c>
      <c r="R2272">
        <v>2.35</v>
      </c>
      <c r="S2272">
        <v>1</v>
      </c>
      <c r="T2272" t="str">
        <f t="shared" si="175"/>
        <v>0–1</v>
      </c>
      <c r="U2272" t="s">
        <v>22</v>
      </c>
      <c r="V2272">
        <f t="shared" si="176"/>
        <v>721.90000000000009</v>
      </c>
      <c r="W2272" t="str">
        <f t="shared" si="177"/>
        <v>High</v>
      </c>
      <c r="X2272">
        <f t="shared" si="178"/>
        <v>76.86</v>
      </c>
      <c r="Y2272" t="str">
        <f t="shared" si="179"/>
        <v>Medium</v>
      </c>
    </row>
    <row r="2273" spans="1:25" x14ac:dyDescent="0.25">
      <c r="A2273" t="s">
        <v>53</v>
      </c>
      <c r="B2273">
        <v>53</v>
      </c>
      <c r="C2273">
        <v>415</v>
      </c>
      <c r="D2273" t="s">
        <v>21</v>
      </c>
      <c r="E2273" t="s">
        <v>21</v>
      </c>
      <c r="F2273">
        <v>0</v>
      </c>
      <c r="G2273">
        <v>210.6</v>
      </c>
      <c r="H2273">
        <v>117</v>
      </c>
      <c r="I2273">
        <v>35.799999999999997</v>
      </c>
      <c r="J2273">
        <v>164.2</v>
      </c>
      <c r="K2273">
        <v>103</v>
      </c>
      <c r="L2273">
        <v>13.96</v>
      </c>
      <c r="M2273">
        <v>201.4</v>
      </c>
      <c r="N2273">
        <v>68</v>
      </c>
      <c r="O2273">
        <v>9.06</v>
      </c>
      <c r="P2273">
        <v>9.4</v>
      </c>
      <c r="Q2273">
        <v>5</v>
      </c>
      <c r="R2273">
        <v>2.54</v>
      </c>
      <c r="S2273">
        <v>0</v>
      </c>
      <c r="T2273" t="str">
        <f t="shared" si="175"/>
        <v>0–1</v>
      </c>
      <c r="U2273" t="s">
        <v>21</v>
      </c>
      <c r="V2273">
        <f t="shared" si="176"/>
        <v>585.59999999999991</v>
      </c>
      <c r="W2273" t="str">
        <f t="shared" si="177"/>
        <v>High</v>
      </c>
      <c r="X2273">
        <f t="shared" si="178"/>
        <v>61.36</v>
      </c>
      <c r="Y2273" t="str">
        <f t="shared" si="179"/>
        <v>Medium</v>
      </c>
    </row>
    <row r="2274" spans="1:25" x14ac:dyDescent="0.25">
      <c r="A2274" t="s">
        <v>53</v>
      </c>
      <c r="B2274">
        <v>53</v>
      </c>
      <c r="C2274">
        <v>415</v>
      </c>
      <c r="D2274" t="s">
        <v>21</v>
      </c>
      <c r="E2274" t="s">
        <v>21</v>
      </c>
      <c r="F2274">
        <v>0</v>
      </c>
      <c r="G2274">
        <v>209.2</v>
      </c>
      <c r="H2274">
        <v>134</v>
      </c>
      <c r="I2274">
        <v>35.56</v>
      </c>
      <c r="J2274">
        <v>0</v>
      </c>
      <c r="K2274">
        <v>0</v>
      </c>
      <c r="L2274">
        <v>0</v>
      </c>
      <c r="M2274">
        <v>175.4</v>
      </c>
      <c r="N2274">
        <v>94</v>
      </c>
      <c r="O2274">
        <v>7.89</v>
      </c>
      <c r="P2274">
        <v>11.8</v>
      </c>
      <c r="Q2274">
        <v>6</v>
      </c>
      <c r="R2274">
        <v>3.19</v>
      </c>
      <c r="S2274">
        <v>1</v>
      </c>
      <c r="T2274" t="str">
        <f t="shared" si="175"/>
        <v>0–1</v>
      </c>
      <c r="U2274" t="s">
        <v>21</v>
      </c>
      <c r="V2274">
        <f t="shared" si="176"/>
        <v>396.40000000000003</v>
      </c>
      <c r="W2274" t="str">
        <f t="shared" si="177"/>
        <v>Medium</v>
      </c>
      <c r="X2274">
        <f t="shared" si="178"/>
        <v>46.64</v>
      </c>
      <c r="Y2274" t="str">
        <f t="shared" si="179"/>
        <v>Low</v>
      </c>
    </row>
    <row r="2275" spans="1:25" x14ac:dyDescent="0.25">
      <c r="A2275" t="s">
        <v>53</v>
      </c>
      <c r="B2275">
        <v>52</v>
      </c>
      <c r="C2275">
        <v>415</v>
      </c>
      <c r="D2275" t="s">
        <v>21</v>
      </c>
      <c r="E2275" t="s">
        <v>21</v>
      </c>
      <c r="F2275">
        <v>0</v>
      </c>
      <c r="G2275">
        <v>157.9</v>
      </c>
      <c r="H2275">
        <v>103</v>
      </c>
      <c r="I2275">
        <v>26.84</v>
      </c>
      <c r="J2275">
        <v>259.60000000000002</v>
      </c>
      <c r="K2275">
        <v>90</v>
      </c>
      <c r="L2275">
        <v>22.07</v>
      </c>
      <c r="M2275">
        <v>230</v>
      </c>
      <c r="N2275">
        <v>117</v>
      </c>
      <c r="O2275">
        <v>10.35</v>
      </c>
      <c r="P2275">
        <v>14</v>
      </c>
      <c r="Q2275">
        <v>2</v>
      </c>
      <c r="R2275">
        <v>3.78</v>
      </c>
      <c r="S2275">
        <v>0</v>
      </c>
      <c r="T2275" t="str">
        <f t="shared" si="175"/>
        <v>0–1</v>
      </c>
      <c r="U2275" t="s">
        <v>21</v>
      </c>
      <c r="V2275">
        <f t="shared" si="176"/>
        <v>661.5</v>
      </c>
      <c r="W2275" t="str">
        <f t="shared" si="177"/>
        <v>High</v>
      </c>
      <c r="X2275">
        <f t="shared" si="178"/>
        <v>63.04</v>
      </c>
      <c r="Y2275" t="str">
        <f t="shared" si="179"/>
        <v>Medium</v>
      </c>
    </row>
    <row r="2276" spans="1:25" x14ac:dyDescent="0.25">
      <c r="A2276" t="s">
        <v>53</v>
      </c>
      <c r="B2276">
        <v>50</v>
      </c>
      <c r="C2276">
        <v>510</v>
      </c>
      <c r="D2276" t="s">
        <v>21</v>
      </c>
      <c r="E2276" t="s">
        <v>21</v>
      </c>
      <c r="F2276">
        <v>0</v>
      </c>
      <c r="G2276">
        <v>208.9</v>
      </c>
      <c r="H2276">
        <v>71</v>
      </c>
      <c r="I2276">
        <v>35.51</v>
      </c>
      <c r="J2276">
        <v>214.8</v>
      </c>
      <c r="K2276">
        <v>92</v>
      </c>
      <c r="L2276">
        <v>18.260000000000002</v>
      </c>
      <c r="M2276">
        <v>247.9</v>
      </c>
      <c r="N2276">
        <v>108</v>
      </c>
      <c r="O2276">
        <v>11.16</v>
      </c>
      <c r="P2276">
        <v>13</v>
      </c>
      <c r="Q2276">
        <v>5</v>
      </c>
      <c r="R2276">
        <v>3.51</v>
      </c>
      <c r="S2276">
        <v>1</v>
      </c>
      <c r="T2276" t="str">
        <f t="shared" si="175"/>
        <v>0–1</v>
      </c>
      <c r="U2276" t="s">
        <v>21</v>
      </c>
      <c r="V2276">
        <f t="shared" si="176"/>
        <v>684.6</v>
      </c>
      <c r="W2276" t="str">
        <f t="shared" si="177"/>
        <v>High</v>
      </c>
      <c r="X2276">
        <f t="shared" si="178"/>
        <v>68.44</v>
      </c>
      <c r="Y2276" t="str">
        <f t="shared" si="179"/>
        <v>Medium</v>
      </c>
    </row>
    <row r="2277" spans="1:25" x14ac:dyDescent="0.25">
      <c r="A2277" t="s">
        <v>53</v>
      </c>
      <c r="B2277">
        <v>35</v>
      </c>
      <c r="C2277">
        <v>415</v>
      </c>
      <c r="D2277" t="s">
        <v>21</v>
      </c>
      <c r="E2277" t="s">
        <v>21</v>
      </c>
      <c r="F2277">
        <v>0</v>
      </c>
      <c r="G2277">
        <v>129.9</v>
      </c>
      <c r="H2277">
        <v>121</v>
      </c>
      <c r="I2277">
        <v>22.08</v>
      </c>
      <c r="J2277">
        <v>230.1</v>
      </c>
      <c r="K2277">
        <v>105</v>
      </c>
      <c r="L2277">
        <v>19.559999999999999</v>
      </c>
      <c r="M2277">
        <v>140.5</v>
      </c>
      <c r="N2277">
        <v>123</v>
      </c>
      <c r="O2277">
        <v>6.32</v>
      </c>
      <c r="P2277">
        <v>13.3</v>
      </c>
      <c r="Q2277">
        <v>3</v>
      </c>
      <c r="R2277">
        <v>3.59</v>
      </c>
      <c r="S2277">
        <v>0</v>
      </c>
      <c r="T2277" t="str">
        <f t="shared" si="175"/>
        <v>0–1</v>
      </c>
      <c r="U2277" t="s">
        <v>21</v>
      </c>
      <c r="V2277">
        <f t="shared" si="176"/>
        <v>513.79999999999995</v>
      </c>
      <c r="W2277" t="str">
        <f t="shared" si="177"/>
        <v>High</v>
      </c>
      <c r="X2277">
        <f t="shared" si="178"/>
        <v>51.55</v>
      </c>
      <c r="Y2277" t="str">
        <f t="shared" si="179"/>
        <v>Medium</v>
      </c>
    </row>
    <row r="2278" spans="1:25" x14ac:dyDescent="0.25">
      <c r="A2278" t="s">
        <v>53</v>
      </c>
      <c r="B2278">
        <v>33</v>
      </c>
      <c r="C2278">
        <v>408</v>
      </c>
      <c r="D2278" t="s">
        <v>21</v>
      </c>
      <c r="E2278" t="s">
        <v>21</v>
      </c>
      <c r="F2278">
        <v>0</v>
      </c>
      <c r="G2278">
        <v>192.6</v>
      </c>
      <c r="H2278">
        <v>102</v>
      </c>
      <c r="I2278">
        <v>32.74</v>
      </c>
      <c r="J2278">
        <v>178.9</v>
      </c>
      <c r="K2278">
        <v>118</v>
      </c>
      <c r="L2278">
        <v>15.21</v>
      </c>
      <c r="M2278">
        <v>214.6</v>
      </c>
      <c r="N2278">
        <v>74</v>
      </c>
      <c r="O2278">
        <v>9.66</v>
      </c>
      <c r="P2278">
        <v>9.4</v>
      </c>
      <c r="Q2278">
        <v>4</v>
      </c>
      <c r="R2278">
        <v>2.54</v>
      </c>
      <c r="S2278">
        <v>1</v>
      </c>
      <c r="T2278" t="str">
        <f t="shared" si="175"/>
        <v>0–1</v>
      </c>
      <c r="U2278" t="s">
        <v>21</v>
      </c>
      <c r="V2278">
        <f t="shared" si="176"/>
        <v>595.5</v>
      </c>
      <c r="W2278" t="str">
        <f t="shared" si="177"/>
        <v>High</v>
      </c>
      <c r="X2278">
        <f t="shared" si="178"/>
        <v>60.15</v>
      </c>
      <c r="Y2278" t="str">
        <f t="shared" si="179"/>
        <v>Medium</v>
      </c>
    </row>
    <row r="2279" spans="1:25" x14ac:dyDescent="0.25">
      <c r="A2279" t="s">
        <v>53</v>
      </c>
      <c r="B2279">
        <v>25</v>
      </c>
      <c r="C2279">
        <v>415</v>
      </c>
      <c r="D2279" t="s">
        <v>22</v>
      </c>
      <c r="E2279" t="s">
        <v>22</v>
      </c>
      <c r="F2279">
        <v>29</v>
      </c>
      <c r="G2279">
        <v>128.19999999999999</v>
      </c>
      <c r="H2279">
        <v>119</v>
      </c>
      <c r="I2279">
        <v>21.79</v>
      </c>
      <c r="J2279">
        <v>171.7</v>
      </c>
      <c r="K2279">
        <v>83</v>
      </c>
      <c r="L2279">
        <v>14.59</v>
      </c>
      <c r="M2279">
        <v>250.9</v>
      </c>
      <c r="N2279">
        <v>114</v>
      </c>
      <c r="O2279">
        <v>11.29</v>
      </c>
      <c r="P2279">
        <v>11.7</v>
      </c>
      <c r="Q2279">
        <v>6</v>
      </c>
      <c r="R2279">
        <v>3.16</v>
      </c>
      <c r="S2279">
        <v>3</v>
      </c>
      <c r="T2279" t="str">
        <f t="shared" si="175"/>
        <v>2–3</v>
      </c>
      <c r="U2279" t="s">
        <v>21</v>
      </c>
      <c r="V2279">
        <f t="shared" si="176"/>
        <v>562.5</v>
      </c>
      <c r="W2279" t="str">
        <f t="shared" si="177"/>
        <v>High</v>
      </c>
      <c r="X2279">
        <f t="shared" si="178"/>
        <v>50.83</v>
      </c>
      <c r="Y2279" t="str">
        <f t="shared" si="179"/>
        <v>Medium</v>
      </c>
    </row>
    <row r="2280" spans="1:25" x14ac:dyDescent="0.25">
      <c r="A2280" t="s">
        <v>53</v>
      </c>
      <c r="B2280">
        <v>16</v>
      </c>
      <c r="C2280">
        <v>408</v>
      </c>
      <c r="D2280" t="s">
        <v>21</v>
      </c>
      <c r="E2280" t="s">
        <v>21</v>
      </c>
      <c r="F2280">
        <v>0</v>
      </c>
      <c r="G2280">
        <v>185</v>
      </c>
      <c r="H2280">
        <v>122</v>
      </c>
      <c r="I2280">
        <v>31.45</v>
      </c>
      <c r="J2280">
        <v>182.5</v>
      </c>
      <c r="K2280">
        <v>92</v>
      </c>
      <c r="L2280">
        <v>15.51</v>
      </c>
      <c r="M2280">
        <v>274.89999999999998</v>
      </c>
      <c r="N2280">
        <v>92</v>
      </c>
      <c r="O2280">
        <v>12.37</v>
      </c>
      <c r="P2280">
        <v>5.0999999999999996</v>
      </c>
      <c r="Q2280">
        <v>8</v>
      </c>
      <c r="R2280">
        <v>1.38</v>
      </c>
      <c r="S2280">
        <v>1</v>
      </c>
      <c r="T2280" t="str">
        <f t="shared" si="175"/>
        <v>0–1</v>
      </c>
      <c r="U2280" t="s">
        <v>21</v>
      </c>
      <c r="V2280">
        <f t="shared" si="176"/>
        <v>647.5</v>
      </c>
      <c r="W2280" t="str">
        <f t="shared" si="177"/>
        <v>High</v>
      </c>
      <c r="X2280">
        <f t="shared" si="178"/>
        <v>60.71</v>
      </c>
      <c r="Y2280" t="str">
        <f t="shared" si="179"/>
        <v>Medium</v>
      </c>
    </row>
    <row r="2281" spans="1:25" x14ac:dyDescent="0.25">
      <c r="A2281" t="s">
        <v>35</v>
      </c>
      <c r="B2281">
        <v>202</v>
      </c>
      <c r="C2281">
        <v>510</v>
      </c>
      <c r="D2281" t="s">
        <v>21</v>
      </c>
      <c r="E2281" t="s">
        <v>22</v>
      </c>
      <c r="F2281">
        <v>33</v>
      </c>
      <c r="G2281">
        <v>189.7</v>
      </c>
      <c r="H2281">
        <v>66</v>
      </c>
      <c r="I2281">
        <v>32.25</v>
      </c>
      <c r="J2281">
        <v>212.8</v>
      </c>
      <c r="K2281">
        <v>65</v>
      </c>
      <c r="L2281">
        <v>18.09</v>
      </c>
      <c r="M2281">
        <v>165.7</v>
      </c>
      <c r="N2281">
        <v>108</v>
      </c>
      <c r="O2281">
        <v>7.46</v>
      </c>
      <c r="P2281">
        <v>10</v>
      </c>
      <c r="Q2281">
        <v>5</v>
      </c>
      <c r="R2281">
        <v>2.7</v>
      </c>
      <c r="S2281">
        <v>1</v>
      </c>
      <c r="T2281" t="str">
        <f t="shared" si="175"/>
        <v>0–1</v>
      </c>
      <c r="U2281" t="s">
        <v>21</v>
      </c>
      <c r="V2281">
        <f t="shared" si="176"/>
        <v>578.20000000000005</v>
      </c>
      <c r="W2281" t="str">
        <f t="shared" si="177"/>
        <v>High</v>
      </c>
      <c r="X2281">
        <f t="shared" si="178"/>
        <v>60.500000000000007</v>
      </c>
      <c r="Y2281" t="str">
        <f t="shared" si="179"/>
        <v>Medium</v>
      </c>
    </row>
    <row r="2282" spans="1:25" x14ac:dyDescent="0.25">
      <c r="A2282" t="s">
        <v>35</v>
      </c>
      <c r="B2282">
        <v>196</v>
      </c>
      <c r="C2282">
        <v>510</v>
      </c>
      <c r="D2282" t="s">
        <v>21</v>
      </c>
      <c r="E2282" t="s">
        <v>21</v>
      </c>
      <c r="F2282">
        <v>0</v>
      </c>
      <c r="G2282">
        <v>81.099999999999994</v>
      </c>
      <c r="H2282">
        <v>86</v>
      </c>
      <c r="I2282">
        <v>13.79</v>
      </c>
      <c r="J2282">
        <v>245.2</v>
      </c>
      <c r="K2282">
        <v>72</v>
      </c>
      <c r="L2282">
        <v>20.84</v>
      </c>
      <c r="M2282">
        <v>237</v>
      </c>
      <c r="N2282">
        <v>115</v>
      </c>
      <c r="O2282">
        <v>10.67</v>
      </c>
      <c r="P2282">
        <v>10.3</v>
      </c>
      <c r="Q2282">
        <v>2</v>
      </c>
      <c r="R2282">
        <v>2.78</v>
      </c>
      <c r="S2282">
        <v>0</v>
      </c>
      <c r="T2282" t="str">
        <f t="shared" si="175"/>
        <v>0–1</v>
      </c>
      <c r="U2282" t="s">
        <v>21</v>
      </c>
      <c r="V2282">
        <f t="shared" si="176"/>
        <v>573.59999999999991</v>
      </c>
      <c r="W2282" t="str">
        <f t="shared" si="177"/>
        <v>High</v>
      </c>
      <c r="X2282">
        <f t="shared" si="178"/>
        <v>48.08</v>
      </c>
      <c r="Y2282" t="str">
        <f t="shared" si="179"/>
        <v>Low</v>
      </c>
    </row>
    <row r="2283" spans="1:25" x14ac:dyDescent="0.25">
      <c r="A2283" t="s">
        <v>35</v>
      </c>
      <c r="B2283">
        <v>167</v>
      </c>
      <c r="C2283">
        <v>510</v>
      </c>
      <c r="D2283" t="s">
        <v>21</v>
      </c>
      <c r="E2283" t="s">
        <v>22</v>
      </c>
      <c r="F2283">
        <v>23</v>
      </c>
      <c r="G2283">
        <v>157.6</v>
      </c>
      <c r="H2283">
        <v>129</v>
      </c>
      <c r="I2283">
        <v>26.79</v>
      </c>
      <c r="J2283">
        <v>247</v>
      </c>
      <c r="K2283">
        <v>96</v>
      </c>
      <c r="L2283">
        <v>21</v>
      </c>
      <c r="M2283">
        <v>259.2</v>
      </c>
      <c r="N2283">
        <v>112</v>
      </c>
      <c r="O2283">
        <v>11.66</v>
      </c>
      <c r="P2283">
        <v>13.7</v>
      </c>
      <c r="Q2283">
        <v>2</v>
      </c>
      <c r="R2283">
        <v>3.7</v>
      </c>
      <c r="S2283">
        <v>0</v>
      </c>
      <c r="T2283" t="str">
        <f t="shared" si="175"/>
        <v>0–1</v>
      </c>
      <c r="U2283" t="s">
        <v>21</v>
      </c>
      <c r="V2283">
        <f t="shared" si="176"/>
        <v>677.5</v>
      </c>
      <c r="W2283" t="str">
        <f t="shared" si="177"/>
        <v>High</v>
      </c>
      <c r="X2283">
        <f t="shared" si="178"/>
        <v>63.150000000000006</v>
      </c>
      <c r="Y2283" t="str">
        <f t="shared" si="179"/>
        <v>Medium</v>
      </c>
    </row>
    <row r="2284" spans="1:25" x14ac:dyDescent="0.25">
      <c r="A2284" t="s">
        <v>35</v>
      </c>
      <c r="B2284">
        <v>166</v>
      </c>
      <c r="C2284">
        <v>415</v>
      </c>
      <c r="D2284" t="s">
        <v>21</v>
      </c>
      <c r="E2284" t="s">
        <v>21</v>
      </c>
      <c r="F2284">
        <v>0</v>
      </c>
      <c r="G2284">
        <v>217.1</v>
      </c>
      <c r="H2284">
        <v>110</v>
      </c>
      <c r="I2284">
        <v>36.909999999999997</v>
      </c>
      <c r="J2284">
        <v>241.5</v>
      </c>
      <c r="K2284">
        <v>111</v>
      </c>
      <c r="L2284">
        <v>20.53</v>
      </c>
      <c r="M2284">
        <v>253.5</v>
      </c>
      <c r="N2284">
        <v>103</v>
      </c>
      <c r="O2284">
        <v>11.41</v>
      </c>
      <c r="P2284">
        <v>12</v>
      </c>
      <c r="Q2284">
        <v>6</v>
      </c>
      <c r="R2284">
        <v>3.24</v>
      </c>
      <c r="S2284">
        <v>0</v>
      </c>
      <c r="T2284" t="str">
        <f t="shared" si="175"/>
        <v>0–1</v>
      </c>
      <c r="U2284" t="s">
        <v>21</v>
      </c>
      <c r="V2284">
        <f t="shared" si="176"/>
        <v>724.1</v>
      </c>
      <c r="W2284" t="str">
        <f t="shared" si="177"/>
        <v>High</v>
      </c>
      <c r="X2284">
        <f t="shared" si="178"/>
        <v>72.089999999999989</v>
      </c>
      <c r="Y2284" t="str">
        <f t="shared" si="179"/>
        <v>Medium</v>
      </c>
    </row>
    <row r="2285" spans="1:25" x14ac:dyDescent="0.25">
      <c r="A2285" t="s">
        <v>35</v>
      </c>
      <c r="B2285">
        <v>163</v>
      </c>
      <c r="C2285">
        <v>510</v>
      </c>
      <c r="D2285" t="s">
        <v>22</v>
      </c>
      <c r="E2285" t="s">
        <v>21</v>
      </c>
      <c r="F2285">
        <v>0</v>
      </c>
      <c r="G2285">
        <v>259.89999999999998</v>
      </c>
      <c r="H2285">
        <v>68</v>
      </c>
      <c r="I2285">
        <v>44.18</v>
      </c>
      <c r="J2285">
        <v>245</v>
      </c>
      <c r="K2285">
        <v>122</v>
      </c>
      <c r="L2285">
        <v>20.83</v>
      </c>
      <c r="M2285">
        <v>134.4</v>
      </c>
      <c r="N2285">
        <v>121</v>
      </c>
      <c r="O2285">
        <v>6.05</v>
      </c>
      <c r="P2285">
        <v>8.4</v>
      </c>
      <c r="Q2285">
        <v>3</v>
      </c>
      <c r="R2285">
        <v>2.27</v>
      </c>
      <c r="S2285">
        <v>3</v>
      </c>
      <c r="T2285" t="str">
        <f t="shared" si="175"/>
        <v>2–3</v>
      </c>
      <c r="U2285" t="s">
        <v>21</v>
      </c>
      <c r="V2285">
        <f t="shared" si="176"/>
        <v>647.69999999999993</v>
      </c>
      <c r="W2285" t="str">
        <f t="shared" si="177"/>
        <v>High</v>
      </c>
      <c r="X2285">
        <f t="shared" si="178"/>
        <v>73.329999999999984</v>
      </c>
      <c r="Y2285" t="str">
        <f t="shared" si="179"/>
        <v>Medium</v>
      </c>
    </row>
    <row r="2286" spans="1:25" x14ac:dyDescent="0.25">
      <c r="A2286" t="s">
        <v>35</v>
      </c>
      <c r="B2286">
        <v>160</v>
      </c>
      <c r="C2286">
        <v>415</v>
      </c>
      <c r="D2286" t="s">
        <v>21</v>
      </c>
      <c r="E2286" t="s">
        <v>22</v>
      </c>
      <c r="F2286">
        <v>23</v>
      </c>
      <c r="G2286">
        <v>280.2</v>
      </c>
      <c r="H2286">
        <v>136</v>
      </c>
      <c r="I2286">
        <v>47.63</v>
      </c>
      <c r="J2286">
        <v>220.5</v>
      </c>
      <c r="K2286">
        <v>92</v>
      </c>
      <c r="L2286">
        <v>18.739999999999998</v>
      </c>
      <c r="M2286">
        <v>136.9</v>
      </c>
      <c r="N2286">
        <v>102</v>
      </c>
      <c r="O2286">
        <v>6.16</v>
      </c>
      <c r="P2286">
        <v>13.3</v>
      </c>
      <c r="Q2286">
        <v>3</v>
      </c>
      <c r="R2286">
        <v>3.59</v>
      </c>
      <c r="S2286">
        <v>4</v>
      </c>
      <c r="T2286" t="str">
        <f t="shared" si="175"/>
        <v>4–5</v>
      </c>
      <c r="U2286" t="s">
        <v>21</v>
      </c>
      <c r="V2286">
        <f t="shared" si="176"/>
        <v>650.9</v>
      </c>
      <c r="W2286" t="str">
        <f t="shared" si="177"/>
        <v>High</v>
      </c>
      <c r="X2286">
        <f t="shared" si="178"/>
        <v>76.12</v>
      </c>
      <c r="Y2286" t="str">
        <f t="shared" si="179"/>
        <v>Medium</v>
      </c>
    </row>
    <row r="2287" spans="1:25" x14ac:dyDescent="0.25">
      <c r="A2287" t="s">
        <v>35</v>
      </c>
      <c r="B2287">
        <v>159</v>
      </c>
      <c r="C2287">
        <v>408</v>
      </c>
      <c r="D2287" t="s">
        <v>21</v>
      </c>
      <c r="E2287" t="s">
        <v>21</v>
      </c>
      <c r="F2287">
        <v>0</v>
      </c>
      <c r="G2287">
        <v>198.5</v>
      </c>
      <c r="H2287">
        <v>99</v>
      </c>
      <c r="I2287">
        <v>33.75</v>
      </c>
      <c r="J2287">
        <v>267.8</v>
      </c>
      <c r="K2287">
        <v>60</v>
      </c>
      <c r="L2287">
        <v>22.76</v>
      </c>
      <c r="M2287">
        <v>354.9</v>
      </c>
      <c r="N2287">
        <v>75</v>
      </c>
      <c r="O2287">
        <v>15.97</v>
      </c>
      <c r="P2287">
        <v>9.4</v>
      </c>
      <c r="Q2287">
        <v>3</v>
      </c>
      <c r="R2287">
        <v>2.54</v>
      </c>
      <c r="S2287">
        <v>0</v>
      </c>
      <c r="T2287" t="str">
        <f t="shared" si="175"/>
        <v>0–1</v>
      </c>
      <c r="U2287" t="s">
        <v>22</v>
      </c>
      <c r="V2287">
        <f t="shared" si="176"/>
        <v>830.6</v>
      </c>
      <c r="W2287" t="str">
        <f t="shared" si="177"/>
        <v>High</v>
      </c>
      <c r="X2287">
        <f t="shared" si="178"/>
        <v>75.02000000000001</v>
      </c>
      <c r="Y2287" t="str">
        <f t="shared" si="179"/>
        <v>Medium</v>
      </c>
    </row>
    <row r="2288" spans="1:25" x14ac:dyDescent="0.25">
      <c r="A2288" t="s">
        <v>35</v>
      </c>
      <c r="B2288">
        <v>153</v>
      </c>
      <c r="C2288">
        <v>510</v>
      </c>
      <c r="D2288" t="s">
        <v>21</v>
      </c>
      <c r="E2288" t="s">
        <v>21</v>
      </c>
      <c r="F2288">
        <v>0</v>
      </c>
      <c r="G2288">
        <v>205.6</v>
      </c>
      <c r="H2288">
        <v>69</v>
      </c>
      <c r="I2288">
        <v>34.950000000000003</v>
      </c>
      <c r="J2288">
        <v>169.5</v>
      </c>
      <c r="K2288">
        <v>93</v>
      </c>
      <c r="L2288">
        <v>14.41</v>
      </c>
      <c r="M2288">
        <v>220.1</v>
      </c>
      <c r="N2288">
        <v>64</v>
      </c>
      <c r="O2288">
        <v>9.9</v>
      </c>
      <c r="P2288">
        <v>10.9</v>
      </c>
      <c r="Q2288">
        <v>3</v>
      </c>
      <c r="R2288">
        <v>2.94</v>
      </c>
      <c r="S2288">
        <v>0</v>
      </c>
      <c r="T2288" t="str">
        <f t="shared" si="175"/>
        <v>0–1</v>
      </c>
      <c r="U2288" t="s">
        <v>21</v>
      </c>
      <c r="V2288">
        <f t="shared" si="176"/>
        <v>606.1</v>
      </c>
      <c r="W2288" t="str">
        <f t="shared" si="177"/>
        <v>High</v>
      </c>
      <c r="X2288">
        <f t="shared" si="178"/>
        <v>62.199999999999996</v>
      </c>
      <c r="Y2288" t="str">
        <f t="shared" si="179"/>
        <v>Medium</v>
      </c>
    </row>
    <row r="2289" spans="1:25" x14ac:dyDescent="0.25">
      <c r="A2289" t="s">
        <v>35</v>
      </c>
      <c r="B2289">
        <v>152</v>
      </c>
      <c r="C2289">
        <v>408</v>
      </c>
      <c r="D2289" t="s">
        <v>21</v>
      </c>
      <c r="E2289" t="s">
        <v>21</v>
      </c>
      <c r="F2289">
        <v>0</v>
      </c>
      <c r="G2289">
        <v>138.69999999999999</v>
      </c>
      <c r="H2289">
        <v>107</v>
      </c>
      <c r="I2289">
        <v>23.58</v>
      </c>
      <c r="J2289">
        <v>256.89999999999998</v>
      </c>
      <c r="K2289">
        <v>113</v>
      </c>
      <c r="L2289">
        <v>21.84</v>
      </c>
      <c r="M2289">
        <v>234.9</v>
      </c>
      <c r="N2289">
        <v>74</v>
      </c>
      <c r="O2289">
        <v>10.57</v>
      </c>
      <c r="P2289">
        <v>10</v>
      </c>
      <c r="Q2289">
        <v>3</v>
      </c>
      <c r="R2289">
        <v>2.7</v>
      </c>
      <c r="S2289">
        <v>0</v>
      </c>
      <c r="T2289" t="str">
        <f t="shared" si="175"/>
        <v>0–1</v>
      </c>
      <c r="U2289" t="s">
        <v>21</v>
      </c>
      <c r="V2289">
        <f t="shared" si="176"/>
        <v>640.5</v>
      </c>
      <c r="W2289" t="str">
        <f t="shared" si="177"/>
        <v>High</v>
      </c>
      <c r="X2289">
        <f t="shared" si="178"/>
        <v>58.690000000000005</v>
      </c>
      <c r="Y2289" t="str">
        <f t="shared" si="179"/>
        <v>Medium</v>
      </c>
    </row>
    <row r="2290" spans="1:25" x14ac:dyDescent="0.25">
      <c r="A2290" t="s">
        <v>35</v>
      </c>
      <c r="B2290">
        <v>152</v>
      </c>
      <c r="C2290">
        <v>408</v>
      </c>
      <c r="D2290" t="s">
        <v>21</v>
      </c>
      <c r="E2290" t="s">
        <v>21</v>
      </c>
      <c r="F2290">
        <v>0</v>
      </c>
      <c r="G2290">
        <v>207</v>
      </c>
      <c r="H2290">
        <v>91</v>
      </c>
      <c r="I2290">
        <v>35.19</v>
      </c>
      <c r="J2290">
        <v>154.9</v>
      </c>
      <c r="K2290">
        <v>121</v>
      </c>
      <c r="L2290">
        <v>13.17</v>
      </c>
      <c r="M2290">
        <v>245.1</v>
      </c>
      <c r="N2290">
        <v>112</v>
      </c>
      <c r="O2290">
        <v>11.03</v>
      </c>
      <c r="P2290">
        <v>13.4</v>
      </c>
      <c r="Q2290">
        <v>5</v>
      </c>
      <c r="R2290">
        <v>3.62</v>
      </c>
      <c r="S2290">
        <v>3</v>
      </c>
      <c r="T2290" t="str">
        <f t="shared" si="175"/>
        <v>2–3</v>
      </c>
      <c r="U2290" t="s">
        <v>21</v>
      </c>
      <c r="V2290">
        <f t="shared" si="176"/>
        <v>620.4</v>
      </c>
      <c r="W2290" t="str">
        <f t="shared" si="177"/>
        <v>High</v>
      </c>
      <c r="X2290">
        <f t="shared" si="178"/>
        <v>63.01</v>
      </c>
      <c r="Y2290" t="str">
        <f t="shared" si="179"/>
        <v>Medium</v>
      </c>
    </row>
    <row r="2291" spans="1:25" x14ac:dyDescent="0.25">
      <c r="A2291" t="s">
        <v>35</v>
      </c>
      <c r="B2291">
        <v>150</v>
      </c>
      <c r="C2291">
        <v>415</v>
      </c>
      <c r="D2291" t="s">
        <v>21</v>
      </c>
      <c r="E2291" t="s">
        <v>21</v>
      </c>
      <c r="F2291">
        <v>0</v>
      </c>
      <c r="G2291">
        <v>260.2</v>
      </c>
      <c r="H2291">
        <v>131</v>
      </c>
      <c r="I2291">
        <v>44.23</v>
      </c>
      <c r="J2291">
        <v>179.2</v>
      </c>
      <c r="K2291">
        <v>120</v>
      </c>
      <c r="L2291">
        <v>15.23</v>
      </c>
      <c r="M2291">
        <v>135</v>
      </c>
      <c r="N2291">
        <v>119</v>
      </c>
      <c r="O2291">
        <v>6.08</v>
      </c>
      <c r="P2291">
        <v>7.2</v>
      </c>
      <c r="Q2291">
        <v>8</v>
      </c>
      <c r="R2291">
        <v>1.94</v>
      </c>
      <c r="S2291">
        <v>3</v>
      </c>
      <c r="T2291" t="str">
        <f t="shared" si="175"/>
        <v>2–3</v>
      </c>
      <c r="U2291" t="s">
        <v>21</v>
      </c>
      <c r="V2291">
        <f t="shared" si="176"/>
        <v>581.6</v>
      </c>
      <c r="W2291" t="str">
        <f t="shared" si="177"/>
        <v>High</v>
      </c>
      <c r="X2291">
        <f t="shared" si="178"/>
        <v>67.47999999999999</v>
      </c>
      <c r="Y2291" t="str">
        <f t="shared" si="179"/>
        <v>Medium</v>
      </c>
    </row>
    <row r="2292" spans="1:25" x14ac:dyDescent="0.25">
      <c r="A2292" t="s">
        <v>35</v>
      </c>
      <c r="B2292">
        <v>141</v>
      </c>
      <c r="C2292">
        <v>408</v>
      </c>
      <c r="D2292" t="s">
        <v>21</v>
      </c>
      <c r="E2292" t="s">
        <v>21</v>
      </c>
      <c r="F2292">
        <v>0</v>
      </c>
      <c r="G2292">
        <v>172.8</v>
      </c>
      <c r="H2292">
        <v>101</v>
      </c>
      <c r="I2292">
        <v>29.38</v>
      </c>
      <c r="J2292">
        <v>204.8</v>
      </c>
      <c r="K2292">
        <v>97</v>
      </c>
      <c r="L2292">
        <v>17.41</v>
      </c>
      <c r="M2292">
        <v>240.8</v>
      </c>
      <c r="N2292">
        <v>90</v>
      </c>
      <c r="O2292">
        <v>10.84</v>
      </c>
      <c r="P2292">
        <v>9.1</v>
      </c>
      <c r="Q2292">
        <v>8</v>
      </c>
      <c r="R2292">
        <v>2.46</v>
      </c>
      <c r="S2292">
        <v>2</v>
      </c>
      <c r="T2292" t="str">
        <f t="shared" si="175"/>
        <v>2–3</v>
      </c>
      <c r="U2292" t="s">
        <v>21</v>
      </c>
      <c r="V2292">
        <f t="shared" si="176"/>
        <v>627.50000000000011</v>
      </c>
      <c r="W2292" t="str">
        <f t="shared" si="177"/>
        <v>High</v>
      </c>
      <c r="X2292">
        <f t="shared" si="178"/>
        <v>60.089999999999996</v>
      </c>
      <c r="Y2292" t="str">
        <f t="shared" si="179"/>
        <v>Medium</v>
      </c>
    </row>
    <row r="2293" spans="1:25" x14ac:dyDescent="0.25">
      <c r="A2293" t="s">
        <v>35</v>
      </c>
      <c r="B2293">
        <v>136</v>
      </c>
      <c r="C2293">
        <v>510</v>
      </c>
      <c r="D2293" t="s">
        <v>21</v>
      </c>
      <c r="E2293" t="s">
        <v>21</v>
      </c>
      <c r="F2293">
        <v>0</v>
      </c>
      <c r="G2293">
        <v>195.4</v>
      </c>
      <c r="H2293">
        <v>107</v>
      </c>
      <c r="I2293">
        <v>33.22</v>
      </c>
      <c r="J2293">
        <v>154.6</v>
      </c>
      <c r="K2293">
        <v>96</v>
      </c>
      <c r="L2293">
        <v>13.14</v>
      </c>
      <c r="M2293">
        <v>142.80000000000001</v>
      </c>
      <c r="N2293">
        <v>97</v>
      </c>
      <c r="O2293">
        <v>6.43</v>
      </c>
      <c r="P2293">
        <v>11.6</v>
      </c>
      <c r="Q2293">
        <v>6</v>
      </c>
      <c r="R2293">
        <v>3.13</v>
      </c>
      <c r="S2293">
        <v>1</v>
      </c>
      <c r="T2293" t="str">
        <f t="shared" si="175"/>
        <v>0–1</v>
      </c>
      <c r="U2293" t="s">
        <v>21</v>
      </c>
      <c r="V2293">
        <f t="shared" si="176"/>
        <v>504.40000000000003</v>
      </c>
      <c r="W2293" t="str">
        <f t="shared" si="177"/>
        <v>High</v>
      </c>
      <c r="X2293">
        <f t="shared" si="178"/>
        <v>55.92</v>
      </c>
      <c r="Y2293" t="str">
        <f t="shared" si="179"/>
        <v>Medium</v>
      </c>
    </row>
    <row r="2294" spans="1:25" x14ac:dyDescent="0.25">
      <c r="A2294" t="s">
        <v>35</v>
      </c>
      <c r="B2294">
        <v>135</v>
      </c>
      <c r="C2294">
        <v>408</v>
      </c>
      <c r="D2294" t="s">
        <v>21</v>
      </c>
      <c r="E2294" t="s">
        <v>21</v>
      </c>
      <c r="F2294">
        <v>0</v>
      </c>
      <c r="G2294">
        <v>165.3</v>
      </c>
      <c r="H2294">
        <v>120</v>
      </c>
      <c r="I2294">
        <v>28.1</v>
      </c>
      <c r="J2294">
        <v>198.5</v>
      </c>
      <c r="K2294">
        <v>106</v>
      </c>
      <c r="L2294">
        <v>16.87</v>
      </c>
      <c r="M2294">
        <v>208.5</v>
      </c>
      <c r="N2294">
        <v>102</v>
      </c>
      <c r="O2294">
        <v>9.3800000000000008</v>
      </c>
      <c r="P2294">
        <v>9.8000000000000007</v>
      </c>
      <c r="Q2294">
        <v>3</v>
      </c>
      <c r="R2294">
        <v>2.65</v>
      </c>
      <c r="S2294">
        <v>1</v>
      </c>
      <c r="T2294" t="str">
        <f t="shared" si="175"/>
        <v>0–1</v>
      </c>
      <c r="U2294" t="s">
        <v>21</v>
      </c>
      <c r="V2294">
        <f t="shared" si="176"/>
        <v>582.09999999999991</v>
      </c>
      <c r="W2294" t="str">
        <f t="shared" si="177"/>
        <v>High</v>
      </c>
      <c r="X2294">
        <f t="shared" si="178"/>
        <v>57</v>
      </c>
      <c r="Y2294" t="str">
        <f t="shared" si="179"/>
        <v>Medium</v>
      </c>
    </row>
    <row r="2295" spans="1:25" x14ac:dyDescent="0.25">
      <c r="A2295" t="s">
        <v>35</v>
      </c>
      <c r="B2295">
        <v>134</v>
      </c>
      <c r="C2295">
        <v>415</v>
      </c>
      <c r="D2295" t="s">
        <v>21</v>
      </c>
      <c r="E2295" t="s">
        <v>21</v>
      </c>
      <c r="F2295">
        <v>0</v>
      </c>
      <c r="G2295">
        <v>151</v>
      </c>
      <c r="H2295">
        <v>102</v>
      </c>
      <c r="I2295">
        <v>25.67</v>
      </c>
      <c r="J2295">
        <v>131.4</v>
      </c>
      <c r="K2295">
        <v>101</v>
      </c>
      <c r="L2295">
        <v>11.17</v>
      </c>
      <c r="M2295">
        <v>186.6</v>
      </c>
      <c r="N2295">
        <v>86</v>
      </c>
      <c r="O2295">
        <v>8.4</v>
      </c>
      <c r="P2295">
        <v>9.9</v>
      </c>
      <c r="Q2295">
        <v>7</v>
      </c>
      <c r="R2295">
        <v>2.67</v>
      </c>
      <c r="S2295">
        <v>0</v>
      </c>
      <c r="T2295" t="str">
        <f t="shared" si="175"/>
        <v>0–1</v>
      </c>
      <c r="U2295" t="s">
        <v>21</v>
      </c>
      <c r="V2295">
        <f t="shared" si="176"/>
        <v>478.9</v>
      </c>
      <c r="W2295" t="str">
        <f t="shared" si="177"/>
        <v>High</v>
      </c>
      <c r="X2295">
        <f t="shared" si="178"/>
        <v>47.910000000000004</v>
      </c>
      <c r="Y2295" t="str">
        <f t="shared" si="179"/>
        <v>Low</v>
      </c>
    </row>
    <row r="2296" spans="1:25" x14ac:dyDescent="0.25">
      <c r="A2296" t="s">
        <v>35</v>
      </c>
      <c r="B2296">
        <v>125</v>
      </c>
      <c r="C2296">
        <v>510</v>
      </c>
      <c r="D2296" t="s">
        <v>22</v>
      </c>
      <c r="E2296" t="s">
        <v>22</v>
      </c>
      <c r="F2296">
        <v>29</v>
      </c>
      <c r="G2296">
        <v>139.80000000000001</v>
      </c>
      <c r="H2296">
        <v>114</v>
      </c>
      <c r="I2296">
        <v>23.77</v>
      </c>
      <c r="J2296">
        <v>138.19999999999999</v>
      </c>
      <c r="K2296">
        <v>91</v>
      </c>
      <c r="L2296">
        <v>11.75</v>
      </c>
      <c r="M2296">
        <v>221</v>
      </c>
      <c r="N2296">
        <v>88</v>
      </c>
      <c r="O2296">
        <v>9.9499999999999993</v>
      </c>
      <c r="P2296">
        <v>5.5</v>
      </c>
      <c r="Q2296">
        <v>6</v>
      </c>
      <c r="R2296">
        <v>1.49</v>
      </c>
      <c r="S2296">
        <v>0</v>
      </c>
      <c r="T2296" t="str">
        <f t="shared" si="175"/>
        <v>0–1</v>
      </c>
      <c r="U2296" t="s">
        <v>21</v>
      </c>
      <c r="V2296">
        <f t="shared" si="176"/>
        <v>504.5</v>
      </c>
      <c r="W2296" t="str">
        <f t="shared" si="177"/>
        <v>High</v>
      </c>
      <c r="X2296">
        <f t="shared" si="178"/>
        <v>46.96</v>
      </c>
      <c r="Y2296" t="str">
        <f t="shared" si="179"/>
        <v>Low</v>
      </c>
    </row>
    <row r="2297" spans="1:25" x14ac:dyDescent="0.25">
      <c r="A2297" t="s">
        <v>35</v>
      </c>
      <c r="B2297">
        <v>124</v>
      </c>
      <c r="C2297">
        <v>510</v>
      </c>
      <c r="D2297" t="s">
        <v>21</v>
      </c>
      <c r="E2297" t="s">
        <v>21</v>
      </c>
      <c r="F2297">
        <v>0</v>
      </c>
      <c r="G2297">
        <v>110.1</v>
      </c>
      <c r="H2297">
        <v>113</v>
      </c>
      <c r="I2297">
        <v>18.72</v>
      </c>
      <c r="J2297">
        <v>169</v>
      </c>
      <c r="K2297">
        <v>59</v>
      </c>
      <c r="L2297">
        <v>14.37</v>
      </c>
      <c r="M2297">
        <v>166.7</v>
      </c>
      <c r="N2297">
        <v>94</v>
      </c>
      <c r="O2297">
        <v>7.5</v>
      </c>
      <c r="P2297">
        <v>9.1999999999999993</v>
      </c>
      <c r="Q2297">
        <v>2</v>
      </c>
      <c r="R2297">
        <v>2.48</v>
      </c>
      <c r="S2297">
        <v>1</v>
      </c>
      <c r="T2297" t="str">
        <f t="shared" si="175"/>
        <v>0–1</v>
      </c>
      <c r="U2297" t="s">
        <v>21</v>
      </c>
      <c r="V2297">
        <f t="shared" si="176"/>
        <v>455</v>
      </c>
      <c r="W2297" t="str">
        <f t="shared" si="177"/>
        <v>High</v>
      </c>
      <c r="X2297">
        <f t="shared" si="178"/>
        <v>43.069999999999993</v>
      </c>
      <c r="Y2297" t="str">
        <f t="shared" si="179"/>
        <v>Low</v>
      </c>
    </row>
    <row r="2298" spans="1:25" x14ac:dyDescent="0.25">
      <c r="A2298" t="s">
        <v>35</v>
      </c>
      <c r="B2298">
        <v>121</v>
      </c>
      <c r="C2298">
        <v>415</v>
      </c>
      <c r="D2298" t="s">
        <v>21</v>
      </c>
      <c r="E2298" t="s">
        <v>22</v>
      </c>
      <c r="F2298">
        <v>42</v>
      </c>
      <c r="G2298">
        <v>216</v>
      </c>
      <c r="H2298">
        <v>125</v>
      </c>
      <c r="I2298">
        <v>36.72</v>
      </c>
      <c r="J2298">
        <v>232.3</v>
      </c>
      <c r="K2298">
        <v>104</v>
      </c>
      <c r="L2298">
        <v>19.75</v>
      </c>
      <c r="M2298">
        <v>215.5</v>
      </c>
      <c r="N2298">
        <v>100</v>
      </c>
      <c r="O2298">
        <v>9.6999999999999993</v>
      </c>
      <c r="P2298">
        <v>9.3000000000000007</v>
      </c>
      <c r="Q2298">
        <v>4</v>
      </c>
      <c r="R2298">
        <v>2.5099999999999998</v>
      </c>
      <c r="S2298">
        <v>2</v>
      </c>
      <c r="T2298" t="str">
        <f t="shared" si="175"/>
        <v>2–3</v>
      </c>
      <c r="U2298" t="s">
        <v>22</v>
      </c>
      <c r="V2298">
        <f t="shared" si="176"/>
        <v>673.09999999999991</v>
      </c>
      <c r="W2298" t="str">
        <f t="shared" si="177"/>
        <v>High</v>
      </c>
      <c r="X2298">
        <f t="shared" si="178"/>
        <v>68.680000000000007</v>
      </c>
      <c r="Y2298" t="str">
        <f t="shared" si="179"/>
        <v>Medium</v>
      </c>
    </row>
    <row r="2299" spans="1:25" x14ac:dyDescent="0.25">
      <c r="A2299" t="s">
        <v>35</v>
      </c>
      <c r="B2299">
        <v>119</v>
      </c>
      <c r="C2299">
        <v>408</v>
      </c>
      <c r="D2299" t="s">
        <v>21</v>
      </c>
      <c r="E2299" t="s">
        <v>21</v>
      </c>
      <c r="F2299">
        <v>0</v>
      </c>
      <c r="G2299">
        <v>104.6</v>
      </c>
      <c r="H2299">
        <v>121</v>
      </c>
      <c r="I2299">
        <v>17.78</v>
      </c>
      <c r="J2299">
        <v>149.5</v>
      </c>
      <c r="K2299">
        <v>71</v>
      </c>
      <c r="L2299">
        <v>12.71</v>
      </c>
      <c r="M2299">
        <v>255.1</v>
      </c>
      <c r="N2299">
        <v>67</v>
      </c>
      <c r="O2299">
        <v>11.48</v>
      </c>
      <c r="P2299">
        <v>6.5</v>
      </c>
      <c r="Q2299">
        <v>8</v>
      </c>
      <c r="R2299">
        <v>1.76</v>
      </c>
      <c r="S2299">
        <v>2</v>
      </c>
      <c r="T2299" t="str">
        <f t="shared" si="175"/>
        <v>2–3</v>
      </c>
      <c r="U2299" t="s">
        <v>21</v>
      </c>
      <c r="V2299">
        <f t="shared" si="176"/>
        <v>515.70000000000005</v>
      </c>
      <c r="W2299" t="str">
        <f t="shared" si="177"/>
        <v>High</v>
      </c>
      <c r="X2299">
        <f t="shared" si="178"/>
        <v>43.73</v>
      </c>
      <c r="Y2299" t="str">
        <f t="shared" si="179"/>
        <v>Low</v>
      </c>
    </row>
    <row r="2300" spans="1:25" x14ac:dyDescent="0.25">
      <c r="A2300" t="s">
        <v>35</v>
      </c>
      <c r="B2300">
        <v>118</v>
      </c>
      <c r="C2300">
        <v>415</v>
      </c>
      <c r="D2300" t="s">
        <v>22</v>
      </c>
      <c r="E2300" t="s">
        <v>22</v>
      </c>
      <c r="F2300">
        <v>31</v>
      </c>
      <c r="G2300">
        <v>174.5</v>
      </c>
      <c r="H2300">
        <v>104</v>
      </c>
      <c r="I2300">
        <v>29.67</v>
      </c>
      <c r="J2300">
        <v>224.2</v>
      </c>
      <c r="K2300">
        <v>92</v>
      </c>
      <c r="L2300">
        <v>19.059999999999999</v>
      </c>
      <c r="M2300">
        <v>116.3</v>
      </c>
      <c r="N2300">
        <v>91</v>
      </c>
      <c r="O2300">
        <v>5.23</v>
      </c>
      <c r="P2300">
        <v>12.3</v>
      </c>
      <c r="Q2300">
        <v>10</v>
      </c>
      <c r="R2300">
        <v>3.32</v>
      </c>
      <c r="S2300">
        <v>2</v>
      </c>
      <c r="T2300" t="str">
        <f t="shared" si="175"/>
        <v>2–3</v>
      </c>
      <c r="U2300" t="s">
        <v>21</v>
      </c>
      <c r="V2300">
        <f t="shared" si="176"/>
        <v>527.29999999999995</v>
      </c>
      <c r="W2300" t="str">
        <f t="shared" si="177"/>
        <v>High</v>
      </c>
      <c r="X2300">
        <f t="shared" si="178"/>
        <v>57.280000000000008</v>
      </c>
      <c r="Y2300" t="str">
        <f t="shared" si="179"/>
        <v>Medium</v>
      </c>
    </row>
    <row r="2301" spans="1:25" x14ac:dyDescent="0.25">
      <c r="A2301" t="s">
        <v>35</v>
      </c>
      <c r="B2301">
        <v>118</v>
      </c>
      <c r="C2301">
        <v>408</v>
      </c>
      <c r="D2301" t="s">
        <v>21</v>
      </c>
      <c r="E2301" t="s">
        <v>22</v>
      </c>
      <c r="F2301">
        <v>24</v>
      </c>
      <c r="G2301">
        <v>131.5</v>
      </c>
      <c r="H2301">
        <v>98</v>
      </c>
      <c r="I2301">
        <v>22.36</v>
      </c>
      <c r="J2301">
        <v>230.2</v>
      </c>
      <c r="K2301">
        <v>111</v>
      </c>
      <c r="L2301">
        <v>19.57</v>
      </c>
      <c r="M2301">
        <v>283.7</v>
      </c>
      <c r="N2301">
        <v>87</v>
      </c>
      <c r="O2301">
        <v>12.77</v>
      </c>
      <c r="P2301">
        <v>10</v>
      </c>
      <c r="Q2301">
        <v>3</v>
      </c>
      <c r="R2301">
        <v>2.7</v>
      </c>
      <c r="S2301">
        <v>2</v>
      </c>
      <c r="T2301" t="str">
        <f t="shared" si="175"/>
        <v>2–3</v>
      </c>
      <c r="U2301" t="s">
        <v>21</v>
      </c>
      <c r="V2301">
        <f t="shared" si="176"/>
        <v>655.4</v>
      </c>
      <c r="W2301" t="str">
        <f t="shared" si="177"/>
        <v>High</v>
      </c>
      <c r="X2301">
        <f t="shared" si="178"/>
        <v>57.400000000000006</v>
      </c>
      <c r="Y2301" t="str">
        <f t="shared" si="179"/>
        <v>Medium</v>
      </c>
    </row>
    <row r="2302" spans="1:25" x14ac:dyDescent="0.25">
      <c r="A2302" t="s">
        <v>35</v>
      </c>
      <c r="B2302">
        <v>112</v>
      </c>
      <c r="C2302">
        <v>415</v>
      </c>
      <c r="D2302" t="s">
        <v>21</v>
      </c>
      <c r="E2302" t="s">
        <v>21</v>
      </c>
      <c r="F2302">
        <v>0</v>
      </c>
      <c r="G2302">
        <v>222.2</v>
      </c>
      <c r="H2302">
        <v>127</v>
      </c>
      <c r="I2302">
        <v>37.770000000000003</v>
      </c>
      <c r="J2302">
        <v>153.1</v>
      </c>
      <c r="K2302">
        <v>125</v>
      </c>
      <c r="L2302">
        <v>13.01</v>
      </c>
      <c r="M2302">
        <v>227.4</v>
      </c>
      <c r="N2302">
        <v>80</v>
      </c>
      <c r="O2302">
        <v>10.23</v>
      </c>
      <c r="P2302">
        <v>12.9</v>
      </c>
      <c r="Q2302">
        <v>4</v>
      </c>
      <c r="R2302">
        <v>3.48</v>
      </c>
      <c r="S2302">
        <v>1</v>
      </c>
      <c r="T2302" t="str">
        <f t="shared" si="175"/>
        <v>0–1</v>
      </c>
      <c r="U2302" t="s">
        <v>21</v>
      </c>
      <c r="V2302">
        <f t="shared" si="176"/>
        <v>615.59999999999991</v>
      </c>
      <c r="W2302" t="str">
        <f t="shared" si="177"/>
        <v>High</v>
      </c>
      <c r="X2302">
        <f t="shared" si="178"/>
        <v>64.490000000000009</v>
      </c>
      <c r="Y2302" t="str">
        <f t="shared" si="179"/>
        <v>Medium</v>
      </c>
    </row>
    <row r="2303" spans="1:25" x14ac:dyDescent="0.25">
      <c r="A2303" t="s">
        <v>35</v>
      </c>
      <c r="B2303">
        <v>112</v>
      </c>
      <c r="C2303">
        <v>415</v>
      </c>
      <c r="D2303" t="s">
        <v>21</v>
      </c>
      <c r="E2303" t="s">
        <v>21</v>
      </c>
      <c r="F2303">
        <v>0</v>
      </c>
      <c r="G2303">
        <v>171.6</v>
      </c>
      <c r="H2303">
        <v>119</v>
      </c>
      <c r="I2303">
        <v>29.17</v>
      </c>
      <c r="J2303">
        <v>205</v>
      </c>
      <c r="K2303">
        <v>107</v>
      </c>
      <c r="L2303">
        <v>17.43</v>
      </c>
      <c r="M2303">
        <v>170.6</v>
      </c>
      <c r="N2303">
        <v>114</v>
      </c>
      <c r="O2303">
        <v>7.68</v>
      </c>
      <c r="P2303">
        <v>13.8</v>
      </c>
      <c r="Q2303">
        <v>4</v>
      </c>
      <c r="R2303">
        <v>3.73</v>
      </c>
      <c r="S2303">
        <v>0</v>
      </c>
      <c r="T2303" t="str">
        <f t="shared" si="175"/>
        <v>0–1</v>
      </c>
      <c r="U2303" t="s">
        <v>21</v>
      </c>
      <c r="V2303">
        <f t="shared" si="176"/>
        <v>561</v>
      </c>
      <c r="W2303" t="str">
        <f t="shared" si="177"/>
        <v>High</v>
      </c>
      <c r="X2303">
        <f t="shared" si="178"/>
        <v>58.01</v>
      </c>
      <c r="Y2303" t="str">
        <f t="shared" si="179"/>
        <v>Medium</v>
      </c>
    </row>
    <row r="2304" spans="1:25" x14ac:dyDescent="0.25">
      <c r="A2304" t="s">
        <v>35</v>
      </c>
      <c r="B2304">
        <v>112</v>
      </c>
      <c r="C2304">
        <v>415</v>
      </c>
      <c r="D2304" t="s">
        <v>21</v>
      </c>
      <c r="E2304" t="s">
        <v>21</v>
      </c>
      <c r="F2304">
        <v>0</v>
      </c>
      <c r="G2304">
        <v>154.6</v>
      </c>
      <c r="H2304">
        <v>112</v>
      </c>
      <c r="I2304">
        <v>26.28</v>
      </c>
      <c r="J2304">
        <v>184.2</v>
      </c>
      <c r="K2304">
        <v>105</v>
      </c>
      <c r="L2304">
        <v>15.66</v>
      </c>
      <c r="M2304">
        <v>217.4</v>
      </c>
      <c r="N2304">
        <v>102</v>
      </c>
      <c r="O2304">
        <v>9.7799999999999994</v>
      </c>
      <c r="P2304">
        <v>12.6</v>
      </c>
      <c r="Q2304">
        <v>5</v>
      </c>
      <c r="R2304">
        <v>3.4</v>
      </c>
      <c r="S2304">
        <v>2</v>
      </c>
      <c r="T2304" t="str">
        <f t="shared" si="175"/>
        <v>2–3</v>
      </c>
      <c r="U2304" t="s">
        <v>21</v>
      </c>
      <c r="V2304">
        <f t="shared" si="176"/>
        <v>568.79999999999995</v>
      </c>
      <c r="W2304" t="str">
        <f t="shared" si="177"/>
        <v>High</v>
      </c>
      <c r="X2304">
        <f t="shared" si="178"/>
        <v>55.12</v>
      </c>
      <c r="Y2304" t="str">
        <f t="shared" si="179"/>
        <v>Medium</v>
      </c>
    </row>
    <row r="2305" spans="1:25" x14ac:dyDescent="0.25">
      <c r="A2305" t="s">
        <v>35</v>
      </c>
      <c r="B2305">
        <v>112</v>
      </c>
      <c r="C2305">
        <v>408</v>
      </c>
      <c r="D2305" t="s">
        <v>21</v>
      </c>
      <c r="E2305" t="s">
        <v>21</v>
      </c>
      <c r="F2305">
        <v>0</v>
      </c>
      <c r="G2305">
        <v>211.2</v>
      </c>
      <c r="H2305">
        <v>119</v>
      </c>
      <c r="I2305">
        <v>35.9</v>
      </c>
      <c r="J2305">
        <v>231.1</v>
      </c>
      <c r="K2305">
        <v>120</v>
      </c>
      <c r="L2305">
        <v>19.64</v>
      </c>
      <c r="M2305">
        <v>220.9</v>
      </c>
      <c r="N2305">
        <v>80</v>
      </c>
      <c r="O2305">
        <v>9.94</v>
      </c>
      <c r="P2305">
        <v>6.3</v>
      </c>
      <c r="Q2305">
        <v>9</v>
      </c>
      <c r="R2305">
        <v>1.7</v>
      </c>
      <c r="S2305">
        <v>2</v>
      </c>
      <c r="T2305" t="str">
        <f t="shared" si="175"/>
        <v>2–3</v>
      </c>
      <c r="U2305" t="s">
        <v>21</v>
      </c>
      <c r="V2305">
        <f t="shared" si="176"/>
        <v>669.49999999999989</v>
      </c>
      <c r="W2305" t="str">
        <f t="shared" si="177"/>
        <v>High</v>
      </c>
      <c r="X2305">
        <f t="shared" si="178"/>
        <v>67.180000000000007</v>
      </c>
      <c r="Y2305" t="str">
        <f t="shared" si="179"/>
        <v>Medium</v>
      </c>
    </row>
    <row r="2306" spans="1:25" x14ac:dyDescent="0.25">
      <c r="A2306" t="s">
        <v>35</v>
      </c>
      <c r="B2306">
        <v>110</v>
      </c>
      <c r="C2306">
        <v>415</v>
      </c>
      <c r="D2306" t="s">
        <v>22</v>
      </c>
      <c r="E2306" t="s">
        <v>21</v>
      </c>
      <c r="F2306">
        <v>0</v>
      </c>
      <c r="G2306">
        <v>235.6</v>
      </c>
      <c r="H2306">
        <v>131</v>
      </c>
      <c r="I2306">
        <v>40.049999999999997</v>
      </c>
      <c r="J2306">
        <v>194.8</v>
      </c>
      <c r="K2306">
        <v>107</v>
      </c>
      <c r="L2306">
        <v>16.559999999999999</v>
      </c>
      <c r="M2306">
        <v>170.6</v>
      </c>
      <c r="N2306">
        <v>93</v>
      </c>
      <c r="O2306">
        <v>7.68</v>
      </c>
      <c r="P2306">
        <v>8.6</v>
      </c>
      <c r="Q2306">
        <v>4</v>
      </c>
      <c r="R2306">
        <v>2.3199999999999998</v>
      </c>
      <c r="S2306">
        <v>1</v>
      </c>
      <c r="T2306" t="str">
        <f t="shared" si="175"/>
        <v>0–1</v>
      </c>
      <c r="U2306" t="s">
        <v>21</v>
      </c>
      <c r="V2306">
        <f t="shared" si="176"/>
        <v>609.6</v>
      </c>
      <c r="W2306" t="str">
        <f t="shared" si="177"/>
        <v>High</v>
      </c>
      <c r="X2306">
        <f t="shared" si="178"/>
        <v>66.609999999999985</v>
      </c>
      <c r="Y2306" t="str">
        <f t="shared" si="179"/>
        <v>Medium</v>
      </c>
    </row>
    <row r="2307" spans="1:25" x14ac:dyDescent="0.25">
      <c r="A2307" t="s">
        <v>35</v>
      </c>
      <c r="B2307">
        <v>109</v>
      </c>
      <c r="C2307">
        <v>415</v>
      </c>
      <c r="D2307" t="s">
        <v>21</v>
      </c>
      <c r="E2307" t="s">
        <v>21</v>
      </c>
      <c r="F2307">
        <v>0</v>
      </c>
      <c r="G2307">
        <v>132</v>
      </c>
      <c r="H2307">
        <v>90</v>
      </c>
      <c r="I2307">
        <v>22.44</v>
      </c>
      <c r="J2307">
        <v>197.5</v>
      </c>
      <c r="K2307">
        <v>75</v>
      </c>
      <c r="L2307">
        <v>16.79</v>
      </c>
      <c r="M2307">
        <v>175.8</v>
      </c>
      <c r="N2307">
        <v>114</v>
      </c>
      <c r="O2307">
        <v>7.91</v>
      </c>
      <c r="P2307">
        <v>0</v>
      </c>
      <c r="Q2307">
        <v>0</v>
      </c>
      <c r="R2307">
        <v>0</v>
      </c>
      <c r="S2307">
        <v>3</v>
      </c>
      <c r="T2307" t="str">
        <f t="shared" ref="T2307:T2370" si="180">IF(S2307&lt;=1,"0–1",IF(S2307&lt;=3,"2–3",IF(S2307&lt;=5,"4–5","6+")))</f>
        <v>2–3</v>
      </c>
      <c r="U2307" t="s">
        <v>21</v>
      </c>
      <c r="V2307">
        <f t="shared" ref="V2307:V2370" si="181">G2307+J2307+M2307+P2307</f>
        <v>505.3</v>
      </c>
      <c r="W2307" t="str">
        <f t="shared" ref="W2307:W2370" si="182">IF(V2307&lt;=200,"Low",IF(V2307&lt;=400,"Medium","High"))</f>
        <v>High</v>
      </c>
      <c r="X2307">
        <f t="shared" ref="X2307:X2370" si="183">I2307+L2307+O2307+R2307</f>
        <v>47.14</v>
      </c>
      <c r="Y2307" t="str">
        <f t="shared" ref="Y2307:Y2370" si="184">IF(X2307&lt;=50,"Low",IF(X2307&lt;=100,"Medium","High"))</f>
        <v>Low</v>
      </c>
    </row>
    <row r="2308" spans="1:25" x14ac:dyDescent="0.25">
      <c r="A2308" t="s">
        <v>35</v>
      </c>
      <c r="B2308">
        <v>107</v>
      </c>
      <c r="C2308">
        <v>510</v>
      </c>
      <c r="D2308" t="s">
        <v>21</v>
      </c>
      <c r="E2308" t="s">
        <v>21</v>
      </c>
      <c r="F2308">
        <v>0</v>
      </c>
      <c r="G2308">
        <v>144.9</v>
      </c>
      <c r="H2308">
        <v>136</v>
      </c>
      <c r="I2308">
        <v>24.63</v>
      </c>
      <c r="J2308">
        <v>151.30000000000001</v>
      </c>
      <c r="K2308">
        <v>115</v>
      </c>
      <c r="L2308">
        <v>12.86</v>
      </c>
      <c r="M2308">
        <v>252.4</v>
      </c>
      <c r="N2308">
        <v>73</v>
      </c>
      <c r="O2308">
        <v>11.36</v>
      </c>
      <c r="P2308">
        <v>12.3</v>
      </c>
      <c r="Q2308">
        <v>3</v>
      </c>
      <c r="R2308">
        <v>3.32</v>
      </c>
      <c r="S2308">
        <v>2</v>
      </c>
      <c r="T2308" t="str">
        <f t="shared" si="180"/>
        <v>2–3</v>
      </c>
      <c r="U2308" t="s">
        <v>21</v>
      </c>
      <c r="V2308">
        <f t="shared" si="181"/>
        <v>560.9</v>
      </c>
      <c r="W2308" t="str">
        <f t="shared" si="182"/>
        <v>High</v>
      </c>
      <c r="X2308">
        <f t="shared" si="183"/>
        <v>52.169999999999995</v>
      </c>
      <c r="Y2308" t="str">
        <f t="shared" si="184"/>
        <v>Medium</v>
      </c>
    </row>
    <row r="2309" spans="1:25" x14ac:dyDescent="0.25">
      <c r="A2309" t="s">
        <v>35</v>
      </c>
      <c r="B2309">
        <v>107</v>
      </c>
      <c r="C2309">
        <v>415</v>
      </c>
      <c r="D2309" t="s">
        <v>21</v>
      </c>
      <c r="E2309" t="s">
        <v>21</v>
      </c>
      <c r="F2309">
        <v>0</v>
      </c>
      <c r="G2309">
        <v>197</v>
      </c>
      <c r="H2309">
        <v>88</v>
      </c>
      <c r="I2309">
        <v>33.49</v>
      </c>
      <c r="J2309">
        <v>190.4</v>
      </c>
      <c r="K2309">
        <v>68</v>
      </c>
      <c r="L2309">
        <v>16.18</v>
      </c>
      <c r="M2309">
        <v>211.9</v>
      </c>
      <c r="N2309">
        <v>104</v>
      </c>
      <c r="O2309">
        <v>9.5399999999999991</v>
      </c>
      <c r="P2309">
        <v>16.100000000000001</v>
      </c>
      <c r="Q2309">
        <v>8</v>
      </c>
      <c r="R2309">
        <v>4.3499999999999996</v>
      </c>
      <c r="S2309">
        <v>0</v>
      </c>
      <c r="T2309" t="str">
        <f t="shared" si="180"/>
        <v>0–1</v>
      </c>
      <c r="U2309" t="s">
        <v>21</v>
      </c>
      <c r="V2309">
        <f t="shared" si="181"/>
        <v>615.4</v>
      </c>
      <c r="W2309" t="str">
        <f t="shared" si="182"/>
        <v>High</v>
      </c>
      <c r="X2309">
        <f t="shared" si="183"/>
        <v>63.56</v>
      </c>
      <c r="Y2309" t="str">
        <f t="shared" si="184"/>
        <v>Medium</v>
      </c>
    </row>
    <row r="2310" spans="1:25" x14ac:dyDescent="0.25">
      <c r="A2310" t="s">
        <v>35</v>
      </c>
      <c r="B2310">
        <v>103</v>
      </c>
      <c r="C2310">
        <v>415</v>
      </c>
      <c r="D2310" t="s">
        <v>21</v>
      </c>
      <c r="E2310" t="s">
        <v>21</v>
      </c>
      <c r="F2310">
        <v>0</v>
      </c>
      <c r="G2310">
        <v>216</v>
      </c>
      <c r="H2310">
        <v>111</v>
      </c>
      <c r="I2310">
        <v>36.72</v>
      </c>
      <c r="J2310">
        <v>153.69999999999999</v>
      </c>
      <c r="K2310">
        <v>115</v>
      </c>
      <c r="L2310">
        <v>13.06</v>
      </c>
      <c r="M2310">
        <v>227</v>
      </c>
      <c r="N2310">
        <v>74</v>
      </c>
      <c r="O2310">
        <v>10.220000000000001</v>
      </c>
      <c r="P2310">
        <v>12.7</v>
      </c>
      <c r="Q2310">
        <v>4</v>
      </c>
      <c r="R2310">
        <v>3.43</v>
      </c>
      <c r="S2310">
        <v>1</v>
      </c>
      <c r="T2310" t="str">
        <f t="shared" si="180"/>
        <v>0–1</v>
      </c>
      <c r="U2310" t="s">
        <v>21</v>
      </c>
      <c r="V2310">
        <f t="shared" si="181"/>
        <v>609.40000000000009</v>
      </c>
      <c r="W2310" t="str">
        <f t="shared" si="182"/>
        <v>High</v>
      </c>
      <c r="X2310">
        <f t="shared" si="183"/>
        <v>63.43</v>
      </c>
      <c r="Y2310" t="str">
        <f t="shared" si="184"/>
        <v>Medium</v>
      </c>
    </row>
    <row r="2311" spans="1:25" x14ac:dyDescent="0.25">
      <c r="A2311" t="s">
        <v>35</v>
      </c>
      <c r="B2311">
        <v>101</v>
      </c>
      <c r="C2311">
        <v>510</v>
      </c>
      <c r="D2311" t="s">
        <v>21</v>
      </c>
      <c r="E2311" t="s">
        <v>21</v>
      </c>
      <c r="F2311">
        <v>0</v>
      </c>
      <c r="G2311">
        <v>174.5</v>
      </c>
      <c r="H2311">
        <v>79</v>
      </c>
      <c r="I2311">
        <v>29.67</v>
      </c>
      <c r="J2311">
        <v>236.8</v>
      </c>
      <c r="K2311">
        <v>136</v>
      </c>
      <c r="L2311">
        <v>20.13</v>
      </c>
      <c r="M2311">
        <v>270.39999999999998</v>
      </c>
      <c r="N2311">
        <v>110</v>
      </c>
      <c r="O2311">
        <v>12.17</v>
      </c>
      <c r="P2311">
        <v>8.5</v>
      </c>
      <c r="Q2311">
        <v>5</v>
      </c>
      <c r="R2311">
        <v>2.2999999999999998</v>
      </c>
      <c r="S2311">
        <v>0</v>
      </c>
      <c r="T2311" t="str">
        <f t="shared" si="180"/>
        <v>0–1</v>
      </c>
      <c r="U2311" t="s">
        <v>21</v>
      </c>
      <c r="V2311">
        <f t="shared" si="181"/>
        <v>690.2</v>
      </c>
      <c r="W2311" t="str">
        <f t="shared" si="182"/>
        <v>High</v>
      </c>
      <c r="X2311">
        <f t="shared" si="183"/>
        <v>64.27</v>
      </c>
      <c r="Y2311" t="str">
        <f t="shared" si="184"/>
        <v>Medium</v>
      </c>
    </row>
    <row r="2312" spans="1:25" x14ac:dyDescent="0.25">
      <c r="A2312" t="s">
        <v>35</v>
      </c>
      <c r="B2312">
        <v>101</v>
      </c>
      <c r="C2312">
        <v>408</v>
      </c>
      <c r="D2312" t="s">
        <v>21</v>
      </c>
      <c r="E2312" t="s">
        <v>21</v>
      </c>
      <c r="F2312">
        <v>0</v>
      </c>
      <c r="G2312">
        <v>142.30000000000001</v>
      </c>
      <c r="H2312">
        <v>79</v>
      </c>
      <c r="I2312">
        <v>24.19</v>
      </c>
      <c r="J2312">
        <v>158</v>
      </c>
      <c r="K2312">
        <v>113</v>
      </c>
      <c r="L2312">
        <v>13.43</v>
      </c>
      <c r="M2312">
        <v>177.5</v>
      </c>
      <c r="N2312">
        <v>75</v>
      </c>
      <c r="O2312">
        <v>7.99</v>
      </c>
      <c r="P2312">
        <v>6</v>
      </c>
      <c r="Q2312">
        <v>11</v>
      </c>
      <c r="R2312">
        <v>1.62</v>
      </c>
      <c r="S2312">
        <v>2</v>
      </c>
      <c r="T2312" t="str">
        <f t="shared" si="180"/>
        <v>2–3</v>
      </c>
      <c r="U2312" t="s">
        <v>21</v>
      </c>
      <c r="V2312">
        <f t="shared" si="181"/>
        <v>483.8</v>
      </c>
      <c r="W2312" t="str">
        <f t="shared" si="182"/>
        <v>High</v>
      </c>
      <c r="X2312">
        <f t="shared" si="183"/>
        <v>47.230000000000004</v>
      </c>
      <c r="Y2312" t="str">
        <f t="shared" si="184"/>
        <v>Low</v>
      </c>
    </row>
    <row r="2313" spans="1:25" x14ac:dyDescent="0.25">
      <c r="A2313" t="s">
        <v>35</v>
      </c>
      <c r="B2313">
        <v>100</v>
      </c>
      <c r="C2313">
        <v>415</v>
      </c>
      <c r="D2313" t="s">
        <v>21</v>
      </c>
      <c r="E2313" t="s">
        <v>21</v>
      </c>
      <c r="F2313">
        <v>0</v>
      </c>
      <c r="G2313">
        <v>130.19999999999999</v>
      </c>
      <c r="H2313">
        <v>105</v>
      </c>
      <c r="I2313">
        <v>22.13</v>
      </c>
      <c r="J2313">
        <v>278</v>
      </c>
      <c r="K2313">
        <v>60</v>
      </c>
      <c r="L2313">
        <v>23.63</v>
      </c>
      <c r="M2313">
        <v>305.39999999999998</v>
      </c>
      <c r="N2313">
        <v>74</v>
      </c>
      <c r="O2313">
        <v>13.74</v>
      </c>
      <c r="P2313">
        <v>14</v>
      </c>
      <c r="Q2313">
        <v>6</v>
      </c>
      <c r="R2313">
        <v>3.78</v>
      </c>
      <c r="S2313">
        <v>2</v>
      </c>
      <c r="T2313" t="str">
        <f t="shared" si="180"/>
        <v>2–3</v>
      </c>
      <c r="U2313" t="s">
        <v>21</v>
      </c>
      <c r="V2313">
        <f t="shared" si="181"/>
        <v>727.59999999999991</v>
      </c>
      <c r="W2313" t="str">
        <f t="shared" si="182"/>
        <v>High</v>
      </c>
      <c r="X2313">
        <f t="shared" si="183"/>
        <v>63.28</v>
      </c>
      <c r="Y2313" t="str">
        <f t="shared" si="184"/>
        <v>Medium</v>
      </c>
    </row>
    <row r="2314" spans="1:25" x14ac:dyDescent="0.25">
      <c r="A2314" t="s">
        <v>35</v>
      </c>
      <c r="B2314">
        <v>99</v>
      </c>
      <c r="C2314">
        <v>408</v>
      </c>
      <c r="D2314" t="s">
        <v>21</v>
      </c>
      <c r="E2314" t="s">
        <v>22</v>
      </c>
      <c r="F2314">
        <v>25</v>
      </c>
      <c r="G2314">
        <v>173</v>
      </c>
      <c r="H2314">
        <v>91</v>
      </c>
      <c r="I2314">
        <v>29.41</v>
      </c>
      <c r="J2314">
        <v>245.8</v>
      </c>
      <c r="K2314">
        <v>64</v>
      </c>
      <c r="L2314">
        <v>20.89</v>
      </c>
      <c r="M2314">
        <v>300</v>
      </c>
      <c r="N2314">
        <v>99</v>
      </c>
      <c r="O2314">
        <v>13.5</v>
      </c>
      <c r="P2314">
        <v>4.8</v>
      </c>
      <c r="Q2314">
        <v>3</v>
      </c>
      <c r="R2314">
        <v>1.3</v>
      </c>
      <c r="S2314">
        <v>0</v>
      </c>
      <c r="T2314" t="str">
        <f t="shared" si="180"/>
        <v>0–1</v>
      </c>
      <c r="U2314" t="s">
        <v>21</v>
      </c>
      <c r="V2314">
        <f t="shared" si="181"/>
        <v>723.59999999999991</v>
      </c>
      <c r="W2314" t="str">
        <f t="shared" si="182"/>
        <v>High</v>
      </c>
      <c r="X2314">
        <f t="shared" si="183"/>
        <v>65.099999999999994</v>
      </c>
      <c r="Y2314" t="str">
        <f t="shared" si="184"/>
        <v>Medium</v>
      </c>
    </row>
    <row r="2315" spans="1:25" x14ac:dyDescent="0.25">
      <c r="A2315" t="s">
        <v>35</v>
      </c>
      <c r="B2315">
        <v>99</v>
      </c>
      <c r="C2315">
        <v>415</v>
      </c>
      <c r="D2315" t="s">
        <v>21</v>
      </c>
      <c r="E2315" t="s">
        <v>22</v>
      </c>
      <c r="F2315">
        <v>23</v>
      </c>
      <c r="G2315">
        <v>149</v>
      </c>
      <c r="H2315">
        <v>104</v>
      </c>
      <c r="I2315">
        <v>25.33</v>
      </c>
      <c r="J2315">
        <v>235.8</v>
      </c>
      <c r="K2315">
        <v>67</v>
      </c>
      <c r="L2315">
        <v>20.04</v>
      </c>
      <c r="M2315">
        <v>201.8</v>
      </c>
      <c r="N2315">
        <v>76</v>
      </c>
      <c r="O2315">
        <v>9.08</v>
      </c>
      <c r="P2315">
        <v>9.5</v>
      </c>
      <c r="Q2315">
        <v>5</v>
      </c>
      <c r="R2315">
        <v>2.57</v>
      </c>
      <c r="S2315">
        <v>4</v>
      </c>
      <c r="T2315" t="str">
        <f t="shared" si="180"/>
        <v>4–5</v>
      </c>
      <c r="U2315" t="s">
        <v>21</v>
      </c>
      <c r="V2315">
        <f t="shared" si="181"/>
        <v>596.1</v>
      </c>
      <c r="W2315" t="str">
        <f t="shared" si="182"/>
        <v>High</v>
      </c>
      <c r="X2315">
        <f t="shared" si="183"/>
        <v>57.019999999999996</v>
      </c>
      <c r="Y2315" t="str">
        <f t="shared" si="184"/>
        <v>Medium</v>
      </c>
    </row>
    <row r="2316" spans="1:25" x14ac:dyDescent="0.25">
      <c r="A2316" t="s">
        <v>35</v>
      </c>
      <c r="B2316">
        <v>96</v>
      </c>
      <c r="C2316">
        <v>408</v>
      </c>
      <c r="D2316" t="s">
        <v>21</v>
      </c>
      <c r="E2316" t="s">
        <v>21</v>
      </c>
      <c r="F2316">
        <v>0</v>
      </c>
      <c r="G2316">
        <v>156.5</v>
      </c>
      <c r="H2316">
        <v>67</v>
      </c>
      <c r="I2316">
        <v>26.61</v>
      </c>
      <c r="J2316">
        <v>204.3</v>
      </c>
      <c r="K2316">
        <v>103</v>
      </c>
      <c r="L2316">
        <v>17.37</v>
      </c>
      <c r="M2316">
        <v>141.9</v>
      </c>
      <c r="N2316">
        <v>72</v>
      </c>
      <c r="O2316">
        <v>6.39</v>
      </c>
      <c r="P2316">
        <v>9.9</v>
      </c>
      <c r="Q2316">
        <v>2</v>
      </c>
      <c r="R2316">
        <v>2.67</v>
      </c>
      <c r="S2316">
        <v>2</v>
      </c>
      <c r="T2316" t="str">
        <f t="shared" si="180"/>
        <v>2–3</v>
      </c>
      <c r="U2316" t="s">
        <v>21</v>
      </c>
      <c r="V2316">
        <f t="shared" si="181"/>
        <v>512.6</v>
      </c>
      <c r="W2316" t="str">
        <f t="shared" si="182"/>
        <v>High</v>
      </c>
      <c r="X2316">
        <f t="shared" si="183"/>
        <v>53.040000000000006</v>
      </c>
      <c r="Y2316" t="str">
        <f t="shared" si="184"/>
        <v>Medium</v>
      </c>
    </row>
    <row r="2317" spans="1:25" x14ac:dyDescent="0.25">
      <c r="A2317" t="s">
        <v>35</v>
      </c>
      <c r="B2317">
        <v>94</v>
      </c>
      <c r="C2317">
        <v>415</v>
      </c>
      <c r="D2317" t="s">
        <v>21</v>
      </c>
      <c r="E2317" t="s">
        <v>21</v>
      </c>
      <c r="F2317">
        <v>0</v>
      </c>
      <c r="G2317">
        <v>205.4</v>
      </c>
      <c r="H2317">
        <v>101</v>
      </c>
      <c r="I2317">
        <v>34.92</v>
      </c>
      <c r="J2317">
        <v>134.9</v>
      </c>
      <c r="K2317">
        <v>77</v>
      </c>
      <c r="L2317">
        <v>11.47</v>
      </c>
      <c r="M2317">
        <v>310.5</v>
      </c>
      <c r="N2317">
        <v>83</v>
      </c>
      <c r="O2317">
        <v>13.97</v>
      </c>
      <c r="P2317">
        <v>10.3</v>
      </c>
      <c r="Q2317">
        <v>2</v>
      </c>
      <c r="R2317">
        <v>2.78</v>
      </c>
      <c r="S2317">
        <v>3</v>
      </c>
      <c r="T2317" t="str">
        <f t="shared" si="180"/>
        <v>2–3</v>
      </c>
      <c r="U2317" t="s">
        <v>21</v>
      </c>
      <c r="V2317">
        <f t="shared" si="181"/>
        <v>661.09999999999991</v>
      </c>
      <c r="W2317" t="str">
        <f t="shared" si="182"/>
        <v>High</v>
      </c>
      <c r="X2317">
        <f t="shared" si="183"/>
        <v>63.14</v>
      </c>
      <c r="Y2317" t="str">
        <f t="shared" si="184"/>
        <v>Medium</v>
      </c>
    </row>
    <row r="2318" spans="1:25" x14ac:dyDescent="0.25">
      <c r="A2318" t="s">
        <v>35</v>
      </c>
      <c r="B2318">
        <v>93</v>
      </c>
      <c r="C2318">
        <v>415</v>
      </c>
      <c r="D2318" t="s">
        <v>21</v>
      </c>
      <c r="E2318" t="s">
        <v>21</v>
      </c>
      <c r="F2318">
        <v>0</v>
      </c>
      <c r="G2318">
        <v>102</v>
      </c>
      <c r="H2318">
        <v>118</v>
      </c>
      <c r="I2318">
        <v>17.34</v>
      </c>
      <c r="J2318">
        <v>113.3</v>
      </c>
      <c r="K2318">
        <v>134</v>
      </c>
      <c r="L2318">
        <v>9.6300000000000008</v>
      </c>
      <c r="M2318">
        <v>188.6</v>
      </c>
      <c r="N2318">
        <v>105</v>
      </c>
      <c r="O2318">
        <v>8.49</v>
      </c>
      <c r="P2318">
        <v>11.4</v>
      </c>
      <c r="Q2318">
        <v>3</v>
      </c>
      <c r="R2318">
        <v>3.08</v>
      </c>
      <c r="S2318">
        <v>2</v>
      </c>
      <c r="T2318" t="str">
        <f t="shared" si="180"/>
        <v>2–3</v>
      </c>
      <c r="U2318" t="s">
        <v>21</v>
      </c>
      <c r="V2318">
        <f t="shared" si="181"/>
        <v>415.29999999999995</v>
      </c>
      <c r="W2318" t="str">
        <f t="shared" si="182"/>
        <v>High</v>
      </c>
      <c r="X2318">
        <f t="shared" si="183"/>
        <v>38.54</v>
      </c>
      <c r="Y2318" t="str">
        <f t="shared" si="184"/>
        <v>Low</v>
      </c>
    </row>
    <row r="2319" spans="1:25" x14ac:dyDescent="0.25">
      <c r="A2319" t="s">
        <v>35</v>
      </c>
      <c r="B2319">
        <v>93</v>
      </c>
      <c r="C2319">
        <v>408</v>
      </c>
      <c r="D2319" t="s">
        <v>21</v>
      </c>
      <c r="E2319" t="s">
        <v>21</v>
      </c>
      <c r="F2319">
        <v>0</v>
      </c>
      <c r="G2319">
        <v>199.2</v>
      </c>
      <c r="H2319">
        <v>124</v>
      </c>
      <c r="I2319">
        <v>33.86</v>
      </c>
      <c r="J2319">
        <v>126</v>
      </c>
      <c r="K2319">
        <v>86</v>
      </c>
      <c r="L2319">
        <v>10.71</v>
      </c>
      <c r="M2319">
        <v>289.2</v>
      </c>
      <c r="N2319">
        <v>135</v>
      </c>
      <c r="O2319">
        <v>13.01</v>
      </c>
      <c r="P2319">
        <v>7.6</v>
      </c>
      <c r="Q2319">
        <v>3</v>
      </c>
      <c r="R2319">
        <v>2.0499999999999998</v>
      </c>
      <c r="S2319">
        <v>1</v>
      </c>
      <c r="T2319" t="str">
        <f t="shared" si="180"/>
        <v>0–1</v>
      </c>
      <c r="U2319" t="s">
        <v>21</v>
      </c>
      <c r="V2319">
        <f t="shared" si="181"/>
        <v>622</v>
      </c>
      <c r="W2319" t="str">
        <f t="shared" si="182"/>
        <v>High</v>
      </c>
      <c r="X2319">
        <f t="shared" si="183"/>
        <v>59.629999999999995</v>
      </c>
      <c r="Y2319" t="str">
        <f t="shared" si="184"/>
        <v>Medium</v>
      </c>
    </row>
    <row r="2320" spans="1:25" x14ac:dyDescent="0.25">
      <c r="A2320" t="s">
        <v>35</v>
      </c>
      <c r="B2320">
        <v>92</v>
      </c>
      <c r="C2320">
        <v>510</v>
      </c>
      <c r="D2320" t="s">
        <v>21</v>
      </c>
      <c r="E2320" t="s">
        <v>21</v>
      </c>
      <c r="F2320">
        <v>0</v>
      </c>
      <c r="G2320">
        <v>167.8</v>
      </c>
      <c r="H2320">
        <v>121</v>
      </c>
      <c r="I2320">
        <v>28.53</v>
      </c>
      <c r="J2320">
        <v>212.9</v>
      </c>
      <c r="K2320">
        <v>123</v>
      </c>
      <c r="L2320">
        <v>18.100000000000001</v>
      </c>
      <c r="M2320">
        <v>208.2</v>
      </c>
      <c r="N2320">
        <v>73</v>
      </c>
      <c r="O2320">
        <v>9.3699999999999992</v>
      </c>
      <c r="P2320">
        <v>13</v>
      </c>
      <c r="Q2320">
        <v>3</v>
      </c>
      <c r="R2320">
        <v>3.51</v>
      </c>
      <c r="S2320">
        <v>5</v>
      </c>
      <c r="T2320" t="str">
        <f t="shared" si="180"/>
        <v>4–5</v>
      </c>
      <c r="U2320" t="s">
        <v>21</v>
      </c>
      <c r="V2320">
        <f t="shared" si="181"/>
        <v>601.90000000000009</v>
      </c>
      <c r="W2320" t="str">
        <f t="shared" si="182"/>
        <v>High</v>
      </c>
      <c r="X2320">
        <f t="shared" si="183"/>
        <v>59.51</v>
      </c>
      <c r="Y2320" t="str">
        <f t="shared" si="184"/>
        <v>Medium</v>
      </c>
    </row>
    <row r="2321" spans="1:25" x14ac:dyDescent="0.25">
      <c r="A2321" t="s">
        <v>35</v>
      </c>
      <c r="B2321">
        <v>91</v>
      </c>
      <c r="C2321">
        <v>510</v>
      </c>
      <c r="D2321" t="s">
        <v>21</v>
      </c>
      <c r="E2321" t="s">
        <v>21</v>
      </c>
      <c r="F2321">
        <v>0</v>
      </c>
      <c r="G2321">
        <v>169.2</v>
      </c>
      <c r="H2321">
        <v>123</v>
      </c>
      <c r="I2321">
        <v>28.76</v>
      </c>
      <c r="J2321">
        <v>216.8</v>
      </c>
      <c r="K2321">
        <v>83</v>
      </c>
      <c r="L2321">
        <v>18.43</v>
      </c>
      <c r="M2321">
        <v>179.4</v>
      </c>
      <c r="N2321">
        <v>107</v>
      </c>
      <c r="O2321">
        <v>8.07</v>
      </c>
      <c r="P2321">
        <v>12.6</v>
      </c>
      <c r="Q2321">
        <v>3</v>
      </c>
      <c r="R2321">
        <v>3.4</v>
      </c>
      <c r="S2321">
        <v>1</v>
      </c>
      <c r="T2321" t="str">
        <f t="shared" si="180"/>
        <v>0–1</v>
      </c>
      <c r="U2321" t="s">
        <v>21</v>
      </c>
      <c r="V2321">
        <f t="shared" si="181"/>
        <v>578</v>
      </c>
      <c r="W2321" t="str">
        <f t="shared" si="182"/>
        <v>High</v>
      </c>
      <c r="X2321">
        <f t="shared" si="183"/>
        <v>58.66</v>
      </c>
      <c r="Y2321" t="str">
        <f t="shared" si="184"/>
        <v>Medium</v>
      </c>
    </row>
    <row r="2322" spans="1:25" x14ac:dyDescent="0.25">
      <c r="A2322" t="s">
        <v>35</v>
      </c>
      <c r="B2322">
        <v>89</v>
      </c>
      <c r="C2322">
        <v>415</v>
      </c>
      <c r="D2322" t="s">
        <v>21</v>
      </c>
      <c r="E2322" t="s">
        <v>21</v>
      </c>
      <c r="F2322">
        <v>0</v>
      </c>
      <c r="G2322">
        <v>138.9</v>
      </c>
      <c r="H2322">
        <v>65</v>
      </c>
      <c r="I2322">
        <v>23.61</v>
      </c>
      <c r="J2322">
        <v>208.9</v>
      </c>
      <c r="K2322">
        <v>109</v>
      </c>
      <c r="L2322">
        <v>17.760000000000002</v>
      </c>
      <c r="M2322">
        <v>232.4</v>
      </c>
      <c r="N2322">
        <v>82</v>
      </c>
      <c r="O2322">
        <v>10.46</v>
      </c>
      <c r="P2322">
        <v>9.1999999999999993</v>
      </c>
      <c r="Q2322">
        <v>3</v>
      </c>
      <c r="R2322">
        <v>2.48</v>
      </c>
      <c r="S2322">
        <v>2</v>
      </c>
      <c r="T2322" t="str">
        <f t="shared" si="180"/>
        <v>2–3</v>
      </c>
      <c r="U2322" t="s">
        <v>21</v>
      </c>
      <c r="V2322">
        <f t="shared" si="181"/>
        <v>589.40000000000009</v>
      </c>
      <c r="W2322" t="str">
        <f t="shared" si="182"/>
        <v>High</v>
      </c>
      <c r="X2322">
        <f t="shared" si="183"/>
        <v>54.31</v>
      </c>
      <c r="Y2322" t="str">
        <f t="shared" si="184"/>
        <v>Medium</v>
      </c>
    </row>
    <row r="2323" spans="1:25" x14ac:dyDescent="0.25">
      <c r="A2323" t="s">
        <v>35</v>
      </c>
      <c r="B2323">
        <v>86</v>
      </c>
      <c r="C2323">
        <v>415</v>
      </c>
      <c r="D2323" t="s">
        <v>21</v>
      </c>
      <c r="E2323" t="s">
        <v>22</v>
      </c>
      <c r="F2323">
        <v>35</v>
      </c>
      <c r="G2323">
        <v>205.5</v>
      </c>
      <c r="H2323">
        <v>86</v>
      </c>
      <c r="I2323">
        <v>34.94</v>
      </c>
      <c r="J2323">
        <v>298.5</v>
      </c>
      <c r="K2323">
        <v>119</v>
      </c>
      <c r="L2323">
        <v>25.37</v>
      </c>
      <c r="M2323">
        <v>214.2</v>
      </c>
      <c r="N2323">
        <v>104</v>
      </c>
      <c r="O2323">
        <v>9.64</v>
      </c>
      <c r="P2323">
        <v>6.9</v>
      </c>
      <c r="Q2323">
        <v>4</v>
      </c>
      <c r="R2323">
        <v>1.86</v>
      </c>
      <c r="S2323">
        <v>1</v>
      </c>
      <c r="T2323" t="str">
        <f t="shared" si="180"/>
        <v>0–1</v>
      </c>
      <c r="U2323" t="s">
        <v>21</v>
      </c>
      <c r="V2323">
        <f t="shared" si="181"/>
        <v>725.1</v>
      </c>
      <c r="W2323" t="str">
        <f t="shared" si="182"/>
        <v>High</v>
      </c>
      <c r="X2323">
        <f t="shared" si="183"/>
        <v>71.81</v>
      </c>
      <c r="Y2323" t="str">
        <f t="shared" si="184"/>
        <v>Medium</v>
      </c>
    </row>
    <row r="2324" spans="1:25" x14ac:dyDescent="0.25">
      <c r="A2324" t="s">
        <v>35</v>
      </c>
      <c r="B2324">
        <v>86</v>
      </c>
      <c r="C2324">
        <v>510</v>
      </c>
      <c r="D2324" t="s">
        <v>22</v>
      </c>
      <c r="E2324" t="s">
        <v>21</v>
      </c>
      <c r="F2324">
        <v>0</v>
      </c>
      <c r="G2324">
        <v>252.3</v>
      </c>
      <c r="H2324">
        <v>120</v>
      </c>
      <c r="I2324">
        <v>42.89</v>
      </c>
      <c r="J2324">
        <v>207</v>
      </c>
      <c r="K2324">
        <v>112</v>
      </c>
      <c r="L2324">
        <v>17.600000000000001</v>
      </c>
      <c r="M2324">
        <v>284.60000000000002</v>
      </c>
      <c r="N2324">
        <v>95</v>
      </c>
      <c r="O2324">
        <v>12.81</v>
      </c>
      <c r="P2324">
        <v>12</v>
      </c>
      <c r="Q2324">
        <v>5</v>
      </c>
      <c r="R2324">
        <v>3.24</v>
      </c>
      <c r="S2324">
        <v>3</v>
      </c>
      <c r="T2324" t="str">
        <f t="shared" si="180"/>
        <v>2–3</v>
      </c>
      <c r="U2324" t="s">
        <v>22</v>
      </c>
      <c r="V2324">
        <f t="shared" si="181"/>
        <v>755.90000000000009</v>
      </c>
      <c r="W2324" t="str">
        <f t="shared" si="182"/>
        <v>High</v>
      </c>
      <c r="X2324">
        <f t="shared" si="183"/>
        <v>76.539999999999992</v>
      </c>
      <c r="Y2324" t="str">
        <f t="shared" si="184"/>
        <v>Medium</v>
      </c>
    </row>
    <row r="2325" spans="1:25" x14ac:dyDescent="0.25">
      <c r="A2325" t="s">
        <v>35</v>
      </c>
      <c r="B2325">
        <v>86</v>
      </c>
      <c r="C2325">
        <v>415</v>
      </c>
      <c r="D2325" t="s">
        <v>21</v>
      </c>
      <c r="E2325" t="s">
        <v>21</v>
      </c>
      <c r="F2325">
        <v>0</v>
      </c>
      <c r="G2325">
        <v>123.3</v>
      </c>
      <c r="H2325">
        <v>78</v>
      </c>
      <c r="I2325">
        <v>20.96</v>
      </c>
      <c r="J2325">
        <v>170</v>
      </c>
      <c r="K2325">
        <v>85</v>
      </c>
      <c r="L2325">
        <v>14.45</v>
      </c>
      <c r="M2325">
        <v>165.9</v>
      </c>
      <c r="N2325">
        <v>78</v>
      </c>
      <c r="O2325">
        <v>7.47</v>
      </c>
      <c r="P2325">
        <v>12.7</v>
      </c>
      <c r="Q2325">
        <v>2</v>
      </c>
      <c r="R2325">
        <v>3.43</v>
      </c>
      <c r="S2325">
        <v>1</v>
      </c>
      <c r="T2325" t="str">
        <f t="shared" si="180"/>
        <v>0–1</v>
      </c>
      <c r="U2325" t="s">
        <v>21</v>
      </c>
      <c r="V2325">
        <f t="shared" si="181"/>
        <v>471.90000000000003</v>
      </c>
      <c r="W2325" t="str">
        <f t="shared" si="182"/>
        <v>High</v>
      </c>
      <c r="X2325">
        <f t="shared" si="183"/>
        <v>46.309999999999995</v>
      </c>
      <c r="Y2325" t="str">
        <f t="shared" si="184"/>
        <v>Low</v>
      </c>
    </row>
    <row r="2326" spans="1:25" x14ac:dyDescent="0.25">
      <c r="A2326" t="s">
        <v>35</v>
      </c>
      <c r="B2326">
        <v>84</v>
      </c>
      <c r="C2326">
        <v>408</v>
      </c>
      <c r="D2326" t="s">
        <v>21</v>
      </c>
      <c r="E2326" t="s">
        <v>21</v>
      </c>
      <c r="F2326">
        <v>0</v>
      </c>
      <c r="G2326">
        <v>176.2</v>
      </c>
      <c r="H2326">
        <v>120</v>
      </c>
      <c r="I2326">
        <v>29.95</v>
      </c>
      <c r="J2326">
        <v>236</v>
      </c>
      <c r="K2326">
        <v>138</v>
      </c>
      <c r="L2326">
        <v>20.059999999999999</v>
      </c>
      <c r="M2326">
        <v>152.5</v>
      </c>
      <c r="N2326">
        <v>104</v>
      </c>
      <c r="O2326">
        <v>6.86</v>
      </c>
      <c r="P2326">
        <v>10.6</v>
      </c>
      <c r="Q2326">
        <v>4</v>
      </c>
      <c r="R2326">
        <v>2.86</v>
      </c>
      <c r="S2326">
        <v>1</v>
      </c>
      <c r="T2326" t="str">
        <f t="shared" si="180"/>
        <v>0–1</v>
      </c>
      <c r="U2326" t="s">
        <v>21</v>
      </c>
      <c r="V2326">
        <f t="shared" si="181"/>
        <v>575.30000000000007</v>
      </c>
      <c r="W2326" t="str">
        <f t="shared" si="182"/>
        <v>High</v>
      </c>
      <c r="X2326">
        <f t="shared" si="183"/>
        <v>59.73</v>
      </c>
      <c r="Y2326" t="str">
        <f t="shared" si="184"/>
        <v>Medium</v>
      </c>
    </row>
    <row r="2327" spans="1:25" x14ac:dyDescent="0.25">
      <c r="A2327" t="s">
        <v>35</v>
      </c>
      <c r="B2327">
        <v>79</v>
      </c>
      <c r="C2327">
        <v>408</v>
      </c>
      <c r="D2327" t="s">
        <v>21</v>
      </c>
      <c r="E2327" t="s">
        <v>22</v>
      </c>
      <c r="F2327">
        <v>35</v>
      </c>
      <c r="G2327">
        <v>200.2</v>
      </c>
      <c r="H2327">
        <v>105</v>
      </c>
      <c r="I2327">
        <v>34.03</v>
      </c>
      <c r="J2327">
        <v>244.4</v>
      </c>
      <c r="K2327">
        <v>88</v>
      </c>
      <c r="L2327">
        <v>20.77</v>
      </c>
      <c r="M2327">
        <v>207.2</v>
      </c>
      <c r="N2327">
        <v>97</v>
      </c>
      <c r="O2327">
        <v>9.32</v>
      </c>
      <c r="P2327">
        <v>11.6</v>
      </c>
      <c r="Q2327">
        <v>4</v>
      </c>
      <c r="R2327">
        <v>3.13</v>
      </c>
      <c r="S2327">
        <v>3</v>
      </c>
      <c r="T2327" t="str">
        <f t="shared" si="180"/>
        <v>2–3</v>
      </c>
      <c r="U2327" t="s">
        <v>21</v>
      </c>
      <c r="V2327">
        <f t="shared" si="181"/>
        <v>663.4</v>
      </c>
      <c r="W2327" t="str">
        <f t="shared" si="182"/>
        <v>High</v>
      </c>
      <c r="X2327">
        <f t="shared" si="183"/>
        <v>67.25</v>
      </c>
      <c r="Y2327" t="str">
        <f t="shared" si="184"/>
        <v>Medium</v>
      </c>
    </row>
    <row r="2328" spans="1:25" x14ac:dyDescent="0.25">
      <c r="A2328" t="s">
        <v>35</v>
      </c>
      <c r="B2328">
        <v>78</v>
      </c>
      <c r="C2328">
        <v>408</v>
      </c>
      <c r="D2328" t="s">
        <v>21</v>
      </c>
      <c r="E2328" t="s">
        <v>22</v>
      </c>
      <c r="F2328">
        <v>29</v>
      </c>
      <c r="G2328">
        <v>198.8</v>
      </c>
      <c r="H2328">
        <v>122</v>
      </c>
      <c r="I2328">
        <v>33.799999999999997</v>
      </c>
      <c r="J2328">
        <v>238.6</v>
      </c>
      <c r="K2328">
        <v>114</v>
      </c>
      <c r="L2328">
        <v>20.28</v>
      </c>
      <c r="M2328">
        <v>289.5</v>
      </c>
      <c r="N2328">
        <v>69</v>
      </c>
      <c r="O2328">
        <v>13.03</v>
      </c>
      <c r="P2328">
        <v>11.5</v>
      </c>
      <c r="Q2328">
        <v>5</v>
      </c>
      <c r="R2328">
        <v>3.11</v>
      </c>
      <c r="S2328">
        <v>1</v>
      </c>
      <c r="T2328" t="str">
        <f t="shared" si="180"/>
        <v>0–1</v>
      </c>
      <c r="U2328" t="s">
        <v>21</v>
      </c>
      <c r="V2328">
        <f t="shared" si="181"/>
        <v>738.4</v>
      </c>
      <c r="W2328" t="str">
        <f t="shared" si="182"/>
        <v>High</v>
      </c>
      <c r="X2328">
        <f t="shared" si="183"/>
        <v>70.22</v>
      </c>
      <c r="Y2328" t="str">
        <f t="shared" si="184"/>
        <v>Medium</v>
      </c>
    </row>
    <row r="2329" spans="1:25" x14ac:dyDescent="0.25">
      <c r="A2329" t="s">
        <v>35</v>
      </c>
      <c r="B2329">
        <v>78</v>
      </c>
      <c r="C2329">
        <v>408</v>
      </c>
      <c r="D2329" t="s">
        <v>21</v>
      </c>
      <c r="E2329" t="s">
        <v>21</v>
      </c>
      <c r="F2329">
        <v>0</v>
      </c>
      <c r="G2329">
        <v>154.80000000000001</v>
      </c>
      <c r="H2329">
        <v>71</v>
      </c>
      <c r="I2329">
        <v>26.32</v>
      </c>
      <c r="J2329">
        <v>244</v>
      </c>
      <c r="K2329">
        <v>73</v>
      </c>
      <c r="L2329">
        <v>20.74</v>
      </c>
      <c r="M2329">
        <v>159.6</v>
      </c>
      <c r="N2329">
        <v>81</v>
      </c>
      <c r="O2329">
        <v>7.18</v>
      </c>
      <c r="P2329">
        <v>12.8</v>
      </c>
      <c r="Q2329">
        <v>4</v>
      </c>
      <c r="R2329">
        <v>3.46</v>
      </c>
      <c r="S2329">
        <v>0</v>
      </c>
      <c r="T2329" t="str">
        <f t="shared" si="180"/>
        <v>0–1</v>
      </c>
      <c r="U2329" t="s">
        <v>21</v>
      </c>
      <c r="V2329">
        <f t="shared" si="181"/>
        <v>571.19999999999993</v>
      </c>
      <c r="W2329" t="str">
        <f t="shared" si="182"/>
        <v>High</v>
      </c>
      <c r="X2329">
        <f t="shared" si="183"/>
        <v>57.7</v>
      </c>
      <c r="Y2329" t="str">
        <f t="shared" si="184"/>
        <v>Medium</v>
      </c>
    </row>
    <row r="2330" spans="1:25" x14ac:dyDescent="0.25">
      <c r="A2330" t="s">
        <v>35</v>
      </c>
      <c r="B2330">
        <v>77</v>
      </c>
      <c r="C2330">
        <v>408</v>
      </c>
      <c r="D2330" t="s">
        <v>21</v>
      </c>
      <c r="E2330" t="s">
        <v>21</v>
      </c>
      <c r="F2330">
        <v>0</v>
      </c>
      <c r="G2330">
        <v>154.30000000000001</v>
      </c>
      <c r="H2330">
        <v>107</v>
      </c>
      <c r="I2330">
        <v>26.23</v>
      </c>
      <c r="J2330">
        <v>183</v>
      </c>
      <c r="K2330">
        <v>111</v>
      </c>
      <c r="L2330">
        <v>15.56</v>
      </c>
      <c r="M2330">
        <v>54</v>
      </c>
      <c r="N2330">
        <v>134</v>
      </c>
      <c r="O2330">
        <v>2.4300000000000002</v>
      </c>
      <c r="P2330">
        <v>10.9</v>
      </c>
      <c r="Q2330">
        <v>8</v>
      </c>
      <c r="R2330">
        <v>2.94</v>
      </c>
      <c r="S2330">
        <v>0</v>
      </c>
      <c r="T2330" t="str">
        <f t="shared" si="180"/>
        <v>0–1</v>
      </c>
      <c r="U2330" t="s">
        <v>21</v>
      </c>
      <c r="V2330">
        <f t="shared" si="181"/>
        <v>402.2</v>
      </c>
      <c r="W2330" t="str">
        <f t="shared" si="182"/>
        <v>High</v>
      </c>
      <c r="X2330">
        <f t="shared" si="183"/>
        <v>47.16</v>
      </c>
      <c r="Y2330" t="str">
        <f t="shared" si="184"/>
        <v>Low</v>
      </c>
    </row>
    <row r="2331" spans="1:25" x14ac:dyDescent="0.25">
      <c r="A2331" t="s">
        <v>35</v>
      </c>
      <c r="B2331">
        <v>74</v>
      </c>
      <c r="C2331">
        <v>415</v>
      </c>
      <c r="D2331" t="s">
        <v>21</v>
      </c>
      <c r="E2331" t="s">
        <v>21</v>
      </c>
      <c r="F2331">
        <v>0</v>
      </c>
      <c r="G2331">
        <v>251</v>
      </c>
      <c r="H2331">
        <v>119</v>
      </c>
      <c r="I2331">
        <v>42.67</v>
      </c>
      <c r="J2331">
        <v>91.2</v>
      </c>
      <c r="K2331">
        <v>96</v>
      </c>
      <c r="L2331">
        <v>7.75</v>
      </c>
      <c r="M2331">
        <v>142.19999999999999</v>
      </c>
      <c r="N2331">
        <v>87</v>
      </c>
      <c r="O2331">
        <v>6.4</v>
      </c>
      <c r="P2331">
        <v>13.8</v>
      </c>
      <c r="Q2331">
        <v>3</v>
      </c>
      <c r="R2331">
        <v>3.73</v>
      </c>
      <c r="S2331">
        <v>3</v>
      </c>
      <c r="T2331" t="str">
        <f t="shared" si="180"/>
        <v>2–3</v>
      </c>
      <c r="U2331" t="s">
        <v>21</v>
      </c>
      <c r="V2331">
        <f t="shared" si="181"/>
        <v>498.2</v>
      </c>
      <c r="W2331" t="str">
        <f t="shared" si="182"/>
        <v>High</v>
      </c>
      <c r="X2331">
        <f t="shared" si="183"/>
        <v>60.55</v>
      </c>
      <c r="Y2331" t="str">
        <f t="shared" si="184"/>
        <v>Medium</v>
      </c>
    </row>
    <row r="2332" spans="1:25" x14ac:dyDescent="0.25">
      <c r="A2332" t="s">
        <v>35</v>
      </c>
      <c r="B2332">
        <v>73</v>
      </c>
      <c r="C2332">
        <v>415</v>
      </c>
      <c r="D2332" t="s">
        <v>21</v>
      </c>
      <c r="E2332" t="s">
        <v>21</v>
      </c>
      <c r="F2332">
        <v>0</v>
      </c>
      <c r="G2332">
        <v>197.5</v>
      </c>
      <c r="H2332">
        <v>114</v>
      </c>
      <c r="I2332">
        <v>33.58</v>
      </c>
      <c r="J2332">
        <v>206.9</v>
      </c>
      <c r="K2332">
        <v>119</v>
      </c>
      <c r="L2332">
        <v>17.59</v>
      </c>
      <c r="M2332">
        <v>163.6</v>
      </c>
      <c r="N2332">
        <v>109</v>
      </c>
      <c r="O2332">
        <v>7.36</v>
      </c>
      <c r="P2332">
        <v>11.3</v>
      </c>
      <c r="Q2332">
        <v>4</v>
      </c>
      <c r="R2332">
        <v>3.05</v>
      </c>
      <c r="S2332">
        <v>1</v>
      </c>
      <c r="T2332" t="str">
        <f t="shared" si="180"/>
        <v>0–1</v>
      </c>
      <c r="U2332" t="s">
        <v>21</v>
      </c>
      <c r="V2332">
        <f t="shared" si="181"/>
        <v>579.29999999999995</v>
      </c>
      <c r="W2332" t="str">
        <f t="shared" si="182"/>
        <v>High</v>
      </c>
      <c r="X2332">
        <f t="shared" si="183"/>
        <v>61.58</v>
      </c>
      <c r="Y2332" t="str">
        <f t="shared" si="184"/>
        <v>Medium</v>
      </c>
    </row>
    <row r="2333" spans="1:25" x14ac:dyDescent="0.25">
      <c r="A2333" t="s">
        <v>35</v>
      </c>
      <c r="B2333">
        <v>72</v>
      </c>
      <c r="C2333">
        <v>408</v>
      </c>
      <c r="D2333" t="s">
        <v>21</v>
      </c>
      <c r="E2333" t="s">
        <v>21</v>
      </c>
      <c r="F2333">
        <v>0</v>
      </c>
      <c r="G2333">
        <v>189.3</v>
      </c>
      <c r="H2333">
        <v>119</v>
      </c>
      <c r="I2333">
        <v>32.18</v>
      </c>
      <c r="J2333">
        <v>233.5</v>
      </c>
      <c r="K2333">
        <v>112</v>
      </c>
      <c r="L2333">
        <v>19.850000000000001</v>
      </c>
      <c r="M2333">
        <v>270.89999999999998</v>
      </c>
      <c r="N2333">
        <v>104</v>
      </c>
      <c r="O2333">
        <v>12.19</v>
      </c>
      <c r="P2333">
        <v>10</v>
      </c>
      <c r="Q2333">
        <v>1</v>
      </c>
      <c r="R2333">
        <v>2.7</v>
      </c>
      <c r="S2333">
        <v>2</v>
      </c>
      <c r="T2333" t="str">
        <f t="shared" si="180"/>
        <v>2–3</v>
      </c>
      <c r="U2333" t="s">
        <v>21</v>
      </c>
      <c r="V2333">
        <f t="shared" si="181"/>
        <v>703.7</v>
      </c>
      <c r="W2333" t="str">
        <f t="shared" si="182"/>
        <v>High</v>
      </c>
      <c r="X2333">
        <f t="shared" si="183"/>
        <v>66.92</v>
      </c>
      <c r="Y2333" t="str">
        <f t="shared" si="184"/>
        <v>Medium</v>
      </c>
    </row>
    <row r="2334" spans="1:25" x14ac:dyDescent="0.25">
      <c r="A2334" t="s">
        <v>35</v>
      </c>
      <c r="B2334">
        <v>72</v>
      </c>
      <c r="C2334">
        <v>408</v>
      </c>
      <c r="D2334" t="s">
        <v>21</v>
      </c>
      <c r="E2334" t="s">
        <v>21</v>
      </c>
      <c r="F2334">
        <v>0</v>
      </c>
      <c r="G2334">
        <v>204.6</v>
      </c>
      <c r="H2334">
        <v>117</v>
      </c>
      <c r="I2334">
        <v>34.78</v>
      </c>
      <c r="J2334">
        <v>205.2</v>
      </c>
      <c r="K2334">
        <v>94</v>
      </c>
      <c r="L2334">
        <v>17.440000000000001</v>
      </c>
      <c r="M2334">
        <v>164.6</v>
      </c>
      <c r="N2334">
        <v>84</v>
      </c>
      <c r="O2334">
        <v>7.41</v>
      </c>
      <c r="P2334">
        <v>10.7</v>
      </c>
      <c r="Q2334">
        <v>5</v>
      </c>
      <c r="R2334">
        <v>2.89</v>
      </c>
      <c r="S2334">
        <v>0</v>
      </c>
      <c r="T2334" t="str">
        <f t="shared" si="180"/>
        <v>0–1</v>
      </c>
      <c r="U2334" t="s">
        <v>21</v>
      </c>
      <c r="V2334">
        <f t="shared" si="181"/>
        <v>585.1</v>
      </c>
      <c r="W2334" t="str">
        <f t="shared" si="182"/>
        <v>High</v>
      </c>
      <c r="X2334">
        <f t="shared" si="183"/>
        <v>62.519999999999996</v>
      </c>
      <c r="Y2334" t="str">
        <f t="shared" si="184"/>
        <v>Medium</v>
      </c>
    </row>
    <row r="2335" spans="1:25" x14ac:dyDescent="0.25">
      <c r="A2335" t="s">
        <v>35</v>
      </c>
      <c r="B2335">
        <v>72</v>
      </c>
      <c r="C2335">
        <v>415</v>
      </c>
      <c r="D2335" t="s">
        <v>21</v>
      </c>
      <c r="E2335" t="s">
        <v>21</v>
      </c>
      <c r="F2335">
        <v>0</v>
      </c>
      <c r="G2335">
        <v>235.2</v>
      </c>
      <c r="H2335">
        <v>121</v>
      </c>
      <c r="I2335">
        <v>39.979999999999997</v>
      </c>
      <c r="J2335">
        <v>220.6</v>
      </c>
      <c r="K2335">
        <v>87</v>
      </c>
      <c r="L2335">
        <v>18.75</v>
      </c>
      <c r="M2335">
        <v>236.3</v>
      </c>
      <c r="N2335">
        <v>91</v>
      </c>
      <c r="O2335">
        <v>10.63</v>
      </c>
      <c r="P2335">
        <v>11.8</v>
      </c>
      <c r="Q2335">
        <v>4</v>
      </c>
      <c r="R2335">
        <v>3.19</v>
      </c>
      <c r="S2335">
        <v>1</v>
      </c>
      <c r="T2335" t="str">
        <f t="shared" si="180"/>
        <v>0–1</v>
      </c>
      <c r="U2335" t="s">
        <v>21</v>
      </c>
      <c r="V2335">
        <f t="shared" si="181"/>
        <v>703.89999999999986</v>
      </c>
      <c r="W2335" t="str">
        <f t="shared" si="182"/>
        <v>High</v>
      </c>
      <c r="X2335">
        <f t="shared" si="183"/>
        <v>72.55</v>
      </c>
      <c r="Y2335" t="str">
        <f t="shared" si="184"/>
        <v>Medium</v>
      </c>
    </row>
    <row r="2336" spans="1:25" x14ac:dyDescent="0.25">
      <c r="A2336" t="s">
        <v>35</v>
      </c>
      <c r="B2336">
        <v>66</v>
      </c>
      <c r="C2336">
        <v>415</v>
      </c>
      <c r="D2336" t="s">
        <v>22</v>
      </c>
      <c r="E2336" t="s">
        <v>21</v>
      </c>
      <c r="F2336">
        <v>0</v>
      </c>
      <c r="G2336">
        <v>99.6</v>
      </c>
      <c r="H2336">
        <v>108</v>
      </c>
      <c r="I2336">
        <v>16.93</v>
      </c>
      <c r="J2336">
        <v>308.7</v>
      </c>
      <c r="K2336">
        <v>102</v>
      </c>
      <c r="L2336">
        <v>26.24</v>
      </c>
      <c r="M2336">
        <v>161.19999999999999</v>
      </c>
      <c r="N2336">
        <v>62</v>
      </c>
      <c r="O2336">
        <v>7.25</v>
      </c>
      <c r="P2336">
        <v>13.7</v>
      </c>
      <c r="Q2336">
        <v>6</v>
      </c>
      <c r="R2336">
        <v>3.7</v>
      </c>
      <c r="S2336">
        <v>2</v>
      </c>
      <c r="T2336" t="str">
        <f t="shared" si="180"/>
        <v>2–3</v>
      </c>
      <c r="U2336" t="s">
        <v>22</v>
      </c>
      <c r="V2336">
        <f t="shared" si="181"/>
        <v>583.20000000000005</v>
      </c>
      <c r="W2336" t="str">
        <f t="shared" si="182"/>
        <v>High</v>
      </c>
      <c r="X2336">
        <f t="shared" si="183"/>
        <v>54.120000000000005</v>
      </c>
      <c r="Y2336" t="str">
        <f t="shared" si="184"/>
        <v>Medium</v>
      </c>
    </row>
    <row r="2337" spans="1:25" x14ac:dyDescent="0.25">
      <c r="A2337" t="s">
        <v>35</v>
      </c>
      <c r="B2337">
        <v>66</v>
      </c>
      <c r="C2337">
        <v>510</v>
      </c>
      <c r="D2337" t="s">
        <v>21</v>
      </c>
      <c r="E2337" t="s">
        <v>21</v>
      </c>
      <c r="F2337">
        <v>0</v>
      </c>
      <c r="G2337">
        <v>169.8</v>
      </c>
      <c r="H2337">
        <v>123</v>
      </c>
      <c r="I2337">
        <v>28.87</v>
      </c>
      <c r="J2337">
        <v>183.1</v>
      </c>
      <c r="K2337">
        <v>94</v>
      </c>
      <c r="L2337">
        <v>15.56</v>
      </c>
      <c r="M2337">
        <v>395</v>
      </c>
      <c r="N2337">
        <v>72</v>
      </c>
      <c r="O2337">
        <v>17.77</v>
      </c>
      <c r="P2337">
        <v>12.7</v>
      </c>
      <c r="Q2337">
        <v>7</v>
      </c>
      <c r="R2337">
        <v>3.43</v>
      </c>
      <c r="S2337">
        <v>2</v>
      </c>
      <c r="T2337" t="str">
        <f t="shared" si="180"/>
        <v>2–3</v>
      </c>
      <c r="U2337" t="s">
        <v>21</v>
      </c>
      <c r="V2337">
        <f t="shared" si="181"/>
        <v>760.6</v>
      </c>
      <c r="W2337" t="str">
        <f t="shared" si="182"/>
        <v>High</v>
      </c>
      <c r="X2337">
        <f t="shared" si="183"/>
        <v>65.63000000000001</v>
      </c>
      <c r="Y2337" t="str">
        <f t="shared" si="184"/>
        <v>Medium</v>
      </c>
    </row>
    <row r="2338" spans="1:25" x14ac:dyDescent="0.25">
      <c r="A2338" t="s">
        <v>35</v>
      </c>
      <c r="B2338">
        <v>63</v>
      </c>
      <c r="C2338">
        <v>415</v>
      </c>
      <c r="D2338" t="s">
        <v>21</v>
      </c>
      <c r="E2338" t="s">
        <v>21</v>
      </c>
      <c r="F2338">
        <v>0</v>
      </c>
      <c r="G2338">
        <v>223.2</v>
      </c>
      <c r="H2338">
        <v>142</v>
      </c>
      <c r="I2338">
        <v>37.94</v>
      </c>
      <c r="J2338">
        <v>216.5</v>
      </c>
      <c r="K2338">
        <v>114</v>
      </c>
      <c r="L2338">
        <v>18.399999999999999</v>
      </c>
      <c r="M2338">
        <v>214.7</v>
      </c>
      <c r="N2338">
        <v>111</v>
      </c>
      <c r="O2338">
        <v>9.66</v>
      </c>
      <c r="P2338">
        <v>12.4</v>
      </c>
      <c r="Q2338">
        <v>2</v>
      </c>
      <c r="R2338">
        <v>3.35</v>
      </c>
      <c r="S2338">
        <v>1</v>
      </c>
      <c r="T2338" t="str">
        <f t="shared" si="180"/>
        <v>0–1</v>
      </c>
      <c r="U2338" t="s">
        <v>21</v>
      </c>
      <c r="V2338">
        <f t="shared" si="181"/>
        <v>666.8</v>
      </c>
      <c r="W2338" t="str">
        <f t="shared" si="182"/>
        <v>High</v>
      </c>
      <c r="X2338">
        <f t="shared" si="183"/>
        <v>69.349999999999994</v>
      </c>
      <c r="Y2338" t="str">
        <f t="shared" si="184"/>
        <v>Medium</v>
      </c>
    </row>
    <row r="2339" spans="1:25" x14ac:dyDescent="0.25">
      <c r="A2339" t="s">
        <v>35</v>
      </c>
      <c r="B2339">
        <v>62</v>
      </c>
      <c r="C2339">
        <v>415</v>
      </c>
      <c r="D2339" t="s">
        <v>22</v>
      </c>
      <c r="E2339" t="s">
        <v>21</v>
      </c>
      <c r="F2339">
        <v>0</v>
      </c>
      <c r="G2339">
        <v>111.1</v>
      </c>
      <c r="H2339">
        <v>126</v>
      </c>
      <c r="I2339">
        <v>18.89</v>
      </c>
      <c r="J2339">
        <v>313.39999999999998</v>
      </c>
      <c r="K2339">
        <v>95</v>
      </c>
      <c r="L2339">
        <v>26.64</v>
      </c>
      <c r="M2339">
        <v>215.7</v>
      </c>
      <c r="N2339">
        <v>82</v>
      </c>
      <c r="O2339">
        <v>9.7100000000000009</v>
      </c>
      <c r="P2339">
        <v>10.5</v>
      </c>
      <c r="Q2339">
        <v>6</v>
      </c>
      <c r="R2339">
        <v>2.84</v>
      </c>
      <c r="S2339">
        <v>1</v>
      </c>
      <c r="T2339" t="str">
        <f t="shared" si="180"/>
        <v>0–1</v>
      </c>
      <c r="U2339" t="s">
        <v>21</v>
      </c>
      <c r="V2339">
        <f t="shared" si="181"/>
        <v>650.70000000000005</v>
      </c>
      <c r="W2339" t="str">
        <f t="shared" si="182"/>
        <v>High</v>
      </c>
      <c r="X2339">
        <f t="shared" si="183"/>
        <v>58.08</v>
      </c>
      <c r="Y2339" t="str">
        <f t="shared" si="184"/>
        <v>Medium</v>
      </c>
    </row>
    <row r="2340" spans="1:25" x14ac:dyDescent="0.25">
      <c r="A2340" t="s">
        <v>35</v>
      </c>
      <c r="B2340">
        <v>60</v>
      </c>
      <c r="C2340">
        <v>510</v>
      </c>
      <c r="D2340" t="s">
        <v>21</v>
      </c>
      <c r="E2340" t="s">
        <v>22</v>
      </c>
      <c r="F2340">
        <v>27</v>
      </c>
      <c r="G2340">
        <v>283.39999999999998</v>
      </c>
      <c r="H2340">
        <v>104</v>
      </c>
      <c r="I2340">
        <v>48.18</v>
      </c>
      <c r="J2340">
        <v>224.1</v>
      </c>
      <c r="K2340">
        <v>152</v>
      </c>
      <c r="L2340">
        <v>19.05</v>
      </c>
      <c r="M2340">
        <v>241.3</v>
      </c>
      <c r="N2340">
        <v>63</v>
      </c>
      <c r="O2340">
        <v>10.86</v>
      </c>
      <c r="P2340">
        <v>14.4</v>
      </c>
      <c r="Q2340">
        <v>7</v>
      </c>
      <c r="R2340">
        <v>3.89</v>
      </c>
      <c r="S2340">
        <v>2</v>
      </c>
      <c r="T2340" t="str">
        <f t="shared" si="180"/>
        <v>2–3</v>
      </c>
      <c r="U2340" t="s">
        <v>21</v>
      </c>
      <c r="V2340">
        <f t="shared" si="181"/>
        <v>763.19999999999993</v>
      </c>
      <c r="W2340" t="str">
        <f t="shared" si="182"/>
        <v>High</v>
      </c>
      <c r="X2340">
        <f t="shared" si="183"/>
        <v>81.98</v>
      </c>
      <c r="Y2340" t="str">
        <f t="shared" si="184"/>
        <v>Medium</v>
      </c>
    </row>
    <row r="2341" spans="1:25" x14ac:dyDescent="0.25">
      <c r="A2341" t="s">
        <v>35</v>
      </c>
      <c r="B2341">
        <v>59</v>
      </c>
      <c r="C2341">
        <v>510</v>
      </c>
      <c r="D2341" t="s">
        <v>21</v>
      </c>
      <c r="E2341" t="s">
        <v>21</v>
      </c>
      <c r="F2341">
        <v>0</v>
      </c>
      <c r="G2341">
        <v>128.30000000000001</v>
      </c>
      <c r="H2341">
        <v>78</v>
      </c>
      <c r="I2341">
        <v>21.81</v>
      </c>
      <c r="J2341">
        <v>215.3</v>
      </c>
      <c r="K2341">
        <v>120</v>
      </c>
      <c r="L2341">
        <v>18.3</v>
      </c>
      <c r="M2341">
        <v>143.69999999999999</v>
      </c>
      <c r="N2341">
        <v>140</v>
      </c>
      <c r="O2341">
        <v>6.47</v>
      </c>
      <c r="P2341">
        <v>14.3</v>
      </c>
      <c r="Q2341">
        <v>9</v>
      </c>
      <c r="R2341">
        <v>3.86</v>
      </c>
      <c r="S2341">
        <v>2</v>
      </c>
      <c r="T2341" t="str">
        <f t="shared" si="180"/>
        <v>2–3</v>
      </c>
      <c r="U2341" t="s">
        <v>21</v>
      </c>
      <c r="V2341">
        <f t="shared" si="181"/>
        <v>501.6</v>
      </c>
      <c r="W2341" t="str">
        <f t="shared" si="182"/>
        <v>High</v>
      </c>
      <c r="X2341">
        <f t="shared" si="183"/>
        <v>50.44</v>
      </c>
      <c r="Y2341" t="str">
        <f t="shared" si="184"/>
        <v>Medium</v>
      </c>
    </row>
    <row r="2342" spans="1:25" x14ac:dyDescent="0.25">
      <c r="A2342" t="s">
        <v>35</v>
      </c>
      <c r="B2342">
        <v>50</v>
      </c>
      <c r="C2342">
        <v>415</v>
      </c>
      <c r="D2342" t="s">
        <v>21</v>
      </c>
      <c r="E2342" t="s">
        <v>21</v>
      </c>
      <c r="F2342">
        <v>0</v>
      </c>
      <c r="G2342">
        <v>259.3</v>
      </c>
      <c r="H2342">
        <v>96</v>
      </c>
      <c r="I2342">
        <v>44.08</v>
      </c>
      <c r="J2342">
        <v>175.2</v>
      </c>
      <c r="K2342">
        <v>97</v>
      </c>
      <c r="L2342">
        <v>14.89</v>
      </c>
      <c r="M2342">
        <v>222.4</v>
      </c>
      <c r="N2342">
        <v>36</v>
      </c>
      <c r="O2342">
        <v>10.01</v>
      </c>
      <c r="P2342">
        <v>12</v>
      </c>
      <c r="Q2342">
        <v>5</v>
      </c>
      <c r="R2342">
        <v>3.24</v>
      </c>
      <c r="S2342">
        <v>3</v>
      </c>
      <c r="T2342" t="str">
        <f t="shared" si="180"/>
        <v>2–3</v>
      </c>
      <c r="U2342" t="s">
        <v>21</v>
      </c>
      <c r="V2342">
        <f t="shared" si="181"/>
        <v>668.9</v>
      </c>
      <c r="W2342" t="str">
        <f t="shared" si="182"/>
        <v>High</v>
      </c>
      <c r="X2342">
        <f t="shared" si="183"/>
        <v>72.22</v>
      </c>
      <c r="Y2342" t="str">
        <f t="shared" si="184"/>
        <v>Medium</v>
      </c>
    </row>
    <row r="2343" spans="1:25" x14ac:dyDescent="0.25">
      <c r="A2343" t="s">
        <v>35</v>
      </c>
      <c r="B2343">
        <v>48</v>
      </c>
      <c r="C2343">
        <v>408</v>
      </c>
      <c r="D2343" t="s">
        <v>21</v>
      </c>
      <c r="E2343" t="s">
        <v>22</v>
      </c>
      <c r="F2343">
        <v>39</v>
      </c>
      <c r="G2343">
        <v>239.9</v>
      </c>
      <c r="H2343">
        <v>107</v>
      </c>
      <c r="I2343">
        <v>40.78</v>
      </c>
      <c r="J2343">
        <v>253.8</v>
      </c>
      <c r="K2343">
        <v>77</v>
      </c>
      <c r="L2343">
        <v>21.57</v>
      </c>
      <c r="M2343">
        <v>128.69999999999999</v>
      </c>
      <c r="N2343">
        <v>85</v>
      </c>
      <c r="O2343">
        <v>5.79</v>
      </c>
      <c r="P2343">
        <v>6.7</v>
      </c>
      <c r="Q2343">
        <v>3</v>
      </c>
      <c r="R2343">
        <v>1.81</v>
      </c>
      <c r="S2343">
        <v>5</v>
      </c>
      <c r="T2343" t="str">
        <f t="shared" si="180"/>
        <v>4–5</v>
      </c>
      <c r="U2343" t="s">
        <v>21</v>
      </c>
      <c r="V2343">
        <f t="shared" si="181"/>
        <v>629.10000000000014</v>
      </c>
      <c r="W2343" t="str">
        <f t="shared" si="182"/>
        <v>High</v>
      </c>
      <c r="X2343">
        <f t="shared" si="183"/>
        <v>69.95</v>
      </c>
      <c r="Y2343" t="str">
        <f t="shared" si="184"/>
        <v>Medium</v>
      </c>
    </row>
    <row r="2344" spans="1:25" x14ac:dyDescent="0.25">
      <c r="A2344" t="s">
        <v>35</v>
      </c>
      <c r="B2344">
        <v>46</v>
      </c>
      <c r="C2344">
        <v>510</v>
      </c>
      <c r="D2344" t="s">
        <v>21</v>
      </c>
      <c r="E2344" t="s">
        <v>22</v>
      </c>
      <c r="F2344">
        <v>28</v>
      </c>
      <c r="G2344">
        <v>110</v>
      </c>
      <c r="H2344">
        <v>94</v>
      </c>
      <c r="I2344">
        <v>18.7</v>
      </c>
      <c r="J2344">
        <v>141.5</v>
      </c>
      <c r="K2344">
        <v>76</v>
      </c>
      <c r="L2344">
        <v>12.03</v>
      </c>
      <c r="M2344">
        <v>237.3</v>
      </c>
      <c r="N2344">
        <v>87</v>
      </c>
      <c r="O2344">
        <v>10.68</v>
      </c>
      <c r="P2344">
        <v>6.4</v>
      </c>
      <c r="Q2344">
        <v>3</v>
      </c>
      <c r="R2344">
        <v>1.73</v>
      </c>
      <c r="S2344">
        <v>2</v>
      </c>
      <c r="T2344" t="str">
        <f t="shared" si="180"/>
        <v>2–3</v>
      </c>
      <c r="U2344" t="s">
        <v>21</v>
      </c>
      <c r="V2344">
        <f t="shared" si="181"/>
        <v>495.2</v>
      </c>
      <c r="W2344" t="str">
        <f t="shared" si="182"/>
        <v>High</v>
      </c>
      <c r="X2344">
        <f t="shared" si="183"/>
        <v>43.139999999999993</v>
      </c>
      <c r="Y2344" t="str">
        <f t="shared" si="184"/>
        <v>Low</v>
      </c>
    </row>
    <row r="2345" spans="1:25" x14ac:dyDescent="0.25">
      <c r="A2345" t="s">
        <v>35</v>
      </c>
      <c r="B2345">
        <v>44</v>
      </c>
      <c r="C2345">
        <v>408</v>
      </c>
      <c r="D2345" t="s">
        <v>21</v>
      </c>
      <c r="E2345" t="s">
        <v>21</v>
      </c>
      <c r="F2345">
        <v>0</v>
      </c>
      <c r="G2345">
        <v>222</v>
      </c>
      <c r="H2345">
        <v>93</v>
      </c>
      <c r="I2345">
        <v>37.74</v>
      </c>
      <c r="J2345">
        <v>187</v>
      </c>
      <c r="K2345">
        <v>103</v>
      </c>
      <c r="L2345">
        <v>15.9</v>
      </c>
      <c r="M2345">
        <v>282.3</v>
      </c>
      <c r="N2345">
        <v>124</v>
      </c>
      <c r="O2345">
        <v>12.7</v>
      </c>
      <c r="P2345">
        <v>12.4</v>
      </c>
      <c r="Q2345">
        <v>6</v>
      </c>
      <c r="R2345">
        <v>3.35</v>
      </c>
      <c r="S2345">
        <v>2</v>
      </c>
      <c r="T2345" t="str">
        <f t="shared" si="180"/>
        <v>2–3</v>
      </c>
      <c r="U2345" t="s">
        <v>21</v>
      </c>
      <c r="V2345">
        <f t="shared" si="181"/>
        <v>703.69999999999993</v>
      </c>
      <c r="W2345" t="str">
        <f t="shared" si="182"/>
        <v>High</v>
      </c>
      <c r="X2345">
        <f t="shared" si="183"/>
        <v>69.69</v>
      </c>
      <c r="Y2345" t="str">
        <f t="shared" si="184"/>
        <v>Medium</v>
      </c>
    </row>
    <row r="2346" spans="1:25" x14ac:dyDescent="0.25">
      <c r="A2346" t="s">
        <v>35</v>
      </c>
      <c r="B2346">
        <v>41</v>
      </c>
      <c r="C2346">
        <v>408</v>
      </c>
      <c r="D2346" t="s">
        <v>21</v>
      </c>
      <c r="E2346" t="s">
        <v>21</v>
      </c>
      <c r="F2346">
        <v>0</v>
      </c>
      <c r="G2346">
        <v>97.1</v>
      </c>
      <c r="H2346">
        <v>98</v>
      </c>
      <c r="I2346">
        <v>16.510000000000002</v>
      </c>
      <c r="J2346">
        <v>228</v>
      </c>
      <c r="K2346">
        <v>131</v>
      </c>
      <c r="L2346">
        <v>19.38</v>
      </c>
      <c r="M2346">
        <v>240</v>
      </c>
      <c r="N2346">
        <v>111</v>
      </c>
      <c r="O2346">
        <v>10.8</v>
      </c>
      <c r="P2346">
        <v>10.6</v>
      </c>
      <c r="Q2346">
        <v>3</v>
      </c>
      <c r="R2346">
        <v>2.86</v>
      </c>
      <c r="S2346">
        <v>1</v>
      </c>
      <c r="T2346" t="str">
        <f t="shared" si="180"/>
        <v>0–1</v>
      </c>
      <c r="U2346" t="s">
        <v>21</v>
      </c>
      <c r="V2346">
        <f t="shared" si="181"/>
        <v>575.70000000000005</v>
      </c>
      <c r="W2346" t="str">
        <f t="shared" si="182"/>
        <v>High</v>
      </c>
      <c r="X2346">
        <f t="shared" si="183"/>
        <v>49.55</v>
      </c>
      <c r="Y2346" t="str">
        <f t="shared" si="184"/>
        <v>Low</v>
      </c>
    </row>
    <row r="2347" spans="1:25" x14ac:dyDescent="0.25">
      <c r="A2347" t="s">
        <v>35</v>
      </c>
      <c r="B2347">
        <v>40</v>
      </c>
      <c r="C2347">
        <v>415</v>
      </c>
      <c r="D2347" t="s">
        <v>22</v>
      </c>
      <c r="E2347" t="s">
        <v>21</v>
      </c>
      <c r="F2347">
        <v>0</v>
      </c>
      <c r="G2347">
        <v>161.5</v>
      </c>
      <c r="H2347">
        <v>121</v>
      </c>
      <c r="I2347">
        <v>27.46</v>
      </c>
      <c r="J2347">
        <v>192.9</v>
      </c>
      <c r="K2347">
        <v>137</v>
      </c>
      <c r="L2347">
        <v>16.399999999999999</v>
      </c>
      <c r="M2347">
        <v>168.3</v>
      </c>
      <c r="N2347">
        <v>96</v>
      </c>
      <c r="O2347">
        <v>7.57</v>
      </c>
      <c r="P2347">
        <v>11.2</v>
      </c>
      <c r="Q2347">
        <v>13</v>
      </c>
      <c r="R2347">
        <v>3.02</v>
      </c>
      <c r="S2347">
        <v>0</v>
      </c>
      <c r="T2347" t="str">
        <f t="shared" si="180"/>
        <v>0–1</v>
      </c>
      <c r="U2347" t="s">
        <v>21</v>
      </c>
      <c r="V2347">
        <f t="shared" si="181"/>
        <v>533.90000000000009</v>
      </c>
      <c r="W2347" t="str">
        <f t="shared" si="182"/>
        <v>High</v>
      </c>
      <c r="X2347">
        <f t="shared" si="183"/>
        <v>54.45</v>
      </c>
      <c r="Y2347" t="str">
        <f t="shared" si="184"/>
        <v>Medium</v>
      </c>
    </row>
    <row r="2348" spans="1:25" x14ac:dyDescent="0.25">
      <c r="A2348" t="s">
        <v>34</v>
      </c>
      <c r="B2348">
        <v>204</v>
      </c>
      <c r="C2348">
        <v>510</v>
      </c>
      <c r="D2348" t="s">
        <v>21</v>
      </c>
      <c r="E2348" t="s">
        <v>21</v>
      </c>
      <c r="F2348">
        <v>0</v>
      </c>
      <c r="G2348">
        <v>190.7</v>
      </c>
      <c r="H2348">
        <v>114</v>
      </c>
      <c r="I2348">
        <v>32.42</v>
      </c>
      <c r="J2348">
        <v>218.2</v>
      </c>
      <c r="K2348">
        <v>111</v>
      </c>
      <c r="L2348">
        <v>18.55</v>
      </c>
      <c r="M2348">
        <v>129.6</v>
      </c>
      <c r="N2348">
        <v>121</v>
      </c>
      <c r="O2348">
        <v>5.83</v>
      </c>
      <c r="P2348">
        <v>8.1</v>
      </c>
      <c r="Q2348">
        <v>3</v>
      </c>
      <c r="R2348">
        <v>2.19</v>
      </c>
      <c r="S2348">
        <v>3</v>
      </c>
      <c r="T2348" t="str">
        <f t="shared" si="180"/>
        <v>2–3</v>
      </c>
      <c r="U2348" t="s">
        <v>21</v>
      </c>
      <c r="V2348">
        <f t="shared" si="181"/>
        <v>546.6</v>
      </c>
      <c r="W2348" t="str">
        <f t="shared" si="182"/>
        <v>High</v>
      </c>
      <c r="X2348">
        <f t="shared" si="183"/>
        <v>58.989999999999995</v>
      </c>
      <c r="Y2348" t="str">
        <f t="shared" si="184"/>
        <v>Medium</v>
      </c>
    </row>
    <row r="2349" spans="1:25" x14ac:dyDescent="0.25">
      <c r="A2349" t="s">
        <v>34</v>
      </c>
      <c r="B2349">
        <v>176</v>
      </c>
      <c r="C2349">
        <v>415</v>
      </c>
      <c r="D2349" t="s">
        <v>21</v>
      </c>
      <c r="E2349" t="s">
        <v>21</v>
      </c>
      <c r="F2349">
        <v>0</v>
      </c>
      <c r="G2349">
        <v>151.69999999999999</v>
      </c>
      <c r="H2349">
        <v>82</v>
      </c>
      <c r="I2349">
        <v>25.79</v>
      </c>
      <c r="J2349">
        <v>119</v>
      </c>
      <c r="K2349">
        <v>105</v>
      </c>
      <c r="L2349">
        <v>10.119999999999999</v>
      </c>
      <c r="M2349">
        <v>180</v>
      </c>
      <c r="N2349">
        <v>100</v>
      </c>
      <c r="O2349">
        <v>8.1</v>
      </c>
      <c r="P2349">
        <v>10.5</v>
      </c>
      <c r="Q2349">
        <v>6</v>
      </c>
      <c r="R2349">
        <v>2.84</v>
      </c>
      <c r="S2349">
        <v>0</v>
      </c>
      <c r="T2349" t="str">
        <f t="shared" si="180"/>
        <v>0–1</v>
      </c>
      <c r="U2349" t="s">
        <v>21</v>
      </c>
      <c r="V2349">
        <f t="shared" si="181"/>
        <v>461.2</v>
      </c>
      <c r="W2349" t="str">
        <f t="shared" si="182"/>
        <v>High</v>
      </c>
      <c r="X2349">
        <f t="shared" si="183"/>
        <v>46.849999999999994</v>
      </c>
      <c r="Y2349" t="str">
        <f t="shared" si="184"/>
        <v>Low</v>
      </c>
    </row>
    <row r="2350" spans="1:25" x14ac:dyDescent="0.25">
      <c r="A2350" t="s">
        <v>34</v>
      </c>
      <c r="B2350">
        <v>169</v>
      </c>
      <c r="C2350">
        <v>510</v>
      </c>
      <c r="D2350" t="s">
        <v>21</v>
      </c>
      <c r="E2350" t="s">
        <v>21</v>
      </c>
      <c r="F2350">
        <v>0</v>
      </c>
      <c r="G2350">
        <v>246.5</v>
      </c>
      <c r="H2350">
        <v>47</v>
      </c>
      <c r="I2350">
        <v>41.91</v>
      </c>
      <c r="J2350">
        <v>195.5</v>
      </c>
      <c r="K2350">
        <v>84</v>
      </c>
      <c r="L2350">
        <v>16.62</v>
      </c>
      <c r="M2350">
        <v>200.5</v>
      </c>
      <c r="N2350">
        <v>96</v>
      </c>
      <c r="O2350">
        <v>9.02</v>
      </c>
      <c r="P2350">
        <v>11.7</v>
      </c>
      <c r="Q2350">
        <v>4</v>
      </c>
      <c r="R2350">
        <v>3.16</v>
      </c>
      <c r="S2350">
        <v>1</v>
      </c>
      <c r="T2350" t="str">
        <f t="shared" si="180"/>
        <v>0–1</v>
      </c>
      <c r="U2350" t="s">
        <v>21</v>
      </c>
      <c r="V2350">
        <f t="shared" si="181"/>
        <v>654.20000000000005</v>
      </c>
      <c r="W2350" t="str">
        <f t="shared" si="182"/>
        <v>High</v>
      </c>
      <c r="X2350">
        <f t="shared" si="183"/>
        <v>70.709999999999994</v>
      </c>
      <c r="Y2350" t="str">
        <f t="shared" si="184"/>
        <v>Medium</v>
      </c>
    </row>
    <row r="2351" spans="1:25" x14ac:dyDescent="0.25">
      <c r="A2351" t="s">
        <v>34</v>
      </c>
      <c r="B2351">
        <v>169</v>
      </c>
      <c r="C2351">
        <v>408</v>
      </c>
      <c r="D2351" t="s">
        <v>22</v>
      </c>
      <c r="E2351" t="s">
        <v>21</v>
      </c>
      <c r="F2351">
        <v>0</v>
      </c>
      <c r="G2351">
        <v>167.1</v>
      </c>
      <c r="H2351">
        <v>86</v>
      </c>
      <c r="I2351">
        <v>28.41</v>
      </c>
      <c r="J2351">
        <v>177.5</v>
      </c>
      <c r="K2351">
        <v>87</v>
      </c>
      <c r="L2351">
        <v>15.09</v>
      </c>
      <c r="M2351">
        <v>249.4</v>
      </c>
      <c r="N2351">
        <v>132</v>
      </c>
      <c r="O2351">
        <v>11.22</v>
      </c>
      <c r="P2351">
        <v>14.1</v>
      </c>
      <c r="Q2351">
        <v>7</v>
      </c>
      <c r="R2351">
        <v>3.81</v>
      </c>
      <c r="S2351">
        <v>2</v>
      </c>
      <c r="T2351" t="str">
        <f t="shared" si="180"/>
        <v>2–3</v>
      </c>
      <c r="U2351" t="s">
        <v>22</v>
      </c>
      <c r="V2351">
        <f t="shared" si="181"/>
        <v>608.1</v>
      </c>
      <c r="W2351" t="str">
        <f t="shared" si="182"/>
        <v>High</v>
      </c>
      <c r="X2351">
        <f t="shared" si="183"/>
        <v>58.53</v>
      </c>
      <c r="Y2351" t="str">
        <f t="shared" si="184"/>
        <v>Medium</v>
      </c>
    </row>
    <row r="2352" spans="1:25" x14ac:dyDescent="0.25">
      <c r="A2352" t="s">
        <v>34</v>
      </c>
      <c r="B2352">
        <v>156</v>
      </c>
      <c r="C2352">
        <v>510</v>
      </c>
      <c r="D2352" t="s">
        <v>22</v>
      </c>
      <c r="E2352" t="s">
        <v>21</v>
      </c>
      <c r="F2352">
        <v>0</v>
      </c>
      <c r="G2352">
        <v>204.4</v>
      </c>
      <c r="H2352">
        <v>135</v>
      </c>
      <c r="I2352">
        <v>34.75</v>
      </c>
      <c r="J2352">
        <v>219.1</v>
      </c>
      <c r="K2352">
        <v>90</v>
      </c>
      <c r="L2352">
        <v>18.62</v>
      </c>
      <c r="M2352">
        <v>222.7</v>
      </c>
      <c r="N2352">
        <v>114</v>
      </c>
      <c r="O2352">
        <v>10.02</v>
      </c>
      <c r="P2352">
        <v>10.5</v>
      </c>
      <c r="Q2352">
        <v>6</v>
      </c>
      <c r="R2352">
        <v>2.84</v>
      </c>
      <c r="S2352">
        <v>3</v>
      </c>
      <c r="T2352" t="str">
        <f t="shared" si="180"/>
        <v>2–3</v>
      </c>
      <c r="U2352" t="s">
        <v>21</v>
      </c>
      <c r="V2352">
        <f t="shared" si="181"/>
        <v>656.7</v>
      </c>
      <c r="W2352" t="str">
        <f t="shared" si="182"/>
        <v>High</v>
      </c>
      <c r="X2352">
        <f t="shared" si="183"/>
        <v>66.23</v>
      </c>
      <c r="Y2352" t="str">
        <f t="shared" si="184"/>
        <v>Medium</v>
      </c>
    </row>
    <row r="2353" spans="1:25" x14ac:dyDescent="0.25">
      <c r="A2353" t="s">
        <v>34</v>
      </c>
      <c r="B2353">
        <v>154</v>
      </c>
      <c r="C2353">
        <v>415</v>
      </c>
      <c r="D2353" t="s">
        <v>21</v>
      </c>
      <c r="E2353" t="s">
        <v>21</v>
      </c>
      <c r="F2353">
        <v>0</v>
      </c>
      <c r="G2353">
        <v>272.10000000000002</v>
      </c>
      <c r="H2353">
        <v>111</v>
      </c>
      <c r="I2353">
        <v>46.26</v>
      </c>
      <c r="J2353">
        <v>268.5</v>
      </c>
      <c r="K2353">
        <v>118</v>
      </c>
      <c r="L2353">
        <v>22.82</v>
      </c>
      <c r="M2353">
        <v>213.8</v>
      </c>
      <c r="N2353">
        <v>105</v>
      </c>
      <c r="O2353">
        <v>9.6199999999999992</v>
      </c>
      <c r="P2353">
        <v>8.5</v>
      </c>
      <c r="Q2353">
        <v>10</v>
      </c>
      <c r="R2353">
        <v>2.2999999999999998</v>
      </c>
      <c r="S2353">
        <v>1</v>
      </c>
      <c r="T2353" t="str">
        <f t="shared" si="180"/>
        <v>0–1</v>
      </c>
      <c r="U2353" t="s">
        <v>22</v>
      </c>
      <c r="V2353">
        <f t="shared" si="181"/>
        <v>762.90000000000009</v>
      </c>
      <c r="W2353" t="str">
        <f t="shared" si="182"/>
        <v>High</v>
      </c>
      <c r="X2353">
        <f t="shared" si="183"/>
        <v>81</v>
      </c>
      <c r="Y2353" t="str">
        <f t="shared" si="184"/>
        <v>Medium</v>
      </c>
    </row>
    <row r="2354" spans="1:25" x14ac:dyDescent="0.25">
      <c r="A2354" t="s">
        <v>34</v>
      </c>
      <c r="B2354">
        <v>149</v>
      </c>
      <c r="C2354">
        <v>510</v>
      </c>
      <c r="D2354" t="s">
        <v>21</v>
      </c>
      <c r="E2354" t="s">
        <v>21</v>
      </c>
      <c r="F2354">
        <v>0</v>
      </c>
      <c r="G2354">
        <v>220.6</v>
      </c>
      <c r="H2354">
        <v>117</v>
      </c>
      <c r="I2354">
        <v>37.5</v>
      </c>
      <c r="J2354">
        <v>155.19999999999999</v>
      </c>
      <c r="K2354">
        <v>121</v>
      </c>
      <c r="L2354">
        <v>13.19</v>
      </c>
      <c r="M2354">
        <v>186.7</v>
      </c>
      <c r="N2354">
        <v>89</v>
      </c>
      <c r="O2354">
        <v>8.4</v>
      </c>
      <c r="P2354">
        <v>10.5</v>
      </c>
      <c r="Q2354">
        <v>11</v>
      </c>
      <c r="R2354">
        <v>2.84</v>
      </c>
      <c r="S2354">
        <v>1</v>
      </c>
      <c r="T2354" t="str">
        <f t="shared" si="180"/>
        <v>0–1</v>
      </c>
      <c r="U2354" t="s">
        <v>21</v>
      </c>
      <c r="V2354">
        <f t="shared" si="181"/>
        <v>573</v>
      </c>
      <c r="W2354" t="str">
        <f t="shared" si="182"/>
        <v>High</v>
      </c>
      <c r="X2354">
        <f t="shared" si="183"/>
        <v>61.929999999999993</v>
      </c>
      <c r="Y2354" t="str">
        <f t="shared" si="184"/>
        <v>Medium</v>
      </c>
    </row>
    <row r="2355" spans="1:25" x14ac:dyDescent="0.25">
      <c r="A2355" t="s">
        <v>34</v>
      </c>
      <c r="B2355">
        <v>142</v>
      </c>
      <c r="C2355">
        <v>510</v>
      </c>
      <c r="D2355" t="s">
        <v>21</v>
      </c>
      <c r="E2355" t="s">
        <v>21</v>
      </c>
      <c r="F2355">
        <v>0</v>
      </c>
      <c r="G2355">
        <v>242.9</v>
      </c>
      <c r="H2355">
        <v>126</v>
      </c>
      <c r="I2355">
        <v>41.29</v>
      </c>
      <c r="J2355">
        <v>209.8</v>
      </c>
      <c r="K2355">
        <v>65</v>
      </c>
      <c r="L2355">
        <v>17.829999999999998</v>
      </c>
      <c r="M2355">
        <v>228.4</v>
      </c>
      <c r="N2355">
        <v>126</v>
      </c>
      <c r="O2355">
        <v>10.28</v>
      </c>
      <c r="P2355">
        <v>0</v>
      </c>
      <c r="Q2355">
        <v>0</v>
      </c>
      <c r="R2355">
        <v>0</v>
      </c>
      <c r="S2355">
        <v>1</v>
      </c>
      <c r="T2355" t="str">
        <f t="shared" si="180"/>
        <v>0–1</v>
      </c>
      <c r="U2355" t="s">
        <v>21</v>
      </c>
      <c r="V2355">
        <f t="shared" si="181"/>
        <v>681.1</v>
      </c>
      <c r="W2355" t="str">
        <f t="shared" si="182"/>
        <v>High</v>
      </c>
      <c r="X2355">
        <f t="shared" si="183"/>
        <v>69.399999999999991</v>
      </c>
      <c r="Y2355" t="str">
        <f t="shared" si="184"/>
        <v>Medium</v>
      </c>
    </row>
    <row r="2356" spans="1:25" x14ac:dyDescent="0.25">
      <c r="A2356" t="s">
        <v>34</v>
      </c>
      <c r="B2356">
        <v>141</v>
      </c>
      <c r="C2356">
        <v>408</v>
      </c>
      <c r="D2356" t="s">
        <v>21</v>
      </c>
      <c r="E2356" t="s">
        <v>22</v>
      </c>
      <c r="F2356">
        <v>17</v>
      </c>
      <c r="G2356">
        <v>124</v>
      </c>
      <c r="H2356">
        <v>102</v>
      </c>
      <c r="I2356">
        <v>21.08</v>
      </c>
      <c r="J2356">
        <v>202.9</v>
      </c>
      <c r="K2356">
        <v>81</v>
      </c>
      <c r="L2356">
        <v>17.25</v>
      </c>
      <c r="M2356">
        <v>205.1</v>
      </c>
      <c r="N2356">
        <v>129</v>
      </c>
      <c r="O2356">
        <v>9.23</v>
      </c>
      <c r="P2356">
        <v>12.3</v>
      </c>
      <c r="Q2356">
        <v>3</v>
      </c>
      <c r="R2356">
        <v>3.32</v>
      </c>
      <c r="S2356">
        <v>1</v>
      </c>
      <c r="T2356" t="str">
        <f t="shared" si="180"/>
        <v>0–1</v>
      </c>
      <c r="U2356" t="s">
        <v>21</v>
      </c>
      <c r="V2356">
        <f t="shared" si="181"/>
        <v>544.29999999999995</v>
      </c>
      <c r="W2356" t="str">
        <f t="shared" si="182"/>
        <v>High</v>
      </c>
      <c r="X2356">
        <f t="shared" si="183"/>
        <v>50.88</v>
      </c>
      <c r="Y2356" t="str">
        <f t="shared" si="184"/>
        <v>Medium</v>
      </c>
    </row>
    <row r="2357" spans="1:25" x14ac:dyDescent="0.25">
      <c r="A2357" t="s">
        <v>34</v>
      </c>
      <c r="B2357">
        <v>136</v>
      </c>
      <c r="C2357">
        <v>415</v>
      </c>
      <c r="D2357" t="s">
        <v>21</v>
      </c>
      <c r="E2357" t="s">
        <v>21</v>
      </c>
      <c r="F2357">
        <v>0</v>
      </c>
      <c r="G2357">
        <v>112.7</v>
      </c>
      <c r="H2357">
        <v>119</v>
      </c>
      <c r="I2357">
        <v>19.16</v>
      </c>
      <c r="J2357">
        <v>217.7</v>
      </c>
      <c r="K2357">
        <v>109</v>
      </c>
      <c r="L2357">
        <v>18.5</v>
      </c>
      <c r="M2357">
        <v>152.1</v>
      </c>
      <c r="N2357">
        <v>76</v>
      </c>
      <c r="O2357">
        <v>6.84</v>
      </c>
      <c r="P2357">
        <v>6.5</v>
      </c>
      <c r="Q2357">
        <v>5</v>
      </c>
      <c r="R2357">
        <v>1.76</v>
      </c>
      <c r="S2357">
        <v>1</v>
      </c>
      <c r="T2357" t="str">
        <f t="shared" si="180"/>
        <v>0–1</v>
      </c>
      <c r="U2357" t="s">
        <v>21</v>
      </c>
      <c r="V2357">
        <f t="shared" si="181"/>
        <v>489</v>
      </c>
      <c r="W2357" t="str">
        <f t="shared" si="182"/>
        <v>High</v>
      </c>
      <c r="X2357">
        <f t="shared" si="183"/>
        <v>46.26</v>
      </c>
      <c r="Y2357" t="str">
        <f t="shared" si="184"/>
        <v>Low</v>
      </c>
    </row>
    <row r="2358" spans="1:25" x14ac:dyDescent="0.25">
      <c r="A2358" t="s">
        <v>34</v>
      </c>
      <c r="B2358">
        <v>134</v>
      </c>
      <c r="C2358">
        <v>415</v>
      </c>
      <c r="D2358" t="s">
        <v>21</v>
      </c>
      <c r="E2358" t="s">
        <v>21</v>
      </c>
      <c r="F2358">
        <v>0</v>
      </c>
      <c r="G2358">
        <v>197.1</v>
      </c>
      <c r="H2358">
        <v>126</v>
      </c>
      <c r="I2358">
        <v>33.51</v>
      </c>
      <c r="J2358">
        <v>130.1</v>
      </c>
      <c r="K2358">
        <v>76</v>
      </c>
      <c r="L2358">
        <v>11.06</v>
      </c>
      <c r="M2358">
        <v>78.099999999999994</v>
      </c>
      <c r="N2358">
        <v>100</v>
      </c>
      <c r="O2358">
        <v>3.51</v>
      </c>
      <c r="P2358">
        <v>7.4</v>
      </c>
      <c r="Q2358">
        <v>4</v>
      </c>
      <c r="R2358">
        <v>2</v>
      </c>
      <c r="S2358">
        <v>3</v>
      </c>
      <c r="T2358" t="str">
        <f t="shared" si="180"/>
        <v>2–3</v>
      </c>
      <c r="U2358" t="s">
        <v>21</v>
      </c>
      <c r="V2358">
        <f t="shared" si="181"/>
        <v>412.69999999999993</v>
      </c>
      <c r="W2358" t="str">
        <f t="shared" si="182"/>
        <v>High</v>
      </c>
      <c r="X2358">
        <f t="shared" si="183"/>
        <v>50.08</v>
      </c>
      <c r="Y2358" t="str">
        <f t="shared" si="184"/>
        <v>Medium</v>
      </c>
    </row>
    <row r="2359" spans="1:25" x14ac:dyDescent="0.25">
      <c r="A2359" t="s">
        <v>34</v>
      </c>
      <c r="B2359">
        <v>127</v>
      </c>
      <c r="C2359">
        <v>510</v>
      </c>
      <c r="D2359" t="s">
        <v>21</v>
      </c>
      <c r="E2359" t="s">
        <v>22</v>
      </c>
      <c r="F2359">
        <v>28</v>
      </c>
      <c r="G2359">
        <v>201.8</v>
      </c>
      <c r="H2359">
        <v>79</v>
      </c>
      <c r="I2359">
        <v>34.31</v>
      </c>
      <c r="J2359">
        <v>304.89999999999998</v>
      </c>
      <c r="K2359">
        <v>128</v>
      </c>
      <c r="L2359">
        <v>25.92</v>
      </c>
      <c r="M2359">
        <v>225.6</v>
      </c>
      <c r="N2359">
        <v>133</v>
      </c>
      <c r="O2359">
        <v>10.15</v>
      </c>
      <c r="P2359">
        <v>11.9</v>
      </c>
      <c r="Q2359">
        <v>8</v>
      </c>
      <c r="R2359">
        <v>3.21</v>
      </c>
      <c r="S2359">
        <v>1</v>
      </c>
      <c r="T2359" t="str">
        <f t="shared" si="180"/>
        <v>0–1</v>
      </c>
      <c r="U2359" t="s">
        <v>21</v>
      </c>
      <c r="V2359">
        <f t="shared" si="181"/>
        <v>744.19999999999993</v>
      </c>
      <c r="W2359" t="str">
        <f t="shared" si="182"/>
        <v>High</v>
      </c>
      <c r="X2359">
        <f t="shared" si="183"/>
        <v>73.59</v>
      </c>
      <c r="Y2359" t="str">
        <f t="shared" si="184"/>
        <v>Medium</v>
      </c>
    </row>
    <row r="2360" spans="1:25" x14ac:dyDescent="0.25">
      <c r="A2360" t="s">
        <v>34</v>
      </c>
      <c r="B2360">
        <v>127</v>
      </c>
      <c r="C2360">
        <v>408</v>
      </c>
      <c r="D2360" t="s">
        <v>21</v>
      </c>
      <c r="E2360" t="s">
        <v>21</v>
      </c>
      <c r="F2360">
        <v>0</v>
      </c>
      <c r="G2360">
        <v>99.3</v>
      </c>
      <c r="H2360">
        <v>112</v>
      </c>
      <c r="I2360">
        <v>16.88</v>
      </c>
      <c r="J2360">
        <v>270.5</v>
      </c>
      <c r="K2360">
        <v>136</v>
      </c>
      <c r="L2360">
        <v>22.99</v>
      </c>
      <c r="M2360">
        <v>225.3</v>
      </c>
      <c r="N2360">
        <v>94</v>
      </c>
      <c r="O2360">
        <v>10.14</v>
      </c>
      <c r="P2360">
        <v>9</v>
      </c>
      <c r="Q2360">
        <v>6</v>
      </c>
      <c r="R2360">
        <v>2.4300000000000002</v>
      </c>
      <c r="S2360">
        <v>3</v>
      </c>
      <c r="T2360" t="str">
        <f t="shared" si="180"/>
        <v>2–3</v>
      </c>
      <c r="U2360" t="s">
        <v>21</v>
      </c>
      <c r="V2360">
        <f t="shared" si="181"/>
        <v>604.1</v>
      </c>
      <c r="W2360" t="str">
        <f t="shared" si="182"/>
        <v>High</v>
      </c>
      <c r="X2360">
        <f t="shared" si="183"/>
        <v>52.44</v>
      </c>
      <c r="Y2360" t="str">
        <f t="shared" si="184"/>
        <v>Medium</v>
      </c>
    </row>
    <row r="2361" spans="1:25" x14ac:dyDescent="0.25">
      <c r="A2361" t="s">
        <v>34</v>
      </c>
      <c r="B2361">
        <v>125</v>
      </c>
      <c r="C2361">
        <v>415</v>
      </c>
      <c r="D2361" t="s">
        <v>21</v>
      </c>
      <c r="E2361" t="s">
        <v>21</v>
      </c>
      <c r="F2361">
        <v>0</v>
      </c>
      <c r="G2361">
        <v>126.7</v>
      </c>
      <c r="H2361">
        <v>113</v>
      </c>
      <c r="I2361">
        <v>21.54</v>
      </c>
      <c r="J2361">
        <v>155.5</v>
      </c>
      <c r="K2361">
        <v>131</v>
      </c>
      <c r="L2361">
        <v>13.22</v>
      </c>
      <c r="M2361">
        <v>206.2</v>
      </c>
      <c r="N2361">
        <v>112</v>
      </c>
      <c r="O2361">
        <v>9.2799999999999994</v>
      </c>
      <c r="P2361">
        <v>14.4</v>
      </c>
      <c r="Q2361">
        <v>7</v>
      </c>
      <c r="R2361">
        <v>3.89</v>
      </c>
      <c r="S2361">
        <v>2</v>
      </c>
      <c r="T2361" t="str">
        <f t="shared" si="180"/>
        <v>2–3</v>
      </c>
      <c r="U2361" t="s">
        <v>21</v>
      </c>
      <c r="V2361">
        <f t="shared" si="181"/>
        <v>502.79999999999995</v>
      </c>
      <c r="W2361" t="str">
        <f t="shared" si="182"/>
        <v>High</v>
      </c>
      <c r="X2361">
        <f t="shared" si="183"/>
        <v>47.93</v>
      </c>
      <c r="Y2361" t="str">
        <f t="shared" si="184"/>
        <v>Low</v>
      </c>
    </row>
    <row r="2362" spans="1:25" x14ac:dyDescent="0.25">
      <c r="A2362" t="s">
        <v>34</v>
      </c>
      <c r="B2362">
        <v>123</v>
      </c>
      <c r="C2362">
        <v>415</v>
      </c>
      <c r="D2362" t="s">
        <v>21</v>
      </c>
      <c r="E2362" t="s">
        <v>21</v>
      </c>
      <c r="F2362">
        <v>0</v>
      </c>
      <c r="G2362">
        <v>226.2</v>
      </c>
      <c r="H2362">
        <v>88</v>
      </c>
      <c r="I2362">
        <v>38.450000000000003</v>
      </c>
      <c r="J2362">
        <v>140.30000000000001</v>
      </c>
      <c r="K2362">
        <v>114</v>
      </c>
      <c r="L2362">
        <v>11.93</v>
      </c>
      <c r="M2362">
        <v>208.9</v>
      </c>
      <c r="N2362">
        <v>110</v>
      </c>
      <c r="O2362">
        <v>9.4</v>
      </c>
      <c r="P2362">
        <v>6.4</v>
      </c>
      <c r="Q2362">
        <v>2</v>
      </c>
      <c r="R2362">
        <v>1.73</v>
      </c>
      <c r="S2362">
        <v>0</v>
      </c>
      <c r="T2362" t="str">
        <f t="shared" si="180"/>
        <v>0–1</v>
      </c>
      <c r="U2362" t="s">
        <v>21</v>
      </c>
      <c r="V2362">
        <f t="shared" si="181"/>
        <v>581.79999999999995</v>
      </c>
      <c r="W2362" t="str">
        <f t="shared" si="182"/>
        <v>High</v>
      </c>
      <c r="X2362">
        <f t="shared" si="183"/>
        <v>61.51</v>
      </c>
      <c r="Y2362" t="str">
        <f t="shared" si="184"/>
        <v>Medium</v>
      </c>
    </row>
    <row r="2363" spans="1:25" x14ac:dyDescent="0.25">
      <c r="A2363" t="s">
        <v>34</v>
      </c>
      <c r="B2363">
        <v>123</v>
      </c>
      <c r="C2363">
        <v>415</v>
      </c>
      <c r="D2363" t="s">
        <v>21</v>
      </c>
      <c r="E2363" t="s">
        <v>21</v>
      </c>
      <c r="F2363">
        <v>0</v>
      </c>
      <c r="G2363">
        <v>176.4</v>
      </c>
      <c r="H2363">
        <v>122</v>
      </c>
      <c r="I2363">
        <v>29.99</v>
      </c>
      <c r="J2363">
        <v>224.9</v>
      </c>
      <c r="K2363">
        <v>123</v>
      </c>
      <c r="L2363">
        <v>19.12</v>
      </c>
      <c r="M2363">
        <v>219.6</v>
      </c>
      <c r="N2363">
        <v>50</v>
      </c>
      <c r="O2363">
        <v>9.8800000000000008</v>
      </c>
      <c r="P2363">
        <v>11.5</v>
      </c>
      <c r="Q2363">
        <v>1</v>
      </c>
      <c r="R2363">
        <v>3.11</v>
      </c>
      <c r="S2363">
        <v>1</v>
      </c>
      <c r="T2363" t="str">
        <f t="shared" si="180"/>
        <v>0–1</v>
      </c>
      <c r="U2363" t="s">
        <v>21</v>
      </c>
      <c r="V2363">
        <f t="shared" si="181"/>
        <v>632.4</v>
      </c>
      <c r="W2363" t="str">
        <f t="shared" si="182"/>
        <v>High</v>
      </c>
      <c r="X2363">
        <f t="shared" si="183"/>
        <v>62.1</v>
      </c>
      <c r="Y2363" t="str">
        <f t="shared" si="184"/>
        <v>Medium</v>
      </c>
    </row>
    <row r="2364" spans="1:25" x14ac:dyDescent="0.25">
      <c r="A2364" t="s">
        <v>34</v>
      </c>
      <c r="B2364">
        <v>122</v>
      </c>
      <c r="C2364">
        <v>415</v>
      </c>
      <c r="D2364" t="s">
        <v>21</v>
      </c>
      <c r="E2364" t="s">
        <v>21</v>
      </c>
      <c r="F2364">
        <v>0</v>
      </c>
      <c r="G2364">
        <v>278</v>
      </c>
      <c r="H2364">
        <v>102</v>
      </c>
      <c r="I2364">
        <v>47.26</v>
      </c>
      <c r="J2364">
        <v>266.39999999999998</v>
      </c>
      <c r="K2364">
        <v>114</v>
      </c>
      <c r="L2364">
        <v>22.64</v>
      </c>
      <c r="M2364">
        <v>224.1</v>
      </c>
      <c r="N2364">
        <v>118</v>
      </c>
      <c r="O2364">
        <v>10.08</v>
      </c>
      <c r="P2364">
        <v>13.1</v>
      </c>
      <c r="Q2364">
        <v>4</v>
      </c>
      <c r="R2364">
        <v>3.54</v>
      </c>
      <c r="S2364">
        <v>4</v>
      </c>
      <c r="T2364" t="str">
        <f t="shared" si="180"/>
        <v>4–5</v>
      </c>
      <c r="U2364" t="s">
        <v>22</v>
      </c>
      <c r="V2364">
        <f t="shared" si="181"/>
        <v>781.6</v>
      </c>
      <c r="W2364" t="str">
        <f t="shared" si="182"/>
        <v>High</v>
      </c>
      <c r="X2364">
        <f t="shared" si="183"/>
        <v>83.52000000000001</v>
      </c>
      <c r="Y2364" t="str">
        <f t="shared" si="184"/>
        <v>Medium</v>
      </c>
    </row>
    <row r="2365" spans="1:25" x14ac:dyDescent="0.25">
      <c r="A2365" t="s">
        <v>34</v>
      </c>
      <c r="B2365">
        <v>121</v>
      </c>
      <c r="C2365">
        <v>408</v>
      </c>
      <c r="D2365" t="s">
        <v>21</v>
      </c>
      <c r="E2365" t="s">
        <v>22</v>
      </c>
      <c r="F2365">
        <v>32</v>
      </c>
      <c r="G2365">
        <v>138.1</v>
      </c>
      <c r="H2365">
        <v>91</v>
      </c>
      <c r="I2365">
        <v>23.48</v>
      </c>
      <c r="J2365">
        <v>167.3</v>
      </c>
      <c r="K2365">
        <v>72</v>
      </c>
      <c r="L2365">
        <v>14.22</v>
      </c>
      <c r="M2365">
        <v>238.9</v>
      </c>
      <c r="N2365">
        <v>115</v>
      </c>
      <c r="O2365">
        <v>10.75</v>
      </c>
      <c r="P2365">
        <v>6.8</v>
      </c>
      <c r="Q2365">
        <v>3</v>
      </c>
      <c r="R2365">
        <v>1.84</v>
      </c>
      <c r="S2365">
        <v>2</v>
      </c>
      <c r="T2365" t="str">
        <f t="shared" si="180"/>
        <v>2–3</v>
      </c>
      <c r="U2365" t="s">
        <v>21</v>
      </c>
      <c r="V2365">
        <f t="shared" si="181"/>
        <v>551.09999999999991</v>
      </c>
      <c r="W2365" t="str">
        <f t="shared" si="182"/>
        <v>High</v>
      </c>
      <c r="X2365">
        <f t="shared" si="183"/>
        <v>50.290000000000006</v>
      </c>
      <c r="Y2365" t="str">
        <f t="shared" si="184"/>
        <v>Medium</v>
      </c>
    </row>
    <row r="2366" spans="1:25" x14ac:dyDescent="0.25">
      <c r="A2366" t="s">
        <v>34</v>
      </c>
      <c r="B2366">
        <v>118</v>
      </c>
      <c r="C2366">
        <v>408</v>
      </c>
      <c r="D2366" t="s">
        <v>21</v>
      </c>
      <c r="E2366" t="s">
        <v>22</v>
      </c>
      <c r="F2366">
        <v>19</v>
      </c>
      <c r="G2366">
        <v>87.7</v>
      </c>
      <c r="H2366">
        <v>103</v>
      </c>
      <c r="I2366">
        <v>14.91</v>
      </c>
      <c r="J2366">
        <v>223</v>
      </c>
      <c r="K2366">
        <v>86</v>
      </c>
      <c r="L2366">
        <v>18.96</v>
      </c>
      <c r="M2366">
        <v>182.3</v>
      </c>
      <c r="N2366">
        <v>112</v>
      </c>
      <c r="O2366">
        <v>8.1999999999999993</v>
      </c>
      <c r="P2366">
        <v>7.3</v>
      </c>
      <c r="Q2366">
        <v>4</v>
      </c>
      <c r="R2366">
        <v>1.97</v>
      </c>
      <c r="S2366">
        <v>2</v>
      </c>
      <c r="T2366" t="str">
        <f t="shared" si="180"/>
        <v>2–3</v>
      </c>
      <c r="U2366" t="s">
        <v>21</v>
      </c>
      <c r="V2366">
        <f t="shared" si="181"/>
        <v>500.3</v>
      </c>
      <c r="W2366" t="str">
        <f t="shared" si="182"/>
        <v>High</v>
      </c>
      <c r="X2366">
        <f t="shared" si="183"/>
        <v>44.040000000000006</v>
      </c>
      <c r="Y2366" t="str">
        <f t="shared" si="184"/>
        <v>Low</v>
      </c>
    </row>
    <row r="2367" spans="1:25" x14ac:dyDescent="0.25">
      <c r="A2367" t="s">
        <v>34</v>
      </c>
      <c r="B2367">
        <v>117</v>
      </c>
      <c r="C2367">
        <v>415</v>
      </c>
      <c r="D2367" t="s">
        <v>22</v>
      </c>
      <c r="E2367" t="s">
        <v>22</v>
      </c>
      <c r="F2367">
        <v>26</v>
      </c>
      <c r="G2367">
        <v>307.10000000000002</v>
      </c>
      <c r="H2367">
        <v>94</v>
      </c>
      <c r="I2367">
        <v>52.21</v>
      </c>
      <c r="J2367">
        <v>289.39999999999998</v>
      </c>
      <c r="K2367">
        <v>78</v>
      </c>
      <c r="L2367">
        <v>24.6</v>
      </c>
      <c r="M2367">
        <v>174.9</v>
      </c>
      <c r="N2367">
        <v>109</v>
      </c>
      <c r="O2367">
        <v>7.87</v>
      </c>
      <c r="P2367">
        <v>8</v>
      </c>
      <c r="Q2367">
        <v>3</v>
      </c>
      <c r="R2367">
        <v>2.16</v>
      </c>
      <c r="S2367">
        <v>0</v>
      </c>
      <c r="T2367" t="str">
        <f t="shared" si="180"/>
        <v>0–1</v>
      </c>
      <c r="U2367" t="s">
        <v>21</v>
      </c>
      <c r="V2367">
        <f t="shared" si="181"/>
        <v>779.4</v>
      </c>
      <c r="W2367" t="str">
        <f t="shared" si="182"/>
        <v>High</v>
      </c>
      <c r="X2367">
        <f t="shared" si="183"/>
        <v>86.84</v>
      </c>
      <c r="Y2367" t="str">
        <f t="shared" si="184"/>
        <v>Medium</v>
      </c>
    </row>
    <row r="2368" spans="1:25" x14ac:dyDescent="0.25">
      <c r="A2368" t="s">
        <v>34</v>
      </c>
      <c r="B2368">
        <v>116</v>
      </c>
      <c r="C2368">
        <v>510</v>
      </c>
      <c r="D2368" t="s">
        <v>21</v>
      </c>
      <c r="E2368" t="s">
        <v>21</v>
      </c>
      <c r="F2368">
        <v>0</v>
      </c>
      <c r="G2368">
        <v>188.4</v>
      </c>
      <c r="H2368">
        <v>63</v>
      </c>
      <c r="I2368">
        <v>32.03</v>
      </c>
      <c r="J2368">
        <v>165.9</v>
      </c>
      <c r="K2368">
        <v>89</v>
      </c>
      <c r="L2368">
        <v>14.1</v>
      </c>
      <c r="M2368">
        <v>205.7</v>
      </c>
      <c r="N2368">
        <v>71</v>
      </c>
      <c r="O2368">
        <v>9.26</v>
      </c>
      <c r="P2368">
        <v>13.2</v>
      </c>
      <c r="Q2368">
        <v>2</v>
      </c>
      <c r="R2368">
        <v>3.56</v>
      </c>
      <c r="S2368">
        <v>1</v>
      </c>
      <c r="T2368" t="str">
        <f t="shared" si="180"/>
        <v>0–1</v>
      </c>
      <c r="U2368" t="s">
        <v>21</v>
      </c>
      <c r="V2368">
        <f t="shared" si="181"/>
        <v>573.20000000000005</v>
      </c>
      <c r="W2368" t="str">
        <f t="shared" si="182"/>
        <v>High</v>
      </c>
      <c r="X2368">
        <f t="shared" si="183"/>
        <v>58.95</v>
      </c>
      <c r="Y2368" t="str">
        <f t="shared" si="184"/>
        <v>Medium</v>
      </c>
    </row>
    <row r="2369" spans="1:25" x14ac:dyDescent="0.25">
      <c r="A2369" t="s">
        <v>34</v>
      </c>
      <c r="B2369">
        <v>115</v>
      </c>
      <c r="C2369">
        <v>415</v>
      </c>
      <c r="D2369" t="s">
        <v>21</v>
      </c>
      <c r="E2369" t="s">
        <v>22</v>
      </c>
      <c r="F2369">
        <v>25</v>
      </c>
      <c r="G2369">
        <v>215.9</v>
      </c>
      <c r="H2369">
        <v>90</v>
      </c>
      <c r="I2369">
        <v>36.700000000000003</v>
      </c>
      <c r="J2369">
        <v>257.89999999999998</v>
      </c>
      <c r="K2369">
        <v>92</v>
      </c>
      <c r="L2369">
        <v>21.92</v>
      </c>
      <c r="M2369">
        <v>180.2</v>
      </c>
      <c r="N2369">
        <v>157</v>
      </c>
      <c r="O2369">
        <v>8.11</v>
      </c>
      <c r="P2369">
        <v>11.6</v>
      </c>
      <c r="Q2369">
        <v>4</v>
      </c>
      <c r="R2369">
        <v>3.13</v>
      </c>
      <c r="S2369">
        <v>1</v>
      </c>
      <c r="T2369" t="str">
        <f t="shared" si="180"/>
        <v>0–1</v>
      </c>
      <c r="U2369" t="s">
        <v>21</v>
      </c>
      <c r="V2369">
        <f t="shared" si="181"/>
        <v>665.6</v>
      </c>
      <c r="W2369" t="str">
        <f t="shared" si="182"/>
        <v>High</v>
      </c>
      <c r="X2369">
        <f t="shared" si="183"/>
        <v>69.86</v>
      </c>
      <c r="Y2369" t="str">
        <f t="shared" si="184"/>
        <v>Medium</v>
      </c>
    </row>
    <row r="2370" spans="1:25" x14ac:dyDescent="0.25">
      <c r="A2370" t="s">
        <v>34</v>
      </c>
      <c r="B2370">
        <v>113</v>
      </c>
      <c r="C2370">
        <v>415</v>
      </c>
      <c r="D2370" t="s">
        <v>21</v>
      </c>
      <c r="E2370" t="s">
        <v>21</v>
      </c>
      <c r="F2370">
        <v>0</v>
      </c>
      <c r="G2370">
        <v>221.3</v>
      </c>
      <c r="H2370">
        <v>106</v>
      </c>
      <c r="I2370">
        <v>37.619999999999997</v>
      </c>
      <c r="J2370">
        <v>267.60000000000002</v>
      </c>
      <c r="K2370">
        <v>98</v>
      </c>
      <c r="L2370">
        <v>22.75</v>
      </c>
      <c r="M2370">
        <v>111.5</v>
      </c>
      <c r="N2370">
        <v>80</v>
      </c>
      <c r="O2370">
        <v>5.0199999999999996</v>
      </c>
      <c r="P2370">
        <v>9.3000000000000007</v>
      </c>
      <c r="Q2370">
        <v>7</v>
      </c>
      <c r="R2370">
        <v>2.5099999999999998</v>
      </c>
      <c r="S2370">
        <v>0</v>
      </c>
      <c r="T2370" t="str">
        <f t="shared" si="180"/>
        <v>0–1</v>
      </c>
      <c r="U2370" t="s">
        <v>21</v>
      </c>
      <c r="V2370">
        <f t="shared" si="181"/>
        <v>609.70000000000005</v>
      </c>
      <c r="W2370" t="str">
        <f t="shared" si="182"/>
        <v>High</v>
      </c>
      <c r="X2370">
        <f t="shared" si="183"/>
        <v>67.900000000000006</v>
      </c>
      <c r="Y2370" t="str">
        <f t="shared" si="184"/>
        <v>Medium</v>
      </c>
    </row>
    <row r="2371" spans="1:25" x14ac:dyDescent="0.25">
      <c r="A2371" t="s">
        <v>34</v>
      </c>
      <c r="B2371">
        <v>111</v>
      </c>
      <c r="C2371">
        <v>408</v>
      </c>
      <c r="D2371" t="s">
        <v>21</v>
      </c>
      <c r="E2371" t="s">
        <v>21</v>
      </c>
      <c r="F2371">
        <v>0</v>
      </c>
      <c r="G2371">
        <v>151.80000000000001</v>
      </c>
      <c r="H2371">
        <v>98</v>
      </c>
      <c r="I2371">
        <v>25.81</v>
      </c>
      <c r="J2371">
        <v>209.9</v>
      </c>
      <c r="K2371">
        <v>92</v>
      </c>
      <c r="L2371">
        <v>17.84</v>
      </c>
      <c r="M2371">
        <v>266.89999999999998</v>
      </c>
      <c r="N2371">
        <v>86</v>
      </c>
      <c r="O2371">
        <v>12.01</v>
      </c>
      <c r="P2371">
        <v>11.9</v>
      </c>
      <c r="Q2371">
        <v>5</v>
      </c>
      <c r="R2371">
        <v>3.21</v>
      </c>
      <c r="S2371">
        <v>1</v>
      </c>
      <c r="T2371" t="str">
        <f t="shared" ref="T2371:T2434" si="185">IF(S2371&lt;=1,"0–1",IF(S2371&lt;=3,"2–3",IF(S2371&lt;=5,"4–5","6+")))</f>
        <v>0–1</v>
      </c>
      <c r="U2371" t="s">
        <v>21</v>
      </c>
      <c r="V2371">
        <f t="shared" ref="V2371:V2434" si="186">G2371+J2371+M2371+P2371</f>
        <v>640.5</v>
      </c>
      <c r="W2371" t="str">
        <f t="shared" ref="W2371:W2434" si="187">IF(V2371&lt;=200,"Low",IF(V2371&lt;=400,"Medium","High"))</f>
        <v>High</v>
      </c>
      <c r="X2371">
        <f t="shared" ref="X2371:X2434" si="188">I2371+L2371+O2371+R2371</f>
        <v>58.87</v>
      </c>
      <c r="Y2371" t="str">
        <f t="shared" ref="Y2371:Y2434" si="189">IF(X2371&lt;=50,"Low",IF(X2371&lt;=100,"Medium","High"))</f>
        <v>Medium</v>
      </c>
    </row>
    <row r="2372" spans="1:25" x14ac:dyDescent="0.25">
      <c r="A2372" t="s">
        <v>34</v>
      </c>
      <c r="B2372">
        <v>110</v>
      </c>
      <c r="C2372">
        <v>415</v>
      </c>
      <c r="D2372" t="s">
        <v>21</v>
      </c>
      <c r="E2372" t="s">
        <v>22</v>
      </c>
      <c r="F2372">
        <v>42</v>
      </c>
      <c r="G2372">
        <v>214.3</v>
      </c>
      <c r="H2372">
        <v>112</v>
      </c>
      <c r="I2372">
        <v>36.43</v>
      </c>
      <c r="J2372">
        <v>188.2</v>
      </c>
      <c r="K2372">
        <v>107</v>
      </c>
      <c r="L2372">
        <v>16</v>
      </c>
      <c r="M2372">
        <v>333.5</v>
      </c>
      <c r="N2372">
        <v>117</v>
      </c>
      <c r="O2372">
        <v>15.01</v>
      </c>
      <c r="P2372">
        <v>11.3</v>
      </c>
      <c r="Q2372">
        <v>10</v>
      </c>
      <c r="R2372">
        <v>3.05</v>
      </c>
      <c r="S2372">
        <v>0</v>
      </c>
      <c r="T2372" t="str">
        <f t="shared" si="185"/>
        <v>0–1</v>
      </c>
      <c r="U2372" t="s">
        <v>21</v>
      </c>
      <c r="V2372">
        <f t="shared" si="186"/>
        <v>747.3</v>
      </c>
      <c r="W2372" t="str">
        <f t="shared" si="187"/>
        <v>High</v>
      </c>
      <c r="X2372">
        <f t="shared" si="188"/>
        <v>70.489999999999995</v>
      </c>
      <c r="Y2372" t="str">
        <f t="shared" si="189"/>
        <v>Medium</v>
      </c>
    </row>
    <row r="2373" spans="1:25" x14ac:dyDescent="0.25">
      <c r="A2373" t="s">
        <v>34</v>
      </c>
      <c r="B2373">
        <v>110</v>
      </c>
      <c r="C2373">
        <v>415</v>
      </c>
      <c r="D2373" t="s">
        <v>21</v>
      </c>
      <c r="E2373" t="s">
        <v>22</v>
      </c>
      <c r="F2373">
        <v>34</v>
      </c>
      <c r="G2373">
        <v>156.6</v>
      </c>
      <c r="H2373">
        <v>134</v>
      </c>
      <c r="I2373">
        <v>26.62</v>
      </c>
      <c r="J2373">
        <v>71</v>
      </c>
      <c r="K2373">
        <v>95</v>
      </c>
      <c r="L2373">
        <v>6.04</v>
      </c>
      <c r="M2373">
        <v>261.7</v>
      </c>
      <c r="N2373">
        <v>120</v>
      </c>
      <c r="O2373">
        <v>11.78</v>
      </c>
      <c r="P2373">
        <v>13.4</v>
      </c>
      <c r="Q2373">
        <v>10</v>
      </c>
      <c r="R2373">
        <v>3.62</v>
      </c>
      <c r="S2373">
        <v>1</v>
      </c>
      <c r="T2373" t="str">
        <f t="shared" si="185"/>
        <v>0–1</v>
      </c>
      <c r="U2373" t="s">
        <v>21</v>
      </c>
      <c r="V2373">
        <f t="shared" si="186"/>
        <v>502.69999999999993</v>
      </c>
      <c r="W2373" t="str">
        <f t="shared" si="187"/>
        <v>High</v>
      </c>
      <c r="X2373">
        <f t="shared" si="188"/>
        <v>48.06</v>
      </c>
      <c r="Y2373" t="str">
        <f t="shared" si="189"/>
        <v>Low</v>
      </c>
    </row>
    <row r="2374" spans="1:25" x14ac:dyDescent="0.25">
      <c r="A2374" t="s">
        <v>34</v>
      </c>
      <c r="B2374">
        <v>110</v>
      </c>
      <c r="C2374">
        <v>415</v>
      </c>
      <c r="D2374" t="s">
        <v>21</v>
      </c>
      <c r="E2374" t="s">
        <v>22</v>
      </c>
      <c r="F2374">
        <v>21</v>
      </c>
      <c r="G2374">
        <v>138.1</v>
      </c>
      <c r="H2374">
        <v>113</v>
      </c>
      <c r="I2374">
        <v>23.48</v>
      </c>
      <c r="J2374">
        <v>260.10000000000002</v>
      </c>
      <c r="K2374">
        <v>83</v>
      </c>
      <c r="L2374">
        <v>22.11</v>
      </c>
      <c r="M2374">
        <v>135.4</v>
      </c>
      <c r="N2374">
        <v>118</v>
      </c>
      <c r="O2374">
        <v>6.09</v>
      </c>
      <c r="P2374">
        <v>8.1999999999999993</v>
      </c>
      <c r="Q2374">
        <v>2</v>
      </c>
      <c r="R2374">
        <v>2.21</v>
      </c>
      <c r="S2374">
        <v>2</v>
      </c>
      <c r="T2374" t="str">
        <f t="shared" si="185"/>
        <v>2–3</v>
      </c>
      <c r="U2374" t="s">
        <v>21</v>
      </c>
      <c r="V2374">
        <f t="shared" si="186"/>
        <v>541.80000000000007</v>
      </c>
      <c r="W2374" t="str">
        <f t="shared" si="187"/>
        <v>High</v>
      </c>
      <c r="X2374">
        <f t="shared" si="188"/>
        <v>53.890000000000008</v>
      </c>
      <c r="Y2374" t="str">
        <f t="shared" si="189"/>
        <v>Medium</v>
      </c>
    </row>
    <row r="2375" spans="1:25" x14ac:dyDescent="0.25">
      <c r="A2375" t="s">
        <v>34</v>
      </c>
      <c r="B2375">
        <v>110</v>
      </c>
      <c r="C2375">
        <v>415</v>
      </c>
      <c r="D2375" t="s">
        <v>21</v>
      </c>
      <c r="E2375" t="s">
        <v>21</v>
      </c>
      <c r="F2375">
        <v>0</v>
      </c>
      <c r="G2375">
        <v>217.8</v>
      </c>
      <c r="H2375">
        <v>91</v>
      </c>
      <c r="I2375">
        <v>37.03</v>
      </c>
      <c r="J2375">
        <v>220.6</v>
      </c>
      <c r="K2375">
        <v>97</v>
      </c>
      <c r="L2375">
        <v>18.75</v>
      </c>
      <c r="M2375">
        <v>277.3</v>
      </c>
      <c r="N2375">
        <v>89</v>
      </c>
      <c r="O2375">
        <v>12.48</v>
      </c>
      <c r="P2375">
        <v>10.3</v>
      </c>
      <c r="Q2375">
        <v>6</v>
      </c>
      <c r="R2375">
        <v>2.78</v>
      </c>
      <c r="S2375">
        <v>1</v>
      </c>
      <c r="T2375" t="str">
        <f t="shared" si="185"/>
        <v>0–1</v>
      </c>
      <c r="U2375" t="s">
        <v>22</v>
      </c>
      <c r="V2375">
        <f t="shared" si="186"/>
        <v>726</v>
      </c>
      <c r="W2375" t="str">
        <f t="shared" si="187"/>
        <v>High</v>
      </c>
      <c r="X2375">
        <f t="shared" si="188"/>
        <v>71.040000000000006</v>
      </c>
      <c r="Y2375" t="str">
        <f t="shared" si="189"/>
        <v>Medium</v>
      </c>
    </row>
    <row r="2376" spans="1:25" x14ac:dyDescent="0.25">
      <c r="A2376" t="s">
        <v>34</v>
      </c>
      <c r="B2376">
        <v>110</v>
      </c>
      <c r="C2376">
        <v>408</v>
      </c>
      <c r="D2376" t="s">
        <v>21</v>
      </c>
      <c r="E2376" t="s">
        <v>21</v>
      </c>
      <c r="F2376">
        <v>0</v>
      </c>
      <c r="G2376">
        <v>186</v>
      </c>
      <c r="H2376">
        <v>127</v>
      </c>
      <c r="I2376">
        <v>31.62</v>
      </c>
      <c r="J2376">
        <v>262.3</v>
      </c>
      <c r="K2376">
        <v>96</v>
      </c>
      <c r="L2376">
        <v>22.3</v>
      </c>
      <c r="M2376">
        <v>98.9</v>
      </c>
      <c r="N2376">
        <v>63</v>
      </c>
      <c r="O2376">
        <v>4.45</v>
      </c>
      <c r="P2376">
        <v>11.5</v>
      </c>
      <c r="Q2376">
        <v>6</v>
      </c>
      <c r="R2376">
        <v>3.11</v>
      </c>
      <c r="S2376">
        <v>4</v>
      </c>
      <c r="T2376" t="str">
        <f t="shared" si="185"/>
        <v>4–5</v>
      </c>
      <c r="U2376" t="s">
        <v>21</v>
      </c>
      <c r="V2376">
        <f t="shared" si="186"/>
        <v>558.70000000000005</v>
      </c>
      <c r="W2376" t="str">
        <f t="shared" si="187"/>
        <v>High</v>
      </c>
      <c r="X2376">
        <f t="shared" si="188"/>
        <v>61.480000000000004</v>
      </c>
      <c r="Y2376" t="str">
        <f t="shared" si="189"/>
        <v>Medium</v>
      </c>
    </row>
    <row r="2377" spans="1:25" x14ac:dyDescent="0.25">
      <c r="A2377" t="s">
        <v>34</v>
      </c>
      <c r="B2377">
        <v>109</v>
      </c>
      <c r="C2377">
        <v>510</v>
      </c>
      <c r="D2377" t="s">
        <v>21</v>
      </c>
      <c r="E2377" t="s">
        <v>21</v>
      </c>
      <c r="F2377">
        <v>0</v>
      </c>
      <c r="G2377">
        <v>0</v>
      </c>
      <c r="H2377">
        <v>0</v>
      </c>
      <c r="I2377">
        <v>0</v>
      </c>
      <c r="J2377">
        <v>192.1</v>
      </c>
      <c r="K2377">
        <v>119</v>
      </c>
      <c r="L2377">
        <v>16.329999999999998</v>
      </c>
      <c r="M2377">
        <v>168.8</v>
      </c>
      <c r="N2377">
        <v>95</v>
      </c>
      <c r="O2377">
        <v>7.6</v>
      </c>
      <c r="P2377">
        <v>7.2</v>
      </c>
      <c r="Q2377">
        <v>4</v>
      </c>
      <c r="R2377">
        <v>1.94</v>
      </c>
      <c r="S2377">
        <v>1</v>
      </c>
      <c r="T2377" t="str">
        <f t="shared" si="185"/>
        <v>0–1</v>
      </c>
      <c r="U2377" t="s">
        <v>21</v>
      </c>
      <c r="V2377">
        <f t="shared" si="186"/>
        <v>368.09999999999997</v>
      </c>
      <c r="W2377" t="str">
        <f t="shared" si="187"/>
        <v>Medium</v>
      </c>
      <c r="X2377">
        <f t="shared" si="188"/>
        <v>25.87</v>
      </c>
      <c r="Y2377" t="str">
        <f t="shared" si="189"/>
        <v>Low</v>
      </c>
    </row>
    <row r="2378" spans="1:25" x14ac:dyDescent="0.25">
      <c r="A2378" t="s">
        <v>34</v>
      </c>
      <c r="B2378">
        <v>108</v>
      </c>
      <c r="C2378">
        <v>415</v>
      </c>
      <c r="D2378" t="s">
        <v>21</v>
      </c>
      <c r="E2378" t="s">
        <v>21</v>
      </c>
      <c r="F2378">
        <v>0</v>
      </c>
      <c r="G2378">
        <v>136.69999999999999</v>
      </c>
      <c r="H2378">
        <v>115</v>
      </c>
      <c r="I2378">
        <v>23.24</v>
      </c>
      <c r="J2378">
        <v>243.1</v>
      </c>
      <c r="K2378">
        <v>137</v>
      </c>
      <c r="L2378">
        <v>20.66</v>
      </c>
      <c r="M2378">
        <v>188.9</v>
      </c>
      <c r="N2378">
        <v>110</v>
      </c>
      <c r="O2378">
        <v>8.5</v>
      </c>
      <c r="P2378">
        <v>8.6</v>
      </c>
      <c r="Q2378">
        <v>4</v>
      </c>
      <c r="R2378">
        <v>2.3199999999999998</v>
      </c>
      <c r="S2378">
        <v>0</v>
      </c>
      <c r="T2378" t="str">
        <f t="shared" si="185"/>
        <v>0–1</v>
      </c>
      <c r="U2378" t="s">
        <v>21</v>
      </c>
      <c r="V2378">
        <f t="shared" si="186"/>
        <v>577.29999999999995</v>
      </c>
      <c r="W2378" t="str">
        <f t="shared" si="187"/>
        <v>High</v>
      </c>
      <c r="X2378">
        <f t="shared" si="188"/>
        <v>54.72</v>
      </c>
      <c r="Y2378" t="str">
        <f t="shared" si="189"/>
        <v>Medium</v>
      </c>
    </row>
    <row r="2379" spans="1:25" x14ac:dyDescent="0.25">
      <c r="A2379" t="s">
        <v>34</v>
      </c>
      <c r="B2379">
        <v>106</v>
      </c>
      <c r="C2379">
        <v>510</v>
      </c>
      <c r="D2379" t="s">
        <v>21</v>
      </c>
      <c r="E2379" t="s">
        <v>22</v>
      </c>
      <c r="F2379">
        <v>32</v>
      </c>
      <c r="G2379">
        <v>222.9</v>
      </c>
      <c r="H2379">
        <v>136</v>
      </c>
      <c r="I2379">
        <v>37.89</v>
      </c>
      <c r="J2379">
        <v>262</v>
      </c>
      <c r="K2379">
        <v>80</v>
      </c>
      <c r="L2379">
        <v>22.27</v>
      </c>
      <c r="M2379">
        <v>191.4</v>
      </c>
      <c r="N2379">
        <v>101</v>
      </c>
      <c r="O2379">
        <v>8.61</v>
      </c>
      <c r="P2379">
        <v>10.8</v>
      </c>
      <c r="Q2379">
        <v>4</v>
      </c>
      <c r="R2379">
        <v>2.92</v>
      </c>
      <c r="S2379">
        <v>0</v>
      </c>
      <c r="T2379" t="str">
        <f t="shared" si="185"/>
        <v>0–1</v>
      </c>
      <c r="U2379" t="s">
        <v>21</v>
      </c>
      <c r="V2379">
        <f t="shared" si="186"/>
        <v>687.09999999999991</v>
      </c>
      <c r="W2379" t="str">
        <f t="shared" si="187"/>
        <v>High</v>
      </c>
      <c r="X2379">
        <f t="shared" si="188"/>
        <v>71.69</v>
      </c>
      <c r="Y2379" t="str">
        <f t="shared" si="189"/>
        <v>Medium</v>
      </c>
    </row>
    <row r="2380" spans="1:25" x14ac:dyDescent="0.25">
      <c r="A2380" t="s">
        <v>34</v>
      </c>
      <c r="B2380">
        <v>103</v>
      </c>
      <c r="C2380">
        <v>415</v>
      </c>
      <c r="D2380" t="s">
        <v>22</v>
      </c>
      <c r="E2380" t="s">
        <v>22</v>
      </c>
      <c r="F2380">
        <v>44</v>
      </c>
      <c r="G2380">
        <v>254.1</v>
      </c>
      <c r="H2380">
        <v>127</v>
      </c>
      <c r="I2380">
        <v>43.2</v>
      </c>
      <c r="J2380">
        <v>180.2</v>
      </c>
      <c r="K2380">
        <v>108</v>
      </c>
      <c r="L2380">
        <v>15.32</v>
      </c>
      <c r="M2380">
        <v>196.2</v>
      </c>
      <c r="N2380">
        <v>129</v>
      </c>
      <c r="O2380">
        <v>8.83</v>
      </c>
      <c r="P2380">
        <v>8.6999999999999993</v>
      </c>
      <c r="Q2380">
        <v>4</v>
      </c>
      <c r="R2380">
        <v>2.35</v>
      </c>
      <c r="S2380">
        <v>3</v>
      </c>
      <c r="T2380" t="str">
        <f t="shared" si="185"/>
        <v>2–3</v>
      </c>
      <c r="U2380" t="s">
        <v>21</v>
      </c>
      <c r="V2380">
        <f t="shared" si="186"/>
        <v>639.20000000000005</v>
      </c>
      <c r="W2380" t="str">
        <f t="shared" si="187"/>
        <v>High</v>
      </c>
      <c r="X2380">
        <f t="shared" si="188"/>
        <v>69.7</v>
      </c>
      <c r="Y2380" t="str">
        <f t="shared" si="189"/>
        <v>Medium</v>
      </c>
    </row>
    <row r="2381" spans="1:25" x14ac:dyDescent="0.25">
      <c r="A2381" t="s">
        <v>34</v>
      </c>
      <c r="B2381">
        <v>103</v>
      </c>
      <c r="C2381">
        <v>408</v>
      </c>
      <c r="D2381" t="s">
        <v>21</v>
      </c>
      <c r="E2381" t="s">
        <v>21</v>
      </c>
      <c r="F2381">
        <v>0</v>
      </c>
      <c r="G2381">
        <v>118.7</v>
      </c>
      <c r="H2381">
        <v>90</v>
      </c>
      <c r="I2381">
        <v>20.18</v>
      </c>
      <c r="J2381">
        <v>205.1</v>
      </c>
      <c r="K2381">
        <v>57</v>
      </c>
      <c r="L2381">
        <v>17.43</v>
      </c>
      <c r="M2381">
        <v>172.2</v>
      </c>
      <c r="N2381">
        <v>100</v>
      </c>
      <c r="O2381">
        <v>7.75</v>
      </c>
      <c r="P2381">
        <v>10.4</v>
      </c>
      <c r="Q2381">
        <v>6</v>
      </c>
      <c r="R2381">
        <v>2.81</v>
      </c>
      <c r="S2381">
        <v>3</v>
      </c>
      <c r="T2381" t="str">
        <f t="shared" si="185"/>
        <v>2–3</v>
      </c>
      <c r="U2381" t="s">
        <v>21</v>
      </c>
      <c r="V2381">
        <f t="shared" si="186"/>
        <v>506.4</v>
      </c>
      <c r="W2381" t="str">
        <f t="shared" si="187"/>
        <v>High</v>
      </c>
      <c r="X2381">
        <f t="shared" si="188"/>
        <v>48.17</v>
      </c>
      <c r="Y2381" t="str">
        <f t="shared" si="189"/>
        <v>Low</v>
      </c>
    </row>
    <row r="2382" spans="1:25" x14ac:dyDescent="0.25">
      <c r="A2382" t="s">
        <v>34</v>
      </c>
      <c r="B2382">
        <v>102</v>
      </c>
      <c r="C2382">
        <v>415</v>
      </c>
      <c r="D2382" t="s">
        <v>21</v>
      </c>
      <c r="E2382" t="s">
        <v>21</v>
      </c>
      <c r="F2382">
        <v>0</v>
      </c>
      <c r="G2382">
        <v>169.6</v>
      </c>
      <c r="H2382">
        <v>96</v>
      </c>
      <c r="I2382">
        <v>28.83</v>
      </c>
      <c r="J2382">
        <v>234.7</v>
      </c>
      <c r="K2382">
        <v>112</v>
      </c>
      <c r="L2382">
        <v>19.95</v>
      </c>
      <c r="M2382">
        <v>285.39999999999998</v>
      </c>
      <c r="N2382">
        <v>83</v>
      </c>
      <c r="O2382">
        <v>12.84</v>
      </c>
      <c r="P2382">
        <v>11.2</v>
      </c>
      <c r="Q2382">
        <v>4</v>
      </c>
      <c r="R2382">
        <v>3.02</v>
      </c>
      <c r="S2382">
        <v>0</v>
      </c>
      <c r="T2382" t="str">
        <f t="shared" si="185"/>
        <v>0–1</v>
      </c>
      <c r="U2382" t="s">
        <v>21</v>
      </c>
      <c r="V2382">
        <f t="shared" si="186"/>
        <v>700.9</v>
      </c>
      <c r="W2382" t="str">
        <f t="shared" si="187"/>
        <v>High</v>
      </c>
      <c r="X2382">
        <f t="shared" si="188"/>
        <v>64.64</v>
      </c>
      <c r="Y2382" t="str">
        <f t="shared" si="189"/>
        <v>Medium</v>
      </c>
    </row>
    <row r="2383" spans="1:25" x14ac:dyDescent="0.25">
      <c r="A2383" t="s">
        <v>34</v>
      </c>
      <c r="B2383">
        <v>100</v>
      </c>
      <c r="C2383">
        <v>510</v>
      </c>
      <c r="D2383" t="s">
        <v>21</v>
      </c>
      <c r="E2383" t="s">
        <v>22</v>
      </c>
      <c r="F2383">
        <v>32</v>
      </c>
      <c r="G2383">
        <v>218.7</v>
      </c>
      <c r="H2383">
        <v>117</v>
      </c>
      <c r="I2383">
        <v>37.18</v>
      </c>
      <c r="J2383">
        <v>115</v>
      </c>
      <c r="K2383">
        <v>61</v>
      </c>
      <c r="L2383">
        <v>9.7799999999999994</v>
      </c>
      <c r="M2383">
        <v>192.7</v>
      </c>
      <c r="N2383">
        <v>85</v>
      </c>
      <c r="O2383">
        <v>8.67</v>
      </c>
      <c r="P2383">
        <v>9.4</v>
      </c>
      <c r="Q2383">
        <v>5</v>
      </c>
      <c r="R2383">
        <v>2.54</v>
      </c>
      <c r="S2383">
        <v>2</v>
      </c>
      <c r="T2383" t="str">
        <f t="shared" si="185"/>
        <v>2–3</v>
      </c>
      <c r="U2383" t="s">
        <v>21</v>
      </c>
      <c r="V2383">
        <f t="shared" si="186"/>
        <v>535.79999999999995</v>
      </c>
      <c r="W2383" t="str">
        <f t="shared" si="187"/>
        <v>High</v>
      </c>
      <c r="X2383">
        <f t="shared" si="188"/>
        <v>58.17</v>
      </c>
      <c r="Y2383" t="str">
        <f t="shared" si="189"/>
        <v>Medium</v>
      </c>
    </row>
    <row r="2384" spans="1:25" x14ac:dyDescent="0.25">
      <c r="A2384" t="s">
        <v>34</v>
      </c>
      <c r="B2384">
        <v>100</v>
      </c>
      <c r="C2384">
        <v>510</v>
      </c>
      <c r="D2384" t="s">
        <v>21</v>
      </c>
      <c r="E2384" t="s">
        <v>21</v>
      </c>
      <c r="F2384">
        <v>0</v>
      </c>
      <c r="G2384">
        <v>203.4</v>
      </c>
      <c r="H2384">
        <v>96</v>
      </c>
      <c r="I2384">
        <v>34.58</v>
      </c>
      <c r="J2384">
        <v>168.6</v>
      </c>
      <c r="K2384">
        <v>61</v>
      </c>
      <c r="L2384">
        <v>14.33</v>
      </c>
      <c r="M2384">
        <v>173</v>
      </c>
      <c r="N2384">
        <v>105</v>
      </c>
      <c r="O2384">
        <v>7.79</v>
      </c>
      <c r="P2384">
        <v>13.7</v>
      </c>
      <c r="Q2384">
        <v>3</v>
      </c>
      <c r="R2384">
        <v>3.7</v>
      </c>
      <c r="S2384">
        <v>2</v>
      </c>
      <c r="T2384" t="str">
        <f t="shared" si="185"/>
        <v>2–3</v>
      </c>
      <c r="U2384" t="s">
        <v>21</v>
      </c>
      <c r="V2384">
        <f t="shared" si="186"/>
        <v>558.70000000000005</v>
      </c>
      <c r="W2384" t="str">
        <f t="shared" si="187"/>
        <v>High</v>
      </c>
      <c r="X2384">
        <f t="shared" si="188"/>
        <v>60.4</v>
      </c>
      <c r="Y2384" t="str">
        <f t="shared" si="189"/>
        <v>Medium</v>
      </c>
    </row>
    <row r="2385" spans="1:25" x14ac:dyDescent="0.25">
      <c r="A2385" t="s">
        <v>34</v>
      </c>
      <c r="B2385">
        <v>100</v>
      </c>
      <c r="C2385">
        <v>408</v>
      </c>
      <c r="D2385" t="s">
        <v>21</v>
      </c>
      <c r="E2385" t="s">
        <v>21</v>
      </c>
      <c r="F2385">
        <v>0</v>
      </c>
      <c r="G2385">
        <v>145.5</v>
      </c>
      <c r="H2385">
        <v>116</v>
      </c>
      <c r="I2385">
        <v>24.74</v>
      </c>
      <c r="J2385">
        <v>228.4</v>
      </c>
      <c r="K2385">
        <v>110</v>
      </c>
      <c r="L2385">
        <v>19.41</v>
      </c>
      <c r="M2385">
        <v>273.39999999999998</v>
      </c>
      <c r="N2385">
        <v>91</v>
      </c>
      <c r="O2385">
        <v>12.3</v>
      </c>
      <c r="P2385">
        <v>8.9</v>
      </c>
      <c r="Q2385">
        <v>8</v>
      </c>
      <c r="R2385">
        <v>2.4</v>
      </c>
      <c r="S2385">
        <v>1</v>
      </c>
      <c r="T2385" t="str">
        <f t="shared" si="185"/>
        <v>0–1</v>
      </c>
      <c r="U2385" t="s">
        <v>21</v>
      </c>
      <c r="V2385">
        <f t="shared" si="186"/>
        <v>656.19999999999993</v>
      </c>
      <c r="W2385" t="str">
        <f t="shared" si="187"/>
        <v>High</v>
      </c>
      <c r="X2385">
        <f t="shared" si="188"/>
        <v>58.85</v>
      </c>
      <c r="Y2385" t="str">
        <f t="shared" si="189"/>
        <v>Medium</v>
      </c>
    </row>
    <row r="2386" spans="1:25" x14ac:dyDescent="0.25">
      <c r="A2386" t="s">
        <v>34</v>
      </c>
      <c r="B2386">
        <v>100</v>
      </c>
      <c r="C2386">
        <v>415</v>
      </c>
      <c r="D2386" t="s">
        <v>21</v>
      </c>
      <c r="E2386" t="s">
        <v>21</v>
      </c>
      <c r="F2386">
        <v>0</v>
      </c>
      <c r="G2386">
        <v>115.5</v>
      </c>
      <c r="H2386">
        <v>75</v>
      </c>
      <c r="I2386">
        <v>19.64</v>
      </c>
      <c r="J2386">
        <v>218.1</v>
      </c>
      <c r="K2386">
        <v>111</v>
      </c>
      <c r="L2386">
        <v>18.54</v>
      </c>
      <c r="M2386">
        <v>254.9</v>
      </c>
      <c r="N2386">
        <v>98</v>
      </c>
      <c r="O2386">
        <v>11.47</v>
      </c>
      <c r="P2386">
        <v>11.5</v>
      </c>
      <c r="Q2386">
        <v>7</v>
      </c>
      <c r="R2386">
        <v>3.11</v>
      </c>
      <c r="S2386">
        <v>7</v>
      </c>
      <c r="T2386" t="str">
        <f t="shared" si="185"/>
        <v>6+</v>
      </c>
      <c r="U2386" t="s">
        <v>22</v>
      </c>
      <c r="V2386">
        <f t="shared" si="186"/>
        <v>600</v>
      </c>
      <c r="W2386" t="str">
        <f t="shared" si="187"/>
        <v>High</v>
      </c>
      <c r="X2386">
        <f t="shared" si="188"/>
        <v>52.76</v>
      </c>
      <c r="Y2386" t="str">
        <f t="shared" si="189"/>
        <v>Medium</v>
      </c>
    </row>
    <row r="2387" spans="1:25" x14ac:dyDescent="0.25">
      <c r="A2387" t="s">
        <v>34</v>
      </c>
      <c r="B2387">
        <v>99</v>
      </c>
      <c r="C2387">
        <v>415</v>
      </c>
      <c r="D2387" t="s">
        <v>21</v>
      </c>
      <c r="E2387" t="s">
        <v>21</v>
      </c>
      <c r="F2387">
        <v>0</v>
      </c>
      <c r="G2387">
        <v>142.5</v>
      </c>
      <c r="H2387">
        <v>92</v>
      </c>
      <c r="I2387">
        <v>24.23</v>
      </c>
      <c r="J2387">
        <v>208.3</v>
      </c>
      <c r="K2387">
        <v>102</v>
      </c>
      <c r="L2387">
        <v>17.71</v>
      </c>
      <c r="M2387">
        <v>228.9</v>
      </c>
      <c r="N2387">
        <v>120</v>
      </c>
      <c r="O2387">
        <v>10.3</v>
      </c>
      <c r="P2387">
        <v>7.5</v>
      </c>
      <c r="Q2387">
        <v>2</v>
      </c>
      <c r="R2387">
        <v>2.0299999999999998</v>
      </c>
      <c r="S2387">
        <v>2</v>
      </c>
      <c r="T2387" t="str">
        <f t="shared" si="185"/>
        <v>2–3</v>
      </c>
      <c r="U2387" t="s">
        <v>21</v>
      </c>
      <c r="V2387">
        <f t="shared" si="186"/>
        <v>587.20000000000005</v>
      </c>
      <c r="W2387" t="str">
        <f t="shared" si="187"/>
        <v>High</v>
      </c>
      <c r="X2387">
        <f t="shared" si="188"/>
        <v>54.269999999999996</v>
      </c>
      <c r="Y2387" t="str">
        <f t="shared" si="189"/>
        <v>Medium</v>
      </c>
    </row>
    <row r="2388" spans="1:25" x14ac:dyDescent="0.25">
      <c r="A2388" t="s">
        <v>34</v>
      </c>
      <c r="B2388">
        <v>94</v>
      </c>
      <c r="C2388">
        <v>415</v>
      </c>
      <c r="D2388" t="s">
        <v>21</v>
      </c>
      <c r="E2388" t="s">
        <v>21</v>
      </c>
      <c r="F2388">
        <v>0</v>
      </c>
      <c r="G2388">
        <v>275.8</v>
      </c>
      <c r="H2388">
        <v>103</v>
      </c>
      <c r="I2388">
        <v>46.89</v>
      </c>
      <c r="J2388">
        <v>189.5</v>
      </c>
      <c r="K2388">
        <v>108</v>
      </c>
      <c r="L2388">
        <v>16.11</v>
      </c>
      <c r="M2388">
        <v>223.9</v>
      </c>
      <c r="N2388">
        <v>93</v>
      </c>
      <c r="O2388">
        <v>10.08</v>
      </c>
      <c r="P2388">
        <v>7.4</v>
      </c>
      <c r="Q2388">
        <v>5</v>
      </c>
      <c r="R2388">
        <v>2</v>
      </c>
      <c r="S2388">
        <v>2</v>
      </c>
      <c r="T2388" t="str">
        <f t="shared" si="185"/>
        <v>2–3</v>
      </c>
      <c r="U2388" t="s">
        <v>22</v>
      </c>
      <c r="V2388">
        <f t="shared" si="186"/>
        <v>696.6</v>
      </c>
      <c r="W2388" t="str">
        <f t="shared" si="187"/>
        <v>High</v>
      </c>
      <c r="X2388">
        <f t="shared" si="188"/>
        <v>75.08</v>
      </c>
      <c r="Y2388" t="str">
        <f t="shared" si="189"/>
        <v>Medium</v>
      </c>
    </row>
    <row r="2389" spans="1:25" x14ac:dyDescent="0.25">
      <c r="A2389" t="s">
        <v>34</v>
      </c>
      <c r="B2389">
        <v>94</v>
      </c>
      <c r="C2389">
        <v>510</v>
      </c>
      <c r="D2389" t="s">
        <v>21</v>
      </c>
      <c r="E2389" t="s">
        <v>21</v>
      </c>
      <c r="F2389">
        <v>0</v>
      </c>
      <c r="G2389">
        <v>207.2</v>
      </c>
      <c r="H2389">
        <v>113</v>
      </c>
      <c r="I2389">
        <v>35.22</v>
      </c>
      <c r="J2389">
        <v>256</v>
      </c>
      <c r="K2389">
        <v>80</v>
      </c>
      <c r="L2389">
        <v>21.76</v>
      </c>
      <c r="M2389">
        <v>211</v>
      </c>
      <c r="N2389">
        <v>87</v>
      </c>
      <c r="O2389">
        <v>9.49</v>
      </c>
      <c r="P2389">
        <v>9.9</v>
      </c>
      <c r="Q2389">
        <v>1</v>
      </c>
      <c r="R2389">
        <v>2.67</v>
      </c>
      <c r="S2389">
        <v>1</v>
      </c>
      <c r="T2389" t="str">
        <f t="shared" si="185"/>
        <v>0–1</v>
      </c>
      <c r="U2389" t="s">
        <v>21</v>
      </c>
      <c r="V2389">
        <f t="shared" si="186"/>
        <v>684.1</v>
      </c>
      <c r="W2389" t="str">
        <f t="shared" si="187"/>
        <v>High</v>
      </c>
      <c r="X2389">
        <f t="shared" si="188"/>
        <v>69.14</v>
      </c>
      <c r="Y2389" t="str">
        <f t="shared" si="189"/>
        <v>Medium</v>
      </c>
    </row>
    <row r="2390" spans="1:25" x14ac:dyDescent="0.25">
      <c r="A2390" t="s">
        <v>34</v>
      </c>
      <c r="B2390">
        <v>90</v>
      </c>
      <c r="C2390">
        <v>415</v>
      </c>
      <c r="D2390" t="s">
        <v>21</v>
      </c>
      <c r="E2390" t="s">
        <v>21</v>
      </c>
      <c r="F2390">
        <v>0</v>
      </c>
      <c r="G2390">
        <v>149.19999999999999</v>
      </c>
      <c r="H2390">
        <v>98</v>
      </c>
      <c r="I2390">
        <v>25.36</v>
      </c>
      <c r="J2390">
        <v>193.6</v>
      </c>
      <c r="K2390">
        <v>88</v>
      </c>
      <c r="L2390">
        <v>16.46</v>
      </c>
      <c r="M2390">
        <v>248.9</v>
      </c>
      <c r="N2390">
        <v>119</v>
      </c>
      <c r="O2390">
        <v>11.2</v>
      </c>
      <c r="P2390">
        <v>11.1</v>
      </c>
      <c r="Q2390">
        <v>5</v>
      </c>
      <c r="R2390">
        <v>3</v>
      </c>
      <c r="S2390">
        <v>1</v>
      </c>
      <c r="T2390" t="str">
        <f t="shared" si="185"/>
        <v>0–1</v>
      </c>
      <c r="U2390" t="s">
        <v>21</v>
      </c>
      <c r="V2390">
        <f t="shared" si="186"/>
        <v>602.79999999999995</v>
      </c>
      <c r="W2390" t="str">
        <f t="shared" si="187"/>
        <v>High</v>
      </c>
      <c r="X2390">
        <f t="shared" si="188"/>
        <v>56.019999999999996</v>
      </c>
      <c r="Y2390" t="str">
        <f t="shared" si="189"/>
        <v>Medium</v>
      </c>
    </row>
    <row r="2391" spans="1:25" x14ac:dyDescent="0.25">
      <c r="A2391" t="s">
        <v>34</v>
      </c>
      <c r="B2391">
        <v>87</v>
      </c>
      <c r="C2391">
        <v>408</v>
      </c>
      <c r="D2391" t="s">
        <v>21</v>
      </c>
      <c r="E2391" t="s">
        <v>21</v>
      </c>
      <c r="F2391">
        <v>0</v>
      </c>
      <c r="G2391">
        <v>196.7</v>
      </c>
      <c r="H2391">
        <v>85</v>
      </c>
      <c r="I2391">
        <v>33.44</v>
      </c>
      <c r="J2391">
        <v>205.9</v>
      </c>
      <c r="K2391">
        <v>74</v>
      </c>
      <c r="L2391">
        <v>17.5</v>
      </c>
      <c r="M2391">
        <v>216.6</v>
      </c>
      <c r="N2391">
        <v>112</v>
      </c>
      <c r="O2391">
        <v>9.75</v>
      </c>
      <c r="P2391">
        <v>11.2</v>
      </c>
      <c r="Q2391">
        <v>5</v>
      </c>
      <c r="R2391">
        <v>3.02</v>
      </c>
      <c r="S2391">
        <v>3</v>
      </c>
      <c r="T2391" t="str">
        <f t="shared" si="185"/>
        <v>2–3</v>
      </c>
      <c r="U2391" t="s">
        <v>21</v>
      </c>
      <c r="V2391">
        <f t="shared" si="186"/>
        <v>630.40000000000009</v>
      </c>
      <c r="W2391" t="str">
        <f t="shared" si="187"/>
        <v>High</v>
      </c>
      <c r="X2391">
        <f t="shared" si="188"/>
        <v>63.71</v>
      </c>
      <c r="Y2391" t="str">
        <f t="shared" si="189"/>
        <v>Medium</v>
      </c>
    </row>
    <row r="2392" spans="1:25" x14ac:dyDescent="0.25">
      <c r="A2392" t="s">
        <v>34</v>
      </c>
      <c r="B2392">
        <v>86</v>
      </c>
      <c r="C2392">
        <v>415</v>
      </c>
      <c r="D2392" t="s">
        <v>21</v>
      </c>
      <c r="E2392" t="s">
        <v>21</v>
      </c>
      <c r="F2392">
        <v>0</v>
      </c>
      <c r="G2392">
        <v>197.7</v>
      </c>
      <c r="H2392">
        <v>64</v>
      </c>
      <c r="I2392">
        <v>33.61</v>
      </c>
      <c r="J2392">
        <v>136.69999999999999</v>
      </c>
      <c r="K2392">
        <v>126</v>
      </c>
      <c r="L2392">
        <v>11.62</v>
      </c>
      <c r="M2392">
        <v>244.4</v>
      </c>
      <c r="N2392">
        <v>81</v>
      </c>
      <c r="O2392">
        <v>11</v>
      </c>
      <c r="P2392">
        <v>13.2</v>
      </c>
      <c r="Q2392">
        <v>5</v>
      </c>
      <c r="R2392">
        <v>3.56</v>
      </c>
      <c r="S2392">
        <v>4</v>
      </c>
      <c r="T2392" t="str">
        <f t="shared" si="185"/>
        <v>4–5</v>
      </c>
      <c r="U2392" t="s">
        <v>21</v>
      </c>
      <c r="V2392">
        <f t="shared" si="186"/>
        <v>592</v>
      </c>
      <c r="W2392" t="str">
        <f t="shared" si="187"/>
        <v>High</v>
      </c>
      <c r="X2392">
        <f t="shared" si="188"/>
        <v>59.79</v>
      </c>
      <c r="Y2392" t="str">
        <f t="shared" si="189"/>
        <v>Medium</v>
      </c>
    </row>
    <row r="2393" spans="1:25" x14ac:dyDescent="0.25">
      <c r="A2393" t="s">
        <v>34</v>
      </c>
      <c r="B2393">
        <v>82</v>
      </c>
      <c r="C2393">
        <v>510</v>
      </c>
      <c r="D2393" t="s">
        <v>21</v>
      </c>
      <c r="E2393" t="s">
        <v>21</v>
      </c>
      <c r="F2393">
        <v>0</v>
      </c>
      <c r="G2393">
        <v>209.4</v>
      </c>
      <c r="H2393">
        <v>133</v>
      </c>
      <c r="I2393">
        <v>35.6</v>
      </c>
      <c r="J2393">
        <v>211.5</v>
      </c>
      <c r="K2393">
        <v>121</v>
      </c>
      <c r="L2393">
        <v>17.98</v>
      </c>
      <c r="M2393">
        <v>291.2</v>
      </c>
      <c r="N2393">
        <v>123</v>
      </c>
      <c r="O2393">
        <v>13.1</v>
      </c>
      <c r="P2393">
        <v>7.2</v>
      </c>
      <c r="Q2393">
        <v>4</v>
      </c>
      <c r="R2393">
        <v>1.94</v>
      </c>
      <c r="S2393">
        <v>1</v>
      </c>
      <c r="T2393" t="str">
        <f t="shared" si="185"/>
        <v>0–1</v>
      </c>
      <c r="U2393" t="s">
        <v>21</v>
      </c>
      <c r="V2393">
        <f t="shared" si="186"/>
        <v>719.3</v>
      </c>
      <c r="W2393" t="str">
        <f t="shared" si="187"/>
        <v>High</v>
      </c>
      <c r="X2393">
        <f t="shared" si="188"/>
        <v>68.61999999999999</v>
      </c>
      <c r="Y2393" t="str">
        <f t="shared" si="189"/>
        <v>Medium</v>
      </c>
    </row>
    <row r="2394" spans="1:25" x14ac:dyDescent="0.25">
      <c r="A2394" t="s">
        <v>34</v>
      </c>
      <c r="B2394">
        <v>81</v>
      </c>
      <c r="C2394">
        <v>510</v>
      </c>
      <c r="D2394" t="s">
        <v>21</v>
      </c>
      <c r="E2394" t="s">
        <v>21</v>
      </c>
      <c r="F2394">
        <v>0</v>
      </c>
      <c r="G2394">
        <v>168.6</v>
      </c>
      <c r="H2394">
        <v>71</v>
      </c>
      <c r="I2394">
        <v>28.66</v>
      </c>
      <c r="J2394">
        <v>205.1</v>
      </c>
      <c r="K2394">
        <v>48</v>
      </c>
      <c r="L2394">
        <v>17.43</v>
      </c>
      <c r="M2394">
        <v>175.8</v>
      </c>
      <c r="N2394">
        <v>88</v>
      </c>
      <c r="O2394">
        <v>7.91</v>
      </c>
      <c r="P2394">
        <v>5.9</v>
      </c>
      <c r="Q2394">
        <v>2</v>
      </c>
      <c r="R2394">
        <v>1.59</v>
      </c>
      <c r="S2394">
        <v>3</v>
      </c>
      <c r="T2394" t="str">
        <f t="shared" si="185"/>
        <v>2–3</v>
      </c>
      <c r="U2394" t="s">
        <v>21</v>
      </c>
      <c r="V2394">
        <f t="shared" si="186"/>
        <v>555.4</v>
      </c>
      <c r="W2394" t="str">
        <f t="shared" si="187"/>
        <v>High</v>
      </c>
      <c r="X2394">
        <f t="shared" si="188"/>
        <v>55.59</v>
      </c>
      <c r="Y2394" t="str">
        <f t="shared" si="189"/>
        <v>Medium</v>
      </c>
    </row>
    <row r="2395" spans="1:25" x14ac:dyDescent="0.25">
      <c r="A2395" t="s">
        <v>34</v>
      </c>
      <c r="B2395">
        <v>78</v>
      </c>
      <c r="C2395">
        <v>415</v>
      </c>
      <c r="D2395" t="s">
        <v>21</v>
      </c>
      <c r="E2395" t="s">
        <v>21</v>
      </c>
      <c r="F2395">
        <v>0</v>
      </c>
      <c r="G2395">
        <v>129.4</v>
      </c>
      <c r="H2395">
        <v>84</v>
      </c>
      <c r="I2395">
        <v>22</v>
      </c>
      <c r="J2395">
        <v>157.30000000000001</v>
      </c>
      <c r="K2395">
        <v>89</v>
      </c>
      <c r="L2395">
        <v>13.37</v>
      </c>
      <c r="M2395">
        <v>215.5</v>
      </c>
      <c r="N2395">
        <v>77</v>
      </c>
      <c r="O2395">
        <v>9.6999999999999993</v>
      </c>
      <c r="P2395">
        <v>13.3</v>
      </c>
      <c r="Q2395">
        <v>3</v>
      </c>
      <c r="R2395">
        <v>3.59</v>
      </c>
      <c r="S2395">
        <v>0</v>
      </c>
      <c r="T2395" t="str">
        <f t="shared" si="185"/>
        <v>0–1</v>
      </c>
      <c r="U2395" t="s">
        <v>21</v>
      </c>
      <c r="V2395">
        <f t="shared" si="186"/>
        <v>515.5</v>
      </c>
      <c r="W2395" t="str">
        <f t="shared" si="187"/>
        <v>High</v>
      </c>
      <c r="X2395">
        <f t="shared" si="188"/>
        <v>48.66</v>
      </c>
      <c r="Y2395" t="str">
        <f t="shared" si="189"/>
        <v>Low</v>
      </c>
    </row>
    <row r="2396" spans="1:25" x14ac:dyDescent="0.25">
      <c r="A2396" t="s">
        <v>34</v>
      </c>
      <c r="B2396">
        <v>73</v>
      </c>
      <c r="C2396">
        <v>415</v>
      </c>
      <c r="D2396" t="s">
        <v>21</v>
      </c>
      <c r="E2396" t="s">
        <v>21</v>
      </c>
      <c r="F2396">
        <v>0</v>
      </c>
      <c r="G2396">
        <v>230.1</v>
      </c>
      <c r="H2396">
        <v>107</v>
      </c>
      <c r="I2396">
        <v>39.119999999999997</v>
      </c>
      <c r="J2396">
        <v>212</v>
      </c>
      <c r="K2396">
        <v>120</v>
      </c>
      <c r="L2396">
        <v>18.02</v>
      </c>
      <c r="M2396">
        <v>174.9</v>
      </c>
      <c r="N2396">
        <v>119</v>
      </c>
      <c r="O2396">
        <v>7.87</v>
      </c>
      <c r="P2396">
        <v>13.2</v>
      </c>
      <c r="Q2396">
        <v>4</v>
      </c>
      <c r="R2396">
        <v>3.56</v>
      </c>
      <c r="S2396">
        <v>1</v>
      </c>
      <c r="T2396" t="str">
        <f t="shared" si="185"/>
        <v>0–1</v>
      </c>
      <c r="U2396" t="s">
        <v>21</v>
      </c>
      <c r="V2396">
        <f t="shared" si="186"/>
        <v>630.20000000000005</v>
      </c>
      <c r="W2396" t="str">
        <f t="shared" si="187"/>
        <v>High</v>
      </c>
      <c r="X2396">
        <f t="shared" si="188"/>
        <v>68.570000000000007</v>
      </c>
      <c r="Y2396" t="str">
        <f t="shared" si="189"/>
        <v>Medium</v>
      </c>
    </row>
    <row r="2397" spans="1:25" x14ac:dyDescent="0.25">
      <c r="A2397" t="s">
        <v>34</v>
      </c>
      <c r="B2397">
        <v>72</v>
      </c>
      <c r="C2397">
        <v>408</v>
      </c>
      <c r="D2397" t="s">
        <v>21</v>
      </c>
      <c r="E2397" t="s">
        <v>21</v>
      </c>
      <c r="F2397">
        <v>0</v>
      </c>
      <c r="G2397">
        <v>135.80000000000001</v>
      </c>
      <c r="H2397">
        <v>125</v>
      </c>
      <c r="I2397">
        <v>23.09</v>
      </c>
      <c r="J2397">
        <v>163.19999999999999</v>
      </c>
      <c r="K2397">
        <v>88</v>
      </c>
      <c r="L2397">
        <v>13.87</v>
      </c>
      <c r="M2397">
        <v>229.8</v>
      </c>
      <c r="N2397">
        <v>106</v>
      </c>
      <c r="O2397">
        <v>10.34</v>
      </c>
      <c r="P2397">
        <v>12.6</v>
      </c>
      <c r="Q2397">
        <v>3</v>
      </c>
      <c r="R2397">
        <v>3.4</v>
      </c>
      <c r="S2397">
        <v>0</v>
      </c>
      <c r="T2397" t="str">
        <f t="shared" si="185"/>
        <v>0–1</v>
      </c>
      <c r="U2397" t="s">
        <v>21</v>
      </c>
      <c r="V2397">
        <f t="shared" si="186"/>
        <v>541.4</v>
      </c>
      <c r="W2397" t="str">
        <f t="shared" si="187"/>
        <v>High</v>
      </c>
      <c r="X2397">
        <f t="shared" si="188"/>
        <v>50.699999999999996</v>
      </c>
      <c r="Y2397" t="str">
        <f t="shared" si="189"/>
        <v>Medium</v>
      </c>
    </row>
    <row r="2398" spans="1:25" x14ac:dyDescent="0.25">
      <c r="A2398" t="s">
        <v>34</v>
      </c>
      <c r="B2398">
        <v>71</v>
      </c>
      <c r="C2398">
        <v>415</v>
      </c>
      <c r="D2398" t="s">
        <v>21</v>
      </c>
      <c r="E2398" t="s">
        <v>21</v>
      </c>
      <c r="F2398">
        <v>0</v>
      </c>
      <c r="G2398">
        <v>139.9</v>
      </c>
      <c r="H2398">
        <v>117</v>
      </c>
      <c r="I2398">
        <v>23.78</v>
      </c>
      <c r="J2398">
        <v>223.6</v>
      </c>
      <c r="K2398">
        <v>96</v>
      </c>
      <c r="L2398">
        <v>19.010000000000002</v>
      </c>
      <c r="M2398">
        <v>240.8</v>
      </c>
      <c r="N2398">
        <v>93</v>
      </c>
      <c r="O2398">
        <v>10.84</v>
      </c>
      <c r="P2398">
        <v>12.7</v>
      </c>
      <c r="Q2398">
        <v>4</v>
      </c>
      <c r="R2398">
        <v>3.43</v>
      </c>
      <c r="S2398">
        <v>2</v>
      </c>
      <c r="T2398" t="str">
        <f t="shared" si="185"/>
        <v>2–3</v>
      </c>
      <c r="U2398" t="s">
        <v>21</v>
      </c>
      <c r="V2398">
        <f t="shared" si="186"/>
        <v>617</v>
      </c>
      <c r="W2398" t="str">
        <f t="shared" si="187"/>
        <v>High</v>
      </c>
      <c r="X2398">
        <f t="shared" si="188"/>
        <v>57.060000000000009</v>
      </c>
      <c r="Y2398" t="str">
        <f t="shared" si="189"/>
        <v>Medium</v>
      </c>
    </row>
    <row r="2399" spans="1:25" x14ac:dyDescent="0.25">
      <c r="A2399" t="s">
        <v>34</v>
      </c>
      <c r="B2399">
        <v>70</v>
      </c>
      <c r="C2399">
        <v>408</v>
      </c>
      <c r="D2399" t="s">
        <v>21</v>
      </c>
      <c r="E2399" t="s">
        <v>21</v>
      </c>
      <c r="F2399">
        <v>0</v>
      </c>
      <c r="G2399">
        <v>260.39999999999998</v>
      </c>
      <c r="H2399">
        <v>107</v>
      </c>
      <c r="I2399">
        <v>44.27</v>
      </c>
      <c r="J2399">
        <v>208.2</v>
      </c>
      <c r="K2399">
        <v>104</v>
      </c>
      <c r="L2399">
        <v>17.7</v>
      </c>
      <c r="M2399">
        <v>207.9</v>
      </c>
      <c r="N2399">
        <v>115</v>
      </c>
      <c r="O2399">
        <v>9.36</v>
      </c>
      <c r="P2399">
        <v>10</v>
      </c>
      <c r="Q2399">
        <v>2</v>
      </c>
      <c r="R2399">
        <v>2.7</v>
      </c>
      <c r="S2399">
        <v>6</v>
      </c>
      <c r="T2399" t="str">
        <f t="shared" si="185"/>
        <v>6+</v>
      </c>
      <c r="U2399" t="s">
        <v>21</v>
      </c>
      <c r="V2399">
        <f t="shared" si="186"/>
        <v>686.5</v>
      </c>
      <c r="W2399" t="str">
        <f t="shared" si="187"/>
        <v>High</v>
      </c>
      <c r="X2399">
        <f t="shared" si="188"/>
        <v>74.03</v>
      </c>
      <c r="Y2399" t="str">
        <f t="shared" si="189"/>
        <v>Medium</v>
      </c>
    </row>
    <row r="2400" spans="1:25" x14ac:dyDescent="0.25">
      <c r="A2400" t="s">
        <v>34</v>
      </c>
      <c r="B2400">
        <v>69</v>
      </c>
      <c r="C2400">
        <v>408</v>
      </c>
      <c r="D2400" t="s">
        <v>21</v>
      </c>
      <c r="E2400" t="s">
        <v>21</v>
      </c>
      <c r="F2400">
        <v>0</v>
      </c>
      <c r="G2400">
        <v>149.6</v>
      </c>
      <c r="H2400">
        <v>120</v>
      </c>
      <c r="I2400">
        <v>25.43</v>
      </c>
      <c r="J2400">
        <v>200.7</v>
      </c>
      <c r="K2400">
        <v>85</v>
      </c>
      <c r="L2400">
        <v>17.059999999999999</v>
      </c>
      <c r="M2400">
        <v>181.2</v>
      </c>
      <c r="N2400">
        <v>107</v>
      </c>
      <c r="O2400">
        <v>8.15</v>
      </c>
      <c r="P2400">
        <v>14.3</v>
      </c>
      <c r="Q2400">
        <v>9</v>
      </c>
      <c r="R2400">
        <v>3.86</v>
      </c>
      <c r="S2400">
        <v>0</v>
      </c>
      <c r="T2400" t="str">
        <f t="shared" si="185"/>
        <v>0–1</v>
      </c>
      <c r="U2400" t="s">
        <v>21</v>
      </c>
      <c r="V2400">
        <f t="shared" si="186"/>
        <v>545.79999999999995</v>
      </c>
      <c r="W2400" t="str">
        <f t="shared" si="187"/>
        <v>High</v>
      </c>
      <c r="X2400">
        <f t="shared" si="188"/>
        <v>54.499999999999993</v>
      </c>
      <c r="Y2400" t="str">
        <f t="shared" si="189"/>
        <v>Medium</v>
      </c>
    </row>
    <row r="2401" spans="1:25" x14ac:dyDescent="0.25">
      <c r="A2401" t="s">
        <v>34</v>
      </c>
      <c r="B2401">
        <v>64</v>
      </c>
      <c r="C2401">
        <v>510</v>
      </c>
      <c r="D2401" t="s">
        <v>21</v>
      </c>
      <c r="E2401" t="s">
        <v>22</v>
      </c>
      <c r="F2401">
        <v>20</v>
      </c>
      <c r="G2401">
        <v>214.6</v>
      </c>
      <c r="H2401">
        <v>108</v>
      </c>
      <c r="I2401">
        <v>36.479999999999997</v>
      </c>
      <c r="J2401">
        <v>96.6</v>
      </c>
      <c r="K2401">
        <v>82</v>
      </c>
      <c r="L2401">
        <v>8.2100000000000009</v>
      </c>
      <c r="M2401">
        <v>170.7</v>
      </c>
      <c r="N2401">
        <v>145</v>
      </c>
      <c r="O2401">
        <v>7.68</v>
      </c>
      <c r="P2401">
        <v>7.9</v>
      </c>
      <c r="Q2401">
        <v>5</v>
      </c>
      <c r="R2401">
        <v>2.13</v>
      </c>
      <c r="S2401">
        <v>1</v>
      </c>
      <c r="T2401" t="str">
        <f t="shared" si="185"/>
        <v>0–1</v>
      </c>
      <c r="U2401" t="s">
        <v>21</v>
      </c>
      <c r="V2401">
        <f t="shared" si="186"/>
        <v>489.79999999999995</v>
      </c>
      <c r="W2401" t="str">
        <f t="shared" si="187"/>
        <v>High</v>
      </c>
      <c r="X2401">
        <f t="shared" si="188"/>
        <v>54.5</v>
      </c>
      <c r="Y2401" t="str">
        <f t="shared" si="189"/>
        <v>Medium</v>
      </c>
    </row>
    <row r="2402" spans="1:25" x14ac:dyDescent="0.25">
      <c r="A2402" t="s">
        <v>34</v>
      </c>
      <c r="B2402">
        <v>37</v>
      </c>
      <c r="C2402">
        <v>510</v>
      </c>
      <c r="D2402" t="s">
        <v>21</v>
      </c>
      <c r="E2402" t="s">
        <v>21</v>
      </c>
      <c r="F2402">
        <v>0</v>
      </c>
      <c r="G2402">
        <v>189.7</v>
      </c>
      <c r="H2402">
        <v>76</v>
      </c>
      <c r="I2402">
        <v>32.25</v>
      </c>
      <c r="J2402">
        <v>156.1</v>
      </c>
      <c r="K2402">
        <v>65</v>
      </c>
      <c r="L2402">
        <v>13.27</v>
      </c>
      <c r="M2402">
        <v>244</v>
      </c>
      <c r="N2402">
        <v>91</v>
      </c>
      <c r="O2402">
        <v>10.98</v>
      </c>
      <c r="P2402">
        <v>8.3000000000000007</v>
      </c>
      <c r="Q2402">
        <v>3</v>
      </c>
      <c r="R2402">
        <v>2.2400000000000002</v>
      </c>
      <c r="S2402">
        <v>5</v>
      </c>
      <c r="T2402" t="str">
        <f t="shared" si="185"/>
        <v>4–5</v>
      </c>
      <c r="U2402" t="s">
        <v>21</v>
      </c>
      <c r="V2402">
        <f t="shared" si="186"/>
        <v>598.09999999999991</v>
      </c>
      <c r="W2402" t="str">
        <f t="shared" si="187"/>
        <v>High</v>
      </c>
      <c r="X2402">
        <f t="shared" si="188"/>
        <v>58.74</v>
      </c>
      <c r="Y2402" t="str">
        <f t="shared" si="189"/>
        <v>Medium</v>
      </c>
    </row>
    <row r="2403" spans="1:25" x14ac:dyDescent="0.25">
      <c r="A2403" t="s">
        <v>34</v>
      </c>
      <c r="B2403">
        <v>21</v>
      </c>
      <c r="C2403">
        <v>415</v>
      </c>
      <c r="D2403" t="s">
        <v>21</v>
      </c>
      <c r="E2403" t="s">
        <v>21</v>
      </c>
      <c r="F2403">
        <v>0</v>
      </c>
      <c r="G2403">
        <v>175.1</v>
      </c>
      <c r="H2403">
        <v>73</v>
      </c>
      <c r="I2403">
        <v>29.77</v>
      </c>
      <c r="J2403">
        <v>171.9</v>
      </c>
      <c r="K2403">
        <v>116</v>
      </c>
      <c r="L2403">
        <v>14.61</v>
      </c>
      <c r="M2403">
        <v>131.1</v>
      </c>
      <c r="N2403">
        <v>94</v>
      </c>
      <c r="O2403">
        <v>5.9</v>
      </c>
      <c r="P2403">
        <v>7.3</v>
      </c>
      <c r="Q2403">
        <v>6</v>
      </c>
      <c r="R2403">
        <v>1.97</v>
      </c>
      <c r="S2403">
        <v>1</v>
      </c>
      <c r="T2403" t="str">
        <f t="shared" si="185"/>
        <v>0–1</v>
      </c>
      <c r="U2403" t="s">
        <v>21</v>
      </c>
      <c r="V2403">
        <f t="shared" si="186"/>
        <v>485.40000000000003</v>
      </c>
      <c r="W2403" t="str">
        <f t="shared" si="187"/>
        <v>High</v>
      </c>
      <c r="X2403">
        <f t="shared" si="188"/>
        <v>52.249999999999993</v>
      </c>
      <c r="Y2403" t="str">
        <f t="shared" si="189"/>
        <v>Medium</v>
      </c>
    </row>
    <row r="2404" spans="1:25" x14ac:dyDescent="0.25">
      <c r="A2404" t="s">
        <v>34</v>
      </c>
      <c r="B2404">
        <v>10</v>
      </c>
      <c r="C2404">
        <v>408</v>
      </c>
      <c r="D2404" t="s">
        <v>22</v>
      </c>
      <c r="E2404" t="s">
        <v>21</v>
      </c>
      <c r="F2404">
        <v>0</v>
      </c>
      <c r="G2404">
        <v>219.4</v>
      </c>
      <c r="H2404">
        <v>112</v>
      </c>
      <c r="I2404">
        <v>37.299999999999997</v>
      </c>
      <c r="J2404">
        <v>225.7</v>
      </c>
      <c r="K2404">
        <v>102</v>
      </c>
      <c r="L2404">
        <v>19.18</v>
      </c>
      <c r="M2404">
        <v>255.3</v>
      </c>
      <c r="N2404">
        <v>95</v>
      </c>
      <c r="O2404">
        <v>11.49</v>
      </c>
      <c r="P2404">
        <v>12</v>
      </c>
      <c r="Q2404">
        <v>4</v>
      </c>
      <c r="R2404">
        <v>3.24</v>
      </c>
      <c r="S2404">
        <v>4</v>
      </c>
      <c r="T2404" t="str">
        <f t="shared" si="185"/>
        <v>4–5</v>
      </c>
      <c r="U2404" t="s">
        <v>21</v>
      </c>
      <c r="V2404">
        <f t="shared" si="186"/>
        <v>712.40000000000009</v>
      </c>
      <c r="W2404" t="str">
        <f t="shared" si="187"/>
        <v>High</v>
      </c>
      <c r="X2404">
        <f t="shared" si="188"/>
        <v>71.209999999999994</v>
      </c>
      <c r="Y2404" t="str">
        <f t="shared" si="189"/>
        <v>Medium</v>
      </c>
    </row>
    <row r="2405" spans="1:25" x14ac:dyDescent="0.25">
      <c r="A2405" t="s">
        <v>57</v>
      </c>
      <c r="B2405">
        <v>182</v>
      </c>
      <c r="C2405">
        <v>415</v>
      </c>
      <c r="D2405" t="s">
        <v>21</v>
      </c>
      <c r="E2405" t="s">
        <v>22</v>
      </c>
      <c r="F2405">
        <v>41</v>
      </c>
      <c r="G2405">
        <v>148.1</v>
      </c>
      <c r="H2405">
        <v>74</v>
      </c>
      <c r="I2405">
        <v>25.18</v>
      </c>
      <c r="J2405">
        <v>169.5</v>
      </c>
      <c r="K2405">
        <v>88</v>
      </c>
      <c r="L2405">
        <v>14.41</v>
      </c>
      <c r="M2405">
        <v>214.1</v>
      </c>
      <c r="N2405">
        <v>102</v>
      </c>
      <c r="O2405">
        <v>9.6300000000000008</v>
      </c>
      <c r="P2405">
        <v>6.2</v>
      </c>
      <c r="Q2405">
        <v>5</v>
      </c>
      <c r="R2405">
        <v>1.67</v>
      </c>
      <c r="S2405">
        <v>2</v>
      </c>
      <c r="T2405" t="str">
        <f t="shared" si="185"/>
        <v>2–3</v>
      </c>
      <c r="U2405" t="s">
        <v>21</v>
      </c>
      <c r="V2405">
        <f t="shared" si="186"/>
        <v>537.90000000000009</v>
      </c>
      <c r="W2405" t="str">
        <f t="shared" si="187"/>
        <v>High</v>
      </c>
      <c r="X2405">
        <f t="shared" si="188"/>
        <v>50.890000000000008</v>
      </c>
      <c r="Y2405" t="str">
        <f t="shared" si="189"/>
        <v>Medium</v>
      </c>
    </row>
    <row r="2406" spans="1:25" x14ac:dyDescent="0.25">
      <c r="A2406" t="s">
        <v>57</v>
      </c>
      <c r="B2406">
        <v>163</v>
      </c>
      <c r="C2406">
        <v>408</v>
      </c>
      <c r="D2406" t="s">
        <v>21</v>
      </c>
      <c r="E2406" t="s">
        <v>21</v>
      </c>
      <c r="F2406">
        <v>0</v>
      </c>
      <c r="G2406">
        <v>232.4</v>
      </c>
      <c r="H2406">
        <v>109</v>
      </c>
      <c r="I2406">
        <v>39.51</v>
      </c>
      <c r="J2406">
        <v>187.4</v>
      </c>
      <c r="K2406">
        <v>95</v>
      </c>
      <c r="L2406">
        <v>15.93</v>
      </c>
      <c r="M2406">
        <v>231.2</v>
      </c>
      <c r="N2406">
        <v>107</v>
      </c>
      <c r="O2406">
        <v>10.4</v>
      </c>
      <c r="P2406">
        <v>9.1</v>
      </c>
      <c r="Q2406">
        <v>3</v>
      </c>
      <c r="R2406">
        <v>2.46</v>
      </c>
      <c r="S2406">
        <v>1</v>
      </c>
      <c r="T2406" t="str">
        <f t="shared" si="185"/>
        <v>0–1</v>
      </c>
      <c r="U2406" t="s">
        <v>21</v>
      </c>
      <c r="V2406">
        <f t="shared" si="186"/>
        <v>660.1</v>
      </c>
      <c r="W2406" t="str">
        <f t="shared" si="187"/>
        <v>High</v>
      </c>
      <c r="X2406">
        <f t="shared" si="188"/>
        <v>68.3</v>
      </c>
      <c r="Y2406" t="str">
        <f t="shared" si="189"/>
        <v>Medium</v>
      </c>
    </row>
    <row r="2407" spans="1:25" x14ac:dyDescent="0.25">
      <c r="A2407" t="s">
        <v>57</v>
      </c>
      <c r="B2407">
        <v>161</v>
      </c>
      <c r="C2407">
        <v>415</v>
      </c>
      <c r="D2407" t="s">
        <v>21</v>
      </c>
      <c r="E2407" t="s">
        <v>21</v>
      </c>
      <c r="F2407">
        <v>0</v>
      </c>
      <c r="G2407">
        <v>152.69999999999999</v>
      </c>
      <c r="H2407">
        <v>105</v>
      </c>
      <c r="I2407">
        <v>25.96</v>
      </c>
      <c r="J2407">
        <v>257.5</v>
      </c>
      <c r="K2407">
        <v>80</v>
      </c>
      <c r="L2407">
        <v>21.89</v>
      </c>
      <c r="M2407">
        <v>198.1</v>
      </c>
      <c r="N2407">
        <v>93</v>
      </c>
      <c r="O2407">
        <v>8.91</v>
      </c>
      <c r="P2407">
        <v>9.4</v>
      </c>
      <c r="Q2407">
        <v>4</v>
      </c>
      <c r="R2407">
        <v>2.54</v>
      </c>
      <c r="S2407">
        <v>1</v>
      </c>
      <c r="T2407" t="str">
        <f t="shared" si="185"/>
        <v>0–1</v>
      </c>
      <c r="U2407" t="s">
        <v>21</v>
      </c>
      <c r="V2407">
        <f t="shared" si="186"/>
        <v>617.69999999999993</v>
      </c>
      <c r="W2407" t="str">
        <f t="shared" si="187"/>
        <v>High</v>
      </c>
      <c r="X2407">
        <f t="shared" si="188"/>
        <v>59.300000000000004</v>
      </c>
      <c r="Y2407" t="str">
        <f t="shared" si="189"/>
        <v>Medium</v>
      </c>
    </row>
    <row r="2408" spans="1:25" x14ac:dyDescent="0.25">
      <c r="A2408" t="s">
        <v>57</v>
      </c>
      <c r="B2408">
        <v>161</v>
      </c>
      <c r="C2408">
        <v>415</v>
      </c>
      <c r="D2408" t="s">
        <v>21</v>
      </c>
      <c r="E2408" t="s">
        <v>21</v>
      </c>
      <c r="F2408">
        <v>0</v>
      </c>
      <c r="G2408">
        <v>183.6</v>
      </c>
      <c r="H2408">
        <v>116</v>
      </c>
      <c r="I2408">
        <v>31.21</v>
      </c>
      <c r="J2408">
        <v>152.6</v>
      </c>
      <c r="K2408">
        <v>98</v>
      </c>
      <c r="L2408">
        <v>12.97</v>
      </c>
      <c r="M2408">
        <v>212.2</v>
      </c>
      <c r="N2408">
        <v>99</v>
      </c>
      <c r="O2408">
        <v>9.5500000000000007</v>
      </c>
      <c r="P2408">
        <v>12.2</v>
      </c>
      <c r="Q2408">
        <v>6</v>
      </c>
      <c r="R2408">
        <v>3.29</v>
      </c>
      <c r="S2408">
        <v>3</v>
      </c>
      <c r="T2408" t="str">
        <f t="shared" si="185"/>
        <v>2–3</v>
      </c>
      <c r="U2408" t="s">
        <v>21</v>
      </c>
      <c r="V2408">
        <f t="shared" si="186"/>
        <v>560.6</v>
      </c>
      <c r="W2408" t="str">
        <f t="shared" si="187"/>
        <v>High</v>
      </c>
      <c r="X2408">
        <f t="shared" si="188"/>
        <v>57.02</v>
      </c>
      <c r="Y2408" t="str">
        <f t="shared" si="189"/>
        <v>Medium</v>
      </c>
    </row>
    <row r="2409" spans="1:25" x14ac:dyDescent="0.25">
      <c r="A2409" t="s">
        <v>57</v>
      </c>
      <c r="B2409">
        <v>151</v>
      </c>
      <c r="C2409">
        <v>415</v>
      </c>
      <c r="D2409" t="s">
        <v>21</v>
      </c>
      <c r="E2409" t="s">
        <v>21</v>
      </c>
      <c r="F2409">
        <v>0</v>
      </c>
      <c r="G2409">
        <v>194.1</v>
      </c>
      <c r="H2409">
        <v>121</v>
      </c>
      <c r="I2409">
        <v>33</v>
      </c>
      <c r="J2409">
        <v>176.6</v>
      </c>
      <c r="K2409">
        <v>110</v>
      </c>
      <c r="L2409">
        <v>15.01</v>
      </c>
      <c r="M2409">
        <v>302.8</v>
      </c>
      <c r="N2409">
        <v>136</v>
      </c>
      <c r="O2409">
        <v>13.63</v>
      </c>
      <c r="P2409">
        <v>7</v>
      </c>
      <c r="Q2409">
        <v>7</v>
      </c>
      <c r="R2409">
        <v>1.89</v>
      </c>
      <c r="S2409">
        <v>2</v>
      </c>
      <c r="T2409" t="str">
        <f t="shared" si="185"/>
        <v>2–3</v>
      </c>
      <c r="U2409" t="s">
        <v>21</v>
      </c>
      <c r="V2409">
        <f t="shared" si="186"/>
        <v>680.5</v>
      </c>
      <c r="W2409" t="str">
        <f t="shared" si="187"/>
        <v>High</v>
      </c>
      <c r="X2409">
        <f t="shared" si="188"/>
        <v>63.53</v>
      </c>
      <c r="Y2409" t="str">
        <f t="shared" si="189"/>
        <v>Medium</v>
      </c>
    </row>
    <row r="2410" spans="1:25" x14ac:dyDescent="0.25">
      <c r="A2410" t="s">
        <v>57</v>
      </c>
      <c r="B2410">
        <v>144</v>
      </c>
      <c r="C2410">
        <v>415</v>
      </c>
      <c r="D2410" t="s">
        <v>21</v>
      </c>
      <c r="E2410" t="s">
        <v>21</v>
      </c>
      <c r="F2410">
        <v>0</v>
      </c>
      <c r="G2410">
        <v>184</v>
      </c>
      <c r="H2410">
        <v>120</v>
      </c>
      <c r="I2410">
        <v>31.28</v>
      </c>
      <c r="J2410">
        <v>120.4</v>
      </c>
      <c r="K2410">
        <v>119</v>
      </c>
      <c r="L2410">
        <v>10.23</v>
      </c>
      <c r="M2410">
        <v>153.69999999999999</v>
      </c>
      <c r="N2410">
        <v>86</v>
      </c>
      <c r="O2410">
        <v>6.92</v>
      </c>
      <c r="P2410">
        <v>11</v>
      </c>
      <c r="Q2410">
        <v>3</v>
      </c>
      <c r="R2410">
        <v>2.97</v>
      </c>
      <c r="S2410">
        <v>0</v>
      </c>
      <c r="T2410" t="str">
        <f t="shared" si="185"/>
        <v>0–1</v>
      </c>
      <c r="U2410" t="s">
        <v>21</v>
      </c>
      <c r="V2410">
        <f t="shared" si="186"/>
        <v>469.09999999999997</v>
      </c>
      <c r="W2410" t="str">
        <f t="shared" si="187"/>
        <v>High</v>
      </c>
      <c r="X2410">
        <f t="shared" si="188"/>
        <v>51.400000000000006</v>
      </c>
      <c r="Y2410" t="str">
        <f t="shared" si="189"/>
        <v>Medium</v>
      </c>
    </row>
    <row r="2411" spans="1:25" x14ac:dyDescent="0.25">
      <c r="A2411" t="s">
        <v>57</v>
      </c>
      <c r="B2411">
        <v>131</v>
      </c>
      <c r="C2411">
        <v>415</v>
      </c>
      <c r="D2411" t="s">
        <v>21</v>
      </c>
      <c r="E2411" t="s">
        <v>22</v>
      </c>
      <c r="F2411">
        <v>26</v>
      </c>
      <c r="G2411">
        <v>161.30000000000001</v>
      </c>
      <c r="H2411">
        <v>97</v>
      </c>
      <c r="I2411">
        <v>27.42</v>
      </c>
      <c r="J2411">
        <v>250.3</v>
      </c>
      <c r="K2411">
        <v>110</v>
      </c>
      <c r="L2411">
        <v>21.28</v>
      </c>
      <c r="M2411">
        <v>142.4</v>
      </c>
      <c r="N2411">
        <v>92</v>
      </c>
      <c r="O2411">
        <v>6.41</v>
      </c>
      <c r="P2411">
        <v>6.6</v>
      </c>
      <c r="Q2411">
        <v>8</v>
      </c>
      <c r="R2411">
        <v>1.78</v>
      </c>
      <c r="S2411">
        <v>1</v>
      </c>
      <c r="T2411" t="str">
        <f t="shared" si="185"/>
        <v>0–1</v>
      </c>
      <c r="U2411" t="s">
        <v>21</v>
      </c>
      <c r="V2411">
        <f t="shared" si="186"/>
        <v>560.6</v>
      </c>
      <c r="W2411" t="str">
        <f t="shared" si="187"/>
        <v>High</v>
      </c>
      <c r="X2411">
        <f t="shared" si="188"/>
        <v>56.89</v>
      </c>
      <c r="Y2411" t="str">
        <f t="shared" si="189"/>
        <v>Medium</v>
      </c>
    </row>
    <row r="2412" spans="1:25" x14ac:dyDescent="0.25">
      <c r="A2412" t="s">
        <v>57</v>
      </c>
      <c r="B2412">
        <v>129</v>
      </c>
      <c r="C2412">
        <v>408</v>
      </c>
      <c r="D2412" t="s">
        <v>21</v>
      </c>
      <c r="E2412" t="s">
        <v>21</v>
      </c>
      <c r="F2412">
        <v>0</v>
      </c>
      <c r="G2412">
        <v>208.3</v>
      </c>
      <c r="H2412">
        <v>86</v>
      </c>
      <c r="I2412">
        <v>35.409999999999997</v>
      </c>
      <c r="J2412">
        <v>253.6</v>
      </c>
      <c r="K2412">
        <v>89</v>
      </c>
      <c r="L2412">
        <v>21.56</v>
      </c>
      <c r="M2412">
        <v>291</v>
      </c>
      <c r="N2412">
        <v>86</v>
      </c>
      <c r="O2412">
        <v>13.1</v>
      </c>
      <c r="P2412">
        <v>12.6</v>
      </c>
      <c r="Q2412">
        <v>3</v>
      </c>
      <c r="R2412">
        <v>3.4</v>
      </c>
      <c r="S2412">
        <v>1</v>
      </c>
      <c r="T2412" t="str">
        <f t="shared" si="185"/>
        <v>0–1</v>
      </c>
      <c r="U2412" t="s">
        <v>21</v>
      </c>
      <c r="V2412">
        <f t="shared" si="186"/>
        <v>765.5</v>
      </c>
      <c r="W2412" t="str">
        <f t="shared" si="187"/>
        <v>High</v>
      </c>
      <c r="X2412">
        <f t="shared" si="188"/>
        <v>73.47</v>
      </c>
      <c r="Y2412" t="str">
        <f t="shared" si="189"/>
        <v>Medium</v>
      </c>
    </row>
    <row r="2413" spans="1:25" x14ac:dyDescent="0.25">
      <c r="A2413" t="s">
        <v>57</v>
      </c>
      <c r="B2413">
        <v>127</v>
      </c>
      <c r="C2413">
        <v>408</v>
      </c>
      <c r="D2413" t="s">
        <v>21</v>
      </c>
      <c r="E2413" t="s">
        <v>21</v>
      </c>
      <c r="F2413">
        <v>0</v>
      </c>
      <c r="G2413">
        <v>274.3</v>
      </c>
      <c r="H2413">
        <v>110</v>
      </c>
      <c r="I2413">
        <v>46.63</v>
      </c>
      <c r="J2413">
        <v>52.9</v>
      </c>
      <c r="K2413">
        <v>109</v>
      </c>
      <c r="L2413">
        <v>4.5</v>
      </c>
      <c r="M2413">
        <v>246.1</v>
      </c>
      <c r="N2413">
        <v>119</v>
      </c>
      <c r="O2413">
        <v>11.07</v>
      </c>
      <c r="P2413">
        <v>10.9</v>
      </c>
      <c r="Q2413">
        <v>5</v>
      </c>
      <c r="R2413">
        <v>2.94</v>
      </c>
      <c r="S2413">
        <v>0</v>
      </c>
      <c r="T2413" t="str">
        <f t="shared" si="185"/>
        <v>0–1</v>
      </c>
      <c r="U2413" t="s">
        <v>21</v>
      </c>
      <c r="V2413">
        <f t="shared" si="186"/>
        <v>584.19999999999993</v>
      </c>
      <c r="W2413" t="str">
        <f t="shared" si="187"/>
        <v>High</v>
      </c>
      <c r="X2413">
        <f t="shared" si="188"/>
        <v>65.14</v>
      </c>
      <c r="Y2413" t="str">
        <f t="shared" si="189"/>
        <v>Medium</v>
      </c>
    </row>
    <row r="2414" spans="1:25" x14ac:dyDescent="0.25">
      <c r="A2414" t="s">
        <v>57</v>
      </c>
      <c r="B2414">
        <v>126</v>
      </c>
      <c r="C2414">
        <v>415</v>
      </c>
      <c r="D2414" t="s">
        <v>21</v>
      </c>
      <c r="E2414" t="s">
        <v>21</v>
      </c>
      <c r="F2414">
        <v>0</v>
      </c>
      <c r="G2414">
        <v>204.9</v>
      </c>
      <c r="H2414">
        <v>107</v>
      </c>
      <c r="I2414">
        <v>34.83</v>
      </c>
      <c r="J2414">
        <v>135.19999999999999</v>
      </c>
      <c r="K2414">
        <v>102</v>
      </c>
      <c r="L2414">
        <v>11.49</v>
      </c>
      <c r="M2414">
        <v>208.2</v>
      </c>
      <c r="N2414">
        <v>106</v>
      </c>
      <c r="O2414">
        <v>9.3699999999999992</v>
      </c>
      <c r="P2414">
        <v>10.4</v>
      </c>
      <c r="Q2414">
        <v>3</v>
      </c>
      <c r="R2414">
        <v>2.81</v>
      </c>
      <c r="S2414">
        <v>5</v>
      </c>
      <c r="T2414" t="str">
        <f t="shared" si="185"/>
        <v>4–5</v>
      </c>
      <c r="U2414" t="s">
        <v>21</v>
      </c>
      <c r="V2414">
        <f t="shared" si="186"/>
        <v>558.69999999999993</v>
      </c>
      <c r="W2414" t="str">
        <f t="shared" si="187"/>
        <v>High</v>
      </c>
      <c r="X2414">
        <f t="shared" si="188"/>
        <v>58.5</v>
      </c>
      <c r="Y2414" t="str">
        <f t="shared" si="189"/>
        <v>Medium</v>
      </c>
    </row>
    <row r="2415" spans="1:25" x14ac:dyDescent="0.25">
      <c r="A2415" t="s">
        <v>57</v>
      </c>
      <c r="B2415">
        <v>112</v>
      </c>
      <c r="C2415">
        <v>408</v>
      </c>
      <c r="D2415" t="s">
        <v>21</v>
      </c>
      <c r="E2415" t="s">
        <v>21</v>
      </c>
      <c r="F2415">
        <v>0</v>
      </c>
      <c r="G2415">
        <v>270.5</v>
      </c>
      <c r="H2415">
        <v>69</v>
      </c>
      <c r="I2415">
        <v>45.99</v>
      </c>
      <c r="J2415">
        <v>230</v>
      </c>
      <c r="K2415">
        <v>112</v>
      </c>
      <c r="L2415">
        <v>19.55</v>
      </c>
      <c r="M2415">
        <v>136</v>
      </c>
      <c r="N2415">
        <v>111</v>
      </c>
      <c r="O2415">
        <v>6.12</v>
      </c>
      <c r="P2415">
        <v>9.6</v>
      </c>
      <c r="Q2415">
        <v>5</v>
      </c>
      <c r="R2415">
        <v>2.59</v>
      </c>
      <c r="S2415">
        <v>1</v>
      </c>
      <c r="T2415" t="str">
        <f t="shared" si="185"/>
        <v>0–1</v>
      </c>
      <c r="U2415" t="s">
        <v>22</v>
      </c>
      <c r="V2415">
        <f t="shared" si="186"/>
        <v>646.1</v>
      </c>
      <c r="W2415" t="str">
        <f t="shared" si="187"/>
        <v>High</v>
      </c>
      <c r="X2415">
        <f t="shared" si="188"/>
        <v>74.250000000000014</v>
      </c>
      <c r="Y2415" t="str">
        <f t="shared" si="189"/>
        <v>Medium</v>
      </c>
    </row>
    <row r="2416" spans="1:25" x14ac:dyDescent="0.25">
      <c r="A2416" t="s">
        <v>57</v>
      </c>
      <c r="B2416">
        <v>112</v>
      </c>
      <c r="C2416">
        <v>510</v>
      </c>
      <c r="D2416" t="s">
        <v>21</v>
      </c>
      <c r="E2416" t="s">
        <v>21</v>
      </c>
      <c r="F2416">
        <v>0</v>
      </c>
      <c r="G2416">
        <v>78.599999999999994</v>
      </c>
      <c r="H2416">
        <v>106</v>
      </c>
      <c r="I2416">
        <v>13.36</v>
      </c>
      <c r="J2416">
        <v>187.3</v>
      </c>
      <c r="K2416">
        <v>110</v>
      </c>
      <c r="L2416">
        <v>15.92</v>
      </c>
      <c r="M2416">
        <v>184.2</v>
      </c>
      <c r="N2416">
        <v>111</v>
      </c>
      <c r="O2416">
        <v>8.2899999999999991</v>
      </c>
      <c r="P2416">
        <v>7.4</v>
      </c>
      <c r="Q2416">
        <v>5</v>
      </c>
      <c r="R2416">
        <v>2</v>
      </c>
      <c r="S2416">
        <v>1</v>
      </c>
      <c r="T2416" t="str">
        <f t="shared" si="185"/>
        <v>0–1</v>
      </c>
      <c r="U2416" t="s">
        <v>22</v>
      </c>
      <c r="V2416">
        <f t="shared" si="186"/>
        <v>457.49999999999994</v>
      </c>
      <c r="W2416" t="str">
        <f t="shared" si="187"/>
        <v>High</v>
      </c>
      <c r="X2416">
        <f t="shared" si="188"/>
        <v>39.57</v>
      </c>
      <c r="Y2416" t="str">
        <f t="shared" si="189"/>
        <v>Low</v>
      </c>
    </row>
    <row r="2417" spans="1:25" x14ac:dyDescent="0.25">
      <c r="A2417" t="s">
        <v>57</v>
      </c>
      <c r="B2417">
        <v>112</v>
      </c>
      <c r="C2417">
        <v>510</v>
      </c>
      <c r="D2417" t="s">
        <v>21</v>
      </c>
      <c r="E2417" t="s">
        <v>21</v>
      </c>
      <c r="F2417">
        <v>0</v>
      </c>
      <c r="G2417">
        <v>185.1</v>
      </c>
      <c r="H2417">
        <v>100</v>
      </c>
      <c r="I2417">
        <v>31.47</v>
      </c>
      <c r="J2417">
        <v>165.1</v>
      </c>
      <c r="K2417">
        <v>88</v>
      </c>
      <c r="L2417">
        <v>14.03</v>
      </c>
      <c r="M2417">
        <v>111.6</v>
      </c>
      <c r="N2417">
        <v>104</v>
      </c>
      <c r="O2417">
        <v>5.0199999999999996</v>
      </c>
      <c r="P2417">
        <v>6.3</v>
      </c>
      <c r="Q2417">
        <v>4</v>
      </c>
      <c r="R2417">
        <v>1.7</v>
      </c>
      <c r="S2417">
        <v>3</v>
      </c>
      <c r="T2417" t="str">
        <f t="shared" si="185"/>
        <v>2–3</v>
      </c>
      <c r="U2417" t="s">
        <v>21</v>
      </c>
      <c r="V2417">
        <f t="shared" si="186"/>
        <v>468.09999999999997</v>
      </c>
      <c r="W2417" t="str">
        <f t="shared" si="187"/>
        <v>High</v>
      </c>
      <c r="X2417">
        <f t="shared" si="188"/>
        <v>52.22</v>
      </c>
      <c r="Y2417" t="str">
        <f t="shared" si="189"/>
        <v>Medium</v>
      </c>
    </row>
    <row r="2418" spans="1:25" x14ac:dyDescent="0.25">
      <c r="A2418" t="s">
        <v>57</v>
      </c>
      <c r="B2418">
        <v>112</v>
      </c>
      <c r="C2418">
        <v>408</v>
      </c>
      <c r="D2418" t="s">
        <v>21</v>
      </c>
      <c r="E2418" t="s">
        <v>21</v>
      </c>
      <c r="F2418">
        <v>0</v>
      </c>
      <c r="G2418">
        <v>207.9</v>
      </c>
      <c r="H2418">
        <v>98</v>
      </c>
      <c r="I2418">
        <v>35.340000000000003</v>
      </c>
      <c r="J2418">
        <v>210.5</v>
      </c>
      <c r="K2418">
        <v>96</v>
      </c>
      <c r="L2418">
        <v>17.89</v>
      </c>
      <c r="M2418">
        <v>109.6</v>
      </c>
      <c r="N2418">
        <v>114</v>
      </c>
      <c r="O2418">
        <v>4.93</v>
      </c>
      <c r="P2418">
        <v>7.7</v>
      </c>
      <c r="Q2418">
        <v>2</v>
      </c>
      <c r="R2418">
        <v>2.08</v>
      </c>
      <c r="S2418">
        <v>2</v>
      </c>
      <c r="T2418" t="str">
        <f t="shared" si="185"/>
        <v>2–3</v>
      </c>
      <c r="U2418" t="s">
        <v>21</v>
      </c>
      <c r="V2418">
        <f t="shared" si="186"/>
        <v>535.70000000000005</v>
      </c>
      <c r="W2418" t="str">
        <f t="shared" si="187"/>
        <v>High</v>
      </c>
      <c r="X2418">
        <f t="shared" si="188"/>
        <v>60.24</v>
      </c>
      <c r="Y2418" t="str">
        <f t="shared" si="189"/>
        <v>Medium</v>
      </c>
    </row>
    <row r="2419" spans="1:25" x14ac:dyDescent="0.25">
      <c r="A2419" t="s">
        <v>57</v>
      </c>
      <c r="B2419">
        <v>111</v>
      </c>
      <c r="C2419">
        <v>415</v>
      </c>
      <c r="D2419" t="s">
        <v>21</v>
      </c>
      <c r="E2419" t="s">
        <v>22</v>
      </c>
      <c r="F2419">
        <v>16</v>
      </c>
      <c r="G2419">
        <v>90.4</v>
      </c>
      <c r="H2419">
        <v>105</v>
      </c>
      <c r="I2419">
        <v>15.37</v>
      </c>
      <c r="J2419">
        <v>201.3</v>
      </c>
      <c r="K2419">
        <v>109</v>
      </c>
      <c r="L2419">
        <v>17.11</v>
      </c>
      <c r="M2419">
        <v>227.1</v>
      </c>
      <c r="N2419">
        <v>115</v>
      </c>
      <c r="O2419">
        <v>10.220000000000001</v>
      </c>
      <c r="P2419">
        <v>13.1</v>
      </c>
      <c r="Q2419">
        <v>4</v>
      </c>
      <c r="R2419">
        <v>3.54</v>
      </c>
      <c r="S2419">
        <v>0</v>
      </c>
      <c r="T2419" t="str">
        <f t="shared" si="185"/>
        <v>0–1</v>
      </c>
      <c r="U2419" t="s">
        <v>21</v>
      </c>
      <c r="V2419">
        <f t="shared" si="186"/>
        <v>531.90000000000009</v>
      </c>
      <c r="W2419" t="str">
        <f t="shared" si="187"/>
        <v>High</v>
      </c>
      <c r="X2419">
        <f t="shared" si="188"/>
        <v>46.239999999999995</v>
      </c>
      <c r="Y2419" t="str">
        <f t="shared" si="189"/>
        <v>Low</v>
      </c>
    </row>
    <row r="2420" spans="1:25" x14ac:dyDescent="0.25">
      <c r="A2420" t="s">
        <v>57</v>
      </c>
      <c r="B2420">
        <v>111</v>
      </c>
      <c r="C2420">
        <v>415</v>
      </c>
      <c r="D2420" t="s">
        <v>22</v>
      </c>
      <c r="E2420" t="s">
        <v>21</v>
      </c>
      <c r="F2420">
        <v>0</v>
      </c>
      <c r="G2420">
        <v>148.19999999999999</v>
      </c>
      <c r="H2420">
        <v>96</v>
      </c>
      <c r="I2420">
        <v>25.19</v>
      </c>
      <c r="J2420">
        <v>220.4</v>
      </c>
      <c r="K2420">
        <v>111</v>
      </c>
      <c r="L2420">
        <v>18.73</v>
      </c>
      <c r="M2420">
        <v>134.19999999999999</v>
      </c>
      <c r="N2420">
        <v>97</v>
      </c>
      <c r="O2420">
        <v>6.04</v>
      </c>
      <c r="P2420">
        <v>9.1999999999999993</v>
      </c>
      <c r="Q2420">
        <v>1</v>
      </c>
      <c r="R2420">
        <v>2.48</v>
      </c>
      <c r="S2420">
        <v>4</v>
      </c>
      <c r="T2420" t="str">
        <f t="shared" si="185"/>
        <v>4–5</v>
      </c>
      <c r="U2420" t="s">
        <v>22</v>
      </c>
      <c r="V2420">
        <f t="shared" si="186"/>
        <v>512</v>
      </c>
      <c r="W2420" t="str">
        <f t="shared" si="187"/>
        <v>High</v>
      </c>
      <c r="X2420">
        <f t="shared" si="188"/>
        <v>52.44</v>
      </c>
      <c r="Y2420" t="str">
        <f t="shared" si="189"/>
        <v>Medium</v>
      </c>
    </row>
    <row r="2421" spans="1:25" x14ac:dyDescent="0.25">
      <c r="A2421" t="s">
        <v>57</v>
      </c>
      <c r="B2421">
        <v>111</v>
      </c>
      <c r="C2421">
        <v>408</v>
      </c>
      <c r="D2421" t="s">
        <v>21</v>
      </c>
      <c r="E2421" t="s">
        <v>21</v>
      </c>
      <c r="F2421">
        <v>0</v>
      </c>
      <c r="G2421">
        <v>285.7</v>
      </c>
      <c r="H2421">
        <v>124</v>
      </c>
      <c r="I2421">
        <v>48.57</v>
      </c>
      <c r="J2421">
        <v>230.9</v>
      </c>
      <c r="K2421">
        <v>106</v>
      </c>
      <c r="L2421">
        <v>19.63</v>
      </c>
      <c r="M2421">
        <v>230.7</v>
      </c>
      <c r="N2421">
        <v>140</v>
      </c>
      <c r="O2421">
        <v>10.38</v>
      </c>
      <c r="P2421">
        <v>14.8</v>
      </c>
      <c r="Q2421">
        <v>7</v>
      </c>
      <c r="R2421">
        <v>4</v>
      </c>
      <c r="S2421">
        <v>0</v>
      </c>
      <c r="T2421" t="str">
        <f t="shared" si="185"/>
        <v>0–1</v>
      </c>
      <c r="U2421" t="s">
        <v>22</v>
      </c>
      <c r="V2421">
        <f t="shared" si="186"/>
        <v>762.09999999999991</v>
      </c>
      <c r="W2421" t="str">
        <f t="shared" si="187"/>
        <v>High</v>
      </c>
      <c r="X2421">
        <f t="shared" si="188"/>
        <v>82.58</v>
      </c>
      <c r="Y2421" t="str">
        <f t="shared" si="189"/>
        <v>Medium</v>
      </c>
    </row>
    <row r="2422" spans="1:25" x14ac:dyDescent="0.25">
      <c r="A2422" t="s">
        <v>57</v>
      </c>
      <c r="B2422">
        <v>108</v>
      </c>
      <c r="C2422">
        <v>408</v>
      </c>
      <c r="D2422" t="s">
        <v>21</v>
      </c>
      <c r="E2422" t="s">
        <v>21</v>
      </c>
      <c r="F2422">
        <v>0</v>
      </c>
      <c r="G2422">
        <v>140.69999999999999</v>
      </c>
      <c r="H2422">
        <v>77</v>
      </c>
      <c r="I2422">
        <v>23.92</v>
      </c>
      <c r="J2422">
        <v>195.2</v>
      </c>
      <c r="K2422">
        <v>114</v>
      </c>
      <c r="L2422">
        <v>16.59</v>
      </c>
      <c r="M2422">
        <v>252.9</v>
      </c>
      <c r="N2422">
        <v>107</v>
      </c>
      <c r="O2422">
        <v>11.38</v>
      </c>
      <c r="P2422">
        <v>11.7</v>
      </c>
      <c r="Q2422">
        <v>5</v>
      </c>
      <c r="R2422">
        <v>3.16</v>
      </c>
      <c r="S2422">
        <v>0</v>
      </c>
      <c r="T2422" t="str">
        <f t="shared" si="185"/>
        <v>0–1</v>
      </c>
      <c r="U2422" t="s">
        <v>21</v>
      </c>
      <c r="V2422">
        <f t="shared" si="186"/>
        <v>600.5</v>
      </c>
      <c r="W2422" t="str">
        <f t="shared" si="187"/>
        <v>High</v>
      </c>
      <c r="X2422">
        <f t="shared" si="188"/>
        <v>55.050000000000011</v>
      </c>
      <c r="Y2422" t="str">
        <f t="shared" si="189"/>
        <v>Medium</v>
      </c>
    </row>
    <row r="2423" spans="1:25" x14ac:dyDescent="0.25">
      <c r="A2423" t="s">
        <v>57</v>
      </c>
      <c r="B2423">
        <v>108</v>
      </c>
      <c r="C2423">
        <v>408</v>
      </c>
      <c r="D2423" t="s">
        <v>21</v>
      </c>
      <c r="E2423" t="s">
        <v>21</v>
      </c>
      <c r="F2423">
        <v>0</v>
      </c>
      <c r="G2423">
        <v>152.6</v>
      </c>
      <c r="H2423">
        <v>97</v>
      </c>
      <c r="I2423">
        <v>25.94</v>
      </c>
      <c r="J2423">
        <v>208.9</v>
      </c>
      <c r="K2423">
        <v>85</v>
      </c>
      <c r="L2423">
        <v>17.760000000000002</v>
      </c>
      <c r="M2423">
        <v>119.1</v>
      </c>
      <c r="N2423">
        <v>99</v>
      </c>
      <c r="O2423">
        <v>5.36</v>
      </c>
      <c r="P2423">
        <v>5</v>
      </c>
      <c r="Q2423">
        <v>10</v>
      </c>
      <c r="R2423">
        <v>1.35</v>
      </c>
      <c r="S2423">
        <v>1</v>
      </c>
      <c r="T2423" t="str">
        <f t="shared" si="185"/>
        <v>0–1</v>
      </c>
      <c r="U2423" t="s">
        <v>21</v>
      </c>
      <c r="V2423">
        <f t="shared" si="186"/>
        <v>485.6</v>
      </c>
      <c r="W2423" t="str">
        <f t="shared" si="187"/>
        <v>High</v>
      </c>
      <c r="X2423">
        <f t="shared" si="188"/>
        <v>50.410000000000004</v>
      </c>
      <c r="Y2423" t="str">
        <f t="shared" si="189"/>
        <v>Medium</v>
      </c>
    </row>
    <row r="2424" spans="1:25" x14ac:dyDescent="0.25">
      <c r="A2424" t="s">
        <v>57</v>
      </c>
      <c r="B2424">
        <v>103</v>
      </c>
      <c r="C2424">
        <v>510</v>
      </c>
      <c r="D2424" t="s">
        <v>21</v>
      </c>
      <c r="E2424" t="s">
        <v>21</v>
      </c>
      <c r="F2424">
        <v>0</v>
      </c>
      <c r="G2424">
        <v>150.5</v>
      </c>
      <c r="H2424">
        <v>92</v>
      </c>
      <c r="I2424">
        <v>25.59</v>
      </c>
      <c r="J2424">
        <v>120.3</v>
      </c>
      <c r="K2424">
        <v>95</v>
      </c>
      <c r="L2424">
        <v>10.23</v>
      </c>
      <c r="M2424">
        <v>271.2</v>
      </c>
      <c r="N2424">
        <v>96</v>
      </c>
      <c r="O2424">
        <v>12.2</v>
      </c>
      <c r="P2424">
        <v>9</v>
      </c>
      <c r="Q2424">
        <v>2</v>
      </c>
      <c r="R2424">
        <v>2.4300000000000002</v>
      </c>
      <c r="S2424">
        <v>1</v>
      </c>
      <c r="T2424" t="str">
        <f t="shared" si="185"/>
        <v>0–1</v>
      </c>
      <c r="U2424" t="s">
        <v>21</v>
      </c>
      <c r="V2424">
        <f t="shared" si="186"/>
        <v>551</v>
      </c>
      <c r="W2424" t="str">
        <f t="shared" si="187"/>
        <v>High</v>
      </c>
      <c r="X2424">
        <f t="shared" si="188"/>
        <v>50.449999999999996</v>
      </c>
      <c r="Y2424" t="str">
        <f t="shared" si="189"/>
        <v>Medium</v>
      </c>
    </row>
    <row r="2425" spans="1:25" x14ac:dyDescent="0.25">
      <c r="A2425" t="s">
        <v>57</v>
      </c>
      <c r="B2425">
        <v>100</v>
      </c>
      <c r="C2425">
        <v>408</v>
      </c>
      <c r="D2425" t="s">
        <v>21</v>
      </c>
      <c r="E2425" t="s">
        <v>21</v>
      </c>
      <c r="F2425">
        <v>0</v>
      </c>
      <c r="G2425">
        <v>134.80000000000001</v>
      </c>
      <c r="H2425">
        <v>96</v>
      </c>
      <c r="I2425">
        <v>22.92</v>
      </c>
      <c r="J2425">
        <v>167.2</v>
      </c>
      <c r="K2425">
        <v>78</v>
      </c>
      <c r="L2425">
        <v>14.21</v>
      </c>
      <c r="M2425">
        <v>161.5</v>
      </c>
      <c r="N2425">
        <v>123</v>
      </c>
      <c r="O2425">
        <v>7.27</v>
      </c>
      <c r="P2425">
        <v>7.7</v>
      </c>
      <c r="Q2425">
        <v>5</v>
      </c>
      <c r="R2425">
        <v>2.08</v>
      </c>
      <c r="S2425">
        <v>2</v>
      </c>
      <c r="T2425" t="str">
        <f t="shared" si="185"/>
        <v>2–3</v>
      </c>
      <c r="U2425" t="s">
        <v>21</v>
      </c>
      <c r="V2425">
        <f t="shared" si="186"/>
        <v>471.2</v>
      </c>
      <c r="W2425" t="str">
        <f t="shared" si="187"/>
        <v>High</v>
      </c>
      <c r="X2425">
        <f t="shared" si="188"/>
        <v>46.480000000000004</v>
      </c>
      <c r="Y2425" t="str">
        <f t="shared" si="189"/>
        <v>Low</v>
      </c>
    </row>
    <row r="2426" spans="1:25" x14ac:dyDescent="0.25">
      <c r="A2426" t="s">
        <v>57</v>
      </c>
      <c r="B2426">
        <v>99</v>
      </c>
      <c r="C2426">
        <v>510</v>
      </c>
      <c r="D2426" t="s">
        <v>21</v>
      </c>
      <c r="E2426" t="s">
        <v>21</v>
      </c>
      <c r="F2426">
        <v>0</v>
      </c>
      <c r="G2426">
        <v>124.3</v>
      </c>
      <c r="H2426">
        <v>70</v>
      </c>
      <c r="I2426">
        <v>21.13</v>
      </c>
      <c r="J2426">
        <v>270.7</v>
      </c>
      <c r="K2426">
        <v>99</v>
      </c>
      <c r="L2426">
        <v>23.01</v>
      </c>
      <c r="M2426">
        <v>239.5</v>
      </c>
      <c r="N2426">
        <v>83</v>
      </c>
      <c r="O2426">
        <v>10.78</v>
      </c>
      <c r="P2426">
        <v>3.5</v>
      </c>
      <c r="Q2426">
        <v>6</v>
      </c>
      <c r="R2426">
        <v>0.95</v>
      </c>
      <c r="S2426">
        <v>0</v>
      </c>
      <c r="T2426" t="str">
        <f t="shared" si="185"/>
        <v>0–1</v>
      </c>
      <c r="U2426" t="s">
        <v>21</v>
      </c>
      <c r="V2426">
        <f t="shared" si="186"/>
        <v>638</v>
      </c>
      <c r="W2426" t="str">
        <f t="shared" si="187"/>
        <v>High</v>
      </c>
      <c r="X2426">
        <f t="shared" si="188"/>
        <v>55.870000000000005</v>
      </c>
      <c r="Y2426" t="str">
        <f t="shared" si="189"/>
        <v>Medium</v>
      </c>
    </row>
    <row r="2427" spans="1:25" x14ac:dyDescent="0.25">
      <c r="A2427" t="s">
        <v>57</v>
      </c>
      <c r="B2427">
        <v>98</v>
      </c>
      <c r="C2427">
        <v>415</v>
      </c>
      <c r="D2427" t="s">
        <v>21</v>
      </c>
      <c r="E2427" t="s">
        <v>21</v>
      </c>
      <c r="F2427">
        <v>0</v>
      </c>
      <c r="G2427">
        <v>205.1</v>
      </c>
      <c r="H2427">
        <v>102</v>
      </c>
      <c r="I2427">
        <v>34.869999999999997</v>
      </c>
      <c r="J2427">
        <v>232.7</v>
      </c>
      <c r="K2427">
        <v>109</v>
      </c>
      <c r="L2427">
        <v>19.78</v>
      </c>
      <c r="M2427">
        <v>259.89999999999998</v>
      </c>
      <c r="N2427">
        <v>95</v>
      </c>
      <c r="O2427">
        <v>11.7</v>
      </c>
      <c r="P2427">
        <v>9.1999999999999993</v>
      </c>
      <c r="Q2427">
        <v>6</v>
      </c>
      <c r="R2427">
        <v>2.48</v>
      </c>
      <c r="S2427">
        <v>2</v>
      </c>
      <c r="T2427" t="str">
        <f t="shared" si="185"/>
        <v>2–3</v>
      </c>
      <c r="U2427" t="s">
        <v>21</v>
      </c>
      <c r="V2427">
        <f t="shared" si="186"/>
        <v>706.9</v>
      </c>
      <c r="W2427" t="str">
        <f t="shared" si="187"/>
        <v>High</v>
      </c>
      <c r="X2427">
        <f t="shared" si="188"/>
        <v>68.83</v>
      </c>
      <c r="Y2427" t="str">
        <f t="shared" si="189"/>
        <v>Medium</v>
      </c>
    </row>
    <row r="2428" spans="1:25" x14ac:dyDescent="0.25">
      <c r="A2428" t="s">
        <v>57</v>
      </c>
      <c r="B2428">
        <v>95</v>
      </c>
      <c r="C2428">
        <v>408</v>
      </c>
      <c r="D2428" t="s">
        <v>21</v>
      </c>
      <c r="E2428" t="s">
        <v>21</v>
      </c>
      <c r="F2428">
        <v>0</v>
      </c>
      <c r="G2428">
        <v>211.7</v>
      </c>
      <c r="H2428">
        <v>107</v>
      </c>
      <c r="I2428">
        <v>35.99</v>
      </c>
      <c r="J2428">
        <v>271.7</v>
      </c>
      <c r="K2428">
        <v>77</v>
      </c>
      <c r="L2428">
        <v>23.09</v>
      </c>
      <c r="M2428">
        <v>203.3</v>
      </c>
      <c r="N2428">
        <v>108</v>
      </c>
      <c r="O2428">
        <v>9.15</v>
      </c>
      <c r="P2428">
        <v>7.4</v>
      </c>
      <c r="Q2428">
        <v>7</v>
      </c>
      <c r="R2428">
        <v>2</v>
      </c>
      <c r="S2428">
        <v>0</v>
      </c>
      <c r="T2428" t="str">
        <f t="shared" si="185"/>
        <v>0–1</v>
      </c>
      <c r="U2428" t="s">
        <v>21</v>
      </c>
      <c r="V2428">
        <f t="shared" si="186"/>
        <v>694.1</v>
      </c>
      <c r="W2428" t="str">
        <f t="shared" si="187"/>
        <v>High</v>
      </c>
      <c r="X2428">
        <f t="shared" si="188"/>
        <v>70.23</v>
      </c>
      <c r="Y2428" t="str">
        <f t="shared" si="189"/>
        <v>Medium</v>
      </c>
    </row>
    <row r="2429" spans="1:25" x14ac:dyDescent="0.25">
      <c r="A2429" t="s">
        <v>57</v>
      </c>
      <c r="B2429">
        <v>94</v>
      </c>
      <c r="C2429">
        <v>408</v>
      </c>
      <c r="D2429" t="s">
        <v>21</v>
      </c>
      <c r="E2429" t="s">
        <v>22</v>
      </c>
      <c r="F2429">
        <v>33</v>
      </c>
      <c r="G2429">
        <v>167.8</v>
      </c>
      <c r="H2429">
        <v>91</v>
      </c>
      <c r="I2429">
        <v>28.53</v>
      </c>
      <c r="J2429">
        <v>205.3</v>
      </c>
      <c r="K2429">
        <v>91</v>
      </c>
      <c r="L2429">
        <v>17.45</v>
      </c>
      <c r="M2429">
        <v>130</v>
      </c>
      <c r="N2429">
        <v>132</v>
      </c>
      <c r="O2429">
        <v>5.85</v>
      </c>
      <c r="P2429">
        <v>14.5</v>
      </c>
      <c r="Q2429">
        <v>4</v>
      </c>
      <c r="R2429">
        <v>3.92</v>
      </c>
      <c r="S2429">
        <v>4</v>
      </c>
      <c r="T2429" t="str">
        <f t="shared" si="185"/>
        <v>4–5</v>
      </c>
      <c r="U2429" t="s">
        <v>22</v>
      </c>
      <c r="V2429">
        <f t="shared" si="186"/>
        <v>517.6</v>
      </c>
      <c r="W2429" t="str">
        <f t="shared" si="187"/>
        <v>High</v>
      </c>
      <c r="X2429">
        <f t="shared" si="188"/>
        <v>55.750000000000007</v>
      </c>
      <c r="Y2429" t="str">
        <f t="shared" si="189"/>
        <v>Medium</v>
      </c>
    </row>
    <row r="2430" spans="1:25" x14ac:dyDescent="0.25">
      <c r="A2430" t="s">
        <v>57</v>
      </c>
      <c r="B2430">
        <v>94</v>
      </c>
      <c r="C2430">
        <v>408</v>
      </c>
      <c r="D2430" t="s">
        <v>21</v>
      </c>
      <c r="E2430" t="s">
        <v>21</v>
      </c>
      <c r="F2430">
        <v>0</v>
      </c>
      <c r="G2430">
        <v>191.1</v>
      </c>
      <c r="H2430">
        <v>93</v>
      </c>
      <c r="I2430">
        <v>32.49</v>
      </c>
      <c r="J2430">
        <v>282.8</v>
      </c>
      <c r="K2430">
        <v>56</v>
      </c>
      <c r="L2430">
        <v>24.04</v>
      </c>
      <c r="M2430">
        <v>84.8</v>
      </c>
      <c r="N2430">
        <v>118</v>
      </c>
      <c r="O2430">
        <v>3.82</v>
      </c>
      <c r="P2430">
        <v>12</v>
      </c>
      <c r="Q2430">
        <v>4</v>
      </c>
      <c r="R2430">
        <v>3.24</v>
      </c>
      <c r="S2430">
        <v>2</v>
      </c>
      <c r="T2430" t="str">
        <f t="shared" si="185"/>
        <v>2–3</v>
      </c>
      <c r="U2430" t="s">
        <v>21</v>
      </c>
      <c r="V2430">
        <f t="shared" si="186"/>
        <v>570.69999999999993</v>
      </c>
      <c r="W2430" t="str">
        <f t="shared" si="187"/>
        <v>High</v>
      </c>
      <c r="X2430">
        <f t="shared" si="188"/>
        <v>63.59</v>
      </c>
      <c r="Y2430" t="str">
        <f t="shared" si="189"/>
        <v>Medium</v>
      </c>
    </row>
    <row r="2431" spans="1:25" x14ac:dyDescent="0.25">
      <c r="A2431" t="s">
        <v>57</v>
      </c>
      <c r="B2431">
        <v>93</v>
      </c>
      <c r="C2431">
        <v>415</v>
      </c>
      <c r="D2431" t="s">
        <v>21</v>
      </c>
      <c r="E2431" t="s">
        <v>21</v>
      </c>
      <c r="F2431">
        <v>0</v>
      </c>
      <c r="G2431">
        <v>230.4</v>
      </c>
      <c r="H2431">
        <v>65</v>
      </c>
      <c r="I2431">
        <v>39.17</v>
      </c>
      <c r="J2431">
        <v>257.39999999999998</v>
      </c>
      <c r="K2431">
        <v>80</v>
      </c>
      <c r="L2431">
        <v>21.88</v>
      </c>
      <c r="M2431">
        <v>107.3</v>
      </c>
      <c r="N2431">
        <v>88</v>
      </c>
      <c r="O2431">
        <v>4.83</v>
      </c>
      <c r="P2431">
        <v>8.5</v>
      </c>
      <c r="Q2431">
        <v>3</v>
      </c>
      <c r="R2431">
        <v>2.2999999999999998</v>
      </c>
      <c r="S2431">
        <v>1</v>
      </c>
      <c r="T2431" t="str">
        <f t="shared" si="185"/>
        <v>0–1</v>
      </c>
      <c r="U2431" t="s">
        <v>21</v>
      </c>
      <c r="V2431">
        <f t="shared" si="186"/>
        <v>603.59999999999991</v>
      </c>
      <c r="W2431" t="str">
        <f t="shared" si="187"/>
        <v>High</v>
      </c>
      <c r="X2431">
        <f t="shared" si="188"/>
        <v>68.179999999999993</v>
      </c>
      <c r="Y2431" t="str">
        <f t="shared" si="189"/>
        <v>Medium</v>
      </c>
    </row>
    <row r="2432" spans="1:25" x14ac:dyDescent="0.25">
      <c r="A2432" t="s">
        <v>57</v>
      </c>
      <c r="B2432">
        <v>93</v>
      </c>
      <c r="C2432">
        <v>408</v>
      </c>
      <c r="D2432" t="s">
        <v>21</v>
      </c>
      <c r="E2432" t="s">
        <v>21</v>
      </c>
      <c r="F2432">
        <v>0</v>
      </c>
      <c r="G2432">
        <v>208.8</v>
      </c>
      <c r="H2432">
        <v>120</v>
      </c>
      <c r="I2432">
        <v>35.5</v>
      </c>
      <c r="J2432">
        <v>225.3</v>
      </c>
      <c r="K2432">
        <v>100</v>
      </c>
      <c r="L2432">
        <v>19.149999999999999</v>
      </c>
      <c r="M2432">
        <v>221.6</v>
      </c>
      <c r="N2432">
        <v>130</v>
      </c>
      <c r="O2432">
        <v>9.9700000000000006</v>
      </c>
      <c r="P2432">
        <v>11.1</v>
      </c>
      <c r="Q2432">
        <v>5</v>
      </c>
      <c r="R2432">
        <v>3</v>
      </c>
      <c r="S2432">
        <v>0</v>
      </c>
      <c r="T2432" t="str">
        <f t="shared" si="185"/>
        <v>0–1</v>
      </c>
      <c r="U2432" t="s">
        <v>21</v>
      </c>
      <c r="V2432">
        <f t="shared" si="186"/>
        <v>666.80000000000007</v>
      </c>
      <c r="W2432" t="str">
        <f t="shared" si="187"/>
        <v>High</v>
      </c>
      <c r="X2432">
        <f t="shared" si="188"/>
        <v>67.62</v>
      </c>
      <c r="Y2432" t="str">
        <f t="shared" si="189"/>
        <v>Medium</v>
      </c>
    </row>
    <row r="2433" spans="1:25" x14ac:dyDescent="0.25">
      <c r="A2433" t="s">
        <v>57</v>
      </c>
      <c r="B2433">
        <v>92</v>
      </c>
      <c r="C2433">
        <v>408</v>
      </c>
      <c r="D2433" t="s">
        <v>21</v>
      </c>
      <c r="E2433" t="s">
        <v>21</v>
      </c>
      <c r="F2433">
        <v>0</v>
      </c>
      <c r="G2433">
        <v>141.19999999999999</v>
      </c>
      <c r="H2433">
        <v>132</v>
      </c>
      <c r="I2433">
        <v>24</v>
      </c>
      <c r="J2433">
        <v>149.1</v>
      </c>
      <c r="K2433">
        <v>90</v>
      </c>
      <c r="L2433">
        <v>12.67</v>
      </c>
      <c r="M2433">
        <v>171.4</v>
      </c>
      <c r="N2433">
        <v>72</v>
      </c>
      <c r="O2433">
        <v>7.71</v>
      </c>
      <c r="P2433">
        <v>7</v>
      </c>
      <c r="Q2433">
        <v>2</v>
      </c>
      <c r="R2433">
        <v>1.89</v>
      </c>
      <c r="S2433">
        <v>2</v>
      </c>
      <c r="T2433" t="str">
        <f t="shared" si="185"/>
        <v>2–3</v>
      </c>
      <c r="U2433" t="s">
        <v>21</v>
      </c>
      <c r="V2433">
        <f t="shared" si="186"/>
        <v>468.69999999999993</v>
      </c>
      <c r="W2433" t="str">
        <f t="shared" si="187"/>
        <v>High</v>
      </c>
      <c r="X2433">
        <f t="shared" si="188"/>
        <v>46.27</v>
      </c>
      <c r="Y2433" t="str">
        <f t="shared" si="189"/>
        <v>Low</v>
      </c>
    </row>
    <row r="2434" spans="1:25" x14ac:dyDescent="0.25">
      <c r="A2434" t="s">
        <v>57</v>
      </c>
      <c r="B2434">
        <v>88</v>
      </c>
      <c r="C2434">
        <v>408</v>
      </c>
      <c r="D2434" t="s">
        <v>21</v>
      </c>
      <c r="E2434" t="s">
        <v>21</v>
      </c>
      <c r="F2434">
        <v>0</v>
      </c>
      <c r="G2434">
        <v>193.6</v>
      </c>
      <c r="H2434">
        <v>66</v>
      </c>
      <c r="I2434">
        <v>32.909999999999997</v>
      </c>
      <c r="J2434">
        <v>238.2</v>
      </c>
      <c r="K2434">
        <v>82</v>
      </c>
      <c r="L2434">
        <v>20.25</v>
      </c>
      <c r="M2434">
        <v>176.4</v>
      </c>
      <c r="N2434">
        <v>107</v>
      </c>
      <c r="O2434">
        <v>7.94</v>
      </c>
      <c r="P2434">
        <v>12.9</v>
      </c>
      <c r="Q2434">
        <v>3</v>
      </c>
      <c r="R2434">
        <v>3.48</v>
      </c>
      <c r="S2434">
        <v>0</v>
      </c>
      <c r="T2434" t="str">
        <f t="shared" si="185"/>
        <v>0–1</v>
      </c>
      <c r="U2434" t="s">
        <v>21</v>
      </c>
      <c r="V2434">
        <f t="shared" si="186"/>
        <v>621.09999999999991</v>
      </c>
      <c r="W2434" t="str">
        <f t="shared" si="187"/>
        <v>High</v>
      </c>
      <c r="X2434">
        <f t="shared" si="188"/>
        <v>64.58</v>
      </c>
      <c r="Y2434" t="str">
        <f t="shared" si="189"/>
        <v>Medium</v>
      </c>
    </row>
    <row r="2435" spans="1:25" x14ac:dyDescent="0.25">
      <c r="A2435" t="s">
        <v>57</v>
      </c>
      <c r="B2435">
        <v>87</v>
      </c>
      <c r="C2435">
        <v>510</v>
      </c>
      <c r="D2435" t="s">
        <v>21</v>
      </c>
      <c r="E2435" t="s">
        <v>21</v>
      </c>
      <c r="F2435">
        <v>0</v>
      </c>
      <c r="G2435">
        <v>90.4</v>
      </c>
      <c r="H2435">
        <v>108</v>
      </c>
      <c r="I2435">
        <v>15.37</v>
      </c>
      <c r="J2435">
        <v>276.2</v>
      </c>
      <c r="K2435">
        <v>77</v>
      </c>
      <c r="L2435">
        <v>23.48</v>
      </c>
      <c r="M2435">
        <v>146.5</v>
      </c>
      <c r="N2435">
        <v>111</v>
      </c>
      <c r="O2435">
        <v>6.59</v>
      </c>
      <c r="P2435">
        <v>12.7</v>
      </c>
      <c r="Q2435">
        <v>2</v>
      </c>
      <c r="R2435">
        <v>3.43</v>
      </c>
      <c r="S2435">
        <v>1</v>
      </c>
      <c r="T2435" t="str">
        <f t="shared" ref="T2435:T2498" si="190">IF(S2435&lt;=1,"0–1",IF(S2435&lt;=3,"2–3",IF(S2435&lt;=5,"4–5","6+")))</f>
        <v>0–1</v>
      </c>
      <c r="U2435" t="s">
        <v>21</v>
      </c>
      <c r="V2435">
        <f t="shared" ref="V2435:V2498" si="191">G2435+J2435+M2435+P2435</f>
        <v>525.80000000000007</v>
      </c>
      <c r="W2435" t="str">
        <f t="shared" ref="W2435:W2498" si="192">IF(V2435&lt;=200,"Low",IF(V2435&lt;=400,"Medium","High"))</f>
        <v>High</v>
      </c>
      <c r="X2435">
        <f t="shared" ref="X2435:X2498" si="193">I2435+L2435+O2435+R2435</f>
        <v>48.87</v>
      </c>
      <c r="Y2435" t="str">
        <f t="shared" ref="Y2435:Y2498" si="194">IF(X2435&lt;=50,"Low",IF(X2435&lt;=100,"Medium","High"))</f>
        <v>Low</v>
      </c>
    </row>
    <row r="2436" spans="1:25" x14ac:dyDescent="0.25">
      <c r="A2436" t="s">
        <v>57</v>
      </c>
      <c r="B2436">
        <v>85</v>
      </c>
      <c r="C2436">
        <v>415</v>
      </c>
      <c r="D2436" t="s">
        <v>21</v>
      </c>
      <c r="E2436" t="s">
        <v>21</v>
      </c>
      <c r="F2436">
        <v>0</v>
      </c>
      <c r="G2436">
        <v>169.2</v>
      </c>
      <c r="H2436">
        <v>124</v>
      </c>
      <c r="I2436">
        <v>28.76</v>
      </c>
      <c r="J2436">
        <v>173.3</v>
      </c>
      <c r="K2436">
        <v>108</v>
      </c>
      <c r="L2436">
        <v>14.73</v>
      </c>
      <c r="M2436">
        <v>216.5</v>
      </c>
      <c r="N2436">
        <v>64</v>
      </c>
      <c r="O2436">
        <v>9.74</v>
      </c>
      <c r="P2436">
        <v>12.4</v>
      </c>
      <c r="Q2436">
        <v>4</v>
      </c>
      <c r="R2436">
        <v>3.35</v>
      </c>
      <c r="S2436">
        <v>4</v>
      </c>
      <c r="T2436" t="str">
        <f t="shared" si="190"/>
        <v>4–5</v>
      </c>
      <c r="U2436" t="s">
        <v>22</v>
      </c>
      <c r="V2436">
        <f t="shared" si="191"/>
        <v>571.4</v>
      </c>
      <c r="W2436" t="str">
        <f t="shared" si="192"/>
        <v>High</v>
      </c>
      <c r="X2436">
        <f t="shared" si="193"/>
        <v>56.580000000000005</v>
      </c>
      <c r="Y2436" t="str">
        <f t="shared" si="194"/>
        <v>Medium</v>
      </c>
    </row>
    <row r="2437" spans="1:25" x14ac:dyDescent="0.25">
      <c r="A2437" t="s">
        <v>57</v>
      </c>
      <c r="B2437">
        <v>83</v>
      </c>
      <c r="C2437">
        <v>510</v>
      </c>
      <c r="D2437" t="s">
        <v>21</v>
      </c>
      <c r="E2437" t="s">
        <v>21</v>
      </c>
      <c r="F2437">
        <v>0</v>
      </c>
      <c r="G2437">
        <v>137.9</v>
      </c>
      <c r="H2437">
        <v>96</v>
      </c>
      <c r="I2437">
        <v>23.44</v>
      </c>
      <c r="J2437">
        <v>192.6</v>
      </c>
      <c r="K2437">
        <v>63</v>
      </c>
      <c r="L2437">
        <v>16.37</v>
      </c>
      <c r="M2437">
        <v>255.7</v>
      </c>
      <c r="N2437">
        <v>125</v>
      </c>
      <c r="O2437">
        <v>11.51</v>
      </c>
      <c r="P2437">
        <v>11</v>
      </c>
      <c r="Q2437">
        <v>5</v>
      </c>
      <c r="R2437">
        <v>2.97</v>
      </c>
      <c r="S2437">
        <v>1</v>
      </c>
      <c r="T2437" t="str">
        <f t="shared" si="190"/>
        <v>0–1</v>
      </c>
      <c r="U2437" t="s">
        <v>21</v>
      </c>
      <c r="V2437">
        <f t="shared" si="191"/>
        <v>597.20000000000005</v>
      </c>
      <c r="W2437" t="str">
        <f t="shared" si="192"/>
        <v>High</v>
      </c>
      <c r="X2437">
        <f t="shared" si="193"/>
        <v>54.29</v>
      </c>
      <c r="Y2437" t="str">
        <f t="shared" si="194"/>
        <v>Medium</v>
      </c>
    </row>
    <row r="2438" spans="1:25" x14ac:dyDescent="0.25">
      <c r="A2438" t="s">
        <v>57</v>
      </c>
      <c r="B2438">
        <v>82</v>
      </c>
      <c r="C2438">
        <v>415</v>
      </c>
      <c r="D2438" t="s">
        <v>21</v>
      </c>
      <c r="E2438" t="s">
        <v>22</v>
      </c>
      <c r="F2438">
        <v>29</v>
      </c>
      <c r="G2438">
        <v>37.700000000000003</v>
      </c>
      <c r="H2438">
        <v>115</v>
      </c>
      <c r="I2438">
        <v>6.41</v>
      </c>
      <c r="J2438">
        <v>144.1</v>
      </c>
      <c r="K2438">
        <v>111</v>
      </c>
      <c r="L2438">
        <v>12.25</v>
      </c>
      <c r="M2438">
        <v>226.6</v>
      </c>
      <c r="N2438">
        <v>101</v>
      </c>
      <c r="O2438">
        <v>10.199999999999999</v>
      </c>
      <c r="P2438">
        <v>4.9000000000000004</v>
      </c>
      <c r="Q2438">
        <v>3</v>
      </c>
      <c r="R2438">
        <v>1.32</v>
      </c>
      <c r="S2438">
        <v>1</v>
      </c>
      <c r="T2438" t="str">
        <f t="shared" si="190"/>
        <v>0–1</v>
      </c>
      <c r="U2438" t="s">
        <v>21</v>
      </c>
      <c r="V2438">
        <f t="shared" si="191"/>
        <v>413.29999999999995</v>
      </c>
      <c r="W2438" t="str">
        <f t="shared" si="192"/>
        <v>High</v>
      </c>
      <c r="X2438">
        <f t="shared" si="193"/>
        <v>30.18</v>
      </c>
      <c r="Y2438" t="str">
        <f t="shared" si="194"/>
        <v>Low</v>
      </c>
    </row>
    <row r="2439" spans="1:25" x14ac:dyDescent="0.25">
      <c r="A2439" t="s">
        <v>57</v>
      </c>
      <c r="B2439">
        <v>80</v>
      </c>
      <c r="C2439">
        <v>415</v>
      </c>
      <c r="D2439" t="s">
        <v>21</v>
      </c>
      <c r="E2439" t="s">
        <v>21</v>
      </c>
      <c r="F2439">
        <v>0</v>
      </c>
      <c r="G2439">
        <v>151.5</v>
      </c>
      <c r="H2439">
        <v>104</v>
      </c>
      <c r="I2439">
        <v>25.76</v>
      </c>
      <c r="J2439">
        <v>242.2</v>
      </c>
      <c r="K2439">
        <v>114</v>
      </c>
      <c r="L2439">
        <v>20.59</v>
      </c>
      <c r="M2439">
        <v>304.2</v>
      </c>
      <c r="N2439">
        <v>109</v>
      </c>
      <c r="O2439">
        <v>13.69</v>
      </c>
      <c r="P2439">
        <v>10.8</v>
      </c>
      <c r="Q2439">
        <v>2</v>
      </c>
      <c r="R2439">
        <v>2.92</v>
      </c>
      <c r="S2439">
        <v>1</v>
      </c>
      <c r="T2439" t="str">
        <f t="shared" si="190"/>
        <v>0–1</v>
      </c>
      <c r="U2439" t="s">
        <v>21</v>
      </c>
      <c r="V2439">
        <f t="shared" si="191"/>
        <v>708.69999999999993</v>
      </c>
      <c r="W2439" t="str">
        <f t="shared" si="192"/>
        <v>High</v>
      </c>
      <c r="X2439">
        <f t="shared" si="193"/>
        <v>62.96</v>
      </c>
      <c r="Y2439" t="str">
        <f t="shared" si="194"/>
        <v>Medium</v>
      </c>
    </row>
    <row r="2440" spans="1:25" x14ac:dyDescent="0.25">
      <c r="A2440" t="s">
        <v>57</v>
      </c>
      <c r="B2440">
        <v>76</v>
      </c>
      <c r="C2440">
        <v>408</v>
      </c>
      <c r="D2440" t="s">
        <v>21</v>
      </c>
      <c r="E2440" t="s">
        <v>21</v>
      </c>
      <c r="F2440">
        <v>0</v>
      </c>
      <c r="G2440">
        <v>210.4</v>
      </c>
      <c r="H2440">
        <v>80</v>
      </c>
      <c r="I2440">
        <v>35.770000000000003</v>
      </c>
      <c r="J2440">
        <v>176.6</v>
      </c>
      <c r="K2440">
        <v>96</v>
      </c>
      <c r="L2440">
        <v>15.01</v>
      </c>
      <c r="M2440">
        <v>149.69999999999999</v>
      </c>
      <c r="N2440">
        <v>56</v>
      </c>
      <c r="O2440">
        <v>6.74</v>
      </c>
      <c r="P2440">
        <v>15.5</v>
      </c>
      <c r="Q2440">
        <v>4</v>
      </c>
      <c r="R2440">
        <v>4.1900000000000004</v>
      </c>
      <c r="S2440">
        <v>1</v>
      </c>
      <c r="T2440" t="str">
        <f t="shared" si="190"/>
        <v>0–1</v>
      </c>
      <c r="U2440" t="s">
        <v>21</v>
      </c>
      <c r="V2440">
        <f t="shared" si="191"/>
        <v>552.20000000000005</v>
      </c>
      <c r="W2440" t="str">
        <f t="shared" si="192"/>
        <v>High</v>
      </c>
      <c r="X2440">
        <f t="shared" si="193"/>
        <v>61.71</v>
      </c>
      <c r="Y2440" t="str">
        <f t="shared" si="194"/>
        <v>Medium</v>
      </c>
    </row>
    <row r="2441" spans="1:25" x14ac:dyDescent="0.25">
      <c r="A2441" t="s">
        <v>57</v>
      </c>
      <c r="B2441">
        <v>74</v>
      </c>
      <c r="C2441">
        <v>510</v>
      </c>
      <c r="D2441" t="s">
        <v>21</v>
      </c>
      <c r="E2441" t="s">
        <v>21</v>
      </c>
      <c r="F2441">
        <v>0</v>
      </c>
      <c r="G2441">
        <v>149.19999999999999</v>
      </c>
      <c r="H2441">
        <v>146</v>
      </c>
      <c r="I2441">
        <v>25.36</v>
      </c>
      <c r="J2441">
        <v>161.9</v>
      </c>
      <c r="K2441">
        <v>109</v>
      </c>
      <c r="L2441">
        <v>13.76</v>
      </c>
      <c r="M2441">
        <v>197.9</v>
      </c>
      <c r="N2441">
        <v>109</v>
      </c>
      <c r="O2441">
        <v>8.91</v>
      </c>
      <c r="P2441">
        <v>8.3000000000000007</v>
      </c>
      <c r="Q2441">
        <v>2</v>
      </c>
      <c r="R2441">
        <v>2.2400000000000002</v>
      </c>
      <c r="S2441">
        <v>3</v>
      </c>
      <c r="T2441" t="str">
        <f t="shared" si="190"/>
        <v>2–3</v>
      </c>
      <c r="U2441" t="s">
        <v>21</v>
      </c>
      <c r="V2441">
        <f t="shared" si="191"/>
        <v>517.29999999999995</v>
      </c>
      <c r="W2441" t="str">
        <f t="shared" si="192"/>
        <v>High</v>
      </c>
      <c r="X2441">
        <f t="shared" si="193"/>
        <v>50.27</v>
      </c>
      <c r="Y2441" t="str">
        <f t="shared" si="194"/>
        <v>Medium</v>
      </c>
    </row>
    <row r="2442" spans="1:25" x14ac:dyDescent="0.25">
      <c r="A2442" t="s">
        <v>57</v>
      </c>
      <c r="B2442">
        <v>72</v>
      </c>
      <c r="C2442">
        <v>408</v>
      </c>
      <c r="D2442" t="s">
        <v>21</v>
      </c>
      <c r="E2442" t="s">
        <v>21</v>
      </c>
      <c r="F2442">
        <v>0</v>
      </c>
      <c r="G2442">
        <v>151.69999999999999</v>
      </c>
      <c r="H2442">
        <v>93</v>
      </c>
      <c r="I2442">
        <v>25.79</v>
      </c>
      <c r="J2442">
        <v>178.5</v>
      </c>
      <c r="K2442">
        <v>77</v>
      </c>
      <c r="L2442">
        <v>15.17</v>
      </c>
      <c r="M2442">
        <v>229.1</v>
      </c>
      <c r="N2442">
        <v>111</v>
      </c>
      <c r="O2442">
        <v>10.31</v>
      </c>
      <c r="P2442">
        <v>13.1</v>
      </c>
      <c r="Q2442">
        <v>8</v>
      </c>
      <c r="R2442">
        <v>3.54</v>
      </c>
      <c r="S2442">
        <v>2</v>
      </c>
      <c r="T2442" t="str">
        <f t="shared" si="190"/>
        <v>2–3</v>
      </c>
      <c r="U2442" t="s">
        <v>21</v>
      </c>
      <c r="V2442">
        <f t="shared" si="191"/>
        <v>572.4</v>
      </c>
      <c r="W2442" t="str">
        <f t="shared" si="192"/>
        <v>High</v>
      </c>
      <c r="X2442">
        <f t="shared" si="193"/>
        <v>54.81</v>
      </c>
      <c r="Y2442" t="str">
        <f t="shared" si="194"/>
        <v>Medium</v>
      </c>
    </row>
    <row r="2443" spans="1:25" x14ac:dyDescent="0.25">
      <c r="A2443" t="s">
        <v>57</v>
      </c>
      <c r="B2443">
        <v>71</v>
      </c>
      <c r="C2443">
        <v>408</v>
      </c>
      <c r="D2443" t="s">
        <v>21</v>
      </c>
      <c r="E2443" t="s">
        <v>22</v>
      </c>
      <c r="F2443">
        <v>28</v>
      </c>
      <c r="G2443">
        <v>215.8</v>
      </c>
      <c r="H2443">
        <v>123</v>
      </c>
      <c r="I2443">
        <v>36.69</v>
      </c>
      <c r="J2443">
        <v>285.2</v>
      </c>
      <c r="K2443">
        <v>76</v>
      </c>
      <c r="L2443">
        <v>24.24</v>
      </c>
      <c r="M2443">
        <v>192.1</v>
      </c>
      <c r="N2443">
        <v>78</v>
      </c>
      <c r="O2443">
        <v>8.64</v>
      </c>
      <c r="P2443">
        <v>6.9</v>
      </c>
      <c r="Q2443">
        <v>3</v>
      </c>
      <c r="R2443">
        <v>1.86</v>
      </c>
      <c r="S2443">
        <v>1</v>
      </c>
      <c r="T2443" t="str">
        <f t="shared" si="190"/>
        <v>0–1</v>
      </c>
      <c r="U2443" t="s">
        <v>21</v>
      </c>
      <c r="V2443">
        <f t="shared" si="191"/>
        <v>700</v>
      </c>
      <c r="W2443" t="str">
        <f t="shared" si="192"/>
        <v>High</v>
      </c>
      <c r="X2443">
        <f t="shared" si="193"/>
        <v>71.429999999999993</v>
      </c>
      <c r="Y2443" t="str">
        <f t="shared" si="194"/>
        <v>Medium</v>
      </c>
    </row>
    <row r="2444" spans="1:25" x14ac:dyDescent="0.25">
      <c r="A2444" t="s">
        <v>57</v>
      </c>
      <c r="B2444">
        <v>70</v>
      </c>
      <c r="C2444">
        <v>510</v>
      </c>
      <c r="D2444" t="s">
        <v>21</v>
      </c>
      <c r="E2444" t="s">
        <v>21</v>
      </c>
      <c r="F2444">
        <v>0</v>
      </c>
      <c r="G2444">
        <v>113</v>
      </c>
      <c r="H2444">
        <v>80</v>
      </c>
      <c r="I2444">
        <v>19.21</v>
      </c>
      <c r="J2444">
        <v>150.1</v>
      </c>
      <c r="K2444">
        <v>87</v>
      </c>
      <c r="L2444">
        <v>12.76</v>
      </c>
      <c r="M2444">
        <v>204.3</v>
      </c>
      <c r="N2444">
        <v>115</v>
      </c>
      <c r="O2444">
        <v>9.19</v>
      </c>
      <c r="P2444">
        <v>10.8</v>
      </c>
      <c r="Q2444">
        <v>4</v>
      </c>
      <c r="R2444">
        <v>2.92</v>
      </c>
      <c r="S2444">
        <v>2</v>
      </c>
      <c r="T2444" t="str">
        <f t="shared" si="190"/>
        <v>2–3</v>
      </c>
      <c r="U2444" t="s">
        <v>21</v>
      </c>
      <c r="V2444">
        <f t="shared" si="191"/>
        <v>478.20000000000005</v>
      </c>
      <c r="W2444" t="str">
        <f t="shared" si="192"/>
        <v>High</v>
      </c>
      <c r="X2444">
        <f t="shared" si="193"/>
        <v>44.08</v>
      </c>
      <c r="Y2444" t="str">
        <f t="shared" si="194"/>
        <v>Low</v>
      </c>
    </row>
    <row r="2445" spans="1:25" x14ac:dyDescent="0.25">
      <c r="A2445" t="s">
        <v>57</v>
      </c>
      <c r="B2445">
        <v>60</v>
      </c>
      <c r="C2445">
        <v>415</v>
      </c>
      <c r="D2445" t="s">
        <v>21</v>
      </c>
      <c r="E2445" t="s">
        <v>22</v>
      </c>
      <c r="F2445">
        <v>27</v>
      </c>
      <c r="G2445">
        <v>165</v>
      </c>
      <c r="H2445">
        <v>89</v>
      </c>
      <c r="I2445">
        <v>28.05</v>
      </c>
      <c r="J2445">
        <v>127.3</v>
      </c>
      <c r="K2445">
        <v>118</v>
      </c>
      <c r="L2445">
        <v>10.82</v>
      </c>
      <c r="M2445">
        <v>284.39999999999998</v>
      </c>
      <c r="N2445">
        <v>95</v>
      </c>
      <c r="O2445">
        <v>12.8</v>
      </c>
      <c r="P2445">
        <v>7.7</v>
      </c>
      <c r="Q2445">
        <v>4</v>
      </c>
      <c r="R2445">
        <v>2.08</v>
      </c>
      <c r="S2445">
        <v>2</v>
      </c>
      <c r="T2445" t="str">
        <f t="shared" si="190"/>
        <v>2–3</v>
      </c>
      <c r="U2445" t="s">
        <v>21</v>
      </c>
      <c r="V2445">
        <f t="shared" si="191"/>
        <v>584.40000000000009</v>
      </c>
      <c r="W2445" t="str">
        <f t="shared" si="192"/>
        <v>High</v>
      </c>
      <c r="X2445">
        <f t="shared" si="193"/>
        <v>53.75</v>
      </c>
      <c r="Y2445" t="str">
        <f t="shared" si="194"/>
        <v>Medium</v>
      </c>
    </row>
    <row r="2446" spans="1:25" x14ac:dyDescent="0.25">
      <c r="A2446" t="s">
        <v>57</v>
      </c>
      <c r="B2446">
        <v>48</v>
      </c>
      <c r="C2446">
        <v>415</v>
      </c>
      <c r="D2446" t="s">
        <v>21</v>
      </c>
      <c r="E2446" t="s">
        <v>21</v>
      </c>
      <c r="F2446">
        <v>0</v>
      </c>
      <c r="G2446">
        <v>266.10000000000002</v>
      </c>
      <c r="H2446">
        <v>91</v>
      </c>
      <c r="I2446">
        <v>45.24</v>
      </c>
      <c r="J2446">
        <v>225.2</v>
      </c>
      <c r="K2446">
        <v>79</v>
      </c>
      <c r="L2446">
        <v>19.14</v>
      </c>
      <c r="M2446">
        <v>224.7</v>
      </c>
      <c r="N2446">
        <v>58</v>
      </c>
      <c r="O2446">
        <v>10.11</v>
      </c>
      <c r="P2446">
        <v>8.9</v>
      </c>
      <c r="Q2446">
        <v>8</v>
      </c>
      <c r="R2446">
        <v>2.4</v>
      </c>
      <c r="S2446">
        <v>3</v>
      </c>
      <c r="T2446" t="str">
        <f t="shared" si="190"/>
        <v>2–3</v>
      </c>
      <c r="U2446" t="s">
        <v>22</v>
      </c>
      <c r="V2446">
        <f t="shared" si="191"/>
        <v>724.9</v>
      </c>
      <c r="W2446" t="str">
        <f t="shared" si="192"/>
        <v>High</v>
      </c>
      <c r="X2446">
        <f t="shared" si="193"/>
        <v>76.89</v>
      </c>
      <c r="Y2446" t="str">
        <f t="shared" si="194"/>
        <v>Medium</v>
      </c>
    </row>
    <row r="2447" spans="1:25" x14ac:dyDescent="0.25">
      <c r="A2447" t="s">
        <v>57</v>
      </c>
      <c r="B2447">
        <v>43</v>
      </c>
      <c r="C2447">
        <v>415</v>
      </c>
      <c r="D2447" t="s">
        <v>21</v>
      </c>
      <c r="E2447" t="s">
        <v>21</v>
      </c>
      <c r="F2447">
        <v>0</v>
      </c>
      <c r="G2447">
        <v>100</v>
      </c>
      <c r="H2447">
        <v>98</v>
      </c>
      <c r="I2447">
        <v>17</v>
      </c>
      <c r="J2447">
        <v>173.5</v>
      </c>
      <c r="K2447">
        <v>95</v>
      </c>
      <c r="L2447">
        <v>14.75</v>
      </c>
      <c r="M2447">
        <v>218</v>
      </c>
      <c r="N2447">
        <v>122</v>
      </c>
      <c r="O2447">
        <v>9.81</v>
      </c>
      <c r="P2447">
        <v>10.1</v>
      </c>
      <c r="Q2447">
        <v>4</v>
      </c>
      <c r="R2447">
        <v>2.73</v>
      </c>
      <c r="S2447">
        <v>0</v>
      </c>
      <c r="T2447" t="str">
        <f t="shared" si="190"/>
        <v>0–1</v>
      </c>
      <c r="U2447" t="s">
        <v>21</v>
      </c>
      <c r="V2447">
        <f t="shared" si="191"/>
        <v>501.6</v>
      </c>
      <c r="W2447" t="str">
        <f t="shared" si="192"/>
        <v>High</v>
      </c>
      <c r="X2447">
        <f t="shared" si="193"/>
        <v>44.29</v>
      </c>
      <c r="Y2447" t="str">
        <f t="shared" si="194"/>
        <v>Low</v>
      </c>
    </row>
    <row r="2448" spans="1:25" x14ac:dyDescent="0.25">
      <c r="A2448" t="s">
        <v>57</v>
      </c>
      <c r="B2448">
        <v>36</v>
      </c>
      <c r="C2448">
        <v>415</v>
      </c>
      <c r="D2448" t="s">
        <v>22</v>
      </c>
      <c r="E2448" t="s">
        <v>21</v>
      </c>
      <c r="F2448">
        <v>0</v>
      </c>
      <c r="G2448">
        <v>205.9</v>
      </c>
      <c r="H2448">
        <v>97</v>
      </c>
      <c r="I2448">
        <v>35</v>
      </c>
      <c r="J2448">
        <v>277.39999999999998</v>
      </c>
      <c r="K2448">
        <v>117</v>
      </c>
      <c r="L2448">
        <v>23.58</v>
      </c>
      <c r="M2448">
        <v>202</v>
      </c>
      <c r="N2448">
        <v>139</v>
      </c>
      <c r="O2448">
        <v>9.09</v>
      </c>
      <c r="P2448">
        <v>11</v>
      </c>
      <c r="Q2448">
        <v>2</v>
      </c>
      <c r="R2448">
        <v>2.97</v>
      </c>
      <c r="S2448">
        <v>0</v>
      </c>
      <c r="T2448" t="str">
        <f t="shared" si="190"/>
        <v>0–1</v>
      </c>
      <c r="U2448" t="s">
        <v>22</v>
      </c>
      <c r="V2448">
        <f t="shared" si="191"/>
        <v>696.3</v>
      </c>
      <c r="W2448" t="str">
        <f t="shared" si="192"/>
        <v>High</v>
      </c>
      <c r="X2448">
        <f t="shared" si="193"/>
        <v>70.64</v>
      </c>
      <c r="Y2448" t="str">
        <f t="shared" si="194"/>
        <v>Medium</v>
      </c>
    </row>
    <row r="2449" spans="1:25" x14ac:dyDescent="0.25">
      <c r="A2449" t="s">
        <v>57</v>
      </c>
      <c r="B2449">
        <v>32</v>
      </c>
      <c r="C2449">
        <v>510</v>
      </c>
      <c r="D2449" t="s">
        <v>22</v>
      </c>
      <c r="E2449" t="s">
        <v>21</v>
      </c>
      <c r="F2449">
        <v>0</v>
      </c>
      <c r="G2449">
        <v>246.8</v>
      </c>
      <c r="H2449">
        <v>110</v>
      </c>
      <c r="I2449">
        <v>41.96</v>
      </c>
      <c r="J2449">
        <v>206.3</v>
      </c>
      <c r="K2449">
        <v>63</v>
      </c>
      <c r="L2449">
        <v>17.54</v>
      </c>
      <c r="M2449">
        <v>208.4</v>
      </c>
      <c r="N2449">
        <v>123</v>
      </c>
      <c r="O2449">
        <v>9.3800000000000008</v>
      </c>
      <c r="P2449">
        <v>13.2</v>
      </c>
      <c r="Q2449">
        <v>5</v>
      </c>
      <c r="R2449">
        <v>3.56</v>
      </c>
      <c r="S2449">
        <v>0</v>
      </c>
      <c r="T2449" t="str">
        <f t="shared" si="190"/>
        <v>0–1</v>
      </c>
      <c r="U2449" t="s">
        <v>22</v>
      </c>
      <c r="V2449">
        <f t="shared" si="191"/>
        <v>674.7</v>
      </c>
      <c r="W2449" t="str">
        <f t="shared" si="192"/>
        <v>High</v>
      </c>
      <c r="X2449">
        <f t="shared" si="193"/>
        <v>72.44</v>
      </c>
      <c r="Y2449" t="str">
        <f t="shared" si="194"/>
        <v>Medium</v>
      </c>
    </row>
    <row r="2450" spans="1:25" x14ac:dyDescent="0.25">
      <c r="A2450" t="s">
        <v>57</v>
      </c>
      <c r="B2450">
        <v>30</v>
      </c>
      <c r="C2450">
        <v>510</v>
      </c>
      <c r="D2450" t="s">
        <v>21</v>
      </c>
      <c r="E2450" t="s">
        <v>21</v>
      </c>
      <c r="F2450">
        <v>0</v>
      </c>
      <c r="G2450">
        <v>160.4</v>
      </c>
      <c r="H2450">
        <v>120</v>
      </c>
      <c r="I2450">
        <v>27.27</v>
      </c>
      <c r="J2450">
        <v>285.89999999999998</v>
      </c>
      <c r="K2450">
        <v>104</v>
      </c>
      <c r="L2450">
        <v>24.3</v>
      </c>
      <c r="M2450">
        <v>182.5</v>
      </c>
      <c r="N2450">
        <v>85</v>
      </c>
      <c r="O2450">
        <v>8.2100000000000009</v>
      </c>
      <c r="P2450">
        <v>6.9</v>
      </c>
      <c r="Q2450">
        <v>4</v>
      </c>
      <c r="R2450">
        <v>1.86</v>
      </c>
      <c r="S2450">
        <v>3</v>
      </c>
      <c r="T2450" t="str">
        <f t="shared" si="190"/>
        <v>2–3</v>
      </c>
      <c r="U2450" t="s">
        <v>21</v>
      </c>
      <c r="V2450">
        <f t="shared" si="191"/>
        <v>635.69999999999993</v>
      </c>
      <c r="W2450" t="str">
        <f t="shared" si="192"/>
        <v>High</v>
      </c>
      <c r="X2450">
        <f t="shared" si="193"/>
        <v>61.64</v>
      </c>
      <c r="Y2450" t="str">
        <f t="shared" si="194"/>
        <v>Medium</v>
      </c>
    </row>
    <row r="2451" spans="1:25" x14ac:dyDescent="0.25">
      <c r="A2451" t="s">
        <v>57</v>
      </c>
      <c r="B2451">
        <v>29</v>
      </c>
      <c r="C2451">
        <v>510</v>
      </c>
      <c r="D2451" t="s">
        <v>21</v>
      </c>
      <c r="E2451" t="s">
        <v>21</v>
      </c>
      <c r="F2451">
        <v>0</v>
      </c>
      <c r="G2451">
        <v>133.4</v>
      </c>
      <c r="H2451">
        <v>107</v>
      </c>
      <c r="I2451">
        <v>22.68</v>
      </c>
      <c r="J2451">
        <v>223.9</v>
      </c>
      <c r="K2451">
        <v>117</v>
      </c>
      <c r="L2451">
        <v>19.03</v>
      </c>
      <c r="M2451">
        <v>180.4</v>
      </c>
      <c r="N2451">
        <v>85</v>
      </c>
      <c r="O2451">
        <v>8.1199999999999992</v>
      </c>
      <c r="P2451">
        <v>10.199999999999999</v>
      </c>
      <c r="Q2451">
        <v>13</v>
      </c>
      <c r="R2451">
        <v>2.75</v>
      </c>
      <c r="S2451">
        <v>1</v>
      </c>
      <c r="T2451" t="str">
        <f t="shared" si="190"/>
        <v>0–1</v>
      </c>
      <c r="U2451" t="s">
        <v>21</v>
      </c>
      <c r="V2451">
        <f t="shared" si="191"/>
        <v>547.90000000000009</v>
      </c>
      <c r="W2451" t="str">
        <f t="shared" si="192"/>
        <v>High</v>
      </c>
      <c r="X2451">
        <f t="shared" si="193"/>
        <v>52.58</v>
      </c>
      <c r="Y2451" t="str">
        <f t="shared" si="194"/>
        <v>Medium</v>
      </c>
    </row>
    <row r="2452" spans="1:25" x14ac:dyDescent="0.25">
      <c r="A2452" t="s">
        <v>57</v>
      </c>
      <c r="B2452">
        <v>24</v>
      </c>
      <c r="C2452">
        <v>510</v>
      </c>
      <c r="D2452" t="s">
        <v>21</v>
      </c>
      <c r="E2452" t="s">
        <v>21</v>
      </c>
      <c r="F2452">
        <v>0</v>
      </c>
      <c r="G2452">
        <v>255.1</v>
      </c>
      <c r="H2452">
        <v>93</v>
      </c>
      <c r="I2452">
        <v>43.37</v>
      </c>
      <c r="J2452">
        <v>266.89999999999998</v>
      </c>
      <c r="K2452">
        <v>97</v>
      </c>
      <c r="L2452">
        <v>22.69</v>
      </c>
      <c r="M2452">
        <v>197.7</v>
      </c>
      <c r="N2452">
        <v>118</v>
      </c>
      <c r="O2452">
        <v>8.9</v>
      </c>
      <c r="P2452">
        <v>8.8000000000000007</v>
      </c>
      <c r="Q2452">
        <v>3</v>
      </c>
      <c r="R2452">
        <v>2.38</v>
      </c>
      <c r="S2452">
        <v>3</v>
      </c>
      <c r="T2452" t="str">
        <f t="shared" si="190"/>
        <v>2–3</v>
      </c>
      <c r="U2452" t="s">
        <v>22</v>
      </c>
      <c r="V2452">
        <f t="shared" si="191"/>
        <v>728.5</v>
      </c>
      <c r="W2452" t="str">
        <f t="shared" si="192"/>
        <v>High</v>
      </c>
      <c r="X2452">
        <f t="shared" si="193"/>
        <v>77.34</v>
      </c>
      <c r="Y2452" t="str">
        <f t="shared" si="194"/>
        <v>Medium</v>
      </c>
    </row>
    <row r="2453" spans="1:25" x14ac:dyDescent="0.25">
      <c r="A2453" t="s">
        <v>49</v>
      </c>
      <c r="B2453">
        <v>189</v>
      </c>
      <c r="C2453">
        <v>510</v>
      </c>
      <c r="D2453" t="s">
        <v>21</v>
      </c>
      <c r="E2453" t="s">
        <v>21</v>
      </c>
      <c r="F2453">
        <v>0</v>
      </c>
      <c r="G2453">
        <v>154</v>
      </c>
      <c r="H2453">
        <v>67</v>
      </c>
      <c r="I2453">
        <v>26.18</v>
      </c>
      <c r="J2453">
        <v>225.8</v>
      </c>
      <c r="K2453">
        <v>118</v>
      </c>
      <c r="L2453">
        <v>19.190000000000001</v>
      </c>
      <c r="M2453">
        <v>265.3</v>
      </c>
      <c r="N2453">
        <v>86</v>
      </c>
      <c r="O2453">
        <v>11.94</v>
      </c>
      <c r="P2453">
        <v>3.5</v>
      </c>
      <c r="Q2453">
        <v>3</v>
      </c>
      <c r="R2453">
        <v>0.95</v>
      </c>
      <c r="S2453">
        <v>1</v>
      </c>
      <c r="T2453" t="str">
        <f t="shared" si="190"/>
        <v>0–1</v>
      </c>
      <c r="U2453" t="s">
        <v>21</v>
      </c>
      <c r="V2453">
        <f t="shared" si="191"/>
        <v>648.6</v>
      </c>
      <c r="W2453" t="str">
        <f t="shared" si="192"/>
        <v>High</v>
      </c>
      <c r="X2453">
        <f t="shared" si="193"/>
        <v>58.260000000000005</v>
      </c>
      <c r="Y2453" t="str">
        <f t="shared" si="194"/>
        <v>Medium</v>
      </c>
    </row>
    <row r="2454" spans="1:25" x14ac:dyDescent="0.25">
      <c r="A2454" t="s">
        <v>49</v>
      </c>
      <c r="B2454">
        <v>155</v>
      </c>
      <c r="C2454">
        <v>510</v>
      </c>
      <c r="D2454" t="s">
        <v>21</v>
      </c>
      <c r="E2454" t="s">
        <v>22</v>
      </c>
      <c r="F2454">
        <v>18</v>
      </c>
      <c r="G2454">
        <v>172.7</v>
      </c>
      <c r="H2454">
        <v>86</v>
      </c>
      <c r="I2454">
        <v>29.36</v>
      </c>
      <c r="J2454">
        <v>133.4</v>
      </c>
      <c r="K2454">
        <v>113</v>
      </c>
      <c r="L2454">
        <v>11.34</v>
      </c>
      <c r="M2454">
        <v>259.5</v>
      </c>
      <c r="N2454">
        <v>70</v>
      </c>
      <c r="O2454">
        <v>11.68</v>
      </c>
      <c r="P2454">
        <v>9.8000000000000007</v>
      </c>
      <c r="Q2454">
        <v>3</v>
      </c>
      <c r="R2454">
        <v>2.65</v>
      </c>
      <c r="S2454">
        <v>1</v>
      </c>
      <c r="T2454" t="str">
        <f t="shared" si="190"/>
        <v>0–1</v>
      </c>
      <c r="U2454" t="s">
        <v>21</v>
      </c>
      <c r="V2454">
        <f t="shared" si="191"/>
        <v>575.4</v>
      </c>
      <c r="W2454" t="str">
        <f t="shared" si="192"/>
        <v>High</v>
      </c>
      <c r="X2454">
        <f t="shared" si="193"/>
        <v>55.03</v>
      </c>
      <c r="Y2454" t="str">
        <f t="shared" si="194"/>
        <v>Medium</v>
      </c>
    </row>
    <row r="2455" spans="1:25" x14ac:dyDescent="0.25">
      <c r="A2455" t="s">
        <v>49</v>
      </c>
      <c r="B2455">
        <v>155</v>
      </c>
      <c r="C2455">
        <v>510</v>
      </c>
      <c r="D2455" t="s">
        <v>21</v>
      </c>
      <c r="E2455" t="s">
        <v>21</v>
      </c>
      <c r="F2455">
        <v>0</v>
      </c>
      <c r="G2455">
        <v>177.1</v>
      </c>
      <c r="H2455">
        <v>112</v>
      </c>
      <c r="I2455">
        <v>30.11</v>
      </c>
      <c r="J2455">
        <v>194</v>
      </c>
      <c r="K2455">
        <v>112</v>
      </c>
      <c r="L2455">
        <v>16.489999999999998</v>
      </c>
      <c r="M2455">
        <v>146.69999999999999</v>
      </c>
      <c r="N2455">
        <v>108</v>
      </c>
      <c r="O2455">
        <v>6.6</v>
      </c>
      <c r="P2455">
        <v>5.9</v>
      </c>
      <c r="Q2455">
        <v>4</v>
      </c>
      <c r="R2455">
        <v>1.59</v>
      </c>
      <c r="S2455">
        <v>1</v>
      </c>
      <c r="T2455" t="str">
        <f t="shared" si="190"/>
        <v>0–1</v>
      </c>
      <c r="U2455" t="s">
        <v>21</v>
      </c>
      <c r="V2455">
        <f t="shared" si="191"/>
        <v>523.69999999999993</v>
      </c>
      <c r="W2455" t="str">
        <f t="shared" si="192"/>
        <v>High</v>
      </c>
      <c r="X2455">
        <f t="shared" si="193"/>
        <v>54.79</v>
      </c>
      <c r="Y2455" t="str">
        <f t="shared" si="194"/>
        <v>Medium</v>
      </c>
    </row>
    <row r="2456" spans="1:25" x14ac:dyDescent="0.25">
      <c r="A2456" t="s">
        <v>49</v>
      </c>
      <c r="B2456">
        <v>150</v>
      </c>
      <c r="C2456">
        <v>415</v>
      </c>
      <c r="D2456" t="s">
        <v>21</v>
      </c>
      <c r="E2456" t="s">
        <v>22</v>
      </c>
      <c r="F2456">
        <v>33</v>
      </c>
      <c r="G2456">
        <v>161.6</v>
      </c>
      <c r="H2456">
        <v>117</v>
      </c>
      <c r="I2456">
        <v>27.47</v>
      </c>
      <c r="J2456">
        <v>123</v>
      </c>
      <c r="K2456">
        <v>90</v>
      </c>
      <c r="L2456">
        <v>10.46</v>
      </c>
      <c r="M2456">
        <v>261.3</v>
      </c>
      <c r="N2456">
        <v>101</v>
      </c>
      <c r="O2456">
        <v>11.76</v>
      </c>
      <c r="P2456">
        <v>12.2</v>
      </c>
      <c r="Q2456">
        <v>5</v>
      </c>
      <c r="R2456">
        <v>3.29</v>
      </c>
      <c r="S2456">
        <v>1</v>
      </c>
      <c r="T2456" t="str">
        <f t="shared" si="190"/>
        <v>0–1</v>
      </c>
      <c r="U2456" t="s">
        <v>21</v>
      </c>
      <c r="V2456">
        <f t="shared" si="191"/>
        <v>558.10000000000014</v>
      </c>
      <c r="W2456" t="str">
        <f t="shared" si="192"/>
        <v>High</v>
      </c>
      <c r="X2456">
        <f t="shared" si="193"/>
        <v>52.98</v>
      </c>
      <c r="Y2456" t="str">
        <f t="shared" si="194"/>
        <v>Medium</v>
      </c>
    </row>
    <row r="2457" spans="1:25" x14ac:dyDescent="0.25">
      <c r="A2457" t="s">
        <v>49</v>
      </c>
      <c r="B2457">
        <v>148</v>
      </c>
      <c r="C2457">
        <v>415</v>
      </c>
      <c r="D2457" t="s">
        <v>21</v>
      </c>
      <c r="E2457" t="s">
        <v>21</v>
      </c>
      <c r="F2457">
        <v>0</v>
      </c>
      <c r="G2457">
        <v>102</v>
      </c>
      <c r="H2457">
        <v>95</v>
      </c>
      <c r="I2457">
        <v>17.34</v>
      </c>
      <c r="J2457">
        <v>270.2</v>
      </c>
      <c r="K2457">
        <v>139</v>
      </c>
      <c r="L2457">
        <v>22.97</v>
      </c>
      <c r="M2457">
        <v>148.19999999999999</v>
      </c>
      <c r="N2457">
        <v>105</v>
      </c>
      <c r="O2457">
        <v>6.67</v>
      </c>
      <c r="P2457">
        <v>10.7</v>
      </c>
      <c r="Q2457">
        <v>3</v>
      </c>
      <c r="R2457">
        <v>2.89</v>
      </c>
      <c r="S2457">
        <v>1</v>
      </c>
      <c r="T2457" t="str">
        <f t="shared" si="190"/>
        <v>0–1</v>
      </c>
      <c r="U2457" t="s">
        <v>21</v>
      </c>
      <c r="V2457">
        <f t="shared" si="191"/>
        <v>531.1</v>
      </c>
      <c r="W2457" t="str">
        <f t="shared" si="192"/>
        <v>High</v>
      </c>
      <c r="X2457">
        <f t="shared" si="193"/>
        <v>49.870000000000005</v>
      </c>
      <c r="Y2457" t="str">
        <f t="shared" si="194"/>
        <v>Low</v>
      </c>
    </row>
    <row r="2458" spans="1:25" x14ac:dyDescent="0.25">
      <c r="A2458" t="s">
        <v>49</v>
      </c>
      <c r="B2458">
        <v>147</v>
      </c>
      <c r="C2458">
        <v>510</v>
      </c>
      <c r="D2458" t="s">
        <v>21</v>
      </c>
      <c r="E2458" t="s">
        <v>21</v>
      </c>
      <c r="F2458">
        <v>0</v>
      </c>
      <c r="G2458">
        <v>229.6</v>
      </c>
      <c r="H2458">
        <v>78</v>
      </c>
      <c r="I2458">
        <v>39.03</v>
      </c>
      <c r="J2458">
        <v>205.7</v>
      </c>
      <c r="K2458">
        <v>108</v>
      </c>
      <c r="L2458">
        <v>17.48</v>
      </c>
      <c r="M2458">
        <v>166.2</v>
      </c>
      <c r="N2458">
        <v>91</v>
      </c>
      <c r="O2458">
        <v>7.48</v>
      </c>
      <c r="P2458">
        <v>10.8</v>
      </c>
      <c r="Q2458">
        <v>2</v>
      </c>
      <c r="R2458">
        <v>2.92</v>
      </c>
      <c r="S2458">
        <v>0</v>
      </c>
      <c r="T2458" t="str">
        <f t="shared" si="190"/>
        <v>0–1</v>
      </c>
      <c r="U2458" t="s">
        <v>22</v>
      </c>
      <c r="V2458">
        <f t="shared" si="191"/>
        <v>612.29999999999995</v>
      </c>
      <c r="W2458" t="str">
        <f t="shared" si="192"/>
        <v>High</v>
      </c>
      <c r="X2458">
        <f t="shared" si="193"/>
        <v>66.910000000000011</v>
      </c>
      <c r="Y2458" t="str">
        <f t="shared" si="194"/>
        <v>Medium</v>
      </c>
    </row>
    <row r="2459" spans="1:25" x14ac:dyDescent="0.25">
      <c r="A2459" t="s">
        <v>49</v>
      </c>
      <c r="B2459">
        <v>147</v>
      </c>
      <c r="C2459">
        <v>415</v>
      </c>
      <c r="D2459" t="s">
        <v>22</v>
      </c>
      <c r="E2459" t="s">
        <v>21</v>
      </c>
      <c r="F2459">
        <v>0</v>
      </c>
      <c r="G2459">
        <v>264.3</v>
      </c>
      <c r="H2459">
        <v>91</v>
      </c>
      <c r="I2459">
        <v>44.93</v>
      </c>
      <c r="J2459">
        <v>160.9</v>
      </c>
      <c r="K2459">
        <v>115</v>
      </c>
      <c r="L2459">
        <v>13.68</v>
      </c>
      <c r="M2459">
        <v>198.6</v>
      </c>
      <c r="N2459">
        <v>73</v>
      </c>
      <c r="O2459">
        <v>8.94</v>
      </c>
      <c r="P2459">
        <v>9.3000000000000007</v>
      </c>
      <c r="Q2459">
        <v>5</v>
      </c>
      <c r="R2459">
        <v>2.5099999999999998</v>
      </c>
      <c r="S2459">
        <v>0</v>
      </c>
      <c r="T2459" t="str">
        <f t="shared" si="190"/>
        <v>0–1</v>
      </c>
      <c r="U2459" t="s">
        <v>21</v>
      </c>
      <c r="V2459">
        <f t="shared" si="191"/>
        <v>633.1</v>
      </c>
      <c r="W2459" t="str">
        <f t="shared" si="192"/>
        <v>High</v>
      </c>
      <c r="X2459">
        <f t="shared" si="193"/>
        <v>70.06</v>
      </c>
      <c r="Y2459" t="str">
        <f t="shared" si="194"/>
        <v>Medium</v>
      </c>
    </row>
    <row r="2460" spans="1:25" x14ac:dyDescent="0.25">
      <c r="A2460" t="s">
        <v>49</v>
      </c>
      <c r="B2460">
        <v>145</v>
      </c>
      <c r="C2460">
        <v>408</v>
      </c>
      <c r="D2460" t="s">
        <v>22</v>
      </c>
      <c r="E2460" t="s">
        <v>21</v>
      </c>
      <c r="F2460">
        <v>0</v>
      </c>
      <c r="G2460">
        <v>165.4</v>
      </c>
      <c r="H2460">
        <v>107</v>
      </c>
      <c r="I2460">
        <v>28.12</v>
      </c>
      <c r="J2460">
        <v>196</v>
      </c>
      <c r="K2460">
        <v>126</v>
      </c>
      <c r="L2460">
        <v>16.66</v>
      </c>
      <c r="M2460">
        <v>349.2</v>
      </c>
      <c r="N2460">
        <v>110</v>
      </c>
      <c r="O2460">
        <v>15.71</v>
      </c>
      <c r="P2460">
        <v>9.6</v>
      </c>
      <c r="Q2460">
        <v>7</v>
      </c>
      <c r="R2460">
        <v>2.59</v>
      </c>
      <c r="S2460">
        <v>2</v>
      </c>
      <c r="T2460" t="str">
        <f t="shared" si="190"/>
        <v>2–3</v>
      </c>
      <c r="U2460" t="s">
        <v>21</v>
      </c>
      <c r="V2460">
        <f t="shared" si="191"/>
        <v>720.19999999999993</v>
      </c>
      <c r="W2460" t="str">
        <f t="shared" si="192"/>
        <v>High</v>
      </c>
      <c r="X2460">
        <f t="shared" si="193"/>
        <v>63.08</v>
      </c>
      <c r="Y2460" t="str">
        <f t="shared" si="194"/>
        <v>Medium</v>
      </c>
    </row>
    <row r="2461" spans="1:25" x14ac:dyDescent="0.25">
      <c r="A2461" t="s">
        <v>49</v>
      </c>
      <c r="B2461">
        <v>140</v>
      </c>
      <c r="C2461">
        <v>408</v>
      </c>
      <c r="D2461" t="s">
        <v>21</v>
      </c>
      <c r="E2461" t="s">
        <v>21</v>
      </c>
      <c r="F2461">
        <v>0</v>
      </c>
      <c r="G2461">
        <v>202.9</v>
      </c>
      <c r="H2461">
        <v>97</v>
      </c>
      <c r="I2461">
        <v>34.49</v>
      </c>
      <c r="J2461">
        <v>153.80000000000001</v>
      </c>
      <c r="K2461">
        <v>104</v>
      </c>
      <c r="L2461">
        <v>13.07</v>
      </c>
      <c r="M2461">
        <v>113.5</v>
      </c>
      <c r="N2461">
        <v>92</v>
      </c>
      <c r="O2461">
        <v>5.1100000000000003</v>
      </c>
      <c r="P2461">
        <v>9</v>
      </c>
      <c r="Q2461">
        <v>3</v>
      </c>
      <c r="R2461">
        <v>2.4300000000000002</v>
      </c>
      <c r="S2461">
        <v>3</v>
      </c>
      <c r="T2461" t="str">
        <f t="shared" si="190"/>
        <v>2–3</v>
      </c>
      <c r="U2461" t="s">
        <v>21</v>
      </c>
      <c r="V2461">
        <f t="shared" si="191"/>
        <v>479.20000000000005</v>
      </c>
      <c r="W2461" t="str">
        <f t="shared" si="192"/>
        <v>High</v>
      </c>
      <c r="X2461">
        <f t="shared" si="193"/>
        <v>55.1</v>
      </c>
      <c r="Y2461" t="str">
        <f t="shared" si="194"/>
        <v>Medium</v>
      </c>
    </row>
    <row r="2462" spans="1:25" x14ac:dyDescent="0.25">
      <c r="A2462" t="s">
        <v>49</v>
      </c>
      <c r="B2462">
        <v>138</v>
      </c>
      <c r="C2462">
        <v>415</v>
      </c>
      <c r="D2462" t="s">
        <v>22</v>
      </c>
      <c r="E2462" t="s">
        <v>21</v>
      </c>
      <c r="F2462">
        <v>0</v>
      </c>
      <c r="G2462">
        <v>62.3</v>
      </c>
      <c r="H2462">
        <v>92</v>
      </c>
      <c r="I2462">
        <v>10.59</v>
      </c>
      <c r="J2462">
        <v>275</v>
      </c>
      <c r="K2462">
        <v>82</v>
      </c>
      <c r="L2462">
        <v>23.38</v>
      </c>
      <c r="M2462">
        <v>138.69999999999999</v>
      </c>
      <c r="N2462">
        <v>108</v>
      </c>
      <c r="O2462">
        <v>6.24</v>
      </c>
      <c r="P2462">
        <v>10.8</v>
      </c>
      <c r="Q2462">
        <v>3</v>
      </c>
      <c r="R2462">
        <v>2.92</v>
      </c>
      <c r="S2462">
        <v>1</v>
      </c>
      <c r="T2462" t="str">
        <f t="shared" si="190"/>
        <v>0–1</v>
      </c>
      <c r="U2462" t="s">
        <v>21</v>
      </c>
      <c r="V2462">
        <f t="shared" si="191"/>
        <v>486.8</v>
      </c>
      <c r="W2462" t="str">
        <f t="shared" si="192"/>
        <v>High</v>
      </c>
      <c r="X2462">
        <f t="shared" si="193"/>
        <v>43.13</v>
      </c>
      <c r="Y2462" t="str">
        <f t="shared" si="194"/>
        <v>Low</v>
      </c>
    </row>
    <row r="2463" spans="1:25" x14ac:dyDescent="0.25">
      <c r="A2463" t="s">
        <v>49</v>
      </c>
      <c r="B2463">
        <v>135</v>
      </c>
      <c r="C2463">
        <v>415</v>
      </c>
      <c r="D2463" t="s">
        <v>21</v>
      </c>
      <c r="E2463" t="s">
        <v>22</v>
      </c>
      <c r="F2463">
        <v>39</v>
      </c>
      <c r="G2463">
        <v>69.099999999999994</v>
      </c>
      <c r="H2463">
        <v>122</v>
      </c>
      <c r="I2463">
        <v>11.75</v>
      </c>
      <c r="J2463">
        <v>101.3</v>
      </c>
      <c r="K2463">
        <v>136</v>
      </c>
      <c r="L2463">
        <v>8.61</v>
      </c>
      <c r="M2463">
        <v>104.8</v>
      </c>
      <c r="N2463">
        <v>94</v>
      </c>
      <c r="O2463">
        <v>4.72</v>
      </c>
      <c r="P2463">
        <v>9.1</v>
      </c>
      <c r="Q2463">
        <v>4</v>
      </c>
      <c r="R2463">
        <v>2.46</v>
      </c>
      <c r="S2463">
        <v>0</v>
      </c>
      <c r="T2463" t="str">
        <f t="shared" si="190"/>
        <v>0–1</v>
      </c>
      <c r="U2463" t="s">
        <v>21</v>
      </c>
      <c r="V2463">
        <f t="shared" si="191"/>
        <v>284.3</v>
      </c>
      <c r="W2463" t="str">
        <f t="shared" si="192"/>
        <v>Medium</v>
      </c>
      <c r="X2463">
        <f t="shared" si="193"/>
        <v>27.54</v>
      </c>
      <c r="Y2463" t="str">
        <f t="shared" si="194"/>
        <v>Low</v>
      </c>
    </row>
    <row r="2464" spans="1:25" x14ac:dyDescent="0.25">
      <c r="A2464" t="s">
        <v>49</v>
      </c>
      <c r="B2464">
        <v>129</v>
      </c>
      <c r="C2464">
        <v>408</v>
      </c>
      <c r="D2464" t="s">
        <v>21</v>
      </c>
      <c r="E2464" t="s">
        <v>21</v>
      </c>
      <c r="F2464">
        <v>0</v>
      </c>
      <c r="G2464">
        <v>112.8</v>
      </c>
      <c r="H2464">
        <v>108</v>
      </c>
      <c r="I2464">
        <v>19.18</v>
      </c>
      <c r="J2464">
        <v>218.8</v>
      </c>
      <c r="K2464">
        <v>120</v>
      </c>
      <c r="L2464">
        <v>18.600000000000001</v>
      </c>
      <c r="M2464">
        <v>240.2</v>
      </c>
      <c r="N2464">
        <v>106</v>
      </c>
      <c r="O2464">
        <v>10.81</v>
      </c>
      <c r="P2464">
        <v>9</v>
      </c>
      <c r="Q2464">
        <v>3</v>
      </c>
      <c r="R2464">
        <v>2.4300000000000002</v>
      </c>
      <c r="S2464">
        <v>2</v>
      </c>
      <c r="T2464" t="str">
        <f t="shared" si="190"/>
        <v>2–3</v>
      </c>
      <c r="U2464" t="s">
        <v>21</v>
      </c>
      <c r="V2464">
        <f t="shared" si="191"/>
        <v>580.79999999999995</v>
      </c>
      <c r="W2464" t="str">
        <f t="shared" si="192"/>
        <v>High</v>
      </c>
      <c r="X2464">
        <f t="shared" si="193"/>
        <v>51.02</v>
      </c>
      <c r="Y2464" t="str">
        <f t="shared" si="194"/>
        <v>Medium</v>
      </c>
    </row>
    <row r="2465" spans="1:25" x14ac:dyDescent="0.25">
      <c r="A2465" t="s">
        <v>49</v>
      </c>
      <c r="B2465">
        <v>128</v>
      </c>
      <c r="C2465">
        <v>510</v>
      </c>
      <c r="D2465" t="s">
        <v>21</v>
      </c>
      <c r="E2465" t="s">
        <v>21</v>
      </c>
      <c r="F2465">
        <v>0</v>
      </c>
      <c r="G2465">
        <v>173.9</v>
      </c>
      <c r="H2465">
        <v>103</v>
      </c>
      <c r="I2465">
        <v>29.56</v>
      </c>
      <c r="J2465">
        <v>276.39999999999998</v>
      </c>
      <c r="K2465">
        <v>83</v>
      </c>
      <c r="L2465">
        <v>23.49</v>
      </c>
      <c r="M2465">
        <v>190.8</v>
      </c>
      <c r="N2465">
        <v>113</v>
      </c>
      <c r="O2465">
        <v>8.59</v>
      </c>
      <c r="P2465">
        <v>15.3</v>
      </c>
      <c r="Q2465">
        <v>5</v>
      </c>
      <c r="R2465">
        <v>4.13</v>
      </c>
      <c r="S2465">
        <v>0</v>
      </c>
      <c r="T2465" t="str">
        <f t="shared" si="190"/>
        <v>0–1</v>
      </c>
      <c r="U2465" t="s">
        <v>21</v>
      </c>
      <c r="V2465">
        <f t="shared" si="191"/>
        <v>656.39999999999986</v>
      </c>
      <c r="W2465" t="str">
        <f t="shared" si="192"/>
        <v>High</v>
      </c>
      <c r="X2465">
        <f t="shared" si="193"/>
        <v>65.77</v>
      </c>
      <c r="Y2465" t="str">
        <f t="shared" si="194"/>
        <v>Medium</v>
      </c>
    </row>
    <row r="2466" spans="1:25" x14ac:dyDescent="0.25">
      <c r="A2466" t="s">
        <v>49</v>
      </c>
      <c r="B2466">
        <v>127</v>
      </c>
      <c r="C2466">
        <v>415</v>
      </c>
      <c r="D2466" t="s">
        <v>21</v>
      </c>
      <c r="E2466" t="s">
        <v>22</v>
      </c>
      <c r="F2466">
        <v>37</v>
      </c>
      <c r="G2466">
        <v>205</v>
      </c>
      <c r="H2466">
        <v>94</v>
      </c>
      <c r="I2466">
        <v>34.85</v>
      </c>
      <c r="J2466">
        <v>165.4</v>
      </c>
      <c r="K2466">
        <v>103</v>
      </c>
      <c r="L2466">
        <v>14.06</v>
      </c>
      <c r="M2466">
        <v>185</v>
      </c>
      <c r="N2466">
        <v>81</v>
      </c>
      <c r="O2466">
        <v>8.32</v>
      </c>
      <c r="P2466">
        <v>11.7</v>
      </c>
      <c r="Q2466">
        <v>8</v>
      </c>
      <c r="R2466">
        <v>3.16</v>
      </c>
      <c r="S2466">
        <v>1</v>
      </c>
      <c r="T2466" t="str">
        <f t="shared" si="190"/>
        <v>0–1</v>
      </c>
      <c r="U2466" t="s">
        <v>21</v>
      </c>
      <c r="V2466">
        <f t="shared" si="191"/>
        <v>567.1</v>
      </c>
      <c r="W2466" t="str">
        <f t="shared" si="192"/>
        <v>High</v>
      </c>
      <c r="X2466">
        <f t="shared" si="193"/>
        <v>60.39</v>
      </c>
      <c r="Y2466" t="str">
        <f t="shared" si="194"/>
        <v>Medium</v>
      </c>
    </row>
    <row r="2467" spans="1:25" x14ac:dyDescent="0.25">
      <c r="A2467" t="s">
        <v>49</v>
      </c>
      <c r="B2467">
        <v>126</v>
      </c>
      <c r="C2467">
        <v>415</v>
      </c>
      <c r="D2467" t="s">
        <v>21</v>
      </c>
      <c r="E2467" t="s">
        <v>21</v>
      </c>
      <c r="F2467">
        <v>0</v>
      </c>
      <c r="G2467">
        <v>281</v>
      </c>
      <c r="H2467">
        <v>66</v>
      </c>
      <c r="I2467">
        <v>47.77</v>
      </c>
      <c r="J2467">
        <v>160.6</v>
      </c>
      <c r="K2467">
        <v>108</v>
      </c>
      <c r="L2467">
        <v>13.65</v>
      </c>
      <c r="M2467">
        <v>77.900000000000006</v>
      </c>
      <c r="N2467">
        <v>74</v>
      </c>
      <c r="O2467">
        <v>3.51</v>
      </c>
      <c r="P2467">
        <v>0</v>
      </c>
      <c r="Q2467">
        <v>0</v>
      </c>
      <c r="R2467">
        <v>0</v>
      </c>
      <c r="S2467">
        <v>1</v>
      </c>
      <c r="T2467" t="str">
        <f t="shared" si="190"/>
        <v>0–1</v>
      </c>
      <c r="U2467" t="s">
        <v>21</v>
      </c>
      <c r="V2467">
        <f t="shared" si="191"/>
        <v>519.5</v>
      </c>
      <c r="W2467" t="str">
        <f t="shared" si="192"/>
        <v>High</v>
      </c>
      <c r="X2467">
        <f t="shared" si="193"/>
        <v>64.930000000000007</v>
      </c>
      <c r="Y2467" t="str">
        <f t="shared" si="194"/>
        <v>Medium</v>
      </c>
    </row>
    <row r="2468" spans="1:25" x14ac:dyDescent="0.25">
      <c r="A2468" t="s">
        <v>49</v>
      </c>
      <c r="B2468">
        <v>125</v>
      </c>
      <c r="C2468">
        <v>415</v>
      </c>
      <c r="D2468" t="s">
        <v>21</v>
      </c>
      <c r="E2468" t="s">
        <v>21</v>
      </c>
      <c r="F2468">
        <v>0</v>
      </c>
      <c r="G2468">
        <v>214.2</v>
      </c>
      <c r="H2468">
        <v>90</v>
      </c>
      <c r="I2468">
        <v>36.409999999999997</v>
      </c>
      <c r="J2468">
        <v>196.8</v>
      </c>
      <c r="K2468">
        <v>78</v>
      </c>
      <c r="L2468">
        <v>16.73</v>
      </c>
      <c r="M2468">
        <v>157.9</v>
      </c>
      <c r="N2468">
        <v>112</v>
      </c>
      <c r="O2468">
        <v>7.11</v>
      </c>
      <c r="P2468">
        <v>5.9</v>
      </c>
      <c r="Q2468">
        <v>8</v>
      </c>
      <c r="R2468">
        <v>1.59</v>
      </c>
      <c r="S2468">
        <v>0</v>
      </c>
      <c r="T2468" t="str">
        <f t="shared" si="190"/>
        <v>0–1</v>
      </c>
      <c r="U2468" t="s">
        <v>21</v>
      </c>
      <c r="V2468">
        <f t="shared" si="191"/>
        <v>574.79999999999995</v>
      </c>
      <c r="W2468" t="str">
        <f t="shared" si="192"/>
        <v>High</v>
      </c>
      <c r="X2468">
        <f t="shared" si="193"/>
        <v>61.84</v>
      </c>
      <c r="Y2468" t="str">
        <f t="shared" si="194"/>
        <v>Medium</v>
      </c>
    </row>
    <row r="2469" spans="1:25" x14ac:dyDescent="0.25">
      <c r="A2469" t="s">
        <v>49</v>
      </c>
      <c r="B2469">
        <v>124</v>
      </c>
      <c r="C2469">
        <v>415</v>
      </c>
      <c r="D2469" t="s">
        <v>21</v>
      </c>
      <c r="E2469" t="s">
        <v>21</v>
      </c>
      <c r="F2469">
        <v>0</v>
      </c>
      <c r="G2469">
        <v>239.9</v>
      </c>
      <c r="H2469">
        <v>121</v>
      </c>
      <c r="I2469">
        <v>40.78</v>
      </c>
      <c r="J2469">
        <v>142.30000000000001</v>
      </c>
      <c r="K2469">
        <v>51</v>
      </c>
      <c r="L2469">
        <v>12.1</v>
      </c>
      <c r="M2469">
        <v>364.3</v>
      </c>
      <c r="N2469">
        <v>106</v>
      </c>
      <c r="O2469">
        <v>16.39</v>
      </c>
      <c r="P2469">
        <v>9.3000000000000007</v>
      </c>
      <c r="Q2469">
        <v>5</v>
      </c>
      <c r="R2469">
        <v>2.5099999999999998</v>
      </c>
      <c r="S2469">
        <v>1</v>
      </c>
      <c r="T2469" t="str">
        <f t="shared" si="190"/>
        <v>0–1</v>
      </c>
      <c r="U2469" t="s">
        <v>21</v>
      </c>
      <c r="V2469">
        <f t="shared" si="191"/>
        <v>755.8</v>
      </c>
      <c r="W2469" t="str">
        <f t="shared" si="192"/>
        <v>High</v>
      </c>
      <c r="X2469">
        <f t="shared" si="193"/>
        <v>71.780000000000015</v>
      </c>
      <c r="Y2469" t="str">
        <f t="shared" si="194"/>
        <v>Medium</v>
      </c>
    </row>
    <row r="2470" spans="1:25" x14ac:dyDescent="0.25">
      <c r="A2470" t="s">
        <v>49</v>
      </c>
      <c r="B2470">
        <v>119</v>
      </c>
      <c r="C2470">
        <v>415</v>
      </c>
      <c r="D2470" t="s">
        <v>21</v>
      </c>
      <c r="E2470" t="s">
        <v>22</v>
      </c>
      <c r="F2470">
        <v>35</v>
      </c>
      <c r="G2470">
        <v>200.4</v>
      </c>
      <c r="H2470">
        <v>104</v>
      </c>
      <c r="I2470">
        <v>34.07</v>
      </c>
      <c r="J2470">
        <v>272.8</v>
      </c>
      <c r="K2470">
        <v>89</v>
      </c>
      <c r="L2470">
        <v>23.19</v>
      </c>
      <c r="M2470">
        <v>214.5</v>
      </c>
      <c r="N2470">
        <v>100</v>
      </c>
      <c r="O2470">
        <v>9.65</v>
      </c>
      <c r="P2470">
        <v>8.3000000000000007</v>
      </c>
      <c r="Q2470">
        <v>4</v>
      </c>
      <c r="R2470">
        <v>2.2400000000000002</v>
      </c>
      <c r="S2470">
        <v>1</v>
      </c>
      <c r="T2470" t="str">
        <f t="shared" si="190"/>
        <v>0–1</v>
      </c>
      <c r="U2470" t="s">
        <v>21</v>
      </c>
      <c r="V2470">
        <f t="shared" si="191"/>
        <v>696</v>
      </c>
      <c r="W2470" t="str">
        <f t="shared" si="192"/>
        <v>High</v>
      </c>
      <c r="X2470">
        <f t="shared" si="193"/>
        <v>69.150000000000006</v>
      </c>
      <c r="Y2470" t="str">
        <f t="shared" si="194"/>
        <v>Medium</v>
      </c>
    </row>
    <row r="2471" spans="1:25" x14ac:dyDescent="0.25">
      <c r="A2471" t="s">
        <v>49</v>
      </c>
      <c r="B2471">
        <v>116</v>
      </c>
      <c r="C2471">
        <v>415</v>
      </c>
      <c r="D2471" t="s">
        <v>21</v>
      </c>
      <c r="E2471" t="s">
        <v>22</v>
      </c>
      <c r="F2471">
        <v>36</v>
      </c>
      <c r="G2471">
        <v>166.2</v>
      </c>
      <c r="H2471">
        <v>54</v>
      </c>
      <c r="I2471">
        <v>28.25</v>
      </c>
      <c r="J2471">
        <v>238.8</v>
      </c>
      <c r="K2471">
        <v>109</v>
      </c>
      <c r="L2471">
        <v>20.3</v>
      </c>
      <c r="M2471">
        <v>108.8</v>
      </c>
      <c r="N2471">
        <v>92</v>
      </c>
      <c r="O2471">
        <v>4.9000000000000004</v>
      </c>
      <c r="P2471">
        <v>11.2</v>
      </c>
      <c r="Q2471">
        <v>2</v>
      </c>
      <c r="R2471">
        <v>3.02</v>
      </c>
      <c r="S2471">
        <v>3</v>
      </c>
      <c r="T2471" t="str">
        <f t="shared" si="190"/>
        <v>2–3</v>
      </c>
      <c r="U2471" t="s">
        <v>21</v>
      </c>
      <c r="V2471">
        <f t="shared" si="191"/>
        <v>525</v>
      </c>
      <c r="W2471" t="str">
        <f t="shared" si="192"/>
        <v>High</v>
      </c>
      <c r="X2471">
        <f t="shared" si="193"/>
        <v>56.47</v>
      </c>
      <c r="Y2471" t="str">
        <f t="shared" si="194"/>
        <v>Medium</v>
      </c>
    </row>
    <row r="2472" spans="1:25" x14ac:dyDescent="0.25">
      <c r="A2472" t="s">
        <v>49</v>
      </c>
      <c r="B2472">
        <v>115</v>
      </c>
      <c r="C2472">
        <v>510</v>
      </c>
      <c r="D2472" t="s">
        <v>21</v>
      </c>
      <c r="E2472" t="s">
        <v>21</v>
      </c>
      <c r="F2472">
        <v>0</v>
      </c>
      <c r="G2472">
        <v>217.9</v>
      </c>
      <c r="H2472">
        <v>71</v>
      </c>
      <c r="I2472">
        <v>37.04</v>
      </c>
      <c r="J2472">
        <v>230.1</v>
      </c>
      <c r="K2472">
        <v>116</v>
      </c>
      <c r="L2472">
        <v>19.559999999999999</v>
      </c>
      <c r="M2472">
        <v>232.1</v>
      </c>
      <c r="N2472">
        <v>110</v>
      </c>
      <c r="O2472">
        <v>10.44</v>
      </c>
      <c r="P2472">
        <v>10.6</v>
      </c>
      <c r="Q2472">
        <v>2</v>
      </c>
      <c r="R2472">
        <v>2.86</v>
      </c>
      <c r="S2472">
        <v>1</v>
      </c>
      <c r="T2472" t="str">
        <f t="shared" si="190"/>
        <v>0–1</v>
      </c>
      <c r="U2472" t="s">
        <v>21</v>
      </c>
      <c r="V2472">
        <f t="shared" si="191"/>
        <v>690.7</v>
      </c>
      <c r="W2472" t="str">
        <f t="shared" si="192"/>
        <v>High</v>
      </c>
      <c r="X2472">
        <f t="shared" si="193"/>
        <v>69.899999999999991</v>
      </c>
      <c r="Y2472" t="str">
        <f t="shared" si="194"/>
        <v>Medium</v>
      </c>
    </row>
    <row r="2473" spans="1:25" x14ac:dyDescent="0.25">
      <c r="A2473" t="s">
        <v>49</v>
      </c>
      <c r="B2473">
        <v>112</v>
      </c>
      <c r="C2473">
        <v>415</v>
      </c>
      <c r="D2473" t="s">
        <v>21</v>
      </c>
      <c r="E2473" t="s">
        <v>21</v>
      </c>
      <c r="F2473">
        <v>0</v>
      </c>
      <c r="G2473">
        <v>248.6</v>
      </c>
      <c r="H2473">
        <v>102</v>
      </c>
      <c r="I2473">
        <v>42.26</v>
      </c>
      <c r="J2473">
        <v>174.9</v>
      </c>
      <c r="K2473">
        <v>93</v>
      </c>
      <c r="L2473">
        <v>14.87</v>
      </c>
      <c r="M2473">
        <v>207.2</v>
      </c>
      <c r="N2473">
        <v>86</v>
      </c>
      <c r="O2473">
        <v>9.32</v>
      </c>
      <c r="P2473">
        <v>6.1</v>
      </c>
      <c r="Q2473">
        <v>3</v>
      </c>
      <c r="R2473">
        <v>1.65</v>
      </c>
      <c r="S2473">
        <v>3</v>
      </c>
      <c r="T2473" t="str">
        <f t="shared" si="190"/>
        <v>2–3</v>
      </c>
      <c r="U2473" t="s">
        <v>21</v>
      </c>
      <c r="V2473">
        <f t="shared" si="191"/>
        <v>636.80000000000007</v>
      </c>
      <c r="W2473" t="str">
        <f t="shared" si="192"/>
        <v>High</v>
      </c>
      <c r="X2473">
        <f t="shared" si="193"/>
        <v>68.099999999999994</v>
      </c>
      <c r="Y2473" t="str">
        <f t="shared" si="194"/>
        <v>Medium</v>
      </c>
    </row>
    <row r="2474" spans="1:25" x14ac:dyDescent="0.25">
      <c r="A2474" t="s">
        <v>49</v>
      </c>
      <c r="B2474">
        <v>112</v>
      </c>
      <c r="C2474">
        <v>408</v>
      </c>
      <c r="D2474" t="s">
        <v>21</v>
      </c>
      <c r="E2474" t="s">
        <v>21</v>
      </c>
      <c r="F2474">
        <v>0</v>
      </c>
      <c r="G2474">
        <v>197.8</v>
      </c>
      <c r="H2474">
        <v>60</v>
      </c>
      <c r="I2474">
        <v>33.630000000000003</v>
      </c>
      <c r="J2474">
        <v>221</v>
      </c>
      <c r="K2474">
        <v>64</v>
      </c>
      <c r="L2474">
        <v>18.79</v>
      </c>
      <c r="M2474">
        <v>168.6</v>
      </c>
      <c r="N2474">
        <v>134</v>
      </c>
      <c r="O2474">
        <v>7.59</v>
      </c>
      <c r="P2474">
        <v>8.9</v>
      </c>
      <c r="Q2474">
        <v>5</v>
      </c>
      <c r="R2474">
        <v>2.4</v>
      </c>
      <c r="S2474">
        <v>1</v>
      </c>
      <c r="T2474" t="str">
        <f t="shared" si="190"/>
        <v>0–1</v>
      </c>
      <c r="U2474" t="s">
        <v>21</v>
      </c>
      <c r="V2474">
        <f t="shared" si="191"/>
        <v>596.29999999999995</v>
      </c>
      <c r="W2474" t="str">
        <f t="shared" si="192"/>
        <v>High</v>
      </c>
      <c r="X2474">
        <f t="shared" si="193"/>
        <v>62.410000000000004</v>
      </c>
      <c r="Y2474" t="str">
        <f t="shared" si="194"/>
        <v>Medium</v>
      </c>
    </row>
    <row r="2475" spans="1:25" x14ac:dyDescent="0.25">
      <c r="A2475" t="s">
        <v>49</v>
      </c>
      <c r="B2475">
        <v>111</v>
      </c>
      <c r="C2475">
        <v>408</v>
      </c>
      <c r="D2475" t="s">
        <v>21</v>
      </c>
      <c r="E2475" t="s">
        <v>21</v>
      </c>
      <c r="F2475">
        <v>0</v>
      </c>
      <c r="G2475">
        <v>147.69999999999999</v>
      </c>
      <c r="H2475">
        <v>103</v>
      </c>
      <c r="I2475">
        <v>25.11</v>
      </c>
      <c r="J2475">
        <v>222.7</v>
      </c>
      <c r="K2475">
        <v>78</v>
      </c>
      <c r="L2475">
        <v>18.93</v>
      </c>
      <c r="M2475">
        <v>163.5</v>
      </c>
      <c r="N2475">
        <v>102</v>
      </c>
      <c r="O2475">
        <v>7.36</v>
      </c>
      <c r="P2475">
        <v>12.8</v>
      </c>
      <c r="Q2475">
        <v>3</v>
      </c>
      <c r="R2475">
        <v>3.46</v>
      </c>
      <c r="S2475">
        <v>2</v>
      </c>
      <c r="T2475" t="str">
        <f t="shared" si="190"/>
        <v>2–3</v>
      </c>
      <c r="U2475" t="s">
        <v>21</v>
      </c>
      <c r="V2475">
        <f t="shared" si="191"/>
        <v>546.69999999999993</v>
      </c>
      <c r="W2475" t="str">
        <f t="shared" si="192"/>
        <v>High</v>
      </c>
      <c r="X2475">
        <f t="shared" si="193"/>
        <v>54.86</v>
      </c>
      <c r="Y2475" t="str">
        <f t="shared" si="194"/>
        <v>Medium</v>
      </c>
    </row>
    <row r="2476" spans="1:25" x14ac:dyDescent="0.25">
      <c r="A2476" t="s">
        <v>49</v>
      </c>
      <c r="B2476">
        <v>110</v>
      </c>
      <c r="C2476">
        <v>415</v>
      </c>
      <c r="D2476" t="s">
        <v>21</v>
      </c>
      <c r="E2476" t="s">
        <v>21</v>
      </c>
      <c r="F2476">
        <v>0</v>
      </c>
      <c r="G2476">
        <v>116.8</v>
      </c>
      <c r="H2476">
        <v>119</v>
      </c>
      <c r="I2476">
        <v>19.86</v>
      </c>
      <c r="J2476">
        <v>123.1</v>
      </c>
      <c r="K2476">
        <v>123</v>
      </c>
      <c r="L2476">
        <v>10.46</v>
      </c>
      <c r="M2476">
        <v>217.5</v>
      </c>
      <c r="N2476">
        <v>101</v>
      </c>
      <c r="O2476">
        <v>9.7899999999999991</v>
      </c>
      <c r="P2476">
        <v>12</v>
      </c>
      <c r="Q2476">
        <v>2</v>
      </c>
      <c r="R2476">
        <v>3.24</v>
      </c>
      <c r="S2476">
        <v>1</v>
      </c>
      <c r="T2476" t="str">
        <f t="shared" si="190"/>
        <v>0–1</v>
      </c>
      <c r="U2476" t="s">
        <v>21</v>
      </c>
      <c r="V2476">
        <f t="shared" si="191"/>
        <v>469.4</v>
      </c>
      <c r="W2476" t="str">
        <f t="shared" si="192"/>
        <v>High</v>
      </c>
      <c r="X2476">
        <f t="shared" si="193"/>
        <v>43.35</v>
      </c>
      <c r="Y2476" t="str">
        <f t="shared" si="194"/>
        <v>Low</v>
      </c>
    </row>
    <row r="2477" spans="1:25" x14ac:dyDescent="0.25">
      <c r="A2477" t="s">
        <v>49</v>
      </c>
      <c r="B2477">
        <v>108</v>
      </c>
      <c r="C2477">
        <v>415</v>
      </c>
      <c r="D2477" t="s">
        <v>22</v>
      </c>
      <c r="E2477" t="s">
        <v>22</v>
      </c>
      <c r="F2477">
        <v>34</v>
      </c>
      <c r="G2477">
        <v>244.9</v>
      </c>
      <c r="H2477">
        <v>118</v>
      </c>
      <c r="I2477">
        <v>41.63</v>
      </c>
      <c r="J2477">
        <v>219.6</v>
      </c>
      <c r="K2477">
        <v>105</v>
      </c>
      <c r="L2477">
        <v>18.670000000000002</v>
      </c>
      <c r="M2477">
        <v>210.8</v>
      </c>
      <c r="N2477">
        <v>136</v>
      </c>
      <c r="O2477">
        <v>9.49</v>
      </c>
      <c r="P2477">
        <v>9.6999999999999993</v>
      </c>
      <c r="Q2477">
        <v>6</v>
      </c>
      <c r="R2477">
        <v>2.62</v>
      </c>
      <c r="S2477">
        <v>4</v>
      </c>
      <c r="T2477" t="str">
        <f t="shared" si="190"/>
        <v>4–5</v>
      </c>
      <c r="U2477" t="s">
        <v>21</v>
      </c>
      <c r="V2477">
        <f t="shared" si="191"/>
        <v>685</v>
      </c>
      <c r="W2477" t="str">
        <f t="shared" si="192"/>
        <v>High</v>
      </c>
      <c r="X2477">
        <f t="shared" si="193"/>
        <v>72.410000000000011</v>
      </c>
      <c r="Y2477" t="str">
        <f t="shared" si="194"/>
        <v>Medium</v>
      </c>
    </row>
    <row r="2478" spans="1:25" x14ac:dyDescent="0.25">
      <c r="A2478" t="s">
        <v>49</v>
      </c>
      <c r="B2478">
        <v>106</v>
      </c>
      <c r="C2478">
        <v>408</v>
      </c>
      <c r="D2478" t="s">
        <v>21</v>
      </c>
      <c r="E2478" t="s">
        <v>21</v>
      </c>
      <c r="F2478">
        <v>0</v>
      </c>
      <c r="G2478">
        <v>87</v>
      </c>
      <c r="H2478">
        <v>102</v>
      </c>
      <c r="I2478">
        <v>14.79</v>
      </c>
      <c r="J2478">
        <v>193.6</v>
      </c>
      <c r="K2478">
        <v>64</v>
      </c>
      <c r="L2478">
        <v>16.46</v>
      </c>
      <c r="M2478">
        <v>205.8</v>
      </c>
      <c r="N2478">
        <v>120</v>
      </c>
      <c r="O2478">
        <v>9.26</v>
      </c>
      <c r="P2478">
        <v>11</v>
      </c>
      <c r="Q2478">
        <v>5</v>
      </c>
      <c r="R2478">
        <v>2.97</v>
      </c>
      <c r="S2478">
        <v>0</v>
      </c>
      <c r="T2478" t="str">
        <f t="shared" si="190"/>
        <v>0–1</v>
      </c>
      <c r="U2478" t="s">
        <v>21</v>
      </c>
      <c r="V2478">
        <f t="shared" si="191"/>
        <v>497.40000000000003</v>
      </c>
      <c r="W2478" t="str">
        <f t="shared" si="192"/>
        <v>High</v>
      </c>
      <c r="X2478">
        <f t="shared" si="193"/>
        <v>43.48</v>
      </c>
      <c r="Y2478" t="str">
        <f t="shared" si="194"/>
        <v>Low</v>
      </c>
    </row>
    <row r="2479" spans="1:25" x14ac:dyDescent="0.25">
      <c r="A2479" t="s">
        <v>49</v>
      </c>
      <c r="B2479">
        <v>103</v>
      </c>
      <c r="C2479">
        <v>415</v>
      </c>
      <c r="D2479" t="s">
        <v>21</v>
      </c>
      <c r="E2479" t="s">
        <v>22</v>
      </c>
      <c r="F2479">
        <v>29</v>
      </c>
      <c r="G2479">
        <v>244.3</v>
      </c>
      <c r="H2479">
        <v>140</v>
      </c>
      <c r="I2479">
        <v>41.53</v>
      </c>
      <c r="J2479">
        <v>322.3</v>
      </c>
      <c r="K2479">
        <v>89</v>
      </c>
      <c r="L2479">
        <v>27.4</v>
      </c>
      <c r="M2479">
        <v>166.8</v>
      </c>
      <c r="N2479">
        <v>83</v>
      </c>
      <c r="O2479">
        <v>7.51</v>
      </c>
      <c r="P2479">
        <v>10.6</v>
      </c>
      <c r="Q2479">
        <v>6</v>
      </c>
      <c r="R2479">
        <v>2.86</v>
      </c>
      <c r="S2479">
        <v>0</v>
      </c>
      <c r="T2479" t="str">
        <f t="shared" si="190"/>
        <v>0–1</v>
      </c>
      <c r="U2479" t="s">
        <v>21</v>
      </c>
      <c r="V2479">
        <f t="shared" si="191"/>
        <v>744.00000000000011</v>
      </c>
      <c r="W2479" t="str">
        <f t="shared" si="192"/>
        <v>High</v>
      </c>
      <c r="X2479">
        <f t="shared" si="193"/>
        <v>79.300000000000011</v>
      </c>
      <c r="Y2479" t="str">
        <f t="shared" si="194"/>
        <v>Medium</v>
      </c>
    </row>
    <row r="2480" spans="1:25" x14ac:dyDescent="0.25">
      <c r="A2480" t="s">
        <v>49</v>
      </c>
      <c r="B2480">
        <v>102</v>
      </c>
      <c r="C2480">
        <v>510</v>
      </c>
      <c r="D2480" t="s">
        <v>21</v>
      </c>
      <c r="E2480" t="s">
        <v>22</v>
      </c>
      <c r="F2480">
        <v>38</v>
      </c>
      <c r="G2480">
        <v>224.7</v>
      </c>
      <c r="H2480">
        <v>121</v>
      </c>
      <c r="I2480">
        <v>38.200000000000003</v>
      </c>
      <c r="J2480">
        <v>294</v>
      </c>
      <c r="K2480">
        <v>131</v>
      </c>
      <c r="L2480">
        <v>24.99</v>
      </c>
      <c r="M2480">
        <v>290</v>
      </c>
      <c r="N2480">
        <v>61</v>
      </c>
      <c r="O2480">
        <v>13.05</v>
      </c>
      <c r="P2480">
        <v>9.8000000000000007</v>
      </c>
      <c r="Q2480">
        <v>6</v>
      </c>
      <c r="R2480">
        <v>2.65</v>
      </c>
      <c r="S2480">
        <v>0</v>
      </c>
      <c r="T2480" t="str">
        <f t="shared" si="190"/>
        <v>0–1</v>
      </c>
      <c r="U2480" t="s">
        <v>21</v>
      </c>
      <c r="V2480">
        <f t="shared" si="191"/>
        <v>818.5</v>
      </c>
      <c r="W2480" t="str">
        <f t="shared" si="192"/>
        <v>High</v>
      </c>
      <c r="X2480">
        <f t="shared" si="193"/>
        <v>78.89</v>
      </c>
      <c r="Y2480" t="str">
        <f t="shared" si="194"/>
        <v>Medium</v>
      </c>
    </row>
    <row r="2481" spans="1:25" x14ac:dyDescent="0.25">
      <c r="A2481" t="s">
        <v>49</v>
      </c>
      <c r="B2481">
        <v>101</v>
      </c>
      <c r="C2481">
        <v>510</v>
      </c>
      <c r="D2481" t="s">
        <v>21</v>
      </c>
      <c r="E2481" t="s">
        <v>22</v>
      </c>
      <c r="F2481">
        <v>12</v>
      </c>
      <c r="G2481">
        <v>89.7</v>
      </c>
      <c r="H2481">
        <v>87</v>
      </c>
      <c r="I2481">
        <v>15.25</v>
      </c>
      <c r="J2481">
        <v>138.6</v>
      </c>
      <c r="K2481">
        <v>73</v>
      </c>
      <c r="L2481">
        <v>11.78</v>
      </c>
      <c r="M2481">
        <v>165.8</v>
      </c>
      <c r="N2481">
        <v>114</v>
      </c>
      <c r="O2481">
        <v>7.46</v>
      </c>
      <c r="P2481">
        <v>10.7</v>
      </c>
      <c r="Q2481">
        <v>2</v>
      </c>
      <c r="R2481">
        <v>2.89</v>
      </c>
      <c r="S2481">
        <v>1</v>
      </c>
      <c r="T2481" t="str">
        <f t="shared" si="190"/>
        <v>0–1</v>
      </c>
      <c r="U2481" t="s">
        <v>21</v>
      </c>
      <c r="V2481">
        <f t="shared" si="191"/>
        <v>404.8</v>
      </c>
      <c r="W2481" t="str">
        <f t="shared" si="192"/>
        <v>High</v>
      </c>
      <c r="X2481">
        <f t="shared" si="193"/>
        <v>37.380000000000003</v>
      </c>
      <c r="Y2481" t="str">
        <f t="shared" si="194"/>
        <v>Low</v>
      </c>
    </row>
    <row r="2482" spans="1:25" x14ac:dyDescent="0.25">
      <c r="A2482" t="s">
        <v>49</v>
      </c>
      <c r="B2482">
        <v>101</v>
      </c>
      <c r="C2482">
        <v>510</v>
      </c>
      <c r="D2482" t="s">
        <v>21</v>
      </c>
      <c r="E2482" t="s">
        <v>21</v>
      </c>
      <c r="F2482">
        <v>0</v>
      </c>
      <c r="G2482">
        <v>187</v>
      </c>
      <c r="H2482">
        <v>65</v>
      </c>
      <c r="I2482">
        <v>31.79</v>
      </c>
      <c r="J2482">
        <v>141.4</v>
      </c>
      <c r="K2482">
        <v>128</v>
      </c>
      <c r="L2482">
        <v>12.02</v>
      </c>
      <c r="M2482">
        <v>238.2</v>
      </c>
      <c r="N2482">
        <v>108</v>
      </c>
      <c r="O2482">
        <v>10.72</v>
      </c>
      <c r="P2482">
        <v>10</v>
      </c>
      <c r="Q2482">
        <v>8</v>
      </c>
      <c r="R2482">
        <v>2.7</v>
      </c>
      <c r="S2482">
        <v>2</v>
      </c>
      <c r="T2482" t="str">
        <f t="shared" si="190"/>
        <v>2–3</v>
      </c>
      <c r="U2482" t="s">
        <v>21</v>
      </c>
      <c r="V2482">
        <f t="shared" si="191"/>
        <v>576.59999999999991</v>
      </c>
      <c r="W2482" t="str">
        <f t="shared" si="192"/>
        <v>High</v>
      </c>
      <c r="X2482">
        <f t="shared" si="193"/>
        <v>57.230000000000004</v>
      </c>
      <c r="Y2482" t="str">
        <f t="shared" si="194"/>
        <v>Medium</v>
      </c>
    </row>
    <row r="2483" spans="1:25" x14ac:dyDescent="0.25">
      <c r="A2483" t="s">
        <v>49</v>
      </c>
      <c r="B2483">
        <v>101</v>
      </c>
      <c r="C2483">
        <v>408</v>
      </c>
      <c r="D2483" t="s">
        <v>21</v>
      </c>
      <c r="E2483" t="s">
        <v>21</v>
      </c>
      <c r="F2483">
        <v>0</v>
      </c>
      <c r="G2483">
        <v>134</v>
      </c>
      <c r="H2483">
        <v>104</v>
      </c>
      <c r="I2483">
        <v>22.78</v>
      </c>
      <c r="J2483">
        <v>174.5</v>
      </c>
      <c r="K2483">
        <v>94</v>
      </c>
      <c r="L2483">
        <v>14.83</v>
      </c>
      <c r="M2483">
        <v>311.10000000000002</v>
      </c>
      <c r="N2483">
        <v>79</v>
      </c>
      <c r="O2483">
        <v>14</v>
      </c>
      <c r="P2483">
        <v>7.3</v>
      </c>
      <c r="Q2483">
        <v>3</v>
      </c>
      <c r="R2483">
        <v>1.97</v>
      </c>
      <c r="S2483">
        <v>3</v>
      </c>
      <c r="T2483" t="str">
        <f t="shared" si="190"/>
        <v>2–3</v>
      </c>
      <c r="U2483" t="s">
        <v>21</v>
      </c>
      <c r="V2483">
        <f t="shared" si="191"/>
        <v>626.9</v>
      </c>
      <c r="W2483" t="str">
        <f t="shared" si="192"/>
        <v>High</v>
      </c>
      <c r="X2483">
        <f t="shared" si="193"/>
        <v>53.58</v>
      </c>
      <c r="Y2483" t="str">
        <f t="shared" si="194"/>
        <v>Medium</v>
      </c>
    </row>
    <row r="2484" spans="1:25" x14ac:dyDescent="0.25">
      <c r="A2484" t="s">
        <v>49</v>
      </c>
      <c r="B2484">
        <v>99</v>
      </c>
      <c r="C2484">
        <v>415</v>
      </c>
      <c r="D2484" t="s">
        <v>21</v>
      </c>
      <c r="E2484" t="s">
        <v>21</v>
      </c>
      <c r="F2484">
        <v>0</v>
      </c>
      <c r="G2484">
        <v>157.69999999999999</v>
      </c>
      <c r="H2484">
        <v>101</v>
      </c>
      <c r="I2484">
        <v>26.81</v>
      </c>
      <c r="J2484">
        <v>298.60000000000002</v>
      </c>
      <c r="K2484">
        <v>100</v>
      </c>
      <c r="L2484">
        <v>25.38</v>
      </c>
      <c r="M2484">
        <v>216.9</v>
      </c>
      <c r="N2484">
        <v>99</v>
      </c>
      <c r="O2484">
        <v>9.76</v>
      </c>
      <c r="P2484">
        <v>13.8</v>
      </c>
      <c r="Q2484">
        <v>3</v>
      </c>
      <c r="R2484">
        <v>3.73</v>
      </c>
      <c r="S2484">
        <v>1</v>
      </c>
      <c r="T2484" t="str">
        <f t="shared" si="190"/>
        <v>0–1</v>
      </c>
      <c r="U2484" t="s">
        <v>21</v>
      </c>
      <c r="V2484">
        <f t="shared" si="191"/>
        <v>687</v>
      </c>
      <c r="W2484" t="str">
        <f t="shared" si="192"/>
        <v>High</v>
      </c>
      <c r="X2484">
        <f t="shared" si="193"/>
        <v>65.679999999999993</v>
      </c>
      <c r="Y2484" t="str">
        <f t="shared" si="194"/>
        <v>Medium</v>
      </c>
    </row>
    <row r="2485" spans="1:25" x14ac:dyDescent="0.25">
      <c r="A2485" t="s">
        <v>49</v>
      </c>
      <c r="B2485">
        <v>98</v>
      </c>
      <c r="C2485">
        <v>510</v>
      </c>
      <c r="D2485" t="s">
        <v>21</v>
      </c>
      <c r="E2485" t="s">
        <v>22</v>
      </c>
      <c r="F2485">
        <v>34</v>
      </c>
      <c r="G2485">
        <v>152.19999999999999</v>
      </c>
      <c r="H2485">
        <v>119</v>
      </c>
      <c r="I2485">
        <v>25.87</v>
      </c>
      <c r="J2485">
        <v>227.1</v>
      </c>
      <c r="K2485">
        <v>91</v>
      </c>
      <c r="L2485">
        <v>19.3</v>
      </c>
      <c r="M2485">
        <v>195.7</v>
      </c>
      <c r="N2485">
        <v>103</v>
      </c>
      <c r="O2485">
        <v>8.81</v>
      </c>
      <c r="P2485">
        <v>12.3</v>
      </c>
      <c r="Q2485">
        <v>5</v>
      </c>
      <c r="R2485">
        <v>3.32</v>
      </c>
      <c r="S2485">
        <v>1</v>
      </c>
      <c r="T2485" t="str">
        <f t="shared" si="190"/>
        <v>0–1</v>
      </c>
      <c r="U2485" t="s">
        <v>21</v>
      </c>
      <c r="V2485">
        <f t="shared" si="191"/>
        <v>587.29999999999995</v>
      </c>
      <c r="W2485" t="str">
        <f t="shared" si="192"/>
        <v>High</v>
      </c>
      <c r="X2485">
        <f t="shared" si="193"/>
        <v>57.300000000000004</v>
      </c>
      <c r="Y2485" t="str">
        <f t="shared" si="194"/>
        <v>Medium</v>
      </c>
    </row>
    <row r="2486" spans="1:25" x14ac:dyDescent="0.25">
      <c r="A2486" t="s">
        <v>49</v>
      </c>
      <c r="B2486">
        <v>98</v>
      </c>
      <c r="C2486">
        <v>408</v>
      </c>
      <c r="D2486" t="s">
        <v>21</v>
      </c>
      <c r="E2486" t="s">
        <v>22</v>
      </c>
      <c r="F2486">
        <v>24</v>
      </c>
      <c r="G2486">
        <v>239.8</v>
      </c>
      <c r="H2486">
        <v>103</v>
      </c>
      <c r="I2486">
        <v>40.770000000000003</v>
      </c>
      <c r="J2486">
        <v>285.89999999999998</v>
      </c>
      <c r="K2486">
        <v>65</v>
      </c>
      <c r="L2486">
        <v>24.3</v>
      </c>
      <c r="M2486">
        <v>256.7</v>
      </c>
      <c r="N2486">
        <v>106</v>
      </c>
      <c r="O2486">
        <v>11.55</v>
      </c>
      <c r="P2486">
        <v>9.5</v>
      </c>
      <c r="Q2486">
        <v>4</v>
      </c>
      <c r="R2486">
        <v>2.57</v>
      </c>
      <c r="S2486">
        <v>0</v>
      </c>
      <c r="T2486" t="str">
        <f t="shared" si="190"/>
        <v>0–1</v>
      </c>
      <c r="U2486" t="s">
        <v>21</v>
      </c>
      <c r="V2486">
        <f t="shared" si="191"/>
        <v>791.90000000000009</v>
      </c>
      <c r="W2486" t="str">
        <f t="shared" si="192"/>
        <v>High</v>
      </c>
      <c r="X2486">
        <f t="shared" si="193"/>
        <v>79.19</v>
      </c>
      <c r="Y2486" t="str">
        <f t="shared" si="194"/>
        <v>Medium</v>
      </c>
    </row>
    <row r="2487" spans="1:25" x14ac:dyDescent="0.25">
      <c r="A2487" t="s">
        <v>49</v>
      </c>
      <c r="B2487">
        <v>96</v>
      </c>
      <c r="C2487">
        <v>408</v>
      </c>
      <c r="D2487" t="s">
        <v>21</v>
      </c>
      <c r="E2487" t="s">
        <v>21</v>
      </c>
      <c r="F2487">
        <v>0</v>
      </c>
      <c r="G2487">
        <v>200.6</v>
      </c>
      <c r="H2487">
        <v>106</v>
      </c>
      <c r="I2487">
        <v>34.1</v>
      </c>
      <c r="J2487">
        <v>152.5</v>
      </c>
      <c r="K2487">
        <v>127</v>
      </c>
      <c r="L2487">
        <v>12.96</v>
      </c>
      <c r="M2487">
        <v>199.4</v>
      </c>
      <c r="N2487">
        <v>128</v>
      </c>
      <c r="O2487">
        <v>8.9700000000000006</v>
      </c>
      <c r="P2487">
        <v>7.7</v>
      </c>
      <c r="Q2487">
        <v>2</v>
      </c>
      <c r="R2487">
        <v>2.08</v>
      </c>
      <c r="S2487">
        <v>3</v>
      </c>
      <c r="T2487" t="str">
        <f t="shared" si="190"/>
        <v>2–3</v>
      </c>
      <c r="U2487" t="s">
        <v>21</v>
      </c>
      <c r="V2487">
        <f t="shared" si="191"/>
        <v>560.20000000000005</v>
      </c>
      <c r="W2487" t="str">
        <f t="shared" si="192"/>
        <v>High</v>
      </c>
      <c r="X2487">
        <f t="shared" si="193"/>
        <v>58.11</v>
      </c>
      <c r="Y2487" t="str">
        <f t="shared" si="194"/>
        <v>Medium</v>
      </c>
    </row>
    <row r="2488" spans="1:25" x14ac:dyDescent="0.25">
      <c r="A2488" t="s">
        <v>49</v>
      </c>
      <c r="B2488">
        <v>95</v>
      </c>
      <c r="C2488">
        <v>510</v>
      </c>
      <c r="D2488" t="s">
        <v>21</v>
      </c>
      <c r="E2488" t="s">
        <v>21</v>
      </c>
      <c r="F2488">
        <v>0</v>
      </c>
      <c r="G2488">
        <v>109.1</v>
      </c>
      <c r="H2488">
        <v>134</v>
      </c>
      <c r="I2488">
        <v>18.55</v>
      </c>
      <c r="J2488">
        <v>142.30000000000001</v>
      </c>
      <c r="K2488">
        <v>76</v>
      </c>
      <c r="L2488">
        <v>12.1</v>
      </c>
      <c r="M2488">
        <v>91.2</v>
      </c>
      <c r="N2488">
        <v>86</v>
      </c>
      <c r="O2488">
        <v>4.0999999999999996</v>
      </c>
      <c r="P2488">
        <v>10.9</v>
      </c>
      <c r="Q2488">
        <v>5</v>
      </c>
      <c r="R2488">
        <v>2.94</v>
      </c>
      <c r="S2488">
        <v>2</v>
      </c>
      <c r="T2488" t="str">
        <f t="shared" si="190"/>
        <v>2–3</v>
      </c>
      <c r="U2488" t="s">
        <v>21</v>
      </c>
      <c r="V2488">
        <f t="shared" si="191"/>
        <v>353.5</v>
      </c>
      <c r="W2488" t="str">
        <f t="shared" si="192"/>
        <v>Medium</v>
      </c>
      <c r="X2488">
        <f t="shared" si="193"/>
        <v>37.69</v>
      </c>
      <c r="Y2488" t="str">
        <f t="shared" si="194"/>
        <v>Low</v>
      </c>
    </row>
    <row r="2489" spans="1:25" x14ac:dyDescent="0.25">
      <c r="A2489" t="s">
        <v>49</v>
      </c>
      <c r="B2489">
        <v>94</v>
      </c>
      <c r="C2489">
        <v>415</v>
      </c>
      <c r="D2489" t="s">
        <v>22</v>
      </c>
      <c r="E2489" t="s">
        <v>21</v>
      </c>
      <c r="F2489">
        <v>0</v>
      </c>
      <c r="G2489">
        <v>225.2</v>
      </c>
      <c r="H2489">
        <v>111</v>
      </c>
      <c r="I2489">
        <v>38.28</v>
      </c>
      <c r="J2489">
        <v>184.9</v>
      </c>
      <c r="K2489">
        <v>98</v>
      </c>
      <c r="L2489">
        <v>15.72</v>
      </c>
      <c r="M2489">
        <v>143.19999999999999</v>
      </c>
      <c r="N2489">
        <v>146</v>
      </c>
      <c r="O2489">
        <v>6.44</v>
      </c>
      <c r="P2489">
        <v>9.9</v>
      </c>
      <c r="Q2489">
        <v>1</v>
      </c>
      <c r="R2489">
        <v>2.67</v>
      </c>
      <c r="S2489">
        <v>0</v>
      </c>
      <c r="T2489" t="str">
        <f t="shared" si="190"/>
        <v>0–1</v>
      </c>
      <c r="U2489" t="s">
        <v>22</v>
      </c>
      <c r="V2489">
        <f t="shared" si="191"/>
        <v>563.19999999999993</v>
      </c>
      <c r="W2489" t="str">
        <f t="shared" si="192"/>
        <v>High</v>
      </c>
      <c r="X2489">
        <f t="shared" si="193"/>
        <v>63.11</v>
      </c>
      <c r="Y2489" t="str">
        <f t="shared" si="194"/>
        <v>Medium</v>
      </c>
    </row>
    <row r="2490" spans="1:25" x14ac:dyDescent="0.25">
      <c r="A2490" t="s">
        <v>49</v>
      </c>
      <c r="B2490">
        <v>93</v>
      </c>
      <c r="C2490">
        <v>415</v>
      </c>
      <c r="D2490" t="s">
        <v>21</v>
      </c>
      <c r="E2490" t="s">
        <v>21</v>
      </c>
      <c r="F2490">
        <v>0</v>
      </c>
      <c r="G2490">
        <v>172.2</v>
      </c>
      <c r="H2490">
        <v>92</v>
      </c>
      <c r="I2490">
        <v>29.27</v>
      </c>
      <c r="J2490">
        <v>162.6</v>
      </c>
      <c r="K2490">
        <v>76</v>
      </c>
      <c r="L2490">
        <v>13.82</v>
      </c>
      <c r="M2490">
        <v>250.3</v>
      </c>
      <c r="N2490">
        <v>101</v>
      </c>
      <c r="O2490">
        <v>11.26</v>
      </c>
      <c r="P2490">
        <v>8.6999999999999993</v>
      </c>
      <c r="Q2490">
        <v>4</v>
      </c>
      <c r="R2490">
        <v>2.35</v>
      </c>
      <c r="S2490">
        <v>1</v>
      </c>
      <c r="T2490" t="str">
        <f t="shared" si="190"/>
        <v>0–1</v>
      </c>
      <c r="U2490" t="s">
        <v>21</v>
      </c>
      <c r="V2490">
        <f t="shared" si="191"/>
        <v>593.79999999999995</v>
      </c>
      <c r="W2490" t="str">
        <f t="shared" si="192"/>
        <v>High</v>
      </c>
      <c r="X2490">
        <f t="shared" si="193"/>
        <v>56.7</v>
      </c>
      <c r="Y2490" t="str">
        <f t="shared" si="194"/>
        <v>Medium</v>
      </c>
    </row>
    <row r="2491" spans="1:25" x14ac:dyDescent="0.25">
      <c r="A2491" t="s">
        <v>49</v>
      </c>
      <c r="B2491">
        <v>93</v>
      </c>
      <c r="C2491">
        <v>415</v>
      </c>
      <c r="D2491" t="s">
        <v>21</v>
      </c>
      <c r="E2491" t="s">
        <v>21</v>
      </c>
      <c r="F2491">
        <v>0</v>
      </c>
      <c r="G2491">
        <v>157.1</v>
      </c>
      <c r="H2491">
        <v>109</v>
      </c>
      <c r="I2491">
        <v>26.71</v>
      </c>
      <c r="J2491">
        <v>268.8</v>
      </c>
      <c r="K2491">
        <v>83</v>
      </c>
      <c r="L2491">
        <v>22.85</v>
      </c>
      <c r="M2491">
        <v>181.5</v>
      </c>
      <c r="N2491">
        <v>91</v>
      </c>
      <c r="O2491">
        <v>8.17</v>
      </c>
      <c r="P2491">
        <v>10</v>
      </c>
      <c r="Q2491">
        <v>8</v>
      </c>
      <c r="R2491">
        <v>2.7</v>
      </c>
      <c r="S2491">
        <v>0</v>
      </c>
      <c r="T2491" t="str">
        <f t="shared" si="190"/>
        <v>0–1</v>
      </c>
      <c r="U2491" t="s">
        <v>21</v>
      </c>
      <c r="V2491">
        <f t="shared" si="191"/>
        <v>617.4</v>
      </c>
      <c r="W2491" t="str">
        <f t="shared" si="192"/>
        <v>High</v>
      </c>
      <c r="X2491">
        <f t="shared" si="193"/>
        <v>60.430000000000007</v>
      </c>
      <c r="Y2491" t="str">
        <f t="shared" si="194"/>
        <v>Medium</v>
      </c>
    </row>
    <row r="2492" spans="1:25" x14ac:dyDescent="0.25">
      <c r="A2492" t="s">
        <v>49</v>
      </c>
      <c r="B2492">
        <v>92</v>
      </c>
      <c r="C2492">
        <v>415</v>
      </c>
      <c r="D2492" t="s">
        <v>21</v>
      </c>
      <c r="E2492" t="s">
        <v>21</v>
      </c>
      <c r="F2492">
        <v>0</v>
      </c>
      <c r="G2492">
        <v>129.6</v>
      </c>
      <c r="H2492">
        <v>79</v>
      </c>
      <c r="I2492">
        <v>22.03</v>
      </c>
      <c r="J2492">
        <v>246.2</v>
      </c>
      <c r="K2492">
        <v>99</v>
      </c>
      <c r="L2492">
        <v>20.93</v>
      </c>
      <c r="M2492">
        <v>172.1</v>
      </c>
      <c r="N2492">
        <v>124</v>
      </c>
      <c r="O2492">
        <v>7.74</v>
      </c>
      <c r="P2492">
        <v>9.4</v>
      </c>
      <c r="Q2492">
        <v>10</v>
      </c>
      <c r="R2492">
        <v>2.54</v>
      </c>
      <c r="S2492">
        <v>3</v>
      </c>
      <c r="T2492" t="str">
        <f t="shared" si="190"/>
        <v>2–3</v>
      </c>
      <c r="U2492" t="s">
        <v>21</v>
      </c>
      <c r="V2492">
        <f t="shared" si="191"/>
        <v>557.29999999999995</v>
      </c>
      <c r="W2492" t="str">
        <f t="shared" si="192"/>
        <v>High</v>
      </c>
      <c r="X2492">
        <f t="shared" si="193"/>
        <v>53.24</v>
      </c>
      <c r="Y2492" t="str">
        <f t="shared" si="194"/>
        <v>Medium</v>
      </c>
    </row>
    <row r="2493" spans="1:25" x14ac:dyDescent="0.25">
      <c r="A2493" t="s">
        <v>49</v>
      </c>
      <c r="B2493">
        <v>92</v>
      </c>
      <c r="C2493">
        <v>415</v>
      </c>
      <c r="D2493" t="s">
        <v>21</v>
      </c>
      <c r="E2493" t="s">
        <v>21</v>
      </c>
      <c r="F2493">
        <v>0</v>
      </c>
      <c r="G2493">
        <v>7.9</v>
      </c>
      <c r="H2493">
        <v>100</v>
      </c>
      <c r="I2493">
        <v>1.34</v>
      </c>
      <c r="J2493">
        <v>136.4</v>
      </c>
      <c r="K2493">
        <v>83</v>
      </c>
      <c r="L2493">
        <v>11.59</v>
      </c>
      <c r="M2493">
        <v>156.6</v>
      </c>
      <c r="N2493">
        <v>89</v>
      </c>
      <c r="O2493">
        <v>7.05</v>
      </c>
      <c r="P2493">
        <v>12.1</v>
      </c>
      <c r="Q2493">
        <v>1</v>
      </c>
      <c r="R2493">
        <v>3.27</v>
      </c>
      <c r="S2493">
        <v>0</v>
      </c>
      <c r="T2493" t="str">
        <f t="shared" si="190"/>
        <v>0–1</v>
      </c>
      <c r="U2493" t="s">
        <v>21</v>
      </c>
      <c r="V2493">
        <f t="shared" si="191"/>
        <v>313</v>
      </c>
      <c r="W2493" t="str">
        <f t="shared" si="192"/>
        <v>Medium</v>
      </c>
      <c r="X2493">
        <f t="shared" si="193"/>
        <v>23.25</v>
      </c>
      <c r="Y2493" t="str">
        <f t="shared" si="194"/>
        <v>Low</v>
      </c>
    </row>
    <row r="2494" spans="1:25" x14ac:dyDescent="0.25">
      <c r="A2494" t="s">
        <v>49</v>
      </c>
      <c r="B2494">
        <v>90</v>
      </c>
      <c r="C2494">
        <v>415</v>
      </c>
      <c r="D2494" t="s">
        <v>21</v>
      </c>
      <c r="E2494" t="s">
        <v>22</v>
      </c>
      <c r="F2494">
        <v>34</v>
      </c>
      <c r="G2494">
        <v>218.5</v>
      </c>
      <c r="H2494">
        <v>61</v>
      </c>
      <c r="I2494">
        <v>37.15</v>
      </c>
      <c r="J2494">
        <v>196.7</v>
      </c>
      <c r="K2494">
        <v>74</v>
      </c>
      <c r="L2494">
        <v>16.72</v>
      </c>
      <c r="M2494">
        <v>151.1</v>
      </c>
      <c r="N2494">
        <v>103</v>
      </c>
      <c r="O2494">
        <v>6.8</v>
      </c>
      <c r="P2494">
        <v>9.9</v>
      </c>
      <c r="Q2494">
        <v>4</v>
      </c>
      <c r="R2494">
        <v>2.67</v>
      </c>
      <c r="S2494">
        <v>2</v>
      </c>
      <c r="T2494" t="str">
        <f t="shared" si="190"/>
        <v>2–3</v>
      </c>
      <c r="U2494" t="s">
        <v>21</v>
      </c>
      <c r="V2494">
        <f t="shared" si="191"/>
        <v>576.19999999999993</v>
      </c>
      <c r="W2494" t="str">
        <f t="shared" si="192"/>
        <v>High</v>
      </c>
      <c r="X2494">
        <f t="shared" si="193"/>
        <v>63.339999999999996</v>
      </c>
      <c r="Y2494" t="str">
        <f t="shared" si="194"/>
        <v>Medium</v>
      </c>
    </row>
    <row r="2495" spans="1:25" x14ac:dyDescent="0.25">
      <c r="A2495" t="s">
        <v>49</v>
      </c>
      <c r="B2495">
        <v>88</v>
      </c>
      <c r="C2495">
        <v>408</v>
      </c>
      <c r="D2495" t="s">
        <v>21</v>
      </c>
      <c r="E2495" t="s">
        <v>21</v>
      </c>
      <c r="F2495">
        <v>0</v>
      </c>
      <c r="G2495">
        <v>177.1</v>
      </c>
      <c r="H2495">
        <v>131</v>
      </c>
      <c r="I2495">
        <v>30.11</v>
      </c>
      <c r="J2495">
        <v>114.7</v>
      </c>
      <c r="K2495">
        <v>122</v>
      </c>
      <c r="L2495">
        <v>9.75</v>
      </c>
      <c r="M2495">
        <v>153.6</v>
      </c>
      <c r="N2495">
        <v>88</v>
      </c>
      <c r="O2495">
        <v>6.91</v>
      </c>
      <c r="P2495">
        <v>6.5</v>
      </c>
      <c r="Q2495">
        <v>6</v>
      </c>
      <c r="R2495">
        <v>1.76</v>
      </c>
      <c r="S2495">
        <v>3</v>
      </c>
      <c r="T2495" t="str">
        <f t="shared" si="190"/>
        <v>2–3</v>
      </c>
      <c r="U2495" t="s">
        <v>21</v>
      </c>
      <c r="V2495">
        <f t="shared" si="191"/>
        <v>451.9</v>
      </c>
      <c r="W2495" t="str">
        <f t="shared" si="192"/>
        <v>High</v>
      </c>
      <c r="X2495">
        <f t="shared" si="193"/>
        <v>48.529999999999994</v>
      </c>
      <c r="Y2495" t="str">
        <f t="shared" si="194"/>
        <v>Low</v>
      </c>
    </row>
    <row r="2496" spans="1:25" x14ac:dyDescent="0.25">
      <c r="A2496" t="s">
        <v>49</v>
      </c>
      <c r="B2496">
        <v>87</v>
      </c>
      <c r="C2496">
        <v>415</v>
      </c>
      <c r="D2496" t="s">
        <v>21</v>
      </c>
      <c r="E2496" t="s">
        <v>21</v>
      </c>
      <c r="F2496">
        <v>0</v>
      </c>
      <c r="G2496">
        <v>246.5</v>
      </c>
      <c r="H2496">
        <v>108</v>
      </c>
      <c r="I2496">
        <v>41.91</v>
      </c>
      <c r="J2496">
        <v>216.3</v>
      </c>
      <c r="K2496">
        <v>89</v>
      </c>
      <c r="L2496">
        <v>18.39</v>
      </c>
      <c r="M2496">
        <v>179.6</v>
      </c>
      <c r="N2496">
        <v>99</v>
      </c>
      <c r="O2496">
        <v>8.08</v>
      </c>
      <c r="P2496">
        <v>12.7</v>
      </c>
      <c r="Q2496">
        <v>3</v>
      </c>
      <c r="R2496">
        <v>3.43</v>
      </c>
      <c r="S2496">
        <v>2</v>
      </c>
      <c r="T2496" t="str">
        <f t="shared" si="190"/>
        <v>2–3</v>
      </c>
      <c r="U2496" t="s">
        <v>21</v>
      </c>
      <c r="V2496">
        <f t="shared" si="191"/>
        <v>655.1</v>
      </c>
      <c r="W2496" t="str">
        <f t="shared" si="192"/>
        <v>High</v>
      </c>
      <c r="X2496">
        <f t="shared" si="193"/>
        <v>71.81</v>
      </c>
      <c r="Y2496" t="str">
        <f t="shared" si="194"/>
        <v>Medium</v>
      </c>
    </row>
    <row r="2497" spans="1:25" x14ac:dyDescent="0.25">
      <c r="A2497" t="s">
        <v>49</v>
      </c>
      <c r="B2497">
        <v>86</v>
      </c>
      <c r="C2497">
        <v>510</v>
      </c>
      <c r="D2497" t="s">
        <v>21</v>
      </c>
      <c r="E2497" t="s">
        <v>21</v>
      </c>
      <c r="F2497">
        <v>0</v>
      </c>
      <c r="G2497">
        <v>194.3</v>
      </c>
      <c r="H2497">
        <v>99</v>
      </c>
      <c r="I2497">
        <v>33.03</v>
      </c>
      <c r="J2497">
        <v>123.6</v>
      </c>
      <c r="K2497">
        <v>133</v>
      </c>
      <c r="L2497">
        <v>10.51</v>
      </c>
      <c r="M2497">
        <v>229.5</v>
      </c>
      <c r="N2497">
        <v>99</v>
      </c>
      <c r="O2497">
        <v>10.33</v>
      </c>
      <c r="P2497">
        <v>10.199999999999999</v>
      </c>
      <c r="Q2497">
        <v>2</v>
      </c>
      <c r="R2497">
        <v>2.75</v>
      </c>
      <c r="S2497">
        <v>2</v>
      </c>
      <c r="T2497" t="str">
        <f t="shared" si="190"/>
        <v>2–3</v>
      </c>
      <c r="U2497" t="s">
        <v>21</v>
      </c>
      <c r="V2497">
        <f t="shared" si="191"/>
        <v>557.6</v>
      </c>
      <c r="W2497" t="str">
        <f t="shared" si="192"/>
        <v>High</v>
      </c>
      <c r="X2497">
        <f t="shared" si="193"/>
        <v>56.62</v>
      </c>
      <c r="Y2497" t="str">
        <f t="shared" si="194"/>
        <v>Medium</v>
      </c>
    </row>
    <row r="2498" spans="1:25" x14ac:dyDescent="0.25">
      <c r="A2498" t="s">
        <v>49</v>
      </c>
      <c r="B2498">
        <v>82</v>
      </c>
      <c r="C2498">
        <v>415</v>
      </c>
      <c r="D2498" t="s">
        <v>21</v>
      </c>
      <c r="E2498" t="s">
        <v>21</v>
      </c>
      <c r="F2498">
        <v>0</v>
      </c>
      <c r="G2498">
        <v>156.4</v>
      </c>
      <c r="H2498">
        <v>108</v>
      </c>
      <c r="I2498">
        <v>26.59</v>
      </c>
      <c r="J2498">
        <v>171</v>
      </c>
      <c r="K2498">
        <v>116</v>
      </c>
      <c r="L2498">
        <v>14.54</v>
      </c>
      <c r="M2498">
        <v>196.1</v>
      </c>
      <c r="N2498">
        <v>96</v>
      </c>
      <c r="O2498">
        <v>8.82</v>
      </c>
      <c r="P2498">
        <v>8.6</v>
      </c>
      <c r="Q2498">
        <v>4</v>
      </c>
      <c r="R2498">
        <v>2.3199999999999998</v>
      </c>
      <c r="S2498">
        <v>2</v>
      </c>
      <c r="T2498" t="str">
        <f t="shared" si="190"/>
        <v>2–3</v>
      </c>
      <c r="U2498" t="s">
        <v>21</v>
      </c>
      <c r="V2498">
        <f t="shared" si="191"/>
        <v>532.1</v>
      </c>
      <c r="W2498" t="str">
        <f t="shared" si="192"/>
        <v>High</v>
      </c>
      <c r="X2498">
        <f t="shared" si="193"/>
        <v>52.269999999999996</v>
      </c>
      <c r="Y2498" t="str">
        <f t="shared" si="194"/>
        <v>Medium</v>
      </c>
    </row>
    <row r="2499" spans="1:25" x14ac:dyDescent="0.25">
      <c r="A2499" t="s">
        <v>49</v>
      </c>
      <c r="B2499">
        <v>75</v>
      </c>
      <c r="C2499">
        <v>408</v>
      </c>
      <c r="D2499" t="s">
        <v>21</v>
      </c>
      <c r="E2499" t="s">
        <v>21</v>
      </c>
      <c r="F2499">
        <v>0</v>
      </c>
      <c r="G2499">
        <v>156</v>
      </c>
      <c r="H2499">
        <v>88</v>
      </c>
      <c r="I2499">
        <v>26.52</v>
      </c>
      <c r="J2499">
        <v>276.10000000000002</v>
      </c>
      <c r="K2499">
        <v>81</v>
      </c>
      <c r="L2499">
        <v>23.47</v>
      </c>
      <c r="M2499">
        <v>175.9</v>
      </c>
      <c r="N2499">
        <v>94</v>
      </c>
      <c r="O2499">
        <v>7.92</v>
      </c>
      <c r="P2499">
        <v>9.3000000000000007</v>
      </c>
      <c r="Q2499">
        <v>5</v>
      </c>
      <c r="R2499">
        <v>2.5099999999999998</v>
      </c>
      <c r="S2499">
        <v>1</v>
      </c>
      <c r="T2499" t="str">
        <f t="shared" ref="T2499:T2562" si="195">IF(S2499&lt;=1,"0–1",IF(S2499&lt;=3,"2–3",IF(S2499&lt;=5,"4–5","6+")))</f>
        <v>0–1</v>
      </c>
      <c r="U2499" t="s">
        <v>21</v>
      </c>
      <c r="V2499">
        <f t="shared" ref="V2499:V2562" si="196">G2499+J2499+M2499+P2499</f>
        <v>617.29999999999995</v>
      </c>
      <c r="W2499" t="str">
        <f t="shared" ref="W2499:W2562" si="197">IF(V2499&lt;=200,"Low",IF(V2499&lt;=400,"Medium","High"))</f>
        <v>High</v>
      </c>
      <c r="X2499">
        <f t="shared" ref="X2499:X2562" si="198">I2499+L2499+O2499+R2499</f>
        <v>60.419999999999995</v>
      </c>
      <c r="Y2499" t="str">
        <f t="shared" ref="Y2499:Y2562" si="199">IF(X2499&lt;=50,"Low",IF(X2499&lt;=100,"Medium","High"))</f>
        <v>Medium</v>
      </c>
    </row>
    <row r="2500" spans="1:25" x14ac:dyDescent="0.25">
      <c r="A2500" t="s">
        <v>49</v>
      </c>
      <c r="B2500">
        <v>75</v>
      </c>
      <c r="C2500">
        <v>415</v>
      </c>
      <c r="D2500" t="s">
        <v>21</v>
      </c>
      <c r="E2500" t="s">
        <v>21</v>
      </c>
      <c r="F2500">
        <v>0</v>
      </c>
      <c r="G2500">
        <v>326.3</v>
      </c>
      <c r="H2500">
        <v>112</v>
      </c>
      <c r="I2500">
        <v>55.47</v>
      </c>
      <c r="J2500">
        <v>165.1</v>
      </c>
      <c r="K2500">
        <v>110</v>
      </c>
      <c r="L2500">
        <v>14.03</v>
      </c>
      <c r="M2500">
        <v>162.9</v>
      </c>
      <c r="N2500">
        <v>97</v>
      </c>
      <c r="O2500">
        <v>7.33</v>
      </c>
      <c r="P2500">
        <v>7.5</v>
      </c>
      <c r="Q2500">
        <v>1</v>
      </c>
      <c r="R2500">
        <v>2.0299999999999998</v>
      </c>
      <c r="S2500">
        <v>1</v>
      </c>
      <c r="T2500" t="str">
        <f t="shared" si="195"/>
        <v>0–1</v>
      </c>
      <c r="U2500" t="s">
        <v>22</v>
      </c>
      <c r="V2500">
        <f t="shared" si="196"/>
        <v>661.8</v>
      </c>
      <c r="W2500" t="str">
        <f t="shared" si="197"/>
        <v>High</v>
      </c>
      <c r="X2500">
        <f t="shared" si="198"/>
        <v>78.86</v>
      </c>
      <c r="Y2500" t="str">
        <f t="shared" si="199"/>
        <v>Medium</v>
      </c>
    </row>
    <row r="2501" spans="1:25" x14ac:dyDescent="0.25">
      <c r="A2501" t="s">
        <v>49</v>
      </c>
      <c r="B2501">
        <v>72</v>
      </c>
      <c r="C2501">
        <v>415</v>
      </c>
      <c r="D2501" t="s">
        <v>21</v>
      </c>
      <c r="E2501" t="s">
        <v>21</v>
      </c>
      <c r="F2501">
        <v>0</v>
      </c>
      <c r="G2501">
        <v>218.6</v>
      </c>
      <c r="H2501">
        <v>93</v>
      </c>
      <c r="I2501">
        <v>37.159999999999997</v>
      </c>
      <c r="J2501">
        <v>149.9</v>
      </c>
      <c r="K2501">
        <v>130</v>
      </c>
      <c r="L2501">
        <v>12.74</v>
      </c>
      <c r="M2501">
        <v>204.6</v>
      </c>
      <c r="N2501">
        <v>131</v>
      </c>
      <c r="O2501">
        <v>9.2100000000000009</v>
      </c>
      <c r="P2501">
        <v>9.1999999999999993</v>
      </c>
      <c r="Q2501">
        <v>5</v>
      </c>
      <c r="R2501">
        <v>2.48</v>
      </c>
      <c r="S2501">
        <v>2</v>
      </c>
      <c r="T2501" t="str">
        <f t="shared" si="195"/>
        <v>2–3</v>
      </c>
      <c r="U2501" t="s">
        <v>21</v>
      </c>
      <c r="V2501">
        <f t="shared" si="196"/>
        <v>582.30000000000007</v>
      </c>
      <c r="W2501" t="str">
        <f t="shared" si="197"/>
        <v>High</v>
      </c>
      <c r="X2501">
        <f t="shared" si="198"/>
        <v>61.589999999999996</v>
      </c>
      <c r="Y2501" t="str">
        <f t="shared" si="199"/>
        <v>Medium</v>
      </c>
    </row>
    <row r="2502" spans="1:25" x14ac:dyDescent="0.25">
      <c r="A2502" t="s">
        <v>49</v>
      </c>
      <c r="B2502">
        <v>65</v>
      </c>
      <c r="C2502">
        <v>510</v>
      </c>
      <c r="D2502" t="s">
        <v>21</v>
      </c>
      <c r="E2502" t="s">
        <v>22</v>
      </c>
      <c r="F2502">
        <v>28</v>
      </c>
      <c r="G2502">
        <v>166</v>
      </c>
      <c r="H2502">
        <v>62</v>
      </c>
      <c r="I2502">
        <v>28.22</v>
      </c>
      <c r="J2502">
        <v>233.9</v>
      </c>
      <c r="K2502">
        <v>88</v>
      </c>
      <c r="L2502">
        <v>19.88</v>
      </c>
      <c r="M2502">
        <v>170.1</v>
      </c>
      <c r="N2502">
        <v>84</v>
      </c>
      <c r="O2502">
        <v>7.65</v>
      </c>
      <c r="P2502">
        <v>7.7</v>
      </c>
      <c r="Q2502">
        <v>3</v>
      </c>
      <c r="R2502">
        <v>2.08</v>
      </c>
      <c r="S2502">
        <v>2</v>
      </c>
      <c r="T2502" t="str">
        <f t="shared" si="195"/>
        <v>2–3</v>
      </c>
      <c r="U2502" t="s">
        <v>21</v>
      </c>
      <c r="V2502">
        <f t="shared" si="196"/>
        <v>577.70000000000005</v>
      </c>
      <c r="W2502" t="str">
        <f t="shared" si="197"/>
        <v>High</v>
      </c>
      <c r="X2502">
        <f t="shared" si="198"/>
        <v>57.829999999999991</v>
      </c>
      <c r="Y2502" t="str">
        <f t="shared" si="199"/>
        <v>Medium</v>
      </c>
    </row>
    <row r="2503" spans="1:25" x14ac:dyDescent="0.25">
      <c r="A2503" t="s">
        <v>49</v>
      </c>
      <c r="B2503">
        <v>64</v>
      </c>
      <c r="C2503">
        <v>408</v>
      </c>
      <c r="D2503" t="s">
        <v>21</v>
      </c>
      <c r="E2503" t="s">
        <v>21</v>
      </c>
      <c r="F2503">
        <v>0</v>
      </c>
      <c r="G2503">
        <v>179.9</v>
      </c>
      <c r="H2503">
        <v>113</v>
      </c>
      <c r="I2503">
        <v>30.58</v>
      </c>
      <c r="J2503">
        <v>149.80000000000001</v>
      </c>
      <c r="K2503">
        <v>112</v>
      </c>
      <c r="L2503">
        <v>12.73</v>
      </c>
      <c r="M2503">
        <v>168.2</v>
      </c>
      <c r="N2503">
        <v>79</v>
      </c>
      <c r="O2503">
        <v>7.57</v>
      </c>
      <c r="P2503">
        <v>9.8000000000000007</v>
      </c>
      <c r="Q2503">
        <v>7</v>
      </c>
      <c r="R2503">
        <v>2.65</v>
      </c>
      <c r="S2503">
        <v>2</v>
      </c>
      <c r="T2503" t="str">
        <f t="shared" si="195"/>
        <v>2–3</v>
      </c>
      <c r="U2503" t="s">
        <v>21</v>
      </c>
      <c r="V2503">
        <f t="shared" si="196"/>
        <v>507.70000000000005</v>
      </c>
      <c r="W2503" t="str">
        <f t="shared" si="197"/>
        <v>High</v>
      </c>
      <c r="X2503">
        <f t="shared" si="198"/>
        <v>53.53</v>
      </c>
      <c r="Y2503" t="str">
        <f t="shared" si="199"/>
        <v>Medium</v>
      </c>
    </row>
    <row r="2504" spans="1:25" x14ac:dyDescent="0.25">
      <c r="A2504" t="s">
        <v>49</v>
      </c>
      <c r="B2504">
        <v>64</v>
      </c>
      <c r="C2504">
        <v>415</v>
      </c>
      <c r="D2504" t="s">
        <v>22</v>
      </c>
      <c r="E2504" t="s">
        <v>21</v>
      </c>
      <c r="F2504">
        <v>0</v>
      </c>
      <c r="G2504">
        <v>208.7</v>
      </c>
      <c r="H2504">
        <v>84</v>
      </c>
      <c r="I2504">
        <v>35.479999999999997</v>
      </c>
      <c r="J2504">
        <v>173.3</v>
      </c>
      <c r="K2504">
        <v>88</v>
      </c>
      <c r="L2504">
        <v>14.73</v>
      </c>
      <c r="M2504">
        <v>264.7</v>
      </c>
      <c r="N2504">
        <v>107</v>
      </c>
      <c r="O2504">
        <v>11.91</v>
      </c>
      <c r="P2504">
        <v>8.3000000000000007</v>
      </c>
      <c r="Q2504">
        <v>3</v>
      </c>
      <c r="R2504">
        <v>2.2400000000000002</v>
      </c>
      <c r="S2504">
        <v>3</v>
      </c>
      <c r="T2504" t="str">
        <f t="shared" si="195"/>
        <v>2–3</v>
      </c>
      <c r="U2504" t="s">
        <v>21</v>
      </c>
      <c r="V2504">
        <f t="shared" si="196"/>
        <v>655</v>
      </c>
      <c r="W2504" t="str">
        <f t="shared" si="197"/>
        <v>High</v>
      </c>
      <c r="X2504">
        <f t="shared" si="198"/>
        <v>64.359999999999985</v>
      </c>
      <c r="Y2504" t="str">
        <f t="shared" si="199"/>
        <v>Medium</v>
      </c>
    </row>
    <row r="2505" spans="1:25" x14ac:dyDescent="0.25">
      <c r="A2505" t="s">
        <v>49</v>
      </c>
      <c r="B2505">
        <v>62</v>
      </c>
      <c r="C2505">
        <v>510</v>
      </c>
      <c r="D2505" t="s">
        <v>21</v>
      </c>
      <c r="E2505" t="s">
        <v>21</v>
      </c>
      <c r="F2505">
        <v>0</v>
      </c>
      <c r="G2505">
        <v>155.5</v>
      </c>
      <c r="H2505">
        <v>81</v>
      </c>
      <c r="I2505">
        <v>26.44</v>
      </c>
      <c r="J2505">
        <v>133.1</v>
      </c>
      <c r="K2505">
        <v>94</v>
      </c>
      <c r="L2505">
        <v>11.31</v>
      </c>
      <c r="M2505">
        <v>253.1</v>
      </c>
      <c r="N2505">
        <v>77</v>
      </c>
      <c r="O2505">
        <v>11.39</v>
      </c>
      <c r="P2505">
        <v>9.1</v>
      </c>
      <c r="Q2505">
        <v>2</v>
      </c>
      <c r="R2505">
        <v>2.46</v>
      </c>
      <c r="S2505">
        <v>1</v>
      </c>
      <c r="T2505" t="str">
        <f t="shared" si="195"/>
        <v>0–1</v>
      </c>
      <c r="U2505" t="s">
        <v>21</v>
      </c>
      <c r="V2505">
        <f t="shared" si="196"/>
        <v>550.80000000000007</v>
      </c>
      <c r="W2505" t="str">
        <f t="shared" si="197"/>
        <v>High</v>
      </c>
      <c r="X2505">
        <f t="shared" si="198"/>
        <v>51.6</v>
      </c>
      <c r="Y2505" t="str">
        <f t="shared" si="199"/>
        <v>Medium</v>
      </c>
    </row>
    <row r="2506" spans="1:25" x14ac:dyDescent="0.25">
      <c r="A2506" t="s">
        <v>49</v>
      </c>
      <c r="B2506">
        <v>61</v>
      </c>
      <c r="C2506">
        <v>408</v>
      </c>
      <c r="D2506" t="s">
        <v>21</v>
      </c>
      <c r="E2506" t="s">
        <v>21</v>
      </c>
      <c r="F2506">
        <v>0</v>
      </c>
      <c r="G2506">
        <v>154.69999999999999</v>
      </c>
      <c r="H2506">
        <v>84</v>
      </c>
      <c r="I2506">
        <v>26.3</v>
      </c>
      <c r="J2506">
        <v>177.8</v>
      </c>
      <c r="K2506">
        <v>125</v>
      </c>
      <c r="L2506">
        <v>15.11</v>
      </c>
      <c r="M2506">
        <v>172.9</v>
      </c>
      <c r="N2506">
        <v>90</v>
      </c>
      <c r="O2506">
        <v>7.78</v>
      </c>
      <c r="P2506">
        <v>5.9</v>
      </c>
      <c r="Q2506">
        <v>2</v>
      </c>
      <c r="R2506">
        <v>1.59</v>
      </c>
      <c r="S2506">
        <v>4</v>
      </c>
      <c r="T2506" t="str">
        <f t="shared" si="195"/>
        <v>4–5</v>
      </c>
      <c r="U2506" t="s">
        <v>22</v>
      </c>
      <c r="V2506">
        <f t="shared" si="196"/>
        <v>511.29999999999995</v>
      </c>
      <c r="W2506" t="str">
        <f t="shared" si="197"/>
        <v>High</v>
      </c>
      <c r="X2506">
        <f t="shared" si="198"/>
        <v>50.78</v>
      </c>
      <c r="Y2506" t="str">
        <f t="shared" si="199"/>
        <v>Medium</v>
      </c>
    </row>
    <row r="2507" spans="1:25" x14ac:dyDescent="0.25">
      <c r="A2507" t="s">
        <v>49</v>
      </c>
      <c r="B2507">
        <v>61</v>
      </c>
      <c r="C2507">
        <v>408</v>
      </c>
      <c r="D2507" t="s">
        <v>21</v>
      </c>
      <c r="E2507" t="s">
        <v>21</v>
      </c>
      <c r="F2507">
        <v>0</v>
      </c>
      <c r="G2507">
        <v>186.8</v>
      </c>
      <c r="H2507">
        <v>89</v>
      </c>
      <c r="I2507">
        <v>31.76</v>
      </c>
      <c r="J2507">
        <v>253.4</v>
      </c>
      <c r="K2507">
        <v>51</v>
      </c>
      <c r="L2507">
        <v>21.54</v>
      </c>
      <c r="M2507">
        <v>273.10000000000002</v>
      </c>
      <c r="N2507">
        <v>105</v>
      </c>
      <c r="O2507">
        <v>12.29</v>
      </c>
      <c r="P2507">
        <v>12.3</v>
      </c>
      <c r="Q2507">
        <v>6</v>
      </c>
      <c r="R2507">
        <v>3.32</v>
      </c>
      <c r="S2507">
        <v>2</v>
      </c>
      <c r="T2507" t="str">
        <f t="shared" si="195"/>
        <v>2–3</v>
      </c>
      <c r="U2507" t="s">
        <v>21</v>
      </c>
      <c r="V2507">
        <f t="shared" si="196"/>
        <v>725.6</v>
      </c>
      <c r="W2507" t="str">
        <f t="shared" si="197"/>
        <v>High</v>
      </c>
      <c r="X2507">
        <f t="shared" si="198"/>
        <v>68.91</v>
      </c>
      <c r="Y2507" t="str">
        <f t="shared" si="199"/>
        <v>Medium</v>
      </c>
    </row>
    <row r="2508" spans="1:25" x14ac:dyDescent="0.25">
      <c r="A2508" t="s">
        <v>49</v>
      </c>
      <c r="B2508">
        <v>59</v>
      </c>
      <c r="C2508">
        <v>408</v>
      </c>
      <c r="D2508" t="s">
        <v>21</v>
      </c>
      <c r="E2508" t="s">
        <v>21</v>
      </c>
      <c r="F2508">
        <v>0</v>
      </c>
      <c r="G2508">
        <v>61.3</v>
      </c>
      <c r="H2508">
        <v>91</v>
      </c>
      <c r="I2508">
        <v>10.42</v>
      </c>
      <c r="J2508">
        <v>194.4</v>
      </c>
      <c r="K2508">
        <v>94</v>
      </c>
      <c r="L2508">
        <v>16.52</v>
      </c>
      <c r="M2508">
        <v>143.1</v>
      </c>
      <c r="N2508">
        <v>80</v>
      </c>
      <c r="O2508">
        <v>6.44</v>
      </c>
      <c r="P2508">
        <v>11.4</v>
      </c>
      <c r="Q2508">
        <v>9</v>
      </c>
      <c r="R2508">
        <v>3.08</v>
      </c>
      <c r="S2508">
        <v>1</v>
      </c>
      <c r="T2508" t="str">
        <f t="shared" si="195"/>
        <v>0–1</v>
      </c>
      <c r="U2508" t="s">
        <v>21</v>
      </c>
      <c r="V2508">
        <f t="shared" si="196"/>
        <v>410.19999999999993</v>
      </c>
      <c r="W2508" t="str">
        <f t="shared" si="197"/>
        <v>High</v>
      </c>
      <c r="X2508">
        <f t="shared" si="198"/>
        <v>36.459999999999994</v>
      </c>
      <c r="Y2508" t="str">
        <f t="shared" si="199"/>
        <v>Low</v>
      </c>
    </row>
    <row r="2509" spans="1:25" x14ac:dyDescent="0.25">
      <c r="A2509" t="s">
        <v>49</v>
      </c>
      <c r="B2509">
        <v>40</v>
      </c>
      <c r="C2509">
        <v>510</v>
      </c>
      <c r="D2509" t="s">
        <v>21</v>
      </c>
      <c r="E2509" t="s">
        <v>22</v>
      </c>
      <c r="F2509">
        <v>13</v>
      </c>
      <c r="G2509">
        <v>214.2</v>
      </c>
      <c r="H2509">
        <v>61</v>
      </c>
      <c r="I2509">
        <v>36.409999999999997</v>
      </c>
      <c r="J2509">
        <v>181.2</v>
      </c>
      <c r="K2509">
        <v>88</v>
      </c>
      <c r="L2509">
        <v>15.4</v>
      </c>
      <c r="M2509">
        <v>174</v>
      </c>
      <c r="N2509">
        <v>68</v>
      </c>
      <c r="O2509">
        <v>7.83</v>
      </c>
      <c r="P2509">
        <v>10.3</v>
      </c>
      <c r="Q2509">
        <v>2</v>
      </c>
      <c r="R2509">
        <v>2.78</v>
      </c>
      <c r="S2509">
        <v>0</v>
      </c>
      <c r="T2509" t="str">
        <f t="shared" si="195"/>
        <v>0–1</v>
      </c>
      <c r="U2509" t="s">
        <v>21</v>
      </c>
      <c r="V2509">
        <f t="shared" si="196"/>
        <v>579.69999999999993</v>
      </c>
      <c r="W2509" t="str">
        <f t="shared" si="197"/>
        <v>High</v>
      </c>
      <c r="X2509">
        <f t="shared" si="198"/>
        <v>62.419999999999995</v>
      </c>
      <c r="Y2509" t="str">
        <f t="shared" si="199"/>
        <v>Medium</v>
      </c>
    </row>
    <row r="2510" spans="1:25" x14ac:dyDescent="0.25">
      <c r="A2510" t="s">
        <v>49</v>
      </c>
      <c r="B2510">
        <v>35</v>
      </c>
      <c r="C2510">
        <v>408</v>
      </c>
      <c r="D2510" t="s">
        <v>21</v>
      </c>
      <c r="E2510" t="s">
        <v>22</v>
      </c>
      <c r="F2510">
        <v>44</v>
      </c>
      <c r="G2510">
        <v>216.6</v>
      </c>
      <c r="H2510">
        <v>101</v>
      </c>
      <c r="I2510">
        <v>36.82</v>
      </c>
      <c r="J2510">
        <v>173.1</v>
      </c>
      <c r="K2510">
        <v>98</v>
      </c>
      <c r="L2510">
        <v>14.71</v>
      </c>
      <c r="M2510">
        <v>242.1</v>
      </c>
      <c r="N2510">
        <v>95</v>
      </c>
      <c r="O2510">
        <v>10.89</v>
      </c>
      <c r="P2510">
        <v>9.1</v>
      </c>
      <c r="Q2510">
        <v>3</v>
      </c>
      <c r="R2510">
        <v>2.46</v>
      </c>
      <c r="S2510">
        <v>1</v>
      </c>
      <c r="T2510" t="str">
        <f t="shared" si="195"/>
        <v>0–1</v>
      </c>
      <c r="U2510" t="s">
        <v>21</v>
      </c>
      <c r="V2510">
        <f t="shared" si="196"/>
        <v>640.9</v>
      </c>
      <c r="W2510" t="str">
        <f t="shared" si="197"/>
        <v>High</v>
      </c>
      <c r="X2510">
        <f t="shared" si="198"/>
        <v>64.88</v>
      </c>
      <c r="Y2510" t="str">
        <f t="shared" si="199"/>
        <v>Medium</v>
      </c>
    </row>
    <row r="2511" spans="1:25" x14ac:dyDescent="0.25">
      <c r="A2511" t="s">
        <v>49</v>
      </c>
      <c r="B2511">
        <v>28</v>
      </c>
      <c r="C2511">
        <v>415</v>
      </c>
      <c r="D2511" t="s">
        <v>21</v>
      </c>
      <c r="E2511" t="s">
        <v>21</v>
      </c>
      <c r="F2511">
        <v>0</v>
      </c>
      <c r="G2511">
        <v>152.1</v>
      </c>
      <c r="H2511">
        <v>141</v>
      </c>
      <c r="I2511">
        <v>25.86</v>
      </c>
      <c r="J2511">
        <v>215.5</v>
      </c>
      <c r="K2511">
        <v>107</v>
      </c>
      <c r="L2511">
        <v>18.32</v>
      </c>
      <c r="M2511">
        <v>262.39999999999998</v>
      </c>
      <c r="N2511">
        <v>111</v>
      </c>
      <c r="O2511">
        <v>11.81</v>
      </c>
      <c r="P2511">
        <v>12</v>
      </c>
      <c r="Q2511">
        <v>7</v>
      </c>
      <c r="R2511">
        <v>3.24</v>
      </c>
      <c r="S2511">
        <v>1</v>
      </c>
      <c r="T2511" t="str">
        <f t="shared" si="195"/>
        <v>0–1</v>
      </c>
      <c r="U2511" t="s">
        <v>21</v>
      </c>
      <c r="V2511">
        <f t="shared" si="196"/>
        <v>642</v>
      </c>
      <c r="W2511" t="str">
        <f t="shared" si="197"/>
        <v>High</v>
      </c>
      <c r="X2511">
        <f t="shared" si="198"/>
        <v>59.230000000000004</v>
      </c>
      <c r="Y2511" t="str">
        <f t="shared" si="199"/>
        <v>Medium</v>
      </c>
    </row>
    <row r="2512" spans="1:25" x14ac:dyDescent="0.25">
      <c r="A2512" t="s">
        <v>49</v>
      </c>
      <c r="B2512">
        <v>27</v>
      </c>
      <c r="C2512">
        <v>408</v>
      </c>
      <c r="D2512" t="s">
        <v>21</v>
      </c>
      <c r="E2512" t="s">
        <v>22</v>
      </c>
      <c r="F2512">
        <v>12</v>
      </c>
      <c r="G2512">
        <v>200.3</v>
      </c>
      <c r="H2512">
        <v>76</v>
      </c>
      <c r="I2512">
        <v>34.049999999999997</v>
      </c>
      <c r="J2512">
        <v>253.6</v>
      </c>
      <c r="K2512">
        <v>105</v>
      </c>
      <c r="L2512">
        <v>21.56</v>
      </c>
      <c r="M2512">
        <v>149.30000000000001</v>
      </c>
      <c r="N2512">
        <v>93</v>
      </c>
      <c r="O2512">
        <v>6.72</v>
      </c>
      <c r="P2512">
        <v>10.199999999999999</v>
      </c>
      <c r="Q2512">
        <v>5</v>
      </c>
      <c r="R2512">
        <v>2.75</v>
      </c>
      <c r="S2512">
        <v>0</v>
      </c>
      <c r="T2512" t="str">
        <f t="shared" si="195"/>
        <v>0–1</v>
      </c>
      <c r="U2512" t="s">
        <v>21</v>
      </c>
      <c r="V2512">
        <f t="shared" si="196"/>
        <v>613.40000000000009</v>
      </c>
      <c r="W2512" t="str">
        <f t="shared" si="197"/>
        <v>High</v>
      </c>
      <c r="X2512">
        <f t="shared" si="198"/>
        <v>65.08</v>
      </c>
      <c r="Y2512" t="str">
        <f t="shared" si="199"/>
        <v>Medium</v>
      </c>
    </row>
    <row r="2513" spans="1:25" x14ac:dyDescent="0.25">
      <c r="A2513" t="s">
        <v>49</v>
      </c>
      <c r="B2513">
        <v>18</v>
      </c>
      <c r="C2513">
        <v>415</v>
      </c>
      <c r="D2513" t="s">
        <v>21</v>
      </c>
      <c r="E2513" t="s">
        <v>21</v>
      </c>
      <c r="F2513">
        <v>0</v>
      </c>
      <c r="G2513">
        <v>86.3</v>
      </c>
      <c r="H2513">
        <v>84</v>
      </c>
      <c r="I2513">
        <v>14.67</v>
      </c>
      <c r="J2513">
        <v>238.7</v>
      </c>
      <c r="K2513">
        <v>99</v>
      </c>
      <c r="L2513">
        <v>20.29</v>
      </c>
      <c r="M2513">
        <v>238.4</v>
      </c>
      <c r="N2513">
        <v>79</v>
      </c>
      <c r="O2513">
        <v>10.73</v>
      </c>
      <c r="P2513">
        <v>12.5</v>
      </c>
      <c r="Q2513">
        <v>1</v>
      </c>
      <c r="R2513">
        <v>3.38</v>
      </c>
      <c r="S2513">
        <v>2</v>
      </c>
      <c r="T2513" t="str">
        <f t="shared" si="195"/>
        <v>2–3</v>
      </c>
      <c r="U2513" t="s">
        <v>21</v>
      </c>
      <c r="V2513">
        <f t="shared" si="196"/>
        <v>575.9</v>
      </c>
      <c r="W2513" t="str">
        <f t="shared" si="197"/>
        <v>High</v>
      </c>
      <c r="X2513">
        <f t="shared" si="198"/>
        <v>49.07</v>
      </c>
      <c r="Y2513" t="str">
        <f t="shared" si="199"/>
        <v>Low</v>
      </c>
    </row>
    <row r="2514" spans="1:25" x14ac:dyDescent="0.25">
      <c r="A2514" t="s">
        <v>29</v>
      </c>
      <c r="B2514">
        <v>212</v>
      </c>
      <c r="C2514">
        <v>415</v>
      </c>
      <c r="D2514" t="s">
        <v>22</v>
      </c>
      <c r="E2514" t="s">
        <v>22</v>
      </c>
      <c r="F2514">
        <v>37</v>
      </c>
      <c r="G2514">
        <v>258.60000000000002</v>
      </c>
      <c r="H2514">
        <v>84</v>
      </c>
      <c r="I2514">
        <v>43.96</v>
      </c>
      <c r="J2514">
        <v>222</v>
      </c>
      <c r="K2514">
        <v>111</v>
      </c>
      <c r="L2514">
        <v>18.87</v>
      </c>
      <c r="M2514">
        <v>326.39999999999998</v>
      </c>
      <c r="N2514">
        <v>97</v>
      </c>
      <c r="O2514">
        <v>14.69</v>
      </c>
      <c r="P2514">
        <v>11.2</v>
      </c>
      <c r="Q2514">
        <v>5</v>
      </c>
      <c r="R2514">
        <v>3.02</v>
      </c>
      <c r="S2514">
        <v>0</v>
      </c>
      <c r="T2514" t="str">
        <f t="shared" si="195"/>
        <v>0–1</v>
      </c>
      <c r="U2514" t="s">
        <v>21</v>
      </c>
      <c r="V2514">
        <f t="shared" si="196"/>
        <v>818.2</v>
      </c>
      <c r="W2514" t="str">
        <f t="shared" si="197"/>
        <v>High</v>
      </c>
      <c r="X2514">
        <f t="shared" si="198"/>
        <v>80.539999999999992</v>
      </c>
      <c r="Y2514" t="str">
        <f t="shared" si="199"/>
        <v>Medium</v>
      </c>
    </row>
    <row r="2515" spans="1:25" x14ac:dyDescent="0.25">
      <c r="A2515" t="s">
        <v>29</v>
      </c>
      <c r="B2515">
        <v>179</v>
      </c>
      <c r="C2515">
        <v>415</v>
      </c>
      <c r="D2515" t="s">
        <v>21</v>
      </c>
      <c r="E2515" t="s">
        <v>21</v>
      </c>
      <c r="F2515">
        <v>0</v>
      </c>
      <c r="G2515">
        <v>201.1</v>
      </c>
      <c r="H2515">
        <v>99</v>
      </c>
      <c r="I2515">
        <v>34.19</v>
      </c>
      <c r="J2515">
        <v>303.5</v>
      </c>
      <c r="K2515">
        <v>74</v>
      </c>
      <c r="L2515">
        <v>25.8</v>
      </c>
      <c r="M2515">
        <v>224</v>
      </c>
      <c r="N2515">
        <v>119</v>
      </c>
      <c r="O2515">
        <v>10.08</v>
      </c>
      <c r="P2515">
        <v>13.2</v>
      </c>
      <c r="Q2515">
        <v>2</v>
      </c>
      <c r="R2515">
        <v>3.56</v>
      </c>
      <c r="S2515">
        <v>1</v>
      </c>
      <c r="T2515" t="str">
        <f t="shared" si="195"/>
        <v>0–1</v>
      </c>
      <c r="U2515" t="s">
        <v>21</v>
      </c>
      <c r="V2515">
        <f t="shared" si="196"/>
        <v>741.80000000000007</v>
      </c>
      <c r="W2515" t="str">
        <f t="shared" si="197"/>
        <v>High</v>
      </c>
      <c r="X2515">
        <f t="shared" si="198"/>
        <v>73.63</v>
      </c>
      <c r="Y2515" t="str">
        <f t="shared" si="199"/>
        <v>Medium</v>
      </c>
    </row>
    <row r="2516" spans="1:25" x14ac:dyDescent="0.25">
      <c r="A2516" t="s">
        <v>29</v>
      </c>
      <c r="B2516">
        <v>177</v>
      </c>
      <c r="C2516">
        <v>510</v>
      </c>
      <c r="D2516" t="s">
        <v>21</v>
      </c>
      <c r="E2516" t="s">
        <v>21</v>
      </c>
      <c r="F2516">
        <v>0</v>
      </c>
      <c r="G2516">
        <v>214.3</v>
      </c>
      <c r="H2516">
        <v>118</v>
      </c>
      <c r="I2516">
        <v>36.43</v>
      </c>
      <c r="J2516">
        <v>208.5</v>
      </c>
      <c r="K2516">
        <v>76</v>
      </c>
      <c r="L2516">
        <v>17.72</v>
      </c>
      <c r="M2516">
        <v>182.4</v>
      </c>
      <c r="N2516">
        <v>98</v>
      </c>
      <c r="O2516">
        <v>8.2100000000000009</v>
      </c>
      <c r="P2516">
        <v>12</v>
      </c>
      <c r="Q2516">
        <v>2</v>
      </c>
      <c r="R2516">
        <v>3.24</v>
      </c>
      <c r="S2516">
        <v>1</v>
      </c>
      <c r="T2516" t="str">
        <f t="shared" si="195"/>
        <v>0–1</v>
      </c>
      <c r="U2516" t="s">
        <v>21</v>
      </c>
      <c r="V2516">
        <f t="shared" si="196"/>
        <v>617.20000000000005</v>
      </c>
      <c r="W2516" t="str">
        <f t="shared" si="197"/>
        <v>High</v>
      </c>
      <c r="X2516">
        <f t="shared" si="198"/>
        <v>65.599999999999994</v>
      </c>
      <c r="Y2516" t="str">
        <f t="shared" si="199"/>
        <v>Medium</v>
      </c>
    </row>
    <row r="2517" spans="1:25" x14ac:dyDescent="0.25">
      <c r="A2517" t="s">
        <v>29</v>
      </c>
      <c r="B2517">
        <v>164</v>
      </c>
      <c r="C2517">
        <v>510</v>
      </c>
      <c r="D2517" t="s">
        <v>22</v>
      </c>
      <c r="E2517" t="s">
        <v>22</v>
      </c>
      <c r="F2517">
        <v>23</v>
      </c>
      <c r="G2517">
        <v>197.1</v>
      </c>
      <c r="H2517">
        <v>125</v>
      </c>
      <c r="I2517">
        <v>33.51</v>
      </c>
      <c r="J2517">
        <v>214.5</v>
      </c>
      <c r="K2517">
        <v>136</v>
      </c>
      <c r="L2517">
        <v>18.23</v>
      </c>
      <c r="M2517">
        <v>282.2</v>
      </c>
      <c r="N2517">
        <v>103</v>
      </c>
      <c r="O2517">
        <v>12.7</v>
      </c>
      <c r="P2517">
        <v>9.5</v>
      </c>
      <c r="Q2517">
        <v>5</v>
      </c>
      <c r="R2517">
        <v>2.57</v>
      </c>
      <c r="S2517">
        <v>4</v>
      </c>
      <c r="T2517" t="str">
        <f t="shared" si="195"/>
        <v>4–5</v>
      </c>
      <c r="U2517" t="s">
        <v>21</v>
      </c>
      <c r="V2517">
        <f t="shared" si="196"/>
        <v>703.3</v>
      </c>
      <c r="W2517" t="str">
        <f t="shared" si="197"/>
        <v>High</v>
      </c>
      <c r="X2517">
        <f t="shared" si="198"/>
        <v>67.009999999999991</v>
      </c>
      <c r="Y2517" t="str">
        <f t="shared" si="199"/>
        <v>Medium</v>
      </c>
    </row>
    <row r="2518" spans="1:25" x14ac:dyDescent="0.25">
      <c r="A2518" t="s">
        <v>29</v>
      </c>
      <c r="B2518">
        <v>159</v>
      </c>
      <c r="C2518">
        <v>408</v>
      </c>
      <c r="D2518" t="s">
        <v>21</v>
      </c>
      <c r="E2518" t="s">
        <v>21</v>
      </c>
      <c r="F2518">
        <v>0</v>
      </c>
      <c r="G2518">
        <v>225</v>
      </c>
      <c r="H2518">
        <v>81</v>
      </c>
      <c r="I2518">
        <v>38.25</v>
      </c>
      <c r="J2518">
        <v>176.9</v>
      </c>
      <c r="K2518">
        <v>63</v>
      </c>
      <c r="L2518">
        <v>15.04</v>
      </c>
      <c r="M2518">
        <v>194.3</v>
      </c>
      <c r="N2518">
        <v>110</v>
      </c>
      <c r="O2518">
        <v>8.74</v>
      </c>
      <c r="P2518">
        <v>7.1</v>
      </c>
      <c r="Q2518">
        <v>2</v>
      </c>
      <c r="R2518">
        <v>1.92</v>
      </c>
      <c r="S2518">
        <v>3</v>
      </c>
      <c r="T2518" t="str">
        <f t="shared" si="195"/>
        <v>2–3</v>
      </c>
      <c r="U2518" t="s">
        <v>21</v>
      </c>
      <c r="V2518">
        <f t="shared" si="196"/>
        <v>603.30000000000007</v>
      </c>
      <c r="W2518" t="str">
        <f t="shared" si="197"/>
        <v>High</v>
      </c>
      <c r="X2518">
        <f t="shared" si="198"/>
        <v>63.95</v>
      </c>
      <c r="Y2518" t="str">
        <f t="shared" si="199"/>
        <v>Medium</v>
      </c>
    </row>
    <row r="2519" spans="1:25" x14ac:dyDescent="0.25">
      <c r="A2519" t="s">
        <v>29</v>
      </c>
      <c r="B2519">
        <v>157</v>
      </c>
      <c r="C2519">
        <v>510</v>
      </c>
      <c r="D2519" t="s">
        <v>21</v>
      </c>
      <c r="E2519" t="s">
        <v>22</v>
      </c>
      <c r="F2519">
        <v>30</v>
      </c>
      <c r="G2519">
        <v>206.2</v>
      </c>
      <c r="H2519">
        <v>79</v>
      </c>
      <c r="I2519">
        <v>35.049999999999997</v>
      </c>
      <c r="J2519">
        <v>260</v>
      </c>
      <c r="K2519">
        <v>91</v>
      </c>
      <c r="L2519">
        <v>22.1</v>
      </c>
      <c r="M2519">
        <v>291.60000000000002</v>
      </c>
      <c r="N2519">
        <v>83</v>
      </c>
      <c r="O2519">
        <v>13.12</v>
      </c>
      <c r="P2519">
        <v>11.4</v>
      </c>
      <c r="Q2519">
        <v>6</v>
      </c>
      <c r="R2519">
        <v>3.08</v>
      </c>
      <c r="S2519">
        <v>1</v>
      </c>
      <c r="T2519" t="str">
        <f t="shared" si="195"/>
        <v>0–1</v>
      </c>
      <c r="U2519" t="s">
        <v>21</v>
      </c>
      <c r="V2519">
        <f t="shared" si="196"/>
        <v>769.19999999999993</v>
      </c>
      <c r="W2519" t="str">
        <f t="shared" si="197"/>
        <v>High</v>
      </c>
      <c r="X2519">
        <f t="shared" si="198"/>
        <v>73.349999999999994</v>
      </c>
      <c r="Y2519" t="str">
        <f t="shared" si="199"/>
        <v>Medium</v>
      </c>
    </row>
    <row r="2520" spans="1:25" x14ac:dyDescent="0.25">
      <c r="A2520" t="s">
        <v>29</v>
      </c>
      <c r="B2520">
        <v>148</v>
      </c>
      <c r="C2520">
        <v>415</v>
      </c>
      <c r="D2520" t="s">
        <v>21</v>
      </c>
      <c r="E2520" t="s">
        <v>21</v>
      </c>
      <c r="F2520">
        <v>0</v>
      </c>
      <c r="G2520">
        <v>168.4</v>
      </c>
      <c r="H2520">
        <v>125</v>
      </c>
      <c r="I2520">
        <v>28.63</v>
      </c>
      <c r="J2520">
        <v>243.8</v>
      </c>
      <c r="K2520">
        <v>89</v>
      </c>
      <c r="L2520">
        <v>20.72</v>
      </c>
      <c r="M2520">
        <v>214.7</v>
      </c>
      <c r="N2520">
        <v>102</v>
      </c>
      <c r="O2520">
        <v>9.66</v>
      </c>
      <c r="P2520">
        <v>11.1</v>
      </c>
      <c r="Q2520">
        <v>2</v>
      </c>
      <c r="R2520">
        <v>3</v>
      </c>
      <c r="S2520">
        <v>1</v>
      </c>
      <c r="T2520" t="str">
        <f t="shared" si="195"/>
        <v>0–1</v>
      </c>
      <c r="U2520" t="s">
        <v>21</v>
      </c>
      <c r="V2520">
        <f t="shared" si="196"/>
        <v>638.00000000000011</v>
      </c>
      <c r="W2520" t="str">
        <f t="shared" si="197"/>
        <v>High</v>
      </c>
      <c r="X2520">
        <f t="shared" si="198"/>
        <v>62.009999999999991</v>
      </c>
      <c r="Y2520" t="str">
        <f t="shared" si="199"/>
        <v>Medium</v>
      </c>
    </row>
    <row r="2521" spans="1:25" x14ac:dyDescent="0.25">
      <c r="A2521" t="s">
        <v>29</v>
      </c>
      <c r="B2521">
        <v>143</v>
      </c>
      <c r="C2521">
        <v>510</v>
      </c>
      <c r="D2521" t="s">
        <v>21</v>
      </c>
      <c r="E2521" t="s">
        <v>22</v>
      </c>
      <c r="F2521">
        <v>33</v>
      </c>
      <c r="G2521">
        <v>96.6</v>
      </c>
      <c r="H2521">
        <v>59</v>
      </c>
      <c r="I2521">
        <v>16.420000000000002</v>
      </c>
      <c r="J2521">
        <v>315.39999999999998</v>
      </c>
      <c r="K2521">
        <v>98</v>
      </c>
      <c r="L2521">
        <v>26.81</v>
      </c>
      <c r="M2521">
        <v>163.30000000000001</v>
      </c>
      <c r="N2521">
        <v>117</v>
      </c>
      <c r="O2521">
        <v>7.35</v>
      </c>
      <c r="P2521">
        <v>6.2</v>
      </c>
      <c r="Q2521">
        <v>4</v>
      </c>
      <c r="R2521">
        <v>1.67</v>
      </c>
      <c r="S2521">
        <v>4</v>
      </c>
      <c r="T2521" t="str">
        <f t="shared" si="195"/>
        <v>4–5</v>
      </c>
      <c r="U2521" t="s">
        <v>22</v>
      </c>
      <c r="V2521">
        <f t="shared" si="196"/>
        <v>581.5</v>
      </c>
      <c r="W2521" t="str">
        <f t="shared" si="197"/>
        <v>High</v>
      </c>
      <c r="X2521">
        <f t="shared" si="198"/>
        <v>52.250000000000007</v>
      </c>
      <c r="Y2521" t="str">
        <f t="shared" si="199"/>
        <v>Medium</v>
      </c>
    </row>
    <row r="2522" spans="1:25" x14ac:dyDescent="0.25">
      <c r="A2522" t="s">
        <v>29</v>
      </c>
      <c r="B2522">
        <v>141</v>
      </c>
      <c r="C2522">
        <v>415</v>
      </c>
      <c r="D2522" t="s">
        <v>21</v>
      </c>
      <c r="E2522" t="s">
        <v>21</v>
      </c>
      <c r="F2522">
        <v>0</v>
      </c>
      <c r="G2522">
        <v>175.2</v>
      </c>
      <c r="H2522">
        <v>91</v>
      </c>
      <c r="I2522">
        <v>29.78</v>
      </c>
      <c r="J2522">
        <v>244.4</v>
      </c>
      <c r="K2522">
        <v>109</v>
      </c>
      <c r="L2522">
        <v>20.77</v>
      </c>
      <c r="M2522">
        <v>75.8</v>
      </c>
      <c r="N2522">
        <v>95</v>
      </c>
      <c r="O2522">
        <v>3.41</v>
      </c>
      <c r="P2522">
        <v>7.5</v>
      </c>
      <c r="Q2522">
        <v>2</v>
      </c>
      <c r="R2522">
        <v>2.0299999999999998</v>
      </c>
      <c r="S2522">
        <v>1</v>
      </c>
      <c r="T2522" t="str">
        <f t="shared" si="195"/>
        <v>0–1</v>
      </c>
      <c r="U2522" t="s">
        <v>21</v>
      </c>
      <c r="V2522">
        <f t="shared" si="196"/>
        <v>502.90000000000003</v>
      </c>
      <c r="W2522" t="str">
        <f t="shared" si="197"/>
        <v>High</v>
      </c>
      <c r="X2522">
        <f t="shared" si="198"/>
        <v>55.989999999999995</v>
      </c>
      <c r="Y2522" t="str">
        <f t="shared" si="199"/>
        <v>Medium</v>
      </c>
    </row>
    <row r="2523" spans="1:25" x14ac:dyDescent="0.25">
      <c r="A2523" t="s">
        <v>29</v>
      </c>
      <c r="B2523">
        <v>140</v>
      </c>
      <c r="C2523">
        <v>415</v>
      </c>
      <c r="D2523" t="s">
        <v>21</v>
      </c>
      <c r="E2523" t="s">
        <v>21</v>
      </c>
      <c r="F2523">
        <v>0</v>
      </c>
      <c r="G2523">
        <v>261.39999999999998</v>
      </c>
      <c r="H2523">
        <v>108</v>
      </c>
      <c r="I2523">
        <v>44.44</v>
      </c>
      <c r="J2523">
        <v>154.5</v>
      </c>
      <c r="K2523">
        <v>102</v>
      </c>
      <c r="L2523">
        <v>13.13</v>
      </c>
      <c r="M2523">
        <v>130.9</v>
      </c>
      <c r="N2523">
        <v>90</v>
      </c>
      <c r="O2523">
        <v>5.89</v>
      </c>
      <c r="P2523">
        <v>11.6</v>
      </c>
      <c r="Q2523">
        <v>2</v>
      </c>
      <c r="R2523">
        <v>3.13</v>
      </c>
      <c r="S2523">
        <v>1</v>
      </c>
      <c r="T2523" t="str">
        <f t="shared" si="195"/>
        <v>0–1</v>
      </c>
      <c r="U2523" t="s">
        <v>21</v>
      </c>
      <c r="V2523">
        <f t="shared" si="196"/>
        <v>558.4</v>
      </c>
      <c r="W2523" t="str">
        <f t="shared" si="197"/>
        <v>High</v>
      </c>
      <c r="X2523">
        <f t="shared" si="198"/>
        <v>66.59</v>
      </c>
      <c r="Y2523" t="str">
        <f t="shared" si="199"/>
        <v>Medium</v>
      </c>
    </row>
    <row r="2524" spans="1:25" x14ac:dyDescent="0.25">
      <c r="A2524" t="s">
        <v>29</v>
      </c>
      <c r="B2524">
        <v>137</v>
      </c>
      <c r="C2524">
        <v>415</v>
      </c>
      <c r="D2524" t="s">
        <v>21</v>
      </c>
      <c r="E2524" t="s">
        <v>21</v>
      </c>
      <c r="F2524">
        <v>0</v>
      </c>
      <c r="G2524">
        <v>205.7</v>
      </c>
      <c r="H2524">
        <v>138</v>
      </c>
      <c r="I2524">
        <v>34.97</v>
      </c>
      <c r="J2524">
        <v>161.9</v>
      </c>
      <c r="K2524">
        <v>83</v>
      </c>
      <c r="L2524">
        <v>13.76</v>
      </c>
      <c r="M2524">
        <v>269.7</v>
      </c>
      <c r="N2524">
        <v>104</v>
      </c>
      <c r="O2524">
        <v>12.14</v>
      </c>
      <c r="P2524">
        <v>12.5</v>
      </c>
      <c r="Q2524">
        <v>6</v>
      </c>
      <c r="R2524">
        <v>3.38</v>
      </c>
      <c r="S2524">
        <v>2</v>
      </c>
      <c r="T2524" t="str">
        <f t="shared" si="195"/>
        <v>2–3</v>
      </c>
      <c r="U2524" t="s">
        <v>21</v>
      </c>
      <c r="V2524">
        <f t="shared" si="196"/>
        <v>649.79999999999995</v>
      </c>
      <c r="W2524" t="str">
        <f t="shared" si="197"/>
        <v>High</v>
      </c>
      <c r="X2524">
        <f t="shared" si="198"/>
        <v>64.25</v>
      </c>
      <c r="Y2524" t="str">
        <f t="shared" si="199"/>
        <v>Medium</v>
      </c>
    </row>
    <row r="2525" spans="1:25" x14ac:dyDescent="0.25">
      <c r="A2525" t="s">
        <v>29</v>
      </c>
      <c r="B2525">
        <v>137</v>
      </c>
      <c r="C2525">
        <v>510</v>
      </c>
      <c r="D2525" t="s">
        <v>21</v>
      </c>
      <c r="E2525" t="s">
        <v>21</v>
      </c>
      <c r="F2525">
        <v>0</v>
      </c>
      <c r="G2525">
        <v>202.8</v>
      </c>
      <c r="H2525">
        <v>109</v>
      </c>
      <c r="I2525">
        <v>34.479999999999997</v>
      </c>
      <c r="J2525">
        <v>165.8</v>
      </c>
      <c r="K2525">
        <v>104</v>
      </c>
      <c r="L2525">
        <v>14.09</v>
      </c>
      <c r="M2525">
        <v>143.9</v>
      </c>
      <c r="N2525">
        <v>71</v>
      </c>
      <c r="O2525">
        <v>6.48</v>
      </c>
      <c r="P2525">
        <v>4.5999999999999996</v>
      </c>
      <c r="Q2525">
        <v>4</v>
      </c>
      <c r="R2525">
        <v>1.24</v>
      </c>
      <c r="S2525">
        <v>1</v>
      </c>
      <c r="T2525" t="str">
        <f t="shared" si="195"/>
        <v>0–1</v>
      </c>
      <c r="U2525" t="s">
        <v>21</v>
      </c>
      <c r="V2525">
        <f t="shared" si="196"/>
        <v>517.1</v>
      </c>
      <c r="W2525" t="str">
        <f t="shared" si="197"/>
        <v>High</v>
      </c>
      <c r="X2525">
        <f t="shared" si="198"/>
        <v>56.29</v>
      </c>
      <c r="Y2525" t="str">
        <f t="shared" si="199"/>
        <v>Medium</v>
      </c>
    </row>
    <row r="2526" spans="1:25" x14ac:dyDescent="0.25">
      <c r="A2526" t="s">
        <v>29</v>
      </c>
      <c r="B2526">
        <v>133</v>
      </c>
      <c r="C2526">
        <v>415</v>
      </c>
      <c r="D2526" t="s">
        <v>21</v>
      </c>
      <c r="E2526" t="s">
        <v>21</v>
      </c>
      <c r="F2526">
        <v>0</v>
      </c>
      <c r="G2526">
        <v>103.3</v>
      </c>
      <c r="H2526">
        <v>110</v>
      </c>
      <c r="I2526">
        <v>17.559999999999999</v>
      </c>
      <c r="J2526">
        <v>129.1</v>
      </c>
      <c r="K2526">
        <v>82</v>
      </c>
      <c r="L2526">
        <v>10.97</v>
      </c>
      <c r="M2526">
        <v>167.1</v>
      </c>
      <c r="N2526">
        <v>113</v>
      </c>
      <c r="O2526">
        <v>7.52</v>
      </c>
      <c r="P2526">
        <v>10.7</v>
      </c>
      <c r="Q2526">
        <v>3</v>
      </c>
      <c r="R2526">
        <v>2.89</v>
      </c>
      <c r="S2526">
        <v>0</v>
      </c>
      <c r="T2526" t="str">
        <f t="shared" si="195"/>
        <v>0–1</v>
      </c>
      <c r="U2526" t="s">
        <v>21</v>
      </c>
      <c r="V2526">
        <f t="shared" si="196"/>
        <v>410.2</v>
      </c>
      <c r="W2526" t="str">
        <f t="shared" si="197"/>
        <v>High</v>
      </c>
      <c r="X2526">
        <f t="shared" si="198"/>
        <v>38.94</v>
      </c>
      <c r="Y2526" t="str">
        <f t="shared" si="199"/>
        <v>Low</v>
      </c>
    </row>
    <row r="2527" spans="1:25" x14ac:dyDescent="0.25">
      <c r="A2527" t="s">
        <v>29</v>
      </c>
      <c r="B2527">
        <v>132</v>
      </c>
      <c r="C2527">
        <v>408</v>
      </c>
      <c r="D2527" t="s">
        <v>21</v>
      </c>
      <c r="E2527" t="s">
        <v>21</v>
      </c>
      <c r="F2527">
        <v>0</v>
      </c>
      <c r="G2527">
        <v>143.69999999999999</v>
      </c>
      <c r="H2527">
        <v>116</v>
      </c>
      <c r="I2527">
        <v>24.43</v>
      </c>
      <c r="J2527">
        <v>170.7</v>
      </c>
      <c r="K2527">
        <v>99</v>
      </c>
      <c r="L2527">
        <v>14.51</v>
      </c>
      <c r="M2527">
        <v>287.7</v>
      </c>
      <c r="N2527">
        <v>95</v>
      </c>
      <c r="O2527">
        <v>12.95</v>
      </c>
      <c r="P2527">
        <v>7.8</v>
      </c>
      <c r="Q2527">
        <v>5</v>
      </c>
      <c r="R2527">
        <v>2.11</v>
      </c>
      <c r="S2527">
        <v>1</v>
      </c>
      <c r="T2527" t="str">
        <f t="shared" si="195"/>
        <v>0–1</v>
      </c>
      <c r="U2527" t="s">
        <v>21</v>
      </c>
      <c r="V2527">
        <f t="shared" si="196"/>
        <v>609.89999999999986</v>
      </c>
      <c r="W2527" t="str">
        <f t="shared" si="197"/>
        <v>High</v>
      </c>
      <c r="X2527">
        <f t="shared" si="198"/>
        <v>54</v>
      </c>
      <c r="Y2527" t="str">
        <f t="shared" si="199"/>
        <v>Medium</v>
      </c>
    </row>
    <row r="2528" spans="1:25" x14ac:dyDescent="0.25">
      <c r="A2528" t="s">
        <v>29</v>
      </c>
      <c r="B2528">
        <v>130</v>
      </c>
      <c r="C2528">
        <v>415</v>
      </c>
      <c r="D2528" t="s">
        <v>21</v>
      </c>
      <c r="E2528" t="s">
        <v>22</v>
      </c>
      <c r="F2528">
        <v>26</v>
      </c>
      <c r="G2528">
        <v>244.9</v>
      </c>
      <c r="H2528">
        <v>150</v>
      </c>
      <c r="I2528">
        <v>41.63</v>
      </c>
      <c r="J2528">
        <v>118</v>
      </c>
      <c r="K2528">
        <v>138</v>
      </c>
      <c r="L2528">
        <v>10.029999999999999</v>
      </c>
      <c r="M2528">
        <v>236</v>
      </c>
      <c r="N2528">
        <v>91</v>
      </c>
      <c r="O2528">
        <v>10.62</v>
      </c>
      <c r="P2528">
        <v>15.2</v>
      </c>
      <c r="Q2528">
        <v>4</v>
      </c>
      <c r="R2528">
        <v>4.0999999999999996</v>
      </c>
      <c r="S2528">
        <v>2</v>
      </c>
      <c r="T2528" t="str">
        <f t="shared" si="195"/>
        <v>2–3</v>
      </c>
      <c r="U2528" t="s">
        <v>21</v>
      </c>
      <c r="V2528">
        <f t="shared" si="196"/>
        <v>614.1</v>
      </c>
      <c r="W2528" t="str">
        <f t="shared" si="197"/>
        <v>High</v>
      </c>
      <c r="X2528">
        <f t="shared" si="198"/>
        <v>66.38</v>
      </c>
      <c r="Y2528" t="str">
        <f t="shared" si="199"/>
        <v>Medium</v>
      </c>
    </row>
    <row r="2529" spans="1:25" x14ac:dyDescent="0.25">
      <c r="A2529" t="s">
        <v>29</v>
      </c>
      <c r="B2529">
        <v>130</v>
      </c>
      <c r="C2529">
        <v>415</v>
      </c>
      <c r="D2529" t="s">
        <v>22</v>
      </c>
      <c r="E2529" t="s">
        <v>21</v>
      </c>
      <c r="F2529">
        <v>0</v>
      </c>
      <c r="G2529">
        <v>161.9</v>
      </c>
      <c r="H2529">
        <v>138</v>
      </c>
      <c r="I2529">
        <v>27.52</v>
      </c>
      <c r="J2529">
        <v>200.9</v>
      </c>
      <c r="K2529">
        <v>114</v>
      </c>
      <c r="L2529">
        <v>17.079999999999998</v>
      </c>
      <c r="M2529">
        <v>134</v>
      </c>
      <c r="N2529">
        <v>134</v>
      </c>
      <c r="O2529">
        <v>6.03</v>
      </c>
      <c r="P2529">
        <v>10.7</v>
      </c>
      <c r="Q2529">
        <v>4</v>
      </c>
      <c r="R2529">
        <v>2.89</v>
      </c>
      <c r="S2529">
        <v>1</v>
      </c>
      <c r="T2529" t="str">
        <f t="shared" si="195"/>
        <v>0–1</v>
      </c>
      <c r="U2529" t="s">
        <v>21</v>
      </c>
      <c r="V2529">
        <f t="shared" si="196"/>
        <v>507.5</v>
      </c>
      <c r="W2529" t="str">
        <f t="shared" si="197"/>
        <v>High</v>
      </c>
      <c r="X2529">
        <f t="shared" si="198"/>
        <v>53.519999999999996</v>
      </c>
      <c r="Y2529" t="str">
        <f t="shared" si="199"/>
        <v>Medium</v>
      </c>
    </row>
    <row r="2530" spans="1:25" x14ac:dyDescent="0.25">
      <c r="A2530" t="s">
        <v>29</v>
      </c>
      <c r="B2530">
        <v>129</v>
      </c>
      <c r="C2530">
        <v>408</v>
      </c>
      <c r="D2530" t="s">
        <v>21</v>
      </c>
      <c r="E2530" t="s">
        <v>21</v>
      </c>
      <c r="F2530">
        <v>0</v>
      </c>
      <c r="G2530">
        <v>174.4</v>
      </c>
      <c r="H2530">
        <v>120</v>
      </c>
      <c r="I2530">
        <v>29.65</v>
      </c>
      <c r="J2530">
        <v>156.30000000000001</v>
      </c>
      <c r="K2530">
        <v>98</v>
      </c>
      <c r="L2530">
        <v>13.29</v>
      </c>
      <c r="M2530">
        <v>136.5</v>
      </c>
      <c r="N2530">
        <v>121</v>
      </c>
      <c r="O2530">
        <v>6.14</v>
      </c>
      <c r="P2530">
        <v>10.199999999999999</v>
      </c>
      <c r="Q2530">
        <v>5</v>
      </c>
      <c r="R2530">
        <v>2.75</v>
      </c>
      <c r="S2530">
        <v>0</v>
      </c>
      <c r="T2530" t="str">
        <f t="shared" si="195"/>
        <v>0–1</v>
      </c>
      <c r="U2530" t="s">
        <v>21</v>
      </c>
      <c r="V2530">
        <f t="shared" si="196"/>
        <v>477.40000000000003</v>
      </c>
      <c r="W2530" t="str">
        <f t="shared" si="197"/>
        <v>High</v>
      </c>
      <c r="X2530">
        <f t="shared" si="198"/>
        <v>51.83</v>
      </c>
      <c r="Y2530" t="str">
        <f t="shared" si="199"/>
        <v>Medium</v>
      </c>
    </row>
    <row r="2531" spans="1:25" x14ac:dyDescent="0.25">
      <c r="A2531" t="s">
        <v>29</v>
      </c>
      <c r="B2531">
        <v>128</v>
      </c>
      <c r="C2531">
        <v>510</v>
      </c>
      <c r="D2531" t="s">
        <v>21</v>
      </c>
      <c r="E2531" t="s">
        <v>22</v>
      </c>
      <c r="F2531">
        <v>16</v>
      </c>
      <c r="G2531">
        <v>184</v>
      </c>
      <c r="H2531">
        <v>99</v>
      </c>
      <c r="I2531">
        <v>31.28</v>
      </c>
      <c r="J2531">
        <v>76.400000000000006</v>
      </c>
      <c r="K2531">
        <v>134</v>
      </c>
      <c r="L2531">
        <v>6.49</v>
      </c>
      <c r="M2531">
        <v>185.1</v>
      </c>
      <c r="N2531">
        <v>96</v>
      </c>
      <c r="O2531">
        <v>8.33</v>
      </c>
      <c r="P2531">
        <v>12.7</v>
      </c>
      <c r="Q2531">
        <v>3</v>
      </c>
      <c r="R2531">
        <v>3.43</v>
      </c>
      <c r="S2531">
        <v>2</v>
      </c>
      <c r="T2531" t="str">
        <f t="shared" si="195"/>
        <v>2–3</v>
      </c>
      <c r="U2531" t="s">
        <v>21</v>
      </c>
      <c r="V2531">
        <f t="shared" si="196"/>
        <v>458.2</v>
      </c>
      <c r="W2531" t="str">
        <f t="shared" si="197"/>
        <v>High</v>
      </c>
      <c r="X2531">
        <f t="shared" si="198"/>
        <v>49.53</v>
      </c>
      <c r="Y2531" t="str">
        <f t="shared" si="199"/>
        <v>Low</v>
      </c>
    </row>
    <row r="2532" spans="1:25" x14ac:dyDescent="0.25">
      <c r="A2532" t="s">
        <v>29</v>
      </c>
      <c r="B2532">
        <v>125</v>
      </c>
      <c r="C2532">
        <v>415</v>
      </c>
      <c r="D2532" t="s">
        <v>21</v>
      </c>
      <c r="E2532" t="s">
        <v>21</v>
      </c>
      <c r="F2532">
        <v>0</v>
      </c>
      <c r="G2532">
        <v>191.9</v>
      </c>
      <c r="H2532">
        <v>113</v>
      </c>
      <c r="I2532">
        <v>32.619999999999997</v>
      </c>
      <c r="J2532">
        <v>70.900000000000006</v>
      </c>
      <c r="K2532">
        <v>87</v>
      </c>
      <c r="L2532">
        <v>6.03</v>
      </c>
      <c r="M2532">
        <v>204.8</v>
      </c>
      <c r="N2532">
        <v>107</v>
      </c>
      <c r="O2532">
        <v>9.2200000000000006</v>
      </c>
      <c r="P2532">
        <v>13.4</v>
      </c>
      <c r="Q2532">
        <v>4</v>
      </c>
      <c r="R2532">
        <v>3.62</v>
      </c>
      <c r="S2532">
        <v>4</v>
      </c>
      <c r="T2532" t="str">
        <f t="shared" si="195"/>
        <v>4–5</v>
      </c>
      <c r="U2532" t="s">
        <v>22</v>
      </c>
      <c r="V2532">
        <f t="shared" si="196"/>
        <v>481</v>
      </c>
      <c r="W2532" t="str">
        <f t="shared" si="197"/>
        <v>High</v>
      </c>
      <c r="X2532">
        <f t="shared" si="198"/>
        <v>51.489999999999995</v>
      </c>
      <c r="Y2532" t="str">
        <f t="shared" si="199"/>
        <v>Medium</v>
      </c>
    </row>
    <row r="2533" spans="1:25" x14ac:dyDescent="0.25">
      <c r="A2533" t="s">
        <v>29</v>
      </c>
      <c r="B2533">
        <v>123</v>
      </c>
      <c r="C2533">
        <v>408</v>
      </c>
      <c r="D2533" t="s">
        <v>21</v>
      </c>
      <c r="E2533" t="s">
        <v>21</v>
      </c>
      <c r="F2533">
        <v>0</v>
      </c>
      <c r="G2533">
        <v>230.2</v>
      </c>
      <c r="H2533">
        <v>147</v>
      </c>
      <c r="I2533">
        <v>39.130000000000003</v>
      </c>
      <c r="J2533">
        <v>186.7</v>
      </c>
      <c r="K2533">
        <v>121</v>
      </c>
      <c r="L2533">
        <v>15.87</v>
      </c>
      <c r="M2533">
        <v>128.4</v>
      </c>
      <c r="N2533">
        <v>100</v>
      </c>
      <c r="O2533">
        <v>5.78</v>
      </c>
      <c r="P2533">
        <v>9.1999999999999993</v>
      </c>
      <c r="Q2533">
        <v>3</v>
      </c>
      <c r="R2533">
        <v>2.48</v>
      </c>
      <c r="S2533">
        <v>0</v>
      </c>
      <c r="T2533" t="str">
        <f t="shared" si="195"/>
        <v>0–1</v>
      </c>
      <c r="U2533" t="s">
        <v>21</v>
      </c>
      <c r="V2533">
        <f t="shared" si="196"/>
        <v>554.5</v>
      </c>
      <c r="W2533" t="str">
        <f t="shared" si="197"/>
        <v>High</v>
      </c>
      <c r="X2533">
        <f t="shared" si="198"/>
        <v>63.26</v>
      </c>
      <c r="Y2533" t="str">
        <f t="shared" si="199"/>
        <v>Medium</v>
      </c>
    </row>
    <row r="2534" spans="1:25" x14ac:dyDescent="0.25">
      <c r="A2534" t="s">
        <v>29</v>
      </c>
      <c r="B2534">
        <v>120</v>
      </c>
      <c r="C2534">
        <v>415</v>
      </c>
      <c r="D2534" t="s">
        <v>21</v>
      </c>
      <c r="E2534" t="s">
        <v>22</v>
      </c>
      <c r="F2534">
        <v>38</v>
      </c>
      <c r="G2534">
        <v>123</v>
      </c>
      <c r="H2534">
        <v>158</v>
      </c>
      <c r="I2534">
        <v>20.91</v>
      </c>
      <c r="J2534">
        <v>133.9</v>
      </c>
      <c r="K2534">
        <v>119</v>
      </c>
      <c r="L2534">
        <v>11.38</v>
      </c>
      <c r="M2534">
        <v>138.19999999999999</v>
      </c>
      <c r="N2534">
        <v>103</v>
      </c>
      <c r="O2534">
        <v>6.22</v>
      </c>
      <c r="P2534">
        <v>13.3</v>
      </c>
      <c r="Q2534">
        <v>4</v>
      </c>
      <c r="R2534">
        <v>3.59</v>
      </c>
      <c r="S2534">
        <v>1</v>
      </c>
      <c r="T2534" t="str">
        <f t="shared" si="195"/>
        <v>0–1</v>
      </c>
      <c r="U2534" t="s">
        <v>21</v>
      </c>
      <c r="V2534">
        <f t="shared" si="196"/>
        <v>408.4</v>
      </c>
      <c r="W2534" t="str">
        <f t="shared" si="197"/>
        <v>High</v>
      </c>
      <c r="X2534">
        <f t="shared" si="198"/>
        <v>42.099999999999994</v>
      </c>
      <c r="Y2534" t="str">
        <f t="shared" si="199"/>
        <v>Low</v>
      </c>
    </row>
    <row r="2535" spans="1:25" x14ac:dyDescent="0.25">
      <c r="A2535" t="s">
        <v>29</v>
      </c>
      <c r="B2535">
        <v>119</v>
      </c>
      <c r="C2535">
        <v>510</v>
      </c>
      <c r="D2535" t="s">
        <v>21</v>
      </c>
      <c r="E2535" t="s">
        <v>21</v>
      </c>
      <c r="F2535">
        <v>0</v>
      </c>
      <c r="G2535">
        <v>162.30000000000001</v>
      </c>
      <c r="H2535">
        <v>96</v>
      </c>
      <c r="I2535">
        <v>27.59</v>
      </c>
      <c r="J2535">
        <v>244</v>
      </c>
      <c r="K2535">
        <v>122</v>
      </c>
      <c r="L2535">
        <v>20.74</v>
      </c>
      <c r="M2535">
        <v>180.1</v>
      </c>
      <c r="N2535">
        <v>89</v>
      </c>
      <c r="O2535">
        <v>8.1</v>
      </c>
      <c r="P2535">
        <v>9.1</v>
      </c>
      <c r="Q2535">
        <v>4</v>
      </c>
      <c r="R2535">
        <v>2.46</v>
      </c>
      <c r="S2535">
        <v>2</v>
      </c>
      <c r="T2535" t="str">
        <f t="shared" si="195"/>
        <v>2–3</v>
      </c>
      <c r="U2535" t="s">
        <v>21</v>
      </c>
      <c r="V2535">
        <f t="shared" si="196"/>
        <v>595.5</v>
      </c>
      <c r="W2535" t="str">
        <f t="shared" si="197"/>
        <v>High</v>
      </c>
      <c r="X2535">
        <f t="shared" si="198"/>
        <v>58.89</v>
      </c>
      <c r="Y2535" t="str">
        <f t="shared" si="199"/>
        <v>Medium</v>
      </c>
    </row>
    <row r="2536" spans="1:25" x14ac:dyDescent="0.25">
      <c r="A2536" t="s">
        <v>29</v>
      </c>
      <c r="B2536">
        <v>118</v>
      </c>
      <c r="C2536">
        <v>415</v>
      </c>
      <c r="D2536" t="s">
        <v>21</v>
      </c>
      <c r="E2536" t="s">
        <v>22</v>
      </c>
      <c r="F2536">
        <v>37</v>
      </c>
      <c r="G2536">
        <v>78.5</v>
      </c>
      <c r="H2536">
        <v>109</v>
      </c>
      <c r="I2536">
        <v>13.35</v>
      </c>
      <c r="J2536">
        <v>210.5</v>
      </c>
      <c r="K2536">
        <v>101</v>
      </c>
      <c r="L2536">
        <v>17.89</v>
      </c>
      <c r="M2536">
        <v>179.7</v>
      </c>
      <c r="N2536">
        <v>102</v>
      </c>
      <c r="O2536">
        <v>8.09</v>
      </c>
      <c r="P2536">
        <v>11.8</v>
      </c>
      <c r="Q2536">
        <v>4</v>
      </c>
      <c r="R2536">
        <v>3.19</v>
      </c>
      <c r="S2536">
        <v>1</v>
      </c>
      <c r="T2536" t="str">
        <f t="shared" si="195"/>
        <v>0–1</v>
      </c>
      <c r="U2536" t="s">
        <v>21</v>
      </c>
      <c r="V2536">
        <f t="shared" si="196"/>
        <v>480.5</v>
      </c>
      <c r="W2536" t="str">
        <f t="shared" si="197"/>
        <v>High</v>
      </c>
      <c r="X2536">
        <f t="shared" si="198"/>
        <v>42.519999999999996</v>
      </c>
      <c r="Y2536" t="str">
        <f t="shared" si="199"/>
        <v>Low</v>
      </c>
    </row>
    <row r="2537" spans="1:25" x14ac:dyDescent="0.25">
      <c r="A2537" t="s">
        <v>29</v>
      </c>
      <c r="B2537">
        <v>115</v>
      </c>
      <c r="C2537">
        <v>408</v>
      </c>
      <c r="D2537" t="s">
        <v>21</v>
      </c>
      <c r="E2537" t="s">
        <v>21</v>
      </c>
      <c r="F2537">
        <v>0</v>
      </c>
      <c r="G2537">
        <v>275.2</v>
      </c>
      <c r="H2537">
        <v>67</v>
      </c>
      <c r="I2537">
        <v>46.78</v>
      </c>
      <c r="J2537">
        <v>180.2</v>
      </c>
      <c r="K2537">
        <v>108</v>
      </c>
      <c r="L2537">
        <v>15.32</v>
      </c>
      <c r="M2537">
        <v>159</v>
      </c>
      <c r="N2537">
        <v>110</v>
      </c>
      <c r="O2537">
        <v>7.15</v>
      </c>
      <c r="P2537">
        <v>7.9</v>
      </c>
      <c r="Q2537">
        <v>2</v>
      </c>
      <c r="R2537">
        <v>2.13</v>
      </c>
      <c r="S2537">
        <v>1</v>
      </c>
      <c r="T2537" t="str">
        <f t="shared" si="195"/>
        <v>0–1</v>
      </c>
      <c r="U2537" t="s">
        <v>21</v>
      </c>
      <c r="V2537">
        <f t="shared" si="196"/>
        <v>622.29999999999995</v>
      </c>
      <c r="W2537" t="str">
        <f t="shared" si="197"/>
        <v>High</v>
      </c>
      <c r="X2537">
        <f t="shared" si="198"/>
        <v>71.38</v>
      </c>
      <c r="Y2537" t="str">
        <f t="shared" si="199"/>
        <v>Medium</v>
      </c>
    </row>
    <row r="2538" spans="1:25" x14ac:dyDescent="0.25">
      <c r="A2538" t="s">
        <v>29</v>
      </c>
      <c r="B2538">
        <v>113</v>
      </c>
      <c r="C2538">
        <v>415</v>
      </c>
      <c r="D2538" t="s">
        <v>21</v>
      </c>
      <c r="E2538" t="s">
        <v>22</v>
      </c>
      <c r="F2538">
        <v>30</v>
      </c>
      <c r="G2538">
        <v>129.6</v>
      </c>
      <c r="H2538">
        <v>107</v>
      </c>
      <c r="I2538">
        <v>22.03</v>
      </c>
      <c r="J2538">
        <v>233</v>
      </c>
      <c r="K2538">
        <v>104</v>
      </c>
      <c r="L2538">
        <v>19.809999999999999</v>
      </c>
      <c r="M2538">
        <v>297</v>
      </c>
      <c r="N2538">
        <v>93</v>
      </c>
      <c r="O2538">
        <v>13.37</v>
      </c>
      <c r="P2538">
        <v>14.5</v>
      </c>
      <c r="Q2538">
        <v>5</v>
      </c>
      <c r="R2538">
        <v>3.92</v>
      </c>
      <c r="S2538">
        <v>1</v>
      </c>
      <c r="T2538" t="str">
        <f t="shared" si="195"/>
        <v>0–1</v>
      </c>
      <c r="U2538" t="s">
        <v>21</v>
      </c>
      <c r="V2538">
        <f t="shared" si="196"/>
        <v>674.1</v>
      </c>
      <c r="W2538" t="str">
        <f t="shared" si="197"/>
        <v>High</v>
      </c>
      <c r="X2538">
        <f t="shared" si="198"/>
        <v>59.13</v>
      </c>
      <c r="Y2538" t="str">
        <f t="shared" si="199"/>
        <v>Medium</v>
      </c>
    </row>
    <row r="2539" spans="1:25" x14ac:dyDescent="0.25">
      <c r="A2539" t="s">
        <v>29</v>
      </c>
      <c r="B2539">
        <v>110</v>
      </c>
      <c r="C2539">
        <v>510</v>
      </c>
      <c r="D2539" t="s">
        <v>21</v>
      </c>
      <c r="E2539" t="s">
        <v>21</v>
      </c>
      <c r="F2539">
        <v>0</v>
      </c>
      <c r="G2539">
        <v>132.9</v>
      </c>
      <c r="H2539">
        <v>122</v>
      </c>
      <c r="I2539">
        <v>22.59</v>
      </c>
      <c r="J2539">
        <v>67</v>
      </c>
      <c r="K2539">
        <v>62</v>
      </c>
      <c r="L2539">
        <v>5.7</v>
      </c>
      <c r="M2539">
        <v>160.4</v>
      </c>
      <c r="N2539">
        <v>121</v>
      </c>
      <c r="O2539">
        <v>7.22</v>
      </c>
      <c r="P2539">
        <v>9.9</v>
      </c>
      <c r="Q2539">
        <v>2</v>
      </c>
      <c r="R2539">
        <v>2.67</v>
      </c>
      <c r="S2539">
        <v>3</v>
      </c>
      <c r="T2539" t="str">
        <f t="shared" si="195"/>
        <v>2–3</v>
      </c>
      <c r="U2539" t="s">
        <v>21</v>
      </c>
      <c r="V2539">
        <f t="shared" si="196"/>
        <v>370.2</v>
      </c>
      <c r="W2539" t="str">
        <f t="shared" si="197"/>
        <v>Medium</v>
      </c>
      <c r="X2539">
        <f t="shared" si="198"/>
        <v>38.18</v>
      </c>
      <c r="Y2539" t="str">
        <f t="shared" si="199"/>
        <v>Low</v>
      </c>
    </row>
    <row r="2540" spans="1:25" x14ac:dyDescent="0.25">
      <c r="A2540" t="s">
        <v>29</v>
      </c>
      <c r="B2540">
        <v>108</v>
      </c>
      <c r="C2540">
        <v>510</v>
      </c>
      <c r="D2540" t="s">
        <v>21</v>
      </c>
      <c r="E2540" t="s">
        <v>22</v>
      </c>
      <c r="F2540">
        <v>38</v>
      </c>
      <c r="G2540">
        <v>209.8</v>
      </c>
      <c r="H2540">
        <v>130</v>
      </c>
      <c r="I2540">
        <v>35.67</v>
      </c>
      <c r="J2540">
        <v>196.6</v>
      </c>
      <c r="K2540">
        <v>84</v>
      </c>
      <c r="L2540">
        <v>16.71</v>
      </c>
      <c r="M2540">
        <v>233</v>
      </c>
      <c r="N2540">
        <v>79</v>
      </c>
      <c r="O2540">
        <v>10.49</v>
      </c>
      <c r="P2540">
        <v>7</v>
      </c>
      <c r="Q2540">
        <v>7</v>
      </c>
      <c r="R2540">
        <v>1.89</v>
      </c>
      <c r="S2540">
        <v>1</v>
      </c>
      <c r="T2540" t="str">
        <f t="shared" si="195"/>
        <v>0–1</v>
      </c>
      <c r="U2540" t="s">
        <v>21</v>
      </c>
      <c r="V2540">
        <f t="shared" si="196"/>
        <v>646.4</v>
      </c>
      <c r="W2540" t="str">
        <f t="shared" si="197"/>
        <v>High</v>
      </c>
      <c r="X2540">
        <f t="shared" si="198"/>
        <v>64.760000000000005</v>
      </c>
      <c r="Y2540" t="str">
        <f t="shared" si="199"/>
        <v>Medium</v>
      </c>
    </row>
    <row r="2541" spans="1:25" x14ac:dyDescent="0.25">
      <c r="A2541" t="s">
        <v>29</v>
      </c>
      <c r="B2541">
        <v>108</v>
      </c>
      <c r="C2541">
        <v>415</v>
      </c>
      <c r="D2541" t="s">
        <v>21</v>
      </c>
      <c r="E2541" t="s">
        <v>22</v>
      </c>
      <c r="F2541">
        <v>34</v>
      </c>
      <c r="G2541">
        <v>198</v>
      </c>
      <c r="H2541">
        <v>70</v>
      </c>
      <c r="I2541">
        <v>33.659999999999997</v>
      </c>
      <c r="J2541">
        <v>273.7</v>
      </c>
      <c r="K2541">
        <v>121</v>
      </c>
      <c r="L2541">
        <v>23.26</v>
      </c>
      <c r="M2541">
        <v>217.9</v>
      </c>
      <c r="N2541">
        <v>71</v>
      </c>
      <c r="O2541">
        <v>9.81</v>
      </c>
      <c r="P2541">
        <v>7.6</v>
      </c>
      <c r="Q2541">
        <v>4</v>
      </c>
      <c r="R2541">
        <v>2.0499999999999998</v>
      </c>
      <c r="S2541">
        <v>1</v>
      </c>
      <c r="T2541" t="str">
        <f t="shared" si="195"/>
        <v>0–1</v>
      </c>
      <c r="U2541" t="s">
        <v>21</v>
      </c>
      <c r="V2541">
        <f t="shared" si="196"/>
        <v>697.2</v>
      </c>
      <c r="W2541" t="str">
        <f t="shared" si="197"/>
        <v>High</v>
      </c>
      <c r="X2541">
        <f t="shared" si="198"/>
        <v>68.78</v>
      </c>
      <c r="Y2541" t="str">
        <f t="shared" si="199"/>
        <v>Medium</v>
      </c>
    </row>
    <row r="2542" spans="1:25" x14ac:dyDescent="0.25">
      <c r="A2542" t="s">
        <v>29</v>
      </c>
      <c r="B2542">
        <v>108</v>
      </c>
      <c r="C2542">
        <v>415</v>
      </c>
      <c r="D2542" t="s">
        <v>21</v>
      </c>
      <c r="E2542" t="s">
        <v>21</v>
      </c>
      <c r="F2542">
        <v>0</v>
      </c>
      <c r="G2542">
        <v>222.3</v>
      </c>
      <c r="H2542">
        <v>99</v>
      </c>
      <c r="I2542">
        <v>37.79</v>
      </c>
      <c r="J2542">
        <v>146.19999999999999</v>
      </c>
      <c r="K2542">
        <v>82</v>
      </c>
      <c r="L2542">
        <v>12.43</v>
      </c>
      <c r="M2542">
        <v>275.60000000000002</v>
      </c>
      <c r="N2542">
        <v>82</v>
      </c>
      <c r="O2542">
        <v>12.4</v>
      </c>
      <c r="P2542">
        <v>8.9</v>
      </c>
      <c r="Q2542">
        <v>4</v>
      </c>
      <c r="R2542">
        <v>2.4</v>
      </c>
      <c r="S2542">
        <v>3</v>
      </c>
      <c r="T2542" t="str">
        <f t="shared" si="195"/>
        <v>2–3</v>
      </c>
      <c r="U2542" t="s">
        <v>21</v>
      </c>
      <c r="V2542">
        <f t="shared" si="196"/>
        <v>653</v>
      </c>
      <c r="W2542" t="str">
        <f t="shared" si="197"/>
        <v>High</v>
      </c>
      <c r="X2542">
        <f t="shared" si="198"/>
        <v>65.02</v>
      </c>
      <c r="Y2542" t="str">
        <f t="shared" si="199"/>
        <v>Medium</v>
      </c>
    </row>
    <row r="2543" spans="1:25" x14ac:dyDescent="0.25">
      <c r="A2543" t="s">
        <v>29</v>
      </c>
      <c r="B2543">
        <v>106</v>
      </c>
      <c r="C2543">
        <v>415</v>
      </c>
      <c r="D2543" t="s">
        <v>22</v>
      </c>
      <c r="E2543" t="s">
        <v>22</v>
      </c>
      <c r="F2543">
        <v>17</v>
      </c>
      <c r="G2543">
        <v>236.5</v>
      </c>
      <c r="H2543">
        <v>94</v>
      </c>
      <c r="I2543">
        <v>40.21</v>
      </c>
      <c r="J2543">
        <v>163.1</v>
      </c>
      <c r="K2543">
        <v>94</v>
      </c>
      <c r="L2543">
        <v>13.86</v>
      </c>
      <c r="M2543">
        <v>236.7</v>
      </c>
      <c r="N2543">
        <v>117</v>
      </c>
      <c r="O2543">
        <v>10.65</v>
      </c>
      <c r="P2543">
        <v>12.2</v>
      </c>
      <c r="Q2543">
        <v>3</v>
      </c>
      <c r="R2543">
        <v>3.29</v>
      </c>
      <c r="S2543">
        <v>2</v>
      </c>
      <c r="T2543" t="str">
        <f t="shared" si="195"/>
        <v>2–3</v>
      </c>
      <c r="U2543" t="s">
        <v>21</v>
      </c>
      <c r="V2543">
        <f t="shared" si="196"/>
        <v>648.5</v>
      </c>
      <c r="W2543" t="str">
        <f t="shared" si="197"/>
        <v>High</v>
      </c>
      <c r="X2543">
        <f t="shared" si="198"/>
        <v>68.010000000000005</v>
      </c>
      <c r="Y2543" t="str">
        <f t="shared" si="199"/>
        <v>Medium</v>
      </c>
    </row>
    <row r="2544" spans="1:25" x14ac:dyDescent="0.25">
      <c r="A2544" t="s">
        <v>29</v>
      </c>
      <c r="B2544">
        <v>106</v>
      </c>
      <c r="C2544">
        <v>415</v>
      </c>
      <c r="D2544" t="s">
        <v>21</v>
      </c>
      <c r="E2544" t="s">
        <v>21</v>
      </c>
      <c r="F2544">
        <v>0</v>
      </c>
      <c r="G2544">
        <v>136.4</v>
      </c>
      <c r="H2544">
        <v>104</v>
      </c>
      <c r="I2544">
        <v>23.19</v>
      </c>
      <c r="J2544">
        <v>202.5</v>
      </c>
      <c r="K2544">
        <v>110</v>
      </c>
      <c r="L2544">
        <v>17.21</v>
      </c>
      <c r="M2544">
        <v>230.7</v>
      </c>
      <c r="N2544">
        <v>86</v>
      </c>
      <c r="O2544">
        <v>10.38</v>
      </c>
      <c r="P2544">
        <v>11.5</v>
      </c>
      <c r="Q2544">
        <v>1</v>
      </c>
      <c r="R2544">
        <v>3.11</v>
      </c>
      <c r="S2544">
        <v>3</v>
      </c>
      <c r="T2544" t="str">
        <f t="shared" si="195"/>
        <v>2–3</v>
      </c>
      <c r="U2544" t="s">
        <v>21</v>
      </c>
      <c r="V2544">
        <f t="shared" si="196"/>
        <v>581.09999999999991</v>
      </c>
      <c r="W2544" t="str">
        <f t="shared" si="197"/>
        <v>High</v>
      </c>
      <c r="X2544">
        <f t="shared" si="198"/>
        <v>53.890000000000008</v>
      </c>
      <c r="Y2544" t="str">
        <f t="shared" si="199"/>
        <v>Medium</v>
      </c>
    </row>
    <row r="2545" spans="1:25" x14ac:dyDescent="0.25">
      <c r="A2545" t="s">
        <v>29</v>
      </c>
      <c r="B2545">
        <v>105</v>
      </c>
      <c r="C2545">
        <v>415</v>
      </c>
      <c r="D2545" t="s">
        <v>21</v>
      </c>
      <c r="E2545" t="s">
        <v>21</v>
      </c>
      <c r="F2545">
        <v>0</v>
      </c>
      <c r="G2545">
        <v>61.2</v>
      </c>
      <c r="H2545">
        <v>111</v>
      </c>
      <c r="I2545">
        <v>10.4</v>
      </c>
      <c r="J2545">
        <v>92.3</v>
      </c>
      <c r="K2545">
        <v>88</v>
      </c>
      <c r="L2545">
        <v>7.85</v>
      </c>
      <c r="M2545">
        <v>197.4</v>
      </c>
      <c r="N2545">
        <v>114</v>
      </c>
      <c r="O2545">
        <v>8.8800000000000008</v>
      </c>
      <c r="P2545">
        <v>13.7</v>
      </c>
      <c r="Q2545">
        <v>3</v>
      </c>
      <c r="R2545">
        <v>3.7</v>
      </c>
      <c r="S2545">
        <v>5</v>
      </c>
      <c r="T2545" t="str">
        <f t="shared" si="195"/>
        <v>4–5</v>
      </c>
      <c r="U2545" t="s">
        <v>22</v>
      </c>
      <c r="V2545">
        <f t="shared" si="196"/>
        <v>364.59999999999997</v>
      </c>
      <c r="W2545" t="str">
        <f t="shared" si="197"/>
        <v>Medium</v>
      </c>
      <c r="X2545">
        <f t="shared" si="198"/>
        <v>30.830000000000002</v>
      </c>
      <c r="Y2545" t="str">
        <f t="shared" si="199"/>
        <v>Low</v>
      </c>
    </row>
    <row r="2546" spans="1:25" x14ac:dyDescent="0.25">
      <c r="A2546" t="s">
        <v>29</v>
      </c>
      <c r="B2546">
        <v>104</v>
      </c>
      <c r="C2546">
        <v>415</v>
      </c>
      <c r="D2546" t="s">
        <v>21</v>
      </c>
      <c r="E2546" t="s">
        <v>22</v>
      </c>
      <c r="F2546">
        <v>38</v>
      </c>
      <c r="G2546">
        <v>236.6</v>
      </c>
      <c r="H2546">
        <v>69</v>
      </c>
      <c r="I2546">
        <v>40.22</v>
      </c>
      <c r="J2546">
        <v>197.5</v>
      </c>
      <c r="K2546">
        <v>68</v>
      </c>
      <c r="L2546">
        <v>16.79</v>
      </c>
      <c r="M2546">
        <v>209.5</v>
      </c>
      <c r="N2546">
        <v>102</v>
      </c>
      <c r="O2546">
        <v>9.43</v>
      </c>
      <c r="P2546">
        <v>9.5</v>
      </c>
      <c r="Q2546">
        <v>10</v>
      </c>
      <c r="R2546">
        <v>2.57</v>
      </c>
      <c r="S2546">
        <v>2</v>
      </c>
      <c r="T2546" t="str">
        <f t="shared" si="195"/>
        <v>2–3</v>
      </c>
      <c r="U2546" t="s">
        <v>21</v>
      </c>
      <c r="V2546">
        <f t="shared" si="196"/>
        <v>653.1</v>
      </c>
      <c r="W2546" t="str">
        <f t="shared" si="197"/>
        <v>High</v>
      </c>
      <c r="X2546">
        <f t="shared" si="198"/>
        <v>69.009999999999991</v>
      </c>
      <c r="Y2546" t="str">
        <f t="shared" si="199"/>
        <v>Medium</v>
      </c>
    </row>
    <row r="2547" spans="1:25" x14ac:dyDescent="0.25">
      <c r="A2547" t="s">
        <v>29</v>
      </c>
      <c r="B2547">
        <v>104</v>
      </c>
      <c r="C2547">
        <v>415</v>
      </c>
      <c r="D2547" t="s">
        <v>21</v>
      </c>
      <c r="E2547" t="s">
        <v>21</v>
      </c>
      <c r="F2547">
        <v>0</v>
      </c>
      <c r="G2547">
        <v>85.9</v>
      </c>
      <c r="H2547">
        <v>113</v>
      </c>
      <c r="I2547">
        <v>14.6</v>
      </c>
      <c r="J2547">
        <v>226.7</v>
      </c>
      <c r="K2547">
        <v>91</v>
      </c>
      <c r="L2547">
        <v>19.27</v>
      </c>
      <c r="M2547">
        <v>279.60000000000002</v>
      </c>
      <c r="N2547">
        <v>110</v>
      </c>
      <c r="O2547">
        <v>12.58</v>
      </c>
      <c r="P2547">
        <v>15.6</v>
      </c>
      <c r="Q2547">
        <v>16</v>
      </c>
      <c r="R2547">
        <v>4.21</v>
      </c>
      <c r="S2547">
        <v>0</v>
      </c>
      <c r="T2547" t="str">
        <f t="shared" si="195"/>
        <v>0–1</v>
      </c>
      <c r="U2547" t="s">
        <v>21</v>
      </c>
      <c r="V2547">
        <f t="shared" si="196"/>
        <v>607.80000000000007</v>
      </c>
      <c r="W2547" t="str">
        <f t="shared" si="197"/>
        <v>High</v>
      </c>
      <c r="X2547">
        <f t="shared" si="198"/>
        <v>50.66</v>
      </c>
      <c r="Y2547" t="str">
        <f t="shared" si="199"/>
        <v>Medium</v>
      </c>
    </row>
    <row r="2548" spans="1:25" x14ac:dyDescent="0.25">
      <c r="A2548" t="s">
        <v>29</v>
      </c>
      <c r="B2548">
        <v>103</v>
      </c>
      <c r="C2548">
        <v>510</v>
      </c>
      <c r="D2548" t="s">
        <v>21</v>
      </c>
      <c r="E2548" t="s">
        <v>22</v>
      </c>
      <c r="F2548">
        <v>33</v>
      </c>
      <c r="G2548">
        <v>112</v>
      </c>
      <c r="H2548">
        <v>90</v>
      </c>
      <c r="I2548">
        <v>19.04</v>
      </c>
      <c r="J2548">
        <v>208</v>
      </c>
      <c r="K2548">
        <v>112</v>
      </c>
      <c r="L2548">
        <v>17.68</v>
      </c>
      <c r="M2548">
        <v>150.30000000000001</v>
      </c>
      <c r="N2548">
        <v>83</v>
      </c>
      <c r="O2548">
        <v>6.76</v>
      </c>
      <c r="P2548">
        <v>11.3</v>
      </c>
      <c r="Q2548">
        <v>4</v>
      </c>
      <c r="R2548">
        <v>3.05</v>
      </c>
      <c r="S2548">
        <v>2</v>
      </c>
      <c r="T2548" t="str">
        <f t="shared" si="195"/>
        <v>2–3</v>
      </c>
      <c r="U2548" t="s">
        <v>21</v>
      </c>
      <c r="V2548">
        <f t="shared" si="196"/>
        <v>481.6</v>
      </c>
      <c r="W2548" t="str">
        <f t="shared" si="197"/>
        <v>High</v>
      </c>
      <c r="X2548">
        <f t="shared" si="198"/>
        <v>46.529999999999994</v>
      </c>
      <c r="Y2548" t="str">
        <f t="shared" si="199"/>
        <v>Low</v>
      </c>
    </row>
    <row r="2549" spans="1:25" x14ac:dyDescent="0.25">
      <c r="A2549" t="s">
        <v>29</v>
      </c>
      <c r="B2549">
        <v>100</v>
      </c>
      <c r="C2549">
        <v>415</v>
      </c>
      <c r="D2549" t="s">
        <v>21</v>
      </c>
      <c r="E2549" t="s">
        <v>21</v>
      </c>
      <c r="F2549">
        <v>0</v>
      </c>
      <c r="G2549">
        <v>141.69999999999999</v>
      </c>
      <c r="H2549">
        <v>95</v>
      </c>
      <c r="I2549">
        <v>24.09</v>
      </c>
      <c r="J2549">
        <v>221</v>
      </c>
      <c r="K2549">
        <v>100</v>
      </c>
      <c r="L2549">
        <v>18.79</v>
      </c>
      <c r="M2549">
        <v>227.1</v>
      </c>
      <c r="N2549">
        <v>71</v>
      </c>
      <c r="O2549">
        <v>10.220000000000001</v>
      </c>
      <c r="P2549">
        <v>10.199999999999999</v>
      </c>
      <c r="Q2549">
        <v>3</v>
      </c>
      <c r="R2549">
        <v>2.75</v>
      </c>
      <c r="S2549">
        <v>0</v>
      </c>
      <c r="T2549" t="str">
        <f t="shared" si="195"/>
        <v>0–1</v>
      </c>
      <c r="U2549" t="s">
        <v>21</v>
      </c>
      <c r="V2549">
        <f t="shared" si="196"/>
        <v>600</v>
      </c>
      <c r="W2549" t="str">
        <f t="shared" si="197"/>
        <v>High</v>
      </c>
      <c r="X2549">
        <f t="shared" si="198"/>
        <v>55.849999999999994</v>
      </c>
      <c r="Y2549" t="str">
        <f t="shared" si="199"/>
        <v>Medium</v>
      </c>
    </row>
    <row r="2550" spans="1:25" x14ac:dyDescent="0.25">
      <c r="A2550" t="s">
        <v>29</v>
      </c>
      <c r="B2550">
        <v>100</v>
      </c>
      <c r="C2550">
        <v>408</v>
      </c>
      <c r="D2550" t="s">
        <v>21</v>
      </c>
      <c r="E2550" t="s">
        <v>21</v>
      </c>
      <c r="F2550">
        <v>0</v>
      </c>
      <c r="G2550">
        <v>131.1</v>
      </c>
      <c r="H2550">
        <v>129</v>
      </c>
      <c r="I2550">
        <v>22.29</v>
      </c>
      <c r="J2550">
        <v>160.5</v>
      </c>
      <c r="K2550">
        <v>94</v>
      </c>
      <c r="L2550">
        <v>13.64</v>
      </c>
      <c r="M2550">
        <v>206.9</v>
      </c>
      <c r="N2550">
        <v>88</v>
      </c>
      <c r="O2550">
        <v>9.31</v>
      </c>
      <c r="P2550">
        <v>5.6</v>
      </c>
      <c r="Q2550">
        <v>9</v>
      </c>
      <c r="R2550">
        <v>1.51</v>
      </c>
      <c r="S2550">
        <v>5</v>
      </c>
      <c r="T2550" t="str">
        <f t="shared" si="195"/>
        <v>4–5</v>
      </c>
      <c r="U2550" t="s">
        <v>22</v>
      </c>
      <c r="V2550">
        <f t="shared" si="196"/>
        <v>504.1</v>
      </c>
      <c r="W2550" t="str">
        <f t="shared" si="197"/>
        <v>High</v>
      </c>
      <c r="X2550">
        <f t="shared" si="198"/>
        <v>46.75</v>
      </c>
      <c r="Y2550" t="str">
        <f t="shared" si="199"/>
        <v>Low</v>
      </c>
    </row>
    <row r="2551" spans="1:25" x14ac:dyDescent="0.25">
      <c r="A2551" t="s">
        <v>29</v>
      </c>
      <c r="B2551">
        <v>99</v>
      </c>
      <c r="C2551">
        <v>510</v>
      </c>
      <c r="D2551" t="s">
        <v>21</v>
      </c>
      <c r="E2551" t="s">
        <v>21</v>
      </c>
      <c r="F2551">
        <v>0</v>
      </c>
      <c r="G2551">
        <v>131.69999999999999</v>
      </c>
      <c r="H2551">
        <v>108</v>
      </c>
      <c r="I2551">
        <v>22.39</v>
      </c>
      <c r="J2551">
        <v>216.5</v>
      </c>
      <c r="K2551">
        <v>103</v>
      </c>
      <c r="L2551">
        <v>18.399999999999999</v>
      </c>
      <c r="M2551">
        <v>196.1</v>
      </c>
      <c r="N2551">
        <v>126</v>
      </c>
      <c r="O2551">
        <v>8.82</v>
      </c>
      <c r="P2551">
        <v>11</v>
      </c>
      <c r="Q2551">
        <v>5</v>
      </c>
      <c r="R2551">
        <v>2.97</v>
      </c>
      <c r="S2551">
        <v>1</v>
      </c>
      <c r="T2551" t="str">
        <f t="shared" si="195"/>
        <v>0–1</v>
      </c>
      <c r="U2551" t="s">
        <v>21</v>
      </c>
      <c r="V2551">
        <f t="shared" si="196"/>
        <v>555.29999999999995</v>
      </c>
      <c r="W2551" t="str">
        <f t="shared" si="197"/>
        <v>High</v>
      </c>
      <c r="X2551">
        <f t="shared" si="198"/>
        <v>52.58</v>
      </c>
      <c r="Y2551" t="str">
        <f t="shared" si="199"/>
        <v>Medium</v>
      </c>
    </row>
    <row r="2552" spans="1:25" x14ac:dyDescent="0.25">
      <c r="A2552" t="s">
        <v>29</v>
      </c>
      <c r="B2552">
        <v>99</v>
      </c>
      <c r="C2552">
        <v>415</v>
      </c>
      <c r="D2552" t="s">
        <v>21</v>
      </c>
      <c r="E2552" t="s">
        <v>21</v>
      </c>
      <c r="F2552">
        <v>0</v>
      </c>
      <c r="G2552">
        <v>157.4</v>
      </c>
      <c r="H2552">
        <v>107</v>
      </c>
      <c r="I2552">
        <v>26.76</v>
      </c>
      <c r="J2552">
        <v>167.8</v>
      </c>
      <c r="K2552">
        <v>112</v>
      </c>
      <c r="L2552">
        <v>14.26</v>
      </c>
      <c r="M2552">
        <v>188.8</v>
      </c>
      <c r="N2552">
        <v>102</v>
      </c>
      <c r="O2552">
        <v>8.5</v>
      </c>
      <c r="P2552">
        <v>8.8000000000000007</v>
      </c>
      <c r="Q2552">
        <v>3</v>
      </c>
      <c r="R2552">
        <v>2.38</v>
      </c>
      <c r="S2552">
        <v>3</v>
      </c>
      <c r="T2552" t="str">
        <f t="shared" si="195"/>
        <v>2–3</v>
      </c>
      <c r="U2552" t="s">
        <v>21</v>
      </c>
      <c r="V2552">
        <f t="shared" si="196"/>
        <v>522.79999999999995</v>
      </c>
      <c r="W2552" t="str">
        <f t="shared" si="197"/>
        <v>High</v>
      </c>
      <c r="X2552">
        <f t="shared" si="198"/>
        <v>51.900000000000006</v>
      </c>
      <c r="Y2552" t="str">
        <f t="shared" si="199"/>
        <v>Medium</v>
      </c>
    </row>
    <row r="2553" spans="1:25" x14ac:dyDescent="0.25">
      <c r="A2553" t="s">
        <v>29</v>
      </c>
      <c r="B2553">
        <v>97</v>
      </c>
      <c r="C2553">
        <v>415</v>
      </c>
      <c r="D2553" t="s">
        <v>21</v>
      </c>
      <c r="E2553" t="s">
        <v>22</v>
      </c>
      <c r="F2553">
        <v>47</v>
      </c>
      <c r="G2553">
        <v>141.6</v>
      </c>
      <c r="H2553">
        <v>95</v>
      </c>
      <c r="I2553">
        <v>24.07</v>
      </c>
      <c r="J2553">
        <v>207.9</v>
      </c>
      <c r="K2553">
        <v>130</v>
      </c>
      <c r="L2553">
        <v>17.670000000000002</v>
      </c>
      <c r="M2553">
        <v>203.6</v>
      </c>
      <c r="N2553">
        <v>95</v>
      </c>
      <c r="O2553">
        <v>9.16</v>
      </c>
      <c r="P2553">
        <v>10.199999999999999</v>
      </c>
      <c r="Q2553">
        <v>11</v>
      </c>
      <c r="R2553">
        <v>2.75</v>
      </c>
      <c r="S2553">
        <v>0</v>
      </c>
      <c r="T2553" t="str">
        <f t="shared" si="195"/>
        <v>0–1</v>
      </c>
      <c r="U2553" t="s">
        <v>21</v>
      </c>
      <c r="V2553">
        <f t="shared" si="196"/>
        <v>563.30000000000007</v>
      </c>
      <c r="W2553" t="str">
        <f t="shared" si="197"/>
        <v>High</v>
      </c>
      <c r="X2553">
        <f t="shared" si="198"/>
        <v>53.650000000000006</v>
      </c>
      <c r="Y2553" t="str">
        <f t="shared" si="199"/>
        <v>Medium</v>
      </c>
    </row>
    <row r="2554" spans="1:25" x14ac:dyDescent="0.25">
      <c r="A2554" t="s">
        <v>29</v>
      </c>
      <c r="B2554">
        <v>96</v>
      </c>
      <c r="C2554">
        <v>510</v>
      </c>
      <c r="D2554" t="s">
        <v>21</v>
      </c>
      <c r="E2554" t="s">
        <v>22</v>
      </c>
      <c r="F2554">
        <v>21</v>
      </c>
      <c r="G2554">
        <v>195.7</v>
      </c>
      <c r="H2554">
        <v>119</v>
      </c>
      <c r="I2554">
        <v>33.270000000000003</v>
      </c>
      <c r="J2554">
        <v>106.2</v>
      </c>
      <c r="K2554">
        <v>95</v>
      </c>
      <c r="L2554">
        <v>9.0299999999999994</v>
      </c>
      <c r="M2554">
        <v>157.4</v>
      </c>
      <c r="N2554">
        <v>94</v>
      </c>
      <c r="O2554">
        <v>7.08</v>
      </c>
      <c r="P2554">
        <v>5.3</v>
      </c>
      <c r="Q2554">
        <v>3</v>
      </c>
      <c r="R2554">
        <v>1.43</v>
      </c>
      <c r="S2554">
        <v>2</v>
      </c>
      <c r="T2554" t="str">
        <f t="shared" si="195"/>
        <v>2–3</v>
      </c>
      <c r="U2554" t="s">
        <v>21</v>
      </c>
      <c r="V2554">
        <f t="shared" si="196"/>
        <v>464.59999999999997</v>
      </c>
      <c r="W2554" t="str">
        <f t="shared" si="197"/>
        <v>High</v>
      </c>
      <c r="X2554">
        <f t="shared" si="198"/>
        <v>50.81</v>
      </c>
      <c r="Y2554" t="str">
        <f t="shared" si="199"/>
        <v>Medium</v>
      </c>
    </row>
    <row r="2555" spans="1:25" x14ac:dyDescent="0.25">
      <c r="A2555" t="s">
        <v>29</v>
      </c>
      <c r="B2555">
        <v>95</v>
      </c>
      <c r="C2555">
        <v>510</v>
      </c>
      <c r="D2555" t="s">
        <v>21</v>
      </c>
      <c r="E2555" t="s">
        <v>21</v>
      </c>
      <c r="F2555">
        <v>0</v>
      </c>
      <c r="G2555">
        <v>152.5</v>
      </c>
      <c r="H2555">
        <v>131</v>
      </c>
      <c r="I2555">
        <v>25.93</v>
      </c>
      <c r="J2555">
        <v>252.4</v>
      </c>
      <c r="K2555">
        <v>107</v>
      </c>
      <c r="L2555">
        <v>21.45</v>
      </c>
      <c r="M2555">
        <v>185.4</v>
      </c>
      <c r="N2555">
        <v>104</v>
      </c>
      <c r="O2555">
        <v>8.34</v>
      </c>
      <c r="P2555">
        <v>4.9000000000000004</v>
      </c>
      <c r="Q2555">
        <v>3</v>
      </c>
      <c r="R2555">
        <v>1.32</v>
      </c>
      <c r="S2555">
        <v>2</v>
      </c>
      <c r="T2555" t="str">
        <f t="shared" si="195"/>
        <v>2–3</v>
      </c>
      <c r="U2555" t="s">
        <v>21</v>
      </c>
      <c r="V2555">
        <f t="shared" si="196"/>
        <v>595.19999999999993</v>
      </c>
      <c r="W2555" t="str">
        <f t="shared" si="197"/>
        <v>High</v>
      </c>
      <c r="X2555">
        <f t="shared" si="198"/>
        <v>57.04</v>
      </c>
      <c r="Y2555" t="str">
        <f t="shared" si="199"/>
        <v>Medium</v>
      </c>
    </row>
    <row r="2556" spans="1:25" x14ac:dyDescent="0.25">
      <c r="A2556" t="s">
        <v>29</v>
      </c>
      <c r="B2556">
        <v>93</v>
      </c>
      <c r="C2556">
        <v>415</v>
      </c>
      <c r="D2556" t="s">
        <v>21</v>
      </c>
      <c r="E2556" t="s">
        <v>21</v>
      </c>
      <c r="F2556">
        <v>0</v>
      </c>
      <c r="G2556">
        <v>211.7</v>
      </c>
      <c r="H2556">
        <v>100</v>
      </c>
      <c r="I2556">
        <v>35.99</v>
      </c>
      <c r="J2556">
        <v>198.7</v>
      </c>
      <c r="K2556">
        <v>101</v>
      </c>
      <c r="L2556">
        <v>16.89</v>
      </c>
      <c r="M2556">
        <v>301.7</v>
      </c>
      <c r="N2556">
        <v>136</v>
      </c>
      <c r="O2556">
        <v>13.58</v>
      </c>
      <c r="P2556">
        <v>6.5</v>
      </c>
      <c r="Q2556">
        <v>9</v>
      </c>
      <c r="R2556">
        <v>1.76</v>
      </c>
      <c r="S2556">
        <v>1</v>
      </c>
      <c r="T2556" t="str">
        <f t="shared" si="195"/>
        <v>0–1</v>
      </c>
      <c r="U2556" t="s">
        <v>21</v>
      </c>
      <c r="V2556">
        <f t="shared" si="196"/>
        <v>718.59999999999991</v>
      </c>
      <c r="W2556" t="str">
        <f t="shared" si="197"/>
        <v>High</v>
      </c>
      <c r="X2556">
        <f t="shared" si="198"/>
        <v>68.220000000000013</v>
      </c>
      <c r="Y2556" t="str">
        <f t="shared" si="199"/>
        <v>Medium</v>
      </c>
    </row>
    <row r="2557" spans="1:25" x14ac:dyDescent="0.25">
      <c r="A2557" t="s">
        <v>29</v>
      </c>
      <c r="B2557">
        <v>87</v>
      </c>
      <c r="C2557">
        <v>415</v>
      </c>
      <c r="D2557" t="s">
        <v>21</v>
      </c>
      <c r="E2557" t="s">
        <v>21</v>
      </c>
      <c r="F2557">
        <v>0</v>
      </c>
      <c r="G2557">
        <v>199.9</v>
      </c>
      <c r="H2557">
        <v>108</v>
      </c>
      <c r="I2557">
        <v>33.979999999999997</v>
      </c>
      <c r="J2557">
        <v>288.39999999999998</v>
      </c>
      <c r="K2557">
        <v>80</v>
      </c>
      <c r="L2557">
        <v>24.51</v>
      </c>
      <c r="M2557">
        <v>180.6</v>
      </c>
      <c r="N2557">
        <v>103</v>
      </c>
      <c r="O2557">
        <v>8.1300000000000008</v>
      </c>
      <c r="P2557">
        <v>11.3</v>
      </c>
      <c r="Q2557">
        <v>7</v>
      </c>
      <c r="R2557">
        <v>3.05</v>
      </c>
      <c r="S2557">
        <v>1</v>
      </c>
      <c r="T2557" t="str">
        <f t="shared" si="195"/>
        <v>0–1</v>
      </c>
      <c r="U2557" t="s">
        <v>21</v>
      </c>
      <c r="V2557">
        <f t="shared" si="196"/>
        <v>680.19999999999993</v>
      </c>
      <c r="W2557" t="str">
        <f t="shared" si="197"/>
        <v>High</v>
      </c>
      <c r="X2557">
        <f t="shared" si="198"/>
        <v>69.669999999999987</v>
      </c>
      <c r="Y2557" t="str">
        <f t="shared" si="199"/>
        <v>Medium</v>
      </c>
    </row>
    <row r="2558" spans="1:25" x14ac:dyDescent="0.25">
      <c r="A2558" t="s">
        <v>29</v>
      </c>
      <c r="B2558">
        <v>85</v>
      </c>
      <c r="C2558">
        <v>415</v>
      </c>
      <c r="D2558" t="s">
        <v>21</v>
      </c>
      <c r="E2558" t="s">
        <v>21</v>
      </c>
      <c r="F2558">
        <v>0</v>
      </c>
      <c r="G2558">
        <v>191.4</v>
      </c>
      <c r="H2558">
        <v>114</v>
      </c>
      <c r="I2558">
        <v>32.54</v>
      </c>
      <c r="J2558">
        <v>168.5</v>
      </c>
      <c r="K2558">
        <v>138</v>
      </c>
      <c r="L2558">
        <v>14.32</v>
      </c>
      <c r="M2558">
        <v>109.3</v>
      </c>
      <c r="N2558">
        <v>99</v>
      </c>
      <c r="O2558">
        <v>4.92</v>
      </c>
      <c r="P2558">
        <v>10.3</v>
      </c>
      <c r="Q2558">
        <v>3</v>
      </c>
      <c r="R2558">
        <v>2.78</v>
      </c>
      <c r="S2558">
        <v>1</v>
      </c>
      <c r="T2558" t="str">
        <f t="shared" si="195"/>
        <v>0–1</v>
      </c>
      <c r="U2558" t="s">
        <v>21</v>
      </c>
      <c r="V2558">
        <f t="shared" si="196"/>
        <v>479.5</v>
      </c>
      <c r="W2558" t="str">
        <f t="shared" si="197"/>
        <v>High</v>
      </c>
      <c r="X2558">
        <f t="shared" si="198"/>
        <v>54.56</v>
      </c>
      <c r="Y2558" t="str">
        <f t="shared" si="199"/>
        <v>Medium</v>
      </c>
    </row>
    <row r="2559" spans="1:25" x14ac:dyDescent="0.25">
      <c r="A2559" t="s">
        <v>29</v>
      </c>
      <c r="B2559">
        <v>84</v>
      </c>
      <c r="C2559">
        <v>510</v>
      </c>
      <c r="D2559" t="s">
        <v>21</v>
      </c>
      <c r="E2559" t="s">
        <v>21</v>
      </c>
      <c r="F2559">
        <v>0</v>
      </c>
      <c r="G2559">
        <v>177.2</v>
      </c>
      <c r="H2559">
        <v>142</v>
      </c>
      <c r="I2559">
        <v>30.12</v>
      </c>
      <c r="J2559">
        <v>123.5</v>
      </c>
      <c r="K2559">
        <v>88</v>
      </c>
      <c r="L2559">
        <v>10.5</v>
      </c>
      <c r="M2559">
        <v>213.2</v>
      </c>
      <c r="N2559">
        <v>51</v>
      </c>
      <c r="O2559">
        <v>9.59</v>
      </c>
      <c r="P2559">
        <v>8.4</v>
      </c>
      <c r="Q2559">
        <v>6</v>
      </c>
      <c r="R2559">
        <v>2.27</v>
      </c>
      <c r="S2559">
        <v>1</v>
      </c>
      <c r="T2559" t="str">
        <f t="shared" si="195"/>
        <v>0–1</v>
      </c>
      <c r="U2559" t="s">
        <v>21</v>
      </c>
      <c r="V2559">
        <f t="shared" si="196"/>
        <v>522.29999999999995</v>
      </c>
      <c r="W2559" t="str">
        <f t="shared" si="197"/>
        <v>High</v>
      </c>
      <c r="X2559">
        <f t="shared" si="198"/>
        <v>52.480000000000011</v>
      </c>
      <c r="Y2559" t="str">
        <f t="shared" si="199"/>
        <v>Medium</v>
      </c>
    </row>
    <row r="2560" spans="1:25" x14ac:dyDescent="0.25">
      <c r="A2560" t="s">
        <v>29</v>
      </c>
      <c r="B2560">
        <v>83</v>
      </c>
      <c r="C2560">
        <v>415</v>
      </c>
      <c r="D2560" t="s">
        <v>21</v>
      </c>
      <c r="E2560" t="s">
        <v>22</v>
      </c>
      <c r="F2560">
        <v>28</v>
      </c>
      <c r="G2560">
        <v>92.7</v>
      </c>
      <c r="H2560">
        <v>107</v>
      </c>
      <c r="I2560">
        <v>15.76</v>
      </c>
      <c r="J2560">
        <v>127.8</v>
      </c>
      <c r="K2560">
        <v>86</v>
      </c>
      <c r="L2560">
        <v>10.86</v>
      </c>
      <c r="M2560">
        <v>225.6</v>
      </c>
      <c r="N2560">
        <v>86</v>
      </c>
      <c r="O2560">
        <v>10.15</v>
      </c>
      <c r="P2560">
        <v>9.9</v>
      </c>
      <c r="Q2560">
        <v>4</v>
      </c>
      <c r="R2560">
        <v>2.67</v>
      </c>
      <c r="S2560">
        <v>3</v>
      </c>
      <c r="T2560" t="str">
        <f t="shared" si="195"/>
        <v>2–3</v>
      </c>
      <c r="U2560" t="s">
        <v>21</v>
      </c>
      <c r="V2560">
        <f t="shared" si="196"/>
        <v>456</v>
      </c>
      <c r="W2560" t="str">
        <f t="shared" si="197"/>
        <v>High</v>
      </c>
      <c r="X2560">
        <f t="shared" si="198"/>
        <v>39.44</v>
      </c>
      <c r="Y2560" t="str">
        <f t="shared" si="199"/>
        <v>Low</v>
      </c>
    </row>
    <row r="2561" spans="1:25" x14ac:dyDescent="0.25">
      <c r="A2561" t="s">
        <v>29</v>
      </c>
      <c r="B2561">
        <v>82</v>
      </c>
      <c r="C2561">
        <v>408</v>
      </c>
      <c r="D2561" t="s">
        <v>21</v>
      </c>
      <c r="E2561" t="s">
        <v>22</v>
      </c>
      <c r="F2561">
        <v>35</v>
      </c>
      <c r="G2561">
        <v>64.900000000000006</v>
      </c>
      <c r="H2561">
        <v>76</v>
      </c>
      <c r="I2561">
        <v>11.03</v>
      </c>
      <c r="J2561">
        <v>184.1</v>
      </c>
      <c r="K2561">
        <v>91</v>
      </c>
      <c r="L2561">
        <v>15.65</v>
      </c>
      <c r="M2561">
        <v>151.6</v>
      </c>
      <c r="N2561">
        <v>75</v>
      </c>
      <c r="O2561">
        <v>6.82</v>
      </c>
      <c r="P2561">
        <v>14.6</v>
      </c>
      <c r="Q2561">
        <v>1</v>
      </c>
      <c r="R2561">
        <v>3.94</v>
      </c>
      <c r="S2561">
        <v>1</v>
      </c>
      <c r="T2561" t="str">
        <f t="shared" si="195"/>
        <v>0–1</v>
      </c>
      <c r="U2561" t="s">
        <v>21</v>
      </c>
      <c r="V2561">
        <f t="shared" si="196"/>
        <v>415.20000000000005</v>
      </c>
      <c r="W2561" t="str">
        <f t="shared" si="197"/>
        <v>High</v>
      </c>
      <c r="X2561">
        <f t="shared" si="198"/>
        <v>37.44</v>
      </c>
      <c r="Y2561" t="str">
        <f t="shared" si="199"/>
        <v>Low</v>
      </c>
    </row>
    <row r="2562" spans="1:25" x14ac:dyDescent="0.25">
      <c r="A2562" t="s">
        <v>29</v>
      </c>
      <c r="B2562">
        <v>81</v>
      </c>
      <c r="C2562">
        <v>510</v>
      </c>
      <c r="D2562" t="s">
        <v>21</v>
      </c>
      <c r="E2562" t="s">
        <v>21</v>
      </c>
      <c r="F2562">
        <v>0</v>
      </c>
      <c r="G2562">
        <v>124</v>
      </c>
      <c r="H2562">
        <v>102</v>
      </c>
      <c r="I2562">
        <v>21.08</v>
      </c>
      <c r="J2562">
        <v>262.10000000000002</v>
      </c>
      <c r="K2562">
        <v>101</v>
      </c>
      <c r="L2562">
        <v>22.28</v>
      </c>
      <c r="M2562">
        <v>268.2</v>
      </c>
      <c r="N2562">
        <v>98</v>
      </c>
      <c r="O2562">
        <v>12.07</v>
      </c>
      <c r="P2562">
        <v>11.7</v>
      </c>
      <c r="Q2562">
        <v>2</v>
      </c>
      <c r="R2562">
        <v>3.16</v>
      </c>
      <c r="S2562">
        <v>2</v>
      </c>
      <c r="T2562" t="str">
        <f t="shared" si="195"/>
        <v>2–3</v>
      </c>
      <c r="U2562" t="s">
        <v>21</v>
      </c>
      <c r="V2562">
        <f t="shared" si="196"/>
        <v>666</v>
      </c>
      <c r="W2562" t="str">
        <f t="shared" si="197"/>
        <v>High</v>
      </c>
      <c r="X2562">
        <f t="shared" si="198"/>
        <v>58.59</v>
      </c>
      <c r="Y2562" t="str">
        <f t="shared" si="199"/>
        <v>Medium</v>
      </c>
    </row>
    <row r="2563" spans="1:25" x14ac:dyDescent="0.25">
      <c r="A2563" t="s">
        <v>29</v>
      </c>
      <c r="B2563">
        <v>80</v>
      </c>
      <c r="C2563">
        <v>510</v>
      </c>
      <c r="D2563" t="s">
        <v>21</v>
      </c>
      <c r="E2563" t="s">
        <v>21</v>
      </c>
      <c r="F2563">
        <v>0</v>
      </c>
      <c r="G2563">
        <v>189.7</v>
      </c>
      <c r="H2563">
        <v>100</v>
      </c>
      <c r="I2563">
        <v>32.25</v>
      </c>
      <c r="J2563">
        <v>115.9</v>
      </c>
      <c r="K2563">
        <v>133</v>
      </c>
      <c r="L2563">
        <v>9.85</v>
      </c>
      <c r="M2563">
        <v>220.6</v>
      </c>
      <c r="N2563">
        <v>115</v>
      </c>
      <c r="O2563">
        <v>9.93</v>
      </c>
      <c r="P2563">
        <v>7.4</v>
      </c>
      <c r="Q2563">
        <v>4</v>
      </c>
      <c r="R2563">
        <v>2</v>
      </c>
      <c r="S2563">
        <v>0</v>
      </c>
      <c r="T2563" t="str">
        <f t="shared" ref="T2563:T2626" si="200">IF(S2563&lt;=1,"0–1",IF(S2563&lt;=3,"2–3",IF(S2563&lt;=5,"4–5","6+")))</f>
        <v>0–1</v>
      </c>
      <c r="U2563" t="s">
        <v>21</v>
      </c>
      <c r="V2563">
        <f t="shared" ref="V2563:V2626" si="201">G2563+J2563+M2563+P2563</f>
        <v>533.6</v>
      </c>
      <c r="W2563" t="str">
        <f t="shared" ref="W2563:W2626" si="202">IF(V2563&lt;=200,"Low",IF(V2563&lt;=400,"Medium","High"))</f>
        <v>High</v>
      </c>
      <c r="X2563">
        <f t="shared" ref="X2563:X2626" si="203">I2563+L2563+O2563+R2563</f>
        <v>54.03</v>
      </c>
      <c r="Y2563" t="str">
        <f t="shared" ref="Y2563:Y2626" si="204">IF(X2563&lt;=50,"Low",IF(X2563&lt;=100,"Medium","High"))</f>
        <v>Medium</v>
      </c>
    </row>
    <row r="2564" spans="1:25" x14ac:dyDescent="0.25">
      <c r="A2564" t="s">
        <v>29</v>
      </c>
      <c r="B2564">
        <v>80</v>
      </c>
      <c r="C2564">
        <v>415</v>
      </c>
      <c r="D2564" t="s">
        <v>21</v>
      </c>
      <c r="E2564" t="s">
        <v>21</v>
      </c>
      <c r="F2564">
        <v>0</v>
      </c>
      <c r="G2564">
        <v>159.1</v>
      </c>
      <c r="H2564">
        <v>100</v>
      </c>
      <c r="I2564">
        <v>27.05</v>
      </c>
      <c r="J2564">
        <v>202.5</v>
      </c>
      <c r="K2564">
        <v>90</v>
      </c>
      <c r="L2564">
        <v>17.21</v>
      </c>
      <c r="M2564">
        <v>233.1</v>
      </c>
      <c r="N2564">
        <v>96</v>
      </c>
      <c r="O2564">
        <v>10.49</v>
      </c>
      <c r="P2564">
        <v>11.5</v>
      </c>
      <c r="Q2564">
        <v>6</v>
      </c>
      <c r="R2564">
        <v>3.11</v>
      </c>
      <c r="S2564">
        <v>2</v>
      </c>
      <c r="T2564" t="str">
        <f t="shared" si="200"/>
        <v>2–3</v>
      </c>
      <c r="U2564" t="s">
        <v>21</v>
      </c>
      <c r="V2564">
        <f t="shared" si="201"/>
        <v>606.20000000000005</v>
      </c>
      <c r="W2564" t="str">
        <f t="shared" si="202"/>
        <v>High</v>
      </c>
      <c r="X2564">
        <f t="shared" si="203"/>
        <v>57.860000000000007</v>
      </c>
      <c r="Y2564" t="str">
        <f t="shared" si="204"/>
        <v>Medium</v>
      </c>
    </row>
    <row r="2565" spans="1:25" x14ac:dyDescent="0.25">
      <c r="A2565" t="s">
        <v>29</v>
      </c>
      <c r="B2565">
        <v>79</v>
      </c>
      <c r="C2565">
        <v>510</v>
      </c>
      <c r="D2565" t="s">
        <v>21</v>
      </c>
      <c r="E2565" t="s">
        <v>21</v>
      </c>
      <c r="F2565">
        <v>0</v>
      </c>
      <c r="G2565">
        <v>194.8</v>
      </c>
      <c r="H2565">
        <v>133</v>
      </c>
      <c r="I2565">
        <v>33.119999999999997</v>
      </c>
      <c r="J2565">
        <v>213.4</v>
      </c>
      <c r="K2565">
        <v>73</v>
      </c>
      <c r="L2565">
        <v>18.14</v>
      </c>
      <c r="M2565">
        <v>190.8</v>
      </c>
      <c r="N2565">
        <v>92</v>
      </c>
      <c r="O2565">
        <v>8.59</v>
      </c>
      <c r="P2565">
        <v>11.5</v>
      </c>
      <c r="Q2565">
        <v>7</v>
      </c>
      <c r="R2565">
        <v>3.11</v>
      </c>
      <c r="S2565">
        <v>0</v>
      </c>
      <c r="T2565" t="str">
        <f t="shared" si="200"/>
        <v>0–1</v>
      </c>
      <c r="U2565" t="s">
        <v>21</v>
      </c>
      <c r="V2565">
        <f t="shared" si="201"/>
        <v>610.5</v>
      </c>
      <c r="W2565" t="str">
        <f t="shared" si="202"/>
        <v>High</v>
      </c>
      <c r="X2565">
        <f t="shared" si="203"/>
        <v>62.959999999999994</v>
      </c>
      <c r="Y2565" t="str">
        <f t="shared" si="204"/>
        <v>Medium</v>
      </c>
    </row>
    <row r="2566" spans="1:25" x14ac:dyDescent="0.25">
      <c r="A2566" t="s">
        <v>29</v>
      </c>
      <c r="B2566">
        <v>78</v>
      </c>
      <c r="C2566">
        <v>408</v>
      </c>
      <c r="D2566" t="s">
        <v>21</v>
      </c>
      <c r="E2566" t="s">
        <v>21</v>
      </c>
      <c r="F2566">
        <v>0</v>
      </c>
      <c r="G2566">
        <v>86</v>
      </c>
      <c r="H2566">
        <v>83</v>
      </c>
      <c r="I2566">
        <v>14.62</v>
      </c>
      <c r="J2566">
        <v>260.7</v>
      </c>
      <c r="K2566">
        <v>86</v>
      </c>
      <c r="L2566">
        <v>22.16</v>
      </c>
      <c r="M2566">
        <v>98.6</v>
      </c>
      <c r="N2566">
        <v>109</v>
      </c>
      <c r="O2566">
        <v>4.4400000000000004</v>
      </c>
      <c r="P2566">
        <v>8.9</v>
      </c>
      <c r="Q2566">
        <v>4</v>
      </c>
      <c r="R2566">
        <v>2.4</v>
      </c>
      <c r="S2566">
        <v>1</v>
      </c>
      <c r="T2566" t="str">
        <f t="shared" si="200"/>
        <v>0–1</v>
      </c>
      <c r="U2566" t="s">
        <v>21</v>
      </c>
      <c r="V2566">
        <f t="shared" si="201"/>
        <v>454.19999999999993</v>
      </c>
      <c r="W2566" t="str">
        <f t="shared" si="202"/>
        <v>High</v>
      </c>
      <c r="X2566">
        <f t="shared" si="203"/>
        <v>43.62</v>
      </c>
      <c r="Y2566" t="str">
        <f t="shared" si="204"/>
        <v>Low</v>
      </c>
    </row>
    <row r="2567" spans="1:25" x14ac:dyDescent="0.25">
      <c r="A2567" t="s">
        <v>29</v>
      </c>
      <c r="B2567">
        <v>77</v>
      </c>
      <c r="C2567">
        <v>415</v>
      </c>
      <c r="D2567" t="s">
        <v>21</v>
      </c>
      <c r="E2567" t="s">
        <v>22</v>
      </c>
      <c r="F2567">
        <v>22</v>
      </c>
      <c r="G2567">
        <v>200.4</v>
      </c>
      <c r="H2567">
        <v>80</v>
      </c>
      <c r="I2567">
        <v>34.07</v>
      </c>
      <c r="J2567">
        <v>131.1</v>
      </c>
      <c r="K2567">
        <v>84</v>
      </c>
      <c r="L2567">
        <v>11.14</v>
      </c>
      <c r="M2567">
        <v>230.7</v>
      </c>
      <c r="N2567">
        <v>67</v>
      </c>
      <c r="O2567">
        <v>10.38</v>
      </c>
      <c r="P2567">
        <v>7.6</v>
      </c>
      <c r="Q2567">
        <v>5</v>
      </c>
      <c r="R2567">
        <v>2.0499999999999998</v>
      </c>
      <c r="S2567">
        <v>1</v>
      </c>
      <c r="T2567" t="str">
        <f t="shared" si="200"/>
        <v>0–1</v>
      </c>
      <c r="U2567" t="s">
        <v>21</v>
      </c>
      <c r="V2567">
        <f t="shared" si="201"/>
        <v>569.80000000000007</v>
      </c>
      <c r="W2567" t="str">
        <f t="shared" si="202"/>
        <v>High</v>
      </c>
      <c r="X2567">
        <f t="shared" si="203"/>
        <v>57.64</v>
      </c>
      <c r="Y2567" t="str">
        <f t="shared" si="204"/>
        <v>Medium</v>
      </c>
    </row>
    <row r="2568" spans="1:25" x14ac:dyDescent="0.25">
      <c r="A2568" t="s">
        <v>29</v>
      </c>
      <c r="B2568">
        <v>76</v>
      </c>
      <c r="C2568">
        <v>415</v>
      </c>
      <c r="D2568" t="s">
        <v>21</v>
      </c>
      <c r="E2568" t="s">
        <v>21</v>
      </c>
      <c r="F2568">
        <v>0</v>
      </c>
      <c r="G2568">
        <v>91.9</v>
      </c>
      <c r="H2568">
        <v>109</v>
      </c>
      <c r="I2568">
        <v>15.62</v>
      </c>
      <c r="J2568">
        <v>198.4</v>
      </c>
      <c r="K2568">
        <v>111</v>
      </c>
      <c r="L2568">
        <v>16.86</v>
      </c>
      <c r="M2568">
        <v>171.7</v>
      </c>
      <c r="N2568">
        <v>125</v>
      </c>
      <c r="O2568">
        <v>7.73</v>
      </c>
      <c r="P2568">
        <v>13</v>
      </c>
      <c r="Q2568">
        <v>7</v>
      </c>
      <c r="R2568">
        <v>3.51</v>
      </c>
      <c r="S2568">
        <v>2</v>
      </c>
      <c r="T2568" t="str">
        <f t="shared" si="200"/>
        <v>2–3</v>
      </c>
      <c r="U2568" t="s">
        <v>21</v>
      </c>
      <c r="V2568">
        <f t="shared" si="201"/>
        <v>475</v>
      </c>
      <c r="W2568" t="str">
        <f t="shared" si="202"/>
        <v>High</v>
      </c>
      <c r="X2568">
        <f t="shared" si="203"/>
        <v>43.719999999999992</v>
      </c>
      <c r="Y2568" t="str">
        <f t="shared" si="204"/>
        <v>Low</v>
      </c>
    </row>
    <row r="2569" spans="1:25" x14ac:dyDescent="0.25">
      <c r="A2569" t="s">
        <v>29</v>
      </c>
      <c r="B2569">
        <v>75</v>
      </c>
      <c r="C2569">
        <v>415</v>
      </c>
      <c r="D2569" t="s">
        <v>21</v>
      </c>
      <c r="E2569" t="s">
        <v>21</v>
      </c>
      <c r="F2569">
        <v>0</v>
      </c>
      <c r="G2569">
        <v>111.7</v>
      </c>
      <c r="H2569">
        <v>121</v>
      </c>
      <c r="I2569">
        <v>18.989999999999998</v>
      </c>
      <c r="J2569">
        <v>237.3</v>
      </c>
      <c r="K2569">
        <v>119</v>
      </c>
      <c r="L2569">
        <v>20.170000000000002</v>
      </c>
      <c r="M2569">
        <v>253.5</v>
      </c>
      <c r="N2569">
        <v>110</v>
      </c>
      <c r="O2569">
        <v>11.41</v>
      </c>
      <c r="P2569">
        <v>13.1</v>
      </c>
      <c r="Q2569">
        <v>6</v>
      </c>
      <c r="R2569">
        <v>3.54</v>
      </c>
      <c r="S2569">
        <v>1</v>
      </c>
      <c r="T2569" t="str">
        <f t="shared" si="200"/>
        <v>0–1</v>
      </c>
      <c r="U2569" t="s">
        <v>21</v>
      </c>
      <c r="V2569">
        <f t="shared" si="201"/>
        <v>615.6</v>
      </c>
      <c r="W2569" t="str">
        <f t="shared" si="202"/>
        <v>High</v>
      </c>
      <c r="X2569">
        <f t="shared" si="203"/>
        <v>54.109999999999992</v>
      </c>
      <c r="Y2569" t="str">
        <f t="shared" si="204"/>
        <v>Medium</v>
      </c>
    </row>
    <row r="2570" spans="1:25" x14ac:dyDescent="0.25">
      <c r="A2570" t="s">
        <v>29</v>
      </c>
      <c r="B2570">
        <v>73</v>
      </c>
      <c r="C2570">
        <v>408</v>
      </c>
      <c r="D2570" t="s">
        <v>21</v>
      </c>
      <c r="E2570" t="s">
        <v>21</v>
      </c>
      <c r="F2570">
        <v>0</v>
      </c>
      <c r="G2570">
        <v>146.80000000000001</v>
      </c>
      <c r="H2570">
        <v>133</v>
      </c>
      <c r="I2570">
        <v>24.96</v>
      </c>
      <c r="J2570">
        <v>171.7</v>
      </c>
      <c r="K2570">
        <v>73</v>
      </c>
      <c r="L2570">
        <v>14.59</v>
      </c>
      <c r="M2570">
        <v>234.5</v>
      </c>
      <c r="N2570">
        <v>69</v>
      </c>
      <c r="O2570">
        <v>10.55</v>
      </c>
      <c r="P2570">
        <v>9.9</v>
      </c>
      <c r="Q2570">
        <v>3</v>
      </c>
      <c r="R2570">
        <v>2.67</v>
      </c>
      <c r="S2570">
        <v>1</v>
      </c>
      <c r="T2570" t="str">
        <f t="shared" si="200"/>
        <v>0–1</v>
      </c>
      <c r="U2570" t="s">
        <v>21</v>
      </c>
      <c r="V2570">
        <f t="shared" si="201"/>
        <v>562.9</v>
      </c>
      <c r="W2570" t="str">
        <f t="shared" si="202"/>
        <v>High</v>
      </c>
      <c r="X2570">
        <f t="shared" si="203"/>
        <v>52.769999999999996</v>
      </c>
      <c r="Y2570" t="str">
        <f t="shared" si="204"/>
        <v>Medium</v>
      </c>
    </row>
    <row r="2571" spans="1:25" x14ac:dyDescent="0.25">
      <c r="A2571" t="s">
        <v>29</v>
      </c>
      <c r="B2571">
        <v>70</v>
      </c>
      <c r="C2571">
        <v>415</v>
      </c>
      <c r="D2571" t="s">
        <v>21</v>
      </c>
      <c r="E2571" t="s">
        <v>21</v>
      </c>
      <c r="F2571">
        <v>0</v>
      </c>
      <c r="G2571">
        <v>312</v>
      </c>
      <c r="H2571">
        <v>112</v>
      </c>
      <c r="I2571">
        <v>53.04</v>
      </c>
      <c r="J2571">
        <v>180</v>
      </c>
      <c r="K2571">
        <v>109</v>
      </c>
      <c r="L2571">
        <v>15.3</v>
      </c>
      <c r="M2571">
        <v>168.6</v>
      </c>
      <c r="N2571">
        <v>94</v>
      </c>
      <c r="O2571">
        <v>7.59</v>
      </c>
      <c r="P2571">
        <v>12.8</v>
      </c>
      <c r="Q2571">
        <v>4</v>
      </c>
      <c r="R2571">
        <v>3.46</v>
      </c>
      <c r="S2571">
        <v>1</v>
      </c>
      <c r="T2571" t="str">
        <f t="shared" si="200"/>
        <v>0–1</v>
      </c>
      <c r="U2571" t="s">
        <v>22</v>
      </c>
      <c r="V2571">
        <f t="shared" si="201"/>
        <v>673.4</v>
      </c>
      <c r="W2571" t="str">
        <f t="shared" si="202"/>
        <v>High</v>
      </c>
      <c r="X2571">
        <f t="shared" si="203"/>
        <v>79.39</v>
      </c>
      <c r="Y2571" t="str">
        <f t="shared" si="204"/>
        <v>Medium</v>
      </c>
    </row>
    <row r="2572" spans="1:25" x14ac:dyDescent="0.25">
      <c r="A2572" t="s">
        <v>29</v>
      </c>
      <c r="B2572">
        <v>68</v>
      </c>
      <c r="C2572">
        <v>415</v>
      </c>
      <c r="D2572" t="s">
        <v>21</v>
      </c>
      <c r="E2572" t="s">
        <v>21</v>
      </c>
      <c r="F2572">
        <v>0</v>
      </c>
      <c r="G2572">
        <v>166</v>
      </c>
      <c r="H2572">
        <v>102</v>
      </c>
      <c r="I2572">
        <v>28.22</v>
      </c>
      <c r="J2572">
        <v>236.1</v>
      </c>
      <c r="K2572">
        <v>97</v>
      </c>
      <c r="L2572">
        <v>20.07</v>
      </c>
      <c r="M2572">
        <v>134.30000000000001</v>
      </c>
      <c r="N2572">
        <v>93</v>
      </c>
      <c r="O2572">
        <v>6.04</v>
      </c>
      <c r="P2572">
        <v>10.9</v>
      </c>
      <c r="Q2572">
        <v>4</v>
      </c>
      <c r="R2572">
        <v>2.94</v>
      </c>
      <c r="S2572">
        <v>1</v>
      </c>
      <c r="T2572" t="str">
        <f t="shared" si="200"/>
        <v>0–1</v>
      </c>
      <c r="U2572" t="s">
        <v>21</v>
      </c>
      <c r="V2572">
        <f t="shared" si="201"/>
        <v>547.30000000000007</v>
      </c>
      <c r="W2572" t="str">
        <f t="shared" si="202"/>
        <v>High</v>
      </c>
      <c r="X2572">
        <f t="shared" si="203"/>
        <v>57.269999999999996</v>
      </c>
      <c r="Y2572" t="str">
        <f t="shared" si="204"/>
        <v>Medium</v>
      </c>
    </row>
    <row r="2573" spans="1:25" x14ac:dyDescent="0.25">
      <c r="A2573" t="s">
        <v>29</v>
      </c>
      <c r="B2573">
        <v>66</v>
      </c>
      <c r="C2573">
        <v>415</v>
      </c>
      <c r="D2573" t="s">
        <v>21</v>
      </c>
      <c r="E2573" t="s">
        <v>21</v>
      </c>
      <c r="F2573">
        <v>0</v>
      </c>
      <c r="G2573">
        <v>129.4</v>
      </c>
      <c r="H2573">
        <v>97</v>
      </c>
      <c r="I2573">
        <v>22</v>
      </c>
      <c r="J2573">
        <v>185.4</v>
      </c>
      <c r="K2573">
        <v>101</v>
      </c>
      <c r="L2573">
        <v>15.76</v>
      </c>
      <c r="M2573">
        <v>204.7</v>
      </c>
      <c r="N2573">
        <v>106</v>
      </c>
      <c r="O2573">
        <v>9.2100000000000009</v>
      </c>
      <c r="P2573">
        <v>1.1000000000000001</v>
      </c>
      <c r="Q2573">
        <v>2</v>
      </c>
      <c r="R2573">
        <v>0.3</v>
      </c>
      <c r="S2573">
        <v>2</v>
      </c>
      <c r="T2573" t="str">
        <f t="shared" si="200"/>
        <v>2–3</v>
      </c>
      <c r="U2573" t="s">
        <v>21</v>
      </c>
      <c r="V2573">
        <f t="shared" si="201"/>
        <v>520.6</v>
      </c>
      <c r="W2573" t="str">
        <f t="shared" si="202"/>
        <v>High</v>
      </c>
      <c r="X2573">
        <f t="shared" si="203"/>
        <v>47.269999999999996</v>
      </c>
      <c r="Y2573" t="str">
        <f t="shared" si="204"/>
        <v>Low</v>
      </c>
    </row>
    <row r="2574" spans="1:25" x14ac:dyDescent="0.25">
      <c r="A2574" t="s">
        <v>29</v>
      </c>
      <c r="B2574">
        <v>64</v>
      </c>
      <c r="C2574">
        <v>510</v>
      </c>
      <c r="D2574" t="s">
        <v>21</v>
      </c>
      <c r="E2574" t="s">
        <v>22</v>
      </c>
      <c r="F2574">
        <v>50</v>
      </c>
      <c r="G2574">
        <v>186.5</v>
      </c>
      <c r="H2574">
        <v>94</v>
      </c>
      <c r="I2574">
        <v>31.71</v>
      </c>
      <c r="J2574">
        <v>178</v>
      </c>
      <c r="K2574">
        <v>106</v>
      </c>
      <c r="L2574">
        <v>15.13</v>
      </c>
      <c r="M2574">
        <v>215.6</v>
      </c>
      <c r="N2574">
        <v>100</v>
      </c>
      <c r="O2574">
        <v>9.6999999999999993</v>
      </c>
      <c r="P2574">
        <v>12.1</v>
      </c>
      <c r="Q2574">
        <v>4</v>
      </c>
      <c r="R2574">
        <v>3.27</v>
      </c>
      <c r="S2574">
        <v>2</v>
      </c>
      <c r="T2574" t="str">
        <f t="shared" si="200"/>
        <v>2–3</v>
      </c>
      <c r="U2574" t="s">
        <v>21</v>
      </c>
      <c r="V2574">
        <f t="shared" si="201"/>
        <v>592.20000000000005</v>
      </c>
      <c r="W2574" t="str">
        <f t="shared" si="202"/>
        <v>High</v>
      </c>
      <c r="X2574">
        <f t="shared" si="203"/>
        <v>59.810000000000009</v>
      </c>
      <c r="Y2574" t="str">
        <f t="shared" si="204"/>
        <v>Medium</v>
      </c>
    </row>
    <row r="2575" spans="1:25" x14ac:dyDescent="0.25">
      <c r="A2575" t="s">
        <v>29</v>
      </c>
      <c r="B2575">
        <v>64</v>
      </c>
      <c r="C2575">
        <v>415</v>
      </c>
      <c r="D2575" t="s">
        <v>21</v>
      </c>
      <c r="E2575" t="s">
        <v>21</v>
      </c>
      <c r="F2575">
        <v>0</v>
      </c>
      <c r="G2575">
        <v>206</v>
      </c>
      <c r="H2575">
        <v>128</v>
      </c>
      <c r="I2575">
        <v>35.020000000000003</v>
      </c>
      <c r="J2575">
        <v>198.1</v>
      </c>
      <c r="K2575">
        <v>71</v>
      </c>
      <c r="L2575">
        <v>16.84</v>
      </c>
      <c r="M2575">
        <v>135.9</v>
      </c>
      <c r="N2575">
        <v>116</v>
      </c>
      <c r="O2575">
        <v>6.12</v>
      </c>
      <c r="P2575">
        <v>13.2</v>
      </c>
      <c r="Q2575">
        <v>3</v>
      </c>
      <c r="R2575">
        <v>3.56</v>
      </c>
      <c r="S2575">
        <v>0</v>
      </c>
      <c r="T2575" t="str">
        <f t="shared" si="200"/>
        <v>0–1</v>
      </c>
      <c r="U2575" t="s">
        <v>21</v>
      </c>
      <c r="V2575">
        <f t="shared" si="201"/>
        <v>553.20000000000005</v>
      </c>
      <c r="W2575" t="str">
        <f t="shared" si="202"/>
        <v>High</v>
      </c>
      <c r="X2575">
        <f t="shared" si="203"/>
        <v>61.54</v>
      </c>
      <c r="Y2575" t="str">
        <f t="shared" si="204"/>
        <v>Medium</v>
      </c>
    </row>
    <row r="2576" spans="1:25" x14ac:dyDescent="0.25">
      <c r="A2576" t="s">
        <v>29</v>
      </c>
      <c r="B2576">
        <v>64</v>
      </c>
      <c r="C2576">
        <v>510</v>
      </c>
      <c r="D2576" t="s">
        <v>21</v>
      </c>
      <c r="E2576" t="s">
        <v>21</v>
      </c>
      <c r="F2576">
        <v>0</v>
      </c>
      <c r="G2576">
        <v>261.8</v>
      </c>
      <c r="H2576">
        <v>69</v>
      </c>
      <c r="I2576">
        <v>44.51</v>
      </c>
      <c r="J2576">
        <v>245</v>
      </c>
      <c r="K2576">
        <v>135</v>
      </c>
      <c r="L2576">
        <v>20.83</v>
      </c>
      <c r="M2576">
        <v>202.1</v>
      </c>
      <c r="N2576">
        <v>94</v>
      </c>
      <c r="O2576">
        <v>9.09</v>
      </c>
      <c r="P2576">
        <v>14.7</v>
      </c>
      <c r="Q2576">
        <v>4</v>
      </c>
      <c r="R2576">
        <v>3.97</v>
      </c>
      <c r="S2576">
        <v>0</v>
      </c>
      <c r="T2576" t="str">
        <f t="shared" si="200"/>
        <v>0–1</v>
      </c>
      <c r="U2576" t="s">
        <v>22</v>
      </c>
      <c r="V2576">
        <f t="shared" si="201"/>
        <v>723.6</v>
      </c>
      <c r="W2576" t="str">
        <f t="shared" si="202"/>
        <v>High</v>
      </c>
      <c r="X2576">
        <f t="shared" si="203"/>
        <v>78.400000000000006</v>
      </c>
      <c r="Y2576" t="str">
        <f t="shared" si="204"/>
        <v>Medium</v>
      </c>
    </row>
    <row r="2577" spans="1:25" x14ac:dyDescent="0.25">
      <c r="A2577" t="s">
        <v>29</v>
      </c>
      <c r="B2577">
        <v>63</v>
      </c>
      <c r="C2577">
        <v>408</v>
      </c>
      <c r="D2577" t="s">
        <v>21</v>
      </c>
      <c r="E2577" t="s">
        <v>22</v>
      </c>
      <c r="F2577">
        <v>31</v>
      </c>
      <c r="G2577">
        <v>216</v>
      </c>
      <c r="H2577">
        <v>94</v>
      </c>
      <c r="I2577">
        <v>36.72</v>
      </c>
      <c r="J2577">
        <v>225.1</v>
      </c>
      <c r="K2577">
        <v>123</v>
      </c>
      <c r="L2577">
        <v>19.13</v>
      </c>
      <c r="M2577">
        <v>234.7</v>
      </c>
      <c r="N2577">
        <v>109</v>
      </c>
      <c r="O2577">
        <v>10.56</v>
      </c>
      <c r="P2577">
        <v>10.7</v>
      </c>
      <c r="Q2577">
        <v>1</v>
      </c>
      <c r="R2577">
        <v>2.89</v>
      </c>
      <c r="S2577">
        <v>2</v>
      </c>
      <c r="T2577" t="str">
        <f t="shared" si="200"/>
        <v>2–3</v>
      </c>
      <c r="U2577" t="s">
        <v>21</v>
      </c>
      <c r="V2577">
        <f t="shared" si="201"/>
        <v>686.5</v>
      </c>
      <c r="W2577" t="str">
        <f t="shared" si="202"/>
        <v>High</v>
      </c>
      <c r="X2577">
        <f t="shared" si="203"/>
        <v>69.3</v>
      </c>
      <c r="Y2577" t="str">
        <f t="shared" si="204"/>
        <v>Medium</v>
      </c>
    </row>
    <row r="2578" spans="1:25" x14ac:dyDescent="0.25">
      <c r="A2578" t="s">
        <v>29</v>
      </c>
      <c r="B2578">
        <v>63</v>
      </c>
      <c r="C2578">
        <v>408</v>
      </c>
      <c r="D2578" t="s">
        <v>21</v>
      </c>
      <c r="E2578" t="s">
        <v>21</v>
      </c>
      <c r="F2578">
        <v>0</v>
      </c>
      <c r="G2578">
        <v>169.3</v>
      </c>
      <c r="H2578">
        <v>111</v>
      </c>
      <c r="I2578">
        <v>28.78</v>
      </c>
      <c r="J2578">
        <v>139.5</v>
      </c>
      <c r="K2578">
        <v>69</v>
      </c>
      <c r="L2578">
        <v>11.86</v>
      </c>
      <c r="M2578">
        <v>197</v>
      </c>
      <c r="N2578">
        <v>87</v>
      </c>
      <c r="O2578">
        <v>8.8699999999999992</v>
      </c>
      <c r="P2578">
        <v>12</v>
      </c>
      <c r="Q2578">
        <v>3</v>
      </c>
      <c r="R2578">
        <v>3.24</v>
      </c>
      <c r="S2578">
        <v>0</v>
      </c>
      <c r="T2578" t="str">
        <f t="shared" si="200"/>
        <v>0–1</v>
      </c>
      <c r="U2578" t="s">
        <v>21</v>
      </c>
      <c r="V2578">
        <f t="shared" si="201"/>
        <v>517.79999999999995</v>
      </c>
      <c r="W2578" t="str">
        <f t="shared" si="202"/>
        <v>High</v>
      </c>
      <c r="X2578">
        <f t="shared" si="203"/>
        <v>52.75</v>
      </c>
      <c r="Y2578" t="str">
        <f t="shared" si="204"/>
        <v>Medium</v>
      </c>
    </row>
    <row r="2579" spans="1:25" x14ac:dyDescent="0.25">
      <c r="A2579" t="s">
        <v>29</v>
      </c>
      <c r="B2579">
        <v>60</v>
      </c>
      <c r="C2579">
        <v>415</v>
      </c>
      <c r="D2579" t="s">
        <v>21</v>
      </c>
      <c r="E2579" t="s">
        <v>21</v>
      </c>
      <c r="F2579">
        <v>0</v>
      </c>
      <c r="G2579">
        <v>214.8</v>
      </c>
      <c r="H2579">
        <v>87</v>
      </c>
      <c r="I2579">
        <v>36.520000000000003</v>
      </c>
      <c r="J2579">
        <v>131</v>
      </c>
      <c r="K2579">
        <v>114</v>
      </c>
      <c r="L2579">
        <v>11.14</v>
      </c>
      <c r="M2579">
        <v>216.9</v>
      </c>
      <c r="N2579">
        <v>104</v>
      </c>
      <c r="O2579">
        <v>9.76</v>
      </c>
      <c r="P2579">
        <v>9.4</v>
      </c>
      <c r="Q2579">
        <v>3</v>
      </c>
      <c r="R2579">
        <v>2.54</v>
      </c>
      <c r="S2579">
        <v>3</v>
      </c>
      <c r="T2579" t="str">
        <f t="shared" si="200"/>
        <v>2–3</v>
      </c>
      <c r="U2579" t="s">
        <v>21</v>
      </c>
      <c r="V2579">
        <f t="shared" si="201"/>
        <v>572.1</v>
      </c>
      <c r="W2579" t="str">
        <f t="shared" si="202"/>
        <v>High</v>
      </c>
      <c r="X2579">
        <f t="shared" si="203"/>
        <v>59.96</v>
      </c>
      <c r="Y2579" t="str">
        <f t="shared" si="204"/>
        <v>Medium</v>
      </c>
    </row>
    <row r="2580" spans="1:25" x14ac:dyDescent="0.25">
      <c r="A2580" t="s">
        <v>29</v>
      </c>
      <c r="B2580">
        <v>59</v>
      </c>
      <c r="C2580">
        <v>415</v>
      </c>
      <c r="D2580" t="s">
        <v>21</v>
      </c>
      <c r="E2580" t="s">
        <v>21</v>
      </c>
      <c r="F2580">
        <v>0</v>
      </c>
      <c r="G2580">
        <v>189.5</v>
      </c>
      <c r="H2580">
        <v>122</v>
      </c>
      <c r="I2580">
        <v>32.22</v>
      </c>
      <c r="J2580">
        <v>103.8</v>
      </c>
      <c r="K2580">
        <v>95</v>
      </c>
      <c r="L2580">
        <v>8.82</v>
      </c>
      <c r="M2580">
        <v>180.6</v>
      </c>
      <c r="N2580">
        <v>106</v>
      </c>
      <c r="O2580">
        <v>8.1300000000000008</v>
      </c>
      <c r="P2580">
        <v>10.8</v>
      </c>
      <c r="Q2580">
        <v>5</v>
      </c>
      <c r="R2580">
        <v>2.92</v>
      </c>
      <c r="S2580">
        <v>2</v>
      </c>
      <c r="T2580" t="str">
        <f t="shared" si="200"/>
        <v>2–3</v>
      </c>
      <c r="U2580" t="s">
        <v>21</v>
      </c>
      <c r="V2580">
        <f t="shared" si="201"/>
        <v>484.7</v>
      </c>
      <c r="W2580" t="str">
        <f t="shared" si="202"/>
        <v>High</v>
      </c>
      <c r="X2580">
        <f t="shared" si="203"/>
        <v>52.09</v>
      </c>
      <c r="Y2580" t="str">
        <f t="shared" si="204"/>
        <v>Medium</v>
      </c>
    </row>
    <row r="2581" spans="1:25" x14ac:dyDescent="0.25">
      <c r="A2581" t="s">
        <v>29</v>
      </c>
      <c r="B2581">
        <v>58</v>
      </c>
      <c r="C2581">
        <v>408</v>
      </c>
      <c r="D2581" t="s">
        <v>21</v>
      </c>
      <c r="E2581" t="s">
        <v>21</v>
      </c>
      <c r="F2581">
        <v>0</v>
      </c>
      <c r="G2581">
        <v>175.1</v>
      </c>
      <c r="H2581">
        <v>144</v>
      </c>
      <c r="I2581">
        <v>29.77</v>
      </c>
      <c r="J2581">
        <v>216.9</v>
      </c>
      <c r="K2581">
        <v>69</v>
      </c>
      <c r="L2581">
        <v>18.440000000000001</v>
      </c>
      <c r="M2581">
        <v>243.7</v>
      </c>
      <c r="N2581">
        <v>146</v>
      </c>
      <c r="O2581">
        <v>10.97</v>
      </c>
      <c r="P2581">
        <v>9.9</v>
      </c>
      <c r="Q2581">
        <v>3</v>
      </c>
      <c r="R2581">
        <v>2.67</v>
      </c>
      <c r="S2581">
        <v>1</v>
      </c>
      <c r="T2581" t="str">
        <f t="shared" si="200"/>
        <v>0–1</v>
      </c>
      <c r="U2581" t="s">
        <v>21</v>
      </c>
      <c r="V2581">
        <f t="shared" si="201"/>
        <v>645.6</v>
      </c>
      <c r="W2581" t="str">
        <f t="shared" si="202"/>
        <v>High</v>
      </c>
      <c r="X2581">
        <f t="shared" si="203"/>
        <v>61.85</v>
      </c>
      <c r="Y2581" t="str">
        <f t="shared" si="204"/>
        <v>Medium</v>
      </c>
    </row>
    <row r="2582" spans="1:25" x14ac:dyDescent="0.25">
      <c r="A2582" t="s">
        <v>29</v>
      </c>
      <c r="B2582">
        <v>58</v>
      </c>
      <c r="C2582">
        <v>415</v>
      </c>
      <c r="D2582" t="s">
        <v>21</v>
      </c>
      <c r="E2582" t="s">
        <v>21</v>
      </c>
      <c r="F2582">
        <v>0</v>
      </c>
      <c r="G2582">
        <v>124.3</v>
      </c>
      <c r="H2582">
        <v>91</v>
      </c>
      <c r="I2582">
        <v>21.13</v>
      </c>
      <c r="J2582">
        <v>173.4</v>
      </c>
      <c r="K2582">
        <v>105</v>
      </c>
      <c r="L2582">
        <v>14.74</v>
      </c>
      <c r="M2582">
        <v>256.3</v>
      </c>
      <c r="N2582">
        <v>109</v>
      </c>
      <c r="O2582">
        <v>11.53</v>
      </c>
      <c r="P2582">
        <v>7.5</v>
      </c>
      <c r="Q2582">
        <v>5</v>
      </c>
      <c r="R2582">
        <v>2.0299999999999998</v>
      </c>
      <c r="S2582">
        <v>3</v>
      </c>
      <c r="T2582" t="str">
        <f t="shared" si="200"/>
        <v>2–3</v>
      </c>
      <c r="U2582" t="s">
        <v>21</v>
      </c>
      <c r="V2582">
        <f t="shared" si="201"/>
        <v>561.5</v>
      </c>
      <c r="W2582" t="str">
        <f t="shared" si="202"/>
        <v>High</v>
      </c>
      <c r="X2582">
        <f t="shared" si="203"/>
        <v>49.43</v>
      </c>
      <c r="Y2582" t="str">
        <f t="shared" si="204"/>
        <v>Low</v>
      </c>
    </row>
    <row r="2583" spans="1:25" x14ac:dyDescent="0.25">
      <c r="A2583" t="s">
        <v>29</v>
      </c>
      <c r="B2583">
        <v>58</v>
      </c>
      <c r="C2583">
        <v>415</v>
      </c>
      <c r="D2583" t="s">
        <v>21</v>
      </c>
      <c r="E2583" t="s">
        <v>21</v>
      </c>
      <c r="F2583">
        <v>0</v>
      </c>
      <c r="G2583">
        <v>271.60000000000002</v>
      </c>
      <c r="H2583">
        <v>130</v>
      </c>
      <c r="I2583">
        <v>46.17</v>
      </c>
      <c r="J2583">
        <v>156</v>
      </c>
      <c r="K2583">
        <v>131</v>
      </c>
      <c r="L2583">
        <v>13.26</v>
      </c>
      <c r="M2583">
        <v>136.30000000000001</v>
      </c>
      <c r="N2583">
        <v>108</v>
      </c>
      <c r="O2583">
        <v>6.13</v>
      </c>
      <c r="P2583">
        <v>11.6</v>
      </c>
      <c r="Q2583">
        <v>9</v>
      </c>
      <c r="R2583">
        <v>3.13</v>
      </c>
      <c r="S2583">
        <v>2</v>
      </c>
      <c r="T2583" t="str">
        <f t="shared" si="200"/>
        <v>2–3</v>
      </c>
      <c r="U2583" t="s">
        <v>21</v>
      </c>
      <c r="V2583">
        <f t="shared" si="201"/>
        <v>575.50000000000011</v>
      </c>
      <c r="W2583" t="str">
        <f t="shared" si="202"/>
        <v>High</v>
      </c>
      <c r="X2583">
        <f t="shared" si="203"/>
        <v>68.69</v>
      </c>
      <c r="Y2583" t="str">
        <f t="shared" si="204"/>
        <v>Medium</v>
      </c>
    </row>
    <row r="2584" spans="1:25" x14ac:dyDescent="0.25">
      <c r="A2584" t="s">
        <v>29</v>
      </c>
      <c r="B2584">
        <v>56</v>
      </c>
      <c r="C2584">
        <v>510</v>
      </c>
      <c r="D2584" t="s">
        <v>21</v>
      </c>
      <c r="E2584" t="s">
        <v>21</v>
      </c>
      <c r="F2584">
        <v>0</v>
      </c>
      <c r="G2584">
        <v>176.8</v>
      </c>
      <c r="H2584">
        <v>92</v>
      </c>
      <c r="I2584">
        <v>30.06</v>
      </c>
      <c r="J2584">
        <v>187.5</v>
      </c>
      <c r="K2584">
        <v>97</v>
      </c>
      <c r="L2584">
        <v>15.94</v>
      </c>
      <c r="M2584">
        <v>196.8</v>
      </c>
      <c r="N2584">
        <v>88</v>
      </c>
      <c r="O2584">
        <v>8.86</v>
      </c>
      <c r="P2584">
        <v>6.5</v>
      </c>
      <c r="Q2584">
        <v>3</v>
      </c>
      <c r="R2584">
        <v>1.76</v>
      </c>
      <c r="S2584">
        <v>2</v>
      </c>
      <c r="T2584" t="str">
        <f t="shared" si="200"/>
        <v>2–3</v>
      </c>
      <c r="U2584" t="s">
        <v>21</v>
      </c>
      <c r="V2584">
        <f t="shared" si="201"/>
        <v>567.6</v>
      </c>
      <c r="W2584" t="str">
        <f t="shared" si="202"/>
        <v>High</v>
      </c>
      <c r="X2584">
        <f t="shared" si="203"/>
        <v>56.62</v>
      </c>
      <c r="Y2584" t="str">
        <f t="shared" si="204"/>
        <v>Medium</v>
      </c>
    </row>
    <row r="2585" spans="1:25" x14ac:dyDescent="0.25">
      <c r="A2585" t="s">
        <v>29</v>
      </c>
      <c r="B2585">
        <v>54</v>
      </c>
      <c r="C2585">
        <v>415</v>
      </c>
      <c r="D2585" t="s">
        <v>21</v>
      </c>
      <c r="E2585" t="s">
        <v>21</v>
      </c>
      <c r="F2585">
        <v>0</v>
      </c>
      <c r="G2585">
        <v>175.7</v>
      </c>
      <c r="H2585">
        <v>78</v>
      </c>
      <c r="I2585">
        <v>29.87</v>
      </c>
      <c r="J2585">
        <v>184.6</v>
      </c>
      <c r="K2585">
        <v>96</v>
      </c>
      <c r="L2585">
        <v>15.69</v>
      </c>
      <c r="M2585">
        <v>156.9</v>
      </c>
      <c r="N2585">
        <v>92</v>
      </c>
      <c r="O2585">
        <v>7.06</v>
      </c>
      <c r="P2585">
        <v>9.1</v>
      </c>
      <c r="Q2585">
        <v>2</v>
      </c>
      <c r="R2585">
        <v>2.46</v>
      </c>
      <c r="S2585">
        <v>2</v>
      </c>
      <c r="T2585" t="str">
        <f t="shared" si="200"/>
        <v>2–3</v>
      </c>
      <c r="U2585" t="s">
        <v>21</v>
      </c>
      <c r="V2585">
        <f t="shared" si="201"/>
        <v>526.29999999999995</v>
      </c>
      <c r="W2585" t="str">
        <f t="shared" si="202"/>
        <v>High</v>
      </c>
      <c r="X2585">
        <f t="shared" si="203"/>
        <v>55.080000000000005</v>
      </c>
      <c r="Y2585" t="str">
        <f t="shared" si="204"/>
        <v>Medium</v>
      </c>
    </row>
    <row r="2586" spans="1:25" x14ac:dyDescent="0.25">
      <c r="A2586" t="s">
        <v>29</v>
      </c>
      <c r="B2586">
        <v>52</v>
      </c>
      <c r="C2586">
        <v>408</v>
      </c>
      <c r="D2586" t="s">
        <v>21</v>
      </c>
      <c r="E2586" t="s">
        <v>21</v>
      </c>
      <c r="F2586">
        <v>0</v>
      </c>
      <c r="G2586">
        <v>128.69999999999999</v>
      </c>
      <c r="H2586">
        <v>111</v>
      </c>
      <c r="I2586">
        <v>21.88</v>
      </c>
      <c r="J2586">
        <v>169.5</v>
      </c>
      <c r="K2586">
        <v>104</v>
      </c>
      <c r="L2586">
        <v>14.41</v>
      </c>
      <c r="M2586">
        <v>193.6</v>
      </c>
      <c r="N2586">
        <v>97</v>
      </c>
      <c r="O2586">
        <v>8.7100000000000009</v>
      </c>
      <c r="P2586">
        <v>10.3</v>
      </c>
      <c r="Q2586">
        <v>5</v>
      </c>
      <c r="R2586">
        <v>2.78</v>
      </c>
      <c r="S2586">
        <v>1</v>
      </c>
      <c r="T2586" t="str">
        <f t="shared" si="200"/>
        <v>0–1</v>
      </c>
      <c r="U2586" t="s">
        <v>21</v>
      </c>
      <c r="V2586">
        <f t="shared" si="201"/>
        <v>502.09999999999997</v>
      </c>
      <c r="W2586" t="str">
        <f t="shared" si="202"/>
        <v>High</v>
      </c>
      <c r="X2586">
        <f t="shared" si="203"/>
        <v>47.78</v>
      </c>
      <c r="Y2586" t="str">
        <f t="shared" si="204"/>
        <v>Low</v>
      </c>
    </row>
    <row r="2587" spans="1:25" x14ac:dyDescent="0.25">
      <c r="A2587" t="s">
        <v>29</v>
      </c>
      <c r="B2587">
        <v>51</v>
      </c>
      <c r="C2587">
        <v>408</v>
      </c>
      <c r="D2587" t="s">
        <v>21</v>
      </c>
      <c r="E2587" t="s">
        <v>21</v>
      </c>
      <c r="F2587">
        <v>0</v>
      </c>
      <c r="G2587">
        <v>227.8</v>
      </c>
      <c r="H2587">
        <v>81</v>
      </c>
      <c r="I2587">
        <v>38.729999999999997</v>
      </c>
      <c r="J2587">
        <v>161.80000000000001</v>
      </c>
      <c r="K2587">
        <v>97</v>
      </c>
      <c r="L2587">
        <v>13.75</v>
      </c>
      <c r="M2587">
        <v>217</v>
      </c>
      <c r="N2587">
        <v>106</v>
      </c>
      <c r="O2587">
        <v>9.76</v>
      </c>
      <c r="P2587">
        <v>8</v>
      </c>
      <c r="Q2587">
        <v>5</v>
      </c>
      <c r="R2587">
        <v>2.16</v>
      </c>
      <c r="S2587">
        <v>1</v>
      </c>
      <c r="T2587" t="str">
        <f t="shared" si="200"/>
        <v>0–1</v>
      </c>
      <c r="U2587" t="s">
        <v>21</v>
      </c>
      <c r="V2587">
        <f t="shared" si="201"/>
        <v>614.6</v>
      </c>
      <c r="W2587" t="str">
        <f t="shared" si="202"/>
        <v>High</v>
      </c>
      <c r="X2587">
        <f t="shared" si="203"/>
        <v>64.399999999999991</v>
      </c>
      <c r="Y2587" t="str">
        <f t="shared" si="204"/>
        <v>Medium</v>
      </c>
    </row>
    <row r="2588" spans="1:25" x14ac:dyDescent="0.25">
      <c r="A2588" t="s">
        <v>29</v>
      </c>
      <c r="B2588">
        <v>51</v>
      </c>
      <c r="C2588">
        <v>415</v>
      </c>
      <c r="D2588" t="s">
        <v>21</v>
      </c>
      <c r="E2588" t="s">
        <v>21</v>
      </c>
      <c r="F2588">
        <v>0</v>
      </c>
      <c r="G2588">
        <v>151.5</v>
      </c>
      <c r="H2588">
        <v>89</v>
      </c>
      <c r="I2588">
        <v>25.76</v>
      </c>
      <c r="J2588">
        <v>131.69999999999999</v>
      </c>
      <c r="K2588">
        <v>78</v>
      </c>
      <c r="L2588">
        <v>11.19</v>
      </c>
      <c r="M2588">
        <v>235.3</v>
      </c>
      <c r="N2588">
        <v>131</v>
      </c>
      <c r="O2588">
        <v>10.59</v>
      </c>
      <c r="P2588">
        <v>11.8</v>
      </c>
      <c r="Q2588">
        <v>4</v>
      </c>
      <c r="R2588">
        <v>3.19</v>
      </c>
      <c r="S2588">
        <v>0</v>
      </c>
      <c r="T2588" t="str">
        <f t="shared" si="200"/>
        <v>0–1</v>
      </c>
      <c r="U2588" t="s">
        <v>21</v>
      </c>
      <c r="V2588">
        <f t="shared" si="201"/>
        <v>530.29999999999995</v>
      </c>
      <c r="W2588" t="str">
        <f t="shared" si="202"/>
        <v>High</v>
      </c>
      <c r="X2588">
        <f t="shared" si="203"/>
        <v>50.730000000000004</v>
      </c>
      <c r="Y2588" t="str">
        <f t="shared" si="204"/>
        <v>Medium</v>
      </c>
    </row>
    <row r="2589" spans="1:25" x14ac:dyDescent="0.25">
      <c r="A2589" t="s">
        <v>29</v>
      </c>
      <c r="B2589">
        <v>48</v>
      </c>
      <c r="C2589">
        <v>415</v>
      </c>
      <c r="D2589" t="s">
        <v>21</v>
      </c>
      <c r="E2589" t="s">
        <v>21</v>
      </c>
      <c r="F2589">
        <v>0</v>
      </c>
      <c r="G2589">
        <v>134.4</v>
      </c>
      <c r="H2589">
        <v>104</v>
      </c>
      <c r="I2589">
        <v>22.85</v>
      </c>
      <c r="J2589">
        <v>152.4</v>
      </c>
      <c r="K2589">
        <v>95</v>
      </c>
      <c r="L2589">
        <v>12.95</v>
      </c>
      <c r="M2589">
        <v>236.5</v>
      </c>
      <c r="N2589">
        <v>80</v>
      </c>
      <c r="O2589">
        <v>10.64</v>
      </c>
      <c r="P2589">
        <v>9.4</v>
      </c>
      <c r="Q2589">
        <v>3</v>
      </c>
      <c r="R2589">
        <v>2.54</v>
      </c>
      <c r="S2589">
        <v>1</v>
      </c>
      <c r="T2589" t="str">
        <f t="shared" si="200"/>
        <v>0–1</v>
      </c>
      <c r="U2589" t="s">
        <v>21</v>
      </c>
      <c r="V2589">
        <f t="shared" si="201"/>
        <v>532.69999999999993</v>
      </c>
      <c r="W2589" t="str">
        <f t="shared" si="202"/>
        <v>High</v>
      </c>
      <c r="X2589">
        <f t="shared" si="203"/>
        <v>48.98</v>
      </c>
      <c r="Y2589" t="str">
        <f t="shared" si="204"/>
        <v>Low</v>
      </c>
    </row>
    <row r="2590" spans="1:25" x14ac:dyDescent="0.25">
      <c r="A2590" t="s">
        <v>29</v>
      </c>
      <c r="B2590">
        <v>48</v>
      </c>
      <c r="C2590">
        <v>415</v>
      </c>
      <c r="D2590" t="s">
        <v>21</v>
      </c>
      <c r="E2590" t="s">
        <v>21</v>
      </c>
      <c r="F2590">
        <v>0</v>
      </c>
      <c r="G2590">
        <v>196.1</v>
      </c>
      <c r="H2590">
        <v>89</v>
      </c>
      <c r="I2590">
        <v>33.340000000000003</v>
      </c>
      <c r="J2590">
        <v>185.5</v>
      </c>
      <c r="K2590">
        <v>87</v>
      </c>
      <c r="L2590">
        <v>15.77</v>
      </c>
      <c r="M2590">
        <v>250</v>
      </c>
      <c r="N2590">
        <v>132</v>
      </c>
      <c r="O2590">
        <v>11.25</v>
      </c>
      <c r="P2590">
        <v>5.2</v>
      </c>
      <c r="Q2590">
        <v>6</v>
      </c>
      <c r="R2590">
        <v>1.4</v>
      </c>
      <c r="S2590">
        <v>2</v>
      </c>
      <c r="T2590" t="str">
        <f t="shared" si="200"/>
        <v>2–3</v>
      </c>
      <c r="U2590" t="s">
        <v>21</v>
      </c>
      <c r="V2590">
        <f t="shared" si="201"/>
        <v>636.80000000000007</v>
      </c>
      <c r="W2590" t="str">
        <f t="shared" si="202"/>
        <v>High</v>
      </c>
      <c r="X2590">
        <f t="shared" si="203"/>
        <v>61.76</v>
      </c>
      <c r="Y2590" t="str">
        <f t="shared" si="204"/>
        <v>Medium</v>
      </c>
    </row>
    <row r="2591" spans="1:25" x14ac:dyDescent="0.25">
      <c r="A2591" t="s">
        <v>29</v>
      </c>
      <c r="B2591">
        <v>47</v>
      </c>
      <c r="C2591">
        <v>415</v>
      </c>
      <c r="D2591" t="s">
        <v>21</v>
      </c>
      <c r="E2591" t="s">
        <v>22</v>
      </c>
      <c r="F2591">
        <v>28</v>
      </c>
      <c r="G2591">
        <v>220.3</v>
      </c>
      <c r="H2591">
        <v>96</v>
      </c>
      <c r="I2591">
        <v>37.450000000000003</v>
      </c>
      <c r="J2591">
        <v>285.8</v>
      </c>
      <c r="K2591">
        <v>72</v>
      </c>
      <c r="L2591">
        <v>24.29</v>
      </c>
      <c r="M2591">
        <v>203</v>
      </c>
      <c r="N2591">
        <v>111</v>
      </c>
      <c r="O2591">
        <v>9.14</v>
      </c>
      <c r="P2591">
        <v>9.4</v>
      </c>
      <c r="Q2591">
        <v>6</v>
      </c>
      <c r="R2591">
        <v>2.54</v>
      </c>
      <c r="S2591">
        <v>4</v>
      </c>
      <c r="T2591" t="str">
        <f t="shared" si="200"/>
        <v>4–5</v>
      </c>
      <c r="U2591" t="s">
        <v>21</v>
      </c>
      <c r="V2591">
        <f t="shared" si="201"/>
        <v>718.5</v>
      </c>
      <c r="W2591" t="str">
        <f t="shared" si="202"/>
        <v>High</v>
      </c>
      <c r="X2591">
        <f t="shared" si="203"/>
        <v>73.42</v>
      </c>
      <c r="Y2591" t="str">
        <f t="shared" si="204"/>
        <v>Medium</v>
      </c>
    </row>
    <row r="2592" spans="1:25" x14ac:dyDescent="0.25">
      <c r="A2592" t="s">
        <v>29</v>
      </c>
      <c r="B2592">
        <v>46</v>
      </c>
      <c r="C2592">
        <v>510</v>
      </c>
      <c r="D2592" t="s">
        <v>21</v>
      </c>
      <c r="E2592" t="s">
        <v>21</v>
      </c>
      <c r="F2592">
        <v>0</v>
      </c>
      <c r="G2592">
        <v>109.4</v>
      </c>
      <c r="H2592">
        <v>103</v>
      </c>
      <c r="I2592">
        <v>18.600000000000001</v>
      </c>
      <c r="J2592">
        <v>101.3</v>
      </c>
      <c r="K2592">
        <v>111</v>
      </c>
      <c r="L2592">
        <v>8.61</v>
      </c>
      <c r="M2592">
        <v>167.3</v>
      </c>
      <c r="N2592">
        <v>106</v>
      </c>
      <c r="O2592">
        <v>7.53</v>
      </c>
      <c r="P2592">
        <v>7.8</v>
      </c>
      <c r="Q2592">
        <v>7</v>
      </c>
      <c r="R2592">
        <v>2.11</v>
      </c>
      <c r="S2592">
        <v>1</v>
      </c>
      <c r="T2592" t="str">
        <f t="shared" si="200"/>
        <v>0–1</v>
      </c>
      <c r="U2592" t="s">
        <v>21</v>
      </c>
      <c r="V2592">
        <f t="shared" si="201"/>
        <v>385.8</v>
      </c>
      <c r="W2592" t="str">
        <f t="shared" si="202"/>
        <v>Medium</v>
      </c>
      <c r="X2592">
        <f t="shared" si="203"/>
        <v>36.85</v>
      </c>
      <c r="Y2592" t="str">
        <f t="shared" si="204"/>
        <v>Low</v>
      </c>
    </row>
    <row r="2593" spans="1:25" x14ac:dyDescent="0.25">
      <c r="A2593" t="s">
        <v>29</v>
      </c>
      <c r="B2593">
        <v>43</v>
      </c>
      <c r="C2593">
        <v>510</v>
      </c>
      <c r="D2593" t="s">
        <v>21</v>
      </c>
      <c r="E2593" t="s">
        <v>21</v>
      </c>
      <c r="F2593">
        <v>0</v>
      </c>
      <c r="G2593">
        <v>72.5</v>
      </c>
      <c r="H2593">
        <v>88</v>
      </c>
      <c r="I2593">
        <v>12.33</v>
      </c>
      <c r="J2593">
        <v>204</v>
      </c>
      <c r="K2593">
        <v>112</v>
      </c>
      <c r="L2593">
        <v>17.34</v>
      </c>
      <c r="M2593">
        <v>117.9</v>
      </c>
      <c r="N2593">
        <v>118</v>
      </c>
      <c r="O2593">
        <v>5.31</v>
      </c>
      <c r="P2593">
        <v>6.6</v>
      </c>
      <c r="Q2593">
        <v>3</v>
      </c>
      <c r="R2593">
        <v>1.78</v>
      </c>
      <c r="S2593">
        <v>1</v>
      </c>
      <c r="T2593" t="str">
        <f t="shared" si="200"/>
        <v>0–1</v>
      </c>
      <c r="U2593" t="s">
        <v>21</v>
      </c>
      <c r="V2593">
        <f t="shared" si="201"/>
        <v>401</v>
      </c>
      <c r="W2593" t="str">
        <f t="shared" si="202"/>
        <v>High</v>
      </c>
      <c r="X2593">
        <f t="shared" si="203"/>
        <v>36.760000000000005</v>
      </c>
      <c r="Y2593" t="str">
        <f t="shared" si="204"/>
        <v>Low</v>
      </c>
    </row>
    <row r="2594" spans="1:25" x14ac:dyDescent="0.25">
      <c r="A2594" t="s">
        <v>29</v>
      </c>
      <c r="B2594">
        <v>42</v>
      </c>
      <c r="C2594">
        <v>510</v>
      </c>
      <c r="D2594" t="s">
        <v>21</v>
      </c>
      <c r="E2594" t="s">
        <v>21</v>
      </c>
      <c r="F2594">
        <v>0</v>
      </c>
      <c r="G2594">
        <v>131.5</v>
      </c>
      <c r="H2594">
        <v>99</v>
      </c>
      <c r="I2594">
        <v>22.36</v>
      </c>
      <c r="J2594">
        <v>174.8</v>
      </c>
      <c r="K2594">
        <v>128</v>
      </c>
      <c r="L2594">
        <v>14.86</v>
      </c>
      <c r="M2594">
        <v>184.2</v>
      </c>
      <c r="N2594">
        <v>83</v>
      </c>
      <c r="O2594">
        <v>8.2899999999999991</v>
      </c>
      <c r="P2594">
        <v>7.9</v>
      </c>
      <c r="Q2594">
        <v>2</v>
      </c>
      <c r="R2594">
        <v>2.13</v>
      </c>
      <c r="S2594">
        <v>5</v>
      </c>
      <c r="T2594" t="str">
        <f t="shared" si="200"/>
        <v>4–5</v>
      </c>
      <c r="U2594" t="s">
        <v>22</v>
      </c>
      <c r="V2594">
        <f t="shared" si="201"/>
        <v>498.4</v>
      </c>
      <c r="W2594" t="str">
        <f t="shared" si="202"/>
        <v>High</v>
      </c>
      <c r="X2594">
        <f t="shared" si="203"/>
        <v>47.64</v>
      </c>
      <c r="Y2594" t="str">
        <f t="shared" si="204"/>
        <v>Low</v>
      </c>
    </row>
    <row r="2595" spans="1:25" x14ac:dyDescent="0.25">
      <c r="A2595" t="s">
        <v>29</v>
      </c>
      <c r="B2595">
        <v>41</v>
      </c>
      <c r="C2595">
        <v>510</v>
      </c>
      <c r="D2595" t="s">
        <v>21</v>
      </c>
      <c r="E2595" t="s">
        <v>22</v>
      </c>
      <c r="F2595">
        <v>30</v>
      </c>
      <c r="G2595">
        <v>143.4</v>
      </c>
      <c r="H2595">
        <v>72</v>
      </c>
      <c r="I2595">
        <v>24.38</v>
      </c>
      <c r="J2595">
        <v>170</v>
      </c>
      <c r="K2595">
        <v>92</v>
      </c>
      <c r="L2595">
        <v>14.45</v>
      </c>
      <c r="M2595">
        <v>127.9</v>
      </c>
      <c r="N2595">
        <v>68</v>
      </c>
      <c r="O2595">
        <v>5.76</v>
      </c>
      <c r="P2595">
        <v>9.4</v>
      </c>
      <c r="Q2595">
        <v>4</v>
      </c>
      <c r="R2595">
        <v>2.54</v>
      </c>
      <c r="S2595">
        <v>3</v>
      </c>
      <c r="T2595" t="str">
        <f t="shared" si="200"/>
        <v>2–3</v>
      </c>
      <c r="U2595" t="s">
        <v>21</v>
      </c>
      <c r="V2595">
        <f t="shared" si="201"/>
        <v>450.69999999999993</v>
      </c>
      <c r="W2595" t="str">
        <f t="shared" si="202"/>
        <v>High</v>
      </c>
      <c r="X2595">
        <f t="shared" si="203"/>
        <v>47.129999999999995</v>
      </c>
      <c r="Y2595" t="str">
        <f t="shared" si="204"/>
        <v>Low</v>
      </c>
    </row>
    <row r="2596" spans="1:25" x14ac:dyDescent="0.25">
      <c r="A2596" t="s">
        <v>29</v>
      </c>
      <c r="B2596">
        <v>39</v>
      </c>
      <c r="C2596">
        <v>408</v>
      </c>
      <c r="D2596" t="s">
        <v>21</v>
      </c>
      <c r="E2596" t="s">
        <v>21</v>
      </c>
      <c r="F2596">
        <v>0</v>
      </c>
      <c r="G2596">
        <v>234.8</v>
      </c>
      <c r="H2596">
        <v>125</v>
      </c>
      <c r="I2596">
        <v>39.92</v>
      </c>
      <c r="J2596">
        <v>199.2</v>
      </c>
      <c r="K2596">
        <v>99</v>
      </c>
      <c r="L2596">
        <v>16.93</v>
      </c>
      <c r="M2596">
        <v>163.19999999999999</v>
      </c>
      <c r="N2596">
        <v>88</v>
      </c>
      <c r="O2596">
        <v>7.34</v>
      </c>
      <c r="P2596">
        <v>10</v>
      </c>
      <c r="Q2596">
        <v>1</v>
      </c>
      <c r="R2596">
        <v>2.7</v>
      </c>
      <c r="S2596">
        <v>4</v>
      </c>
      <c r="T2596" t="str">
        <f t="shared" si="200"/>
        <v>4–5</v>
      </c>
      <c r="U2596" t="s">
        <v>21</v>
      </c>
      <c r="V2596">
        <f t="shared" si="201"/>
        <v>607.20000000000005</v>
      </c>
      <c r="W2596" t="str">
        <f t="shared" si="202"/>
        <v>High</v>
      </c>
      <c r="X2596">
        <f t="shared" si="203"/>
        <v>66.89</v>
      </c>
      <c r="Y2596" t="str">
        <f t="shared" si="204"/>
        <v>Medium</v>
      </c>
    </row>
    <row r="2597" spans="1:25" x14ac:dyDescent="0.25">
      <c r="A2597" t="s">
        <v>29</v>
      </c>
      <c r="B2597">
        <v>33</v>
      </c>
      <c r="C2597">
        <v>415</v>
      </c>
      <c r="D2597" t="s">
        <v>21</v>
      </c>
      <c r="E2597" t="s">
        <v>21</v>
      </c>
      <c r="F2597">
        <v>0</v>
      </c>
      <c r="G2597">
        <v>180</v>
      </c>
      <c r="H2597">
        <v>100</v>
      </c>
      <c r="I2597">
        <v>30.6</v>
      </c>
      <c r="J2597">
        <v>229</v>
      </c>
      <c r="K2597">
        <v>103</v>
      </c>
      <c r="L2597">
        <v>19.47</v>
      </c>
      <c r="M2597">
        <v>139.4</v>
      </c>
      <c r="N2597">
        <v>105</v>
      </c>
      <c r="O2597">
        <v>6.27</v>
      </c>
      <c r="P2597">
        <v>7.8</v>
      </c>
      <c r="Q2597">
        <v>8</v>
      </c>
      <c r="R2597">
        <v>2.11</v>
      </c>
      <c r="S2597">
        <v>3</v>
      </c>
      <c r="T2597" t="str">
        <f t="shared" si="200"/>
        <v>2–3</v>
      </c>
      <c r="U2597" t="s">
        <v>21</v>
      </c>
      <c r="V2597">
        <f t="shared" si="201"/>
        <v>556.19999999999993</v>
      </c>
      <c r="W2597" t="str">
        <f t="shared" si="202"/>
        <v>High</v>
      </c>
      <c r="X2597">
        <f t="shared" si="203"/>
        <v>58.45</v>
      </c>
      <c r="Y2597" t="str">
        <f t="shared" si="204"/>
        <v>Medium</v>
      </c>
    </row>
    <row r="2598" spans="1:25" x14ac:dyDescent="0.25">
      <c r="A2598" t="s">
        <v>29</v>
      </c>
      <c r="B2598">
        <v>28</v>
      </c>
      <c r="C2598">
        <v>510</v>
      </c>
      <c r="D2598" t="s">
        <v>21</v>
      </c>
      <c r="E2598" t="s">
        <v>22</v>
      </c>
      <c r="F2598">
        <v>38</v>
      </c>
      <c r="G2598">
        <v>105</v>
      </c>
      <c r="H2598">
        <v>86</v>
      </c>
      <c r="I2598">
        <v>17.850000000000001</v>
      </c>
      <c r="J2598">
        <v>121.8</v>
      </c>
      <c r="K2598">
        <v>123</v>
      </c>
      <c r="L2598">
        <v>10.35</v>
      </c>
      <c r="M2598">
        <v>221.5</v>
      </c>
      <c r="N2598">
        <v>122</v>
      </c>
      <c r="O2598">
        <v>9.9700000000000006</v>
      </c>
      <c r="P2598">
        <v>3.7</v>
      </c>
      <c r="Q2598">
        <v>4</v>
      </c>
      <c r="R2598">
        <v>1</v>
      </c>
      <c r="S2598">
        <v>0</v>
      </c>
      <c r="T2598" t="str">
        <f t="shared" si="200"/>
        <v>0–1</v>
      </c>
      <c r="U2598" t="s">
        <v>21</v>
      </c>
      <c r="V2598">
        <f t="shared" si="201"/>
        <v>452</v>
      </c>
      <c r="W2598" t="str">
        <f t="shared" si="202"/>
        <v>High</v>
      </c>
      <c r="X2598">
        <f t="shared" si="203"/>
        <v>39.17</v>
      </c>
      <c r="Y2598" t="str">
        <f t="shared" si="204"/>
        <v>Low</v>
      </c>
    </row>
    <row r="2599" spans="1:25" x14ac:dyDescent="0.25">
      <c r="A2599" t="s">
        <v>29</v>
      </c>
      <c r="B2599">
        <v>27</v>
      </c>
      <c r="C2599">
        <v>510</v>
      </c>
      <c r="D2599" t="s">
        <v>21</v>
      </c>
      <c r="E2599" t="s">
        <v>22</v>
      </c>
      <c r="F2599">
        <v>31</v>
      </c>
      <c r="G2599">
        <v>156.6</v>
      </c>
      <c r="H2599">
        <v>84</v>
      </c>
      <c r="I2599">
        <v>26.62</v>
      </c>
      <c r="J2599">
        <v>161.5</v>
      </c>
      <c r="K2599">
        <v>96</v>
      </c>
      <c r="L2599">
        <v>13.73</v>
      </c>
      <c r="M2599">
        <v>294.60000000000002</v>
      </c>
      <c r="N2599">
        <v>107</v>
      </c>
      <c r="O2599">
        <v>13.26</v>
      </c>
      <c r="P2599">
        <v>9.4</v>
      </c>
      <c r="Q2599">
        <v>6</v>
      </c>
      <c r="R2599">
        <v>2.54</v>
      </c>
      <c r="S2599">
        <v>1</v>
      </c>
      <c r="T2599" t="str">
        <f t="shared" si="200"/>
        <v>0–1</v>
      </c>
      <c r="U2599" t="s">
        <v>21</v>
      </c>
      <c r="V2599">
        <f t="shared" si="201"/>
        <v>622.1</v>
      </c>
      <c r="W2599" t="str">
        <f t="shared" si="202"/>
        <v>High</v>
      </c>
      <c r="X2599">
        <f t="shared" si="203"/>
        <v>56.15</v>
      </c>
      <c r="Y2599" t="str">
        <f t="shared" si="204"/>
        <v>Medium</v>
      </c>
    </row>
    <row r="2600" spans="1:25" x14ac:dyDescent="0.25">
      <c r="A2600" t="s">
        <v>29</v>
      </c>
      <c r="B2600">
        <v>19</v>
      </c>
      <c r="C2600">
        <v>510</v>
      </c>
      <c r="D2600" t="s">
        <v>22</v>
      </c>
      <c r="E2600" t="s">
        <v>21</v>
      </c>
      <c r="F2600">
        <v>0</v>
      </c>
      <c r="G2600">
        <v>198.4</v>
      </c>
      <c r="H2600">
        <v>121</v>
      </c>
      <c r="I2600">
        <v>33.729999999999997</v>
      </c>
      <c r="J2600">
        <v>249.5</v>
      </c>
      <c r="K2600">
        <v>104</v>
      </c>
      <c r="L2600">
        <v>21.21</v>
      </c>
      <c r="M2600">
        <v>162.80000000000001</v>
      </c>
      <c r="N2600">
        <v>115</v>
      </c>
      <c r="O2600">
        <v>7.33</v>
      </c>
      <c r="P2600">
        <v>10.5</v>
      </c>
      <c r="Q2600">
        <v>5</v>
      </c>
      <c r="R2600">
        <v>2.84</v>
      </c>
      <c r="S2600">
        <v>1</v>
      </c>
      <c r="T2600" t="str">
        <f t="shared" si="200"/>
        <v>0–1</v>
      </c>
      <c r="U2600" t="s">
        <v>21</v>
      </c>
      <c r="V2600">
        <f t="shared" si="201"/>
        <v>621.20000000000005</v>
      </c>
      <c r="W2600" t="str">
        <f t="shared" si="202"/>
        <v>High</v>
      </c>
      <c r="X2600">
        <f t="shared" si="203"/>
        <v>65.11</v>
      </c>
      <c r="Y2600" t="str">
        <f t="shared" si="204"/>
        <v>Medium</v>
      </c>
    </row>
    <row r="2601" spans="1:25" x14ac:dyDescent="0.25">
      <c r="A2601" t="s">
        <v>29</v>
      </c>
      <c r="B2601">
        <v>1</v>
      </c>
      <c r="C2601">
        <v>415</v>
      </c>
      <c r="D2601" t="s">
        <v>21</v>
      </c>
      <c r="E2601" t="s">
        <v>21</v>
      </c>
      <c r="F2601">
        <v>0</v>
      </c>
      <c r="G2601">
        <v>231.1</v>
      </c>
      <c r="H2601">
        <v>57</v>
      </c>
      <c r="I2601">
        <v>39.29</v>
      </c>
      <c r="J2601">
        <v>153.4</v>
      </c>
      <c r="K2601">
        <v>55</v>
      </c>
      <c r="L2601">
        <v>13.04</v>
      </c>
      <c r="M2601">
        <v>191.3</v>
      </c>
      <c r="N2601">
        <v>123</v>
      </c>
      <c r="O2601">
        <v>8.61</v>
      </c>
      <c r="P2601">
        <v>9.6</v>
      </c>
      <c r="Q2601">
        <v>4</v>
      </c>
      <c r="R2601">
        <v>2.59</v>
      </c>
      <c r="S2601">
        <v>3</v>
      </c>
      <c r="T2601" t="str">
        <f t="shared" si="200"/>
        <v>2–3</v>
      </c>
      <c r="U2601" t="s">
        <v>21</v>
      </c>
      <c r="V2601">
        <f t="shared" si="201"/>
        <v>585.4</v>
      </c>
      <c r="W2601" t="str">
        <f t="shared" si="202"/>
        <v>High</v>
      </c>
      <c r="X2601">
        <f t="shared" si="203"/>
        <v>63.53</v>
      </c>
      <c r="Y2601" t="str">
        <f t="shared" si="204"/>
        <v>Medium</v>
      </c>
    </row>
    <row r="2602" spans="1:25" x14ac:dyDescent="0.25">
      <c r="A2602" t="s">
        <v>41</v>
      </c>
      <c r="B2602">
        <v>194</v>
      </c>
      <c r="C2602">
        <v>408</v>
      </c>
      <c r="D2602" t="s">
        <v>21</v>
      </c>
      <c r="E2602" t="s">
        <v>22</v>
      </c>
      <c r="F2602">
        <v>39</v>
      </c>
      <c r="G2602">
        <v>213</v>
      </c>
      <c r="H2602">
        <v>115</v>
      </c>
      <c r="I2602">
        <v>36.21</v>
      </c>
      <c r="J2602">
        <v>191.1</v>
      </c>
      <c r="K2602">
        <v>112</v>
      </c>
      <c r="L2602">
        <v>16.239999999999998</v>
      </c>
      <c r="M2602">
        <v>182.7</v>
      </c>
      <c r="N2602">
        <v>115</v>
      </c>
      <c r="O2602">
        <v>8.2200000000000006</v>
      </c>
      <c r="P2602">
        <v>9.5</v>
      </c>
      <c r="Q2602">
        <v>3</v>
      </c>
      <c r="R2602">
        <v>2.57</v>
      </c>
      <c r="S2602">
        <v>0</v>
      </c>
      <c r="T2602" t="str">
        <f t="shared" si="200"/>
        <v>0–1</v>
      </c>
      <c r="U2602" t="s">
        <v>21</v>
      </c>
      <c r="V2602">
        <f t="shared" si="201"/>
        <v>596.29999999999995</v>
      </c>
      <c r="W2602" t="str">
        <f t="shared" si="202"/>
        <v>High</v>
      </c>
      <c r="X2602">
        <f t="shared" si="203"/>
        <v>63.24</v>
      </c>
      <c r="Y2602" t="str">
        <f t="shared" si="204"/>
        <v>Medium</v>
      </c>
    </row>
    <row r="2603" spans="1:25" x14ac:dyDescent="0.25">
      <c r="A2603" t="s">
        <v>41</v>
      </c>
      <c r="B2603">
        <v>186</v>
      </c>
      <c r="C2603">
        <v>415</v>
      </c>
      <c r="D2603" t="s">
        <v>21</v>
      </c>
      <c r="E2603" t="s">
        <v>22</v>
      </c>
      <c r="F2603">
        <v>24</v>
      </c>
      <c r="G2603">
        <v>133.19999999999999</v>
      </c>
      <c r="H2603">
        <v>135</v>
      </c>
      <c r="I2603">
        <v>22.64</v>
      </c>
      <c r="J2603">
        <v>217.2</v>
      </c>
      <c r="K2603">
        <v>58</v>
      </c>
      <c r="L2603">
        <v>18.46</v>
      </c>
      <c r="M2603">
        <v>70.599999999999994</v>
      </c>
      <c r="N2603">
        <v>79</v>
      </c>
      <c r="O2603">
        <v>3.18</v>
      </c>
      <c r="P2603">
        <v>11</v>
      </c>
      <c r="Q2603">
        <v>3</v>
      </c>
      <c r="R2603">
        <v>2.97</v>
      </c>
      <c r="S2603">
        <v>1</v>
      </c>
      <c r="T2603" t="str">
        <f t="shared" si="200"/>
        <v>0–1</v>
      </c>
      <c r="U2603" t="s">
        <v>21</v>
      </c>
      <c r="V2603">
        <f t="shared" si="201"/>
        <v>432</v>
      </c>
      <c r="W2603" t="str">
        <f t="shared" si="202"/>
        <v>High</v>
      </c>
      <c r="X2603">
        <f t="shared" si="203"/>
        <v>47.25</v>
      </c>
      <c r="Y2603" t="str">
        <f t="shared" si="204"/>
        <v>Low</v>
      </c>
    </row>
    <row r="2604" spans="1:25" x14ac:dyDescent="0.25">
      <c r="A2604" t="s">
        <v>41</v>
      </c>
      <c r="B2604">
        <v>185</v>
      </c>
      <c r="C2604">
        <v>415</v>
      </c>
      <c r="D2604" t="s">
        <v>21</v>
      </c>
      <c r="E2604" t="s">
        <v>21</v>
      </c>
      <c r="F2604">
        <v>0</v>
      </c>
      <c r="G2604">
        <v>151</v>
      </c>
      <c r="H2604">
        <v>83</v>
      </c>
      <c r="I2604">
        <v>25.67</v>
      </c>
      <c r="J2604">
        <v>219.7</v>
      </c>
      <c r="K2604">
        <v>116</v>
      </c>
      <c r="L2604">
        <v>18.670000000000002</v>
      </c>
      <c r="M2604">
        <v>203.9</v>
      </c>
      <c r="N2604">
        <v>127</v>
      </c>
      <c r="O2604">
        <v>9.18</v>
      </c>
      <c r="P2604">
        <v>9.6999999999999993</v>
      </c>
      <c r="Q2604">
        <v>3</v>
      </c>
      <c r="R2604">
        <v>2.62</v>
      </c>
      <c r="S2604">
        <v>5</v>
      </c>
      <c r="T2604" t="str">
        <f t="shared" si="200"/>
        <v>4–5</v>
      </c>
      <c r="U2604" t="s">
        <v>22</v>
      </c>
      <c r="V2604">
        <f t="shared" si="201"/>
        <v>584.30000000000007</v>
      </c>
      <c r="W2604" t="str">
        <f t="shared" si="202"/>
        <v>High</v>
      </c>
      <c r="X2604">
        <f t="shared" si="203"/>
        <v>56.14</v>
      </c>
      <c r="Y2604" t="str">
        <f t="shared" si="204"/>
        <v>Medium</v>
      </c>
    </row>
    <row r="2605" spans="1:25" x14ac:dyDescent="0.25">
      <c r="A2605" t="s">
        <v>41</v>
      </c>
      <c r="B2605">
        <v>182</v>
      </c>
      <c r="C2605">
        <v>415</v>
      </c>
      <c r="D2605" t="s">
        <v>22</v>
      </c>
      <c r="E2605" t="s">
        <v>21</v>
      </c>
      <c r="F2605">
        <v>0</v>
      </c>
      <c r="G2605">
        <v>251.5</v>
      </c>
      <c r="H2605">
        <v>105</v>
      </c>
      <c r="I2605">
        <v>42.76</v>
      </c>
      <c r="J2605">
        <v>212.8</v>
      </c>
      <c r="K2605">
        <v>104</v>
      </c>
      <c r="L2605">
        <v>18.09</v>
      </c>
      <c r="M2605">
        <v>157.80000000000001</v>
      </c>
      <c r="N2605">
        <v>67</v>
      </c>
      <c r="O2605">
        <v>7.1</v>
      </c>
      <c r="P2605">
        <v>9.3000000000000007</v>
      </c>
      <c r="Q2605">
        <v>4</v>
      </c>
      <c r="R2605">
        <v>2.5099999999999998</v>
      </c>
      <c r="S2605">
        <v>0</v>
      </c>
      <c r="T2605" t="str">
        <f t="shared" si="200"/>
        <v>0–1</v>
      </c>
      <c r="U2605" t="s">
        <v>21</v>
      </c>
      <c r="V2605">
        <f t="shared" si="201"/>
        <v>631.4</v>
      </c>
      <c r="W2605" t="str">
        <f t="shared" si="202"/>
        <v>High</v>
      </c>
      <c r="X2605">
        <f t="shared" si="203"/>
        <v>70.459999999999994</v>
      </c>
      <c r="Y2605" t="str">
        <f t="shared" si="204"/>
        <v>Medium</v>
      </c>
    </row>
    <row r="2606" spans="1:25" x14ac:dyDescent="0.25">
      <c r="A2606" t="s">
        <v>41</v>
      </c>
      <c r="B2606">
        <v>163</v>
      </c>
      <c r="C2606">
        <v>510</v>
      </c>
      <c r="D2606" t="s">
        <v>21</v>
      </c>
      <c r="E2606" t="s">
        <v>21</v>
      </c>
      <c r="F2606">
        <v>0</v>
      </c>
      <c r="G2606">
        <v>160.6</v>
      </c>
      <c r="H2606">
        <v>111</v>
      </c>
      <c r="I2606">
        <v>27.3</v>
      </c>
      <c r="J2606">
        <v>163.19999999999999</v>
      </c>
      <c r="K2606">
        <v>126</v>
      </c>
      <c r="L2606">
        <v>13.87</v>
      </c>
      <c r="M2606">
        <v>187.1</v>
      </c>
      <c r="N2606">
        <v>112</v>
      </c>
      <c r="O2606">
        <v>8.42</v>
      </c>
      <c r="P2606">
        <v>9</v>
      </c>
      <c r="Q2606">
        <v>3</v>
      </c>
      <c r="R2606">
        <v>2.4300000000000002</v>
      </c>
      <c r="S2606">
        <v>1</v>
      </c>
      <c r="T2606" t="str">
        <f t="shared" si="200"/>
        <v>0–1</v>
      </c>
      <c r="U2606" t="s">
        <v>21</v>
      </c>
      <c r="V2606">
        <f t="shared" si="201"/>
        <v>519.9</v>
      </c>
      <c r="W2606" t="str">
        <f t="shared" si="202"/>
        <v>High</v>
      </c>
      <c r="X2606">
        <f t="shared" si="203"/>
        <v>52.02</v>
      </c>
      <c r="Y2606" t="str">
        <f t="shared" si="204"/>
        <v>Medium</v>
      </c>
    </row>
    <row r="2607" spans="1:25" x14ac:dyDescent="0.25">
      <c r="A2607" t="s">
        <v>41</v>
      </c>
      <c r="B2607">
        <v>156</v>
      </c>
      <c r="C2607">
        <v>415</v>
      </c>
      <c r="D2607" t="s">
        <v>21</v>
      </c>
      <c r="E2607" t="s">
        <v>21</v>
      </c>
      <c r="F2607">
        <v>0</v>
      </c>
      <c r="G2607">
        <v>192.8</v>
      </c>
      <c r="H2607">
        <v>104</v>
      </c>
      <c r="I2607">
        <v>32.78</v>
      </c>
      <c r="J2607">
        <v>234.4</v>
      </c>
      <c r="K2607">
        <v>96</v>
      </c>
      <c r="L2607">
        <v>19.920000000000002</v>
      </c>
      <c r="M2607">
        <v>203.2</v>
      </c>
      <c r="N2607">
        <v>101</v>
      </c>
      <c r="O2607">
        <v>9.14</v>
      </c>
      <c r="P2607">
        <v>13</v>
      </c>
      <c r="Q2607">
        <v>3</v>
      </c>
      <c r="R2607">
        <v>3.51</v>
      </c>
      <c r="S2607">
        <v>3</v>
      </c>
      <c r="T2607" t="str">
        <f t="shared" si="200"/>
        <v>2–3</v>
      </c>
      <c r="U2607" t="s">
        <v>21</v>
      </c>
      <c r="V2607">
        <f t="shared" si="201"/>
        <v>643.40000000000009</v>
      </c>
      <c r="W2607" t="str">
        <f t="shared" si="202"/>
        <v>High</v>
      </c>
      <c r="X2607">
        <f t="shared" si="203"/>
        <v>65.350000000000009</v>
      </c>
      <c r="Y2607" t="str">
        <f t="shared" si="204"/>
        <v>Medium</v>
      </c>
    </row>
    <row r="2608" spans="1:25" x14ac:dyDescent="0.25">
      <c r="A2608" t="s">
        <v>41</v>
      </c>
      <c r="B2608">
        <v>152</v>
      </c>
      <c r="C2608">
        <v>415</v>
      </c>
      <c r="D2608" t="s">
        <v>21</v>
      </c>
      <c r="E2608" t="s">
        <v>22</v>
      </c>
      <c r="F2608">
        <v>32</v>
      </c>
      <c r="G2608">
        <v>125.2</v>
      </c>
      <c r="H2608">
        <v>79</v>
      </c>
      <c r="I2608">
        <v>21.28</v>
      </c>
      <c r="J2608">
        <v>177.8</v>
      </c>
      <c r="K2608">
        <v>105</v>
      </c>
      <c r="L2608">
        <v>15.11</v>
      </c>
      <c r="M2608">
        <v>232.4</v>
      </c>
      <c r="N2608">
        <v>89</v>
      </c>
      <c r="O2608">
        <v>10.46</v>
      </c>
      <c r="P2608">
        <v>12.9</v>
      </c>
      <c r="Q2608">
        <v>3</v>
      </c>
      <c r="R2608">
        <v>3.48</v>
      </c>
      <c r="S2608">
        <v>1</v>
      </c>
      <c r="T2608" t="str">
        <f t="shared" si="200"/>
        <v>0–1</v>
      </c>
      <c r="U2608" t="s">
        <v>21</v>
      </c>
      <c r="V2608">
        <f t="shared" si="201"/>
        <v>548.29999999999995</v>
      </c>
      <c r="W2608" t="str">
        <f t="shared" si="202"/>
        <v>High</v>
      </c>
      <c r="X2608">
        <f t="shared" si="203"/>
        <v>50.33</v>
      </c>
      <c r="Y2608" t="str">
        <f t="shared" si="204"/>
        <v>Medium</v>
      </c>
    </row>
    <row r="2609" spans="1:25" x14ac:dyDescent="0.25">
      <c r="A2609" t="s">
        <v>41</v>
      </c>
      <c r="B2609">
        <v>145</v>
      </c>
      <c r="C2609">
        <v>510</v>
      </c>
      <c r="D2609" t="s">
        <v>21</v>
      </c>
      <c r="E2609" t="s">
        <v>21</v>
      </c>
      <c r="F2609">
        <v>0</v>
      </c>
      <c r="G2609">
        <v>155</v>
      </c>
      <c r="H2609">
        <v>93</v>
      </c>
      <c r="I2609">
        <v>26.35</v>
      </c>
      <c r="J2609">
        <v>330.6</v>
      </c>
      <c r="K2609">
        <v>106</v>
      </c>
      <c r="L2609">
        <v>28.1</v>
      </c>
      <c r="M2609">
        <v>189.4</v>
      </c>
      <c r="N2609">
        <v>123</v>
      </c>
      <c r="O2609">
        <v>8.52</v>
      </c>
      <c r="P2609">
        <v>13.5</v>
      </c>
      <c r="Q2609">
        <v>3</v>
      </c>
      <c r="R2609">
        <v>3.65</v>
      </c>
      <c r="S2609">
        <v>1</v>
      </c>
      <c r="T2609" t="str">
        <f t="shared" si="200"/>
        <v>0–1</v>
      </c>
      <c r="U2609" t="s">
        <v>21</v>
      </c>
      <c r="V2609">
        <f t="shared" si="201"/>
        <v>688.5</v>
      </c>
      <c r="W2609" t="str">
        <f t="shared" si="202"/>
        <v>High</v>
      </c>
      <c r="X2609">
        <f t="shared" si="203"/>
        <v>66.62</v>
      </c>
      <c r="Y2609" t="str">
        <f t="shared" si="204"/>
        <v>Medium</v>
      </c>
    </row>
    <row r="2610" spans="1:25" x14ac:dyDescent="0.25">
      <c r="A2610" t="s">
        <v>41</v>
      </c>
      <c r="B2610">
        <v>138</v>
      </c>
      <c r="C2610">
        <v>408</v>
      </c>
      <c r="D2610" t="s">
        <v>21</v>
      </c>
      <c r="E2610" t="s">
        <v>22</v>
      </c>
      <c r="F2610">
        <v>28</v>
      </c>
      <c r="G2610">
        <v>200.7</v>
      </c>
      <c r="H2610">
        <v>88</v>
      </c>
      <c r="I2610">
        <v>34.119999999999997</v>
      </c>
      <c r="J2610">
        <v>264.2</v>
      </c>
      <c r="K2610">
        <v>116</v>
      </c>
      <c r="L2610">
        <v>22.46</v>
      </c>
      <c r="M2610">
        <v>172.7</v>
      </c>
      <c r="N2610">
        <v>102</v>
      </c>
      <c r="O2610">
        <v>7.77</v>
      </c>
      <c r="P2610">
        <v>9.1</v>
      </c>
      <c r="Q2610">
        <v>5</v>
      </c>
      <c r="R2610">
        <v>2.46</v>
      </c>
      <c r="S2610">
        <v>1</v>
      </c>
      <c r="T2610" t="str">
        <f t="shared" si="200"/>
        <v>0–1</v>
      </c>
      <c r="U2610" t="s">
        <v>21</v>
      </c>
      <c r="V2610">
        <f t="shared" si="201"/>
        <v>646.69999999999993</v>
      </c>
      <c r="W2610" t="str">
        <f t="shared" si="202"/>
        <v>High</v>
      </c>
      <c r="X2610">
        <f t="shared" si="203"/>
        <v>66.809999999999988</v>
      </c>
      <c r="Y2610" t="str">
        <f t="shared" si="204"/>
        <v>Medium</v>
      </c>
    </row>
    <row r="2611" spans="1:25" x14ac:dyDescent="0.25">
      <c r="A2611" t="s">
        <v>41</v>
      </c>
      <c r="B2611">
        <v>136</v>
      </c>
      <c r="C2611">
        <v>415</v>
      </c>
      <c r="D2611" t="s">
        <v>21</v>
      </c>
      <c r="E2611" t="s">
        <v>21</v>
      </c>
      <c r="F2611">
        <v>0</v>
      </c>
      <c r="G2611">
        <v>187.8</v>
      </c>
      <c r="H2611">
        <v>94</v>
      </c>
      <c r="I2611">
        <v>31.93</v>
      </c>
      <c r="J2611">
        <v>248.6</v>
      </c>
      <c r="K2611">
        <v>86</v>
      </c>
      <c r="L2611">
        <v>21.13</v>
      </c>
      <c r="M2611">
        <v>208.8</v>
      </c>
      <c r="N2611">
        <v>124</v>
      </c>
      <c r="O2611">
        <v>9.4</v>
      </c>
      <c r="P2611">
        <v>10.6</v>
      </c>
      <c r="Q2611">
        <v>5</v>
      </c>
      <c r="R2611">
        <v>2.86</v>
      </c>
      <c r="S2611">
        <v>0</v>
      </c>
      <c r="T2611" t="str">
        <f t="shared" si="200"/>
        <v>0–1</v>
      </c>
      <c r="U2611" t="s">
        <v>21</v>
      </c>
      <c r="V2611">
        <f t="shared" si="201"/>
        <v>655.80000000000007</v>
      </c>
      <c r="W2611" t="str">
        <f t="shared" si="202"/>
        <v>High</v>
      </c>
      <c r="X2611">
        <f t="shared" si="203"/>
        <v>65.320000000000007</v>
      </c>
      <c r="Y2611" t="str">
        <f t="shared" si="204"/>
        <v>Medium</v>
      </c>
    </row>
    <row r="2612" spans="1:25" x14ac:dyDescent="0.25">
      <c r="A2612" t="s">
        <v>41</v>
      </c>
      <c r="B2612">
        <v>135</v>
      </c>
      <c r="C2612">
        <v>415</v>
      </c>
      <c r="D2612" t="s">
        <v>21</v>
      </c>
      <c r="E2612" t="s">
        <v>22</v>
      </c>
      <c r="F2612">
        <v>22</v>
      </c>
      <c r="G2612">
        <v>263.8</v>
      </c>
      <c r="H2612">
        <v>65</v>
      </c>
      <c r="I2612">
        <v>44.85</v>
      </c>
      <c r="J2612">
        <v>103.4</v>
      </c>
      <c r="K2612">
        <v>115</v>
      </c>
      <c r="L2612">
        <v>8.7899999999999991</v>
      </c>
      <c r="M2612">
        <v>208.1</v>
      </c>
      <c r="N2612">
        <v>109</v>
      </c>
      <c r="O2612">
        <v>9.36</v>
      </c>
      <c r="P2612">
        <v>8.5</v>
      </c>
      <c r="Q2612">
        <v>3</v>
      </c>
      <c r="R2612">
        <v>2.2999999999999998</v>
      </c>
      <c r="S2612">
        <v>3</v>
      </c>
      <c r="T2612" t="str">
        <f t="shared" si="200"/>
        <v>2–3</v>
      </c>
      <c r="U2612" t="s">
        <v>21</v>
      </c>
      <c r="V2612">
        <f t="shared" si="201"/>
        <v>583.80000000000007</v>
      </c>
      <c r="W2612" t="str">
        <f t="shared" si="202"/>
        <v>High</v>
      </c>
      <c r="X2612">
        <f t="shared" si="203"/>
        <v>65.3</v>
      </c>
      <c r="Y2612" t="str">
        <f t="shared" si="204"/>
        <v>Medium</v>
      </c>
    </row>
    <row r="2613" spans="1:25" x14ac:dyDescent="0.25">
      <c r="A2613" t="s">
        <v>41</v>
      </c>
      <c r="B2613">
        <v>134</v>
      </c>
      <c r="C2613">
        <v>415</v>
      </c>
      <c r="D2613" t="s">
        <v>21</v>
      </c>
      <c r="E2613" t="s">
        <v>21</v>
      </c>
      <c r="F2613">
        <v>0</v>
      </c>
      <c r="G2613">
        <v>231.2</v>
      </c>
      <c r="H2613">
        <v>135</v>
      </c>
      <c r="I2613">
        <v>39.299999999999997</v>
      </c>
      <c r="J2613">
        <v>188.7</v>
      </c>
      <c r="K2613">
        <v>74</v>
      </c>
      <c r="L2613">
        <v>16.04</v>
      </c>
      <c r="M2613">
        <v>206.9</v>
      </c>
      <c r="N2613">
        <v>124</v>
      </c>
      <c r="O2613">
        <v>9.31</v>
      </c>
      <c r="P2613">
        <v>12.3</v>
      </c>
      <c r="Q2613">
        <v>1</v>
      </c>
      <c r="R2613">
        <v>3.32</v>
      </c>
      <c r="S2613">
        <v>1</v>
      </c>
      <c r="T2613" t="str">
        <f t="shared" si="200"/>
        <v>0–1</v>
      </c>
      <c r="U2613" t="s">
        <v>21</v>
      </c>
      <c r="V2613">
        <f t="shared" si="201"/>
        <v>639.09999999999991</v>
      </c>
      <c r="W2613" t="str">
        <f t="shared" si="202"/>
        <v>High</v>
      </c>
      <c r="X2613">
        <f t="shared" si="203"/>
        <v>67.969999999999985</v>
      </c>
      <c r="Y2613" t="str">
        <f t="shared" si="204"/>
        <v>Medium</v>
      </c>
    </row>
    <row r="2614" spans="1:25" x14ac:dyDescent="0.25">
      <c r="A2614" t="s">
        <v>41</v>
      </c>
      <c r="B2614">
        <v>132</v>
      </c>
      <c r="C2614">
        <v>510</v>
      </c>
      <c r="D2614" t="s">
        <v>21</v>
      </c>
      <c r="E2614" t="s">
        <v>21</v>
      </c>
      <c r="F2614">
        <v>0</v>
      </c>
      <c r="G2614">
        <v>143.69999999999999</v>
      </c>
      <c r="H2614">
        <v>114</v>
      </c>
      <c r="I2614">
        <v>24.43</v>
      </c>
      <c r="J2614">
        <v>297.8</v>
      </c>
      <c r="K2614">
        <v>98</v>
      </c>
      <c r="L2614">
        <v>25.31</v>
      </c>
      <c r="M2614">
        <v>212.6</v>
      </c>
      <c r="N2614">
        <v>86</v>
      </c>
      <c r="O2614">
        <v>9.57</v>
      </c>
      <c r="P2614">
        <v>11.4</v>
      </c>
      <c r="Q2614">
        <v>8</v>
      </c>
      <c r="R2614">
        <v>3.08</v>
      </c>
      <c r="S2614">
        <v>4</v>
      </c>
      <c r="T2614" t="str">
        <f t="shared" si="200"/>
        <v>4–5</v>
      </c>
      <c r="U2614" t="s">
        <v>21</v>
      </c>
      <c r="V2614">
        <f t="shared" si="201"/>
        <v>665.5</v>
      </c>
      <c r="W2614" t="str">
        <f t="shared" si="202"/>
        <v>High</v>
      </c>
      <c r="X2614">
        <f t="shared" si="203"/>
        <v>62.389999999999993</v>
      </c>
      <c r="Y2614" t="str">
        <f t="shared" si="204"/>
        <v>Medium</v>
      </c>
    </row>
    <row r="2615" spans="1:25" x14ac:dyDescent="0.25">
      <c r="A2615" t="s">
        <v>41</v>
      </c>
      <c r="B2615">
        <v>132</v>
      </c>
      <c r="C2615">
        <v>510</v>
      </c>
      <c r="D2615" t="s">
        <v>21</v>
      </c>
      <c r="E2615" t="s">
        <v>21</v>
      </c>
      <c r="F2615">
        <v>0</v>
      </c>
      <c r="G2615">
        <v>271.2</v>
      </c>
      <c r="H2615">
        <v>105</v>
      </c>
      <c r="I2615">
        <v>46.1</v>
      </c>
      <c r="J2615">
        <v>202.6</v>
      </c>
      <c r="K2615">
        <v>105</v>
      </c>
      <c r="L2615">
        <v>17.22</v>
      </c>
      <c r="M2615">
        <v>221.6</v>
      </c>
      <c r="N2615">
        <v>51</v>
      </c>
      <c r="O2615">
        <v>9.9700000000000006</v>
      </c>
      <c r="P2615">
        <v>11.5</v>
      </c>
      <c r="Q2615">
        <v>3</v>
      </c>
      <c r="R2615">
        <v>3.11</v>
      </c>
      <c r="S2615">
        <v>3</v>
      </c>
      <c r="T2615" t="str">
        <f t="shared" si="200"/>
        <v>2–3</v>
      </c>
      <c r="U2615" t="s">
        <v>22</v>
      </c>
      <c r="V2615">
        <f t="shared" si="201"/>
        <v>706.9</v>
      </c>
      <c r="W2615" t="str">
        <f t="shared" si="202"/>
        <v>High</v>
      </c>
      <c r="X2615">
        <f t="shared" si="203"/>
        <v>76.400000000000006</v>
      </c>
      <c r="Y2615" t="str">
        <f t="shared" si="204"/>
        <v>Medium</v>
      </c>
    </row>
    <row r="2616" spans="1:25" x14ac:dyDescent="0.25">
      <c r="A2616" t="s">
        <v>41</v>
      </c>
      <c r="B2616">
        <v>132</v>
      </c>
      <c r="C2616">
        <v>415</v>
      </c>
      <c r="D2616" t="s">
        <v>21</v>
      </c>
      <c r="E2616" t="s">
        <v>21</v>
      </c>
      <c r="F2616">
        <v>0</v>
      </c>
      <c r="G2616">
        <v>207.2</v>
      </c>
      <c r="H2616">
        <v>121</v>
      </c>
      <c r="I2616">
        <v>35.22</v>
      </c>
      <c r="J2616">
        <v>292.5</v>
      </c>
      <c r="K2616">
        <v>104</v>
      </c>
      <c r="L2616">
        <v>24.86</v>
      </c>
      <c r="M2616">
        <v>226.3</v>
      </c>
      <c r="N2616">
        <v>103</v>
      </c>
      <c r="O2616">
        <v>10.18</v>
      </c>
      <c r="P2616">
        <v>8</v>
      </c>
      <c r="Q2616">
        <v>1</v>
      </c>
      <c r="R2616">
        <v>2.16</v>
      </c>
      <c r="S2616">
        <v>2</v>
      </c>
      <c r="T2616" t="str">
        <f t="shared" si="200"/>
        <v>2–3</v>
      </c>
      <c r="U2616" t="s">
        <v>21</v>
      </c>
      <c r="V2616">
        <f t="shared" si="201"/>
        <v>734</v>
      </c>
      <c r="W2616" t="str">
        <f t="shared" si="202"/>
        <v>High</v>
      </c>
      <c r="X2616">
        <f t="shared" si="203"/>
        <v>72.419999999999987</v>
      </c>
      <c r="Y2616" t="str">
        <f t="shared" si="204"/>
        <v>Medium</v>
      </c>
    </row>
    <row r="2617" spans="1:25" x14ac:dyDescent="0.25">
      <c r="A2617" t="s">
        <v>41</v>
      </c>
      <c r="B2617">
        <v>131</v>
      </c>
      <c r="C2617">
        <v>415</v>
      </c>
      <c r="D2617" t="s">
        <v>21</v>
      </c>
      <c r="E2617" t="s">
        <v>21</v>
      </c>
      <c r="F2617">
        <v>0</v>
      </c>
      <c r="G2617">
        <v>213.9</v>
      </c>
      <c r="H2617">
        <v>88</v>
      </c>
      <c r="I2617">
        <v>36.36</v>
      </c>
      <c r="J2617">
        <v>239.8</v>
      </c>
      <c r="K2617">
        <v>119</v>
      </c>
      <c r="L2617">
        <v>20.38</v>
      </c>
      <c r="M2617">
        <v>148.69999999999999</v>
      </c>
      <c r="N2617">
        <v>71</v>
      </c>
      <c r="O2617">
        <v>6.69</v>
      </c>
      <c r="P2617">
        <v>9.8000000000000007</v>
      </c>
      <c r="Q2617">
        <v>14</v>
      </c>
      <c r="R2617">
        <v>2.65</v>
      </c>
      <c r="S2617">
        <v>2</v>
      </c>
      <c r="T2617" t="str">
        <f t="shared" si="200"/>
        <v>2–3</v>
      </c>
      <c r="U2617" t="s">
        <v>21</v>
      </c>
      <c r="V2617">
        <f t="shared" si="201"/>
        <v>612.20000000000005</v>
      </c>
      <c r="W2617" t="str">
        <f t="shared" si="202"/>
        <v>High</v>
      </c>
      <c r="X2617">
        <f t="shared" si="203"/>
        <v>66.08</v>
      </c>
      <c r="Y2617" t="str">
        <f t="shared" si="204"/>
        <v>Medium</v>
      </c>
    </row>
    <row r="2618" spans="1:25" x14ac:dyDescent="0.25">
      <c r="A2618" t="s">
        <v>41</v>
      </c>
      <c r="B2618">
        <v>130</v>
      </c>
      <c r="C2618">
        <v>415</v>
      </c>
      <c r="D2618" t="s">
        <v>22</v>
      </c>
      <c r="E2618" t="s">
        <v>21</v>
      </c>
      <c r="F2618">
        <v>0</v>
      </c>
      <c r="G2618">
        <v>189.6</v>
      </c>
      <c r="H2618">
        <v>78</v>
      </c>
      <c r="I2618">
        <v>32.229999999999997</v>
      </c>
      <c r="J2618">
        <v>267.39999999999998</v>
      </c>
      <c r="K2618">
        <v>117</v>
      </c>
      <c r="L2618">
        <v>22.73</v>
      </c>
      <c r="M2618">
        <v>184.5</v>
      </c>
      <c r="N2618">
        <v>137</v>
      </c>
      <c r="O2618">
        <v>8.3000000000000007</v>
      </c>
      <c r="P2618">
        <v>1.3</v>
      </c>
      <c r="Q2618">
        <v>6</v>
      </c>
      <c r="R2618">
        <v>0.35</v>
      </c>
      <c r="S2618">
        <v>1</v>
      </c>
      <c r="T2618" t="str">
        <f t="shared" si="200"/>
        <v>0–1</v>
      </c>
      <c r="U2618" t="s">
        <v>21</v>
      </c>
      <c r="V2618">
        <f t="shared" si="201"/>
        <v>642.79999999999995</v>
      </c>
      <c r="W2618" t="str">
        <f t="shared" si="202"/>
        <v>High</v>
      </c>
      <c r="X2618">
        <f t="shared" si="203"/>
        <v>63.609999999999992</v>
      </c>
      <c r="Y2618" t="str">
        <f t="shared" si="204"/>
        <v>Medium</v>
      </c>
    </row>
    <row r="2619" spans="1:25" x14ac:dyDescent="0.25">
      <c r="A2619" t="s">
        <v>41</v>
      </c>
      <c r="B2619">
        <v>126</v>
      </c>
      <c r="C2619">
        <v>408</v>
      </c>
      <c r="D2619" t="s">
        <v>21</v>
      </c>
      <c r="E2619" t="s">
        <v>21</v>
      </c>
      <c r="F2619">
        <v>0</v>
      </c>
      <c r="G2619">
        <v>171.2</v>
      </c>
      <c r="H2619">
        <v>82</v>
      </c>
      <c r="I2619">
        <v>29.1</v>
      </c>
      <c r="J2619">
        <v>185.6</v>
      </c>
      <c r="K2619">
        <v>102</v>
      </c>
      <c r="L2619">
        <v>15.78</v>
      </c>
      <c r="M2619">
        <v>203.3</v>
      </c>
      <c r="N2619">
        <v>64</v>
      </c>
      <c r="O2619">
        <v>9.15</v>
      </c>
      <c r="P2619">
        <v>10.199999999999999</v>
      </c>
      <c r="Q2619">
        <v>7</v>
      </c>
      <c r="R2619">
        <v>2.75</v>
      </c>
      <c r="S2619">
        <v>1</v>
      </c>
      <c r="T2619" t="str">
        <f t="shared" si="200"/>
        <v>0–1</v>
      </c>
      <c r="U2619" t="s">
        <v>21</v>
      </c>
      <c r="V2619">
        <f t="shared" si="201"/>
        <v>570.29999999999995</v>
      </c>
      <c r="W2619" t="str">
        <f t="shared" si="202"/>
        <v>High</v>
      </c>
      <c r="X2619">
        <f t="shared" si="203"/>
        <v>56.78</v>
      </c>
      <c r="Y2619" t="str">
        <f t="shared" si="204"/>
        <v>Medium</v>
      </c>
    </row>
    <row r="2620" spans="1:25" x14ac:dyDescent="0.25">
      <c r="A2620" t="s">
        <v>41</v>
      </c>
      <c r="B2620">
        <v>126</v>
      </c>
      <c r="C2620">
        <v>408</v>
      </c>
      <c r="D2620" t="s">
        <v>21</v>
      </c>
      <c r="E2620" t="s">
        <v>21</v>
      </c>
      <c r="F2620">
        <v>0</v>
      </c>
      <c r="G2620">
        <v>146.30000000000001</v>
      </c>
      <c r="H2620">
        <v>84</v>
      </c>
      <c r="I2620">
        <v>24.87</v>
      </c>
      <c r="J2620">
        <v>255.9</v>
      </c>
      <c r="K2620">
        <v>113</v>
      </c>
      <c r="L2620">
        <v>21.75</v>
      </c>
      <c r="M2620">
        <v>45</v>
      </c>
      <c r="N2620">
        <v>117</v>
      </c>
      <c r="O2620">
        <v>2.0299999999999998</v>
      </c>
      <c r="P2620">
        <v>8</v>
      </c>
      <c r="Q2620">
        <v>12</v>
      </c>
      <c r="R2620">
        <v>2.16</v>
      </c>
      <c r="S2620">
        <v>1</v>
      </c>
      <c r="T2620" t="str">
        <f t="shared" si="200"/>
        <v>0–1</v>
      </c>
      <c r="U2620" t="s">
        <v>21</v>
      </c>
      <c r="V2620">
        <f t="shared" si="201"/>
        <v>455.20000000000005</v>
      </c>
      <c r="W2620" t="str">
        <f t="shared" si="202"/>
        <v>High</v>
      </c>
      <c r="X2620">
        <f t="shared" si="203"/>
        <v>50.81</v>
      </c>
      <c r="Y2620" t="str">
        <f t="shared" si="204"/>
        <v>Medium</v>
      </c>
    </row>
    <row r="2621" spans="1:25" x14ac:dyDescent="0.25">
      <c r="A2621" t="s">
        <v>41</v>
      </c>
      <c r="B2621">
        <v>125</v>
      </c>
      <c r="C2621">
        <v>415</v>
      </c>
      <c r="D2621" t="s">
        <v>21</v>
      </c>
      <c r="E2621" t="s">
        <v>21</v>
      </c>
      <c r="F2621">
        <v>0</v>
      </c>
      <c r="G2621">
        <v>140.1</v>
      </c>
      <c r="H2621">
        <v>132</v>
      </c>
      <c r="I2621">
        <v>23.82</v>
      </c>
      <c r="J2621">
        <v>209.6</v>
      </c>
      <c r="K2621">
        <v>126</v>
      </c>
      <c r="L2621">
        <v>17.82</v>
      </c>
      <c r="M2621">
        <v>264.10000000000002</v>
      </c>
      <c r="N2621">
        <v>77</v>
      </c>
      <c r="O2621">
        <v>11.88</v>
      </c>
      <c r="P2621">
        <v>8</v>
      </c>
      <c r="Q2621">
        <v>2</v>
      </c>
      <c r="R2621">
        <v>2.16</v>
      </c>
      <c r="S2621">
        <v>1</v>
      </c>
      <c r="T2621" t="str">
        <f t="shared" si="200"/>
        <v>0–1</v>
      </c>
      <c r="U2621" t="s">
        <v>21</v>
      </c>
      <c r="V2621">
        <f t="shared" si="201"/>
        <v>621.79999999999995</v>
      </c>
      <c r="W2621" t="str">
        <f t="shared" si="202"/>
        <v>High</v>
      </c>
      <c r="X2621">
        <f t="shared" si="203"/>
        <v>55.680000000000007</v>
      </c>
      <c r="Y2621" t="str">
        <f t="shared" si="204"/>
        <v>Medium</v>
      </c>
    </row>
    <row r="2622" spans="1:25" x14ac:dyDescent="0.25">
      <c r="A2622" t="s">
        <v>41</v>
      </c>
      <c r="B2622">
        <v>124</v>
      </c>
      <c r="C2622">
        <v>415</v>
      </c>
      <c r="D2622" t="s">
        <v>21</v>
      </c>
      <c r="E2622" t="s">
        <v>21</v>
      </c>
      <c r="F2622">
        <v>0</v>
      </c>
      <c r="G2622">
        <v>102.8</v>
      </c>
      <c r="H2622">
        <v>74</v>
      </c>
      <c r="I2622">
        <v>17.48</v>
      </c>
      <c r="J2622">
        <v>281.7</v>
      </c>
      <c r="K2622">
        <v>125</v>
      </c>
      <c r="L2622">
        <v>23.94</v>
      </c>
      <c r="M2622">
        <v>228.1</v>
      </c>
      <c r="N2622">
        <v>113</v>
      </c>
      <c r="O2622">
        <v>10.26</v>
      </c>
      <c r="P2622">
        <v>13.2</v>
      </c>
      <c r="Q2622">
        <v>5</v>
      </c>
      <c r="R2622">
        <v>3.56</v>
      </c>
      <c r="S2622">
        <v>2</v>
      </c>
      <c r="T2622" t="str">
        <f t="shared" si="200"/>
        <v>2–3</v>
      </c>
      <c r="U2622" t="s">
        <v>21</v>
      </c>
      <c r="V2622">
        <f t="shared" si="201"/>
        <v>625.80000000000007</v>
      </c>
      <c r="W2622" t="str">
        <f t="shared" si="202"/>
        <v>High</v>
      </c>
      <c r="X2622">
        <f t="shared" si="203"/>
        <v>55.24</v>
      </c>
      <c r="Y2622" t="str">
        <f t="shared" si="204"/>
        <v>Medium</v>
      </c>
    </row>
    <row r="2623" spans="1:25" x14ac:dyDescent="0.25">
      <c r="A2623" t="s">
        <v>41</v>
      </c>
      <c r="B2623">
        <v>121</v>
      </c>
      <c r="C2623">
        <v>415</v>
      </c>
      <c r="D2623" t="s">
        <v>21</v>
      </c>
      <c r="E2623" t="s">
        <v>21</v>
      </c>
      <c r="F2623">
        <v>0</v>
      </c>
      <c r="G2623">
        <v>263.39999999999998</v>
      </c>
      <c r="H2623">
        <v>148</v>
      </c>
      <c r="I2623">
        <v>44.78</v>
      </c>
      <c r="J2623">
        <v>230.3</v>
      </c>
      <c r="K2623">
        <v>69</v>
      </c>
      <c r="L2623">
        <v>19.579999999999998</v>
      </c>
      <c r="M2623">
        <v>170.6</v>
      </c>
      <c r="N2623">
        <v>101</v>
      </c>
      <c r="O2623">
        <v>7.68</v>
      </c>
      <c r="P2623">
        <v>11.4</v>
      </c>
      <c r="Q2623">
        <v>5</v>
      </c>
      <c r="R2623">
        <v>3.08</v>
      </c>
      <c r="S2623">
        <v>1</v>
      </c>
      <c r="T2623" t="str">
        <f t="shared" si="200"/>
        <v>0–1</v>
      </c>
      <c r="U2623" t="s">
        <v>22</v>
      </c>
      <c r="V2623">
        <f t="shared" si="201"/>
        <v>675.69999999999993</v>
      </c>
      <c r="W2623" t="str">
        <f t="shared" si="202"/>
        <v>High</v>
      </c>
      <c r="X2623">
        <f t="shared" si="203"/>
        <v>75.11999999999999</v>
      </c>
      <c r="Y2623" t="str">
        <f t="shared" si="204"/>
        <v>Medium</v>
      </c>
    </row>
    <row r="2624" spans="1:25" x14ac:dyDescent="0.25">
      <c r="A2624" t="s">
        <v>41</v>
      </c>
      <c r="B2624">
        <v>120</v>
      </c>
      <c r="C2624">
        <v>415</v>
      </c>
      <c r="D2624" t="s">
        <v>22</v>
      </c>
      <c r="E2624" t="s">
        <v>22</v>
      </c>
      <c r="F2624">
        <v>30</v>
      </c>
      <c r="G2624">
        <v>154.1</v>
      </c>
      <c r="H2624">
        <v>114</v>
      </c>
      <c r="I2624">
        <v>26.2</v>
      </c>
      <c r="J2624">
        <v>118.7</v>
      </c>
      <c r="K2624">
        <v>106</v>
      </c>
      <c r="L2624">
        <v>10.09</v>
      </c>
      <c r="M2624">
        <v>258.39999999999998</v>
      </c>
      <c r="N2624">
        <v>105</v>
      </c>
      <c r="O2624">
        <v>11.63</v>
      </c>
      <c r="P2624">
        <v>12.9</v>
      </c>
      <c r="Q2624">
        <v>3</v>
      </c>
      <c r="R2624">
        <v>3.48</v>
      </c>
      <c r="S2624">
        <v>2</v>
      </c>
      <c r="T2624" t="str">
        <f t="shared" si="200"/>
        <v>2–3</v>
      </c>
      <c r="U2624" t="s">
        <v>21</v>
      </c>
      <c r="V2624">
        <f t="shared" si="201"/>
        <v>544.1</v>
      </c>
      <c r="W2624" t="str">
        <f t="shared" si="202"/>
        <v>High</v>
      </c>
      <c r="X2624">
        <f t="shared" si="203"/>
        <v>51.4</v>
      </c>
      <c r="Y2624" t="str">
        <f t="shared" si="204"/>
        <v>Medium</v>
      </c>
    </row>
    <row r="2625" spans="1:25" x14ac:dyDescent="0.25">
      <c r="A2625" t="s">
        <v>41</v>
      </c>
      <c r="B2625">
        <v>118</v>
      </c>
      <c r="C2625">
        <v>510</v>
      </c>
      <c r="D2625" t="s">
        <v>21</v>
      </c>
      <c r="E2625" t="s">
        <v>21</v>
      </c>
      <c r="F2625">
        <v>0</v>
      </c>
      <c r="G2625">
        <v>235.9</v>
      </c>
      <c r="H2625">
        <v>104</v>
      </c>
      <c r="I2625">
        <v>40.1</v>
      </c>
      <c r="J2625">
        <v>80.599999999999994</v>
      </c>
      <c r="K2625">
        <v>91</v>
      </c>
      <c r="L2625">
        <v>6.85</v>
      </c>
      <c r="M2625">
        <v>212.8</v>
      </c>
      <c r="N2625">
        <v>116</v>
      </c>
      <c r="O2625">
        <v>9.58</v>
      </c>
      <c r="P2625">
        <v>5.8</v>
      </c>
      <c r="Q2625">
        <v>2</v>
      </c>
      <c r="R2625">
        <v>1.57</v>
      </c>
      <c r="S2625">
        <v>3</v>
      </c>
      <c r="T2625" t="str">
        <f t="shared" si="200"/>
        <v>2–3</v>
      </c>
      <c r="U2625" t="s">
        <v>21</v>
      </c>
      <c r="V2625">
        <f t="shared" si="201"/>
        <v>535.09999999999991</v>
      </c>
      <c r="W2625" t="str">
        <f t="shared" si="202"/>
        <v>High</v>
      </c>
      <c r="X2625">
        <f t="shared" si="203"/>
        <v>58.1</v>
      </c>
      <c r="Y2625" t="str">
        <f t="shared" si="204"/>
        <v>Medium</v>
      </c>
    </row>
    <row r="2626" spans="1:25" x14ac:dyDescent="0.25">
      <c r="A2626" t="s">
        <v>41</v>
      </c>
      <c r="B2626">
        <v>117</v>
      </c>
      <c r="C2626">
        <v>415</v>
      </c>
      <c r="D2626" t="s">
        <v>22</v>
      </c>
      <c r="E2626" t="s">
        <v>22</v>
      </c>
      <c r="F2626">
        <v>26</v>
      </c>
      <c r="G2626">
        <v>270.3</v>
      </c>
      <c r="H2626">
        <v>111</v>
      </c>
      <c r="I2626">
        <v>45.95</v>
      </c>
      <c r="J2626">
        <v>215.2</v>
      </c>
      <c r="K2626">
        <v>90</v>
      </c>
      <c r="L2626">
        <v>18.29</v>
      </c>
      <c r="M2626">
        <v>254</v>
      </c>
      <c r="N2626">
        <v>133</v>
      </c>
      <c r="O2626">
        <v>11.43</v>
      </c>
      <c r="P2626">
        <v>14.4</v>
      </c>
      <c r="Q2626">
        <v>7</v>
      </c>
      <c r="R2626">
        <v>3.89</v>
      </c>
      <c r="S2626">
        <v>1</v>
      </c>
      <c r="T2626" t="str">
        <f t="shared" si="200"/>
        <v>0–1</v>
      </c>
      <c r="U2626" t="s">
        <v>22</v>
      </c>
      <c r="V2626">
        <f t="shared" si="201"/>
        <v>753.9</v>
      </c>
      <c r="W2626" t="str">
        <f t="shared" si="202"/>
        <v>High</v>
      </c>
      <c r="X2626">
        <f t="shared" si="203"/>
        <v>79.560000000000016</v>
      </c>
      <c r="Y2626" t="str">
        <f t="shared" si="204"/>
        <v>Medium</v>
      </c>
    </row>
    <row r="2627" spans="1:25" x14ac:dyDescent="0.25">
      <c r="A2627" t="s">
        <v>41</v>
      </c>
      <c r="B2627">
        <v>114</v>
      </c>
      <c r="C2627">
        <v>415</v>
      </c>
      <c r="D2627" t="s">
        <v>21</v>
      </c>
      <c r="E2627" t="s">
        <v>22</v>
      </c>
      <c r="F2627">
        <v>39</v>
      </c>
      <c r="G2627">
        <v>260.8</v>
      </c>
      <c r="H2627">
        <v>130</v>
      </c>
      <c r="I2627">
        <v>44.34</v>
      </c>
      <c r="J2627">
        <v>213.4</v>
      </c>
      <c r="K2627">
        <v>111</v>
      </c>
      <c r="L2627">
        <v>18.14</v>
      </c>
      <c r="M2627">
        <v>195.6</v>
      </c>
      <c r="N2627">
        <v>97</v>
      </c>
      <c r="O2627">
        <v>8.8000000000000007</v>
      </c>
      <c r="P2627">
        <v>10.1</v>
      </c>
      <c r="Q2627">
        <v>5</v>
      </c>
      <c r="R2627">
        <v>2.73</v>
      </c>
      <c r="S2627">
        <v>1</v>
      </c>
      <c r="T2627" t="str">
        <f t="shared" ref="T2627:T2667" si="205">IF(S2627&lt;=1,"0–1",IF(S2627&lt;=3,"2–3",IF(S2627&lt;=5,"4–5","6+")))</f>
        <v>0–1</v>
      </c>
      <c r="U2627" t="s">
        <v>21</v>
      </c>
      <c r="V2627">
        <f t="shared" ref="V2627:V2667" si="206">G2627+J2627+M2627+P2627</f>
        <v>679.90000000000009</v>
      </c>
      <c r="W2627" t="str">
        <f t="shared" ref="W2627:W2667" si="207">IF(V2627&lt;=200,"Low",IF(V2627&lt;=400,"Medium","High"))</f>
        <v>High</v>
      </c>
      <c r="X2627">
        <f t="shared" ref="X2627:X2667" si="208">I2627+L2627+O2627+R2627</f>
        <v>74.010000000000005</v>
      </c>
      <c r="Y2627" t="str">
        <f t="shared" ref="Y2627:Y2667" si="209">IF(X2627&lt;=50,"Low",IF(X2627&lt;=100,"Medium","High"))</f>
        <v>Medium</v>
      </c>
    </row>
    <row r="2628" spans="1:25" x14ac:dyDescent="0.25">
      <c r="A2628" t="s">
        <v>41</v>
      </c>
      <c r="B2628">
        <v>111</v>
      </c>
      <c r="C2628">
        <v>510</v>
      </c>
      <c r="D2628" t="s">
        <v>22</v>
      </c>
      <c r="E2628" t="s">
        <v>21</v>
      </c>
      <c r="F2628">
        <v>0</v>
      </c>
      <c r="G2628">
        <v>236.9</v>
      </c>
      <c r="H2628">
        <v>107</v>
      </c>
      <c r="I2628">
        <v>40.270000000000003</v>
      </c>
      <c r="J2628">
        <v>157.6</v>
      </c>
      <c r="K2628">
        <v>105</v>
      </c>
      <c r="L2628">
        <v>13.4</v>
      </c>
      <c r="M2628">
        <v>241</v>
      </c>
      <c r="N2628">
        <v>120</v>
      </c>
      <c r="O2628">
        <v>10.85</v>
      </c>
      <c r="P2628">
        <v>7.3</v>
      </c>
      <c r="Q2628">
        <v>2</v>
      </c>
      <c r="R2628">
        <v>1.97</v>
      </c>
      <c r="S2628">
        <v>0</v>
      </c>
      <c r="T2628" t="str">
        <f t="shared" si="205"/>
        <v>0–1</v>
      </c>
      <c r="U2628" t="s">
        <v>22</v>
      </c>
      <c r="V2628">
        <f t="shared" si="206"/>
        <v>642.79999999999995</v>
      </c>
      <c r="W2628" t="str">
        <f t="shared" si="207"/>
        <v>High</v>
      </c>
      <c r="X2628">
        <f t="shared" si="208"/>
        <v>66.489999999999995</v>
      </c>
      <c r="Y2628" t="str">
        <f t="shared" si="209"/>
        <v>Medium</v>
      </c>
    </row>
    <row r="2629" spans="1:25" x14ac:dyDescent="0.25">
      <c r="A2629" t="s">
        <v>41</v>
      </c>
      <c r="B2629">
        <v>110</v>
      </c>
      <c r="C2629">
        <v>415</v>
      </c>
      <c r="D2629" t="s">
        <v>21</v>
      </c>
      <c r="E2629" t="s">
        <v>21</v>
      </c>
      <c r="F2629">
        <v>0</v>
      </c>
      <c r="G2629">
        <v>206.2</v>
      </c>
      <c r="H2629">
        <v>76</v>
      </c>
      <c r="I2629">
        <v>35.049999999999997</v>
      </c>
      <c r="J2629">
        <v>232.4</v>
      </c>
      <c r="K2629">
        <v>76</v>
      </c>
      <c r="L2629">
        <v>19.75</v>
      </c>
      <c r="M2629">
        <v>251.6</v>
      </c>
      <c r="N2629">
        <v>96</v>
      </c>
      <c r="O2629">
        <v>11.32</v>
      </c>
      <c r="P2629">
        <v>13.6</v>
      </c>
      <c r="Q2629">
        <v>2</v>
      </c>
      <c r="R2629">
        <v>3.67</v>
      </c>
      <c r="S2629">
        <v>1</v>
      </c>
      <c r="T2629" t="str">
        <f t="shared" si="205"/>
        <v>0–1</v>
      </c>
      <c r="U2629" t="s">
        <v>21</v>
      </c>
      <c r="V2629">
        <f t="shared" si="206"/>
        <v>703.80000000000007</v>
      </c>
      <c r="W2629" t="str">
        <f t="shared" si="207"/>
        <v>High</v>
      </c>
      <c r="X2629">
        <f t="shared" si="208"/>
        <v>69.790000000000006</v>
      </c>
      <c r="Y2629" t="str">
        <f t="shared" si="209"/>
        <v>Medium</v>
      </c>
    </row>
    <row r="2630" spans="1:25" x14ac:dyDescent="0.25">
      <c r="A2630" t="s">
        <v>41</v>
      </c>
      <c r="B2630">
        <v>108</v>
      </c>
      <c r="C2630">
        <v>510</v>
      </c>
      <c r="D2630" t="s">
        <v>21</v>
      </c>
      <c r="E2630" t="s">
        <v>22</v>
      </c>
      <c r="F2630">
        <v>31</v>
      </c>
      <c r="G2630">
        <v>160.30000000000001</v>
      </c>
      <c r="H2630">
        <v>45</v>
      </c>
      <c r="I2630">
        <v>27.25</v>
      </c>
      <c r="J2630">
        <v>221.5</v>
      </c>
      <c r="K2630">
        <v>70</v>
      </c>
      <c r="L2630">
        <v>18.829999999999998</v>
      </c>
      <c r="M2630">
        <v>261.60000000000002</v>
      </c>
      <c r="N2630">
        <v>109</v>
      </c>
      <c r="O2630">
        <v>11.77</v>
      </c>
      <c r="P2630">
        <v>5.6</v>
      </c>
      <c r="Q2630">
        <v>1</v>
      </c>
      <c r="R2630">
        <v>1.51</v>
      </c>
      <c r="S2630">
        <v>1</v>
      </c>
      <c r="T2630" t="str">
        <f t="shared" si="205"/>
        <v>0–1</v>
      </c>
      <c r="U2630" t="s">
        <v>21</v>
      </c>
      <c r="V2630">
        <f t="shared" si="206"/>
        <v>649.00000000000011</v>
      </c>
      <c r="W2630" t="str">
        <f t="shared" si="207"/>
        <v>High</v>
      </c>
      <c r="X2630">
        <f t="shared" si="208"/>
        <v>59.359999999999992</v>
      </c>
      <c r="Y2630" t="str">
        <f t="shared" si="209"/>
        <v>Medium</v>
      </c>
    </row>
    <row r="2631" spans="1:25" x14ac:dyDescent="0.25">
      <c r="A2631" t="s">
        <v>41</v>
      </c>
      <c r="B2631">
        <v>108</v>
      </c>
      <c r="C2631">
        <v>415</v>
      </c>
      <c r="D2631" t="s">
        <v>22</v>
      </c>
      <c r="E2631" t="s">
        <v>22</v>
      </c>
      <c r="F2631">
        <v>28</v>
      </c>
      <c r="G2631">
        <v>95.9</v>
      </c>
      <c r="H2631">
        <v>117</v>
      </c>
      <c r="I2631">
        <v>16.3</v>
      </c>
      <c r="J2631">
        <v>159.5</v>
      </c>
      <c r="K2631">
        <v>131</v>
      </c>
      <c r="L2631">
        <v>13.56</v>
      </c>
      <c r="M2631">
        <v>152.80000000000001</v>
      </c>
      <c r="N2631">
        <v>132</v>
      </c>
      <c r="O2631">
        <v>6.88</v>
      </c>
      <c r="P2631">
        <v>10.4</v>
      </c>
      <c r="Q2631">
        <v>3</v>
      </c>
      <c r="R2631">
        <v>2.81</v>
      </c>
      <c r="S2631">
        <v>1</v>
      </c>
      <c r="T2631" t="str">
        <f t="shared" si="205"/>
        <v>0–1</v>
      </c>
      <c r="U2631" t="s">
        <v>21</v>
      </c>
      <c r="V2631">
        <f t="shared" si="206"/>
        <v>418.6</v>
      </c>
      <c r="W2631" t="str">
        <f t="shared" si="207"/>
        <v>High</v>
      </c>
      <c r="X2631">
        <f t="shared" si="208"/>
        <v>39.550000000000004</v>
      </c>
      <c r="Y2631" t="str">
        <f t="shared" si="209"/>
        <v>Low</v>
      </c>
    </row>
    <row r="2632" spans="1:25" x14ac:dyDescent="0.25">
      <c r="A2632" t="s">
        <v>41</v>
      </c>
      <c r="B2632">
        <v>105</v>
      </c>
      <c r="C2632">
        <v>510</v>
      </c>
      <c r="D2632" t="s">
        <v>22</v>
      </c>
      <c r="E2632" t="s">
        <v>21</v>
      </c>
      <c r="F2632">
        <v>0</v>
      </c>
      <c r="G2632">
        <v>242.2</v>
      </c>
      <c r="H2632">
        <v>102</v>
      </c>
      <c r="I2632">
        <v>41.17</v>
      </c>
      <c r="J2632">
        <v>226.1</v>
      </c>
      <c r="K2632">
        <v>80</v>
      </c>
      <c r="L2632">
        <v>19.22</v>
      </c>
      <c r="M2632">
        <v>252</v>
      </c>
      <c r="N2632">
        <v>96</v>
      </c>
      <c r="O2632">
        <v>11.34</v>
      </c>
      <c r="P2632">
        <v>13.9</v>
      </c>
      <c r="Q2632">
        <v>5</v>
      </c>
      <c r="R2632">
        <v>3.75</v>
      </c>
      <c r="S2632">
        <v>2</v>
      </c>
      <c r="T2632" t="str">
        <f t="shared" si="205"/>
        <v>2–3</v>
      </c>
      <c r="U2632" t="s">
        <v>22</v>
      </c>
      <c r="V2632">
        <f t="shared" si="206"/>
        <v>734.19999999999993</v>
      </c>
      <c r="W2632" t="str">
        <f t="shared" si="207"/>
        <v>High</v>
      </c>
      <c r="X2632">
        <f t="shared" si="208"/>
        <v>75.48</v>
      </c>
      <c r="Y2632" t="str">
        <f t="shared" si="209"/>
        <v>Medium</v>
      </c>
    </row>
    <row r="2633" spans="1:25" x14ac:dyDescent="0.25">
      <c r="A2633" t="s">
        <v>41</v>
      </c>
      <c r="B2633">
        <v>102</v>
      </c>
      <c r="C2633">
        <v>510</v>
      </c>
      <c r="D2633" t="s">
        <v>21</v>
      </c>
      <c r="E2633" t="s">
        <v>21</v>
      </c>
      <c r="F2633">
        <v>0</v>
      </c>
      <c r="G2633">
        <v>110.9</v>
      </c>
      <c r="H2633">
        <v>74</v>
      </c>
      <c r="I2633">
        <v>18.850000000000001</v>
      </c>
      <c r="J2633">
        <v>115.6</v>
      </c>
      <c r="K2633">
        <v>90</v>
      </c>
      <c r="L2633">
        <v>9.83</v>
      </c>
      <c r="M2633">
        <v>190.5</v>
      </c>
      <c r="N2633">
        <v>114</v>
      </c>
      <c r="O2633">
        <v>8.57</v>
      </c>
      <c r="P2633">
        <v>15.8</v>
      </c>
      <c r="Q2633">
        <v>9</v>
      </c>
      <c r="R2633">
        <v>4.2699999999999996</v>
      </c>
      <c r="S2633">
        <v>1</v>
      </c>
      <c r="T2633" t="str">
        <f t="shared" si="205"/>
        <v>0–1</v>
      </c>
      <c r="U2633" t="s">
        <v>21</v>
      </c>
      <c r="V2633">
        <f t="shared" si="206"/>
        <v>432.8</v>
      </c>
      <c r="W2633" t="str">
        <f t="shared" si="207"/>
        <v>High</v>
      </c>
      <c r="X2633">
        <f t="shared" si="208"/>
        <v>41.519999999999996</v>
      </c>
      <c r="Y2633" t="str">
        <f t="shared" si="209"/>
        <v>Low</v>
      </c>
    </row>
    <row r="2634" spans="1:25" x14ac:dyDescent="0.25">
      <c r="A2634" t="s">
        <v>41</v>
      </c>
      <c r="B2634">
        <v>100</v>
      </c>
      <c r="C2634">
        <v>408</v>
      </c>
      <c r="D2634" t="s">
        <v>21</v>
      </c>
      <c r="E2634" t="s">
        <v>22</v>
      </c>
      <c r="F2634">
        <v>39</v>
      </c>
      <c r="G2634">
        <v>94.8</v>
      </c>
      <c r="H2634">
        <v>89</v>
      </c>
      <c r="I2634">
        <v>16.12</v>
      </c>
      <c r="J2634">
        <v>219.1</v>
      </c>
      <c r="K2634">
        <v>91</v>
      </c>
      <c r="L2634">
        <v>18.62</v>
      </c>
      <c r="M2634">
        <v>197.4</v>
      </c>
      <c r="N2634">
        <v>65</v>
      </c>
      <c r="O2634">
        <v>8.8800000000000008</v>
      </c>
      <c r="P2634">
        <v>11.4</v>
      </c>
      <c r="Q2634">
        <v>5</v>
      </c>
      <c r="R2634">
        <v>3.08</v>
      </c>
      <c r="S2634">
        <v>1</v>
      </c>
      <c r="T2634" t="str">
        <f t="shared" si="205"/>
        <v>0–1</v>
      </c>
      <c r="U2634" t="s">
        <v>21</v>
      </c>
      <c r="V2634">
        <f t="shared" si="206"/>
        <v>522.69999999999993</v>
      </c>
      <c r="W2634" t="str">
        <f t="shared" si="207"/>
        <v>High</v>
      </c>
      <c r="X2634">
        <f t="shared" si="208"/>
        <v>46.7</v>
      </c>
      <c r="Y2634" t="str">
        <f t="shared" si="209"/>
        <v>Low</v>
      </c>
    </row>
    <row r="2635" spans="1:25" x14ac:dyDescent="0.25">
      <c r="A2635" t="s">
        <v>41</v>
      </c>
      <c r="B2635">
        <v>99</v>
      </c>
      <c r="C2635">
        <v>415</v>
      </c>
      <c r="D2635" t="s">
        <v>21</v>
      </c>
      <c r="E2635" t="s">
        <v>21</v>
      </c>
      <c r="F2635">
        <v>0</v>
      </c>
      <c r="G2635">
        <v>182.7</v>
      </c>
      <c r="H2635">
        <v>142</v>
      </c>
      <c r="I2635">
        <v>31.06</v>
      </c>
      <c r="J2635">
        <v>246.5</v>
      </c>
      <c r="K2635">
        <v>63</v>
      </c>
      <c r="L2635">
        <v>20.95</v>
      </c>
      <c r="M2635">
        <v>218</v>
      </c>
      <c r="N2635">
        <v>103</v>
      </c>
      <c r="O2635">
        <v>9.81</v>
      </c>
      <c r="P2635">
        <v>8.8000000000000007</v>
      </c>
      <c r="Q2635">
        <v>2</v>
      </c>
      <c r="R2635">
        <v>2.38</v>
      </c>
      <c r="S2635">
        <v>1</v>
      </c>
      <c r="T2635" t="str">
        <f t="shared" si="205"/>
        <v>0–1</v>
      </c>
      <c r="U2635" t="s">
        <v>21</v>
      </c>
      <c r="V2635">
        <f t="shared" si="206"/>
        <v>656</v>
      </c>
      <c r="W2635" t="str">
        <f t="shared" si="207"/>
        <v>High</v>
      </c>
      <c r="X2635">
        <f t="shared" si="208"/>
        <v>64.2</v>
      </c>
      <c r="Y2635" t="str">
        <f t="shared" si="209"/>
        <v>Medium</v>
      </c>
    </row>
    <row r="2636" spans="1:25" x14ac:dyDescent="0.25">
      <c r="A2636" t="s">
        <v>41</v>
      </c>
      <c r="B2636">
        <v>98</v>
      </c>
      <c r="C2636">
        <v>408</v>
      </c>
      <c r="D2636" t="s">
        <v>21</v>
      </c>
      <c r="E2636" t="s">
        <v>22</v>
      </c>
      <c r="F2636">
        <v>42</v>
      </c>
      <c r="G2636">
        <v>166.9</v>
      </c>
      <c r="H2636">
        <v>101</v>
      </c>
      <c r="I2636">
        <v>28.37</v>
      </c>
      <c r="J2636">
        <v>273.2</v>
      </c>
      <c r="K2636">
        <v>84</v>
      </c>
      <c r="L2636">
        <v>23.22</v>
      </c>
      <c r="M2636">
        <v>171</v>
      </c>
      <c r="N2636">
        <v>106</v>
      </c>
      <c r="O2636">
        <v>7.69</v>
      </c>
      <c r="P2636">
        <v>11.5</v>
      </c>
      <c r="Q2636">
        <v>1</v>
      </c>
      <c r="R2636">
        <v>3.11</v>
      </c>
      <c r="S2636">
        <v>1</v>
      </c>
      <c r="T2636" t="str">
        <f t="shared" si="205"/>
        <v>0–1</v>
      </c>
      <c r="U2636" t="s">
        <v>21</v>
      </c>
      <c r="V2636">
        <f t="shared" si="206"/>
        <v>622.6</v>
      </c>
      <c r="W2636" t="str">
        <f t="shared" si="207"/>
        <v>High</v>
      </c>
      <c r="X2636">
        <f t="shared" si="208"/>
        <v>62.39</v>
      </c>
      <c r="Y2636" t="str">
        <f t="shared" si="209"/>
        <v>Medium</v>
      </c>
    </row>
    <row r="2637" spans="1:25" x14ac:dyDescent="0.25">
      <c r="A2637" t="s">
        <v>41</v>
      </c>
      <c r="B2637">
        <v>96</v>
      </c>
      <c r="C2637">
        <v>408</v>
      </c>
      <c r="D2637" t="s">
        <v>21</v>
      </c>
      <c r="E2637" t="s">
        <v>22</v>
      </c>
      <c r="F2637">
        <v>39</v>
      </c>
      <c r="G2637">
        <v>143.9</v>
      </c>
      <c r="H2637">
        <v>73</v>
      </c>
      <c r="I2637">
        <v>24.46</v>
      </c>
      <c r="J2637">
        <v>210.3</v>
      </c>
      <c r="K2637">
        <v>117</v>
      </c>
      <c r="L2637">
        <v>17.88</v>
      </c>
      <c r="M2637">
        <v>129.19999999999999</v>
      </c>
      <c r="N2637">
        <v>117</v>
      </c>
      <c r="O2637">
        <v>5.81</v>
      </c>
      <c r="P2637">
        <v>12.5</v>
      </c>
      <c r="Q2637">
        <v>8</v>
      </c>
      <c r="R2637">
        <v>3.38</v>
      </c>
      <c r="S2637">
        <v>2</v>
      </c>
      <c r="T2637" t="str">
        <f t="shared" si="205"/>
        <v>2–3</v>
      </c>
      <c r="U2637" t="s">
        <v>21</v>
      </c>
      <c r="V2637">
        <f t="shared" si="206"/>
        <v>495.90000000000003</v>
      </c>
      <c r="W2637" t="str">
        <f t="shared" si="207"/>
        <v>High</v>
      </c>
      <c r="X2637">
        <f t="shared" si="208"/>
        <v>51.530000000000008</v>
      </c>
      <c r="Y2637" t="str">
        <f t="shared" si="209"/>
        <v>Medium</v>
      </c>
    </row>
    <row r="2638" spans="1:25" x14ac:dyDescent="0.25">
      <c r="A2638" t="s">
        <v>41</v>
      </c>
      <c r="B2638">
        <v>96</v>
      </c>
      <c r="C2638">
        <v>510</v>
      </c>
      <c r="D2638" t="s">
        <v>21</v>
      </c>
      <c r="E2638" t="s">
        <v>21</v>
      </c>
      <c r="F2638">
        <v>0</v>
      </c>
      <c r="G2638">
        <v>195.4</v>
      </c>
      <c r="H2638">
        <v>116</v>
      </c>
      <c r="I2638">
        <v>33.22</v>
      </c>
      <c r="J2638">
        <v>212.1</v>
      </c>
      <c r="K2638">
        <v>101</v>
      </c>
      <c r="L2638">
        <v>18.03</v>
      </c>
      <c r="M2638">
        <v>138.4</v>
      </c>
      <c r="N2638">
        <v>134</v>
      </c>
      <c r="O2638">
        <v>6.23</v>
      </c>
      <c r="P2638">
        <v>15.1</v>
      </c>
      <c r="Q2638">
        <v>11</v>
      </c>
      <c r="R2638">
        <v>4.08</v>
      </c>
      <c r="S2638">
        <v>1</v>
      </c>
      <c r="T2638" t="str">
        <f t="shared" si="205"/>
        <v>0–1</v>
      </c>
      <c r="U2638" t="s">
        <v>21</v>
      </c>
      <c r="V2638">
        <f t="shared" si="206"/>
        <v>561</v>
      </c>
      <c r="W2638" t="str">
        <f t="shared" si="207"/>
        <v>High</v>
      </c>
      <c r="X2638">
        <f t="shared" si="208"/>
        <v>61.56</v>
      </c>
      <c r="Y2638" t="str">
        <f t="shared" si="209"/>
        <v>Medium</v>
      </c>
    </row>
    <row r="2639" spans="1:25" x14ac:dyDescent="0.25">
      <c r="A2639" t="s">
        <v>41</v>
      </c>
      <c r="B2639">
        <v>93</v>
      </c>
      <c r="C2639">
        <v>415</v>
      </c>
      <c r="D2639" t="s">
        <v>21</v>
      </c>
      <c r="E2639" t="s">
        <v>21</v>
      </c>
      <c r="F2639">
        <v>0</v>
      </c>
      <c r="G2639">
        <v>175.4</v>
      </c>
      <c r="H2639">
        <v>130</v>
      </c>
      <c r="I2639">
        <v>29.82</v>
      </c>
      <c r="J2639">
        <v>159.5</v>
      </c>
      <c r="K2639">
        <v>130</v>
      </c>
      <c r="L2639">
        <v>13.56</v>
      </c>
      <c r="M2639">
        <v>260.60000000000002</v>
      </c>
      <c r="N2639">
        <v>96</v>
      </c>
      <c r="O2639">
        <v>11.73</v>
      </c>
      <c r="P2639">
        <v>11.6</v>
      </c>
      <c r="Q2639">
        <v>4</v>
      </c>
      <c r="R2639">
        <v>3.13</v>
      </c>
      <c r="S2639">
        <v>0</v>
      </c>
      <c r="T2639" t="str">
        <f t="shared" si="205"/>
        <v>0–1</v>
      </c>
      <c r="U2639" t="s">
        <v>21</v>
      </c>
      <c r="V2639">
        <f t="shared" si="206"/>
        <v>607.1</v>
      </c>
      <c r="W2639" t="str">
        <f t="shared" si="207"/>
        <v>High</v>
      </c>
      <c r="X2639">
        <f t="shared" si="208"/>
        <v>58.24</v>
      </c>
      <c r="Y2639" t="str">
        <f t="shared" si="209"/>
        <v>Medium</v>
      </c>
    </row>
    <row r="2640" spans="1:25" x14ac:dyDescent="0.25">
      <c r="A2640" t="s">
        <v>41</v>
      </c>
      <c r="B2640">
        <v>91</v>
      </c>
      <c r="C2640">
        <v>408</v>
      </c>
      <c r="D2640" t="s">
        <v>21</v>
      </c>
      <c r="E2640" t="s">
        <v>21</v>
      </c>
      <c r="F2640">
        <v>0</v>
      </c>
      <c r="G2640">
        <v>82.7</v>
      </c>
      <c r="H2640">
        <v>116</v>
      </c>
      <c r="I2640">
        <v>14.06</v>
      </c>
      <c r="J2640">
        <v>194.6</v>
      </c>
      <c r="K2640">
        <v>95</v>
      </c>
      <c r="L2640">
        <v>16.54</v>
      </c>
      <c r="M2640">
        <v>159</v>
      </c>
      <c r="N2640">
        <v>54</v>
      </c>
      <c r="O2640">
        <v>7.15</v>
      </c>
      <c r="P2640">
        <v>10.9</v>
      </c>
      <c r="Q2640">
        <v>9</v>
      </c>
      <c r="R2640">
        <v>2.94</v>
      </c>
      <c r="S2640">
        <v>0</v>
      </c>
      <c r="T2640" t="str">
        <f t="shared" si="205"/>
        <v>0–1</v>
      </c>
      <c r="U2640" t="s">
        <v>21</v>
      </c>
      <c r="V2640">
        <f t="shared" si="206"/>
        <v>447.2</v>
      </c>
      <c r="W2640" t="str">
        <f t="shared" si="207"/>
        <v>High</v>
      </c>
      <c r="X2640">
        <f t="shared" si="208"/>
        <v>40.69</v>
      </c>
      <c r="Y2640" t="str">
        <f t="shared" si="209"/>
        <v>Low</v>
      </c>
    </row>
    <row r="2641" spans="1:25" x14ac:dyDescent="0.25">
      <c r="A2641" t="s">
        <v>41</v>
      </c>
      <c r="B2641">
        <v>88</v>
      </c>
      <c r="C2641">
        <v>408</v>
      </c>
      <c r="D2641" t="s">
        <v>21</v>
      </c>
      <c r="E2641" t="s">
        <v>21</v>
      </c>
      <c r="F2641">
        <v>0</v>
      </c>
      <c r="G2641">
        <v>109</v>
      </c>
      <c r="H2641">
        <v>69</v>
      </c>
      <c r="I2641">
        <v>18.53</v>
      </c>
      <c r="J2641">
        <v>265.8</v>
      </c>
      <c r="K2641">
        <v>98</v>
      </c>
      <c r="L2641">
        <v>22.59</v>
      </c>
      <c r="M2641">
        <v>228.3</v>
      </c>
      <c r="N2641">
        <v>80</v>
      </c>
      <c r="O2641">
        <v>10.27</v>
      </c>
      <c r="P2641">
        <v>12.6</v>
      </c>
      <c r="Q2641">
        <v>2</v>
      </c>
      <c r="R2641">
        <v>3.4</v>
      </c>
      <c r="S2641">
        <v>1</v>
      </c>
      <c r="T2641" t="str">
        <f t="shared" si="205"/>
        <v>0–1</v>
      </c>
      <c r="U2641" t="s">
        <v>21</v>
      </c>
      <c r="V2641">
        <f t="shared" si="206"/>
        <v>615.70000000000005</v>
      </c>
      <c r="W2641" t="str">
        <f t="shared" si="207"/>
        <v>High</v>
      </c>
      <c r="X2641">
        <f t="shared" si="208"/>
        <v>54.79</v>
      </c>
      <c r="Y2641" t="str">
        <f t="shared" si="209"/>
        <v>Medium</v>
      </c>
    </row>
    <row r="2642" spans="1:25" x14ac:dyDescent="0.25">
      <c r="A2642" t="s">
        <v>41</v>
      </c>
      <c r="B2642">
        <v>87</v>
      </c>
      <c r="C2642">
        <v>415</v>
      </c>
      <c r="D2642" t="s">
        <v>21</v>
      </c>
      <c r="E2642" t="s">
        <v>21</v>
      </c>
      <c r="F2642">
        <v>0</v>
      </c>
      <c r="G2642">
        <v>222.2</v>
      </c>
      <c r="H2642">
        <v>96</v>
      </c>
      <c r="I2642">
        <v>37.770000000000003</v>
      </c>
      <c r="J2642">
        <v>162.5</v>
      </c>
      <c r="K2642">
        <v>111</v>
      </c>
      <c r="L2642">
        <v>13.81</v>
      </c>
      <c r="M2642">
        <v>184.9</v>
      </c>
      <c r="N2642">
        <v>120</v>
      </c>
      <c r="O2642">
        <v>8.32</v>
      </c>
      <c r="P2642">
        <v>11.9</v>
      </c>
      <c r="Q2642">
        <v>7</v>
      </c>
      <c r="R2642">
        <v>3.21</v>
      </c>
      <c r="S2642">
        <v>4</v>
      </c>
      <c r="T2642" t="str">
        <f t="shared" si="205"/>
        <v>4–5</v>
      </c>
      <c r="U2642" t="s">
        <v>21</v>
      </c>
      <c r="V2642">
        <f t="shared" si="206"/>
        <v>581.5</v>
      </c>
      <c r="W2642" t="str">
        <f t="shared" si="207"/>
        <v>High</v>
      </c>
      <c r="X2642">
        <f t="shared" si="208"/>
        <v>63.110000000000007</v>
      </c>
      <c r="Y2642" t="str">
        <f t="shared" si="209"/>
        <v>Medium</v>
      </c>
    </row>
    <row r="2643" spans="1:25" x14ac:dyDescent="0.25">
      <c r="A2643" t="s">
        <v>41</v>
      </c>
      <c r="B2643">
        <v>86</v>
      </c>
      <c r="C2643">
        <v>415</v>
      </c>
      <c r="D2643" t="s">
        <v>21</v>
      </c>
      <c r="E2643" t="s">
        <v>21</v>
      </c>
      <c r="F2643">
        <v>0</v>
      </c>
      <c r="G2643">
        <v>178.3</v>
      </c>
      <c r="H2643">
        <v>102</v>
      </c>
      <c r="I2643">
        <v>30.31</v>
      </c>
      <c r="J2643">
        <v>235</v>
      </c>
      <c r="K2643">
        <v>120</v>
      </c>
      <c r="L2643">
        <v>19.98</v>
      </c>
      <c r="M2643">
        <v>239.7</v>
      </c>
      <c r="N2643">
        <v>119</v>
      </c>
      <c r="O2643">
        <v>10.79</v>
      </c>
      <c r="P2643">
        <v>10.9</v>
      </c>
      <c r="Q2643">
        <v>1</v>
      </c>
      <c r="R2643">
        <v>2.94</v>
      </c>
      <c r="S2643">
        <v>3</v>
      </c>
      <c r="T2643" t="str">
        <f t="shared" si="205"/>
        <v>2–3</v>
      </c>
      <c r="U2643" t="s">
        <v>21</v>
      </c>
      <c r="V2643">
        <f t="shared" si="206"/>
        <v>663.9</v>
      </c>
      <c r="W2643" t="str">
        <f t="shared" si="207"/>
        <v>High</v>
      </c>
      <c r="X2643">
        <f t="shared" si="208"/>
        <v>64.02</v>
      </c>
      <c r="Y2643" t="str">
        <f t="shared" si="209"/>
        <v>Medium</v>
      </c>
    </row>
    <row r="2644" spans="1:25" x14ac:dyDescent="0.25">
      <c r="A2644" t="s">
        <v>41</v>
      </c>
      <c r="B2644">
        <v>86</v>
      </c>
      <c r="C2644">
        <v>408</v>
      </c>
      <c r="D2644" t="s">
        <v>21</v>
      </c>
      <c r="E2644" t="s">
        <v>21</v>
      </c>
      <c r="F2644">
        <v>0</v>
      </c>
      <c r="G2644">
        <v>144</v>
      </c>
      <c r="H2644">
        <v>102</v>
      </c>
      <c r="I2644">
        <v>24.48</v>
      </c>
      <c r="J2644">
        <v>224.7</v>
      </c>
      <c r="K2644">
        <v>73</v>
      </c>
      <c r="L2644">
        <v>19.100000000000001</v>
      </c>
      <c r="M2644">
        <v>227.7</v>
      </c>
      <c r="N2644">
        <v>91</v>
      </c>
      <c r="O2644">
        <v>10.25</v>
      </c>
      <c r="P2644">
        <v>10</v>
      </c>
      <c r="Q2644">
        <v>7</v>
      </c>
      <c r="R2644">
        <v>2.7</v>
      </c>
      <c r="S2644">
        <v>1</v>
      </c>
      <c r="T2644" t="str">
        <f t="shared" si="205"/>
        <v>0–1</v>
      </c>
      <c r="U2644" t="s">
        <v>21</v>
      </c>
      <c r="V2644">
        <f t="shared" si="206"/>
        <v>606.4</v>
      </c>
      <c r="W2644" t="str">
        <f t="shared" si="207"/>
        <v>High</v>
      </c>
      <c r="X2644">
        <f t="shared" si="208"/>
        <v>56.53</v>
      </c>
      <c r="Y2644" t="str">
        <f t="shared" si="209"/>
        <v>Medium</v>
      </c>
    </row>
    <row r="2645" spans="1:25" x14ac:dyDescent="0.25">
      <c r="A2645" t="s">
        <v>41</v>
      </c>
      <c r="B2645">
        <v>86</v>
      </c>
      <c r="C2645">
        <v>408</v>
      </c>
      <c r="D2645" t="s">
        <v>22</v>
      </c>
      <c r="E2645" t="s">
        <v>21</v>
      </c>
      <c r="F2645">
        <v>0</v>
      </c>
      <c r="G2645">
        <v>197.6</v>
      </c>
      <c r="H2645">
        <v>126</v>
      </c>
      <c r="I2645">
        <v>33.590000000000003</v>
      </c>
      <c r="J2645">
        <v>246.5</v>
      </c>
      <c r="K2645">
        <v>112</v>
      </c>
      <c r="L2645">
        <v>20.95</v>
      </c>
      <c r="M2645">
        <v>285.3</v>
      </c>
      <c r="N2645">
        <v>104</v>
      </c>
      <c r="O2645">
        <v>12.84</v>
      </c>
      <c r="P2645">
        <v>12.5</v>
      </c>
      <c r="Q2645">
        <v>8</v>
      </c>
      <c r="R2645">
        <v>3.38</v>
      </c>
      <c r="S2645">
        <v>2</v>
      </c>
      <c r="T2645" t="str">
        <f t="shared" si="205"/>
        <v>2–3</v>
      </c>
      <c r="U2645" t="s">
        <v>21</v>
      </c>
      <c r="V2645">
        <f t="shared" si="206"/>
        <v>741.90000000000009</v>
      </c>
      <c r="W2645" t="str">
        <f t="shared" si="207"/>
        <v>High</v>
      </c>
      <c r="X2645">
        <f t="shared" si="208"/>
        <v>70.760000000000005</v>
      </c>
      <c r="Y2645" t="str">
        <f t="shared" si="209"/>
        <v>Medium</v>
      </c>
    </row>
    <row r="2646" spans="1:25" x14ac:dyDescent="0.25">
      <c r="A2646" t="s">
        <v>41</v>
      </c>
      <c r="B2646">
        <v>85</v>
      </c>
      <c r="C2646">
        <v>510</v>
      </c>
      <c r="D2646" t="s">
        <v>21</v>
      </c>
      <c r="E2646" t="s">
        <v>21</v>
      </c>
      <c r="F2646">
        <v>0</v>
      </c>
      <c r="G2646">
        <v>101.1</v>
      </c>
      <c r="H2646">
        <v>121</v>
      </c>
      <c r="I2646">
        <v>17.190000000000001</v>
      </c>
      <c r="J2646">
        <v>263.2</v>
      </c>
      <c r="K2646">
        <v>110</v>
      </c>
      <c r="L2646">
        <v>22.37</v>
      </c>
      <c r="M2646">
        <v>137.69999999999999</v>
      </c>
      <c r="N2646">
        <v>74</v>
      </c>
      <c r="O2646">
        <v>6.2</v>
      </c>
      <c r="P2646">
        <v>7.3</v>
      </c>
      <c r="Q2646">
        <v>5</v>
      </c>
      <c r="R2646">
        <v>1.97</v>
      </c>
      <c r="S2646">
        <v>0</v>
      </c>
      <c r="T2646" t="str">
        <f t="shared" si="205"/>
        <v>0–1</v>
      </c>
      <c r="U2646" t="s">
        <v>21</v>
      </c>
      <c r="V2646">
        <f t="shared" si="206"/>
        <v>509.29999999999995</v>
      </c>
      <c r="W2646" t="str">
        <f t="shared" si="207"/>
        <v>High</v>
      </c>
      <c r="X2646">
        <f t="shared" si="208"/>
        <v>47.730000000000004</v>
      </c>
      <c r="Y2646" t="str">
        <f t="shared" si="209"/>
        <v>Low</v>
      </c>
    </row>
    <row r="2647" spans="1:25" x14ac:dyDescent="0.25">
      <c r="A2647" t="s">
        <v>41</v>
      </c>
      <c r="B2647">
        <v>82</v>
      </c>
      <c r="C2647">
        <v>415</v>
      </c>
      <c r="D2647" t="s">
        <v>21</v>
      </c>
      <c r="E2647" t="s">
        <v>21</v>
      </c>
      <c r="F2647">
        <v>0</v>
      </c>
      <c r="G2647">
        <v>147.1</v>
      </c>
      <c r="H2647">
        <v>80</v>
      </c>
      <c r="I2647">
        <v>25.01</v>
      </c>
      <c r="J2647">
        <v>199.7</v>
      </c>
      <c r="K2647">
        <v>100</v>
      </c>
      <c r="L2647">
        <v>16.97</v>
      </c>
      <c r="M2647">
        <v>160.69999999999999</v>
      </c>
      <c r="N2647">
        <v>106</v>
      </c>
      <c r="O2647">
        <v>7.23</v>
      </c>
      <c r="P2647">
        <v>13.7</v>
      </c>
      <c r="Q2647">
        <v>7</v>
      </c>
      <c r="R2647">
        <v>3.7</v>
      </c>
      <c r="S2647">
        <v>0</v>
      </c>
      <c r="T2647" t="str">
        <f t="shared" si="205"/>
        <v>0–1</v>
      </c>
      <c r="U2647" t="s">
        <v>21</v>
      </c>
      <c r="V2647">
        <f t="shared" si="206"/>
        <v>521.19999999999993</v>
      </c>
      <c r="W2647" t="str">
        <f t="shared" si="207"/>
        <v>High</v>
      </c>
      <c r="X2647">
        <f t="shared" si="208"/>
        <v>52.910000000000011</v>
      </c>
      <c r="Y2647" t="str">
        <f t="shared" si="209"/>
        <v>Medium</v>
      </c>
    </row>
    <row r="2648" spans="1:25" x14ac:dyDescent="0.25">
      <c r="A2648" t="s">
        <v>41</v>
      </c>
      <c r="B2648">
        <v>82</v>
      </c>
      <c r="C2648">
        <v>408</v>
      </c>
      <c r="D2648" t="s">
        <v>21</v>
      </c>
      <c r="E2648" t="s">
        <v>21</v>
      </c>
      <c r="F2648">
        <v>0</v>
      </c>
      <c r="G2648">
        <v>207</v>
      </c>
      <c r="H2648">
        <v>109</v>
      </c>
      <c r="I2648">
        <v>35.19</v>
      </c>
      <c r="J2648">
        <v>167.4</v>
      </c>
      <c r="K2648">
        <v>80</v>
      </c>
      <c r="L2648">
        <v>14.23</v>
      </c>
      <c r="M2648">
        <v>238.2</v>
      </c>
      <c r="N2648">
        <v>117</v>
      </c>
      <c r="O2648">
        <v>10.72</v>
      </c>
      <c r="P2648">
        <v>2.6</v>
      </c>
      <c r="Q2648">
        <v>6</v>
      </c>
      <c r="R2648">
        <v>0.7</v>
      </c>
      <c r="S2648">
        <v>1</v>
      </c>
      <c r="T2648" t="str">
        <f t="shared" si="205"/>
        <v>0–1</v>
      </c>
      <c r="U2648" t="s">
        <v>21</v>
      </c>
      <c r="V2648">
        <f t="shared" si="206"/>
        <v>615.19999999999993</v>
      </c>
      <c r="W2648" t="str">
        <f t="shared" si="207"/>
        <v>High</v>
      </c>
      <c r="X2648">
        <f t="shared" si="208"/>
        <v>60.84</v>
      </c>
      <c r="Y2648" t="str">
        <f t="shared" si="209"/>
        <v>Medium</v>
      </c>
    </row>
    <row r="2649" spans="1:25" x14ac:dyDescent="0.25">
      <c r="A2649" t="s">
        <v>41</v>
      </c>
      <c r="B2649">
        <v>77</v>
      </c>
      <c r="C2649">
        <v>415</v>
      </c>
      <c r="D2649" t="s">
        <v>21</v>
      </c>
      <c r="E2649" t="s">
        <v>21</v>
      </c>
      <c r="F2649">
        <v>0</v>
      </c>
      <c r="G2649">
        <v>246.4</v>
      </c>
      <c r="H2649">
        <v>83</v>
      </c>
      <c r="I2649">
        <v>41.89</v>
      </c>
      <c r="J2649">
        <v>160.30000000000001</v>
      </c>
      <c r="K2649">
        <v>88</v>
      </c>
      <c r="L2649">
        <v>13.63</v>
      </c>
      <c r="M2649">
        <v>170.9</v>
      </c>
      <c r="N2649">
        <v>99</v>
      </c>
      <c r="O2649">
        <v>7.69</v>
      </c>
      <c r="P2649">
        <v>7.6</v>
      </c>
      <c r="Q2649">
        <v>7</v>
      </c>
      <c r="R2649">
        <v>2.0499999999999998</v>
      </c>
      <c r="S2649">
        <v>1</v>
      </c>
      <c r="T2649" t="str">
        <f t="shared" si="205"/>
        <v>0–1</v>
      </c>
      <c r="U2649" t="s">
        <v>21</v>
      </c>
      <c r="V2649">
        <f t="shared" si="206"/>
        <v>585.20000000000005</v>
      </c>
      <c r="W2649" t="str">
        <f t="shared" si="207"/>
        <v>High</v>
      </c>
      <c r="X2649">
        <f t="shared" si="208"/>
        <v>65.260000000000005</v>
      </c>
      <c r="Y2649" t="str">
        <f t="shared" si="209"/>
        <v>Medium</v>
      </c>
    </row>
    <row r="2650" spans="1:25" x14ac:dyDescent="0.25">
      <c r="A2650" t="s">
        <v>41</v>
      </c>
      <c r="B2650">
        <v>77</v>
      </c>
      <c r="C2650">
        <v>415</v>
      </c>
      <c r="D2650" t="s">
        <v>22</v>
      </c>
      <c r="E2650" t="s">
        <v>21</v>
      </c>
      <c r="F2650">
        <v>0</v>
      </c>
      <c r="G2650">
        <v>180.4</v>
      </c>
      <c r="H2650">
        <v>123</v>
      </c>
      <c r="I2650">
        <v>30.67</v>
      </c>
      <c r="J2650">
        <v>194</v>
      </c>
      <c r="K2650">
        <v>98</v>
      </c>
      <c r="L2650">
        <v>16.489999999999998</v>
      </c>
      <c r="M2650">
        <v>227.3</v>
      </c>
      <c r="N2650">
        <v>88</v>
      </c>
      <c r="O2650">
        <v>10.23</v>
      </c>
      <c r="P2650">
        <v>8.4</v>
      </c>
      <c r="Q2650">
        <v>5</v>
      </c>
      <c r="R2650">
        <v>2.27</v>
      </c>
      <c r="S2650">
        <v>0</v>
      </c>
      <c r="T2650" t="str">
        <f t="shared" si="205"/>
        <v>0–1</v>
      </c>
      <c r="U2650" t="s">
        <v>21</v>
      </c>
      <c r="V2650">
        <f t="shared" si="206"/>
        <v>610.1</v>
      </c>
      <c r="W2650" t="str">
        <f t="shared" si="207"/>
        <v>High</v>
      </c>
      <c r="X2650">
        <f t="shared" si="208"/>
        <v>59.660000000000004</v>
      </c>
      <c r="Y2650" t="str">
        <f t="shared" si="209"/>
        <v>Medium</v>
      </c>
    </row>
    <row r="2651" spans="1:25" x14ac:dyDescent="0.25">
      <c r="A2651" t="s">
        <v>41</v>
      </c>
      <c r="B2651">
        <v>76</v>
      </c>
      <c r="C2651">
        <v>510</v>
      </c>
      <c r="D2651" t="s">
        <v>21</v>
      </c>
      <c r="E2651" t="s">
        <v>21</v>
      </c>
      <c r="F2651">
        <v>0</v>
      </c>
      <c r="G2651">
        <v>125.4</v>
      </c>
      <c r="H2651">
        <v>158</v>
      </c>
      <c r="I2651">
        <v>21.32</v>
      </c>
      <c r="J2651">
        <v>269.10000000000002</v>
      </c>
      <c r="K2651">
        <v>83</v>
      </c>
      <c r="L2651">
        <v>22.87</v>
      </c>
      <c r="M2651">
        <v>238.6</v>
      </c>
      <c r="N2651">
        <v>103</v>
      </c>
      <c r="O2651">
        <v>10.74</v>
      </c>
      <c r="P2651">
        <v>11</v>
      </c>
      <c r="Q2651">
        <v>7</v>
      </c>
      <c r="R2651">
        <v>2.97</v>
      </c>
      <c r="S2651">
        <v>1</v>
      </c>
      <c r="T2651" t="str">
        <f t="shared" si="205"/>
        <v>0–1</v>
      </c>
      <c r="U2651" t="s">
        <v>21</v>
      </c>
      <c r="V2651">
        <f t="shared" si="206"/>
        <v>644.1</v>
      </c>
      <c r="W2651" t="str">
        <f t="shared" si="207"/>
        <v>High</v>
      </c>
      <c r="X2651">
        <f t="shared" si="208"/>
        <v>57.9</v>
      </c>
      <c r="Y2651" t="str">
        <f t="shared" si="209"/>
        <v>Medium</v>
      </c>
    </row>
    <row r="2652" spans="1:25" x14ac:dyDescent="0.25">
      <c r="A2652" t="s">
        <v>41</v>
      </c>
      <c r="B2652">
        <v>74</v>
      </c>
      <c r="C2652">
        <v>415</v>
      </c>
      <c r="D2652" t="s">
        <v>21</v>
      </c>
      <c r="E2652" t="s">
        <v>21</v>
      </c>
      <c r="F2652">
        <v>0</v>
      </c>
      <c r="G2652">
        <v>175.7</v>
      </c>
      <c r="H2652">
        <v>120</v>
      </c>
      <c r="I2652">
        <v>29.87</v>
      </c>
      <c r="J2652">
        <v>168.6</v>
      </c>
      <c r="K2652">
        <v>90</v>
      </c>
      <c r="L2652">
        <v>14.33</v>
      </c>
      <c r="M2652">
        <v>198.9</v>
      </c>
      <c r="N2652">
        <v>110</v>
      </c>
      <c r="O2652">
        <v>8.9499999999999993</v>
      </c>
      <c r="P2652">
        <v>14.6</v>
      </c>
      <c r="Q2652">
        <v>4</v>
      </c>
      <c r="R2652">
        <v>3.94</v>
      </c>
      <c r="S2652">
        <v>1</v>
      </c>
      <c r="T2652" t="str">
        <f t="shared" si="205"/>
        <v>0–1</v>
      </c>
      <c r="U2652" t="s">
        <v>21</v>
      </c>
      <c r="V2652">
        <f t="shared" si="206"/>
        <v>557.79999999999995</v>
      </c>
      <c r="W2652" t="str">
        <f t="shared" si="207"/>
        <v>High</v>
      </c>
      <c r="X2652">
        <f t="shared" si="208"/>
        <v>57.09</v>
      </c>
      <c r="Y2652" t="str">
        <f t="shared" si="209"/>
        <v>Medium</v>
      </c>
    </row>
    <row r="2653" spans="1:25" x14ac:dyDescent="0.25">
      <c r="A2653" t="s">
        <v>41</v>
      </c>
      <c r="B2653">
        <v>74</v>
      </c>
      <c r="C2653">
        <v>408</v>
      </c>
      <c r="D2653" t="s">
        <v>21</v>
      </c>
      <c r="E2653" t="s">
        <v>21</v>
      </c>
      <c r="F2653">
        <v>0</v>
      </c>
      <c r="G2653">
        <v>220</v>
      </c>
      <c r="H2653">
        <v>95</v>
      </c>
      <c r="I2653">
        <v>37.4</v>
      </c>
      <c r="J2653">
        <v>179.9</v>
      </c>
      <c r="K2653">
        <v>121</v>
      </c>
      <c r="L2653">
        <v>15.29</v>
      </c>
      <c r="M2653">
        <v>188.2</v>
      </c>
      <c r="N2653">
        <v>109</v>
      </c>
      <c r="O2653">
        <v>8.4700000000000006</v>
      </c>
      <c r="P2653">
        <v>11.5</v>
      </c>
      <c r="Q2653">
        <v>5</v>
      </c>
      <c r="R2653">
        <v>3.11</v>
      </c>
      <c r="S2653">
        <v>0</v>
      </c>
      <c r="T2653" t="str">
        <f t="shared" si="205"/>
        <v>0–1</v>
      </c>
      <c r="U2653" t="s">
        <v>21</v>
      </c>
      <c r="V2653">
        <f t="shared" si="206"/>
        <v>599.59999999999991</v>
      </c>
      <c r="W2653" t="str">
        <f t="shared" si="207"/>
        <v>High</v>
      </c>
      <c r="X2653">
        <f t="shared" si="208"/>
        <v>64.27</v>
      </c>
      <c r="Y2653" t="str">
        <f t="shared" si="209"/>
        <v>Medium</v>
      </c>
    </row>
    <row r="2654" spans="1:25" x14ac:dyDescent="0.25">
      <c r="A2654" t="s">
        <v>41</v>
      </c>
      <c r="B2654">
        <v>71</v>
      </c>
      <c r="C2654">
        <v>408</v>
      </c>
      <c r="D2654" t="s">
        <v>21</v>
      </c>
      <c r="E2654" t="s">
        <v>21</v>
      </c>
      <c r="F2654">
        <v>0</v>
      </c>
      <c r="G2654">
        <v>128.80000000000001</v>
      </c>
      <c r="H2654">
        <v>80</v>
      </c>
      <c r="I2654">
        <v>21.9</v>
      </c>
      <c r="J2654">
        <v>208.7</v>
      </c>
      <c r="K2654">
        <v>93</v>
      </c>
      <c r="L2654">
        <v>17.739999999999998</v>
      </c>
      <c r="M2654">
        <v>202.1</v>
      </c>
      <c r="N2654">
        <v>103</v>
      </c>
      <c r="O2654">
        <v>9.09</v>
      </c>
      <c r="P2654">
        <v>14</v>
      </c>
      <c r="Q2654">
        <v>7</v>
      </c>
      <c r="R2654">
        <v>3.78</v>
      </c>
      <c r="S2654">
        <v>1</v>
      </c>
      <c r="T2654" t="str">
        <f t="shared" si="205"/>
        <v>0–1</v>
      </c>
      <c r="U2654" t="s">
        <v>21</v>
      </c>
      <c r="V2654">
        <f t="shared" si="206"/>
        <v>553.6</v>
      </c>
      <c r="W2654" t="str">
        <f t="shared" si="207"/>
        <v>High</v>
      </c>
      <c r="X2654">
        <f t="shared" si="208"/>
        <v>52.510000000000005</v>
      </c>
      <c r="Y2654" t="str">
        <f t="shared" si="209"/>
        <v>Medium</v>
      </c>
    </row>
    <row r="2655" spans="1:25" x14ac:dyDescent="0.25">
      <c r="A2655" t="s">
        <v>41</v>
      </c>
      <c r="B2655">
        <v>67</v>
      </c>
      <c r="C2655">
        <v>415</v>
      </c>
      <c r="D2655" t="s">
        <v>21</v>
      </c>
      <c r="E2655" t="s">
        <v>21</v>
      </c>
      <c r="F2655">
        <v>0</v>
      </c>
      <c r="G2655">
        <v>138.69999999999999</v>
      </c>
      <c r="H2655">
        <v>100</v>
      </c>
      <c r="I2655">
        <v>23.58</v>
      </c>
      <c r="J2655">
        <v>215.4</v>
      </c>
      <c r="K2655">
        <v>58</v>
      </c>
      <c r="L2655">
        <v>18.309999999999999</v>
      </c>
      <c r="M2655">
        <v>164.3</v>
      </c>
      <c r="N2655">
        <v>98</v>
      </c>
      <c r="O2655">
        <v>7.39</v>
      </c>
      <c r="P2655">
        <v>4.9000000000000004</v>
      </c>
      <c r="Q2655">
        <v>4</v>
      </c>
      <c r="R2655">
        <v>1.32</v>
      </c>
      <c r="S2655">
        <v>2</v>
      </c>
      <c r="T2655" t="str">
        <f t="shared" si="205"/>
        <v>2–3</v>
      </c>
      <c r="U2655" t="s">
        <v>21</v>
      </c>
      <c r="V2655">
        <f t="shared" si="206"/>
        <v>523.30000000000007</v>
      </c>
      <c r="W2655" t="str">
        <f t="shared" si="207"/>
        <v>High</v>
      </c>
      <c r="X2655">
        <f t="shared" si="208"/>
        <v>50.6</v>
      </c>
      <c r="Y2655" t="str">
        <f t="shared" si="209"/>
        <v>Medium</v>
      </c>
    </row>
    <row r="2656" spans="1:25" x14ac:dyDescent="0.25">
      <c r="A2656" t="s">
        <v>41</v>
      </c>
      <c r="B2656">
        <v>66</v>
      </c>
      <c r="C2656">
        <v>510</v>
      </c>
      <c r="D2656" t="s">
        <v>21</v>
      </c>
      <c r="E2656" t="s">
        <v>22</v>
      </c>
      <c r="F2656">
        <v>12</v>
      </c>
      <c r="G2656">
        <v>221</v>
      </c>
      <c r="H2656">
        <v>108</v>
      </c>
      <c r="I2656">
        <v>37.57</v>
      </c>
      <c r="J2656">
        <v>151</v>
      </c>
      <c r="K2656">
        <v>118</v>
      </c>
      <c r="L2656">
        <v>12.84</v>
      </c>
      <c r="M2656">
        <v>179</v>
      </c>
      <c r="N2656">
        <v>80</v>
      </c>
      <c r="O2656">
        <v>8.06</v>
      </c>
      <c r="P2656">
        <v>9</v>
      </c>
      <c r="Q2656">
        <v>6</v>
      </c>
      <c r="R2656">
        <v>2.4300000000000002</v>
      </c>
      <c r="S2656">
        <v>2</v>
      </c>
      <c r="T2656" t="str">
        <f t="shared" si="205"/>
        <v>2–3</v>
      </c>
      <c r="U2656" t="s">
        <v>21</v>
      </c>
      <c r="V2656">
        <f t="shared" si="206"/>
        <v>560</v>
      </c>
      <c r="W2656" t="str">
        <f t="shared" si="207"/>
        <v>High</v>
      </c>
      <c r="X2656">
        <f t="shared" si="208"/>
        <v>60.9</v>
      </c>
      <c r="Y2656" t="str">
        <f t="shared" si="209"/>
        <v>Medium</v>
      </c>
    </row>
    <row r="2657" spans="1:25" x14ac:dyDescent="0.25">
      <c r="A2657" t="s">
        <v>41</v>
      </c>
      <c r="B2657">
        <v>66</v>
      </c>
      <c r="C2657">
        <v>408</v>
      </c>
      <c r="D2657" t="s">
        <v>21</v>
      </c>
      <c r="E2657" t="s">
        <v>21</v>
      </c>
      <c r="F2657">
        <v>0</v>
      </c>
      <c r="G2657">
        <v>229.6</v>
      </c>
      <c r="H2657">
        <v>82</v>
      </c>
      <c r="I2657">
        <v>39.03</v>
      </c>
      <c r="J2657">
        <v>138.1</v>
      </c>
      <c r="K2657">
        <v>103</v>
      </c>
      <c r="L2657">
        <v>11.74</v>
      </c>
      <c r="M2657">
        <v>250.8</v>
      </c>
      <c r="N2657">
        <v>109</v>
      </c>
      <c r="O2657">
        <v>11.29</v>
      </c>
      <c r="P2657">
        <v>3.3</v>
      </c>
      <c r="Q2657">
        <v>3</v>
      </c>
      <c r="R2657">
        <v>0.89</v>
      </c>
      <c r="S2657">
        <v>1</v>
      </c>
      <c r="T2657" t="str">
        <f t="shared" si="205"/>
        <v>0–1</v>
      </c>
      <c r="U2657" t="s">
        <v>21</v>
      </c>
      <c r="V2657">
        <f t="shared" si="206"/>
        <v>621.79999999999995</v>
      </c>
      <c r="W2657" t="str">
        <f t="shared" si="207"/>
        <v>High</v>
      </c>
      <c r="X2657">
        <f t="shared" si="208"/>
        <v>62.95</v>
      </c>
      <c r="Y2657" t="str">
        <f t="shared" si="209"/>
        <v>Medium</v>
      </c>
    </row>
    <row r="2658" spans="1:25" x14ac:dyDescent="0.25">
      <c r="A2658" t="s">
        <v>41</v>
      </c>
      <c r="B2658">
        <v>63</v>
      </c>
      <c r="C2658">
        <v>510</v>
      </c>
      <c r="D2658" t="s">
        <v>21</v>
      </c>
      <c r="E2658" t="s">
        <v>22</v>
      </c>
      <c r="F2658">
        <v>9</v>
      </c>
      <c r="G2658">
        <v>160.1</v>
      </c>
      <c r="H2658">
        <v>116</v>
      </c>
      <c r="I2658">
        <v>27.22</v>
      </c>
      <c r="J2658">
        <v>210</v>
      </c>
      <c r="K2658">
        <v>121</v>
      </c>
      <c r="L2658">
        <v>17.850000000000001</v>
      </c>
      <c r="M2658">
        <v>139.1</v>
      </c>
      <c r="N2658">
        <v>65</v>
      </c>
      <c r="O2658">
        <v>6.26</v>
      </c>
      <c r="P2658">
        <v>10.8</v>
      </c>
      <c r="Q2658">
        <v>9</v>
      </c>
      <c r="R2658">
        <v>2.92</v>
      </c>
      <c r="S2658">
        <v>0</v>
      </c>
      <c r="T2658" t="str">
        <f t="shared" si="205"/>
        <v>0–1</v>
      </c>
      <c r="U2658" t="s">
        <v>21</v>
      </c>
      <c r="V2658">
        <f t="shared" si="206"/>
        <v>520</v>
      </c>
      <c r="W2658" t="str">
        <f t="shared" si="207"/>
        <v>High</v>
      </c>
      <c r="X2658">
        <f t="shared" si="208"/>
        <v>54.25</v>
      </c>
      <c r="Y2658" t="str">
        <f t="shared" si="209"/>
        <v>Medium</v>
      </c>
    </row>
    <row r="2659" spans="1:25" x14ac:dyDescent="0.25">
      <c r="A2659" t="s">
        <v>41</v>
      </c>
      <c r="B2659">
        <v>63</v>
      </c>
      <c r="C2659">
        <v>415</v>
      </c>
      <c r="D2659" t="s">
        <v>21</v>
      </c>
      <c r="E2659" t="s">
        <v>21</v>
      </c>
      <c r="F2659">
        <v>0</v>
      </c>
      <c r="G2659">
        <v>119.3</v>
      </c>
      <c r="H2659">
        <v>93</v>
      </c>
      <c r="I2659">
        <v>20.28</v>
      </c>
      <c r="J2659">
        <v>223.9</v>
      </c>
      <c r="K2659">
        <v>103</v>
      </c>
      <c r="L2659">
        <v>19.03</v>
      </c>
      <c r="M2659">
        <v>211.9</v>
      </c>
      <c r="N2659">
        <v>122</v>
      </c>
      <c r="O2659">
        <v>9.5399999999999991</v>
      </c>
      <c r="P2659">
        <v>8.6999999999999993</v>
      </c>
      <c r="Q2659">
        <v>4</v>
      </c>
      <c r="R2659">
        <v>2.35</v>
      </c>
      <c r="S2659">
        <v>2</v>
      </c>
      <c r="T2659" t="str">
        <f t="shared" si="205"/>
        <v>2–3</v>
      </c>
      <c r="U2659" t="s">
        <v>21</v>
      </c>
      <c r="V2659">
        <f t="shared" si="206"/>
        <v>563.80000000000007</v>
      </c>
      <c r="W2659" t="str">
        <f t="shared" si="207"/>
        <v>High</v>
      </c>
      <c r="X2659">
        <f t="shared" si="208"/>
        <v>51.2</v>
      </c>
      <c r="Y2659" t="str">
        <f t="shared" si="209"/>
        <v>Medium</v>
      </c>
    </row>
    <row r="2660" spans="1:25" x14ac:dyDescent="0.25">
      <c r="A2660" t="s">
        <v>41</v>
      </c>
      <c r="B2660">
        <v>61</v>
      </c>
      <c r="C2660">
        <v>415</v>
      </c>
      <c r="D2660" t="s">
        <v>21</v>
      </c>
      <c r="E2660" t="s">
        <v>22</v>
      </c>
      <c r="F2660">
        <v>24</v>
      </c>
      <c r="G2660">
        <v>227.5</v>
      </c>
      <c r="H2660">
        <v>81</v>
      </c>
      <c r="I2660">
        <v>38.68</v>
      </c>
      <c r="J2660">
        <v>234.9</v>
      </c>
      <c r="K2660">
        <v>71</v>
      </c>
      <c r="L2660">
        <v>19.97</v>
      </c>
      <c r="M2660">
        <v>166.4</v>
      </c>
      <c r="N2660">
        <v>128</v>
      </c>
      <c r="O2660">
        <v>7.49</v>
      </c>
      <c r="P2660">
        <v>9</v>
      </c>
      <c r="Q2660">
        <v>13</v>
      </c>
      <c r="R2660">
        <v>2.4300000000000002</v>
      </c>
      <c r="S2660">
        <v>1</v>
      </c>
      <c r="T2660" t="str">
        <f t="shared" si="205"/>
        <v>0–1</v>
      </c>
      <c r="U2660" t="s">
        <v>21</v>
      </c>
      <c r="V2660">
        <f t="shared" si="206"/>
        <v>637.79999999999995</v>
      </c>
      <c r="W2660" t="str">
        <f t="shared" si="207"/>
        <v>High</v>
      </c>
      <c r="X2660">
        <f t="shared" si="208"/>
        <v>68.570000000000007</v>
      </c>
      <c r="Y2660" t="str">
        <f t="shared" si="209"/>
        <v>Medium</v>
      </c>
    </row>
    <row r="2661" spans="1:25" x14ac:dyDescent="0.25">
      <c r="A2661" t="s">
        <v>41</v>
      </c>
      <c r="B2661">
        <v>59</v>
      </c>
      <c r="C2661">
        <v>415</v>
      </c>
      <c r="D2661" t="s">
        <v>21</v>
      </c>
      <c r="E2661" t="s">
        <v>21</v>
      </c>
      <c r="F2661">
        <v>0</v>
      </c>
      <c r="G2661">
        <v>167.4</v>
      </c>
      <c r="H2661">
        <v>68</v>
      </c>
      <c r="I2661">
        <v>28.46</v>
      </c>
      <c r="J2661">
        <v>143.80000000000001</v>
      </c>
      <c r="K2661">
        <v>74</v>
      </c>
      <c r="L2661">
        <v>12.22</v>
      </c>
      <c r="M2661">
        <v>140.1</v>
      </c>
      <c r="N2661">
        <v>111</v>
      </c>
      <c r="O2661">
        <v>6.3</v>
      </c>
      <c r="P2661">
        <v>10.3</v>
      </c>
      <c r="Q2661">
        <v>3</v>
      </c>
      <c r="R2661">
        <v>2.78</v>
      </c>
      <c r="S2661">
        <v>0</v>
      </c>
      <c r="T2661" t="str">
        <f t="shared" si="205"/>
        <v>0–1</v>
      </c>
      <c r="U2661" t="s">
        <v>22</v>
      </c>
      <c r="V2661">
        <f t="shared" si="206"/>
        <v>461.60000000000008</v>
      </c>
      <c r="W2661" t="str">
        <f t="shared" si="207"/>
        <v>High</v>
      </c>
      <c r="X2661">
        <f t="shared" si="208"/>
        <v>49.76</v>
      </c>
      <c r="Y2661" t="str">
        <f t="shared" si="209"/>
        <v>Low</v>
      </c>
    </row>
    <row r="2662" spans="1:25" x14ac:dyDescent="0.25">
      <c r="A2662" t="s">
        <v>41</v>
      </c>
      <c r="B2662">
        <v>57</v>
      </c>
      <c r="C2662">
        <v>415</v>
      </c>
      <c r="D2662" t="s">
        <v>21</v>
      </c>
      <c r="E2662" t="s">
        <v>21</v>
      </c>
      <c r="F2662">
        <v>0</v>
      </c>
      <c r="G2662">
        <v>137</v>
      </c>
      <c r="H2662">
        <v>128</v>
      </c>
      <c r="I2662">
        <v>23.29</v>
      </c>
      <c r="J2662">
        <v>217</v>
      </c>
      <c r="K2662">
        <v>116</v>
      </c>
      <c r="L2662">
        <v>18.45</v>
      </c>
      <c r="M2662">
        <v>182.1</v>
      </c>
      <c r="N2662">
        <v>86</v>
      </c>
      <c r="O2662">
        <v>8.19</v>
      </c>
      <c r="P2662">
        <v>10</v>
      </c>
      <c r="Q2662">
        <v>5</v>
      </c>
      <c r="R2662">
        <v>2.7</v>
      </c>
      <c r="S2662">
        <v>2</v>
      </c>
      <c r="T2662" t="str">
        <f t="shared" si="205"/>
        <v>2–3</v>
      </c>
      <c r="U2662" t="s">
        <v>21</v>
      </c>
      <c r="V2662">
        <f t="shared" si="206"/>
        <v>546.1</v>
      </c>
      <c r="W2662" t="str">
        <f t="shared" si="207"/>
        <v>High</v>
      </c>
      <c r="X2662">
        <f t="shared" si="208"/>
        <v>52.629999999999995</v>
      </c>
      <c r="Y2662" t="str">
        <f t="shared" si="209"/>
        <v>Medium</v>
      </c>
    </row>
    <row r="2663" spans="1:25" x14ac:dyDescent="0.25">
      <c r="A2663" t="s">
        <v>41</v>
      </c>
      <c r="B2663">
        <v>54</v>
      </c>
      <c r="C2663">
        <v>415</v>
      </c>
      <c r="D2663" t="s">
        <v>21</v>
      </c>
      <c r="E2663" t="s">
        <v>21</v>
      </c>
      <c r="F2663">
        <v>0</v>
      </c>
      <c r="G2663">
        <v>170.2</v>
      </c>
      <c r="H2663">
        <v>89</v>
      </c>
      <c r="I2663">
        <v>28.93</v>
      </c>
      <c r="J2663">
        <v>187.5</v>
      </c>
      <c r="K2663">
        <v>83</v>
      </c>
      <c r="L2663">
        <v>15.94</v>
      </c>
      <c r="M2663">
        <v>119.5</v>
      </c>
      <c r="N2663">
        <v>100</v>
      </c>
      <c r="O2663">
        <v>5.38</v>
      </c>
      <c r="P2663">
        <v>4.3</v>
      </c>
      <c r="Q2663">
        <v>3</v>
      </c>
      <c r="R2663">
        <v>1.1599999999999999</v>
      </c>
      <c r="S2663">
        <v>0</v>
      </c>
      <c r="T2663" t="str">
        <f t="shared" si="205"/>
        <v>0–1</v>
      </c>
      <c r="U2663" t="s">
        <v>21</v>
      </c>
      <c r="V2663">
        <f t="shared" si="206"/>
        <v>481.5</v>
      </c>
      <c r="W2663" t="str">
        <f t="shared" si="207"/>
        <v>High</v>
      </c>
      <c r="X2663">
        <f t="shared" si="208"/>
        <v>51.41</v>
      </c>
      <c r="Y2663" t="str">
        <f t="shared" si="209"/>
        <v>Medium</v>
      </c>
    </row>
    <row r="2664" spans="1:25" x14ac:dyDescent="0.25">
      <c r="A2664" t="s">
        <v>41</v>
      </c>
      <c r="B2664">
        <v>54</v>
      </c>
      <c r="C2664">
        <v>510</v>
      </c>
      <c r="D2664" t="s">
        <v>21</v>
      </c>
      <c r="E2664" t="s">
        <v>21</v>
      </c>
      <c r="F2664">
        <v>0</v>
      </c>
      <c r="G2664">
        <v>210.1</v>
      </c>
      <c r="H2664">
        <v>126</v>
      </c>
      <c r="I2664">
        <v>35.72</v>
      </c>
      <c r="J2664">
        <v>248.9</v>
      </c>
      <c r="K2664">
        <v>108</v>
      </c>
      <c r="L2664">
        <v>21.16</v>
      </c>
      <c r="M2664">
        <v>158.6</v>
      </c>
      <c r="N2664">
        <v>88</v>
      </c>
      <c r="O2664">
        <v>7.14</v>
      </c>
      <c r="P2664">
        <v>14.4</v>
      </c>
      <c r="Q2664">
        <v>2</v>
      </c>
      <c r="R2664">
        <v>3.89</v>
      </c>
      <c r="S2664">
        <v>4</v>
      </c>
      <c r="T2664" t="str">
        <f t="shared" si="205"/>
        <v>4–5</v>
      </c>
      <c r="U2664" t="s">
        <v>21</v>
      </c>
      <c r="V2664">
        <f t="shared" si="206"/>
        <v>632</v>
      </c>
      <c r="W2664" t="str">
        <f t="shared" si="207"/>
        <v>High</v>
      </c>
      <c r="X2664">
        <f t="shared" si="208"/>
        <v>67.91</v>
      </c>
      <c r="Y2664" t="str">
        <f t="shared" si="209"/>
        <v>Medium</v>
      </c>
    </row>
    <row r="2665" spans="1:25" x14ac:dyDescent="0.25">
      <c r="A2665" t="s">
        <v>41</v>
      </c>
      <c r="B2665">
        <v>52</v>
      </c>
      <c r="C2665">
        <v>415</v>
      </c>
      <c r="D2665" t="s">
        <v>21</v>
      </c>
      <c r="E2665" t="s">
        <v>21</v>
      </c>
      <c r="F2665">
        <v>0</v>
      </c>
      <c r="G2665">
        <v>242.2</v>
      </c>
      <c r="H2665">
        <v>87</v>
      </c>
      <c r="I2665">
        <v>41.17</v>
      </c>
      <c r="J2665">
        <v>226.1</v>
      </c>
      <c r="K2665">
        <v>101</v>
      </c>
      <c r="L2665">
        <v>19.22</v>
      </c>
      <c r="M2665">
        <v>268.60000000000002</v>
      </c>
      <c r="N2665">
        <v>121</v>
      </c>
      <c r="O2665">
        <v>12.09</v>
      </c>
      <c r="P2665">
        <v>8.1999999999999993</v>
      </c>
      <c r="Q2665">
        <v>3</v>
      </c>
      <c r="R2665">
        <v>2.21</v>
      </c>
      <c r="S2665">
        <v>5</v>
      </c>
      <c r="T2665" t="str">
        <f t="shared" si="205"/>
        <v>4–5</v>
      </c>
      <c r="U2665" t="s">
        <v>22</v>
      </c>
      <c r="V2665">
        <f t="shared" si="206"/>
        <v>745.1</v>
      </c>
      <c r="W2665" t="str">
        <f t="shared" si="207"/>
        <v>High</v>
      </c>
      <c r="X2665">
        <f t="shared" si="208"/>
        <v>74.69</v>
      </c>
      <c r="Y2665" t="str">
        <f t="shared" si="209"/>
        <v>Medium</v>
      </c>
    </row>
    <row r="2666" spans="1:25" x14ac:dyDescent="0.25">
      <c r="A2666" t="s">
        <v>41</v>
      </c>
      <c r="B2666">
        <v>33</v>
      </c>
      <c r="C2666">
        <v>510</v>
      </c>
      <c r="D2666" t="s">
        <v>21</v>
      </c>
      <c r="E2666" t="s">
        <v>21</v>
      </c>
      <c r="F2666">
        <v>0</v>
      </c>
      <c r="G2666">
        <v>223.8</v>
      </c>
      <c r="H2666">
        <v>67</v>
      </c>
      <c r="I2666">
        <v>38.049999999999997</v>
      </c>
      <c r="J2666">
        <v>244.8</v>
      </c>
      <c r="K2666">
        <v>74</v>
      </c>
      <c r="L2666">
        <v>20.81</v>
      </c>
      <c r="M2666">
        <v>223.8</v>
      </c>
      <c r="N2666">
        <v>156</v>
      </c>
      <c r="O2666">
        <v>10.07</v>
      </c>
      <c r="P2666">
        <v>12.3</v>
      </c>
      <c r="Q2666">
        <v>5</v>
      </c>
      <c r="R2666">
        <v>3.32</v>
      </c>
      <c r="S2666">
        <v>3</v>
      </c>
      <c r="T2666" t="str">
        <f t="shared" si="205"/>
        <v>2–3</v>
      </c>
      <c r="U2666" t="s">
        <v>21</v>
      </c>
      <c r="V2666">
        <f t="shared" si="206"/>
        <v>704.7</v>
      </c>
      <c r="W2666" t="str">
        <f t="shared" si="207"/>
        <v>High</v>
      </c>
      <c r="X2666">
        <f t="shared" si="208"/>
        <v>72.25</v>
      </c>
      <c r="Y2666" t="str">
        <f t="shared" si="209"/>
        <v>Medium</v>
      </c>
    </row>
    <row r="2667" spans="1:25" x14ac:dyDescent="0.25">
      <c r="A2667" t="s">
        <v>41</v>
      </c>
      <c r="B2667">
        <v>3</v>
      </c>
      <c r="C2667">
        <v>415</v>
      </c>
      <c r="D2667" t="s">
        <v>21</v>
      </c>
      <c r="E2667" t="s">
        <v>21</v>
      </c>
      <c r="F2667">
        <v>0</v>
      </c>
      <c r="G2667">
        <v>115.4</v>
      </c>
      <c r="H2667">
        <v>99</v>
      </c>
      <c r="I2667">
        <v>19.62</v>
      </c>
      <c r="J2667">
        <v>209.9</v>
      </c>
      <c r="K2667">
        <v>115</v>
      </c>
      <c r="L2667">
        <v>17.84</v>
      </c>
      <c r="M2667">
        <v>280.89999999999998</v>
      </c>
      <c r="N2667">
        <v>112</v>
      </c>
      <c r="O2667">
        <v>12.64</v>
      </c>
      <c r="P2667">
        <v>15.9</v>
      </c>
      <c r="Q2667">
        <v>6</v>
      </c>
      <c r="R2667">
        <v>4.29</v>
      </c>
      <c r="S2667">
        <v>3</v>
      </c>
      <c r="T2667" t="str">
        <f t="shared" si="205"/>
        <v>2–3</v>
      </c>
      <c r="U2667" t="s">
        <v>21</v>
      </c>
      <c r="V2667">
        <f t="shared" si="206"/>
        <v>622.1</v>
      </c>
      <c r="W2667" t="str">
        <f t="shared" si="207"/>
        <v>High</v>
      </c>
      <c r="X2667">
        <f t="shared" si="208"/>
        <v>54.39</v>
      </c>
      <c r="Y2667" t="str">
        <f t="shared" si="209"/>
        <v>Medium</v>
      </c>
    </row>
  </sheetData>
  <conditionalFormatting sqref="D1:D1048576">
    <cfRule type="containsText" dxfId="6" priority="6" operator="containsText" text="Yes">
      <formula>NOT(ISERROR(SEARCH("Yes",D1)))</formula>
    </cfRule>
    <cfRule type="containsText" dxfId="5" priority="7" operator="containsText" text="No">
      <formula>NOT(ISERROR(SEARCH("No",D1)))</formula>
    </cfRule>
  </conditionalFormatting>
  <conditionalFormatting sqref="E1:E1048576">
    <cfRule type="containsText" dxfId="4" priority="1" operator="containsText" text="No">
      <formula>NOT(ISERROR(SEARCH("No",E1)))</formula>
    </cfRule>
    <cfRule type="containsText" dxfId="3" priority="4" operator="containsText" text="Yes">
      <formula>NOT(ISERROR(SEARCH("Yes",E1)))</formula>
    </cfRule>
    <cfRule type="containsText" dxfId="2" priority="5" operator="containsText" text="No">
      <formula>NOT(ISERROR(SEARCH("No",E1)))</formula>
    </cfRule>
  </conditionalFormatting>
  <conditionalFormatting sqref="U1:U1048576 V1:Y1">
    <cfRule type="containsText" dxfId="1" priority="2" operator="containsText" text="Yes">
      <formula>NOT(ISERROR(SEARCH("Yes",U1)))</formula>
    </cfRule>
    <cfRule type="containsText" dxfId="0" priority="3" operator="containsText" text="No">
      <formula>NOT(ISERROR(SEARCH("No",U1)))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PivotTables</vt:lpstr>
      <vt:lpstr>ChurnData</vt:lpstr>
      <vt:lpstr>ScatterPlot</vt:lpstr>
      <vt:lpstr>Dashboard</vt:lpstr>
      <vt:lpstr>churn-bigml-80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2025-09-02T22:36:09Z</dcterms:created>
  <dcterms:modified xsi:type="dcterms:W3CDTF">2025-09-24T21:50:28Z</dcterms:modified>
</cp:coreProperties>
</file>